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c35cbfbfedf68bc/!work/Other's_Data/Controller/FiscalRatios/"/>
    </mc:Choice>
  </mc:AlternateContent>
  <xr:revisionPtr revIDLastSave="23" documentId="8_{AA74617B-BB74-4E76-8925-C6087638AC33}" xr6:coauthVersionLast="46" xr6:coauthVersionMax="46" xr10:uidLastSave="{438E1C79-40DD-4BD6-89EC-40BC4716AE54}"/>
  <bookViews>
    <workbookView xWindow="1095" yWindow="405" windowWidth="26835" windowHeight="14520" tabRatio="688" firstSheet="4" activeTab="8" xr2:uid="{00000000-000D-0000-FFFF-FFFF00000000}"/>
  </bookViews>
  <sheets>
    <sheet name="PoliceExpOp" sheetId="23" r:id="rId1"/>
    <sheet name="PoliceExpNet" sheetId="24" r:id="rId2"/>
    <sheet name="EMSExpOp" sheetId="19" r:id="rId3"/>
    <sheet name="EMSExpNet" sheetId="20" r:id="rId4"/>
    <sheet name="FireExpOp" sheetId="11" r:id="rId5"/>
    <sheet name="FireExpNet" sheetId="1" r:id="rId6"/>
    <sheet name="ExpOp" sheetId="21" r:id="rId7"/>
    <sheet name="ExpNet" sheetId="22" r:id="rId8"/>
    <sheet name="PerCap" sheetId="13" r:id="rId9"/>
    <sheet name="NetPerCap" sheetId="9" r:id="rId10"/>
    <sheet name="TotalPerTotalExp" sheetId="10" r:id="rId11"/>
    <sheet name="NetPerGRV" sheetId="14" r:id="rId12"/>
    <sheet name="Summary18-19" sheetId="16" r:id="rId13"/>
  </sheets>
  <externalReferences>
    <externalReference r:id="rId14"/>
    <externalReference r:id="rId15"/>
    <externalReference r:id="rId16"/>
  </externalReferences>
  <definedNames>
    <definedName name="_POP07">#REF!</definedName>
    <definedName name="ExpNet07" localSheetId="3">EMSExpNet!#REF!</definedName>
    <definedName name="ExpNet07" localSheetId="7">ExpNet!#REF!</definedName>
    <definedName name="ExpNet07" localSheetId="1">PoliceExpNet!#REF!</definedName>
    <definedName name="ExpNet07">FireExpNet!#REF!</definedName>
    <definedName name="ExpTotal07" localSheetId="2">EMSExpOp!#REF!</definedName>
    <definedName name="ExpTotal07" localSheetId="6">ExpOp!#REF!</definedName>
    <definedName name="ExpTotal07" localSheetId="0">PoliceExpOp!#REF!</definedName>
    <definedName name="ExpTotal07" localSheetId="12">'Summary18-19'!#REF!</definedName>
    <definedName name="ExpTotal07">FireExpOp!#REF!</definedName>
    <definedName name="GRVsum">#REF!</definedName>
    <definedName name="NetPerCap07">NetPerCap!#REF!</definedName>
    <definedName name="NetPerGRV">NetPerGRV!$E$15:$E$499</definedName>
    <definedName name="NetPerGRV07">NetPerGRV!$E$15:$E$499</definedName>
    <definedName name="PerCap">PerCap!#REF!</definedName>
    <definedName name="PerCap07">PerCap!#REF!</definedName>
    <definedName name="PerGRV">TotalPerTotalExp!$E$15:$E$499</definedName>
    <definedName name="PerGRV07">TotalPerTotalExp!$E$15:$E$499</definedName>
    <definedName name="POP">[1]POP!$T$19:$T$500</definedName>
    <definedName name="_xlnm.Print_Area" localSheetId="3">EMSExpNet!$A$12:$B$196</definedName>
    <definedName name="_xlnm.Print_Area" localSheetId="2">EMSExpOp!$A$12:$B$196</definedName>
    <definedName name="_xlnm.Print_Area" localSheetId="7">ExpNet!$A$3:$B$187</definedName>
    <definedName name="_xlnm.Print_Area" localSheetId="6">ExpOp!$A$3:$B$187</definedName>
    <definedName name="_xlnm.Print_Area" localSheetId="5">FireExpNet!$A$3:$B$187</definedName>
    <definedName name="_xlnm.Print_Area" localSheetId="4">FireExpOp!$A$3:$B$187</definedName>
    <definedName name="_xlnm.Print_Area" localSheetId="9">NetPerCap!$A$4:$B$193</definedName>
    <definedName name="_xlnm.Print_Area" localSheetId="11">NetPerGRV!$A$3:$B$192</definedName>
    <definedName name="_xlnm.Print_Area" localSheetId="8">PerCap!$A$3:$B$192</definedName>
    <definedName name="_xlnm.Print_Area" localSheetId="1">PoliceExpNet!$A$12:$B$196</definedName>
    <definedName name="_xlnm.Print_Area" localSheetId="0">PoliceExpOp!$A$12:$B$196</definedName>
    <definedName name="_xlnm.Print_Area" localSheetId="12">'Summary18-19'!$A$4:$B$185</definedName>
    <definedName name="_xlnm.Print_Area" localSheetId="10">TotalPerTotalExp!$A$3:$B$192</definedName>
    <definedName name="_xlnm.Print_Titles" localSheetId="3">EMSExpNet!$18:$18</definedName>
    <definedName name="_xlnm.Print_Titles" localSheetId="2">EMSExpOp!$18:$18</definedName>
    <definedName name="_xlnm.Print_Titles" localSheetId="7">ExpNet!$9:$9</definedName>
    <definedName name="_xlnm.Print_Titles" localSheetId="6">ExpOp!$9:$9</definedName>
    <definedName name="_xlnm.Print_Titles" localSheetId="5">FireExpNet!$9:$9</definedName>
    <definedName name="_xlnm.Print_Titles" localSheetId="4">FireExpOp!$9:$9</definedName>
    <definedName name="_xlnm.Print_Titles" localSheetId="9">NetPerCap!$15:$15</definedName>
    <definedName name="_xlnm.Print_Titles" localSheetId="11">NetPerGRV!$14:$14</definedName>
    <definedName name="_xlnm.Print_Titles" localSheetId="8">PerCap!$14:$14</definedName>
    <definedName name="_xlnm.Print_Titles" localSheetId="1">PoliceExpNet!$18:$18</definedName>
    <definedName name="_xlnm.Print_Titles" localSheetId="0">PoliceExpOp!$18:$18</definedName>
    <definedName name="_xlnm.Print_Titles" localSheetId="12">'Summary18-19'!#REF!</definedName>
    <definedName name="_xlnm.Print_Titles" localSheetId="10">TotalPerTotalExp!$14:$14</definedName>
    <definedName name="Revs07" localSheetId="3">EMSExpNet!#REF!</definedName>
    <definedName name="Revs07" localSheetId="7">ExpNet!#REF!</definedName>
    <definedName name="Revs07" localSheetId="1">PoliceExpNet!#REF!</definedName>
    <definedName name="Revs07">FireExpNet!#REF!</definedName>
    <definedName name="ServiceRespGRV">#REF!</definedName>
    <definedName name="ServiceRespPerGRV" localSheetId="11">NetPerGRV!$J$15:$J$499</definedName>
    <definedName name="ServiceRespPerGRV">TotalPerTotalExp!$J$15:$J$499</definedName>
    <definedName name="ServiceRespPOP">#REF!</definedName>
    <definedName name="ServiceRespRev" localSheetId="2">EMSExpOp!$H$19:$H$504</definedName>
    <definedName name="ServiceRespRev" localSheetId="6">ExpOp!$H$10:$H$495</definedName>
    <definedName name="ServiceRespRev" localSheetId="4">FireExpOp!$H$10:$H$495</definedName>
    <definedName name="ServiceRespRev" localSheetId="0">PoliceExpOp!$H$19:$H$504</definedName>
    <definedName name="ServiceRespRev" localSheetId="12">'Summary18-19'!$J$8:$J$493</definedName>
    <definedName name="SvcRespExpNet" localSheetId="3">EMSExpNet!#REF!</definedName>
    <definedName name="SvcRespExpNet" localSheetId="7">ExpNet!#REF!</definedName>
    <definedName name="SvcRespExpNet" localSheetId="1">PoliceExpNet!#REF!</definedName>
    <definedName name="SvcRespExpNet">FireExpNet!#REF!</definedName>
    <definedName name="SvcRespExpTotal" localSheetId="2">EMSExpOp!$H$19:$H$504</definedName>
    <definedName name="SvcRespExpTotal" localSheetId="6">ExpOp!$H$10:$H$495</definedName>
    <definedName name="SvcRespExpTotal" localSheetId="0">PoliceExpOp!$H$19:$H$504</definedName>
    <definedName name="SvcRespExpTotal" localSheetId="12">'Summary18-19'!$J$8:$J$493</definedName>
    <definedName name="SvcRespExpTotal">FireExpOp!$H$10:$H$495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" i="20" l="1"/>
  <c r="A11" i="24"/>
  <c r="H500" i="24"/>
  <c r="K500" i="24" s="1"/>
  <c r="C500" i="24"/>
  <c r="H499" i="24"/>
  <c r="K499" i="24" s="1"/>
  <c r="C499" i="24"/>
  <c r="H498" i="24"/>
  <c r="K498" i="24" s="1"/>
  <c r="C498" i="24"/>
  <c r="H497" i="24"/>
  <c r="K497" i="24" s="1"/>
  <c r="C497" i="24"/>
  <c r="H496" i="24"/>
  <c r="K496" i="24" s="1"/>
  <c r="C496" i="24"/>
  <c r="H495" i="24"/>
  <c r="K495" i="24" s="1"/>
  <c r="C495" i="24"/>
  <c r="H494" i="24"/>
  <c r="K494" i="24" s="1"/>
  <c r="C494" i="24"/>
  <c r="K493" i="24"/>
  <c r="H493" i="24"/>
  <c r="C493" i="24"/>
  <c r="H492" i="24"/>
  <c r="K492" i="24" s="1"/>
  <c r="C492" i="24"/>
  <c r="H491" i="24"/>
  <c r="K491" i="24" s="1"/>
  <c r="C491" i="24"/>
  <c r="H490" i="24"/>
  <c r="K490" i="24" s="1"/>
  <c r="C490" i="24"/>
  <c r="H489" i="24"/>
  <c r="K489" i="24" s="1"/>
  <c r="C489" i="24"/>
  <c r="H488" i="24"/>
  <c r="K488" i="24" s="1"/>
  <c r="C488" i="24"/>
  <c r="H487" i="24"/>
  <c r="K487" i="24" s="1"/>
  <c r="C487" i="24"/>
  <c r="H486" i="24"/>
  <c r="K486" i="24" s="1"/>
  <c r="C486" i="24"/>
  <c r="K485" i="24"/>
  <c r="H485" i="24"/>
  <c r="C485" i="24"/>
  <c r="H484" i="24"/>
  <c r="K484" i="24" s="1"/>
  <c r="C484" i="24"/>
  <c r="H483" i="24"/>
  <c r="K483" i="24" s="1"/>
  <c r="C483" i="24"/>
  <c r="H482" i="24"/>
  <c r="K482" i="24" s="1"/>
  <c r="C482" i="24"/>
  <c r="H481" i="24"/>
  <c r="K481" i="24" s="1"/>
  <c r="C481" i="24"/>
  <c r="H480" i="24"/>
  <c r="K480" i="24" s="1"/>
  <c r="C480" i="24"/>
  <c r="H479" i="24"/>
  <c r="K479" i="24" s="1"/>
  <c r="C479" i="24"/>
  <c r="K478" i="24"/>
  <c r="H478" i="24"/>
  <c r="C478" i="24"/>
  <c r="H477" i="24"/>
  <c r="K477" i="24" s="1"/>
  <c r="C477" i="24"/>
  <c r="H476" i="24"/>
  <c r="K476" i="24" s="1"/>
  <c r="C476" i="24"/>
  <c r="H475" i="24"/>
  <c r="K475" i="24" s="1"/>
  <c r="C475" i="24"/>
  <c r="H474" i="24"/>
  <c r="K474" i="24" s="1"/>
  <c r="C474" i="24"/>
  <c r="H473" i="24"/>
  <c r="K473" i="24" s="1"/>
  <c r="C473" i="24"/>
  <c r="H472" i="24"/>
  <c r="K472" i="24" s="1"/>
  <c r="C472" i="24"/>
  <c r="H471" i="24"/>
  <c r="K471" i="24" s="1"/>
  <c r="C471" i="24"/>
  <c r="K470" i="24"/>
  <c r="H470" i="24"/>
  <c r="C470" i="24"/>
  <c r="H469" i="24"/>
  <c r="K469" i="24" s="1"/>
  <c r="C469" i="24"/>
  <c r="H468" i="24"/>
  <c r="K468" i="24" s="1"/>
  <c r="C468" i="24"/>
  <c r="H467" i="24"/>
  <c r="K467" i="24" s="1"/>
  <c r="C467" i="24"/>
  <c r="H466" i="24"/>
  <c r="K466" i="24" s="1"/>
  <c r="C466" i="24"/>
  <c r="H465" i="24"/>
  <c r="K465" i="24" s="1"/>
  <c r="C465" i="24"/>
  <c r="H464" i="24"/>
  <c r="K464" i="24" s="1"/>
  <c r="C464" i="24"/>
  <c r="H463" i="24"/>
  <c r="K463" i="24" s="1"/>
  <c r="C463" i="24"/>
  <c r="H462" i="24"/>
  <c r="K462" i="24" s="1"/>
  <c r="C462" i="24"/>
  <c r="H461" i="24"/>
  <c r="K461" i="24" s="1"/>
  <c r="C461" i="24"/>
  <c r="K460" i="24"/>
  <c r="H460" i="24"/>
  <c r="C460" i="24"/>
  <c r="H459" i="24"/>
  <c r="K459" i="24" s="1"/>
  <c r="C459" i="24"/>
  <c r="H458" i="24"/>
  <c r="K458" i="24" s="1"/>
  <c r="C458" i="24"/>
  <c r="H457" i="24"/>
  <c r="K457" i="24" s="1"/>
  <c r="C457" i="24"/>
  <c r="H456" i="24"/>
  <c r="K456" i="24" s="1"/>
  <c r="C456" i="24"/>
  <c r="H455" i="24"/>
  <c r="K455" i="24" s="1"/>
  <c r="C455" i="24"/>
  <c r="H454" i="24"/>
  <c r="K454" i="24" s="1"/>
  <c r="C454" i="24"/>
  <c r="H453" i="24"/>
  <c r="K453" i="24" s="1"/>
  <c r="C453" i="24"/>
  <c r="H452" i="24"/>
  <c r="K452" i="24" s="1"/>
  <c r="C452" i="24"/>
  <c r="H451" i="24"/>
  <c r="K451" i="24" s="1"/>
  <c r="C451" i="24"/>
  <c r="H450" i="24"/>
  <c r="K450" i="24" s="1"/>
  <c r="C450" i="24"/>
  <c r="H449" i="24"/>
  <c r="K449" i="24" s="1"/>
  <c r="C449" i="24"/>
  <c r="H448" i="24"/>
  <c r="K448" i="24" s="1"/>
  <c r="C448" i="24"/>
  <c r="H447" i="24"/>
  <c r="K447" i="24" s="1"/>
  <c r="C447" i="24"/>
  <c r="H446" i="24"/>
  <c r="K446" i="24" s="1"/>
  <c r="C446" i="24"/>
  <c r="H445" i="24"/>
  <c r="K445" i="24" s="1"/>
  <c r="C445" i="24"/>
  <c r="H444" i="24"/>
  <c r="K444" i="24" s="1"/>
  <c r="C444" i="24"/>
  <c r="H443" i="24"/>
  <c r="K443" i="24" s="1"/>
  <c r="C443" i="24"/>
  <c r="H442" i="24"/>
  <c r="K442" i="24" s="1"/>
  <c r="C442" i="24"/>
  <c r="H441" i="24"/>
  <c r="K441" i="24" s="1"/>
  <c r="C441" i="24"/>
  <c r="K440" i="24"/>
  <c r="H440" i="24"/>
  <c r="C440" i="24"/>
  <c r="H439" i="24"/>
  <c r="K439" i="24" s="1"/>
  <c r="C439" i="24"/>
  <c r="H438" i="24"/>
  <c r="K438" i="24" s="1"/>
  <c r="C438" i="24"/>
  <c r="H437" i="24"/>
  <c r="K437" i="24" s="1"/>
  <c r="C437" i="24"/>
  <c r="H436" i="24"/>
  <c r="K436" i="24" s="1"/>
  <c r="C436" i="24"/>
  <c r="H435" i="24"/>
  <c r="K435" i="24" s="1"/>
  <c r="C435" i="24"/>
  <c r="H434" i="24"/>
  <c r="K434" i="24" s="1"/>
  <c r="C434" i="24"/>
  <c r="H433" i="24"/>
  <c r="K433" i="24" s="1"/>
  <c r="C433" i="24"/>
  <c r="H432" i="24"/>
  <c r="K432" i="24" s="1"/>
  <c r="C432" i="24"/>
  <c r="H431" i="24"/>
  <c r="K431" i="24" s="1"/>
  <c r="C431" i="24"/>
  <c r="H430" i="24"/>
  <c r="K430" i="24" s="1"/>
  <c r="C430" i="24"/>
  <c r="H429" i="24"/>
  <c r="K429" i="24" s="1"/>
  <c r="C429" i="24"/>
  <c r="H428" i="24"/>
  <c r="K428" i="24" s="1"/>
  <c r="C428" i="24"/>
  <c r="H427" i="24"/>
  <c r="K427" i="24" s="1"/>
  <c r="C427" i="24"/>
  <c r="H426" i="24"/>
  <c r="K426" i="24" s="1"/>
  <c r="C426" i="24"/>
  <c r="H425" i="24"/>
  <c r="K425" i="24" s="1"/>
  <c r="C425" i="24"/>
  <c r="H424" i="24"/>
  <c r="K424" i="24" s="1"/>
  <c r="C424" i="24"/>
  <c r="H423" i="24"/>
  <c r="K423" i="24" s="1"/>
  <c r="C423" i="24"/>
  <c r="H422" i="24"/>
  <c r="K422" i="24" s="1"/>
  <c r="C422" i="24"/>
  <c r="H421" i="24"/>
  <c r="K421" i="24" s="1"/>
  <c r="C421" i="24"/>
  <c r="H420" i="24"/>
  <c r="K420" i="24" s="1"/>
  <c r="C420" i="24"/>
  <c r="H419" i="24"/>
  <c r="K419" i="24" s="1"/>
  <c r="C419" i="24"/>
  <c r="H418" i="24"/>
  <c r="K418" i="24" s="1"/>
  <c r="C418" i="24"/>
  <c r="H417" i="24"/>
  <c r="K417" i="24" s="1"/>
  <c r="C417" i="24"/>
  <c r="H416" i="24"/>
  <c r="K416" i="24" s="1"/>
  <c r="C416" i="24"/>
  <c r="H415" i="24"/>
  <c r="K415" i="24" s="1"/>
  <c r="C415" i="24"/>
  <c r="K414" i="24"/>
  <c r="H414" i="24"/>
  <c r="C414" i="24"/>
  <c r="H413" i="24"/>
  <c r="K413" i="24" s="1"/>
  <c r="C413" i="24"/>
  <c r="H412" i="24"/>
  <c r="K412" i="24" s="1"/>
  <c r="C412" i="24"/>
  <c r="H411" i="24"/>
  <c r="K411" i="24" s="1"/>
  <c r="C411" i="24"/>
  <c r="H410" i="24"/>
  <c r="K410" i="24" s="1"/>
  <c r="C410" i="24"/>
  <c r="H409" i="24"/>
  <c r="K409" i="24" s="1"/>
  <c r="C409" i="24"/>
  <c r="H408" i="24"/>
  <c r="K408" i="24" s="1"/>
  <c r="C408" i="24"/>
  <c r="K407" i="24"/>
  <c r="H407" i="24"/>
  <c r="C407" i="24"/>
  <c r="K406" i="24"/>
  <c r="H406" i="24"/>
  <c r="C406" i="24"/>
  <c r="H405" i="24"/>
  <c r="K405" i="24" s="1"/>
  <c r="C405" i="24"/>
  <c r="H404" i="24"/>
  <c r="K404" i="24" s="1"/>
  <c r="C404" i="24"/>
  <c r="H403" i="24"/>
  <c r="K403" i="24" s="1"/>
  <c r="C403" i="24"/>
  <c r="H402" i="24"/>
  <c r="K402" i="24" s="1"/>
  <c r="C402" i="24"/>
  <c r="H401" i="24"/>
  <c r="K401" i="24" s="1"/>
  <c r="C401" i="24"/>
  <c r="K400" i="24"/>
  <c r="H400" i="24"/>
  <c r="C400" i="24"/>
  <c r="H399" i="24"/>
  <c r="K399" i="24" s="1"/>
  <c r="C399" i="24"/>
  <c r="H398" i="24"/>
  <c r="K398" i="24" s="1"/>
  <c r="C398" i="24"/>
  <c r="H397" i="24"/>
  <c r="K397" i="24" s="1"/>
  <c r="C397" i="24"/>
  <c r="H396" i="24"/>
  <c r="K396" i="24" s="1"/>
  <c r="C396" i="24"/>
  <c r="H395" i="24"/>
  <c r="K395" i="24" s="1"/>
  <c r="C395" i="24"/>
  <c r="H394" i="24"/>
  <c r="K394" i="24" s="1"/>
  <c r="C394" i="24"/>
  <c r="H393" i="24"/>
  <c r="K393" i="24" s="1"/>
  <c r="C393" i="24"/>
  <c r="H392" i="24"/>
  <c r="K392" i="24" s="1"/>
  <c r="C392" i="24"/>
  <c r="H391" i="24"/>
  <c r="K391" i="24" s="1"/>
  <c r="C391" i="24"/>
  <c r="K390" i="24"/>
  <c r="H390" i="24"/>
  <c r="C390" i="24"/>
  <c r="H389" i="24"/>
  <c r="K389" i="24" s="1"/>
  <c r="C389" i="24"/>
  <c r="H388" i="24"/>
  <c r="K388" i="24" s="1"/>
  <c r="C388" i="24"/>
  <c r="H387" i="24"/>
  <c r="K387" i="24" s="1"/>
  <c r="C387" i="24"/>
  <c r="H386" i="24"/>
  <c r="K386" i="24" s="1"/>
  <c r="C386" i="24"/>
  <c r="H385" i="24"/>
  <c r="K385" i="24" s="1"/>
  <c r="C385" i="24"/>
  <c r="H384" i="24"/>
  <c r="K384" i="24" s="1"/>
  <c r="C384" i="24"/>
  <c r="H383" i="24"/>
  <c r="K383" i="24" s="1"/>
  <c r="C383" i="24"/>
  <c r="H382" i="24"/>
  <c r="K382" i="24" s="1"/>
  <c r="C382" i="24"/>
  <c r="H381" i="24"/>
  <c r="K381" i="24" s="1"/>
  <c r="C381" i="24"/>
  <c r="H380" i="24"/>
  <c r="K380" i="24" s="1"/>
  <c r="C380" i="24"/>
  <c r="H379" i="24"/>
  <c r="K379" i="24" s="1"/>
  <c r="C379" i="24"/>
  <c r="H378" i="24"/>
  <c r="K378" i="24" s="1"/>
  <c r="C378" i="24"/>
  <c r="H377" i="24"/>
  <c r="K377" i="24" s="1"/>
  <c r="C377" i="24"/>
  <c r="H376" i="24"/>
  <c r="K376" i="24" s="1"/>
  <c r="C376" i="24"/>
  <c r="H375" i="24"/>
  <c r="K375" i="24" s="1"/>
  <c r="C375" i="24"/>
  <c r="H374" i="24"/>
  <c r="K374" i="24" s="1"/>
  <c r="C374" i="24"/>
  <c r="H373" i="24"/>
  <c r="K373" i="24" s="1"/>
  <c r="C373" i="24"/>
  <c r="H372" i="24"/>
  <c r="K372" i="24" s="1"/>
  <c r="C372" i="24"/>
  <c r="H371" i="24"/>
  <c r="K371" i="24" s="1"/>
  <c r="C371" i="24"/>
  <c r="H370" i="24"/>
  <c r="K370" i="24" s="1"/>
  <c r="C370" i="24"/>
  <c r="H369" i="24"/>
  <c r="K369" i="24" s="1"/>
  <c r="C369" i="24"/>
  <c r="H368" i="24"/>
  <c r="K368" i="24" s="1"/>
  <c r="C368" i="24"/>
  <c r="H367" i="24"/>
  <c r="K367" i="24" s="1"/>
  <c r="C367" i="24"/>
  <c r="H366" i="24"/>
  <c r="K366" i="24" s="1"/>
  <c r="C366" i="24"/>
  <c r="H365" i="24"/>
  <c r="K365" i="24" s="1"/>
  <c r="C365" i="24"/>
  <c r="H364" i="24"/>
  <c r="K364" i="24" s="1"/>
  <c r="C364" i="24"/>
  <c r="H363" i="24"/>
  <c r="K363" i="24" s="1"/>
  <c r="C363" i="24"/>
  <c r="H362" i="24"/>
  <c r="K362" i="24" s="1"/>
  <c r="C362" i="24"/>
  <c r="H361" i="24"/>
  <c r="K361" i="24" s="1"/>
  <c r="C361" i="24"/>
  <c r="H360" i="24"/>
  <c r="K360" i="24" s="1"/>
  <c r="C360" i="24"/>
  <c r="H359" i="24"/>
  <c r="K359" i="24" s="1"/>
  <c r="C359" i="24"/>
  <c r="H358" i="24"/>
  <c r="K358" i="24" s="1"/>
  <c r="C358" i="24"/>
  <c r="H357" i="24"/>
  <c r="K357" i="24" s="1"/>
  <c r="C357" i="24"/>
  <c r="H356" i="24"/>
  <c r="K356" i="24" s="1"/>
  <c r="C356" i="24"/>
  <c r="H355" i="24"/>
  <c r="K355" i="24" s="1"/>
  <c r="C355" i="24"/>
  <c r="H354" i="24"/>
  <c r="K354" i="24" s="1"/>
  <c r="C354" i="24"/>
  <c r="H353" i="24"/>
  <c r="K353" i="24" s="1"/>
  <c r="C353" i="24"/>
  <c r="H352" i="24"/>
  <c r="K352" i="24" s="1"/>
  <c r="C352" i="24"/>
  <c r="H351" i="24"/>
  <c r="K351" i="24" s="1"/>
  <c r="C351" i="24"/>
  <c r="H350" i="24"/>
  <c r="K350" i="24" s="1"/>
  <c r="C350" i="24"/>
  <c r="H349" i="24"/>
  <c r="K349" i="24" s="1"/>
  <c r="C349" i="24"/>
  <c r="K348" i="24"/>
  <c r="H348" i="24"/>
  <c r="C348" i="24"/>
  <c r="H347" i="24"/>
  <c r="K347" i="24" s="1"/>
  <c r="C347" i="24"/>
  <c r="H346" i="24"/>
  <c r="K346" i="24" s="1"/>
  <c r="C346" i="24"/>
  <c r="H345" i="24"/>
  <c r="K345" i="24" s="1"/>
  <c r="C345" i="24"/>
  <c r="H344" i="24"/>
  <c r="K344" i="24" s="1"/>
  <c r="C344" i="24"/>
  <c r="H343" i="24"/>
  <c r="K343" i="24" s="1"/>
  <c r="C343" i="24"/>
  <c r="H342" i="24"/>
  <c r="K342" i="24" s="1"/>
  <c r="C342" i="24"/>
  <c r="H341" i="24"/>
  <c r="K341" i="24" s="1"/>
  <c r="C341" i="24"/>
  <c r="H340" i="24"/>
  <c r="K340" i="24" s="1"/>
  <c r="C340" i="24"/>
  <c r="H339" i="24"/>
  <c r="K339" i="24" s="1"/>
  <c r="C339" i="24"/>
  <c r="H338" i="24"/>
  <c r="K338" i="24" s="1"/>
  <c r="C338" i="24"/>
  <c r="H337" i="24"/>
  <c r="K337" i="24" s="1"/>
  <c r="C337" i="24"/>
  <c r="K336" i="24"/>
  <c r="H336" i="24"/>
  <c r="C336" i="24"/>
  <c r="H335" i="24"/>
  <c r="K335" i="24" s="1"/>
  <c r="C335" i="24"/>
  <c r="H334" i="24"/>
  <c r="K334" i="24" s="1"/>
  <c r="C334" i="24"/>
  <c r="H333" i="24"/>
  <c r="K333" i="24" s="1"/>
  <c r="C333" i="24"/>
  <c r="H332" i="24"/>
  <c r="K332" i="24" s="1"/>
  <c r="C332" i="24"/>
  <c r="H331" i="24"/>
  <c r="K331" i="24" s="1"/>
  <c r="C331" i="24"/>
  <c r="H330" i="24"/>
  <c r="K330" i="24" s="1"/>
  <c r="C330" i="24"/>
  <c r="H329" i="24"/>
  <c r="K329" i="24" s="1"/>
  <c r="C329" i="24"/>
  <c r="K328" i="24"/>
  <c r="H328" i="24"/>
  <c r="C328" i="24"/>
  <c r="H327" i="24"/>
  <c r="K327" i="24" s="1"/>
  <c r="C327" i="24"/>
  <c r="H326" i="24"/>
  <c r="K326" i="24" s="1"/>
  <c r="C326" i="24"/>
  <c r="H325" i="24"/>
  <c r="K325" i="24" s="1"/>
  <c r="C325" i="24"/>
  <c r="K324" i="24"/>
  <c r="H324" i="24"/>
  <c r="C324" i="24"/>
  <c r="H323" i="24"/>
  <c r="K323" i="24" s="1"/>
  <c r="C323" i="24"/>
  <c r="H322" i="24"/>
  <c r="K322" i="24" s="1"/>
  <c r="C322" i="24"/>
  <c r="H321" i="24"/>
  <c r="K321" i="24" s="1"/>
  <c r="C321" i="24"/>
  <c r="H320" i="24"/>
  <c r="K320" i="24" s="1"/>
  <c r="C320" i="24"/>
  <c r="H319" i="24"/>
  <c r="K319" i="24" s="1"/>
  <c r="C319" i="24"/>
  <c r="H318" i="24"/>
  <c r="K318" i="24" s="1"/>
  <c r="C318" i="24"/>
  <c r="H317" i="24"/>
  <c r="K317" i="24" s="1"/>
  <c r="C317" i="24"/>
  <c r="H316" i="24"/>
  <c r="K316" i="24" s="1"/>
  <c r="C316" i="24"/>
  <c r="H315" i="24"/>
  <c r="K315" i="24" s="1"/>
  <c r="C315" i="24"/>
  <c r="H314" i="24"/>
  <c r="K314" i="24" s="1"/>
  <c r="C314" i="24"/>
  <c r="H313" i="24"/>
  <c r="K313" i="24" s="1"/>
  <c r="C313" i="24"/>
  <c r="H312" i="24"/>
  <c r="K312" i="24" s="1"/>
  <c r="C312" i="24"/>
  <c r="H311" i="24"/>
  <c r="K311" i="24" s="1"/>
  <c r="C311" i="24"/>
  <c r="H310" i="24"/>
  <c r="K310" i="24" s="1"/>
  <c r="C310" i="24"/>
  <c r="H309" i="24"/>
  <c r="K309" i="24" s="1"/>
  <c r="C309" i="24"/>
  <c r="H308" i="24"/>
  <c r="K308" i="24" s="1"/>
  <c r="C308" i="24"/>
  <c r="H307" i="24"/>
  <c r="K307" i="24" s="1"/>
  <c r="C307" i="24"/>
  <c r="H306" i="24"/>
  <c r="K306" i="24" s="1"/>
  <c r="C306" i="24"/>
  <c r="H305" i="24"/>
  <c r="K305" i="24" s="1"/>
  <c r="C305" i="24"/>
  <c r="H304" i="24"/>
  <c r="K304" i="24" s="1"/>
  <c r="C304" i="24"/>
  <c r="H303" i="24"/>
  <c r="K303" i="24" s="1"/>
  <c r="C303" i="24"/>
  <c r="H302" i="24"/>
  <c r="K302" i="24" s="1"/>
  <c r="C302" i="24"/>
  <c r="H301" i="24"/>
  <c r="K301" i="24" s="1"/>
  <c r="C301" i="24"/>
  <c r="H300" i="24"/>
  <c r="K300" i="24" s="1"/>
  <c r="C300" i="24"/>
  <c r="H299" i="24"/>
  <c r="K299" i="24" s="1"/>
  <c r="C299" i="24"/>
  <c r="H298" i="24"/>
  <c r="K298" i="24" s="1"/>
  <c r="C298" i="24"/>
  <c r="H297" i="24"/>
  <c r="K297" i="24" s="1"/>
  <c r="C297" i="24"/>
  <c r="H296" i="24"/>
  <c r="K296" i="24" s="1"/>
  <c r="C296" i="24"/>
  <c r="H295" i="24"/>
  <c r="K295" i="24" s="1"/>
  <c r="C295" i="24"/>
  <c r="H294" i="24"/>
  <c r="K294" i="24" s="1"/>
  <c r="C294" i="24"/>
  <c r="H293" i="24"/>
  <c r="K293" i="24" s="1"/>
  <c r="C293" i="24"/>
  <c r="H292" i="24"/>
  <c r="K292" i="24" s="1"/>
  <c r="C292" i="24"/>
  <c r="H291" i="24"/>
  <c r="K291" i="24" s="1"/>
  <c r="C291" i="24"/>
  <c r="H290" i="24"/>
  <c r="K290" i="24" s="1"/>
  <c r="C290" i="24"/>
  <c r="H289" i="24"/>
  <c r="K289" i="24" s="1"/>
  <c r="C289" i="24"/>
  <c r="H288" i="24"/>
  <c r="K288" i="24" s="1"/>
  <c r="C288" i="24"/>
  <c r="K287" i="24"/>
  <c r="H287" i="24"/>
  <c r="C287" i="24"/>
  <c r="H286" i="24"/>
  <c r="K286" i="24" s="1"/>
  <c r="C286" i="24"/>
  <c r="H285" i="24"/>
  <c r="K285" i="24" s="1"/>
  <c r="C285" i="24"/>
  <c r="H284" i="24"/>
  <c r="K284" i="24" s="1"/>
  <c r="C284" i="24"/>
  <c r="H283" i="24"/>
  <c r="K283" i="24" s="1"/>
  <c r="C283" i="24"/>
  <c r="H282" i="24"/>
  <c r="K282" i="24" s="1"/>
  <c r="C282" i="24"/>
  <c r="H281" i="24"/>
  <c r="K281" i="24" s="1"/>
  <c r="C281" i="24"/>
  <c r="H280" i="24"/>
  <c r="K280" i="24" s="1"/>
  <c r="C280" i="24"/>
  <c r="K279" i="24"/>
  <c r="H279" i="24"/>
  <c r="C279" i="24"/>
  <c r="H278" i="24"/>
  <c r="K278" i="24" s="1"/>
  <c r="C278" i="24"/>
  <c r="H277" i="24"/>
  <c r="K277" i="24" s="1"/>
  <c r="C277" i="24"/>
  <c r="H276" i="24"/>
  <c r="K276" i="24" s="1"/>
  <c r="C276" i="24"/>
  <c r="H275" i="24"/>
  <c r="K275" i="24" s="1"/>
  <c r="C275" i="24"/>
  <c r="H274" i="24"/>
  <c r="K274" i="24" s="1"/>
  <c r="C274" i="24"/>
  <c r="H273" i="24"/>
  <c r="K273" i="24" s="1"/>
  <c r="C273" i="24"/>
  <c r="H272" i="24"/>
  <c r="K272" i="24" s="1"/>
  <c r="C272" i="24"/>
  <c r="H271" i="24"/>
  <c r="K271" i="24" s="1"/>
  <c r="C271" i="24"/>
  <c r="K270" i="24"/>
  <c r="H270" i="24"/>
  <c r="C270" i="24"/>
  <c r="H269" i="24"/>
  <c r="K269" i="24" s="1"/>
  <c r="C269" i="24"/>
  <c r="H268" i="24"/>
  <c r="K268" i="24" s="1"/>
  <c r="C268" i="24"/>
  <c r="H267" i="24"/>
  <c r="K267" i="24" s="1"/>
  <c r="C267" i="24"/>
  <c r="H266" i="24"/>
  <c r="K266" i="24" s="1"/>
  <c r="C266" i="24"/>
  <c r="H265" i="24"/>
  <c r="K265" i="24" s="1"/>
  <c r="C265" i="24"/>
  <c r="H264" i="24"/>
  <c r="K264" i="24" s="1"/>
  <c r="C264" i="24"/>
  <c r="H263" i="24"/>
  <c r="K263" i="24" s="1"/>
  <c r="C263" i="24"/>
  <c r="H262" i="24"/>
  <c r="K262" i="24" s="1"/>
  <c r="C262" i="24"/>
  <c r="K261" i="24"/>
  <c r="H261" i="24"/>
  <c r="C261" i="24"/>
  <c r="H260" i="24"/>
  <c r="K260" i="24" s="1"/>
  <c r="C260" i="24"/>
  <c r="H259" i="24"/>
  <c r="K259" i="24" s="1"/>
  <c r="C259" i="24"/>
  <c r="H258" i="24"/>
  <c r="K258" i="24" s="1"/>
  <c r="C258" i="24"/>
  <c r="H257" i="24"/>
  <c r="K257" i="24" s="1"/>
  <c r="C257" i="24"/>
  <c r="H256" i="24"/>
  <c r="K256" i="24" s="1"/>
  <c r="C256" i="24"/>
  <c r="H255" i="24"/>
  <c r="K255" i="24" s="1"/>
  <c r="C255" i="24"/>
  <c r="K254" i="24"/>
  <c r="H254" i="24"/>
  <c r="C254" i="24"/>
  <c r="H253" i="24"/>
  <c r="K253" i="24" s="1"/>
  <c r="C253" i="24"/>
  <c r="H252" i="24"/>
  <c r="K252" i="24" s="1"/>
  <c r="C252" i="24"/>
  <c r="H251" i="24"/>
  <c r="K251" i="24" s="1"/>
  <c r="C251" i="24"/>
  <c r="H250" i="24"/>
  <c r="K250" i="24" s="1"/>
  <c r="C250" i="24"/>
  <c r="H249" i="24"/>
  <c r="K249" i="24" s="1"/>
  <c r="C249" i="24"/>
  <c r="H248" i="24"/>
  <c r="K248" i="24" s="1"/>
  <c r="C248" i="24"/>
  <c r="H247" i="24"/>
  <c r="K247" i="24" s="1"/>
  <c r="C247" i="24"/>
  <c r="H246" i="24"/>
  <c r="K246" i="24" s="1"/>
  <c r="C246" i="24"/>
  <c r="H245" i="24"/>
  <c r="K245" i="24" s="1"/>
  <c r="C245" i="24"/>
  <c r="H244" i="24"/>
  <c r="K244" i="24" s="1"/>
  <c r="C244" i="24"/>
  <c r="H243" i="24"/>
  <c r="K243" i="24" s="1"/>
  <c r="C243" i="24"/>
  <c r="H242" i="24"/>
  <c r="K242" i="24" s="1"/>
  <c r="C242" i="24"/>
  <c r="H241" i="24"/>
  <c r="K241" i="24" s="1"/>
  <c r="C241" i="24"/>
  <c r="H240" i="24"/>
  <c r="K240" i="24" s="1"/>
  <c r="C240" i="24"/>
  <c r="H239" i="24"/>
  <c r="K239" i="24" s="1"/>
  <c r="C239" i="24"/>
  <c r="K238" i="24"/>
  <c r="H238" i="24"/>
  <c r="C238" i="24"/>
  <c r="H237" i="24"/>
  <c r="K237" i="24" s="1"/>
  <c r="C237" i="24"/>
  <c r="H236" i="24"/>
  <c r="K236" i="24" s="1"/>
  <c r="C236" i="24"/>
  <c r="H235" i="24"/>
  <c r="K235" i="24" s="1"/>
  <c r="C235" i="24"/>
  <c r="H234" i="24"/>
  <c r="K234" i="24" s="1"/>
  <c r="C234" i="24"/>
  <c r="H233" i="24"/>
  <c r="K233" i="24" s="1"/>
  <c r="C233" i="24"/>
  <c r="H232" i="24"/>
  <c r="K232" i="24" s="1"/>
  <c r="C232" i="24"/>
  <c r="H231" i="24"/>
  <c r="K231" i="24" s="1"/>
  <c r="C231" i="24"/>
  <c r="H230" i="24"/>
  <c r="K230" i="24" s="1"/>
  <c r="C230" i="24"/>
  <c r="K229" i="24"/>
  <c r="H229" i="24"/>
  <c r="C229" i="24"/>
  <c r="H228" i="24"/>
  <c r="K228" i="24" s="1"/>
  <c r="C228" i="24"/>
  <c r="H227" i="24"/>
  <c r="K227" i="24" s="1"/>
  <c r="C227" i="24"/>
  <c r="H226" i="24"/>
  <c r="K226" i="24" s="1"/>
  <c r="C226" i="24"/>
  <c r="H225" i="24"/>
  <c r="K225" i="24" s="1"/>
  <c r="C225" i="24"/>
  <c r="H224" i="24"/>
  <c r="K224" i="24" s="1"/>
  <c r="C224" i="24"/>
  <c r="H223" i="24"/>
  <c r="K223" i="24" s="1"/>
  <c r="C223" i="24"/>
  <c r="K222" i="24"/>
  <c r="H222" i="24"/>
  <c r="C222" i="24"/>
  <c r="H221" i="24"/>
  <c r="K221" i="24" s="1"/>
  <c r="C221" i="24"/>
  <c r="K220" i="24"/>
  <c r="H220" i="24"/>
  <c r="C220" i="24"/>
  <c r="H219" i="24"/>
  <c r="K219" i="24" s="1"/>
  <c r="C219" i="24"/>
  <c r="H218" i="24"/>
  <c r="K218" i="24" s="1"/>
  <c r="C218" i="24"/>
  <c r="H217" i="24"/>
  <c r="K217" i="24" s="1"/>
  <c r="C217" i="24"/>
  <c r="H216" i="24"/>
  <c r="K216" i="24" s="1"/>
  <c r="C216" i="24"/>
  <c r="H215" i="24"/>
  <c r="K215" i="24" s="1"/>
  <c r="C215" i="24"/>
  <c r="H214" i="24"/>
  <c r="K214" i="24" s="1"/>
  <c r="C214" i="24"/>
  <c r="H213" i="24"/>
  <c r="K213" i="24" s="1"/>
  <c r="C213" i="24"/>
  <c r="H212" i="24"/>
  <c r="K212" i="24" s="1"/>
  <c r="C212" i="24"/>
  <c r="H211" i="24"/>
  <c r="K211" i="24" s="1"/>
  <c r="C211" i="24"/>
  <c r="H210" i="24"/>
  <c r="K210" i="24" s="1"/>
  <c r="C210" i="24"/>
  <c r="H209" i="24"/>
  <c r="K209" i="24" s="1"/>
  <c r="C209" i="24"/>
  <c r="H208" i="24"/>
  <c r="K208" i="24" s="1"/>
  <c r="C208" i="24"/>
  <c r="H207" i="24"/>
  <c r="K207" i="24" s="1"/>
  <c r="C207" i="24"/>
  <c r="H206" i="24"/>
  <c r="K206" i="24" s="1"/>
  <c r="C206" i="24"/>
  <c r="H205" i="24"/>
  <c r="K205" i="24" s="1"/>
  <c r="C205" i="24"/>
  <c r="H204" i="24"/>
  <c r="K204" i="24" s="1"/>
  <c r="C204" i="24"/>
  <c r="H203" i="24"/>
  <c r="K203" i="24" s="1"/>
  <c r="C203" i="24"/>
  <c r="H202" i="24"/>
  <c r="K202" i="24" s="1"/>
  <c r="C202" i="24"/>
  <c r="H201" i="24"/>
  <c r="K201" i="24" s="1"/>
  <c r="C201" i="24"/>
  <c r="H200" i="24"/>
  <c r="K200" i="24" s="1"/>
  <c r="C200" i="24"/>
  <c r="H199" i="24"/>
  <c r="K199" i="24" s="1"/>
  <c r="C199" i="24"/>
  <c r="K198" i="24"/>
  <c r="H198" i="24"/>
  <c r="C198" i="24"/>
  <c r="H197" i="24"/>
  <c r="K197" i="24" s="1"/>
  <c r="C197" i="24"/>
  <c r="H196" i="24"/>
  <c r="K196" i="24" s="1"/>
  <c r="C196" i="24"/>
  <c r="H195" i="24"/>
  <c r="K195" i="24" s="1"/>
  <c r="C195" i="24"/>
  <c r="H194" i="24"/>
  <c r="K194" i="24" s="1"/>
  <c r="C194" i="24"/>
  <c r="K193" i="24"/>
  <c r="H193" i="24"/>
  <c r="C193" i="24"/>
  <c r="H192" i="24"/>
  <c r="K192" i="24" s="1"/>
  <c r="C192" i="24"/>
  <c r="H191" i="24"/>
  <c r="K191" i="24" s="1"/>
  <c r="C191" i="24"/>
  <c r="H190" i="24"/>
  <c r="K190" i="24" s="1"/>
  <c r="C190" i="24"/>
  <c r="H189" i="24"/>
  <c r="K189" i="24" s="1"/>
  <c r="C189" i="24"/>
  <c r="H188" i="24"/>
  <c r="K188" i="24" s="1"/>
  <c r="C188" i="24"/>
  <c r="H187" i="24"/>
  <c r="K187" i="24" s="1"/>
  <c r="C187" i="24"/>
  <c r="H186" i="24"/>
  <c r="K186" i="24" s="1"/>
  <c r="C186" i="24"/>
  <c r="H185" i="24"/>
  <c r="K185" i="24" s="1"/>
  <c r="C185" i="24"/>
  <c r="H184" i="24"/>
  <c r="K184" i="24" s="1"/>
  <c r="C184" i="24"/>
  <c r="H183" i="24"/>
  <c r="K183" i="24" s="1"/>
  <c r="C183" i="24"/>
  <c r="H182" i="24"/>
  <c r="K182" i="24" s="1"/>
  <c r="C182" i="24"/>
  <c r="K181" i="24"/>
  <c r="H181" i="24"/>
  <c r="C181" i="24"/>
  <c r="H180" i="24"/>
  <c r="K180" i="24" s="1"/>
  <c r="C180" i="24"/>
  <c r="H179" i="24"/>
  <c r="K179" i="24" s="1"/>
  <c r="C179" i="24"/>
  <c r="H178" i="24"/>
  <c r="K178" i="24" s="1"/>
  <c r="C178" i="24"/>
  <c r="H177" i="24"/>
  <c r="K177" i="24" s="1"/>
  <c r="C177" i="24"/>
  <c r="H176" i="24"/>
  <c r="K176" i="24" s="1"/>
  <c r="C176" i="24"/>
  <c r="H175" i="24"/>
  <c r="K175" i="24" s="1"/>
  <c r="C175" i="24"/>
  <c r="H174" i="24"/>
  <c r="K174" i="24" s="1"/>
  <c r="C174" i="24"/>
  <c r="H173" i="24"/>
  <c r="K173" i="24" s="1"/>
  <c r="C173" i="24"/>
  <c r="H172" i="24"/>
  <c r="K172" i="24" s="1"/>
  <c r="C172" i="24"/>
  <c r="H171" i="24"/>
  <c r="K171" i="24" s="1"/>
  <c r="C171" i="24"/>
  <c r="H170" i="24"/>
  <c r="K170" i="24" s="1"/>
  <c r="C170" i="24"/>
  <c r="H169" i="24"/>
  <c r="K169" i="24" s="1"/>
  <c r="C169" i="24"/>
  <c r="H168" i="24"/>
  <c r="K168" i="24" s="1"/>
  <c r="C168" i="24"/>
  <c r="H167" i="24"/>
  <c r="K167" i="24" s="1"/>
  <c r="C167" i="24"/>
  <c r="K166" i="24"/>
  <c r="H166" i="24"/>
  <c r="C166" i="24"/>
  <c r="H165" i="24"/>
  <c r="K165" i="24" s="1"/>
  <c r="C165" i="24"/>
  <c r="H164" i="24"/>
  <c r="K164" i="24" s="1"/>
  <c r="C164" i="24"/>
  <c r="H163" i="24"/>
  <c r="K163" i="24" s="1"/>
  <c r="C163" i="24"/>
  <c r="H162" i="24"/>
  <c r="K162" i="24" s="1"/>
  <c r="C162" i="24"/>
  <c r="K161" i="24"/>
  <c r="H161" i="24"/>
  <c r="C161" i="24"/>
  <c r="H160" i="24"/>
  <c r="K160" i="24" s="1"/>
  <c r="C160" i="24"/>
  <c r="H159" i="24"/>
  <c r="K159" i="24" s="1"/>
  <c r="C159" i="24"/>
  <c r="H158" i="24"/>
  <c r="K158" i="24" s="1"/>
  <c r="C158" i="24"/>
  <c r="H157" i="24"/>
  <c r="K157" i="24" s="1"/>
  <c r="C157" i="24"/>
  <c r="H156" i="24"/>
  <c r="K156" i="24" s="1"/>
  <c r="C156" i="24"/>
  <c r="H155" i="24"/>
  <c r="K155" i="24" s="1"/>
  <c r="C155" i="24"/>
  <c r="H154" i="24"/>
  <c r="K154" i="24" s="1"/>
  <c r="C154" i="24"/>
  <c r="H153" i="24"/>
  <c r="K153" i="24" s="1"/>
  <c r="C153" i="24"/>
  <c r="H152" i="24"/>
  <c r="K152" i="24" s="1"/>
  <c r="C152" i="24"/>
  <c r="H151" i="24"/>
  <c r="K151" i="24" s="1"/>
  <c r="C151" i="24"/>
  <c r="H150" i="24"/>
  <c r="K150" i="24" s="1"/>
  <c r="C150" i="24"/>
  <c r="H149" i="24"/>
  <c r="K149" i="24" s="1"/>
  <c r="C149" i="24"/>
  <c r="H148" i="24"/>
  <c r="K148" i="24" s="1"/>
  <c r="C148" i="24"/>
  <c r="H147" i="24"/>
  <c r="K147" i="24" s="1"/>
  <c r="C147" i="24"/>
  <c r="H146" i="24"/>
  <c r="K146" i="24" s="1"/>
  <c r="C146" i="24"/>
  <c r="K145" i="24"/>
  <c r="H145" i="24"/>
  <c r="C145" i="24"/>
  <c r="H144" i="24"/>
  <c r="K144" i="24" s="1"/>
  <c r="C144" i="24"/>
  <c r="H143" i="24"/>
  <c r="K143" i="24" s="1"/>
  <c r="C143" i="24"/>
  <c r="H142" i="24"/>
  <c r="K142" i="24" s="1"/>
  <c r="C142" i="24"/>
  <c r="H141" i="24"/>
  <c r="K141" i="24" s="1"/>
  <c r="C141" i="24"/>
  <c r="H140" i="24"/>
  <c r="K140" i="24" s="1"/>
  <c r="C140" i="24"/>
  <c r="H139" i="24"/>
  <c r="K139" i="24" s="1"/>
  <c r="C139" i="24"/>
  <c r="H138" i="24"/>
  <c r="K138" i="24" s="1"/>
  <c r="C138" i="24"/>
  <c r="H137" i="24"/>
  <c r="K137" i="24" s="1"/>
  <c r="C137" i="24"/>
  <c r="H136" i="24"/>
  <c r="K136" i="24" s="1"/>
  <c r="C136" i="24"/>
  <c r="H135" i="24"/>
  <c r="K135" i="24" s="1"/>
  <c r="C135" i="24"/>
  <c r="H134" i="24"/>
  <c r="K134" i="24" s="1"/>
  <c r="C134" i="24"/>
  <c r="H133" i="24"/>
  <c r="K133" i="24" s="1"/>
  <c r="C133" i="24"/>
  <c r="H132" i="24"/>
  <c r="K132" i="24" s="1"/>
  <c r="C132" i="24"/>
  <c r="H131" i="24"/>
  <c r="K131" i="24" s="1"/>
  <c r="C131" i="24"/>
  <c r="H130" i="24"/>
  <c r="K130" i="24" s="1"/>
  <c r="C130" i="24"/>
  <c r="K129" i="24"/>
  <c r="H129" i="24"/>
  <c r="C129" i="24"/>
  <c r="H128" i="24"/>
  <c r="K128" i="24" s="1"/>
  <c r="C128" i="24"/>
  <c r="H127" i="24"/>
  <c r="K127" i="24" s="1"/>
  <c r="C127" i="24"/>
  <c r="H126" i="24"/>
  <c r="K126" i="24" s="1"/>
  <c r="C126" i="24"/>
  <c r="H125" i="24"/>
  <c r="K125" i="24" s="1"/>
  <c r="C125" i="24"/>
  <c r="H124" i="24"/>
  <c r="K124" i="24" s="1"/>
  <c r="C124" i="24"/>
  <c r="H123" i="24"/>
  <c r="K123" i="24" s="1"/>
  <c r="C123" i="24"/>
  <c r="H122" i="24"/>
  <c r="K122" i="24" s="1"/>
  <c r="C122" i="24"/>
  <c r="H121" i="24"/>
  <c r="K121" i="24" s="1"/>
  <c r="C121" i="24"/>
  <c r="H120" i="24"/>
  <c r="K120" i="24" s="1"/>
  <c r="C120" i="24"/>
  <c r="H119" i="24"/>
  <c r="K119" i="24" s="1"/>
  <c r="C119" i="24"/>
  <c r="H118" i="24"/>
  <c r="K118" i="24" s="1"/>
  <c r="C118" i="24"/>
  <c r="H117" i="24"/>
  <c r="K117" i="24" s="1"/>
  <c r="C117" i="24"/>
  <c r="K116" i="24"/>
  <c r="H116" i="24"/>
  <c r="C116" i="24"/>
  <c r="H115" i="24"/>
  <c r="K115" i="24" s="1"/>
  <c r="C115" i="24"/>
  <c r="H114" i="24"/>
  <c r="K114" i="24" s="1"/>
  <c r="C114" i="24"/>
  <c r="H113" i="24"/>
  <c r="K113" i="24" s="1"/>
  <c r="C113" i="24"/>
  <c r="H112" i="24"/>
  <c r="K112" i="24" s="1"/>
  <c r="C112" i="24"/>
  <c r="H111" i="24"/>
  <c r="K111" i="24" s="1"/>
  <c r="C111" i="24"/>
  <c r="H110" i="24"/>
  <c r="K110" i="24" s="1"/>
  <c r="C110" i="24"/>
  <c r="H109" i="24"/>
  <c r="K109" i="24" s="1"/>
  <c r="C109" i="24"/>
  <c r="H108" i="24"/>
  <c r="K108" i="24" s="1"/>
  <c r="C108" i="24"/>
  <c r="H107" i="24"/>
  <c r="K107" i="24" s="1"/>
  <c r="C107" i="24"/>
  <c r="H106" i="24"/>
  <c r="K106" i="24" s="1"/>
  <c r="C106" i="24"/>
  <c r="H105" i="24"/>
  <c r="K105" i="24" s="1"/>
  <c r="C105" i="24"/>
  <c r="H104" i="24"/>
  <c r="K104" i="24" s="1"/>
  <c r="C104" i="24"/>
  <c r="H103" i="24"/>
  <c r="K103" i="24" s="1"/>
  <c r="C103" i="24"/>
  <c r="H102" i="24"/>
  <c r="K102" i="24" s="1"/>
  <c r="C102" i="24"/>
  <c r="H101" i="24"/>
  <c r="K101" i="24" s="1"/>
  <c r="C101" i="24"/>
  <c r="H100" i="24"/>
  <c r="K100" i="24" s="1"/>
  <c r="C100" i="24"/>
  <c r="H99" i="24"/>
  <c r="K99" i="24" s="1"/>
  <c r="C99" i="24"/>
  <c r="H98" i="24"/>
  <c r="K98" i="24" s="1"/>
  <c r="C98" i="24"/>
  <c r="H97" i="24"/>
  <c r="K97" i="24" s="1"/>
  <c r="C97" i="24"/>
  <c r="H96" i="24"/>
  <c r="K96" i="24" s="1"/>
  <c r="C96" i="24"/>
  <c r="H95" i="24"/>
  <c r="K95" i="24" s="1"/>
  <c r="C95" i="24"/>
  <c r="H94" i="24"/>
  <c r="K94" i="24" s="1"/>
  <c r="C94" i="24"/>
  <c r="H93" i="24"/>
  <c r="K93" i="24" s="1"/>
  <c r="C93" i="24"/>
  <c r="K92" i="24"/>
  <c r="H92" i="24"/>
  <c r="C92" i="24"/>
  <c r="H91" i="24"/>
  <c r="K91" i="24" s="1"/>
  <c r="C91" i="24"/>
  <c r="H90" i="24"/>
  <c r="K90" i="24" s="1"/>
  <c r="C90" i="24"/>
  <c r="H89" i="24"/>
  <c r="K89" i="24" s="1"/>
  <c r="C89" i="24"/>
  <c r="H88" i="24"/>
  <c r="K88" i="24" s="1"/>
  <c r="C88" i="24"/>
  <c r="H87" i="24"/>
  <c r="K87" i="24" s="1"/>
  <c r="C87" i="24"/>
  <c r="H86" i="24"/>
  <c r="K86" i="24" s="1"/>
  <c r="C86" i="24"/>
  <c r="H85" i="24"/>
  <c r="K85" i="24" s="1"/>
  <c r="C85" i="24"/>
  <c r="H84" i="24"/>
  <c r="K84" i="24" s="1"/>
  <c r="C84" i="24"/>
  <c r="H83" i="24"/>
  <c r="K83" i="24" s="1"/>
  <c r="C83" i="24"/>
  <c r="H82" i="24"/>
  <c r="K82" i="24" s="1"/>
  <c r="C82" i="24"/>
  <c r="H81" i="24"/>
  <c r="K81" i="24" s="1"/>
  <c r="C81" i="24"/>
  <c r="H80" i="24"/>
  <c r="K80" i="24" s="1"/>
  <c r="C80" i="24"/>
  <c r="H79" i="24"/>
  <c r="K79" i="24" s="1"/>
  <c r="C79" i="24"/>
  <c r="H78" i="24"/>
  <c r="K78" i="24" s="1"/>
  <c r="C78" i="24"/>
  <c r="K77" i="24"/>
  <c r="H77" i="24"/>
  <c r="C77" i="24"/>
  <c r="H76" i="24"/>
  <c r="K76" i="24" s="1"/>
  <c r="C76" i="24"/>
  <c r="H75" i="24"/>
  <c r="K75" i="24" s="1"/>
  <c r="C75" i="24"/>
  <c r="H74" i="24"/>
  <c r="K74" i="24" s="1"/>
  <c r="C74" i="24"/>
  <c r="H73" i="24"/>
  <c r="K73" i="24" s="1"/>
  <c r="C73" i="24"/>
  <c r="H72" i="24"/>
  <c r="K72" i="24" s="1"/>
  <c r="C72" i="24"/>
  <c r="H71" i="24"/>
  <c r="K71" i="24" s="1"/>
  <c r="C71" i="24"/>
  <c r="H70" i="24"/>
  <c r="K70" i="24" s="1"/>
  <c r="C70" i="24"/>
  <c r="H69" i="24"/>
  <c r="K69" i="24" s="1"/>
  <c r="C69" i="24"/>
  <c r="H68" i="24"/>
  <c r="K68" i="24" s="1"/>
  <c r="C68" i="24"/>
  <c r="H67" i="24"/>
  <c r="K67" i="24" s="1"/>
  <c r="C67" i="24"/>
  <c r="H66" i="24"/>
  <c r="K66" i="24" s="1"/>
  <c r="C66" i="24"/>
  <c r="H65" i="24"/>
  <c r="K65" i="24" s="1"/>
  <c r="C65" i="24"/>
  <c r="K64" i="24"/>
  <c r="H64" i="24"/>
  <c r="C64" i="24"/>
  <c r="H63" i="24"/>
  <c r="K63" i="24" s="1"/>
  <c r="C63" i="24"/>
  <c r="H62" i="24"/>
  <c r="K62" i="24" s="1"/>
  <c r="C62" i="24"/>
  <c r="H61" i="24"/>
  <c r="K61" i="24" s="1"/>
  <c r="C61" i="24"/>
  <c r="H60" i="24"/>
  <c r="K60" i="24" s="1"/>
  <c r="C60" i="24"/>
  <c r="H59" i="24"/>
  <c r="K59" i="24" s="1"/>
  <c r="C59" i="24"/>
  <c r="H58" i="24"/>
  <c r="K58" i="24" s="1"/>
  <c r="C58" i="24"/>
  <c r="H57" i="24"/>
  <c r="K57" i="24" s="1"/>
  <c r="C57" i="24"/>
  <c r="H56" i="24"/>
  <c r="K56" i="24" s="1"/>
  <c r="C56" i="24"/>
  <c r="H55" i="24"/>
  <c r="K55" i="24" s="1"/>
  <c r="C55" i="24"/>
  <c r="H54" i="24"/>
  <c r="K54" i="24" s="1"/>
  <c r="C54" i="24"/>
  <c r="H53" i="24"/>
  <c r="K53" i="24" s="1"/>
  <c r="C53" i="24"/>
  <c r="H52" i="24"/>
  <c r="K52" i="24" s="1"/>
  <c r="C52" i="24"/>
  <c r="H51" i="24"/>
  <c r="K51" i="24" s="1"/>
  <c r="C51" i="24"/>
  <c r="H50" i="24"/>
  <c r="K50" i="24" s="1"/>
  <c r="C50" i="24"/>
  <c r="H49" i="24"/>
  <c r="K49" i="24" s="1"/>
  <c r="C49" i="24"/>
  <c r="K48" i="24"/>
  <c r="H48" i="24"/>
  <c r="C48" i="24"/>
  <c r="H47" i="24"/>
  <c r="K47" i="24" s="1"/>
  <c r="C47" i="24"/>
  <c r="H46" i="24"/>
  <c r="K46" i="24" s="1"/>
  <c r="C46" i="24"/>
  <c r="K45" i="24"/>
  <c r="H45" i="24"/>
  <c r="C45" i="24"/>
  <c r="H44" i="24"/>
  <c r="K44" i="24" s="1"/>
  <c r="C44" i="24"/>
  <c r="H43" i="24"/>
  <c r="K43" i="24" s="1"/>
  <c r="C43" i="24"/>
  <c r="H42" i="24"/>
  <c r="K42" i="24" s="1"/>
  <c r="C42" i="24"/>
  <c r="H41" i="24"/>
  <c r="K41" i="24" s="1"/>
  <c r="C41" i="24"/>
  <c r="H40" i="24"/>
  <c r="K40" i="24" s="1"/>
  <c r="C40" i="24"/>
  <c r="H39" i="24"/>
  <c r="K39" i="24" s="1"/>
  <c r="C39" i="24"/>
  <c r="H38" i="24"/>
  <c r="K38" i="24" s="1"/>
  <c r="C38" i="24"/>
  <c r="H37" i="24"/>
  <c r="K37" i="24" s="1"/>
  <c r="C37" i="24"/>
  <c r="H36" i="24"/>
  <c r="K36" i="24" s="1"/>
  <c r="C36" i="24"/>
  <c r="H35" i="24"/>
  <c r="K35" i="24" s="1"/>
  <c r="C35" i="24"/>
  <c r="H34" i="24"/>
  <c r="K34" i="24" s="1"/>
  <c r="C34" i="24"/>
  <c r="K33" i="24"/>
  <c r="H33" i="24"/>
  <c r="C33" i="24"/>
  <c r="H32" i="24"/>
  <c r="K32" i="24" s="1"/>
  <c r="C32" i="24"/>
  <c r="K31" i="24"/>
  <c r="H31" i="24"/>
  <c r="C31" i="24"/>
  <c r="H30" i="24"/>
  <c r="K30" i="24" s="1"/>
  <c r="C30" i="24"/>
  <c r="H29" i="24"/>
  <c r="K29" i="24" s="1"/>
  <c r="C29" i="24"/>
  <c r="H28" i="24"/>
  <c r="K28" i="24" s="1"/>
  <c r="C28" i="24"/>
  <c r="H27" i="24"/>
  <c r="K27" i="24" s="1"/>
  <c r="C27" i="24"/>
  <c r="H26" i="24"/>
  <c r="K26" i="24" s="1"/>
  <c r="C26" i="24"/>
  <c r="K25" i="24"/>
  <c r="H25" i="24"/>
  <c r="C25" i="24"/>
  <c r="H24" i="24"/>
  <c r="K24" i="24" s="1"/>
  <c r="D24" i="24"/>
  <c r="C24" i="24"/>
  <c r="K23" i="24"/>
  <c r="H23" i="24"/>
  <c r="D23" i="24"/>
  <c r="C23" i="24"/>
  <c r="H22" i="24"/>
  <c r="K22" i="24" s="1"/>
  <c r="C22" i="24"/>
  <c r="H21" i="24"/>
  <c r="K21" i="24" s="1"/>
  <c r="C21" i="24"/>
  <c r="H20" i="24"/>
  <c r="K20" i="24" s="1"/>
  <c r="C20" i="24"/>
  <c r="H19" i="24"/>
  <c r="K19" i="24" s="1"/>
  <c r="C19" i="24"/>
  <c r="D18" i="24"/>
  <c r="D3" i="24"/>
  <c r="D55" i="24" s="1"/>
  <c r="C500" i="23"/>
  <c r="C499" i="23"/>
  <c r="C498" i="23"/>
  <c r="C497" i="23"/>
  <c r="C496" i="23"/>
  <c r="C495" i="23"/>
  <c r="C494" i="23"/>
  <c r="C493" i="23"/>
  <c r="C492" i="23"/>
  <c r="C491" i="23"/>
  <c r="C490" i="23"/>
  <c r="C489" i="23"/>
  <c r="C488" i="23"/>
  <c r="C487" i="23"/>
  <c r="C486" i="23"/>
  <c r="C485" i="23"/>
  <c r="C484" i="23"/>
  <c r="C483" i="23"/>
  <c r="C482" i="23"/>
  <c r="C481" i="23"/>
  <c r="C480" i="23"/>
  <c r="C479" i="23"/>
  <c r="C478" i="23"/>
  <c r="C477" i="23"/>
  <c r="C476" i="23"/>
  <c r="C475" i="23"/>
  <c r="C474" i="23"/>
  <c r="C473" i="23"/>
  <c r="C472" i="23"/>
  <c r="C471" i="23"/>
  <c r="C470" i="23"/>
  <c r="C469" i="23"/>
  <c r="C468" i="23"/>
  <c r="C467" i="23"/>
  <c r="C466" i="23"/>
  <c r="C465" i="23"/>
  <c r="C464" i="23"/>
  <c r="C463" i="23"/>
  <c r="C462" i="23"/>
  <c r="C461" i="23"/>
  <c r="C460" i="23"/>
  <c r="C459" i="23"/>
  <c r="C458" i="23"/>
  <c r="C457" i="23"/>
  <c r="C456" i="23"/>
  <c r="C455" i="23"/>
  <c r="C454" i="23"/>
  <c r="C453" i="23"/>
  <c r="C452" i="23"/>
  <c r="C451" i="23"/>
  <c r="C450" i="23"/>
  <c r="C449" i="23"/>
  <c r="C448" i="23"/>
  <c r="C447" i="23"/>
  <c r="C446" i="23"/>
  <c r="C445" i="23"/>
  <c r="C444" i="23"/>
  <c r="C443" i="23"/>
  <c r="C442" i="23"/>
  <c r="C441" i="23"/>
  <c r="C440" i="23"/>
  <c r="C439" i="23"/>
  <c r="C438" i="23"/>
  <c r="C437" i="23"/>
  <c r="C436" i="23"/>
  <c r="C435" i="23"/>
  <c r="C434" i="23"/>
  <c r="C433" i="23"/>
  <c r="C432" i="23"/>
  <c r="C431" i="23"/>
  <c r="C430" i="23"/>
  <c r="C429" i="23"/>
  <c r="C428" i="23"/>
  <c r="C427" i="23"/>
  <c r="C426" i="23"/>
  <c r="C425" i="23"/>
  <c r="C424" i="23"/>
  <c r="C423" i="23"/>
  <c r="C422" i="23"/>
  <c r="C421" i="23"/>
  <c r="C420" i="23"/>
  <c r="C419" i="23"/>
  <c r="C418" i="23"/>
  <c r="C417" i="23"/>
  <c r="C416" i="23"/>
  <c r="C415" i="23"/>
  <c r="C414" i="23"/>
  <c r="C413" i="23"/>
  <c r="C412" i="23"/>
  <c r="C411" i="23"/>
  <c r="C410" i="23"/>
  <c r="C409" i="23"/>
  <c r="C408" i="23"/>
  <c r="C407" i="23"/>
  <c r="C406" i="23"/>
  <c r="C405" i="23"/>
  <c r="C404" i="23"/>
  <c r="C403" i="23"/>
  <c r="C402" i="23"/>
  <c r="C401" i="23"/>
  <c r="C400" i="23"/>
  <c r="C399" i="23"/>
  <c r="C398" i="23"/>
  <c r="C397" i="23"/>
  <c r="C396" i="23"/>
  <c r="C395" i="23"/>
  <c r="C394" i="23"/>
  <c r="C393" i="23"/>
  <c r="C392" i="23"/>
  <c r="C391" i="23"/>
  <c r="C390" i="23"/>
  <c r="C389" i="23"/>
  <c r="C388" i="23"/>
  <c r="C387" i="23"/>
  <c r="C386" i="23"/>
  <c r="C385" i="23"/>
  <c r="C384" i="23"/>
  <c r="C383" i="23"/>
  <c r="C382" i="23"/>
  <c r="C381" i="23"/>
  <c r="C380" i="23"/>
  <c r="C379" i="23"/>
  <c r="C378" i="23"/>
  <c r="C377" i="23"/>
  <c r="C376" i="23"/>
  <c r="C375" i="23"/>
  <c r="C374" i="23"/>
  <c r="C373" i="23"/>
  <c r="C372" i="23"/>
  <c r="C371" i="23"/>
  <c r="C370" i="23"/>
  <c r="C369" i="23"/>
  <c r="C368" i="23"/>
  <c r="C367" i="23"/>
  <c r="C366" i="23"/>
  <c r="C365" i="23"/>
  <c r="C364" i="23"/>
  <c r="C363" i="23"/>
  <c r="C362" i="23"/>
  <c r="C361" i="23"/>
  <c r="C360" i="23"/>
  <c r="C359" i="23"/>
  <c r="C358" i="23"/>
  <c r="C357" i="23"/>
  <c r="C356" i="23"/>
  <c r="C355" i="23"/>
  <c r="C354" i="23"/>
  <c r="C353" i="23"/>
  <c r="C352" i="23"/>
  <c r="C351" i="23"/>
  <c r="C350" i="23"/>
  <c r="C349" i="23"/>
  <c r="C348" i="23"/>
  <c r="C347" i="23"/>
  <c r="C346" i="23"/>
  <c r="C345" i="23"/>
  <c r="C344" i="23"/>
  <c r="C343" i="23"/>
  <c r="C342" i="23"/>
  <c r="C341" i="23"/>
  <c r="C340" i="23"/>
  <c r="C339" i="23"/>
  <c r="C338" i="23"/>
  <c r="C337" i="23"/>
  <c r="C336" i="23"/>
  <c r="C335" i="23"/>
  <c r="C334" i="23"/>
  <c r="C333" i="23"/>
  <c r="C332" i="23"/>
  <c r="C331" i="23"/>
  <c r="C330" i="23"/>
  <c r="C329" i="23"/>
  <c r="C328" i="23"/>
  <c r="C327" i="23"/>
  <c r="C326" i="23"/>
  <c r="C325" i="23"/>
  <c r="C324" i="23"/>
  <c r="C323" i="23"/>
  <c r="C322" i="23"/>
  <c r="C321" i="23"/>
  <c r="C320" i="23"/>
  <c r="C319" i="23"/>
  <c r="C318" i="23"/>
  <c r="C317" i="23"/>
  <c r="C316" i="23"/>
  <c r="C315" i="23"/>
  <c r="C314" i="23"/>
  <c r="C313" i="23"/>
  <c r="C312" i="23"/>
  <c r="C311" i="23"/>
  <c r="C310" i="23"/>
  <c r="C309" i="23"/>
  <c r="C308" i="23"/>
  <c r="C307" i="23"/>
  <c r="C306" i="23"/>
  <c r="C305" i="23"/>
  <c r="C304" i="23"/>
  <c r="C303" i="23"/>
  <c r="C302" i="23"/>
  <c r="C301" i="23"/>
  <c r="C300" i="23"/>
  <c r="C299" i="23"/>
  <c r="C298" i="23"/>
  <c r="C297" i="23"/>
  <c r="C296" i="23"/>
  <c r="C295" i="23"/>
  <c r="C294" i="23"/>
  <c r="C293" i="23"/>
  <c r="C292" i="23"/>
  <c r="C291" i="23"/>
  <c r="C290" i="23"/>
  <c r="C289" i="23"/>
  <c r="C288" i="23"/>
  <c r="C287" i="23"/>
  <c r="C286" i="23"/>
  <c r="C285" i="23"/>
  <c r="C284" i="23"/>
  <c r="C283" i="23"/>
  <c r="C282" i="23"/>
  <c r="C281" i="23"/>
  <c r="C280" i="23"/>
  <c r="C279" i="23"/>
  <c r="C278" i="23"/>
  <c r="C277" i="23"/>
  <c r="C276" i="23"/>
  <c r="C275" i="23"/>
  <c r="C274" i="23"/>
  <c r="C273" i="23"/>
  <c r="C272" i="23"/>
  <c r="C271" i="23"/>
  <c r="C270" i="23"/>
  <c r="C269" i="23"/>
  <c r="C268" i="23"/>
  <c r="C267" i="23"/>
  <c r="C266" i="23"/>
  <c r="C265" i="23"/>
  <c r="C264" i="23"/>
  <c r="C263" i="23"/>
  <c r="C262" i="23"/>
  <c r="C261" i="23"/>
  <c r="C260" i="23"/>
  <c r="C259" i="23"/>
  <c r="C258" i="23"/>
  <c r="C257" i="23"/>
  <c r="C256" i="23"/>
  <c r="C255" i="23"/>
  <c r="C254" i="23"/>
  <c r="C253" i="23"/>
  <c r="C252" i="23"/>
  <c r="C251" i="23"/>
  <c r="C250" i="23"/>
  <c r="C249" i="23"/>
  <c r="C248" i="23"/>
  <c r="C247" i="23"/>
  <c r="C246" i="23"/>
  <c r="C245" i="23"/>
  <c r="C244" i="23"/>
  <c r="C243" i="23"/>
  <c r="C242" i="23"/>
  <c r="C241" i="23"/>
  <c r="C240" i="23"/>
  <c r="C239" i="23"/>
  <c r="C238" i="23"/>
  <c r="C237" i="23"/>
  <c r="C236" i="23"/>
  <c r="C235" i="23"/>
  <c r="C234" i="23"/>
  <c r="C233" i="23"/>
  <c r="C232" i="23"/>
  <c r="C231" i="23"/>
  <c r="C230" i="23"/>
  <c r="C229" i="23"/>
  <c r="C228" i="23"/>
  <c r="C227" i="23"/>
  <c r="C226" i="23"/>
  <c r="C225" i="23"/>
  <c r="C224" i="23"/>
  <c r="C223" i="23"/>
  <c r="C222" i="23"/>
  <c r="C221" i="23"/>
  <c r="C220" i="23"/>
  <c r="C219" i="23"/>
  <c r="C218" i="23"/>
  <c r="C217" i="23"/>
  <c r="C216" i="23"/>
  <c r="C215" i="23"/>
  <c r="C214" i="23"/>
  <c r="C213" i="23"/>
  <c r="C212" i="23"/>
  <c r="C211" i="23"/>
  <c r="C210" i="23"/>
  <c r="C209" i="23"/>
  <c r="C208" i="23"/>
  <c r="C207" i="23"/>
  <c r="C206" i="23"/>
  <c r="C205" i="23"/>
  <c r="C204" i="23"/>
  <c r="C203" i="23"/>
  <c r="C202" i="23"/>
  <c r="C201" i="23"/>
  <c r="C200" i="23"/>
  <c r="C199" i="23"/>
  <c r="C198" i="23"/>
  <c r="C197" i="23"/>
  <c r="C196" i="23"/>
  <c r="C195" i="23"/>
  <c r="C194" i="23"/>
  <c r="C193" i="23"/>
  <c r="C192" i="23"/>
  <c r="C191" i="23"/>
  <c r="C190" i="23"/>
  <c r="C189" i="23"/>
  <c r="C188" i="23"/>
  <c r="C187" i="23"/>
  <c r="C186" i="23"/>
  <c r="C185" i="23"/>
  <c r="C184" i="23"/>
  <c r="C183" i="23"/>
  <c r="C182" i="23"/>
  <c r="C181" i="23"/>
  <c r="C180" i="23"/>
  <c r="C179" i="23"/>
  <c r="C178" i="23"/>
  <c r="C177" i="23"/>
  <c r="C176" i="23"/>
  <c r="C175" i="23"/>
  <c r="C174" i="23"/>
  <c r="C173" i="23"/>
  <c r="C172" i="23"/>
  <c r="C171" i="23"/>
  <c r="C170" i="23"/>
  <c r="C169" i="23"/>
  <c r="C168" i="23"/>
  <c r="C167" i="23"/>
  <c r="C166" i="23"/>
  <c r="C165" i="23"/>
  <c r="C164" i="23"/>
  <c r="C163" i="23"/>
  <c r="C162" i="23"/>
  <c r="C161" i="23"/>
  <c r="C160" i="23"/>
  <c r="C159" i="23"/>
  <c r="C158" i="23"/>
  <c r="C157" i="23"/>
  <c r="C156" i="23"/>
  <c r="C155" i="23"/>
  <c r="C154" i="23"/>
  <c r="C153" i="23"/>
  <c r="C152" i="23"/>
  <c r="C151" i="23"/>
  <c r="C150" i="23"/>
  <c r="C149" i="23"/>
  <c r="C148" i="23"/>
  <c r="C147" i="23"/>
  <c r="C146" i="23"/>
  <c r="C145" i="23"/>
  <c r="C144" i="23"/>
  <c r="C143" i="23"/>
  <c r="C142" i="23"/>
  <c r="C141" i="23"/>
  <c r="C140" i="23"/>
  <c r="C139" i="23"/>
  <c r="C138" i="23"/>
  <c r="C137" i="23"/>
  <c r="C136" i="23"/>
  <c r="C135" i="23"/>
  <c r="C134" i="23"/>
  <c r="C133" i="23"/>
  <c r="C132" i="23"/>
  <c r="C131" i="23"/>
  <c r="C130" i="23"/>
  <c r="C129" i="23"/>
  <c r="C128" i="23"/>
  <c r="C127" i="23"/>
  <c r="C126" i="23"/>
  <c r="C125" i="23"/>
  <c r="C124" i="23"/>
  <c r="C123" i="23"/>
  <c r="C122" i="23"/>
  <c r="C121" i="23"/>
  <c r="C120" i="23"/>
  <c r="C119" i="23"/>
  <c r="C118" i="23"/>
  <c r="C117" i="23"/>
  <c r="C116" i="23"/>
  <c r="C115" i="23"/>
  <c r="C114" i="23"/>
  <c r="C113" i="23"/>
  <c r="C112" i="23"/>
  <c r="C111" i="23"/>
  <c r="C110" i="23"/>
  <c r="C10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D34" i="23"/>
  <c r="C34" i="23"/>
  <c r="C33" i="23"/>
  <c r="C32" i="23"/>
  <c r="C31" i="23"/>
  <c r="C30" i="23"/>
  <c r="C29" i="23"/>
  <c r="C28" i="23"/>
  <c r="C27" i="23"/>
  <c r="C26" i="23"/>
  <c r="C25" i="23"/>
  <c r="C24" i="23"/>
  <c r="D23" i="23"/>
  <c r="C23" i="23"/>
  <c r="C22" i="23"/>
  <c r="C21" i="23"/>
  <c r="C20" i="23"/>
  <c r="C19" i="23"/>
  <c r="D18" i="23"/>
  <c r="D3" i="23"/>
  <c r="D189" i="23" s="1"/>
  <c r="D3" i="19"/>
  <c r="C15" i="24" l="1"/>
  <c r="D31" i="23"/>
  <c r="C15" i="23"/>
  <c r="D26" i="23"/>
  <c r="D39" i="23"/>
  <c r="E3" i="24"/>
  <c r="D25" i="24"/>
  <c r="D33" i="24"/>
  <c r="D41" i="24"/>
  <c r="D49" i="24"/>
  <c r="D57" i="24"/>
  <c r="D77" i="24"/>
  <c r="D30" i="24"/>
  <c r="D38" i="24"/>
  <c r="D46" i="24"/>
  <c r="D54" i="24"/>
  <c r="D93" i="24"/>
  <c r="D22" i="24"/>
  <c r="C14" i="24"/>
  <c r="D19" i="24"/>
  <c r="D27" i="24"/>
  <c r="D35" i="24"/>
  <c r="D43" i="24"/>
  <c r="D51" i="24"/>
  <c r="D59" i="24"/>
  <c r="D80" i="24"/>
  <c r="D85" i="24"/>
  <c r="D32" i="24"/>
  <c r="D48" i="24"/>
  <c r="D56" i="24"/>
  <c r="D67" i="24"/>
  <c r="D29" i="24"/>
  <c r="D37" i="24"/>
  <c r="D45" i="24"/>
  <c r="D53" i="24"/>
  <c r="D61" i="24"/>
  <c r="D65" i="24"/>
  <c r="D69" i="24"/>
  <c r="D76" i="24"/>
  <c r="D40" i="24"/>
  <c r="D21" i="24"/>
  <c r="D26" i="24"/>
  <c r="D34" i="24"/>
  <c r="D42" i="24"/>
  <c r="D50" i="24"/>
  <c r="D58" i="24"/>
  <c r="D31" i="24"/>
  <c r="D39" i="24"/>
  <c r="D47" i="24"/>
  <c r="D499" i="24"/>
  <c r="D491" i="24"/>
  <c r="D483" i="24"/>
  <c r="D475" i="24"/>
  <c r="D467" i="24"/>
  <c r="D459" i="24"/>
  <c r="D451" i="24"/>
  <c r="D443" i="24"/>
  <c r="D435" i="24"/>
  <c r="D427" i="24"/>
  <c r="D419" i="24"/>
  <c r="D411" i="24"/>
  <c r="D403" i="24"/>
  <c r="D395" i="24"/>
  <c r="D387" i="24"/>
  <c r="D379" i="24"/>
  <c r="D371" i="24"/>
  <c r="D363" i="24"/>
  <c r="D355" i="24"/>
  <c r="D347" i="24"/>
  <c r="D339" i="24"/>
  <c r="D331" i="24"/>
  <c r="D323" i="24"/>
  <c r="D315" i="24"/>
  <c r="D307" i="24"/>
  <c r="D494" i="24"/>
  <c r="D486" i="24"/>
  <c r="D478" i="24"/>
  <c r="D470" i="24"/>
  <c r="D462" i="24"/>
  <c r="D454" i="24"/>
  <c r="D446" i="24"/>
  <c r="D438" i="24"/>
  <c r="D430" i="24"/>
  <c r="D422" i="24"/>
  <c r="D414" i="24"/>
  <c r="D406" i="24"/>
  <c r="D398" i="24"/>
  <c r="D390" i="24"/>
  <c r="D382" i="24"/>
  <c r="D374" i="24"/>
  <c r="D366" i="24"/>
  <c r="D358" i="24"/>
  <c r="D350" i="24"/>
  <c r="D342" i="24"/>
  <c r="D334" i="24"/>
  <c r="D326" i="24"/>
  <c r="D318" i="24"/>
  <c r="D310" i="24"/>
  <c r="D497" i="24"/>
  <c r="D489" i="24"/>
  <c r="D481" i="24"/>
  <c r="D473" i="24"/>
  <c r="D465" i="24"/>
  <c r="D457" i="24"/>
  <c r="D449" i="24"/>
  <c r="D441" i="24"/>
  <c r="D433" i="24"/>
  <c r="D425" i="24"/>
  <c r="D417" i="24"/>
  <c r="D409" i="24"/>
  <c r="D401" i="24"/>
  <c r="D393" i="24"/>
  <c r="D385" i="24"/>
  <c r="D377" i="24"/>
  <c r="D369" i="24"/>
  <c r="D361" i="24"/>
  <c r="D353" i="24"/>
  <c r="D345" i="24"/>
  <c r="D337" i="24"/>
  <c r="D329" i="24"/>
  <c r="D321" i="24"/>
  <c r="D313" i="24"/>
  <c r="D305" i="24"/>
  <c r="D297" i="24"/>
  <c r="D289" i="24"/>
  <c r="D281" i="24"/>
  <c r="D500" i="24"/>
  <c r="D492" i="24"/>
  <c r="D484" i="24"/>
  <c r="D476" i="24"/>
  <c r="D468" i="24"/>
  <c r="D460" i="24"/>
  <c r="D452" i="24"/>
  <c r="D444" i="24"/>
  <c r="D436" i="24"/>
  <c r="D428" i="24"/>
  <c r="D420" i="24"/>
  <c r="D412" i="24"/>
  <c r="D404" i="24"/>
  <c r="D396" i="24"/>
  <c r="D388" i="24"/>
  <c r="D380" i="24"/>
  <c r="D372" i="24"/>
  <c r="D364" i="24"/>
  <c r="D356" i="24"/>
  <c r="D348" i="24"/>
  <c r="D340" i="24"/>
  <c r="D332" i="24"/>
  <c r="D324" i="24"/>
  <c r="D316" i="24"/>
  <c r="D308" i="24"/>
  <c r="D300" i="24"/>
  <c r="D292" i="24"/>
  <c r="D495" i="24"/>
  <c r="D487" i="24"/>
  <c r="D479" i="24"/>
  <c r="D471" i="24"/>
  <c r="D463" i="24"/>
  <c r="D455" i="24"/>
  <c r="D447" i="24"/>
  <c r="D439" i="24"/>
  <c r="D431" i="24"/>
  <c r="D423" i="24"/>
  <c r="D415" i="24"/>
  <c r="D407" i="24"/>
  <c r="D399" i="24"/>
  <c r="D391" i="24"/>
  <c r="D383" i="24"/>
  <c r="D375" i="24"/>
  <c r="D367" i="24"/>
  <c r="D359" i="24"/>
  <c r="D351" i="24"/>
  <c r="D343" i="24"/>
  <c r="D335" i="24"/>
  <c r="D327" i="24"/>
  <c r="D319" i="24"/>
  <c r="D311" i="24"/>
  <c r="D303" i="24"/>
  <c r="D295" i="24"/>
  <c r="D287" i="24"/>
  <c r="D498" i="24"/>
  <c r="D490" i="24"/>
  <c r="D482" i="24"/>
  <c r="D474" i="24"/>
  <c r="D466" i="24"/>
  <c r="D458" i="24"/>
  <c r="D450" i="24"/>
  <c r="D442" i="24"/>
  <c r="D434" i="24"/>
  <c r="D426" i="24"/>
  <c r="D418" i="24"/>
  <c r="D410" i="24"/>
  <c r="D402" i="24"/>
  <c r="D394" i="24"/>
  <c r="D386" i="24"/>
  <c r="D378" i="24"/>
  <c r="D370" i="24"/>
  <c r="D362" i="24"/>
  <c r="D354" i="24"/>
  <c r="D346" i="24"/>
  <c r="D338" i="24"/>
  <c r="D330" i="24"/>
  <c r="D322" i="24"/>
  <c r="D314" i="24"/>
  <c r="D306" i="24"/>
  <c r="D298" i="24"/>
  <c r="D290" i="24"/>
  <c r="D282" i="24"/>
  <c r="D274" i="24"/>
  <c r="D493" i="24"/>
  <c r="D485" i="24"/>
  <c r="D477" i="24"/>
  <c r="D469" i="24"/>
  <c r="D461" i="24"/>
  <c r="D453" i="24"/>
  <c r="D445" i="24"/>
  <c r="D437" i="24"/>
  <c r="D429" i="24"/>
  <c r="D421" i="24"/>
  <c r="D413" i="24"/>
  <c r="D405" i="24"/>
  <c r="D397" i="24"/>
  <c r="D389" i="24"/>
  <c r="D381" i="24"/>
  <c r="D373" i="24"/>
  <c r="D365" i="24"/>
  <c r="D357" i="24"/>
  <c r="D349" i="24"/>
  <c r="D341" i="24"/>
  <c r="D333" i="24"/>
  <c r="D325" i="24"/>
  <c r="D317" i="24"/>
  <c r="D309" i="24"/>
  <c r="D496" i="24"/>
  <c r="D488" i="24"/>
  <c r="D480" i="24"/>
  <c r="D472" i="24"/>
  <c r="D464" i="24"/>
  <c r="D456" i="24"/>
  <c r="D448" i="24"/>
  <c r="D440" i="24"/>
  <c r="D432" i="24"/>
  <c r="D424" i="24"/>
  <c r="D416" i="24"/>
  <c r="D408" i="24"/>
  <c r="D400" i="24"/>
  <c r="D392" i="24"/>
  <c r="D384" i="24"/>
  <c r="D376" i="24"/>
  <c r="D368" i="24"/>
  <c r="D360" i="24"/>
  <c r="D352" i="24"/>
  <c r="D344" i="24"/>
  <c r="D336" i="24"/>
  <c r="D328" i="24"/>
  <c r="D320" i="24"/>
  <c r="D312" i="24"/>
  <c r="D304" i="24"/>
  <c r="D296" i="24"/>
  <c r="D288" i="24"/>
  <c r="D280" i="24"/>
  <c r="D299" i="24"/>
  <c r="D285" i="24"/>
  <c r="D275" i="24"/>
  <c r="D270" i="24"/>
  <c r="D262" i="24"/>
  <c r="D254" i="24"/>
  <c r="D246" i="24"/>
  <c r="D238" i="24"/>
  <c r="D230" i="24"/>
  <c r="D222" i="24"/>
  <c r="D214" i="24"/>
  <c r="D206" i="24"/>
  <c r="D198" i="24"/>
  <c r="D190" i="24"/>
  <c r="D182" i="24"/>
  <c r="D174" i="24"/>
  <c r="D166" i="24"/>
  <c r="D158" i="24"/>
  <c r="D150" i="24"/>
  <c r="D142" i="24"/>
  <c r="D134" i="24"/>
  <c r="D126" i="24"/>
  <c r="D118" i="24"/>
  <c r="D110" i="24"/>
  <c r="D102" i="24"/>
  <c r="D94" i="24"/>
  <c r="D86" i="24"/>
  <c r="D78" i="24"/>
  <c r="D70" i="24"/>
  <c r="D62" i="24"/>
  <c r="D294" i="24"/>
  <c r="D273" i="24"/>
  <c r="D265" i="24"/>
  <c r="D257" i="24"/>
  <c r="D249" i="24"/>
  <c r="D241" i="24"/>
  <c r="D233" i="24"/>
  <c r="D225" i="24"/>
  <c r="D217" i="24"/>
  <c r="D209" i="24"/>
  <c r="D201" i="24"/>
  <c r="D193" i="24"/>
  <c r="D185" i="24"/>
  <c r="D177" i="24"/>
  <c r="D169" i="24"/>
  <c r="D161" i="24"/>
  <c r="D153" i="24"/>
  <c r="D145" i="24"/>
  <c r="D137" i="24"/>
  <c r="D129" i="24"/>
  <c r="D121" i="24"/>
  <c r="D113" i="24"/>
  <c r="D105" i="24"/>
  <c r="D97" i="24"/>
  <c r="D89" i="24"/>
  <c r="D81" i="24"/>
  <c r="D73" i="24"/>
  <c r="D301" i="24"/>
  <c r="D291" i="24"/>
  <c r="D268" i="24"/>
  <c r="D260" i="24"/>
  <c r="D252" i="24"/>
  <c r="D244" i="24"/>
  <c r="D236" i="24"/>
  <c r="D228" i="24"/>
  <c r="D220" i="24"/>
  <c r="D212" i="24"/>
  <c r="D204" i="24"/>
  <c r="D196" i="24"/>
  <c r="D188" i="24"/>
  <c r="D180" i="24"/>
  <c r="D172" i="24"/>
  <c r="D164" i="24"/>
  <c r="D156" i="24"/>
  <c r="D148" i="24"/>
  <c r="D140" i="24"/>
  <c r="D132" i="24"/>
  <c r="D124" i="24"/>
  <c r="D116" i="24"/>
  <c r="D108" i="24"/>
  <c r="D100" i="24"/>
  <c r="D92" i="24"/>
  <c r="D84" i="24"/>
  <c r="D278" i="24"/>
  <c r="D271" i="24"/>
  <c r="D263" i="24"/>
  <c r="D255" i="24"/>
  <c r="D247" i="24"/>
  <c r="D239" i="24"/>
  <c r="D231" i="24"/>
  <c r="D223" i="24"/>
  <c r="D215" i="24"/>
  <c r="D207" i="24"/>
  <c r="D199" i="24"/>
  <c r="D191" i="24"/>
  <c r="D183" i="24"/>
  <c r="D175" i="24"/>
  <c r="D167" i="24"/>
  <c r="D159" i="24"/>
  <c r="D151" i="24"/>
  <c r="D143" i="24"/>
  <c r="D135" i="24"/>
  <c r="D127" i="24"/>
  <c r="D119" i="24"/>
  <c r="D111" i="24"/>
  <c r="D103" i="24"/>
  <c r="D95" i="24"/>
  <c r="D87" i="24"/>
  <c r="D79" i="24"/>
  <c r="D71" i="24"/>
  <c r="D63" i="24"/>
  <c r="D293" i="24"/>
  <c r="D286" i="24"/>
  <c r="D284" i="24"/>
  <c r="D276" i="24"/>
  <c r="D266" i="24"/>
  <c r="D258" i="24"/>
  <c r="D250" i="24"/>
  <c r="D242" i="24"/>
  <c r="D234" i="24"/>
  <c r="D226" i="24"/>
  <c r="D218" i="24"/>
  <c r="D210" i="24"/>
  <c r="D202" i="24"/>
  <c r="D194" i="24"/>
  <c r="D186" i="24"/>
  <c r="D178" i="24"/>
  <c r="D170" i="24"/>
  <c r="D162" i="24"/>
  <c r="D154" i="24"/>
  <c r="D146" i="24"/>
  <c r="D138" i="24"/>
  <c r="D130" i="24"/>
  <c r="D122" i="24"/>
  <c r="D114" i="24"/>
  <c r="D106" i="24"/>
  <c r="D98" i="24"/>
  <c r="D90" i="24"/>
  <c r="D82" i="24"/>
  <c r="D74" i="24"/>
  <c r="D66" i="24"/>
  <c r="D269" i="24"/>
  <c r="D261" i="24"/>
  <c r="D253" i="24"/>
  <c r="D245" i="24"/>
  <c r="D237" i="24"/>
  <c r="D229" i="24"/>
  <c r="D221" i="24"/>
  <c r="D213" i="24"/>
  <c r="D205" i="24"/>
  <c r="D197" i="24"/>
  <c r="D189" i="24"/>
  <c r="D181" i="24"/>
  <c r="D173" i="24"/>
  <c r="D165" i="24"/>
  <c r="D157" i="24"/>
  <c r="D149" i="24"/>
  <c r="D141" i="24"/>
  <c r="D133" i="24"/>
  <c r="D125" i="24"/>
  <c r="D117" i="24"/>
  <c r="D109" i="24"/>
  <c r="D101" i="24"/>
  <c r="D302" i="24"/>
  <c r="D279" i="24"/>
  <c r="D272" i="24"/>
  <c r="D264" i="24"/>
  <c r="D256" i="24"/>
  <c r="D248" i="24"/>
  <c r="D240" i="24"/>
  <c r="D232" i="24"/>
  <c r="D224" i="24"/>
  <c r="D216" i="24"/>
  <c r="D208" i="24"/>
  <c r="D200" i="24"/>
  <c r="D192" i="24"/>
  <c r="D184" i="24"/>
  <c r="D176" i="24"/>
  <c r="D168" i="24"/>
  <c r="D160" i="24"/>
  <c r="D152" i="24"/>
  <c r="D144" i="24"/>
  <c r="D136" i="24"/>
  <c r="D128" i="24"/>
  <c r="D120" i="24"/>
  <c r="D112" i="24"/>
  <c r="D104" i="24"/>
  <c r="D96" i="24"/>
  <c r="D88" i="24"/>
  <c r="D283" i="24"/>
  <c r="D277" i="24"/>
  <c r="D267" i="24"/>
  <c r="D259" i="24"/>
  <c r="D251" i="24"/>
  <c r="D243" i="24"/>
  <c r="D235" i="24"/>
  <c r="D227" i="24"/>
  <c r="D219" i="24"/>
  <c r="D211" i="24"/>
  <c r="D203" i="24"/>
  <c r="D195" i="24"/>
  <c r="D187" i="24"/>
  <c r="D179" i="24"/>
  <c r="D171" i="24"/>
  <c r="D163" i="24"/>
  <c r="D155" i="24"/>
  <c r="D147" i="24"/>
  <c r="D139" i="24"/>
  <c r="D131" i="24"/>
  <c r="D123" i="24"/>
  <c r="D115" i="24"/>
  <c r="D107" i="24"/>
  <c r="D99" i="24"/>
  <c r="D91" i="24"/>
  <c r="D83" i="24"/>
  <c r="D75" i="24"/>
  <c r="D20" i="24"/>
  <c r="D28" i="24"/>
  <c r="D36" i="24"/>
  <c r="D44" i="24"/>
  <c r="D52" i="24"/>
  <c r="D60" i="24"/>
  <c r="D64" i="24"/>
  <c r="D68" i="24"/>
  <c r="D72" i="24"/>
  <c r="D47" i="23"/>
  <c r="D55" i="23"/>
  <c r="D63" i="23"/>
  <c r="D71" i="23"/>
  <c r="D79" i="23"/>
  <c r="D87" i="23"/>
  <c r="D95" i="23"/>
  <c r="D103" i="23"/>
  <c r="D111" i="23"/>
  <c r="D119" i="23"/>
  <c r="D127" i="23"/>
  <c r="D135" i="23"/>
  <c r="D143" i="23"/>
  <c r="D151" i="23"/>
  <c r="D159" i="23"/>
  <c r="D42" i="23"/>
  <c r="D50" i="23"/>
  <c r="D58" i="23"/>
  <c r="D66" i="23"/>
  <c r="D74" i="23"/>
  <c r="D82" i="23"/>
  <c r="D90" i="23"/>
  <c r="D98" i="23"/>
  <c r="D106" i="23"/>
  <c r="D114" i="23"/>
  <c r="D122" i="23"/>
  <c r="D130" i="23"/>
  <c r="D138" i="23"/>
  <c r="D146" i="23"/>
  <c r="D154" i="23"/>
  <c r="D165" i="23"/>
  <c r="D191" i="23"/>
  <c r="D37" i="23"/>
  <c r="D69" i="23"/>
  <c r="D77" i="23"/>
  <c r="D85" i="23"/>
  <c r="D93" i="23"/>
  <c r="D101" i="23"/>
  <c r="D109" i="23"/>
  <c r="D117" i="23"/>
  <c r="D125" i="23"/>
  <c r="D133" i="23"/>
  <c r="D141" i="23"/>
  <c r="D149" i="23"/>
  <c r="D157" i="23"/>
  <c r="D169" i="23"/>
  <c r="D172" i="23"/>
  <c r="D175" i="23"/>
  <c r="D183" i="23"/>
  <c r="D201" i="23"/>
  <c r="D207" i="23"/>
  <c r="D32" i="23"/>
  <c r="D64" i="23"/>
  <c r="D72" i="23"/>
  <c r="D80" i="23"/>
  <c r="D88" i="23"/>
  <c r="D96" i="23"/>
  <c r="D104" i="23"/>
  <c r="D112" i="23"/>
  <c r="D120" i="23"/>
  <c r="D128" i="23"/>
  <c r="D136" i="23"/>
  <c r="D144" i="23"/>
  <c r="D152" i="23"/>
  <c r="D160" i="23"/>
  <c r="D163" i="23"/>
  <c r="D166" i="23"/>
  <c r="D197" i="23"/>
  <c r="D45" i="23"/>
  <c r="D40" i="23"/>
  <c r="D48" i="23"/>
  <c r="D56" i="23"/>
  <c r="C14" i="23"/>
  <c r="D19" i="23"/>
  <c r="D27" i="23"/>
  <c r="D35" i="23"/>
  <c r="D43" i="23"/>
  <c r="D51" i="23"/>
  <c r="D59" i="23"/>
  <c r="D67" i="23"/>
  <c r="D75" i="23"/>
  <c r="D83" i="23"/>
  <c r="D91" i="23"/>
  <c r="D99" i="23"/>
  <c r="D107" i="23"/>
  <c r="D115" i="23"/>
  <c r="D123" i="23"/>
  <c r="D131" i="23"/>
  <c r="D139" i="23"/>
  <c r="D147" i="23"/>
  <c r="D155" i="23"/>
  <c r="D193" i="23"/>
  <c r="D24" i="23"/>
  <c r="D46" i="23"/>
  <c r="D54" i="23"/>
  <c r="D62" i="23"/>
  <c r="D70" i="23"/>
  <c r="D78" i="23"/>
  <c r="D86" i="23"/>
  <c r="D94" i="23"/>
  <c r="D102" i="23"/>
  <c r="D110" i="23"/>
  <c r="D118" i="23"/>
  <c r="D126" i="23"/>
  <c r="D134" i="23"/>
  <c r="D142" i="23"/>
  <c r="D150" i="23"/>
  <c r="D158" i="23"/>
  <c r="D173" i="23"/>
  <c r="D177" i="23"/>
  <c r="D181" i="23"/>
  <c r="D185" i="23"/>
  <c r="D495" i="23"/>
  <c r="D487" i="23"/>
  <c r="D479" i="23"/>
  <c r="D471" i="23"/>
  <c r="D463" i="23"/>
  <c r="D455" i="23"/>
  <c r="D447" i="23"/>
  <c r="D439" i="23"/>
  <c r="D431" i="23"/>
  <c r="D423" i="23"/>
  <c r="D415" i="23"/>
  <c r="D407" i="23"/>
  <c r="D399" i="23"/>
  <c r="D391" i="23"/>
  <c r="D383" i="23"/>
  <c r="D375" i="23"/>
  <c r="D367" i="23"/>
  <c r="D359" i="23"/>
  <c r="D351" i="23"/>
  <c r="D343" i="23"/>
  <c r="D335" i="23"/>
  <c r="D327" i="23"/>
  <c r="D319" i="23"/>
  <c r="D311" i="23"/>
  <c r="D303" i="23"/>
  <c r="D295" i="23"/>
  <c r="D287" i="23"/>
  <c r="D279" i="23"/>
  <c r="D271" i="23"/>
  <c r="D263" i="23"/>
  <c r="D255" i="23"/>
  <c r="D247" i="23"/>
  <c r="D239" i="23"/>
  <c r="D231" i="23"/>
  <c r="D223" i="23"/>
  <c r="D215" i="23"/>
  <c r="D500" i="23"/>
  <c r="D492" i="23"/>
  <c r="D484" i="23"/>
  <c r="D476" i="23"/>
  <c r="D468" i="23"/>
  <c r="D460" i="23"/>
  <c r="D452" i="23"/>
  <c r="D444" i="23"/>
  <c r="D436" i="23"/>
  <c r="D428" i="23"/>
  <c r="D420" i="23"/>
  <c r="D412" i="23"/>
  <c r="D404" i="23"/>
  <c r="D396" i="23"/>
  <c r="D388" i="23"/>
  <c r="D380" i="23"/>
  <c r="D372" i="23"/>
  <c r="D364" i="23"/>
  <c r="D356" i="23"/>
  <c r="D348" i="23"/>
  <c r="D340" i="23"/>
  <c r="D332" i="23"/>
  <c r="D324" i="23"/>
  <c r="D316" i="23"/>
  <c r="D308" i="23"/>
  <c r="D300" i="23"/>
  <c r="D292" i="23"/>
  <c r="D284" i="23"/>
  <c r="D276" i="23"/>
  <c r="D268" i="23"/>
  <c r="D260" i="23"/>
  <c r="D252" i="23"/>
  <c r="D244" i="23"/>
  <c r="D236" i="23"/>
  <c r="D228" i="23"/>
  <c r="D220" i="23"/>
  <c r="D212" i="23"/>
  <c r="D204" i="23"/>
  <c r="D196" i="23"/>
  <c r="D188" i="23"/>
  <c r="D180" i="23"/>
  <c r="D497" i="23"/>
  <c r="D489" i="23"/>
  <c r="D481" i="23"/>
  <c r="D473" i="23"/>
  <c r="D465" i="23"/>
  <c r="D457" i="23"/>
  <c r="D449" i="23"/>
  <c r="D441" i="23"/>
  <c r="D433" i="23"/>
  <c r="D425" i="23"/>
  <c r="D417" i="23"/>
  <c r="D409" i="23"/>
  <c r="D401" i="23"/>
  <c r="D393" i="23"/>
  <c r="D385" i="23"/>
  <c r="D377" i="23"/>
  <c r="D369" i="23"/>
  <c r="D361" i="23"/>
  <c r="D353" i="23"/>
  <c r="D345" i="23"/>
  <c r="D337" i="23"/>
  <c r="D329" i="23"/>
  <c r="D321" i="23"/>
  <c r="D313" i="23"/>
  <c r="D305" i="23"/>
  <c r="D297" i="23"/>
  <c r="D289" i="23"/>
  <c r="D281" i="23"/>
  <c r="D273" i="23"/>
  <c r="D265" i="23"/>
  <c r="D257" i="23"/>
  <c r="D249" i="23"/>
  <c r="D241" i="23"/>
  <c r="D233" i="23"/>
  <c r="D225" i="23"/>
  <c r="D217" i="23"/>
  <c r="D209" i="23"/>
  <c r="D494" i="23"/>
  <c r="D486" i="23"/>
  <c r="D478" i="23"/>
  <c r="D470" i="23"/>
  <c r="D462" i="23"/>
  <c r="D454" i="23"/>
  <c r="D446" i="23"/>
  <c r="D438" i="23"/>
  <c r="D430" i="23"/>
  <c r="D422" i="23"/>
  <c r="D414" i="23"/>
  <c r="D406" i="23"/>
  <c r="D398" i="23"/>
  <c r="D390" i="23"/>
  <c r="D382" i="23"/>
  <c r="D374" i="23"/>
  <c r="D366" i="23"/>
  <c r="D358" i="23"/>
  <c r="D350" i="23"/>
  <c r="D342" i="23"/>
  <c r="D334" i="23"/>
  <c r="D326" i="23"/>
  <c r="D318" i="23"/>
  <c r="D310" i="23"/>
  <c r="D302" i="23"/>
  <c r="D294" i="23"/>
  <c r="D286" i="23"/>
  <c r="D278" i="23"/>
  <c r="D270" i="23"/>
  <c r="D262" i="23"/>
  <c r="D254" i="23"/>
  <c r="D246" i="23"/>
  <c r="D238" i="23"/>
  <c r="D230" i="23"/>
  <c r="D222" i="23"/>
  <c r="D214" i="23"/>
  <c r="D206" i="23"/>
  <c r="D198" i="23"/>
  <c r="D190" i="23"/>
  <c r="D499" i="23"/>
  <c r="D491" i="23"/>
  <c r="D483" i="23"/>
  <c r="D475" i="23"/>
  <c r="D467" i="23"/>
  <c r="D459" i="23"/>
  <c r="D451" i="23"/>
  <c r="D443" i="23"/>
  <c r="D435" i="23"/>
  <c r="D427" i="23"/>
  <c r="D419" i="23"/>
  <c r="D411" i="23"/>
  <c r="D403" i="23"/>
  <c r="D395" i="23"/>
  <c r="D387" i="23"/>
  <c r="D379" i="23"/>
  <c r="D371" i="23"/>
  <c r="D363" i="23"/>
  <c r="D355" i="23"/>
  <c r="D347" i="23"/>
  <c r="D339" i="23"/>
  <c r="D331" i="23"/>
  <c r="D323" i="23"/>
  <c r="D315" i="23"/>
  <c r="D307" i="23"/>
  <c r="D299" i="23"/>
  <c r="D291" i="23"/>
  <c r="D283" i="23"/>
  <c r="D275" i="23"/>
  <c r="D267" i="23"/>
  <c r="D259" i="23"/>
  <c r="D251" i="23"/>
  <c r="D243" i="23"/>
  <c r="D235" i="23"/>
  <c r="D227" i="23"/>
  <c r="D219" i="23"/>
  <c r="D211" i="23"/>
  <c r="D203" i="23"/>
  <c r="D195" i="23"/>
  <c r="D187" i="23"/>
  <c r="D179" i="23"/>
  <c r="D496" i="23"/>
  <c r="D488" i="23"/>
  <c r="D480" i="23"/>
  <c r="D472" i="23"/>
  <c r="D464" i="23"/>
  <c r="D456" i="23"/>
  <c r="D448" i="23"/>
  <c r="D440" i="23"/>
  <c r="D432" i="23"/>
  <c r="D424" i="23"/>
  <c r="D416" i="23"/>
  <c r="D408" i="23"/>
  <c r="D400" i="23"/>
  <c r="D392" i="23"/>
  <c r="D384" i="23"/>
  <c r="D376" i="23"/>
  <c r="D368" i="23"/>
  <c r="D360" i="23"/>
  <c r="D352" i="23"/>
  <c r="D344" i="23"/>
  <c r="D336" i="23"/>
  <c r="D328" i="23"/>
  <c r="D320" i="23"/>
  <c r="D312" i="23"/>
  <c r="D304" i="23"/>
  <c r="D296" i="23"/>
  <c r="D288" i="23"/>
  <c r="D280" i="23"/>
  <c r="D272" i="23"/>
  <c r="D264" i="23"/>
  <c r="D256" i="23"/>
  <c r="D248" i="23"/>
  <c r="D240" i="23"/>
  <c r="D232" i="23"/>
  <c r="D224" i="23"/>
  <c r="D216" i="23"/>
  <c r="D208" i="23"/>
  <c r="D200" i="23"/>
  <c r="D192" i="23"/>
  <c r="D184" i="23"/>
  <c r="D176" i="23"/>
  <c r="D168" i="23"/>
  <c r="D493" i="23"/>
  <c r="D485" i="23"/>
  <c r="D477" i="23"/>
  <c r="D469" i="23"/>
  <c r="D461" i="23"/>
  <c r="D453" i="23"/>
  <c r="D445" i="23"/>
  <c r="D437" i="23"/>
  <c r="D429" i="23"/>
  <c r="D421" i="23"/>
  <c r="D413" i="23"/>
  <c r="D405" i="23"/>
  <c r="D397" i="23"/>
  <c r="D389" i="23"/>
  <c r="D381" i="23"/>
  <c r="D373" i="23"/>
  <c r="D365" i="23"/>
  <c r="D357" i="23"/>
  <c r="D349" i="23"/>
  <c r="D341" i="23"/>
  <c r="D333" i="23"/>
  <c r="D325" i="23"/>
  <c r="D317" i="23"/>
  <c r="D309" i="23"/>
  <c r="D301" i="23"/>
  <c r="D293" i="23"/>
  <c r="D285" i="23"/>
  <c r="D277" i="23"/>
  <c r="D269" i="23"/>
  <c r="D261" i="23"/>
  <c r="D253" i="23"/>
  <c r="D245" i="23"/>
  <c r="D237" i="23"/>
  <c r="D229" i="23"/>
  <c r="D221" i="23"/>
  <c r="D213" i="23"/>
  <c r="D205" i="23"/>
  <c r="D498" i="23"/>
  <c r="D490" i="23"/>
  <c r="D482" i="23"/>
  <c r="D474" i="23"/>
  <c r="D466" i="23"/>
  <c r="D458" i="23"/>
  <c r="D450" i="23"/>
  <c r="D442" i="23"/>
  <c r="D434" i="23"/>
  <c r="D426" i="23"/>
  <c r="D418" i="23"/>
  <c r="D410" i="23"/>
  <c r="D402" i="23"/>
  <c r="D394" i="23"/>
  <c r="D386" i="23"/>
  <c r="D378" i="23"/>
  <c r="D370" i="23"/>
  <c r="D362" i="23"/>
  <c r="D354" i="23"/>
  <c r="D346" i="23"/>
  <c r="D338" i="23"/>
  <c r="D330" i="23"/>
  <c r="D322" i="23"/>
  <c r="D314" i="23"/>
  <c r="D306" i="23"/>
  <c r="D298" i="23"/>
  <c r="D290" i="23"/>
  <c r="D282" i="23"/>
  <c r="D274" i="23"/>
  <c r="D266" i="23"/>
  <c r="D258" i="23"/>
  <c r="D250" i="23"/>
  <c r="D242" i="23"/>
  <c r="D234" i="23"/>
  <c r="D226" i="23"/>
  <c r="D218" i="23"/>
  <c r="D210" i="23"/>
  <c r="D202" i="23"/>
  <c r="D194" i="23"/>
  <c r="D186" i="23"/>
  <c r="D178" i="23"/>
  <c r="D170" i="23"/>
  <c r="D162" i="23"/>
  <c r="D21" i="23"/>
  <c r="D38" i="23"/>
  <c r="D25" i="23"/>
  <c r="D41" i="23"/>
  <c r="D49" i="23"/>
  <c r="D57" i="23"/>
  <c r="D65" i="23"/>
  <c r="D73" i="23"/>
  <c r="D81" i="23"/>
  <c r="D89" i="23"/>
  <c r="D97" i="23"/>
  <c r="D105" i="23"/>
  <c r="D113" i="23"/>
  <c r="D121" i="23"/>
  <c r="D129" i="23"/>
  <c r="D137" i="23"/>
  <c r="D145" i="23"/>
  <c r="D153" i="23"/>
  <c r="D161" i="23"/>
  <c r="D164" i="23"/>
  <c r="D167" i="23"/>
  <c r="D29" i="23"/>
  <c r="D53" i="23"/>
  <c r="D61" i="23"/>
  <c r="E3" i="23"/>
  <c r="D22" i="23"/>
  <c r="D30" i="23"/>
  <c r="D33" i="23"/>
  <c r="D20" i="23"/>
  <c r="D28" i="23"/>
  <c r="D36" i="23"/>
  <c r="D44" i="23"/>
  <c r="D52" i="23"/>
  <c r="D60" i="23"/>
  <c r="D68" i="23"/>
  <c r="D76" i="23"/>
  <c r="D84" i="23"/>
  <c r="D92" i="23"/>
  <c r="D100" i="23"/>
  <c r="D108" i="23"/>
  <c r="D116" i="23"/>
  <c r="D124" i="23"/>
  <c r="D132" i="23"/>
  <c r="D140" i="23"/>
  <c r="D148" i="23"/>
  <c r="D156" i="23"/>
  <c r="D171" i="23"/>
  <c r="D174" i="23"/>
  <c r="D182" i="23"/>
  <c r="D199" i="23"/>
  <c r="D14" i="24" l="1"/>
  <c r="D15" i="24"/>
  <c r="E494" i="24"/>
  <c r="E486" i="24"/>
  <c r="E478" i="24"/>
  <c r="E470" i="24"/>
  <c r="E462" i="24"/>
  <c r="E454" i="24"/>
  <c r="E446" i="24"/>
  <c r="E438" i="24"/>
  <c r="E430" i="24"/>
  <c r="E422" i="24"/>
  <c r="E414" i="24"/>
  <c r="E406" i="24"/>
  <c r="E398" i="24"/>
  <c r="E390" i="24"/>
  <c r="E382" i="24"/>
  <c r="E374" i="24"/>
  <c r="E366" i="24"/>
  <c r="E358" i="24"/>
  <c r="E350" i="24"/>
  <c r="E342" i="24"/>
  <c r="E334" i="24"/>
  <c r="E326" i="24"/>
  <c r="E318" i="24"/>
  <c r="E310" i="24"/>
  <c r="E497" i="24"/>
  <c r="E489" i="24"/>
  <c r="E481" i="24"/>
  <c r="E473" i="24"/>
  <c r="E465" i="24"/>
  <c r="E457" i="24"/>
  <c r="E449" i="24"/>
  <c r="E441" i="24"/>
  <c r="E433" i="24"/>
  <c r="E425" i="24"/>
  <c r="E417" i="24"/>
  <c r="E409" i="24"/>
  <c r="E401" i="24"/>
  <c r="E393" i="24"/>
  <c r="E385" i="24"/>
  <c r="E377" i="24"/>
  <c r="E369" i="24"/>
  <c r="E361" i="24"/>
  <c r="E353" i="24"/>
  <c r="E345" i="24"/>
  <c r="E337" i="24"/>
  <c r="E329" i="24"/>
  <c r="E321" i="24"/>
  <c r="E313" i="24"/>
  <c r="E500" i="24"/>
  <c r="E492" i="24"/>
  <c r="E484" i="24"/>
  <c r="E476" i="24"/>
  <c r="E468" i="24"/>
  <c r="E460" i="24"/>
  <c r="E452" i="24"/>
  <c r="E444" i="24"/>
  <c r="E436" i="24"/>
  <c r="E428" i="24"/>
  <c r="E420" i="24"/>
  <c r="E412" i="24"/>
  <c r="E404" i="24"/>
  <c r="E396" i="24"/>
  <c r="E388" i="24"/>
  <c r="E380" i="24"/>
  <c r="E372" i="24"/>
  <c r="E364" i="24"/>
  <c r="E356" i="24"/>
  <c r="E348" i="24"/>
  <c r="E340" i="24"/>
  <c r="E332" i="24"/>
  <c r="E324" i="24"/>
  <c r="E316" i="24"/>
  <c r="E308" i="24"/>
  <c r="E300" i="24"/>
  <c r="E292" i="24"/>
  <c r="E284" i="24"/>
  <c r="E495" i="24"/>
  <c r="E487" i="24"/>
  <c r="E479" i="24"/>
  <c r="E471" i="24"/>
  <c r="E463" i="24"/>
  <c r="E455" i="24"/>
  <c r="E447" i="24"/>
  <c r="E439" i="24"/>
  <c r="E431" i="24"/>
  <c r="E423" i="24"/>
  <c r="E415" i="24"/>
  <c r="E407" i="24"/>
  <c r="E399" i="24"/>
  <c r="E391" i="24"/>
  <c r="E383" i="24"/>
  <c r="E375" i="24"/>
  <c r="E367" i="24"/>
  <c r="E359" i="24"/>
  <c r="E351" i="24"/>
  <c r="E343" i="24"/>
  <c r="E335" i="24"/>
  <c r="E327" i="24"/>
  <c r="E319" i="24"/>
  <c r="E311" i="24"/>
  <c r="E303" i="24"/>
  <c r="E295" i="24"/>
  <c r="E498" i="24"/>
  <c r="E490" i="24"/>
  <c r="E482" i="24"/>
  <c r="E474" i="24"/>
  <c r="E466" i="24"/>
  <c r="E458" i="24"/>
  <c r="E450" i="24"/>
  <c r="E442" i="24"/>
  <c r="E434" i="24"/>
  <c r="E426" i="24"/>
  <c r="E418" i="24"/>
  <c r="E410" i="24"/>
  <c r="E402" i="24"/>
  <c r="E394" i="24"/>
  <c r="E386" i="24"/>
  <c r="E378" i="24"/>
  <c r="E370" i="24"/>
  <c r="E362" i="24"/>
  <c r="E354" i="24"/>
  <c r="E346" i="24"/>
  <c r="E338" i="24"/>
  <c r="E330" i="24"/>
  <c r="E322" i="24"/>
  <c r="E314" i="24"/>
  <c r="E306" i="24"/>
  <c r="E298" i="24"/>
  <c r="E290" i="24"/>
  <c r="E493" i="24"/>
  <c r="E485" i="24"/>
  <c r="E477" i="24"/>
  <c r="E469" i="24"/>
  <c r="E461" i="24"/>
  <c r="E453" i="24"/>
  <c r="E445" i="24"/>
  <c r="E437" i="24"/>
  <c r="E429" i="24"/>
  <c r="E421" i="24"/>
  <c r="E413" i="24"/>
  <c r="E405" i="24"/>
  <c r="E397" i="24"/>
  <c r="E389" i="24"/>
  <c r="E381" i="24"/>
  <c r="E373" i="24"/>
  <c r="E365" i="24"/>
  <c r="E357" i="24"/>
  <c r="E349" i="24"/>
  <c r="E341" i="24"/>
  <c r="E333" i="24"/>
  <c r="E325" i="24"/>
  <c r="E317" i="24"/>
  <c r="E309" i="24"/>
  <c r="E301" i="24"/>
  <c r="E293" i="24"/>
  <c r="E285" i="24"/>
  <c r="E277" i="24"/>
  <c r="E496" i="24"/>
  <c r="E488" i="24"/>
  <c r="E480" i="24"/>
  <c r="E472" i="24"/>
  <c r="E464" i="24"/>
  <c r="E456" i="24"/>
  <c r="E448" i="24"/>
  <c r="E440" i="24"/>
  <c r="E432" i="24"/>
  <c r="E424" i="24"/>
  <c r="E416" i="24"/>
  <c r="E408" i="24"/>
  <c r="E400" i="24"/>
  <c r="E392" i="24"/>
  <c r="E384" i="24"/>
  <c r="E376" i="24"/>
  <c r="E368" i="24"/>
  <c r="E360" i="24"/>
  <c r="E352" i="24"/>
  <c r="E344" i="24"/>
  <c r="E336" i="24"/>
  <c r="E328" i="24"/>
  <c r="E320" i="24"/>
  <c r="E312" i="24"/>
  <c r="E499" i="24"/>
  <c r="E491" i="24"/>
  <c r="E483" i="24"/>
  <c r="E475" i="24"/>
  <c r="E467" i="24"/>
  <c r="E459" i="24"/>
  <c r="E451" i="24"/>
  <c r="E443" i="24"/>
  <c r="E435" i="24"/>
  <c r="E427" i="24"/>
  <c r="E419" i="24"/>
  <c r="E411" i="24"/>
  <c r="E403" i="24"/>
  <c r="E395" i="24"/>
  <c r="E387" i="24"/>
  <c r="E379" i="24"/>
  <c r="E371" i="24"/>
  <c r="E363" i="24"/>
  <c r="E355" i="24"/>
  <c r="E347" i="24"/>
  <c r="E339" i="24"/>
  <c r="E331" i="24"/>
  <c r="E323" i="24"/>
  <c r="E315" i="24"/>
  <c r="E307" i="24"/>
  <c r="E299" i="24"/>
  <c r="E291" i="24"/>
  <c r="E283" i="24"/>
  <c r="E294" i="24"/>
  <c r="E273" i="24"/>
  <c r="E265" i="24"/>
  <c r="E257" i="24"/>
  <c r="E249" i="24"/>
  <c r="E241" i="24"/>
  <c r="E233" i="24"/>
  <c r="E225" i="24"/>
  <c r="E217" i="24"/>
  <c r="E209" i="24"/>
  <c r="E201" i="24"/>
  <c r="E193" i="24"/>
  <c r="E185" i="24"/>
  <c r="E177" i="24"/>
  <c r="E169" i="24"/>
  <c r="E161" i="24"/>
  <c r="E153" i="24"/>
  <c r="E145" i="24"/>
  <c r="E137" i="24"/>
  <c r="E129" i="24"/>
  <c r="E121" i="24"/>
  <c r="E113" i="24"/>
  <c r="E105" i="24"/>
  <c r="E97" i="24"/>
  <c r="E89" i="24"/>
  <c r="E81" i="24"/>
  <c r="E73" i="24"/>
  <c r="E65" i="24"/>
  <c r="E296" i="24"/>
  <c r="E280" i="24"/>
  <c r="E268" i="24"/>
  <c r="E260" i="24"/>
  <c r="E252" i="24"/>
  <c r="E244" i="24"/>
  <c r="E236" i="24"/>
  <c r="E228" i="24"/>
  <c r="E220" i="24"/>
  <c r="E212" i="24"/>
  <c r="E204" i="24"/>
  <c r="E196" i="24"/>
  <c r="E188" i="24"/>
  <c r="E180" i="24"/>
  <c r="E172" i="24"/>
  <c r="E164" i="24"/>
  <c r="E156" i="24"/>
  <c r="E148" i="24"/>
  <c r="E140" i="24"/>
  <c r="E132" i="24"/>
  <c r="E124" i="24"/>
  <c r="E116" i="24"/>
  <c r="E108" i="24"/>
  <c r="E100" i="24"/>
  <c r="E92" i="24"/>
  <c r="E84" i="24"/>
  <c r="E76" i="24"/>
  <c r="E305" i="24"/>
  <c r="E282" i="24"/>
  <c r="E278" i="24"/>
  <c r="E271" i="24"/>
  <c r="E263" i="24"/>
  <c r="E255" i="24"/>
  <c r="E247" i="24"/>
  <c r="E239" i="24"/>
  <c r="E231" i="24"/>
  <c r="E223" i="24"/>
  <c r="E215" i="24"/>
  <c r="E207" i="24"/>
  <c r="E199" i="24"/>
  <c r="E191" i="24"/>
  <c r="E183" i="24"/>
  <c r="E175" i="24"/>
  <c r="E167" i="24"/>
  <c r="E159" i="24"/>
  <c r="E151" i="24"/>
  <c r="E143" i="24"/>
  <c r="E135" i="24"/>
  <c r="E127" i="24"/>
  <c r="E119" i="24"/>
  <c r="E111" i="24"/>
  <c r="E103" i="24"/>
  <c r="E95" i="24"/>
  <c r="E87" i="24"/>
  <c r="E288" i="24"/>
  <c r="E286" i="24"/>
  <c r="E276" i="24"/>
  <c r="E266" i="24"/>
  <c r="E258" i="24"/>
  <c r="E250" i="24"/>
  <c r="E242" i="24"/>
  <c r="E234" i="24"/>
  <c r="E226" i="24"/>
  <c r="E218" i="24"/>
  <c r="E210" i="24"/>
  <c r="E202" i="24"/>
  <c r="E194" i="24"/>
  <c r="E186" i="24"/>
  <c r="E178" i="24"/>
  <c r="E170" i="24"/>
  <c r="E162" i="24"/>
  <c r="E154" i="24"/>
  <c r="E146" i="24"/>
  <c r="E138" i="24"/>
  <c r="E130" i="24"/>
  <c r="E122" i="24"/>
  <c r="E114" i="24"/>
  <c r="E106" i="24"/>
  <c r="E98" i="24"/>
  <c r="E90" i="24"/>
  <c r="E82" i="24"/>
  <c r="E74" i="24"/>
  <c r="E66" i="24"/>
  <c r="E274" i="24"/>
  <c r="E269" i="24"/>
  <c r="E261" i="24"/>
  <c r="E253" i="24"/>
  <c r="E245" i="24"/>
  <c r="E237" i="24"/>
  <c r="E229" i="24"/>
  <c r="E221" i="24"/>
  <c r="E213" i="24"/>
  <c r="E205" i="24"/>
  <c r="E197" i="24"/>
  <c r="E189" i="24"/>
  <c r="E181" i="24"/>
  <c r="E173" i="24"/>
  <c r="E165" i="24"/>
  <c r="E157" i="24"/>
  <c r="E149" i="24"/>
  <c r="E141" i="24"/>
  <c r="E133" i="24"/>
  <c r="E125" i="24"/>
  <c r="E117" i="24"/>
  <c r="E109" i="24"/>
  <c r="E101" i="24"/>
  <c r="E93" i="24"/>
  <c r="E85" i="24"/>
  <c r="E77" i="24"/>
  <c r="E69" i="24"/>
  <c r="E61" i="24"/>
  <c r="E302" i="24"/>
  <c r="E297" i="24"/>
  <c r="E281" i="24"/>
  <c r="E279" i="24"/>
  <c r="E272" i="24"/>
  <c r="E264" i="24"/>
  <c r="E256" i="24"/>
  <c r="E248" i="24"/>
  <c r="E240" i="24"/>
  <c r="E232" i="24"/>
  <c r="E224" i="24"/>
  <c r="E216" i="24"/>
  <c r="E208" i="24"/>
  <c r="E200" i="24"/>
  <c r="E192" i="24"/>
  <c r="E184" i="24"/>
  <c r="E176" i="24"/>
  <c r="E168" i="24"/>
  <c r="E160" i="24"/>
  <c r="E152" i="24"/>
  <c r="E144" i="24"/>
  <c r="E136" i="24"/>
  <c r="E128" i="24"/>
  <c r="E120" i="24"/>
  <c r="E112" i="24"/>
  <c r="E104" i="24"/>
  <c r="E304" i="24"/>
  <c r="E267" i="24"/>
  <c r="E259" i="24"/>
  <c r="E251" i="24"/>
  <c r="E243" i="24"/>
  <c r="E235" i="24"/>
  <c r="E227" i="24"/>
  <c r="E219" i="24"/>
  <c r="E211" i="24"/>
  <c r="E203" i="24"/>
  <c r="E195" i="24"/>
  <c r="E187" i="24"/>
  <c r="E179" i="24"/>
  <c r="E171" i="24"/>
  <c r="E163" i="24"/>
  <c r="E155" i="24"/>
  <c r="E147" i="24"/>
  <c r="E139" i="24"/>
  <c r="E131" i="24"/>
  <c r="E123" i="24"/>
  <c r="E115" i="24"/>
  <c r="E107" i="24"/>
  <c r="E99" i="24"/>
  <c r="E91" i="24"/>
  <c r="E289" i="24"/>
  <c r="E287" i="24"/>
  <c r="E275" i="24"/>
  <c r="E270" i="24"/>
  <c r="E262" i="24"/>
  <c r="E254" i="24"/>
  <c r="E246" i="24"/>
  <c r="E238" i="24"/>
  <c r="E230" i="24"/>
  <c r="E222" i="24"/>
  <c r="E214" i="24"/>
  <c r="E206" i="24"/>
  <c r="E198" i="24"/>
  <c r="E190" i="24"/>
  <c r="E182" i="24"/>
  <c r="E174" i="24"/>
  <c r="E166" i="24"/>
  <c r="E158" i="24"/>
  <c r="E150" i="24"/>
  <c r="E142" i="24"/>
  <c r="E134" i="24"/>
  <c r="E126" i="24"/>
  <c r="E118" i="24"/>
  <c r="E110" i="24"/>
  <c r="E102" i="24"/>
  <c r="E94" i="24"/>
  <c r="E86" i="24"/>
  <c r="E78" i="24"/>
  <c r="E79" i="24"/>
  <c r="E55" i="24"/>
  <c r="E39" i="24"/>
  <c r="E31" i="24"/>
  <c r="E23" i="24"/>
  <c r="E58" i="24"/>
  <c r="E50" i="24"/>
  <c r="E42" i="24"/>
  <c r="E34" i="24"/>
  <c r="E26" i="24"/>
  <c r="E53" i="24"/>
  <c r="E45" i="24"/>
  <c r="E37" i="24"/>
  <c r="E29" i="24"/>
  <c r="E21" i="24"/>
  <c r="E24" i="24"/>
  <c r="E43" i="24"/>
  <c r="E83" i="24"/>
  <c r="E71" i="24"/>
  <c r="E67" i="24"/>
  <c r="E63" i="24"/>
  <c r="E56" i="24"/>
  <c r="E48" i="24"/>
  <c r="E40" i="24"/>
  <c r="E32" i="24"/>
  <c r="E35" i="24"/>
  <c r="E88" i="24"/>
  <c r="E80" i="24"/>
  <c r="E59" i="24"/>
  <c r="E51" i="24"/>
  <c r="E27" i="24"/>
  <c r="E96" i="24"/>
  <c r="E54" i="24"/>
  <c r="E46" i="24"/>
  <c r="E38" i="24"/>
  <c r="E30" i="24"/>
  <c r="E22" i="24"/>
  <c r="E25" i="24"/>
  <c r="E75" i="24"/>
  <c r="E57" i="24"/>
  <c r="E49" i="24"/>
  <c r="E41" i="24"/>
  <c r="E33" i="24"/>
  <c r="E72" i="24"/>
  <c r="E70" i="24"/>
  <c r="E68" i="24"/>
  <c r="E64" i="24"/>
  <c r="E62" i="24"/>
  <c r="E60" i="24"/>
  <c r="E52" i="24"/>
  <c r="E44" i="24"/>
  <c r="E36" i="24"/>
  <c r="E28" i="24"/>
  <c r="E20" i="24"/>
  <c r="E47" i="24"/>
  <c r="E19" i="24"/>
  <c r="E500" i="23"/>
  <c r="E492" i="23"/>
  <c r="E484" i="23"/>
  <c r="E476" i="23"/>
  <c r="E468" i="23"/>
  <c r="E460" i="23"/>
  <c r="E452" i="23"/>
  <c r="E444" i="23"/>
  <c r="E436" i="23"/>
  <c r="E428" i="23"/>
  <c r="E420" i="23"/>
  <c r="E412" i="23"/>
  <c r="E404" i="23"/>
  <c r="E396" i="23"/>
  <c r="E388" i="23"/>
  <c r="E380" i="23"/>
  <c r="E372" i="23"/>
  <c r="E364" i="23"/>
  <c r="E356" i="23"/>
  <c r="E348" i="23"/>
  <c r="E340" i="23"/>
  <c r="E332" i="23"/>
  <c r="E324" i="23"/>
  <c r="E316" i="23"/>
  <c r="E308" i="23"/>
  <c r="E300" i="23"/>
  <c r="E292" i="23"/>
  <c r="E284" i="23"/>
  <c r="E276" i="23"/>
  <c r="E268" i="23"/>
  <c r="E260" i="23"/>
  <c r="E252" i="23"/>
  <c r="E244" i="23"/>
  <c r="E236" i="23"/>
  <c r="E228" i="23"/>
  <c r="E220" i="23"/>
  <c r="E212" i="23"/>
  <c r="E497" i="23"/>
  <c r="E489" i="23"/>
  <c r="E481" i="23"/>
  <c r="E473" i="23"/>
  <c r="E465" i="23"/>
  <c r="E457" i="23"/>
  <c r="E449" i="23"/>
  <c r="E441" i="23"/>
  <c r="E433" i="23"/>
  <c r="E425" i="23"/>
  <c r="E417" i="23"/>
  <c r="E409" i="23"/>
  <c r="E401" i="23"/>
  <c r="E393" i="23"/>
  <c r="E385" i="23"/>
  <c r="E377" i="23"/>
  <c r="E369" i="23"/>
  <c r="E361" i="23"/>
  <c r="E353" i="23"/>
  <c r="E345" i="23"/>
  <c r="E337" i="23"/>
  <c r="E329" i="23"/>
  <c r="E321" i="23"/>
  <c r="E313" i="23"/>
  <c r="E305" i="23"/>
  <c r="E297" i="23"/>
  <c r="E289" i="23"/>
  <c r="E281" i="23"/>
  <c r="E273" i="23"/>
  <c r="E265" i="23"/>
  <c r="E257" i="23"/>
  <c r="E249" i="23"/>
  <c r="E241" i="23"/>
  <c r="E233" i="23"/>
  <c r="E225" i="23"/>
  <c r="E217" i="23"/>
  <c r="E209" i="23"/>
  <c r="E201" i="23"/>
  <c r="E193" i="23"/>
  <c r="E185" i="23"/>
  <c r="E177" i="23"/>
  <c r="E494" i="23"/>
  <c r="E486" i="23"/>
  <c r="E478" i="23"/>
  <c r="E470" i="23"/>
  <c r="E462" i="23"/>
  <c r="E454" i="23"/>
  <c r="E446" i="23"/>
  <c r="E438" i="23"/>
  <c r="E430" i="23"/>
  <c r="E422" i="23"/>
  <c r="E414" i="23"/>
  <c r="E406" i="23"/>
  <c r="E398" i="23"/>
  <c r="E390" i="23"/>
  <c r="E382" i="23"/>
  <c r="E374" i="23"/>
  <c r="E366" i="23"/>
  <c r="E358" i="23"/>
  <c r="E350" i="23"/>
  <c r="E342" i="23"/>
  <c r="E334" i="23"/>
  <c r="E326" i="23"/>
  <c r="E318" i="23"/>
  <c r="E310" i="23"/>
  <c r="E302" i="23"/>
  <c r="E294" i="23"/>
  <c r="E286" i="23"/>
  <c r="E278" i="23"/>
  <c r="E270" i="23"/>
  <c r="E262" i="23"/>
  <c r="E254" i="23"/>
  <c r="E246" i="23"/>
  <c r="E238" i="23"/>
  <c r="E230" i="23"/>
  <c r="E222" i="23"/>
  <c r="E214" i="23"/>
  <c r="E206" i="23"/>
  <c r="E499" i="23"/>
  <c r="E491" i="23"/>
  <c r="E483" i="23"/>
  <c r="E475" i="23"/>
  <c r="E467" i="23"/>
  <c r="E459" i="23"/>
  <c r="E451" i="23"/>
  <c r="E443" i="23"/>
  <c r="E435" i="23"/>
  <c r="E427" i="23"/>
  <c r="E419" i="23"/>
  <c r="E411" i="23"/>
  <c r="E403" i="23"/>
  <c r="E395" i="23"/>
  <c r="E387" i="23"/>
  <c r="E379" i="23"/>
  <c r="E371" i="23"/>
  <c r="E363" i="23"/>
  <c r="E355" i="23"/>
  <c r="E347" i="23"/>
  <c r="E339" i="23"/>
  <c r="E331" i="23"/>
  <c r="E323" i="23"/>
  <c r="E315" i="23"/>
  <c r="E307" i="23"/>
  <c r="E299" i="23"/>
  <c r="E291" i="23"/>
  <c r="E283" i="23"/>
  <c r="E275" i="23"/>
  <c r="E267" i="23"/>
  <c r="E259" i="23"/>
  <c r="E251" i="23"/>
  <c r="E243" i="23"/>
  <c r="E235" i="23"/>
  <c r="E227" i="23"/>
  <c r="E219" i="23"/>
  <c r="E211" i="23"/>
  <c r="E203" i="23"/>
  <c r="E195" i="23"/>
  <c r="E496" i="23"/>
  <c r="E488" i="23"/>
  <c r="E480" i="23"/>
  <c r="E472" i="23"/>
  <c r="E464" i="23"/>
  <c r="E456" i="23"/>
  <c r="E448" i="23"/>
  <c r="E440" i="23"/>
  <c r="E432" i="23"/>
  <c r="E424" i="23"/>
  <c r="E416" i="23"/>
  <c r="E408" i="23"/>
  <c r="E400" i="23"/>
  <c r="E392" i="23"/>
  <c r="E384" i="23"/>
  <c r="E376" i="23"/>
  <c r="E368" i="23"/>
  <c r="E360" i="23"/>
  <c r="E352" i="23"/>
  <c r="E344" i="23"/>
  <c r="E336" i="23"/>
  <c r="E328" i="23"/>
  <c r="E320" i="23"/>
  <c r="E312" i="23"/>
  <c r="E304" i="23"/>
  <c r="E296" i="23"/>
  <c r="E288" i="23"/>
  <c r="E280" i="23"/>
  <c r="E272" i="23"/>
  <c r="E264" i="23"/>
  <c r="E256" i="23"/>
  <c r="E248" i="23"/>
  <c r="E240" i="23"/>
  <c r="E232" i="23"/>
  <c r="E224" i="23"/>
  <c r="E216" i="23"/>
  <c r="E208" i="23"/>
  <c r="E200" i="23"/>
  <c r="E192" i="23"/>
  <c r="E184" i="23"/>
  <c r="E176" i="23"/>
  <c r="E493" i="23"/>
  <c r="E485" i="23"/>
  <c r="E477" i="23"/>
  <c r="E469" i="23"/>
  <c r="E461" i="23"/>
  <c r="E453" i="23"/>
  <c r="E445" i="23"/>
  <c r="E437" i="23"/>
  <c r="E429" i="23"/>
  <c r="E421" i="23"/>
  <c r="E413" i="23"/>
  <c r="E405" i="23"/>
  <c r="E397" i="23"/>
  <c r="E389" i="23"/>
  <c r="E381" i="23"/>
  <c r="E373" i="23"/>
  <c r="E365" i="23"/>
  <c r="E357" i="23"/>
  <c r="E349" i="23"/>
  <c r="E341" i="23"/>
  <c r="E333" i="23"/>
  <c r="E325" i="23"/>
  <c r="E317" i="23"/>
  <c r="E309" i="23"/>
  <c r="E301" i="23"/>
  <c r="E293" i="23"/>
  <c r="E285" i="23"/>
  <c r="E277" i="23"/>
  <c r="E269" i="23"/>
  <c r="E261" i="23"/>
  <c r="E253" i="23"/>
  <c r="E245" i="23"/>
  <c r="E237" i="23"/>
  <c r="E229" i="23"/>
  <c r="E221" i="23"/>
  <c r="E213" i="23"/>
  <c r="E205" i="23"/>
  <c r="E197" i="23"/>
  <c r="E189" i="23"/>
  <c r="E181" i="23"/>
  <c r="E173" i="23"/>
  <c r="E165" i="23"/>
  <c r="E498" i="23"/>
  <c r="E490" i="23"/>
  <c r="E482" i="23"/>
  <c r="E474" i="23"/>
  <c r="E466" i="23"/>
  <c r="E458" i="23"/>
  <c r="E450" i="23"/>
  <c r="E442" i="23"/>
  <c r="E434" i="23"/>
  <c r="E426" i="23"/>
  <c r="E418" i="23"/>
  <c r="E410" i="23"/>
  <c r="E402" i="23"/>
  <c r="E394" i="23"/>
  <c r="E386" i="23"/>
  <c r="E378" i="23"/>
  <c r="E370" i="23"/>
  <c r="E362" i="23"/>
  <c r="E354" i="23"/>
  <c r="E346" i="23"/>
  <c r="E338" i="23"/>
  <c r="E330" i="23"/>
  <c r="E322" i="23"/>
  <c r="E314" i="23"/>
  <c r="E306" i="23"/>
  <c r="E298" i="23"/>
  <c r="E290" i="23"/>
  <c r="E282" i="23"/>
  <c r="E274" i="23"/>
  <c r="E266" i="23"/>
  <c r="E258" i="23"/>
  <c r="E250" i="23"/>
  <c r="E242" i="23"/>
  <c r="E234" i="23"/>
  <c r="E226" i="23"/>
  <c r="E218" i="23"/>
  <c r="E210" i="23"/>
  <c r="E202" i="23"/>
  <c r="E495" i="23"/>
  <c r="E487" i="23"/>
  <c r="E479" i="23"/>
  <c r="E471" i="23"/>
  <c r="E463" i="23"/>
  <c r="E455" i="23"/>
  <c r="E447" i="23"/>
  <c r="E439" i="23"/>
  <c r="E431" i="23"/>
  <c r="E423" i="23"/>
  <c r="E415" i="23"/>
  <c r="E407" i="23"/>
  <c r="E399" i="23"/>
  <c r="E391" i="23"/>
  <c r="E383" i="23"/>
  <c r="E375" i="23"/>
  <c r="E367" i="23"/>
  <c r="E359" i="23"/>
  <c r="E351" i="23"/>
  <c r="E343" i="23"/>
  <c r="E335" i="23"/>
  <c r="E327" i="23"/>
  <c r="E319" i="23"/>
  <c r="E311" i="23"/>
  <c r="E303" i="23"/>
  <c r="E295" i="23"/>
  <c r="E287" i="23"/>
  <c r="E279" i="23"/>
  <c r="E271" i="23"/>
  <c r="E263" i="23"/>
  <c r="E255" i="23"/>
  <c r="E247" i="23"/>
  <c r="E239" i="23"/>
  <c r="E231" i="23"/>
  <c r="E223" i="23"/>
  <c r="E215" i="23"/>
  <c r="E207" i="23"/>
  <c r="E199" i="23"/>
  <c r="E191" i="23"/>
  <c r="E183" i="23"/>
  <c r="E175" i="23"/>
  <c r="E167" i="23"/>
  <c r="E190" i="23"/>
  <c r="E186" i="23"/>
  <c r="E178" i="23"/>
  <c r="E164" i="23"/>
  <c r="E161" i="23"/>
  <c r="E153" i="23"/>
  <c r="E145" i="23"/>
  <c r="E137" i="23"/>
  <c r="E129" i="23"/>
  <c r="E121" i="23"/>
  <c r="E113" i="23"/>
  <c r="E105" i="23"/>
  <c r="E97" i="23"/>
  <c r="E89" i="23"/>
  <c r="E81" i="23"/>
  <c r="E73" i="23"/>
  <c r="E65" i="23"/>
  <c r="E57" i="23"/>
  <c r="E49" i="23"/>
  <c r="E41" i="23"/>
  <c r="E33" i="23"/>
  <c r="E25" i="23"/>
  <c r="E30" i="23"/>
  <c r="E35" i="23"/>
  <c r="E21" i="23"/>
  <c r="E58" i="23"/>
  <c r="E50" i="23"/>
  <c r="E34" i="23"/>
  <c r="E26" i="23"/>
  <c r="E20" i="23"/>
  <c r="E204" i="23"/>
  <c r="E194" i="23"/>
  <c r="E158" i="23"/>
  <c r="E150" i="23"/>
  <c r="E142" i="23"/>
  <c r="E134" i="23"/>
  <c r="E126" i="23"/>
  <c r="E118" i="23"/>
  <c r="E110" i="23"/>
  <c r="E102" i="23"/>
  <c r="E94" i="23"/>
  <c r="E86" i="23"/>
  <c r="E78" i="23"/>
  <c r="E70" i="23"/>
  <c r="E62" i="23"/>
  <c r="E54" i="23"/>
  <c r="E46" i="23"/>
  <c r="E38" i="23"/>
  <c r="E22" i="23"/>
  <c r="E28" i="23"/>
  <c r="E198" i="23"/>
  <c r="E170" i="23"/>
  <c r="E155" i="23"/>
  <c r="E147" i="23"/>
  <c r="E139" i="23"/>
  <c r="E131" i="23"/>
  <c r="E123" i="23"/>
  <c r="E115" i="23"/>
  <c r="E107" i="23"/>
  <c r="E99" i="23"/>
  <c r="E91" i="23"/>
  <c r="E83" i="23"/>
  <c r="E75" i="23"/>
  <c r="E67" i="23"/>
  <c r="E59" i="23"/>
  <c r="E51" i="23"/>
  <c r="E43" i="23"/>
  <c r="E27" i="23"/>
  <c r="E19" i="23"/>
  <c r="E36" i="23"/>
  <c r="E166" i="23"/>
  <c r="E163" i="23"/>
  <c r="E160" i="23"/>
  <c r="E152" i="23"/>
  <c r="E144" i="23"/>
  <c r="E136" i="23"/>
  <c r="E128" i="23"/>
  <c r="E120" i="23"/>
  <c r="E112" i="23"/>
  <c r="E104" i="23"/>
  <c r="E96" i="23"/>
  <c r="E88" i="23"/>
  <c r="E80" i="23"/>
  <c r="E72" i="23"/>
  <c r="E64" i="23"/>
  <c r="E56" i="23"/>
  <c r="E48" i="23"/>
  <c r="E40" i="23"/>
  <c r="E32" i="23"/>
  <c r="E24" i="23"/>
  <c r="E53" i="23"/>
  <c r="E45" i="23"/>
  <c r="E37" i="23"/>
  <c r="E42" i="23"/>
  <c r="E188" i="23"/>
  <c r="E180" i="23"/>
  <c r="E172" i="23"/>
  <c r="E169" i="23"/>
  <c r="E157" i="23"/>
  <c r="E149" i="23"/>
  <c r="E141" i="23"/>
  <c r="E133" i="23"/>
  <c r="E125" i="23"/>
  <c r="E117" i="23"/>
  <c r="E109" i="23"/>
  <c r="E101" i="23"/>
  <c r="E93" i="23"/>
  <c r="E85" i="23"/>
  <c r="E77" i="23"/>
  <c r="E69" i="23"/>
  <c r="E61" i="23"/>
  <c r="E29" i="23"/>
  <c r="E31" i="23"/>
  <c r="E23" i="23"/>
  <c r="E154" i="23"/>
  <c r="E146" i="23"/>
  <c r="E138" i="23"/>
  <c r="E130" i="23"/>
  <c r="E122" i="23"/>
  <c r="E114" i="23"/>
  <c r="E106" i="23"/>
  <c r="E98" i="23"/>
  <c r="E90" i="23"/>
  <c r="E82" i="23"/>
  <c r="E74" i="23"/>
  <c r="E66" i="23"/>
  <c r="E196" i="23"/>
  <c r="E187" i="23"/>
  <c r="E179" i="23"/>
  <c r="E162" i="23"/>
  <c r="E159" i="23"/>
  <c r="E151" i="23"/>
  <c r="E143" i="23"/>
  <c r="E135" i="23"/>
  <c r="E127" i="23"/>
  <c r="E119" i="23"/>
  <c r="E111" i="23"/>
  <c r="E103" i="23"/>
  <c r="E95" i="23"/>
  <c r="E87" i="23"/>
  <c r="E79" i="23"/>
  <c r="E71" i="23"/>
  <c r="E63" i="23"/>
  <c r="E55" i="23"/>
  <c r="E47" i="23"/>
  <c r="E39" i="23"/>
  <c r="E182" i="23"/>
  <c r="E174" i="23"/>
  <c r="E171" i="23"/>
  <c r="E168" i="23"/>
  <c r="E156" i="23"/>
  <c r="E148" i="23"/>
  <c r="E140" i="23"/>
  <c r="E132" i="23"/>
  <c r="E124" i="23"/>
  <c r="E116" i="23"/>
  <c r="E108" i="23"/>
  <c r="E100" i="23"/>
  <c r="E92" i="23"/>
  <c r="E84" i="23"/>
  <c r="E76" i="23"/>
  <c r="E68" i="23"/>
  <c r="E60" i="23"/>
  <c r="E52" i="23"/>
  <c r="E44" i="23"/>
  <c r="D14" i="23"/>
  <c r="D15" i="23"/>
  <c r="K500" i="20"/>
  <c r="C500" i="20"/>
  <c r="K499" i="20"/>
  <c r="C499" i="20"/>
  <c r="K498" i="20"/>
  <c r="C498" i="20"/>
  <c r="K497" i="20"/>
  <c r="C497" i="20"/>
  <c r="K496" i="20"/>
  <c r="C496" i="20"/>
  <c r="K495" i="20"/>
  <c r="C495" i="20"/>
  <c r="K494" i="20"/>
  <c r="C494" i="20"/>
  <c r="K493" i="20"/>
  <c r="C493" i="20"/>
  <c r="K492" i="20"/>
  <c r="C492" i="20"/>
  <c r="K491" i="20"/>
  <c r="C491" i="20"/>
  <c r="K490" i="20"/>
  <c r="C490" i="20"/>
  <c r="K489" i="20"/>
  <c r="C489" i="20"/>
  <c r="K488" i="20"/>
  <c r="C488" i="20"/>
  <c r="K487" i="20"/>
  <c r="C487" i="20"/>
  <c r="K486" i="20"/>
  <c r="C486" i="20"/>
  <c r="K485" i="20"/>
  <c r="C485" i="20"/>
  <c r="K484" i="20"/>
  <c r="C484" i="20"/>
  <c r="K483" i="20"/>
  <c r="C483" i="20"/>
  <c r="K482" i="20"/>
  <c r="C482" i="20"/>
  <c r="K481" i="20"/>
  <c r="C481" i="20"/>
  <c r="K480" i="20"/>
  <c r="C480" i="20"/>
  <c r="K479" i="20"/>
  <c r="C479" i="20"/>
  <c r="K478" i="20"/>
  <c r="C478" i="20"/>
  <c r="K477" i="20"/>
  <c r="C477" i="20"/>
  <c r="K476" i="20"/>
  <c r="C476" i="20"/>
  <c r="K475" i="20"/>
  <c r="C475" i="20"/>
  <c r="K474" i="20"/>
  <c r="C474" i="20"/>
  <c r="K473" i="20"/>
  <c r="C473" i="20"/>
  <c r="K472" i="20"/>
  <c r="C472" i="20"/>
  <c r="K471" i="20"/>
  <c r="C471" i="20"/>
  <c r="K470" i="20"/>
  <c r="C470" i="20"/>
  <c r="K469" i="20"/>
  <c r="C469" i="20"/>
  <c r="K468" i="20"/>
  <c r="C468" i="20"/>
  <c r="K467" i="20"/>
  <c r="C467" i="20"/>
  <c r="K466" i="20"/>
  <c r="C466" i="20"/>
  <c r="K465" i="20"/>
  <c r="C465" i="20"/>
  <c r="K464" i="20"/>
  <c r="C464" i="20"/>
  <c r="K463" i="20"/>
  <c r="C463" i="20"/>
  <c r="K462" i="20"/>
  <c r="C462" i="20"/>
  <c r="K461" i="20"/>
  <c r="C461" i="20"/>
  <c r="K460" i="20"/>
  <c r="C460" i="20"/>
  <c r="K459" i="20"/>
  <c r="C459" i="20"/>
  <c r="K458" i="20"/>
  <c r="C458" i="20"/>
  <c r="K457" i="20"/>
  <c r="C457" i="20"/>
  <c r="K456" i="20"/>
  <c r="C456" i="20"/>
  <c r="K455" i="20"/>
  <c r="C455" i="20"/>
  <c r="K454" i="20"/>
  <c r="C454" i="20"/>
  <c r="K453" i="20"/>
  <c r="C453" i="20"/>
  <c r="K452" i="20"/>
  <c r="C452" i="20"/>
  <c r="K451" i="20"/>
  <c r="C451" i="20"/>
  <c r="K450" i="20"/>
  <c r="C450" i="20"/>
  <c r="K449" i="20"/>
  <c r="C449" i="20"/>
  <c r="K448" i="20"/>
  <c r="C448" i="20"/>
  <c r="K447" i="20"/>
  <c r="C447" i="20"/>
  <c r="K446" i="20"/>
  <c r="C446" i="20"/>
  <c r="K445" i="20"/>
  <c r="C445" i="20"/>
  <c r="K444" i="20"/>
  <c r="C444" i="20"/>
  <c r="K443" i="20"/>
  <c r="C443" i="20"/>
  <c r="K442" i="20"/>
  <c r="C442" i="20"/>
  <c r="K441" i="20"/>
  <c r="C441" i="20"/>
  <c r="K440" i="20"/>
  <c r="C440" i="20"/>
  <c r="K439" i="20"/>
  <c r="C439" i="20"/>
  <c r="K438" i="20"/>
  <c r="C438" i="20"/>
  <c r="K437" i="20"/>
  <c r="C437" i="20"/>
  <c r="K436" i="20"/>
  <c r="C436" i="20"/>
  <c r="K435" i="20"/>
  <c r="C435" i="20"/>
  <c r="K434" i="20"/>
  <c r="C434" i="20"/>
  <c r="K433" i="20"/>
  <c r="C433" i="20"/>
  <c r="K432" i="20"/>
  <c r="C432" i="20"/>
  <c r="K431" i="20"/>
  <c r="C431" i="20"/>
  <c r="K430" i="20"/>
  <c r="C430" i="20"/>
  <c r="K429" i="20"/>
  <c r="C429" i="20"/>
  <c r="K428" i="20"/>
  <c r="C428" i="20"/>
  <c r="K427" i="20"/>
  <c r="C427" i="20"/>
  <c r="K426" i="20"/>
  <c r="C426" i="20"/>
  <c r="K425" i="20"/>
  <c r="C425" i="20"/>
  <c r="K424" i="20"/>
  <c r="C424" i="20"/>
  <c r="K423" i="20"/>
  <c r="C423" i="20"/>
  <c r="K422" i="20"/>
  <c r="C422" i="20"/>
  <c r="K421" i="20"/>
  <c r="C421" i="20"/>
  <c r="K420" i="20"/>
  <c r="C420" i="20"/>
  <c r="K419" i="20"/>
  <c r="C419" i="20"/>
  <c r="K418" i="20"/>
  <c r="C418" i="20"/>
  <c r="K417" i="20"/>
  <c r="C417" i="20"/>
  <c r="K416" i="20"/>
  <c r="C416" i="20"/>
  <c r="K415" i="20"/>
  <c r="C415" i="20"/>
  <c r="K414" i="20"/>
  <c r="C414" i="20"/>
  <c r="K413" i="20"/>
  <c r="C413" i="20"/>
  <c r="K412" i="20"/>
  <c r="C412" i="20"/>
  <c r="K411" i="20"/>
  <c r="C411" i="20"/>
  <c r="K410" i="20"/>
  <c r="C410" i="20"/>
  <c r="K409" i="20"/>
  <c r="C409" i="20"/>
  <c r="K408" i="20"/>
  <c r="C408" i="20"/>
  <c r="K407" i="20"/>
  <c r="C407" i="20"/>
  <c r="K406" i="20"/>
  <c r="C406" i="20"/>
  <c r="K405" i="20"/>
  <c r="C405" i="20"/>
  <c r="K404" i="20"/>
  <c r="C404" i="20"/>
  <c r="K403" i="20"/>
  <c r="C403" i="20"/>
  <c r="K402" i="20"/>
  <c r="C402" i="20"/>
  <c r="K401" i="20"/>
  <c r="C401" i="20"/>
  <c r="K400" i="20"/>
  <c r="C400" i="20"/>
  <c r="K399" i="20"/>
  <c r="C399" i="20"/>
  <c r="K398" i="20"/>
  <c r="C398" i="20"/>
  <c r="K397" i="20"/>
  <c r="C397" i="20"/>
  <c r="K396" i="20"/>
  <c r="C396" i="20"/>
  <c r="K395" i="20"/>
  <c r="C395" i="20"/>
  <c r="K394" i="20"/>
  <c r="C394" i="20"/>
  <c r="K393" i="20"/>
  <c r="C393" i="20"/>
  <c r="K392" i="20"/>
  <c r="C392" i="20"/>
  <c r="K391" i="20"/>
  <c r="C391" i="20"/>
  <c r="K390" i="20"/>
  <c r="C390" i="20"/>
  <c r="K389" i="20"/>
  <c r="C389" i="20"/>
  <c r="K388" i="20"/>
  <c r="C388" i="20"/>
  <c r="K387" i="20"/>
  <c r="C387" i="20"/>
  <c r="K386" i="20"/>
  <c r="C386" i="20"/>
  <c r="K385" i="20"/>
  <c r="C385" i="20"/>
  <c r="K384" i="20"/>
  <c r="C384" i="20"/>
  <c r="K383" i="20"/>
  <c r="C383" i="20"/>
  <c r="K382" i="20"/>
  <c r="C382" i="20"/>
  <c r="K381" i="20"/>
  <c r="C381" i="20"/>
  <c r="K380" i="20"/>
  <c r="C380" i="20"/>
  <c r="K379" i="20"/>
  <c r="C379" i="20"/>
  <c r="K378" i="20"/>
  <c r="C378" i="20"/>
  <c r="K377" i="20"/>
  <c r="C377" i="20"/>
  <c r="K376" i="20"/>
  <c r="C376" i="20"/>
  <c r="K375" i="20"/>
  <c r="C375" i="20"/>
  <c r="K374" i="20"/>
  <c r="C374" i="20"/>
  <c r="K373" i="20"/>
  <c r="C373" i="20"/>
  <c r="K372" i="20"/>
  <c r="C372" i="20"/>
  <c r="K371" i="20"/>
  <c r="C371" i="20"/>
  <c r="K370" i="20"/>
  <c r="C370" i="20"/>
  <c r="K369" i="20"/>
  <c r="C369" i="20"/>
  <c r="K368" i="20"/>
  <c r="C368" i="20"/>
  <c r="K367" i="20"/>
  <c r="C367" i="20"/>
  <c r="K366" i="20"/>
  <c r="C366" i="20"/>
  <c r="K365" i="20"/>
  <c r="C365" i="20"/>
  <c r="K364" i="20"/>
  <c r="C364" i="20"/>
  <c r="K363" i="20"/>
  <c r="C363" i="20"/>
  <c r="K362" i="20"/>
  <c r="C362" i="20"/>
  <c r="K361" i="20"/>
  <c r="C361" i="20"/>
  <c r="K360" i="20"/>
  <c r="C360" i="20"/>
  <c r="K359" i="20"/>
  <c r="C359" i="20"/>
  <c r="K358" i="20"/>
  <c r="C358" i="20"/>
  <c r="K357" i="20"/>
  <c r="C357" i="20"/>
  <c r="K356" i="20"/>
  <c r="C356" i="20"/>
  <c r="K355" i="20"/>
  <c r="C355" i="20"/>
  <c r="K354" i="20"/>
  <c r="C354" i="20"/>
  <c r="K353" i="20"/>
  <c r="C353" i="20"/>
  <c r="K352" i="20"/>
  <c r="C352" i="20"/>
  <c r="K351" i="20"/>
  <c r="C351" i="20"/>
  <c r="K350" i="20"/>
  <c r="C350" i="20"/>
  <c r="K349" i="20"/>
  <c r="C349" i="20"/>
  <c r="K348" i="20"/>
  <c r="C348" i="20"/>
  <c r="K347" i="20"/>
  <c r="C347" i="20"/>
  <c r="K346" i="20"/>
  <c r="C346" i="20"/>
  <c r="K345" i="20"/>
  <c r="C345" i="20"/>
  <c r="K344" i="20"/>
  <c r="C344" i="20"/>
  <c r="K343" i="20"/>
  <c r="C343" i="20"/>
  <c r="K342" i="20"/>
  <c r="C342" i="20"/>
  <c r="K341" i="20"/>
  <c r="C341" i="20"/>
  <c r="K340" i="20"/>
  <c r="C340" i="20"/>
  <c r="K339" i="20"/>
  <c r="C339" i="20"/>
  <c r="K338" i="20"/>
  <c r="C338" i="20"/>
  <c r="K337" i="20"/>
  <c r="C337" i="20"/>
  <c r="K336" i="20"/>
  <c r="C336" i="20"/>
  <c r="K335" i="20"/>
  <c r="C335" i="20"/>
  <c r="K334" i="20"/>
  <c r="C334" i="20"/>
  <c r="K333" i="20"/>
  <c r="C333" i="20"/>
  <c r="K332" i="20"/>
  <c r="C332" i="20"/>
  <c r="K331" i="20"/>
  <c r="C331" i="20"/>
  <c r="K330" i="20"/>
  <c r="C330" i="20"/>
  <c r="K329" i="20"/>
  <c r="C329" i="20"/>
  <c r="K328" i="20"/>
  <c r="C328" i="20"/>
  <c r="K327" i="20"/>
  <c r="C327" i="20"/>
  <c r="K326" i="20"/>
  <c r="C326" i="20"/>
  <c r="K325" i="20"/>
  <c r="C325" i="20"/>
  <c r="K324" i="20"/>
  <c r="C324" i="20"/>
  <c r="K323" i="20"/>
  <c r="C323" i="20"/>
  <c r="K322" i="20"/>
  <c r="C322" i="20"/>
  <c r="K321" i="20"/>
  <c r="C321" i="20"/>
  <c r="K320" i="20"/>
  <c r="C320" i="20"/>
  <c r="K319" i="20"/>
  <c r="C319" i="20"/>
  <c r="K318" i="20"/>
  <c r="C318" i="20"/>
  <c r="K317" i="20"/>
  <c r="C317" i="20"/>
  <c r="K316" i="20"/>
  <c r="C316" i="20"/>
  <c r="K315" i="20"/>
  <c r="C315" i="20"/>
  <c r="K314" i="20"/>
  <c r="C314" i="20"/>
  <c r="K313" i="20"/>
  <c r="C313" i="20"/>
  <c r="K312" i="20"/>
  <c r="C312" i="20"/>
  <c r="K311" i="20"/>
  <c r="C311" i="20"/>
  <c r="K310" i="20"/>
  <c r="C310" i="20"/>
  <c r="K309" i="20"/>
  <c r="C309" i="20"/>
  <c r="K308" i="20"/>
  <c r="C308" i="20"/>
  <c r="K307" i="20"/>
  <c r="C307" i="20"/>
  <c r="K306" i="20"/>
  <c r="C306" i="20"/>
  <c r="K305" i="20"/>
  <c r="C305" i="20"/>
  <c r="K304" i="20"/>
  <c r="C304" i="20"/>
  <c r="K303" i="20"/>
  <c r="C303" i="20"/>
  <c r="K302" i="20"/>
  <c r="C302" i="20"/>
  <c r="K301" i="20"/>
  <c r="C301" i="20"/>
  <c r="K300" i="20"/>
  <c r="C300" i="20"/>
  <c r="K299" i="20"/>
  <c r="C299" i="20"/>
  <c r="K298" i="20"/>
  <c r="C298" i="20"/>
  <c r="K297" i="20"/>
  <c r="C297" i="20"/>
  <c r="K296" i="20"/>
  <c r="C296" i="20"/>
  <c r="K295" i="20"/>
  <c r="C295" i="20"/>
  <c r="K294" i="20"/>
  <c r="C294" i="20"/>
  <c r="K293" i="20"/>
  <c r="C293" i="20"/>
  <c r="K292" i="20"/>
  <c r="C292" i="20"/>
  <c r="K291" i="20"/>
  <c r="C291" i="20"/>
  <c r="K290" i="20"/>
  <c r="C290" i="20"/>
  <c r="K289" i="20"/>
  <c r="C289" i="20"/>
  <c r="K288" i="20"/>
  <c r="C288" i="20"/>
  <c r="K287" i="20"/>
  <c r="C287" i="20"/>
  <c r="K286" i="20"/>
  <c r="C286" i="20"/>
  <c r="K285" i="20"/>
  <c r="C285" i="20"/>
  <c r="K284" i="20"/>
  <c r="C284" i="20"/>
  <c r="K283" i="20"/>
  <c r="C283" i="20"/>
  <c r="K282" i="20"/>
  <c r="C282" i="20"/>
  <c r="K281" i="20"/>
  <c r="C281" i="20"/>
  <c r="K280" i="20"/>
  <c r="C280" i="20"/>
  <c r="K279" i="20"/>
  <c r="C279" i="20"/>
  <c r="K278" i="20"/>
  <c r="C278" i="20"/>
  <c r="K277" i="20"/>
  <c r="C277" i="20"/>
  <c r="K276" i="20"/>
  <c r="C276" i="20"/>
  <c r="K275" i="20"/>
  <c r="C275" i="20"/>
  <c r="K274" i="20"/>
  <c r="C274" i="20"/>
  <c r="K273" i="20"/>
  <c r="C273" i="20"/>
  <c r="K272" i="20"/>
  <c r="C272" i="20"/>
  <c r="K271" i="20"/>
  <c r="C271" i="20"/>
  <c r="K270" i="20"/>
  <c r="C270" i="20"/>
  <c r="K269" i="20"/>
  <c r="C269" i="20"/>
  <c r="K268" i="20"/>
  <c r="C268" i="20"/>
  <c r="K267" i="20"/>
  <c r="C267" i="20"/>
  <c r="K266" i="20"/>
  <c r="C266" i="20"/>
  <c r="K265" i="20"/>
  <c r="C265" i="20"/>
  <c r="K264" i="20"/>
  <c r="C264" i="20"/>
  <c r="K263" i="20"/>
  <c r="C263" i="20"/>
  <c r="K262" i="20"/>
  <c r="C262" i="20"/>
  <c r="K261" i="20"/>
  <c r="C261" i="20"/>
  <c r="K260" i="20"/>
  <c r="C260" i="20"/>
  <c r="K259" i="20"/>
  <c r="C259" i="20"/>
  <c r="K258" i="20"/>
  <c r="C258" i="20"/>
  <c r="K257" i="20"/>
  <c r="C257" i="20"/>
  <c r="K256" i="20"/>
  <c r="C256" i="20"/>
  <c r="K255" i="20"/>
  <c r="C255" i="20"/>
  <c r="K254" i="20"/>
  <c r="C254" i="20"/>
  <c r="K253" i="20"/>
  <c r="C253" i="20"/>
  <c r="K252" i="20"/>
  <c r="C252" i="20"/>
  <c r="K251" i="20"/>
  <c r="C251" i="20"/>
  <c r="K250" i="20"/>
  <c r="C250" i="20"/>
  <c r="K249" i="20"/>
  <c r="C249" i="20"/>
  <c r="K248" i="20"/>
  <c r="C248" i="20"/>
  <c r="K247" i="20"/>
  <c r="C247" i="20"/>
  <c r="K246" i="20"/>
  <c r="C246" i="20"/>
  <c r="K245" i="20"/>
  <c r="C245" i="20"/>
  <c r="K244" i="20"/>
  <c r="C244" i="20"/>
  <c r="K243" i="20"/>
  <c r="C243" i="20"/>
  <c r="K242" i="20"/>
  <c r="C242" i="20"/>
  <c r="K241" i="20"/>
  <c r="C241" i="20"/>
  <c r="K240" i="20"/>
  <c r="C240" i="20"/>
  <c r="K239" i="20"/>
  <c r="C239" i="20"/>
  <c r="K238" i="20"/>
  <c r="C238" i="20"/>
  <c r="K237" i="20"/>
  <c r="C237" i="20"/>
  <c r="K236" i="20"/>
  <c r="C236" i="20"/>
  <c r="K235" i="20"/>
  <c r="C235" i="20"/>
  <c r="K234" i="20"/>
  <c r="C234" i="20"/>
  <c r="K233" i="20"/>
  <c r="C233" i="20"/>
  <c r="K232" i="20"/>
  <c r="C232" i="20"/>
  <c r="K231" i="20"/>
  <c r="C231" i="20"/>
  <c r="K230" i="20"/>
  <c r="C230" i="20"/>
  <c r="K229" i="20"/>
  <c r="C229" i="20"/>
  <c r="K228" i="20"/>
  <c r="C228" i="20"/>
  <c r="K227" i="20"/>
  <c r="C227" i="20"/>
  <c r="K226" i="20"/>
  <c r="C226" i="20"/>
  <c r="K225" i="20"/>
  <c r="C225" i="20"/>
  <c r="K224" i="20"/>
  <c r="C224" i="20"/>
  <c r="K223" i="20"/>
  <c r="C223" i="20"/>
  <c r="K222" i="20"/>
  <c r="C222" i="20"/>
  <c r="K221" i="20"/>
  <c r="C221" i="20"/>
  <c r="K220" i="20"/>
  <c r="C220" i="20"/>
  <c r="K219" i="20"/>
  <c r="C219" i="20"/>
  <c r="K218" i="20"/>
  <c r="C218" i="20"/>
  <c r="K217" i="20"/>
  <c r="C217" i="20"/>
  <c r="K216" i="20"/>
  <c r="C216" i="20"/>
  <c r="K215" i="20"/>
  <c r="C215" i="20"/>
  <c r="K214" i="20"/>
  <c r="C214" i="20"/>
  <c r="K213" i="20"/>
  <c r="C213" i="20"/>
  <c r="K212" i="20"/>
  <c r="C212" i="20"/>
  <c r="K211" i="20"/>
  <c r="C211" i="20"/>
  <c r="K210" i="20"/>
  <c r="C210" i="20"/>
  <c r="K209" i="20"/>
  <c r="C209" i="20"/>
  <c r="K208" i="20"/>
  <c r="C208" i="20"/>
  <c r="K207" i="20"/>
  <c r="C207" i="20"/>
  <c r="K206" i="20"/>
  <c r="C206" i="20"/>
  <c r="K205" i="20"/>
  <c r="C205" i="20"/>
  <c r="K204" i="20"/>
  <c r="C204" i="20"/>
  <c r="K203" i="20"/>
  <c r="C203" i="20"/>
  <c r="K202" i="20"/>
  <c r="C202" i="20"/>
  <c r="K201" i="20"/>
  <c r="C201" i="20"/>
  <c r="K200" i="20"/>
  <c r="C200" i="20"/>
  <c r="K199" i="20"/>
  <c r="C199" i="20"/>
  <c r="K198" i="20"/>
  <c r="C198" i="20"/>
  <c r="K197" i="20"/>
  <c r="C197" i="20"/>
  <c r="K196" i="20"/>
  <c r="C196" i="20"/>
  <c r="K195" i="20"/>
  <c r="C195" i="20"/>
  <c r="K194" i="20"/>
  <c r="C194" i="20"/>
  <c r="K193" i="20"/>
  <c r="C193" i="20"/>
  <c r="K192" i="20"/>
  <c r="C192" i="20"/>
  <c r="K191" i="20"/>
  <c r="C191" i="20"/>
  <c r="K190" i="20"/>
  <c r="C190" i="20"/>
  <c r="K189" i="20"/>
  <c r="C189" i="20"/>
  <c r="K188" i="20"/>
  <c r="C188" i="20"/>
  <c r="K187" i="20"/>
  <c r="C187" i="20"/>
  <c r="K186" i="20"/>
  <c r="C186" i="20"/>
  <c r="K185" i="20"/>
  <c r="C185" i="20"/>
  <c r="K184" i="20"/>
  <c r="C184" i="20"/>
  <c r="K183" i="20"/>
  <c r="C183" i="20"/>
  <c r="K182" i="20"/>
  <c r="C182" i="20"/>
  <c r="K181" i="20"/>
  <c r="C181" i="20"/>
  <c r="K180" i="20"/>
  <c r="C180" i="20"/>
  <c r="K179" i="20"/>
  <c r="C179" i="20"/>
  <c r="K178" i="20"/>
  <c r="C178" i="20"/>
  <c r="K177" i="20"/>
  <c r="C177" i="20"/>
  <c r="K176" i="20"/>
  <c r="C176" i="20"/>
  <c r="K175" i="20"/>
  <c r="C175" i="20"/>
  <c r="K174" i="20"/>
  <c r="C174" i="20"/>
  <c r="K173" i="20"/>
  <c r="C173" i="20"/>
  <c r="K172" i="20"/>
  <c r="C172" i="20"/>
  <c r="K171" i="20"/>
  <c r="C171" i="20"/>
  <c r="K170" i="20"/>
  <c r="C170" i="20"/>
  <c r="K169" i="20"/>
  <c r="C169" i="20"/>
  <c r="K168" i="20"/>
  <c r="C168" i="20"/>
  <c r="K167" i="20"/>
  <c r="C167" i="20"/>
  <c r="K166" i="20"/>
  <c r="C166" i="20"/>
  <c r="K165" i="20"/>
  <c r="C165" i="20"/>
  <c r="K164" i="20"/>
  <c r="C164" i="20"/>
  <c r="K163" i="20"/>
  <c r="C163" i="20"/>
  <c r="K162" i="20"/>
  <c r="C162" i="20"/>
  <c r="K161" i="20"/>
  <c r="C161" i="20"/>
  <c r="K160" i="20"/>
  <c r="C160" i="20"/>
  <c r="K159" i="20"/>
  <c r="C159" i="20"/>
  <c r="K158" i="20"/>
  <c r="C158" i="20"/>
  <c r="K157" i="20"/>
  <c r="C157" i="20"/>
  <c r="K156" i="20"/>
  <c r="C156" i="20"/>
  <c r="K155" i="20"/>
  <c r="C155" i="20"/>
  <c r="K154" i="20"/>
  <c r="C154" i="20"/>
  <c r="K153" i="20"/>
  <c r="C153" i="20"/>
  <c r="K152" i="20"/>
  <c r="C152" i="20"/>
  <c r="K151" i="20"/>
  <c r="C151" i="20"/>
  <c r="K150" i="20"/>
  <c r="C150" i="20"/>
  <c r="K149" i="20"/>
  <c r="C149" i="20"/>
  <c r="K148" i="20"/>
  <c r="C148" i="20"/>
  <c r="K147" i="20"/>
  <c r="C147" i="20"/>
  <c r="K146" i="20"/>
  <c r="C146" i="20"/>
  <c r="K145" i="20"/>
  <c r="C145" i="20"/>
  <c r="K144" i="20"/>
  <c r="C144" i="20"/>
  <c r="K143" i="20"/>
  <c r="C143" i="20"/>
  <c r="K142" i="20"/>
  <c r="C142" i="20"/>
  <c r="K141" i="20"/>
  <c r="C141" i="20"/>
  <c r="K140" i="20"/>
  <c r="C140" i="20"/>
  <c r="K139" i="20"/>
  <c r="C139" i="20"/>
  <c r="K138" i="20"/>
  <c r="C138" i="20"/>
  <c r="K137" i="20"/>
  <c r="C137" i="20"/>
  <c r="K136" i="20"/>
  <c r="C136" i="20"/>
  <c r="K135" i="20"/>
  <c r="C135" i="20"/>
  <c r="K134" i="20"/>
  <c r="C134" i="20"/>
  <c r="K133" i="20"/>
  <c r="C133" i="20"/>
  <c r="K132" i="20"/>
  <c r="C132" i="20"/>
  <c r="K131" i="20"/>
  <c r="C131" i="20"/>
  <c r="K130" i="20"/>
  <c r="C130" i="20"/>
  <c r="K129" i="20"/>
  <c r="C129" i="20"/>
  <c r="K128" i="20"/>
  <c r="C128" i="20"/>
  <c r="K127" i="20"/>
  <c r="C127" i="20"/>
  <c r="K126" i="20"/>
  <c r="C126" i="20"/>
  <c r="K125" i="20"/>
  <c r="C125" i="20"/>
  <c r="K124" i="20"/>
  <c r="C124" i="20"/>
  <c r="K123" i="20"/>
  <c r="C123" i="20"/>
  <c r="K122" i="20"/>
  <c r="C122" i="20"/>
  <c r="K121" i="20"/>
  <c r="C121" i="20"/>
  <c r="K120" i="20"/>
  <c r="C120" i="20"/>
  <c r="K119" i="20"/>
  <c r="C119" i="20"/>
  <c r="K118" i="20"/>
  <c r="C118" i="20"/>
  <c r="K117" i="20"/>
  <c r="C117" i="20"/>
  <c r="K116" i="20"/>
  <c r="C116" i="20"/>
  <c r="K115" i="20"/>
  <c r="C115" i="20"/>
  <c r="K114" i="20"/>
  <c r="C114" i="20"/>
  <c r="K113" i="20"/>
  <c r="C113" i="20"/>
  <c r="K112" i="20"/>
  <c r="C112" i="20"/>
  <c r="K111" i="20"/>
  <c r="C111" i="20"/>
  <c r="K110" i="20"/>
  <c r="C110" i="20"/>
  <c r="K109" i="20"/>
  <c r="C109" i="20"/>
  <c r="K108" i="20"/>
  <c r="C108" i="20"/>
  <c r="K107" i="20"/>
  <c r="C107" i="20"/>
  <c r="K106" i="20"/>
  <c r="C106" i="20"/>
  <c r="K105" i="20"/>
  <c r="C105" i="20"/>
  <c r="K104" i="20"/>
  <c r="C104" i="20"/>
  <c r="K103" i="20"/>
  <c r="C103" i="20"/>
  <c r="K102" i="20"/>
  <c r="C102" i="20"/>
  <c r="K101" i="20"/>
  <c r="C101" i="20"/>
  <c r="K100" i="20"/>
  <c r="C100" i="20"/>
  <c r="K99" i="20"/>
  <c r="C99" i="20"/>
  <c r="K98" i="20"/>
  <c r="C98" i="20"/>
  <c r="K97" i="20"/>
  <c r="C97" i="20"/>
  <c r="K96" i="20"/>
  <c r="C96" i="20"/>
  <c r="K95" i="20"/>
  <c r="C95" i="20"/>
  <c r="K94" i="20"/>
  <c r="C94" i="20"/>
  <c r="K93" i="20"/>
  <c r="C93" i="20"/>
  <c r="K92" i="20"/>
  <c r="C92" i="20"/>
  <c r="K91" i="20"/>
  <c r="C91" i="20"/>
  <c r="K90" i="20"/>
  <c r="C90" i="20"/>
  <c r="K89" i="20"/>
  <c r="C89" i="20"/>
  <c r="K88" i="20"/>
  <c r="C88" i="20"/>
  <c r="K87" i="20"/>
  <c r="C87" i="20"/>
  <c r="K86" i="20"/>
  <c r="C86" i="20"/>
  <c r="K85" i="20"/>
  <c r="C85" i="20"/>
  <c r="K84" i="20"/>
  <c r="C84" i="20"/>
  <c r="K83" i="20"/>
  <c r="C83" i="20"/>
  <c r="K82" i="20"/>
  <c r="C82" i="20"/>
  <c r="K81" i="20"/>
  <c r="C81" i="20"/>
  <c r="K80" i="20"/>
  <c r="C80" i="20"/>
  <c r="K79" i="20"/>
  <c r="C79" i="20"/>
  <c r="K78" i="20"/>
  <c r="C78" i="20"/>
  <c r="K77" i="20"/>
  <c r="C77" i="20"/>
  <c r="K76" i="20"/>
  <c r="C76" i="20"/>
  <c r="K75" i="20"/>
  <c r="C75" i="20"/>
  <c r="K74" i="20"/>
  <c r="C74" i="20"/>
  <c r="K73" i="20"/>
  <c r="C73" i="20"/>
  <c r="K72" i="20"/>
  <c r="C72" i="20"/>
  <c r="K71" i="20"/>
  <c r="C71" i="20"/>
  <c r="K70" i="20"/>
  <c r="C70" i="20"/>
  <c r="K69" i="20"/>
  <c r="C69" i="20"/>
  <c r="K68" i="20"/>
  <c r="C68" i="20"/>
  <c r="K67" i="20"/>
  <c r="C67" i="20"/>
  <c r="K66" i="20"/>
  <c r="C66" i="20"/>
  <c r="K65" i="20"/>
  <c r="C65" i="20"/>
  <c r="K64" i="20"/>
  <c r="C64" i="20"/>
  <c r="K63" i="20"/>
  <c r="C63" i="20"/>
  <c r="K62" i="20"/>
  <c r="C62" i="20"/>
  <c r="K61" i="20"/>
  <c r="C61" i="20"/>
  <c r="K60" i="20"/>
  <c r="C60" i="20"/>
  <c r="K59" i="20"/>
  <c r="C59" i="20"/>
  <c r="K58" i="20"/>
  <c r="C58" i="20"/>
  <c r="K57" i="20"/>
  <c r="C57" i="20"/>
  <c r="K56" i="20"/>
  <c r="C56" i="20"/>
  <c r="K55" i="20"/>
  <c r="C55" i="20"/>
  <c r="K54" i="20"/>
  <c r="C54" i="20"/>
  <c r="K53" i="20"/>
  <c r="C53" i="20"/>
  <c r="K52" i="20"/>
  <c r="C52" i="20"/>
  <c r="K51" i="20"/>
  <c r="C51" i="20"/>
  <c r="K50" i="20"/>
  <c r="C50" i="20"/>
  <c r="K49" i="20"/>
  <c r="C49" i="20"/>
  <c r="K48" i="20"/>
  <c r="C48" i="20"/>
  <c r="K47" i="20"/>
  <c r="C47" i="20"/>
  <c r="K46" i="20"/>
  <c r="C46" i="20"/>
  <c r="K45" i="20"/>
  <c r="C45" i="20"/>
  <c r="K44" i="20"/>
  <c r="C44" i="20"/>
  <c r="K43" i="20"/>
  <c r="C43" i="20"/>
  <c r="K42" i="20"/>
  <c r="C42" i="20"/>
  <c r="K41" i="20"/>
  <c r="C41" i="20"/>
  <c r="K40" i="20"/>
  <c r="C40" i="20"/>
  <c r="K39" i="20"/>
  <c r="C39" i="20"/>
  <c r="K38" i="20"/>
  <c r="C38" i="20"/>
  <c r="K37" i="20"/>
  <c r="C37" i="20"/>
  <c r="K36" i="20"/>
  <c r="C36" i="20"/>
  <c r="K35" i="20"/>
  <c r="C35" i="20"/>
  <c r="K34" i="20"/>
  <c r="C34" i="20"/>
  <c r="K33" i="20"/>
  <c r="C33" i="20"/>
  <c r="K32" i="20"/>
  <c r="C32" i="20"/>
  <c r="K31" i="20"/>
  <c r="C31" i="20"/>
  <c r="K30" i="20"/>
  <c r="C30" i="20"/>
  <c r="K29" i="20"/>
  <c r="C29" i="20"/>
  <c r="K28" i="20"/>
  <c r="C28" i="20"/>
  <c r="K27" i="20"/>
  <c r="C27" i="20"/>
  <c r="K26" i="20"/>
  <c r="C26" i="20"/>
  <c r="K25" i="20"/>
  <c r="C25" i="20"/>
  <c r="K24" i="20"/>
  <c r="C24" i="20"/>
  <c r="K23" i="20"/>
  <c r="C23" i="20"/>
  <c r="K22" i="20"/>
  <c r="C22" i="20"/>
  <c r="K21" i="20"/>
  <c r="C21" i="20"/>
  <c r="K20" i="20"/>
  <c r="C20" i="20"/>
  <c r="K19" i="20"/>
  <c r="C19" i="20"/>
  <c r="D18" i="20"/>
  <c r="D3" i="20"/>
  <c r="D162" i="20" s="1"/>
  <c r="C500" i="19"/>
  <c r="C499" i="19"/>
  <c r="C498" i="19"/>
  <c r="C497" i="19"/>
  <c r="C496" i="19"/>
  <c r="C495" i="19"/>
  <c r="C494" i="19"/>
  <c r="C493" i="19"/>
  <c r="C492" i="19"/>
  <c r="C491" i="19"/>
  <c r="C490" i="19"/>
  <c r="C489" i="19"/>
  <c r="C488" i="19"/>
  <c r="C487" i="19"/>
  <c r="C486" i="19"/>
  <c r="C485" i="19"/>
  <c r="C484" i="19"/>
  <c r="C483" i="19"/>
  <c r="C482" i="19"/>
  <c r="C481" i="19"/>
  <c r="C480" i="19"/>
  <c r="C479" i="19"/>
  <c r="C478" i="19"/>
  <c r="C477" i="19"/>
  <c r="C476" i="19"/>
  <c r="C475" i="19"/>
  <c r="C474" i="19"/>
  <c r="C473" i="19"/>
  <c r="C472" i="19"/>
  <c r="C471" i="19"/>
  <c r="C470" i="19"/>
  <c r="C469" i="19"/>
  <c r="C468" i="19"/>
  <c r="C467" i="19"/>
  <c r="C466" i="19"/>
  <c r="C465" i="19"/>
  <c r="C464" i="19"/>
  <c r="C463" i="19"/>
  <c r="C462" i="19"/>
  <c r="C461" i="19"/>
  <c r="C460" i="19"/>
  <c r="C459" i="19"/>
  <c r="C458" i="19"/>
  <c r="C457" i="19"/>
  <c r="C456" i="19"/>
  <c r="C455" i="19"/>
  <c r="C454" i="19"/>
  <c r="C453" i="19"/>
  <c r="C452" i="19"/>
  <c r="C451" i="19"/>
  <c r="C450" i="19"/>
  <c r="C449" i="19"/>
  <c r="C448" i="19"/>
  <c r="C447" i="19"/>
  <c r="C446" i="19"/>
  <c r="C445" i="19"/>
  <c r="C444" i="19"/>
  <c r="C443" i="19"/>
  <c r="C442" i="19"/>
  <c r="C441" i="19"/>
  <c r="C440" i="19"/>
  <c r="C439" i="19"/>
  <c r="C438" i="19"/>
  <c r="C437" i="19"/>
  <c r="C436" i="19"/>
  <c r="C435" i="19"/>
  <c r="C434" i="19"/>
  <c r="C433" i="19"/>
  <c r="C432" i="19"/>
  <c r="C431" i="19"/>
  <c r="C430" i="19"/>
  <c r="C429" i="19"/>
  <c r="C428" i="19"/>
  <c r="C427" i="19"/>
  <c r="C426" i="19"/>
  <c r="C425" i="19"/>
  <c r="C424" i="19"/>
  <c r="C423" i="19"/>
  <c r="C422" i="19"/>
  <c r="C421" i="19"/>
  <c r="C420" i="19"/>
  <c r="C419" i="19"/>
  <c r="C418" i="19"/>
  <c r="C417" i="19"/>
  <c r="C416" i="19"/>
  <c r="C415" i="19"/>
  <c r="C414" i="19"/>
  <c r="C413" i="19"/>
  <c r="C412" i="19"/>
  <c r="C411" i="19"/>
  <c r="C410" i="19"/>
  <c r="C409" i="19"/>
  <c r="C408" i="19"/>
  <c r="C407" i="19"/>
  <c r="C406" i="19"/>
  <c r="C405" i="19"/>
  <c r="C404" i="19"/>
  <c r="C403" i="19"/>
  <c r="C402" i="19"/>
  <c r="C401" i="19"/>
  <c r="C400" i="19"/>
  <c r="C399" i="19"/>
  <c r="C398" i="19"/>
  <c r="C397" i="19"/>
  <c r="C396" i="19"/>
  <c r="C395" i="19"/>
  <c r="C394" i="19"/>
  <c r="C393" i="19"/>
  <c r="C392" i="19"/>
  <c r="C391" i="19"/>
  <c r="C390" i="19"/>
  <c r="C389" i="19"/>
  <c r="C388" i="19"/>
  <c r="C387" i="19"/>
  <c r="C386" i="19"/>
  <c r="C385" i="19"/>
  <c r="C384" i="19"/>
  <c r="C383" i="19"/>
  <c r="C382" i="19"/>
  <c r="C381" i="19"/>
  <c r="C380" i="19"/>
  <c r="C379" i="19"/>
  <c r="C378" i="19"/>
  <c r="C377" i="19"/>
  <c r="C376" i="19"/>
  <c r="C375" i="19"/>
  <c r="C374" i="19"/>
  <c r="C373" i="19"/>
  <c r="C372" i="19"/>
  <c r="C371" i="19"/>
  <c r="C370" i="19"/>
  <c r="C369" i="19"/>
  <c r="C368" i="19"/>
  <c r="C367" i="19"/>
  <c r="C366" i="19"/>
  <c r="C365" i="19"/>
  <c r="C364" i="19"/>
  <c r="C363" i="19"/>
  <c r="C362" i="19"/>
  <c r="C361" i="19"/>
  <c r="C360" i="19"/>
  <c r="C359" i="19"/>
  <c r="C358" i="19"/>
  <c r="C357" i="19"/>
  <c r="C356" i="19"/>
  <c r="C355" i="19"/>
  <c r="C354" i="19"/>
  <c r="C353" i="19"/>
  <c r="C352" i="19"/>
  <c r="C351" i="19"/>
  <c r="C350" i="19"/>
  <c r="C349" i="19"/>
  <c r="C348" i="19"/>
  <c r="C347" i="19"/>
  <c r="C346" i="19"/>
  <c r="C345" i="19"/>
  <c r="C344" i="19"/>
  <c r="C343" i="19"/>
  <c r="C342" i="19"/>
  <c r="C341" i="19"/>
  <c r="C340" i="19"/>
  <c r="C339" i="19"/>
  <c r="C338" i="19"/>
  <c r="C337" i="19"/>
  <c r="C336" i="19"/>
  <c r="C335" i="19"/>
  <c r="C334" i="19"/>
  <c r="C333" i="19"/>
  <c r="C332" i="19"/>
  <c r="C331" i="19"/>
  <c r="C330" i="19"/>
  <c r="C329" i="19"/>
  <c r="C328" i="19"/>
  <c r="C327" i="19"/>
  <c r="C326" i="19"/>
  <c r="C325" i="19"/>
  <c r="C324" i="19"/>
  <c r="C323" i="19"/>
  <c r="C322" i="19"/>
  <c r="C321" i="19"/>
  <c r="C320" i="19"/>
  <c r="C319" i="19"/>
  <c r="C318" i="19"/>
  <c r="C317" i="19"/>
  <c r="C316" i="19"/>
  <c r="C315" i="19"/>
  <c r="C314" i="19"/>
  <c r="C313" i="19"/>
  <c r="C312" i="19"/>
  <c r="C311" i="19"/>
  <c r="C310" i="19"/>
  <c r="C309" i="19"/>
  <c r="C308" i="19"/>
  <c r="C307" i="19"/>
  <c r="C306" i="19"/>
  <c r="C305" i="19"/>
  <c r="C304" i="19"/>
  <c r="C303" i="19"/>
  <c r="C302" i="19"/>
  <c r="C301" i="19"/>
  <c r="C300" i="19"/>
  <c r="C299" i="19"/>
  <c r="C298" i="19"/>
  <c r="C297" i="19"/>
  <c r="C296" i="19"/>
  <c r="C295" i="19"/>
  <c r="C294" i="19"/>
  <c r="C293" i="19"/>
  <c r="C292" i="19"/>
  <c r="C291" i="19"/>
  <c r="C290" i="19"/>
  <c r="C289" i="19"/>
  <c r="C288" i="19"/>
  <c r="C287" i="19"/>
  <c r="C286" i="19"/>
  <c r="C285" i="19"/>
  <c r="C284" i="19"/>
  <c r="C283" i="19"/>
  <c r="C282" i="19"/>
  <c r="C281" i="19"/>
  <c r="C280" i="19"/>
  <c r="C279" i="19"/>
  <c r="C278" i="19"/>
  <c r="C277" i="19"/>
  <c r="C276" i="19"/>
  <c r="C275" i="19"/>
  <c r="C274" i="19"/>
  <c r="C273" i="19"/>
  <c r="C272" i="19"/>
  <c r="C271" i="19"/>
  <c r="C270" i="19"/>
  <c r="C269" i="19"/>
  <c r="C268" i="19"/>
  <c r="C267" i="19"/>
  <c r="C266" i="19"/>
  <c r="C265" i="19"/>
  <c r="C264" i="19"/>
  <c r="C263" i="19"/>
  <c r="C262" i="19"/>
  <c r="C261" i="19"/>
  <c r="C260" i="19"/>
  <c r="C259" i="19"/>
  <c r="C258" i="19"/>
  <c r="C257" i="19"/>
  <c r="C256" i="19"/>
  <c r="C255" i="19"/>
  <c r="C254" i="19"/>
  <c r="C253" i="19"/>
  <c r="C252" i="19"/>
  <c r="C251" i="19"/>
  <c r="C250" i="19"/>
  <c r="C249" i="19"/>
  <c r="C248" i="19"/>
  <c r="C247" i="19"/>
  <c r="C246" i="19"/>
  <c r="C245" i="19"/>
  <c r="C244" i="19"/>
  <c r="C243" i="19"/>
  <c r="C242" i="19"/>
  <c r="C241" i="19"/>
  <c r="C240" i="19"/>
  <c r="C239" i="19"/>
  <c r="C238" i="19"/>
  <c r="C237" i="19"/>
  <c r="C236" i="19"/>
  <c r="C235" i="19"/>
  <c r="C234" i="19"/>
  <c r="C233" i="19"/>
  <c r="C232" i="19"/>
  <c r="C231" i="19"/>
  <c r="C230" i="19"/>
  <c r="C229" i="19"/>
  <c r="C228" i="19"/>
  <c r="C227" i="19"/>
  <c r="C226" i="19"/>
  <c r="C225" i="19"/>
  <c r="C224" i="19"/>
  <c r="C223" i="19"/>
  <c r="C222" i="19"/>
  <c r="C221" i="19"/>
  <c r="C220" i="19"/>
  <c r="C219" i="19"/>
  <c r="C218" i="19"/>
  <c r="C217" i="19"/>
  <c r="C216" i="19"/>
  <c r="C215" i="19"/>
  <c r="C214" i="19"/>
  <c r="C213" i="19"/>
  <c r="C212" i="19"/>
  <c r="C211" i="19"/>
  <c r="C210" i="19"/>
  <c r="C209" i="19"/>
  <c r="C208" i="19"/>
  <c r="C207" i="19"/>
  <c r="C206" i="19"/>
  <c r="C205" i="19"/>
  <c r="C204" i="19"/>
  <c r="C203" i="19"/>
  <c r="C202" i="19"/>
  <c r="C201" i="19"/>
  <c r="C200" i="19"/>
  <c r="C199" i="19"/>
  <c r="C198" i="19"/>
  <c r="C197" i="19"/>
  <c r="C196" i="19"/>
  <c r="C195" i="19"/>
  <c r="C194" i="19"/>
  <c r="C193" i="19"/>
  <c r="C192" i="19"/>
  <c r="C191" i="19"/>
  <c r="C190" i="19"/>
  <c r="C189" i="19"/>
  <c r="C188" i="19"/>
  <c r="C187" i="19"/>
  <c r="C186" i="19"/>
  <c r="C185" i="19"/>
  <c r="C184" i="19"/>
  <c r="C183" i="19"/>
  <c r="C182" i="19"/>
  <c r="C181" i="19"/>
  <c r="C180" i="19"/>
  <c r="C179" i="19"/>
  <c r="C178" i="19"/>
  <c r="C177" i="19"/>
  <c r="C176" i="19"/>
  <c r="C175" i="19"/>
  <c r="C174" i="19"/>
  <c r="C173" i="19"/>
  <c r="C172" i="19"/>
  <c r="C171" i="19"/>
  <c r="C170" i="19"/>
  <c r="C169" i="19"/>
  <c r="C168" i="19"/>
  <c r="C167" i="19"/>
  <c r="C166" i="19"/>
  <c r="C165" i="19"/>
  <c r="C164" i="19"/>
  <c r="C163" i="19"/>
  <c r="C162" i="19"/>
  <c r="C161" i="19"/>
  <c r="C160" i="19"/>
  <c r="C159" i="19"/>
  <c r="C158" i="19"/>
  <c r="C157" i="19"/>
  <c r="C156" i="19"/>
  <c r="C155" i="19"/>
  <c r="C154" i="19"/>
  <c r="C153" i="19"/>
  <c r="C152" i="19"/>
  <c r="C151" i="19"/>
  <c r="C150" i="19"/>
  <c r="C149" i="19"/>
  <c r="C148" i="19"/>
  <c r="C147" i="19"/>
  <c r="C146" i="19"/>
  <c r="C145" i="19"/>
  <c r="C144" i="19"/>
  <c r="C143" i="19"/>
  <c r="C142" i="19"/>
  <c r="C141" i="19"/>
  <c r="C140" i="19"/>
  <c r="C139" i="19"/>
  <c r="C138" i="19"/>
  <c r="C137" i="19"/>
  <c r="C136" i="19"/>
  <c r="C135" i="19"/>
  <c r="C134" i="19"/>
  <c r="C133" i="19"/>
  <c r="C132" i="19"/>
  <c r="C131" i="19"/>
  <c r="C130" i="19"/>
  <c r="C129" i="19"/>
  <c r="C128" i="19"/>
  <c r="C127" i="19"/>
  <c r="C126" i="19"/>
  <c r="C125" i="19"/>
  <c r="C124" i="19"/>
  <c r="C123" i="19"/>
  <c r="C122" i="19"/>
  <c r="C121" i="19"/>
  <c r="C120" i="19"/>
  <c r="C119" i="19"/>
  <c r="C118" i="19"/>
  <c r="C117" i="19"/>
  <c r="C116" i="19"/>
  <c r="C115" i="19"/>
  <c r="C114" i="19"/>
  <c r="C113" i="19"/>
  <c r="C112" i="19"/>
  <c r="C111" i="19"/>
  <c r="C110" i="19"/>
  <c r="C109" i="19"/>
  <c r="C108" i="19"/>
  <c r="C107" i="19"/>
  <c r="C106" i="19"/>
  <c r="C105" i="19"/>
  <c r="C104" i="19"/>
  <c r="C103" i="19"/>
  <c r="C102" i="19"/>
  <c r="C101" i="19"/>
  <c r="C100" i="19"/>
  <c r="C99" i="19"/>
  <c r="C98" i="19"/>
  <c r="C97" i="19"/>
  <c r="C96" i="19"/>
  <c r="C95" i="19"/>
  <c r="C94" i="19"/>
  <c r="C93" i="19"/>
  <c r="C92" i="19"/>
  <c r="C91" i="19"/>
  <c r="C90" i="19"/>
  <c r="C89" i="19"/>
  <c r="C88" i="19"/>
  <c r="C87" i="19"/>
  <c r="C86" i="19"/>
  <c r="C85" i="19"/>
  <c r="C84" i="19"/>
  <c r="C83" i="19"/>
  <c r="C82" i="19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C63" i="19"/>
  <c r="C62" i="19"/>
  <c r="C61" i="19"/>
  <c r="C60" i="19"/>
  <c r="C59" i="19"/>
  <c r="C58" i="19"/>
  <c r="C57" i="19"/>
  <c r="C56" i="19"/>
  <c r="C55" i="19"/>
  <c r="C54" i="19"/>
  <c r="C53" i="19"/>
  <c r="C52" i="19"/>
  <c r="C51" i="19"/>
  <c r="C50" i="19"/>
  <c r="C49" i="19"/>
  <c r="C48" i="19"/>
  <c r="C47" i="19"/>
  <c r="C46" i="19"/>
  <c r="C45" i="19"/>
  <c r="C44" i="19"/>
  <c r="C43" i="19"/>
  <c r="C42" i="19"/>
  <c r="C41" i="19"/>
  <c r="C40" i="19"/>
  <c r="C39" i="19"/>
  <c r="C38" i="19"/>
  <c r="C37" i="19"/>
  <c r="C36" i="19"/>
  <c r="C35" i="19"/>
  <c r="C34" i="19"/>
  <c r="C33" i="19"/>
  <c r="C32" i="19"/>
  <c r="C31" i="19"/>
  <c r="C30" i="19"/>
  <c r="C29" i="19"/>
  <c r="C28" i="19"/>
  <c r="C27" i="19"/>
  <c r="D26" i="19"/>
  <c r="C26" i="19"/>
  <c r="D25" i="19"/>
  <c r="C25" i="19"/>
  <c r="C24" i="19"/>
  <c r="C23" i="19"/>
  <c r="C22" i="19"/>
  <c r="C21" i="19"/>
  <c r="D20" i="19"/>
  <c r="C20" i="19"/>
  <c r="C19" i="19"/>
  <c r="D18" i="19"/>
  <c r="D306" i="19"/>
  <c r="E15" i="24" l="1"/>
  <c r="E14" i="24"/>
  <c r="E14" i="23"/>
  <c r="E15" i="23"/>
  <c r="C14" i="20"/>
  <c r="D20" i="20"/>
  <c r="C14" i="19"/>
  <c r="C15" i="19"/>
  <c r="D84" i="20"/>
  <c r="D21" i="20"/>
  <c r="D37" i="20"/>
  <c r="D45" i="20"/>
  <c r="D53" i="20"/>
  <c r="D61" i="20"/>
  <c r="D69" i="20"/>
  <c r="D77" i="20"/>
  <c r="D85" i="20"/>
  <c r="D90" i="20"/>
  <c r="D95" i="20"/>
  <c r="D120" i="20"/>
  <c r="D131" i="20"/>
  <c r="D192" i="20"/>
  <c r="D29" i="20"/>
  <c r="C15" i="20"/>
  <c r="D26" i="20"/>
  <c r="D34" i="20"/>
  <c r="D58" i="20"/>
  <c r="D66" i="20"/>
  <c r="D74" i="20"/>
  <c r="D82" i="20"/>
  <c r="D97" i="20"/>
  <c r="D104" i="20"/>
  <c r="D109" i="20"/>
  <c r="D122" i="20"/>
  <c r="D133" i="20"/>
  <c r="D135" i="20"/>
  <c r="D137" i="20"/>
  <c r="D143" i="20"/>
  <c r="D145" i="20"/>
  <c r="D151" i="20"/>
  <c r="D153" i="20"/>
  <c r="D159" i="20"/>
  <c r="D161" i="20"/>
  <c r="D52" i="20"/>
  <c r="D42" i="20"/>
  <c r="D50" i="20"/>
  <c r="D23" i="20"/>
  <c r="D31" i="20"/>
  <c r="D39" i="20"/>
  <c r="D47" i="20"/>
  <c r="D55" i="20"/>
  <c r="D63" i="20"/>
  <c r="D71" i="20"/>
  <c r="D79" i="20"/>
  <c r="D87" i="20"/>
  <c r="D92" i="20"/>
  <c r="D99" i="20"/>
  <c r="D106" i="20"/>
  <c r="D111" i="20"/>
  <c r="D128" i="20"/>
  <c r="D141" i="20"/>
  <c r="D149" i="20"/>
  <c r="D157" i="20"/>
  <c r="D168" i="20"/>
  <c r="D170" i="20"/>
  <c r="D184" i="20"/>
  <c r="D76" i="20"/>
  <c r="D113" i="20"/>
  <c r="D130" i="20"/>
  <c r="D177" i="20"/>
  <c r="E3" i="20"/>
  <c r="D25" i="20"/>
  <c r="D33" i="20"/>
  <c r="D41" i="20"/>
  <c r="D49" i="20"/>
  <c r="D57" i="20"/>
  <c r="D65" i="20"/>
  <c r="D73" i="20"/>
  <c r="D81" i="20"/>
  <c r="D89" i="20"/>
  <c r="D96" i="20"/>
  <c r="D101" i="20"/>
  <c r="D108" i="20"/>
  <c r="D115" i="20"/>
  <c r="D136" i="20"/>
  <c r="D144" i="20"/>
  <c r="D152" i="20"/>
  <c r="D160" i="20"/>
  <c r="D175" i="20"/>
  <c r="D28" i="20"/>
  <c r="D36" i="20"/>
  <c r="D44" i="20"/>
  <c r="D22" i="20"/>
  <c r="D30" i="20"/>
  <c r="D62" i="20"/>
  <c r="D70" i="20"/>
  <c r="D78" i="20"/>
  <c r="D86" i="20"/>
  <c r="D91" i="20"/>
  <c r="D98" i="20"/>
  <c r="D103" i="20"/>
  <c r="D117" i="20"/>
  <c r="D119" i="20"/>
  <c r="D121" i="20"/>
  <c r="D138" i="20"/>
  <c r="D146" i="20"/>
  <c r="D154" i="20"/>
  <c r="D499" i="20"/>
  <c r="D491" i="20"/>
  <c r="D483" i="20"/>
  <c r="D475" i="20"/>
  <c r="D467" i="20"/>
  <c r="D459" i="20"/>
  <c r="D451" i="20"/>
  <c r="D443" i="20"/>
  <c r="D435" i="20"/>
  <c r="D427" i="20"/>
  <c r="D419" i="20"/>
  <c r="D411" i="20"/>
  <c r="D403" i="20"/>
  <c r="D395" i="20"/>
  <c r="D387" i="20"/>
  <c r="D379" i="20"/>
  <c r="D371" i="20"/>
  <c r="D363" i="20"/>
  <c r="D355" i="20"/>
  <c r="D347" i="20"/>
  <c r="D339" i="20"/>
  <c r="D331" i="20"/>
  <c r="D323" i="20"/>
  <c r="D315" i="20"/>
  <c r="D307" i="20"/>
  <c r="D299" i="20"/>
  <c r="D291" i="20"/>
  <c r="D494" i="20"/>
  <c r="D486" i="20"/>
  <c r="D478" i="20"/>
  <c r="D470" i="20"/>
  <c r="D462" i="20"/>
  <c r="D454" i="20"/>
  <c r="D446" i="20"/>
  <c r="D438" i="20"/>
  <c r="D497" i="20"/>
  <c r="D489" i="20"/>
  <c r="D481" i="20"/>
  <c r="D473" i="20"/>
  <c r="D465" i="20"/>
  <c r="D457" i="20"/>
  <c r="D449" i="20"/>
  <c r="D441" i="20"/>
  <c r="D433" i="20"/>
  <c r="D425" i="20"/>
  <c r="D417" i="20"/>
  <c r="D409" i="20"/>
  <c r="D401" i="20"/>
  <c r="D393" i="20"/>
  <c r="D385" i="20"/>
  <c r="D377" i="20"/>
  <c r="D369" i="20"/>
  <c r="D361" i="20"/>
  <c r="D353" i="20"/>
  <c r="D345" i="20"/>
  <c r="D337" i="20"/>
  <c r="D329" i="20"/>
  <c r="D321" i="20"/>
  <c r="D313" i="20"/>
  <c r="D305" i="20"/>
  <c r="D297" i="20"/>
  <c r="D289" i="20"/>
  <c r="D281" i="20"/>
  <c r="D500" i="20"/>
  <c r="D492" i="20"/>
  <c r="D484" i="20"/>
  <c r="D476" i="20"/>
  <c r="D468" i="20"/>
  <c r="D460" i="20"/>
  <c r="D452" i="20"/>
  <c r="D444" i="20"/>
  <c r="D436" i="20"/>
  <c r="D428" i="20"/>
  <c r="D420" i="20"/>
  <c r="D412" i="20"/>
  <c r="D404" i="20"/>
  <c r="D396" i="20"/>
  <c r="D388" i="20"/>
  <c r="D380" i="20"/>
  <c r="D372" i="20"/>
  <c r="D364" i="20"/>
  <c r="D356" i="20"/>
  <c r="D348" i="20"/>
  <c r="D340" i="20"/>
  <c r="D332" i="20"/>
  <c r="D324" i="20"/>
  <c r="D316" i="20"/>
  <c r="D308" i="20"/>
  <c r="D300" i="20"/>
  <c r="D292" i="20"/>
  <c r="D284" i="20"/>
  <c r="D276" i="20"/>
  <c r="D495" i="20"/>
  <c r="D487" i="20"/>
  <c r="D479" i="20"/>
  <c r="D471" i="20"/>
  <c r="D463" i="20"/>
  <c r="D455" i="20"/>
  <c r="D447" i="20"/>
  <c r="D439" i="20"/>
  <c r="D431" i="20"/>
  <c r="D423" i="20"/>
  <c r="D415" i="20"/>
  <c r="D407" i="20"/>
  <c r="D399" i="20"/>
  <c r="D391" i="20"/>
  <c r="D383" i="20"/>
  <c r="D375" i="20"/>
  <c r="D367" i="20"/>
  <c r="D359" i="20"/>
  <c r="D351" i="20"/>
  <c r="D343" i="20"/>
  <c r="D335" i="20"/>
  <c r="D327" i="20"/>
  <c r="D498" i="20"/>
  <c r="D490" i="20"/>
  <c r="D482" i="20"/>
  <c r="D474" i="20"/>
  <c r="D466" i="20"/>
  <c r="D458" i="20"/>
  <c r="D450" i="20"/>
  <c r="D442" i="20"/>
  <c r="D434" i="20"/>
  <c r="D426" i="20"/>
  <c r="D418" i="20"/>
  <c r="D410" i="20"/>
  <c r="D402" i="20"/>
  <c r="D394" i="20"/>
  <c r="D386" i="20"/>
  <c r="D378" i="20"/>
  <c r="D370" i="20"/>
  <c r="D362" i="20"/>
  <c r="D354" i="20"/>
  <c r="D346" i="20"/>
  <c r="D338" i="20"/>
  <c r="D493" i="20"/>
  <c r="D485" i="20"/>
  <c r="D477" i="20"/>
  <c r="D469" i="20"/>
  <c r="D461" i="20"/>
  <c r="D453" i="20"/>
  <c r="D445" i="20"/>
  <c r="D437" i="20"/>
  <c r="D496" i="20"/>
  <c r="D488" i="20"/>
  <c r="D480" i="20"/>
  <c r="D472" i="20"/>
  <c r="D464" i="20"/>
  <c r="D456" i="20"/>
  <c r="D448" i="20"/>
  <c r="D440" i="20"/>
  <c r="D432" i="20"/>
  <c r="D424" i="20"/>
  <c r="D416" i="20"/>
  <c r="D408" i="20"/>
  <c r="D400" i="20"/>
  <c r="D392" i="20"/>
  <c r="D384" i="20"/>
  <c r="D376" i="20"/>
  <c r="D368" i="20"/>
  <c r="D360" i="20"/>
  <c r="D352" i="20"/>
  <c r="D344" i="20"/>
  <c r="D336" i="20"/>
  <c r="D328" i="20"/>
  <c r="D320" i="20"/>
  <c r="D413" i="20"/>
  <c r="D390" i="20"/>
  <c r="D285" i="20"/>
  <c r="D283" i="20"/>
  <c r="D271" i="20"/>
  <c r="D263" i="20"/>
  <c r="D255" i="20"/>
  <c r="D247" i="20"/>
  <c r="D239" i="20"/>
  <c r="D231" i="20"/>
  <c r="D223" i="20"/>
  <c r="D215" i="20"/>
  <c r="D207" i="20"/>
  <c r="D199" i="20"/>
  <c r="D191" i="20"/>
  <c r="D183" i="20"/>
  <c r="D405" i="20"/>
  <c r="D382" i="20"/>
  <c r="D374" i="20"/>
  <c r="D366" i="20"/>
  <c r="D358" i="20"/>
  <c r="D350" i="20"/>
  <c r="D325" i="20"/>
  <c r="D274" i="20"/>
  <c r="D266" i="20"/>
  <c r="D258" i="20"/>
  <c r="D250" i="20"/>
  <c r="D242" i="20"/>
  <c r="D234" i="20"/>
  <c r="D226" i="20"/>
  <c r="D218" i="20"/>
  <c r="D210" i="20"/>
  <c r="D202" i="20"/>
  <c r="D194" i="20"/>
  <c r="D186" i="20"/>
  <c r="D397" i="20"/>
  <c r="D342" i="20"/>
  <c r="D334" i="20"/>
  <c r="D314" i="20"/>
  <c r="D306" i="20"/>
  <c r="D298" i="20"/>
  <c r="D290" i="20"/>
  <c r="D279" i="20"/>
  <c r="D269" i="20"/>
  <c r="D261" i="20"/>
  <c r="D253" i="20"/>
  <c r="D245" i="20"/>
  <c r="D237" i="20"/>
  <c r="D229" i="20"/>
  <c r="D221" i="20"/>
  <c r="D213" i="20"/>
  <c r="D205" i="20"/>
  <c r="D197" i="20"/>
  <c r="D189" i="20"/>
  <c r="D181" i="20"/>
  <c r="D173" i="20"/>
  <c r="D165" i="20"/>
  <c r="D430" i="20"/>
  <c r="D389" i="20"/>
  <c r="D322" i="20"/>
  <c r="D318" i="20"/>
  <c r="D312" i="20"/>
  <c r="D310" i="20"/>
  <c r="D304" i="20"/>
  <c r="D302" i="20"/>
  <c r="D296" i="20"/>
  <c r="D294" i="20"/>
  <c r="D288" i="20"/>
  <c r="D277" i="20"/>
  <c r="D272" i="20"/>
  <c r="D264" i="20"/>
  <c r="D256" i="20"/>
  <c r="D248" i="20"/>
  <c r="D240" i="20"/>
  <c r="D232" i="20"/>
  <c r="D224" i="20"/>
  <c r="D216" i="20"/>
  <c r="D208" i="20"/>
  <c r="D200" i="20"/>
  <c r="D422" i="20"/>
  <c r="D381" i="20"/>
  <c r="D373" i="20"/>
  <c r="D365" i="20"/>
  <c r="D357" i="20"/>
  <c r="D349" i="20"/>
  <c r="D286" i="20"/>
  <c r="D275" i="20"/>
  <c r="D267" i="20"/>
  <c r="D259" i="20"/>
  <c r="D251" i="20"/>
  <c r="D243" i="20"/>
  <c r="D235" i="20"/>
  <c r="D227" i="20"/>
  <c r="D219" i="20"/>
  <c r="D211" i="20"/>
  <c r="D203" i="20"/>
  <c r="D195" i="20"/>
  <c r="D187" i="20"/>
  <c r="D179" i="20"/>
  <c r="D171" i="20"/>
  <c r="D163" i="20"/>
  <c r="D155" i="20"/>
  <c r="D147" i="20"/>
  <c r="D139" i="20"/>
  <c r="D414" i="20"/>
  <c r="D341" i="20"/>
  <c r="D326" i="20"/>
  <c r="D282" i="20"/>
  <c r="D270" i="20"/>
  <c r="D262" i="20"/>
  <c r="D254" i="20"/>
  <c r="D246" i="20"/>
  <c r="D238" i="20"/>
  <c r="D230" i="20"/>
  <c r="D222" i="20"/>
  <c r="D214" i="20"/>
  <c r="D206" i="20"/>
  <c r="D198" i="20"/>
  <c r="D190" i="20"/>
  <c r="D182" i="20"/>
  <c r="D174" i="20"/>
  <c r="D166" i="20"/>
  <c r="D158" i="20"/>
  <c r="D150" i="20"/>
  <c r="D142" i="20"/>
  <c r="D134" i="20"/>
  <c r="D126" i="20"/>
  <c r="D118" i="20"/>
  <c r="D110" i="20"/>
  <c r="D102" i="20"/>
  <c r="D94" i="20"/>
  <c r="D429" i="20"/>
  <c r="D406" i="20"/>
  <c r="D333" i="20"/>
  <c r="D280" i="20"/>
  <c r="D273" i="20"/>
  <c r="D265" i="20"/>
  <c r="D257" i="20"/>
  <c r="D249" i="20"/>
  <c r="D241" i="20"/>
  <c r="D233" i="20"/>
  <c r="D225" i="20"/>
  <c r="D217" i="20"/>
  <c r="D209" i="20"/>
  <c r="D201" i="20"/>
  <c r="D193" i="20"/>
  <c r="D185" i="20"/>
  <c r="D421" i="20"/>
  <c r="D398" i="20"/>
  <c r="D330" i="20"/>
  <c r="D319" i="20"/>
  <c r="D317" i="20"/>
  <c r="D311" i="20"/>
  <c r="D309" i="20"/>
  <c r="D303" i="20"/>
  <c r="D301" i="20"/>
  <c r="D295" i="20"/>
  <c r="D293" i="20"/>
  <c r="D287" i="20"/>
  <c r="D278" i="20"/>
  <c r="D268" i="20"/>
  <c r="D260" i="20"/>
  <c r="D252" i="20"/>
  <c r="D244" i="20"/>
  <c r="D236" i="20"/>
  <c r="D228" i="20"/>
  <c r="D220" i="20"/>
  <c r="D212" i="20"/>
  <c r="D204" i="20"/>
  <c r="D196" i="20"/>
  <c r="D188" i="20"/>
  <c r="D180" i="20"/>
  <c r="D172" i="20"/>
  <c r="D164" i="20"/>
  <c r="D156" i="20"/>
  <c r="D148" i="20"/>
  <c r="D140" i="20"/>
  <c r="D132" i="20"/>
  <c r="D124" i="20"/>
  <c r="D116" i="20"/>
  <c r="D54" i="20"/>
  <c r="D19" i="20"/>
  <c r="D35" i="20"/>
  <c r="D43" i="20"/>
  <c r="D51" i="20"/>
  <c r="D59" i="20"/>
  <c r="D67" i="20"/>
  <c r="D75" i="20"/>
  <c r="D83" i="20"/>
  <c r="D105" i="20"/>
  <c r="D112" i="20"/>
  <c r="D123" i="20"/>
  <c r="D169" i="20"/>
  <c r="D60" i="20"/>
  <c r="D68" i="20"/>
  <c r="D38" i="20"/>
  <c r="D46" i="20"/>
  <c r="D27" i="20"/>
  <c r="D24" i="20"/>
  <c r="D32" i="20"/>
  <c r="D40" i="20"/>
  <c r="D48" i="20"/>
  <c r="D56" i="20"/>
  <c r="D64" i="20"/>
  <c r="D72" i="20"/>
  <c r="D80" i="20"/>
  <c r="D88" i="20"/>
  <c r="D93" i="20"/>
  <c r="D100" i="20"/>
  <c r="D107" i="20"/>
  <c r="D114" i="20"/>
  <c r="D125" i="20"/>
  <c r="D127" i="20"/>
  <c r="D129" i="20"/>
  <c r="D167" i="20"/>
  <c r="D176" i="20"/>
  <c r="D178" i="20"/>
  <c r="D33" i="19"/>
  <c r="D41" i="19"/>
  <c r="D49" i="19"/>
  <c r="D57" i="19"/>
  <c r="D65" i="19"/>
  <c r="D73" i="19"/>
  <c r="D81" i="19"/>
  <c r="D89" i="19"/>
  <c r="D97" i="19"/>
  <c r="D105" i="19"/>
  <c r="D113" i="19"/>
  <c r="D121" i="19"/>
  <c r="D129" i="19"/>
  <c r="D137" i="19"/>
  <c r="D145" i="19"/>
  <c r="D153" i="19"/>
  <c r="D161" i="19"/>
  <c r="D164" i="19"/>
  <c r="D184" i="19"/>
  <c r="D210" i="19"/>
  <c r="D218" i="19"/>
  <c r="D234" i="19"/>
  <c r="D28" i="19"/>
  <c r="D44" i="19"/>
  <c r="D52" i="19"/>
  <c r="D60" i="19"/>
  <c r="D68" i="19"/>
  <c r="D76" i="19"/>
  <c r="D84" i="19"/>
  <c r="D92" i="19"/>
  <c r="D100" i="19"/>
  <c r="D108" i="19"/>
  <c r="D116" i="19"/>
  <c r="D124" i="19"/>
  <c r="D132" i="19"/>
  <c r="D140" i="19"/>
  <c r="D148" i="19"/>
  <c r="D156" i="19"/>
  <c r="D167" i="19"/>
  <c r="D170" i="19"/>
  <c r="D173" i="19"/>
  <c r="D194" i="19"/>
  <c r="D197" i="19"/>
  <c r="D207" i="19"/>
  <c r="D266" i="19"/>
  <c r="D298" i="19"/>
  <c r="D36" i="19"/>
  <c r="D23" i="19"/>
  <c r="D31" i="19"/>
  <c r="D39" i="19"/>
  <c r="D47" i="19"/>
  <c r="D55" i="19"/>
  <c r="D63" i="19"/>
  <c r="D71" i="19"/>
  <c r="D79" i="19"/>
  <c r="D87" i="19"/>
  <c r="D95" i="19"/>
  <c r="D103" i="19"/>
  <c r="D111" i="19"/>
  <c r="D119" i="19"/>
  <c r="D127" i="19"/>
  <c r="D135" i="19"/>
  <c r="D143" i="19"/>
  <c r="D151" i="19"/>
  <c r="D159" i="19"/>
  <c r="D176" i="19"/>
  <c r="D182" i="19"/>
  <c r="D185" i="19"/>
  <c r="D188" i="19"/>
  <c r="D191" i="19"/>
  <c r="D201" i="19"/>
  <c r="D204" i="19"/>
  <c r="D34" i="19"/>
  <c r="D42" i="19"/>
  <c r="D50" i="19"/>
  <c r="D58" i="19"/>
  <c r="D66" i="19"/>
  <c r="D74" i="19"/>
  <c r="D82" i="19"/>
  <c r="D90" i="19"/>
  <c r="D98" i="19"/>
  <c r="D106" i="19"/>
  <c r="D114" i="19"/>
  <c r="D122" i="19"/>
  <c r="D130" i="19"/>
  <c r="D138" i="19"/>
  <c r="D146" i="19"/>
  <c r="D154" i="19"/>
  <c r="D162" i="19"/>
  <c r="D165" i="19"/>
  <c r="D198" i="19"/>
  <c r="D220" i="19"/>
  <c r="D236" i="19"/>
  <c r="D242" i="19"/>
  <c r="D274" i="19"/>
  <c r="D495" i="19"/>
  <c r="D487" i="19"/>
  <c r="D479" i="19"/>
  <c r="D471" i="19"/>
  <c r="D463" i="19"/>
  <c r="D455" i="19"/>
  <c r="D447" i="19"/>
  <c r="D439" i="19"/>
  <c r="D431" i="19"/>
  <c r="D423" i="19"/>
  <c r="D415" i="19"/>
  <c r="D407" i="19"/>
  <c r="D399" i="19"/>
  <c r="D391" i="19"/>
  <c r="D383" i="19"/>
  <c r="D375" i="19"/>
  <c r="D367" i="19"/>
  <c r="D359" i="19"/>
  <c r="D351" i="19"/>
  <c r="D343" i="19"/>
  <c r="D335" i="19"/>
  <c r="D327" i="19"/>
  <c r="D319" i="19"/>
  <c r="D311" i="19"/>
  <c r="D303" i="19"/>
  <c r="D295" i="19"/>
  <c r="D287" i="19"/>
  <c r="D279" i="19"/>
  <c r="D271" i="19"/>
  <c r="D263" i="19"/>
  <c r="D255" i="19"/>
  <c r="D247" i="19"/>
  <c r="D239" i="19"/>
  <c r="D231" i="19"/>
  <c r="D223" i="19"/>
  <c r="D215" i="19"/>
  <c r="D500" i="19"/>
  <c r="D492" i="19"/>
  <c r="D484" i="19"/>
  <c r="D476" i="19"/>
  <c r="D468" i="19"/>
  <c r="D460" i="19"/>
  <c r="D452" i="19"/>
  <c r="D444" i="19"/>
  <c r="D436" i="19"/>
  <c r="D428" i="19"/>
  <c r="D420" i="19"/>
  <c r="D412" i="19"/>
  <c r="D404" i="19"/>
  <c r="D396" i="19"/>
  <c r="D388" i="19"/>
  <c r="D380" i="19"/>
  <c r="D372" i="19"/>
  <c r="D364" i="19"/>
  <c r="D356" i="19"/>
  <c r="D348" i="19"/>
  <c r="D340" i="19"/>
  <c r="D332" i="19"/>
  <c r="D324" i="19"/>
  <c r="D316" i="19"/>
  <c r="D308" i="19"/>
  <c r="D300" i="19"/>
  <c r="D292" i="19"/>
  <c r="D284" i="19"/>
  <c r="D276" i="19"/>
  <c r="D268" i="19"/>
  <c r="D260" i="19"/>
  <c r="D252" i="19"/>
  <c r="D244" i="19"/>
  <c r="D497" i="19"/>
  <c r="D489" i="19"/>
  <c r="D481" i="19"/>
  <c r="D473" i="19"/>
  <c r="D465" i="19"/>
  <c r="D457" i="19"/>
  <c r="D449" i="19"/>
  <c r="D441" i="19"/>
  <c r="D433" i="19"/>
  <c r="D425" i="19"/>
  <c r="D417" i="19"/>
  <c r="D409" i="19"/>
  <c r="D401" i="19"/>
  <c r="D393" i="19"/>
  <c r="D385" i="19"/>
  <c r="D377" i="19"/>
  <c r="D369" i="19"/>
  <c r="D361" i="19"/>
  <c r="D353" i="19"/>
  <c r="D345" i="19"/>
  <c r="D337" i="19"/>
  <c r="D329" i="19"/>
  <c r="D321" i="19"/>
  <c r="D313" i="19"/>
  <c r="D305" i="19"/>
  <c r="D297" i="19"/>
  <c r="D289" i="19"/>
  <c r="D281" i="19"/>
  <c r="D273" i="19"/>
  <c r="D265" i="19"/>
  <c r="D257" i="19"/>
  <c r="D249" i="19"/>
  <c r="D241" i="19"/>
  <c r="D233" i="19"/>
  <c r="D225" i="19"/>
  <c r="D494" i="19"/>
  <c r="D486" i="19"/>
  <c r="D478" i="19"/>
  <c r="D470" i="19"/>
  <c r="D462" i="19"/>
  <c r="D454" i="19"/>
  <c r="D446" i="19"/>
  <c r="D438" i="19"/>
  <c r="D430" i="19"/>
  <c r="D422" i="19"/>
  <c r="D414" i="19"/>
  <c r="D406" i="19"/>
  <c r="D398" i="19"/>
  <c r="D390" i="19"/>
  <c r="D382" i="19"/>
  <c r="D374" i="19"/>
  <c r="D366" i="19"/>
  <c r="D358" i="19"/>
  <c r="D350" i="19"/>
  <c r="D342" i="19"/>
  <c r="D334" i="19"/>
  <c r="D326" i="19"/>
  <c r="D318" i="19"/>
  <c r="D310" i="19"/>
  <c r="D302" i="19"/>
  <c r="D294" i="19"/>
  <c r="D286" i="19"/>
  <c r="D278" i="19"/>
  <c r="D270" i="19"/>
  <c r="D262" i="19"/>
  <c r="D254" i="19"/>
  <c r="D246" i="19"/>
  <c r="D238" i="19"/>
  <c r="D230" i="19"/>
  <c r="D222" i="19"/>
  <c r="D214" i="19"/>
  <c r="D206" i="19"/>
  <c r="D499" i="19"/>
  <c r="D491" i="19"/>
  <c r="D483" i="19"/>
  <c r="D475" i="19"/>
  <c r="D467" i="19"/>
  <c r="D459" i="19"/>
  <c r="D451" i="19"/>
  <c r="D443" i="19"/>
  <c r="D435" i="19"/>
  <c r="D427" i="19"/>
  <c r="D419" i="19"/>
  <c r="D411" i="19"/>
  <c r="D403" i="19"/>
  <c r="D395" i="19"/>
  <c r="D387" i="19"/>
  <c r="D379" i="19"/>
  <c r="D371" i="19"/>
  <c r="D363" i="19"/>
  <c r="D355" i="19"/>
  <c r="D347" i="19"/>
  <c r="D339" i="19"/>
  <c r="D331" i="19"/>
  <c r="D323" i="19"/>
  <c r="D315" i="19"/>
  <c r="D307" i="19"/>
  <c r="D299" i="19"/>
  <c r="D291" i="19"/>
  <c r="D283" i="19"/>
  <c r="D275" i="19"/>
  <c r="D267" i="19"/>
  <c r="D259" i="19"/>
  <c r="D251" i="19"/>
  <c r="D243" i="19"/>
  <c r="D235" i="19"/>
  <c r="D227" i="19"/>
  <c r="D219" i="19"/>
  <c r="D211" i="19"/>
  <c r="D203" i="19"/>
  <c r="D195" i="19"/>
  <c r="D187" i="19"/>
  <c r="D179" i="19"/>
  <c r="D171" i="19"/>
  <c r="D163" i="19"/>
  <c r="D496" i="19"/>
  <c r="D488" i="19"/>
  <c r="D480" i="19"/>
  <c r="D472" i="19"/>
  <c r="D464" i="19"/>
  <c r="D456" i="19"/>
  <c r="D448" i="19"/>
  <c r="D440" i="19"/>
  <c r="D432" i="19"/>
  <c r="D424" i="19"/>
  <c r="D416" i="19"/>
  <c r="D408" i="19"/>
  <c r="D400" i="19"/>
  <c r="D392" i="19"/>
  <c r="D384" i="19"/>
  <c r="D376" i="19"/>
  <c r="D368" i="19"/>
  <c r="D360" i="19"/>
  <c r="D352" i="19"/>
  <c r="D344" i="19"/>
  <c r="D336" i="19"/>
  <c r="D328" i="19"/>
  <c r="D320" i="19"/>
  <c r="D312" i="19"/>
  <c r="D304" i="19"/>
  <c r="D296" i="19"/>
  <c r="D288" i="19"/>
  <c r="D280" i="19"/>
  <c r="D272" i="19"/>
  <c r="D264" i="19"/>
  <c r="D256" i="19"/>
  <c r="D248" i="19"/>
  <c r="D240" i="19"/>
  <c r="D232" i="19"/>
  <c r="D224" i="19"/>
  <c r="D216" i="19"/>
  <c r="D208" i="19"/>
  <c r="D200" i="19"/>
  <c r="D192" i="19"/>
  <c r="D493" i="19"/>
  <c r="D485" i="19"/>
  <c r="D477" i="19"/>
  <c r="D469" i="19"/>
  <c r="D461" i="19"/>
  <c r="D453" i="19"/>
  <c r="D445" i="19"/>
  <c r="D437" i="19"/>
  <c r="D429" i="19"/>
  <c r="D421" i="19"/>
  <c r="D413" i="19"/>
  <c r="D405" i="19"/>
  <c r="D397" i="19"/>
  <c r="D389" i="19"/>
  <c r="D381" i="19"/>
  <c r="D373" i="19"/>
  <c r="D365" i="19"/>
  <c r="D357" i="19"/>
  <c r="D349" i="19"/>
  <c r="D341" i="19"/>
  <c r="D333" i="19"/>
  <c r="D325" i="19"/>
  <c r="D317" i="19"/>
  <c r="D309" i="19"/>
  <c r="D301" i="19"/>
  <c r="D293" i="19"/>
  <c r="D285" i="19"/>
  <c r="D277" i="19"/>
  <c r="D269" i="19"/>
  <c r="D261" i="19"/>
  <c r="D253" i="19"/>
  <c r="D245" i="19"/>
  <c r="D237" i="19"/>
  <c r="D229" i="19"/>
  <c r="D221" i="19"/>
  <c r="D498" i="19"/>
  <c r="D490" i="19"/>
  <c r="D482" i="19"/>
  <c r="D474" i="19"/>
  <c r="D466" i="19"/>
  <c r="D458" i="19"/>
  <c r="D450" i="19"/>
  <c r="D442" i="19"/>
  <c r="D434" i="19"/>
  <c r="D426" i="19"/>
  <c r="D418" i="19"/>
  <c r="D410" i="19"/>
  <c r="D402" i="19"/>
  <c r="D394" i="19"/>
  <c r="D386" i="19"/>
  <c r="D378" i="19"/>
  <c r="D370" i="19"/>
  <c r="D362" i="19"/>
  <c r="D354" i="19"/>
  <c r="D346" i="19"/>
  <c r="D338" i="19"/>
  <c r="D330" i="19"/>
  <c r="D322" i="19"/>
  <c r="D21" i="19"/>
  <c r="D29" i="19"/>
  <c r="D69" i="19"/>
  <c r="D77" i="19"/>
  <c r="D85" i="19"/>
  <c r="D93" i="19"/>
  <c r="D101" i="19"/>
  <c r="D109" i="19"/>
  <c r="D117" i="19"/>
  <c r="D125" i="19"/>
  <c r="D133" i="19"/>
  <c r="D141" i="19"/>
  <c r="D149" i="19"/>
  <c r="D157" i="19"/>
  <c r="D168" i="19"/>
  <c r="D174" i="19"/>
  <c r="D177" i="19"/>
  <c r="D180" i="19"/>
  <c r="D212" i="19"/>
  <c r="D226" i="19"/>
  <c r="D45" i="19"/>
  <c r="D53" i="19"/>
  <c r="E3" i="19"/>
  <c r="D24" i="19"/>
  <c r="D32" i="19"/>
  <c r="D72" i="19"/>
  <c r="D88" i="19"/>
  <c r="D96" i="19"/>
  <c r="D104" i="19"/>
  <c r="D112" i="19"/>
  <c r="D120" i="19"/>
  <c r="D128" i="19"/>
  <c r="D136" i="19"/>
  <c r="D144" i="19"/>
  <c r="D152" i="19"/>
  <c r="D160" i="19"/>
  <c r="D183" i="19"/>
  <c r="D186" i="19"/>
  <c r="D189" i="19"/>
  <c r="D202" i="19"/>
  <c r="D205" i="19"/>
  <c r="D209" i="19"/>
  <c r="D217" i="19"/>
  <c r="D250" i="19"/>
  <c r="D282" i="19"/>
  <c r="D314" i="19"/>
  <c r="D37" i="19"/>
  <c r="D64" i="19"/>
  <c r="D35" i="19"/>
  <c r="D59" i="19"/>
  <c r="D75" i="19"/>
  <c r="D83" i="19"/>
  <c r="D91" i="19"/>
  <c r="D99" i="19"/>
  <c r="D107" i="19"/>
  <c r="D115" i="19"/>
  <c r="D123" i="19"/>
  <c r="D131" i="19"/>
  <c r="D139" i="19"/>
  <c r="D147" i="19"/>
  <c r="D155" i="19"/>
  <c r="D166" i="19"/>
  <c r="D169" i="19"/>
  <c r="D172" i="19"/>
  <c r="D193" i="19"/>
  <c r="D196" i="19"/>
  <c r="D199" i="19"/>
  <c r="D213" i="19"/>
  <c r="D61" i="19"/>
  <c r="D40" i="19"/>
  <c r="D48" i="19"/>
  <c r="D56" i="19"/>
  <c r="D80" i="19"/>
  <c r="D19" i="19"/>
  <c r="D27" i="19"/>
  <c r="D43" i="19"/>
  <c r="D51" i="19"/>
  <c r="D67" i="19"/>
  <c r="D22" i="19"/>
  <c r="D30" i="19"/>
  <c r="D38" i="19"/>
  <c r="D46" i="19"/>
  <c r="D54" i="19"/>
  <c r="D62" i="19"/>
  <c r="D70" i="19"/>
  <c r="D78" i="19"/>
  <c r="D86" i="19"/>
  <c r="D94" i="19"/>
  <c r="D102" i="19"/>
  <c r="D110" i="19"/>
  <c r="D118" i="19"/>
  <c r="D126" i="19"/>
  <c r="D134" i="19"/>
  <c r="D142" i="19"/>
  <c r="D150" i="19"/>
  <c r="D158" i="19"/>
  <c r="D175" i="19"/>
  <c r="D178" i="19"/>
  <c r="D181" i="19"/>
  <c r="D190" i="19"/>
  <c r="D228" i="19"/>
  <c r="D258" i="19"/>
  <c r="D290" i="19"/>
  <c r="D14" i="20" l="1"/>
  <c r="D15" i="20"/>
  <c r="E494" i="20"/>
  <c r="E486" i="20"/>
  <c r="E478" i="20"/>
  <c r="E470" i="20"/>
  <c r="E462" i="20"/>
  <c r="E454" i="20"/>
  <c r="E446" i="20"/>
  <c r="E438" i="20"/>
  <c r="E430" i="20"/>
  <c r="E422" i="20"/>
  <c r="E414" i="20"/>
  <c r="E406" i="20"/>
  <c r="E398" i="20"/>
  <c r="E390" i="20"/>
  <c r="E382" i="20"/>
  <c r="E374" i="20"/>
  <c r="E366" i="20"/>
  <c r="E358" i="20"/>
  <c r="E350" i="20"/>
  <c r="E342" i="20"/>
  <c r="E334" i="20"/>
  <c r="E326" i="20"/>
  <c r="E318" i="20"/>
  <c r="E310" i="20"/>
  <c r="E302" i="20"/>
  <c r="E294" i="20"/>
  <c r="E497" i="20"/>
  <c r="E489" i="20"/>
  <c r="E481" i="20"/>
  <c r="E473" i="20"/>
  <c r="E465" i="20"/>
  <c r="E457" i="20"/>
  <c r="E449" i="20"/>
  <c r="E441" i="20"/>
  <c r="E500" i="20"/>
  <c r="E492" i="20"/>
  <c r="E484" i="20"/>
  <c r="E476" i="20"/>
  <c r="E468" i="20"/>
  <c r="E460" i="20"/>
  <c r="E452" i="20"/>
  <c r="E444" i="20"/>
  <c r="E436" i="20"/>
  <c r="E428" i="20"/>
  <c r="E420" i="20"/>
  <c r="E412" i="20"/>
  <c r="E404" i="20"/>
  <c r="E396" i="20"/>
  <c r="E388" i="20"/>
  <c r="E380" i="20"/>
  <c r="E372" i="20"/>
  <c r="E364" i="20"/>
  <c r="E356" i="20"/>
  <c r="E348" i="20"/>
  <c r="E340" i="20"/>
  <c r="E332" i="20"/>
  <c r="E324" i="20"/>
  <c r="E316" i="20"/>
  <c r="E308" i="20"/>
  <c r="E300" i="20"/>
  <c r="E292" i="20"/>
  <c r="E284" i="20"/>
  <c r="E495" i="20"/>
  <c r="E487" i="20"/>
  <c r="E479" i="20"/>
  <c r="E471" i="20"/>
  <c r="E463" i="20"/>
  <c r="E455" i="20"/>
  <c r="E447" i="20"/>
  <c r="E439" i="20"/>
  <c r="E431" i="20"/>
  <c r="E423" i="20"/>
  <c r="E415" i="20"/>
  <c r="E407" i="20"/>
  <c r="E399" i="20"/>
  <c r="E391" i="20"/>
  <c r="E383" i="20"/>
  <c r="E375" i="20"/>
  <c r="E367" i="20"/>
  <c r="E359" i="20"/>
  <c r="E351" i="20"/>
  <c r="E343" i="20"/>
  <c r="E335" i="20"/>
  <c r="E327" i="20"/>
  <c r="E319" i="20"/>
  <c r="E311" i="20"/>
  <c r="E303" i="20"/>
  <c r="E295" i="20"/>
  <c r="E287" i="20"/>
  <c r="E279" i="20"/>
  <c r="E498" i="20"/>
  <c r="E490" i="20"/>
  <c r="E482" i="20"/>
  <c r="E474" i="20"/>
  <c r="E466" i="20"/>
  <c r="E458" i="20"/>
  <c r="E450" i="20"/>
  <c r="E442" i="20"/>
  <c r="E434" i="20"/>
  <c r="E426" i="20"/>
  <c r="E418" i="20"/>
  <c r="E410" i="20"/>
  <c r="E402" i="20"/>
  <c r="E394" i="20"/>
  <c r="E386" i="20"/>
  <c r="E378" i="20"/>
  <c r="E370" i="20"/>
  <c r="E362" i="20"/>
  <c r="E354" i="20"/>
  <c r="E346" i="20"/>
  <c r="E338" i="20"/>
  <c r="E330" i="20"/>
  <c r="E493" i="20"/>
  <c r="E485" i="20"/>
  <c r="E477" i="20"/>
  <c r="E469" i="20"/>
  <c r="E461" i="20"/>
  <c r="E453" i="20"/>
  <c r="E445" i="20"/>
  <c r="E437" i="20"/>
  <c r="E429" i="20"/>
  <c r="E421" i="20"/>
  <c r="E413" i="20"/>
  <c r="E405" i="20"/>
  <c r="E397" i="20"/>
  <c r="E389" i="20"/>
  <c r="E381" i="20"/>
  <c r="E373" i="20"/>
  <c r="E365" i="20"/>
  <c r="E357" i="20"/>
  <c r="E349" i="20"/>
  <c r="E341" i="20"/>
  <c r="E496" i="20"/>
  <c r="E488" i="20"/>
  <c r="E480" i="20"/>
  <c r="E472" i="20"/>
  <c r="E464" i="20"/>
  <c r="E456" i="20"/>
  <c r="E448" i="20"/>
  <c r="E440" i="20"/>
  <c r="E499" i="20"/>
  <c r="E491" i="20"/>
  <c r="E483" i="20"/>
  <c r="E475" i="20"/>
  <c r="E467" i="20"/>
  <c r="E459" i="20"/>
  <c r="E451" i="20"/>
  <c r="E443" i="20"/>
  <c r="E435" i="20"/>
  <c r="E427" i="20"/>
  <c r="E419" i="20"/>
  <c r="E411" i="20"/>
  <c r="E403" i="20"/>
  <c r="E395" i="20"/>
  <c r="E387" i="20"/>
  <c r="E379" i="20"/>
  <c r="E371" i="20"/>
  <c r="E363" i="20"/>
  <c r="E355" i="20"/>
  <c r="E347" i="20"/>
  <c r="E339" i="20"/>
  <c r="E331" i="20"/>
  <c r="E323" i="20"/>
  <c r="E400" i="20"/>
  <c r="E337" i="20"/>
  <c r="E325" i="20"/>
  <c r="E274" i="20"/>
  <c r="E266" i="20"/>
  <c r="E258" i="20"/>
  <c r="E250" i="20"/>
  <c r="E242" i="20"/>
  <c r="E234" i="20"/>
  <c r="E226" i="20"/>
  <c r="E218" i="20"/>
  <c r="E210" i="20"/>
  <c r="E202" i="20"/>
  <c r="E194" i="20"/>
  <c r="E186" i="20"/>
  <c r="E178" i="20"/>
  <c r="E433" i="20"/>
  <c r="E425" i="20"/>
  <c r="E392" i="20"/>
  <c r="E314" i="20"/>
  <c r="E306" i="20"/>
  <c r="E298" i="20"/>
  <c r="E290" i="20"/>
  <c r="E281" i="20"/>
  <c r="E269" i="20"/>
  <c r="E261" i="20"/>
  <c r="E253" i="20"/>
  <c r="E245" i="20"/>
  <c r="E237" i="20"/>
  <c r="E229" i="20"/>
  <c r="E221" i="20"/>
  <c r="E213" i="20"/>
  <c r="E205" i="20"/>
  <c r="E197" i="20"/>
  <c r="E189" i="20"/>
  <c r="E417" i="20"/>
  <c r="E384" i="20"/>
  <c r="E376" i="20"/>
  <c r="E368" i="20"/>
  <c r="E360" i="20"/>
  <c r="E352" i="20"/>
  <c r="E322" i="20"/>
  <c r="E312" i="20"/>
  <c r="E304" i="20"/>
  <c r="E296" i="20"/>
  <c r="E288" i="20"/>
  <c r="E277" i="20"/>
  <c r="E272" i="20"/>
  <c r="E264" i="20"/>
  <c r="E256" i="20"/>
  <c r="E248" i="20"/>
  <c r="E240" i="20"/>
  <c r="E232" i="20"/>
  <c r="E224" i="20"/>
  <c r="E216" i="20"/>
  <c r="E208" i="20"/>
  <c r="E200" i="20"/>
  <c r="E192" i="20"/>
  <c r="E184" i="20"/>
  <c r="E176" i="20"/>
  <c r="E168" i="20"/>
  <c r="E409" i="20"/>
  <c r="E344" i="20"/>
  <c r="E336" i="20"/>
  <c r="E329" i="20"/>
  <c r="E320" i="20"/>
  <c r="E286" i="20"/>
  <c r="E275" i="20"/>
  <c r="E267" i="20"/>
  <c r="E259" i="20"/>
  <c r="E251" i="20"/>
  <c r="E243" i="20"/>
  <c r="E235" i="20"/>
  <c r="E227" i="20"/>
  <c r="E219" i="20"/>
  <c r="E211" i="20"/>
  <c r="E203" i="20"/>
  <c r="E432" i="20"/>
  <c r="E401" i="20"/>
  <c r="E282" i="20"/>
  <c r="E270" i="20"/>
  <c r="E262" i="20"/>
  <c r="E254" i="20"/>
  <c r="E246" i="20"/>
  <c r="E238" i="20"/>
  <c r="E230" i="20"/>
  <c r="E222" i="20"/>
  <c r="E214" i="20"/>
  <c r="E206" i="20"/>
  <c r="E198" i="20"/>
  <c r="E190" i="20"/>
  <c r="E182" i="20"/>
  <c r="E174" i="20"/>
  <c r="E166" i="20"/>
  <c r="E158" i="20"/>
  <c r="E150" i="20"/>
  <c r="E142" i="20"/>
  <c r="E424" i="20"/>
  <c r="E393" i="20"/>
  <c r="E333" i="20"/>
  <c r="E315" i="20"/>
  <c r="E307" i="20"/>
  <c r="E299" i="20"/>
  <c r="E291" i="20"/>
  <c r="E280" i="20"/>
  <c r="E273" i="20"/>
  <c r="E265" i="20"/>
  <c r="E257" i="20"/>
  <c r="E249" i="20"/>
  <c r="E241" i="20"/>
  <c r="E233" i="20"/>
  <c r="E225" i="20"/>
  <c r="E217" i="20"/>
  <c r="E209" i="20"/>
  <c r="E201" i="20"/>
  <c r="E193" i="20"/>
  <c r="E185" i="20"/>
  <c r="E177" i="20"/>
  <c r="E169" i="20"/>
  <c r="E161" i="20"/>
  <c r="E153" i="20"/>
  <c r="E145" i="20"/>
  <c r="E137" i="20"/>
  <c r="E129" i="20"/>
  <c r="E121" i="20"/>
  <c r="E113" i="20"/>
  <c r="E105" i="20"/>
  <c r="E97" i="20"/>
  <c r="E89" i="20"/>
  <c r="E416" i="20"/>
  <c r="E385" i="20"/>
  <c r="E377" i="20"/>
  <c r="E369" i="20"/>
  <c r="E361" i="20"/>
  <c r="E353" i="20"/>
  <c r="E328" i="20"/>
  <c r="E317" i="20"/>
  <c r="E313" i="20"/>
  <c r="E309" i="20"/>
  <c r="E305" i="20"/>
  <c r="E301" i="20"/>
  <c r="E297" i="20"/>
  <c r="E293" i="20"/>
  <c r="E289" i="20"/>
  <c r="E278" i="20"/>
  <c r="E268" i="20"/>
  <c r="E260" i="20"/>
  <c r="E252" i="20"/>
  <c r="E244" i="20"/>
  <c r="E236" i="20"/>
  <c r="E228" i="20"/>
  <c r="E220" i="20"/>
  <c r="E212" i="20"/>
  <c r="E204" i="20"/>
  <c r="E196" i="20"/>
  <c r="E188" i="20"/>
  <c r="E408" i="20"/>
  <c r="E345" i="20"/>
  <c r="E321" i="20"/>
  <c r="E285" i="20"/>
  <c r="E283" i="20"/>
  <c r="E276" i="20"/>
  <c r="E271" i="20"/>
  <c r="E263" i="20"/>
  <c r="E255" i="20"/>
  <c r="E247" i="20"/>
  <c r="E239" i="20"/>
  <c r="E231" i="20"/>
  <c r="E223" i="20"/>
  <c r="E215" i="20"/>
  <c r="E207" i="20"/>
  <c r="E199" i="20"/>
  <c r="E191" i="20"/>
  <c r="E183" i="20"/>
  <c r="E175" i="20"/>
  <c r="E167" i="20"/>
  <c r="E159" i="20"/>
  <c r="E151" i="20"/>
  <c r="E143" i="20"/>
  <c r="E135" i="20"/>
  <c r="E127" i="20"/>
  <c r="E119" i="20"/>
  <c r="E180" i="20"/>
  <c r="E173" i="20"/>
  <c r="E171" i="20"/>
  <c r="E123" i="20"/>
  <c r="E112" i="20"/>
  <c r="E83" i="20"/>
  <c r="E75" i="20"/>
  <c r="E67" i="20"/>
  <c r="E59" i="20"/>
  <c r="E51" i="20"/>
  <c r="E43" i="20"/>
  <c r="E35" i="20"/>
  <c r="E27" i="20"/>
  <c r="E19" i="20"/>
  <c r="E30" i="20"/>
  <c r="E49" i="20"/>
  <c r="E41" i="20"/>
  <c r="E71" i="20"/>
  <c r="E164" i="20"/>
  <c r="E162" i="20"/>
  <c r="E156" i="20"/>
  <c r="E154" i="20"/>
  <c r="E148" i="20"/>
  <c r="E146" i="20"/>
  <c r="E140" i="20"/>
  <c r="E138" i="20"/>
  <c r="E117" i="20"/>
  <c r="E110" i="20"/>
  <c r="E103" i="20"/>
  <c r="E98" i="20"/>
  <c r="E91" i="20"/>
  <c r="E86" i="20"/>
  <c r="E78" i="20"/>
  <c r="E70" i="20"/>
  <c r="E62" i="20"/>
  <c r="E54" i="20"/>
  <c r="E46" i="20"/>
  <c r="E38" i="20"/>
  <c r="E22" i="20"/>
  <c r="E57" i="20"/>
  <c r="E39" i="20"/>
  <c r="E160" i="20"/>
  <c r="E152" i="20"/>
  <c r="E144" i="20"/>
  <c r="E136" i="20"/>
  <c r="E134" i="20"/>
  <c r="E132" i="20"/>
  <c r="E115" i="20"/>
  <c r="E108" i="20"/>
  <c r="E101" i="20"/>
  <c r="E96" i="20"/>
  <c r="E81" i="20"/>
  <c r="E73" i="20"/>
  <c r="E65" i="20"/>
  <c r="E33" i="20"/>
  <c r="E25" i="20"/>
  <c r="E47" i="20"/>
  <c r="E130" i="20"/>
  <c r="E94" i="20"/>
  <c r="E84" i="20"/>
  <c r="E76" i="20"/>
  <c r="E68" i="20"/>
  <c r="E60" i="20"/>
  <c r="E52" i="20"/>
  <c r="E44" i="20"/>
  <c r="E36" i="20"/>
  <c r="E28" i="20"/>
  <c r="E20" i="20"/>
  <c r="E124" i="20"/>
  <c r="E111" i="20"/>
  <c r="E187" i="20"/>
  <c r="E181" i="20"/>
  <c r="E179" i="20"/>
  <c r="E172" i="20"/>
  <c r="E170" i="20"/>
  <c r="E157" i="20"/>
  <c r="E149" i="20"/>
  <c r="E141" i="20"/>
  <c r="E128" i="20"/>
  <c r="E126" i="20"/>
  <c r="E106" i="20"/>
  <c r="E31" i="20"/>
  <c r="E165" i="20"/>
  <c r="E163" i="20"/>
  <c r="E155" i="20"/>
  <c r="E147" i="20"/>
  <c r="E139" i="20"/>
  <c r="E133" i="20"/>
  <c r="E122" i="20"/>
  <c r="E109" i="20"/>
  <c r="E104" i="20"/>
  <c r="E82" i="20"/>
  <c r="E74" i="20"/>
  <c r="E66" i="20"/>
  <c r="E58" i="20"/>
  <c r="E50" i="20"/>
  <c r="E42" i="20"/>
  <c r="E34" i="20"/>
  <c r="E26" i="20"/>
  <c r="E61" i="20"/>
  <c r="E53" i="20"/>
  <c r="E45" i="20"/>
  <c r="E99" i="20"/>
  <c r="E63" i="20"/>
  <c r="E55" i="20"/>
  <c r="E23" i="20"/>
  <c r="E195" i="20"/>
  <c r="E131" i="20"/>
  <c r="E120" i="20"/>
  <c r="E118" i="20"/>
  <c r="E116" i="20"/>
  <c r="E102" i="20"/>
  <c r="E95" i="20"/>
  <c r="E90" i="20"/>
  <c r="E85" i="20"/>
  <c r="E77" i="20"/>
  <c r="E69" i="20"/>
  <c r="E37" i="20"/>
  <c r="E29" i="20"/>
  <c r="E21" i="20"/>
  <c r="E32" i="20"/>
  <c r="E79" i="20"/>
  <c r="E125" i="20"/>
  <c r="E114" i="20"/>
  <c r="E107" i="20"/>
  <c r="E100" i="20"/>
  <c r="E93" i="20"/>
  <c r="E88" i="20"/>
  <c r="E80" i="20"/>
  <c r="E72" i="20"/>
  <c r="E64" i="20"/>
  <c r="E56" i="20"/>
  <c r="E48" i="20"/>
  <c r="E40" i="20"/>
  <c r="E24" i="20"/>
  <c r="E92" i="20"/>
  <c r="E87" i="20"/>
  <c r="E500" i="19"/>
  <c r="E492" i="19"/>
  <c r="E484" i="19"/>
  <c r="E476" i="19"/>
  <c r="E468" i="19"/>
  <c r="E460" i="19"/>
  <c r="E452" i="19"/>
  <c r="E444" i="19"/>
  <c r="E436" i="19"/>
  <c r="E428" i="19"/>
  <c r="E420" i="19"/>
  <c r="E412" i="19"/>
  <c r="E404" i="19"/>
  <c r="E396" i="19"/>
  <c r="E388" i="19"/>
  <c r="E380" i="19"/>
  <c r="E372" i="19"/>
  <c r="E364" i="19"/>
  <c r="E356" i="19"/>
  <c r="E348" i="19"/>
  <c r="E340" i="19"/>
  <c r="E332" i="19"/>
  <c r="E324" i="19"/>
  <c r="E316" i="19"/>
  <c r="E308" i="19"/>
  <c r="E300" i="19"/>
  <c r="E292" i="19"/>
  <c r="E284" i="19"/>
  <c r="E276" i="19"/>
  <c r="E268" i="19"/>
  <c r="E260" i="19"/>
  <c r="E252" i="19"/>
  <c r="E244" i="19"/>
  <c r="E236" i="19"/>
  <c r="E228" i="19"/>
  <c r="E220" i="19"/>
  <c r="E212" i="19"/>
  <c r="E497" i="19"/>
  <c r="E489" i="19"/>
  <c r="E481" i="19"/>
  <c r="E473" i="19"/>
  <c r="E465" i="19"/>
  <c r="E457" i="19"/>
  <c r="E449" i="19"/>
  <c r="E441" i="19"/>
  <c r="E433" i="19"/>
  <c r="E425" i="19"/>
  <c r="E417" i="19"/>
  <c r="E409" i="19"/>
  <c r="E401" i="19"/>
  <c r="E393" i="19"/>
  <c r="E385" i="19"/>
  <c r="E377" i="19"/>
  <c r="E369" i="19"/>
  <c r="E361" i="19"/>
  <c r="E353" i="19"/>
  <c r="E345" i="19"/>
  <c r="E337" i="19"/>
  <c r="E329" i="19"/>
  <c r="E321" i="19"/>
  <c r="E313" i="19"/>
  <c r="E305" i="19"/>
  <c r="E297" i="19"/>
  <c r="E289" i="19"/>
  <c r="E281" i="19"/>
  <c r="E273" i="19"/>
  <c r="E265" i="19"/>
  <c r="E257" i="19"/>
  <c r="E249" i="19"/>
  <c r="E241" i="19"/>
  <c r="E494" i="19"/>
  <c r="E486" i="19"/>
  <c r="E478" i="19"/>
  <c r="E470" i="19"/>
  <c r="E462" i="19"/>
  <c r="E454" i="19"/>
  <c r="E446" i="19"/>
  <c r="E438" i="19"/>
  <c r="E430" i="19"/>
  <c r="E422" i="19"/>
  <c r="E414" i="19"/>
  <c r="E406" i="19"/>
  <c r="E398" i="19"/>
  <c r="E390" i="19"/>
  <c r="E382" i="19"/>
  <c r="E374" i="19"/>
  <c r="E366" i="19"/>
  <c r="E358" i="19"/>
  <c r="E350" i="19"/>
  <c r="E342" i="19"/>
  <c r="E334" i="19"/>
  <c r="E326" i="19"/>
  <c r="E318" i="19"/>
  <c r="E310" i="19"/>
  <c r="E302" i="19"/>
  <c r="E294" i="19"/>
  <c r="E286" i="19"/>
  <c r="E278" i="19"/>
  <c r="E270" i="19"/>
  <c r="E262" i="19"/>
  <c r="E254" i="19"/>
  <c r="E246" i="19"/>
  <c r="E238" i="19"/>
  <c r="E230" i="19"/>
  <c r="E222" i="19"/>
  <c r="E499" i="19"/>
  <c r="E491" i="19"/>
  <c r="E483" i="19"/>
  <c r="E475" i="19"/>
  <c r="E467" i="19"/>
  <c r="E459" i="19"/>
  <c r="E451" i="19"/>
  <c r="E443" i="19"/>
  <c r="E435" i="19"/>
  <c r="E427" i="19"/>
  <c r="E419" i="19"/>
  <c r="E411" i="19"/>
  <c r="E403" i="19"/>
  <c r="E395" i="19"/>
  <c r="E387" i="19"/>
  <c r="E379" i="19"/>
  <c r="E371" i="19"/>
  <c r="E363" i="19"/>
  <c r="E355" i="19"/>
  <c r="E347" i="19"/>
  <c r="E339" i="19"/>
  <c r="E331" i="19"/>
  <c r="E323" i="19"/>
  <c r="E315" i="19"/>
  <c r="E307" i="19"/>
  <c r="E299" i="19"/>
  <c r="E291" i="19"/>
  <c r="E283" i="19"/>
  <c r="E275" i="19"/>
  <c r="E267" i="19"/>
  <c r="E259" i="19"/>
  <c r="E251" i="19"/>
  <c r="E243" i="19"/>
  <c r="E235" i="19"/>
  <c r="E227" i="19"/>
  <c r="E219" i="19"/>
  <c r="E211" i="19"/>
  <c r="E496" i="19"/>
  <c r="E488" i="19"/>
  <c r="E480" i="19"/>
  <c r="E472" i="19"/>
  <c r="E464" i="19"/>
  <c r="E456" i="19"/>
  <c r="E448" i="19"/>
  <c r="E440" i="19"/>
  <c r="E432" i="19"/>
  <c r="E424" i="19"/>
  <c r="E416" i="19"/>
  <c r="E408" i="19"/>
  <c r="E400" i="19"/>
  <c r="E392" i="19"/>
  <c r="E384" i="19"/>
  <c r="E376" i="19"/>
  <c r="E368" i="19"/>
  <c r="E360" i="19"/>
  <c r="E352" i="19"/>
  <c r="E344" i="19"/>
  <c r="E336" i="19"/>
  <c r="E328" i="19"/>
  <c r="E320" i="19"/>
  <c r="E312" i="19"/>
  <c r="E304" i="19"/>
  <c r="E296" i="19"/>
  <c r="E288" i="19"/>
  <c r="E280" i="19"/>
  <c r="E272" i="19"/>
  <c r="E264" i="19"/>
  <c r="E256" i="19"/>
  <c r="E248" i="19"/>
  <c r="E240" i="19"/>
  <c r="E232" i="19"/>
  <c r="E224" i="19"/>
  <c r="E216" i="19"/>
  <c r="E208" i="19"/>
  <c r="E200" i="19"/>
  <c r="E192" i="19"/>
  <c r="E184" i="19"/>
  <c r="E176" i="19"/>
  <c r="E168" i="19"/>
  <c r="E493" i="19"/>
  <c r="E485" i="19"/>
  <c r="E477" i="19"/>
  <c r="E469" i="19"/>
  <c r="E461" i="19"/>
  <c r="E453" i="19"/>
  <c r="E445" i="19"/>
  <c r="E437" i="19"/>
  <c r="E429" i="19"/>
  <c r="E421" i="19"/>
  <c r="E413" i="19"/>
  <c r="E405" i="19"/>
  <c r="E397" i="19"/>
  <c r="E389" i="19"/>
  <c r="E381" i="19"/>
  <c r="E373" i="19"/>
  <c r="E365" i="19"/>
  <c r="E357" i="19"/>
  <c r="E349" i="19"/>
  <c r="E341" i="19"/>
  <c r="E333" i="19"/>
  <c r="E325" i="19"/>
  <c r="E317" i="19"/>
  <c r="E309" i="19"/>
  <c r="E301" i="19"/>
  <c r="E293" i="19"/>
  <c r="E285" i="19"/>
  <c r="E277" i="19"/>
  <c r="E269" i="19"/>
  <c r="E261" i="19"/>
  <c r="E253" i="19"/>
  <c r="E245" i="19"/>
  <c r="E237" i="19"/>
  <c r="E229" i="19"/>
  <c r="E221" i="19"/>
  <c r="E213" i="19"/>
  <c r="E205" i="19"/>
  <c r="E197" i="19"/>
  <c r="E189" i="19"/>
  <c r="E498" i="19"/>
  <c r="E490" i="19"/>
  <c r="E482" i="19"/>
  <c r="E474" i="19"/>
  <c r="E466" i="19"/>
  <c r="E458" i="19"/>
  <c r="E450" i="19"/>
  <c r="E442" i="19"/>
  <c r="E434" i="19"/>
  <c r="E426" i="19"/>
  <c r="E418" i="19"/>
  <c r="E410" i="19"/>
  <c r="E402" i="19"/>
  <c r="E394" i="19"/>
  <c r="E386" i="19"/>
  <c r="E378" i="19"/>
  <c r="E370" i="19"/>
  <c r="E362" i="19"/>
  <c r="E354" i="19"/>
  <c r="E346" i="19"/>
  <c r="E338" i="19"/>
  <c r="E330" i="19"/>
  <c r="E322" i="19"/>
  <c r="E314" i="19"/>
  <c r="E306" i="19"/>
  <c r="E298" i="19"/>
  <c r="E290" i="19"/>
  <c r="E282" i="19"/>
  <c r="E274" i="19"/>
  <c r="E266" i="19"/>
  <c r="E258" i="19"/>
  <c r="E250" i="19"/>
  <c r="E242" i="19"/>
  <c r="E234" i="19"/>
  <c r="E226" i="19"/>
  <c r="E218" i="19"/>
  <c r="E495" i="19"/>
  <c r="E487" i="19"/>
  <c r="E479" i="19"/>
  <c r="E471" i="19"/>
  <c r="E463" i="19"/>
  <c r="E455" i="19"/>
  <c r="E447" i="19"/>
  <c r="E439" i="19"/>
  <c r="E431" i="19"/>
  <c r="E423" i="19"/>
  <c r="E415" i="19"/>
  <c r="E407" i="19"/>
  <c r="E399" i="19"/>
  <c r="E391" i="19"/>
  <c r="E383" i="19"/>
  <c r="E375" i="19"/>
  <c r="E367" i="19"/>
  <c r="E359" i="19"/>
  <c r="E351" i="19"/>
  <c r="E343" i="19"/>
  <c r="E335" i="19"/>
  <c r="E327" i="19"/>
  <c r="E319" i="19"/>
  <c r="E303" i="19"/>
  <c r="E271" i="19"/>
  <c r="E239" i="19"/>
  <c r="E223" i="19"/>
  <c r="E206" i="19"/>
  <c r="E199" i="19"/>
  <c r="E196" i="19"/>
  <c r="E193" i="19"/>
  <c r="E172" i="19"/>
  <c r="E169" i="19"/>
  <c r="E166" i="19"/>
  <c r="E155" i="19"/>
  <c r="E147" i="19"/>
  <c r="E139" i="19"/>
  <c r="E131" i="19"/>
  <c r="E123" i="19"/>
  <c r="E115" i="19"/>
  <c r="E107" i="19"/>
  <c r="E99" i="19"/>
  <c r="E91" i="19"/>
  <c r="E83" i="19"/>
  <c r="E75" i="19"/>
  <c r="E67" i="19"/>
  <c r="E59" i="19"/>
  <c r="E51" i="19"/>
  <c r="E43" i="19"/>
  <c r="E35" i="19"/>
  <c r="E27" i="19"/>
  <c r="E19" i="19"/>
  <c r="E72" i="19"/>
  <c r="E64" i="19"/>
  <c r="E48" i="19"/>
  <c r="E24" i="19"/>
  <c r="E77" i="19"/>
  <c r="E53" i="19"/>
  <c r="E45" i="19"/>
  <c r="E37" i="19"/>
  <c r="E34" i="19"/>
  <c r="E233" i="19"/>
  <c r="E217" i="19"/>
  <c r="E209" i="19"/>
  <c r="E202" i="19"/>
  <c r="E186" i="19"/>
  <c r="E183" i="19"/>
  <c r="E163" i="19"/>
  <c r="E160" i="19"/>
  <c r="E152" i="19"/>
  <c r="E144" i="19"/>
  <c r="E136" i="19"/>
  <c r="E128" i="19"/>
  <c r="E120" i="19"/>
  <c r="E112" i="19"/>
  <c r="E104" i="19"/>
  <c r="E96" i="19"/>
  <c r="E88" i="19"/>
  <c r="E80" i="19"/>
  <c r="E56" i="19"/>
  <c r="E40" i="19"/>
  <c r="E32" i="19"/>
  <c r="E61" i="19"/>
  <c r="E29" i="19"/>
  <c r="E295" i="19"/>
  <c r="E263" i="19"/>
  <c r="E180" i="19"/>
  <c r="E177" i="19"/>
  <c r="E174" i="19"/>
  <c r="E157" i="19"/>
  <c r="E149" i="19"/>
  <c r="E141" i="19"/>
  <c r="E133" i="19"/>
  <c r="E125" i="19"/>
  <c r="E117" i="19"/>
  <c r="E109" i="19"/>
  <c r="E101" i="19"/>
  <c r="E93" i="19"/>
  <c r="E85" i="19"/>
  <c r="E69" i="19"/>
  <c r="E21" i="19"/>
  <c r="E58" i="19"/>
  <c r="E50" i="19"/>
  <c r="E42" i="19"/>
  <c r="E23" i="19"/>
  <c r="E198" i="19"/>
  <c r="E195" i="19"/>
  <c r="E171" i="19"/>
  <c r="E165" i="19"/>
  <c r="E162" i="19"/>
  <c r="E154" i="19"/>
  <c r="E146" i="19"/>
  <c r="E138" i="19"/>
  <c r="E130" i="19"/>
  <c r="E122" i="19"/>
  <c r="E114" i="19"/>
  <c r="E106" i="19"/>
  <c r="E98" i="19"/>
  <c r="E90" i="19"/>
  <c r="E82" i="19"/>
  <c r="E74" i="19"/>
  <c r="E66" i="19"/>
  <c r="E26" i="19"/>
  <c r="E287" i="19"/>
  <c r="E255" i="19"/>
  <c r="E231" i="19"/>
  <c r="E204" i="19"/>
  <c r="E201" i="19"/>
  <c r="E191" i="19"/>
  <c r="E188" i="19"/>
  <c r="E185" i="19"/>
  <c r="E182" i="19"/>
  <c r="E159" i="19"/>
  <c r="E151" i="19"/>
  <c r="E143" i="19"/>
  <c r="E135" i="19"/>
  <c r="E127" i="19"/>
  <c r="E119" i="19"/>
  <c r="E111" i="19"/>
  <c r="E103" i="19"/>
  <c r="E95" i="19"/>
  <c r="E87" i="19"/>
  <c r="E79" i="19"/>
  <c r="E71" i="19"/>
  <c r="E63" i="19"/>
  <c r="E55" i="19"/>
  <c r="E47" i="19"/>
  <c r="E39" i="19"/>
  <c r="E31" i="19"/>
  <c r="E225" i="19"/>
  <c r="E215" i="19"/>
  <c r="E207" i="19"/>
  <c r="E194" i="19"/>
  <c r="E179" i="19"/>
  <c r="E173" i="19"/>
  <c r="E170" i="19"/>
  <c r="E167" i="19"/>
  <c r="E156" i="19"/>
  <c r="E148" i="19"/>
  <c r="E140" i="19"/>
  <c r="E132" i="19"/>
  <c r="E124" i="19"/>
  <c r="E116" i="19"/>
  <c r="E108" i="19"/>
  <c r="E100" i="19"/>
  <c r="E92" i="19"/>
  <c r="E84" i="19"/>
  <c r="E76" i="19"/>
  <c r="E68" i="19"/>
  <c r="E60" i="19"/>
  <c r="E52" i="19"/>
  <c r="E44" i="19"/>
  <c r="E36" i="19"/>
  <c r="E28" i="19"/>
  <c r="E20" i="19"/>
  <c r="E33" i="19"/>
  <c r="E311" i="19"/>
  <c r="E279" i="19"/>
  <c r="E247" i="19"/>
  <c r="E210" i="19"/>
  <c r="E164" i="19"/>
  <c r="E161" i="19"/>
  <c r="E153" i="19"/>
  <c r="E145" i="19"/>
  <c r="E137" i="19"/>
  <c r="E129" i="19"/>
  <c r="E121" i="19"/>
  <c r="E113" i="19"/>
  <c r="E105" i="19"/>
  <c r="E97" i="19"/>
  <c r="E89" i="19"/>
  <c r="E81" i="19"/>
  <c r="E73" i="19"/>
  <c r="E65" i="19"/>
  <c r="E57" i="19"/>
  <c r="E49" i="19"/>
  <c r="E41" i="19"/>
  <c r="E25" i="19"/>
  <c r="E22" i="19"/>
  <c r="E214" i="19"/>
  <c r="E203" i="19"/>
  <c r="E190" i="19"/>
  <c r="E187" i="19"/>
  <c r="E181" i="19"/>
  <c r="E178" i="19"/>
  <c r="E175" i="19"/>
  <c r="E158" i="19"/>
  <c r="E150" i="19"/>
  <c r="E142" i="19"/>
  <c r="E134" i="19"/>
  <c r="E126" i="19"/>
  <c r="E118" i="19"/>
  <c r="E110" i="19"/>
  <c r="E102" i="19"/>
  <c r="E94" i="19"/>
  <c r="E86" i="19"/>
  <c r="E78" i="19"/>
  <c r="E70" i="19"/>
  <c r="E62" i="19"/>
  <c r="E54" i="19"/>
  <c r="E46" i="19"/>
  <c r="E38" i="19"/>
  <c r="E30" i="19"/>
  <c r="D14" i="19"/>
  <c r="D15" i="19"/>
  <c r="E15" i="20" l="1"/>
  <c r="E14" i="20"/>
  <c r="E15" i="19"/>
  <c r="E14" i="19"/>
</calcChain>
</file>

<file path=xl/sharedStrings.xml><?xml version="1.0" encoding="utf-8"?>
<sst xmlns="http://schemas.openxmlformats.org/spreadsheetml/2006/main" count="24885" uniqueCount="579">
  <si>
    <t>City</t>
  </si>
  <si>
    <t>County</t>
  </si>
  <si>
    <t>Alameda</t>
  </si>
  <si>
    <t>Albany</t>
  </si>
  <si>
    <t>Berkeley</t>
  </si>
  <si>
    <t>Emeryville</t>
  </si>
  <si>
    <t>Hayward</t>
  </si>
  <si>
    <t>Oakland</t>
  </si>
  <si>
    <t>Piedmont</t>
  </si>
  <si>
    <t>San Leandro</t>
  </si>
  <si>
    <t>Butte</t>
  </si>
  <si>
    <t>Chico</t>
  </si>
  <si>
    <t>Oroville</t>
  </si>
  <si>
    <t>Contra Costa</t>
  </si>
  <si>
    <t>El Cerrito</t>
  </si>
  <si>
    <t>Hercules</t>
  </si>
  <si>
    <t>Pinole</t>
  </si>
  <si>
    <t>Pleasant Hill</t>
  </si>
  <si>
    <t>Richmond</t>
  </si>
  <si>
    <t>San Pablo</t>
  </si>
  <si>
    <t>Fresno</t>
  </si>
  <si>
    <t>Firebaugh</t>
  </si>
  <si>
    <t>Huron</t>
  </si>
  <si>
    <t>Kingsburg</t>
  </si>
  <si>
    <t>Orange Cove</t>
  </si>
  <si>
    <t>Sanger</t>
  </si>
  <si>
    <t>San Joaquin</t>
  </si>
  <si>
    <t>Arcata</t>
  </si>
  <si>
    <t>Humboldt</t>
  </si>
  <si>
    <t>Eureka</t>
  </si>
  <si>
    <t>Rio Dell</t>
  </si>
  <si>
    <t>Brawley</t>
  </si>
  <si>
    <t>Imperial</t>
  </si>
  <si>
    <t>Calexico</t>
  </si>
  <si>
    <t>El Centro</t>
  </si>
  <si>
    <t>Holtville</t>
  </si>
  <si>
    <t>Westmorland</t>
  </si>
  <si>
    <t>Alhambra</t>
  </si>
  <si>
    <t>Los Angeles</t>
  </si>
  <si>
    <t>Agoura Hills</t>
  </si>
  <si>
    <t>Arcadia</t>
  </si>
  <si>
    <t>Artesia</t>
  </si>
  <si>
    <t>Avalon</t>
  </si>
  <si>
    <t>Azusa</t>
  </si>
  <si>
    <t>Baldwin Park</t>
  </si>
  <si>
    <t>Bell</t>
  </si>
  <si>
    <t>Bellflower</t>
  </si>
  <si>
    <t>Burbank</t>
  </si>
  <si>
    <t>Calabasas</t>
  </si>
  <si>
    <t>Claremont</t>
  </si>
  <si>
    <t>Compton</t>
  </si>
  <si>
    <t>Covina</t>
  </si>
  <si>
    <t>Cudahy</t>
  </si>
  <si>
    <t>Culver City</t>
  </si>
  <si>
    <t>Downey</t>
  </si>
  <si>
    <t>Duarte</t>
  </si>
  <si>
    <t>El Monte</t>
  </si>
  <si>
    <t>El Segundo</t>
  </si>
  <si>
    <t>Gardena</t>
  </si>
  <si>
    <t>Glendale</t>
  </si>
  <si>
    <t>Hawaiian Gardens</t>
  </si>
  <si>
    <t>Hawthorne</t>
  </si>
  <si>
    <t>Hermosa Beach</t>
  </si>
  <si>
    <t>Hidden Hills</t>
  </si>
  <si>
    <t>Huntington Park</t>
  </si>
  <si>
    <t>Inglewood</t>
  </si>
  <si>
    <t>Irwindale</t>
  </si>
  <si>
    <t>Lakewood</t>
  </si>
  <si>
    <t>Lawndale</t>
  </si>
  <si>
    <t>Long Beach</t>
  </si>
  <si>
    <t>Lynwood</t>
  </si>
  <si>
    <t>Malibu</t>
  </si>
  <si>
    <t>Maywood</t>
  </si>
  <si>
    <t>Monterey Park</t>
  </si>
  <si>
    <t>Norwalk</t>
  </si>
  <si>
    <t>Palos Verdes Estates</t>
  </si>
  <si>
    <t>Paramount</t>
  </si>
  <si>
    <t>Pasadena</t>
  </si>
  <si>
    <t>Pico Rivera</t>
  </si>
  <si>
    <t>Pomona</t>
  </si>
  <si>
    <t>Rancho Palos Verdes</t>
  </si>
  <si>
    <t>Redondo Beach</t>
  </si>
  <si>
    <t>San Gabriel</t>
  </si>
  <si>
    <t>San Marino</t>
  </si>
  <si>
    <t>Santa Monica</t>
  </si>
  <si>
    <t>Sierra Madre</t>
  </si>
  <si>
    <t>South Pasadena</t>
  </si>
  <si>
    <t>Torrance</t>
  </si>
  <si>
    <t>Whittier</t>
  </si>
  <si>
    <t>Marin</t>
  </si>
  <si>
    <t>Fairfax</t>
  </si>
  <si>
    <t>Tiburon</t>
  </si>
  <si>
    <t>Atwater</t>
  </si>
  <si>
    <t>Merced</t>
  </si>
  <si>
    <t>Mammoth Lakes</t>
  </si>
  <si>
    <t>Mono</t>
  </si>
  <si>
    <t>Monterey</t>
  </si>
  <si>
    <t>Gonzales</t>
  </si>
  <si>
    <t>Greenfield</t>
  </si>
  <si>
    <t>King City</t>
  </si>
  <si>
    <t>Marina</t>
  </si>
  <si>
    <t>Pacific Grove</t>
  </si>
  <si>
    <t>Salinas</t>
  </si>
  <si>
    <t>Sand City</t>
  </si>
  <si>
    <t>Seaside</t>
  </si>
  <si>
    <t>Soledad</t>
  </si>
  <si>
    <t>Anaheim</t>
  </si>
  <si>
    <t>Orange</t>
  </si>
  <si>
    <t>Buena Park</t>
  </si>
  <si>
    <t>Fullerton</t>
  </si>
  <si>
    <t>Huntington Beach</t>
  </si>
  <si>
    <t>Irvine</t>
  </si>
  <si>
    <t>La Habra</t>
  </si>
  <si>
    <t>La Palma</t>
  </si>
  <si>
    <t>Los Alamitos</t>
  </si>
  <si>
    <t>Placentia</t>
  </si>
  <si>
    <t>Santa Ana</t>
  </si>
  <si>
    <t>Seal Beach</t>
  </si>
  <si>
    <t>Stanton</t>
  </si>
  <si>
    <t>Westminster</t>
  </si>
  <si>
    <t>Placer</t>
  </si>
  <si>
    <t>Lincoln</t>
  </si>
  <si>
    <t>Roseville</t>
  </si>
  <si>
    <t>Riverside</t>
  </si>
  <si>
    <t>Beaumont</t>
  </si>
  <si>
    <t>Calimesa</t>
  </si>
  <si>
    <t>Desert Hot Springs</t>
  </si>
  <si>
    <t>Indio</t>
  </si>
  <si>
    <t>Moreno Valley</t>
  </si>
  <si>
    <t>Norco</t>
  </si>
  <si>
    <t>Palm Springs</t>
  </si>
  <si>
    <t>Citrus Heights</t>
  </si>
  <si>
    <t>Sacramento</t>
  </si>
  <si>
    <t>Hollister</t>
  </si>
  <si>
    <t>San Benito</t>
  </si>
  <si>
    <t>San Bernardino</t>
  </si>
  <si>
    <t>Chino</t>
  </si>
  <si>
    <t>Colton</t>
  </si>
  <si>
    <t>Fontana</t>
  </si>
  <si>
    <t>Loma Linda</t>
  </si>
  <si>
    <t>Montclair</t>
  </si>
  <si>
    <t>Rancho Cucamonga</t>
  </si>
  <si>
    <t>Redlands</t>
  </si>
  <si>
    <t>San Diego</t>
  </si>
  <si>
    <t>Chula Vista</t>
  </si>
  <si>
    <t>San Francisco</t>
  </si>
  <si>
    <t>Manteca</t>
  </si>
  <si>
    <t>Stockton</t>
  </si>
  <si>
    <t>Arroyo Grande</t>
  </si>
  <si>
    <t>San Luis Obispo</t>
  </si>
  <si>
    <t>San Mateo</t>
  </si>
  <si>
    <t>Daly City</t>
  </si>
  <si>
    <t>East Palo Alto</t>
  </si>
  <si>
    <t>Pacifica</t>
  </si>
  <si>
    <t>Portola Valley</t>
  </si>
  <si>
    <t>Redwood City</t>
  </si>
  <si>
    <t>Santa Barbara</t>
  </si>
  <si>
    <t>Guadalupe</t>
  </si>
  <si>
    <t>Santa Clara</t>
  </si>
  <si>
    <t>Cupertino</t>
  </si>
  <si>
    <t>Gilroy</t>
  </si>
  <si>
    <t>Los Altos</t>
  </si>
  <si>
    <t>Morgan Hill</t>
  </si>
  <si>
    <t>Mountain View</t>
  </si>
  <si>
    <t>Palo Alto</t>
  </si>
  <si>
    <t>San Jose</t>
  </si>
  <si>
    <t>Saratoga</t>
  </si>
  <si>
    <t>Sunnyvale</t>
  </si>
  <si>
    <t>Santa Cruz</t>
  </si>
  <si>
    <t>Scotts Valley</t>
  </si>
  <si>
    <t>Watsonville</t>
  </si>
  <si>
    <t>Benicia</t>
  </si>
  <si>
    <t>Solano</t>
  </si>
  <si>
    <t>Fairfield</t>
  </si>
  <si>
    <t>Vallejo</t>
  </si>
  <si>
    <t>Cloverdale</t>
  </si>
  <si>
    <t>Sonoma</t>
  </si>
  <si>
    <t>Santa Rosa</t>
  </si>
  <si>
    <t>Ceres</t>
  </si>
  <si>
    <t>Stanislaus</t>
  </si>
  <si>
    <t>Modesto</t>
  </si>
  <si>
    <t>Turlock</t>
  </si>
  <si>
    <t>Waterford</t>
  </si>
  <si>
    <t>Dinuba</t>
  </si>
  <si>
    <t>Tulare</t>
  </si>
  <si>
    <t>Exeter</t>
  </si>
  <si>
    <t>Farmersville</t>
  </si>
  <si>
    <t>Lindsay</t>
  </si>
  <si>
    <t>Porterville</t>
  </si>
  <si>
    <t>Woodlake</t>
  </si>
  <si>
    <t>Ventura</t>
  </si>
  <si>
    <t>Port Hueneme</t>
  </si>
  <si>
    <t>San Buenaventura</t>
  </si>
  <si>
    <t>Yolo</t>
  </si>
  <si>
    <t>Winters</t>
  </si>
  <si>
    <t>Woodland</t>
  </si>
  <si>
    <t>Yuba</t>
  </si>
  <si>
    <t>Wheatland</t>
  </si>
  <si>
    <t>TOTAL</t>
  </si>
  <si>
    <t>COUNT</t>
  </si>
  <si>
    <t>Dublin</t>
  </si>
  <si>
    <t>Fremont</t>
  </si>
  <si>
    <t>Livermore</t>
  </si>
  <si>
    <t>Newark</t>
  </si>
  <si>
    <t>Pleasanton</t>
  </si>
  <si>
    <t>Union City</t>
  </si>
  <si>
    <t>Amador</t>
  </si>
  <si>
    <t>Ione</t>
  </si>
  <si>
    <t>Jackson</t>
  </si>
  <si>
    <t>Plymouth</t>
  </si>
  <si>
    <t>Sutter Creek</t>
  </si>
  <si>
    <t>Biggs</t>
  </si>
  <si>
    <t>Gridley</t>
  </si>
  <si>
    <t>Paradise</t>
  </si>
  <si>
    <t>Calaveras</t>
  </si>
  <si>
    <t>Colusa</t>
  </si>
  <si>
    <t>Williams</t>
  </si>
  <si>
    <t>Antioch</t>
  </si>
  <si>
    <t>Brentwood</t>
  </si>
  <si>
    <t>Clayton</t>
  </si>
  <si>
    <t>Concord</t>
  </si>
  <si>
    <t>Danville</t>
  </si>
  <si>
    <t>Lafayette</t>
  </si>
  <si>
    <t>Martinez</t>
  </si>
  <si>
    <t>Moraga</t>
  </si>
  <si>
    <t>Orinda</t>
  </si>
  <si>
    <t>Pittsburg</t>
  </si>
  <si>
    <t>San Ramon</t>
  </si>
  <si>
    <t>Walnut Creek</t>
  </si>
  <si>
    <t>Crescent City</t>
  </si>
  <si>
    <t>Del Norte</t>
  </si>
  <si>
    <t>Placerville</t>
  </si>
  <si>
    <t>El Dorado</t>
  </si>
  <si>
    <t>South Lake Tahoe</t>
  </si>
  <si>
    <t>Clovis</t>
  </si>
  <si>
    <t>Coalinga</t>
  </si>
  <si>
    <t>Fowler</t>
  </si>
  <si>
    <t>Kerman</t>
  </si>
  <si>
    <t>Mendota</t>
  </si>
  <si>
    <t>Parlier</t>
  </si>
  <si>
    <t>Reedley</t>
  </si>
  <si>
    <t>Selma</t>
  </si>
  <si>
    <t>Orland</t>
  </si>
  <si>
    <t>Glenn</t>
  </si>
  <si>
    <t>Willows</t>
  </si>
  <si>
    <t>Blue Lake</t>
  </si>
  <si>
    <t>Ferndale</t>
  </si>
  <si>
    <t>Fortuna</t>
  </si>
  <si>
    <t>Trinidad</t>
  </si>
  <si>
    <t>Calipatria</t>
  </si>
  <si>
    <t>Bishop</t>
  </si>
  <si>
    <t>Inyo</t>
  </si>
  <si>
    <t>Arvin</t>
  </si>
  <si>
    <t>Kern</t>
  </si>
  <si>
    <t>Bakersfield</t>
  </si>
  <si>
    <t>California City</t>
  </si>
  <si>
    <t>Delano</t>
  </si>
  <si>
    <t>Maricopa</t>
  </si>
  <si>
    <t>Mcfarland</t>
  </si>
  <si>
    <t>Ridgecrest</t>
  </si>
  <si>
    <t>Shafter</t>
  </si>
  <si>
    <t>Taft</t>
  </si>
  <si>
    <t>Tehachapi</t>
  </si>
  <si>
    <t>Wasco</t>
  </si>
  <si>
    <t>Avenal</t>
  </si>
  <si>
    <t>Kings</t>
  </si>
  <si>
    <t>Corcoran</t>
  </si>
  <si>
    <t>Hanford</t>
  </si>
  <si>
    <t>Lemoore</t>
  </si>
  <si>
    <t>Clearlake</t>
  </si>
  <si>
    <t>Lake</t>
  </si>
  <si>
    <t>Lakeport</t>
  </si>
  <si>
    <t>Susanville</t>
  </si>
  <si>
    <t>Lassen</t>
  </si>
  <si>
    <t>Bell Gardens</t>
  </si>
  <si>
    <t>Beverly Hills</t>
  </si>
  <si>
    <t>Bradbury</t>
  </si>
  <si>
    <t>Carson</t>
  </si>
  <si>
    <t>Cerritos</t>
  </si>
  <si>
    <t>Commerce</t>
  </si>
  <si>
    <t>Diamond Bar</t>
  </si>
  <si>
    <t>Glendora</t>
  </si>
  <si>
    <t>Industry</t>
  </si>
  <si>
    <t>La Canada Flintridge</t>
  </si>
  <si>
    <t>La Habra Heights</t>
  </si>
  <si>
    <t>La Mirada</t>
  </si>
  <si>
    <t>Lancaster</t>
  </si>
  <si>
    <t>La Puente</t>
  </si>
  <si>
    <t>La Verne</t>
  </si>
  <si>
    <t>Lomita</t>
  </si>
  <si>
    <t>Manhattan Beach</t>
  </si>
  <si>
    <t>Monrovia</t>
  </si>
  <si>
    <t>Montebello</t>
  </si>
  <si>
    <t>Palmdale</t>
  </si>
  <si>
    <t>Rolling Hills</t>
  </si>
  <si>
    <t>Rolling Hills Estates</t>
  </si>
  <si>
    <t>Rosemead</t>
  </si>
  <si>
    <t>San Dimas</t>
  </si>
  <si>
    <t>San Fernando</t>
  </si>
  <si>
    <t>Santa Clarita</t>
  </si>
  <si>
    <t>Santa Fe Springs</t>
  </si>
  <si>
    <t>Signal Hill</t>
  </si>
  <si>
    <t>South El Monte</t>
  </si>
  <si>
    <t>South Gate</t>
  </si>
  <si>
    <t>Temple City</t>
  </si>
  <si>
    <t>Vernon</t>
  </si>
  <si>
    <t>Walnut</t>
  </si>
  <si>
    <t>West Covina</t>
  </si>
  <si>
    <t>Westlake Village</t>
  </si>
  <si>
    <t>West Hollywood</t>
  </si>
  <si>
    <t>Chowchilla</t>
  </si>
  <si>
    <t>Madera</t>
  </si>
  <si>
    <t>Belvedere</t>
  </si>
  <si>
    <t>Corte Madera</t>
  </si>
  <si>
    <t>Larkspur</t>
  </si>
  <si>
    <t>Mill Valley</t>
  </si>
  <si>
    <t>Novato</t>
  </si>
  <si>
    <t>Ross</t>
  </si>
  <si>
    <t>San Anselmo</t>
  </si>
  <si>
    <t>San Rafael</t>
  </si>
  <si>
    <t>Sausalito</t>
  </si>
  <si>
    <t>Fort Bragg</t>
  </si>
  <si>
    <t>Mendocino</t>
  </si>
  <si>
    <t>Point Arena</t>
  </si>
  <si>
    <t>Ukiah</t>
  </si>
  <si>
    <t>Willits</t>
  </si>
  <si>
    <t>Dos Palos</t>
  </si>
  <si>
    <t>Livingston</t>
  </si>
  <si>
    <t>Los Banos</t>
  </si>
  <si>
    <t>Alturas</t>
  </si>
  <si>
    <t>Modoc</t>
  </si>
  <si>
    <t>Del Rey Oaks</t>
  </si>
  <si>
    <t>American Canyon</t>
  </si>
  <si>
    <t>Napa</t>
  </si>
  <si>
    <t>Calistoga</t>
  </si>
  <si>
    <t>Yountville</t>
  </si>
  <si>
    <t>Grass Valley</t>
  </si>
  <si>
    <t>Nevada</t>
  </si>
  <si>
    <t>Nevada City</t>
  </si>
  <si>
    <t>Truckee</t>
  </si>
  <si>
    <t>Brea</t>
  </si>
  <si>
    <t>Costa Mesa</t>
  </si>
  <si>
    <t>Cypress</t>
  </si>
  <si>
    <t>Dana Point</t>
  </si>
  <si>
    <t>Fountain Valley</t>
  </si>
  <si>
    <t>Garden Grove</t>
  </si>
  <si>
    <t>Laguna Hills</t>
  </si>
  <si>
    <t>Laguna Beach</t>
  </si>
  <si>
    <t>Laguna Niguel</t>
  </si>
  <si>
    <t>Lake Forest</t>
  </si>
  <si>
    <t>Mission Viejo</t>
  </si>
  <si>
    <t>Newport Beach</t>
  </si>
  <si>
    <t>San Clemente</t>
  </si>
  <si>
    <t>San Juan Capistrano</t>
  </si>
  <si>
    <t>Tustin</t>
  </si>
  <si>
    <t>Villa Park</t>
  </si>
  <si>
    <t>Yorba Linda</t>
  </si>
  <si>
    <t>Auburn</t>
  </si>
  <si>
    <t>Colfax</t>
  </si>
  <si>
    <t>Loomis</t>
  </si>
  <si>
    <t>Rocklin</t>
  </si>
  <si>
    <t>Portola</t>
  </si>
  <si>
    <t>Plumas</t>
  </si>
  <si>
    <t>Banning</t>
  </si>
  <si>
    <t>Blythe</t>
  </si>
  <si>
    <t>Canyon Lake</t>
  </si>
  <si>
    <t>Cathedral City</t>
  </si>
  <si>
    <t>Coachella</t>
  </si>
  <si>
    <t>Corona</t>
  </si>
  <si>
    <t>Hemet</t>
  </si>
  <si>
    <t>Indian Wells</t>
  </si>
  <si>
    <t>Lake Elsinore</t>
  </si>
  <si>
    <t>La Quinta</t>
  </si>
  <si>
    <t>Murrieta</t>
  </si>
  <si>
    <t>Palm Desert</t>
  </si>
  <si>
    <t>Perris</t>
  </si>
  <si>
    <t>Rancho Mirage</t>
  </si>
  <si>
    <t>San Jacinto</t>
  </si>
  <si>
    <t>Temecula</t>
  </si>
  <si>
    <t>Folsom</t>
  </si>
  <si>
    <t>Galt</t>
  </si>
  <si>
    <t>Isleton</t>
  </si>
  <si>
    <t>San Juan Bautista</t>
  </si>
  <si>
    <t>Adelanto</t>
  </si>
  <si>
    <t>Apple Valley</t>
  </si>
  <si>
    <t>Barstow</t>
  </si>
  <si>
    <t>Big Bear Lake</t>
  </si>
  <si>
    <t>Chino Hills</t>
  </si>
  <si>
    <t>Grand Terrace</t>
  </si>
  <si>
    <t>Hesperia</t>
  </si>
  <si>
    <t>Highland</t>
  </si>
  <si>
    <t>Needles</t>
  </si>
  <si>
    <t>Ontario</t>
  </si>
  <si>
    <t>Rialto</t>
  </si>
  <si>
    <t>Twentynine Palms</t>
  </si>
  <si>
    <t>Upland</t>
  </si>
  <si>
    <t>Victorville</t>
  </si>
  <si>
    <t>Yucca Valley</t>
  </si>
  <si>
    <t>Yucaipa</t>
  </si>
  <si>
    <t>Carlsbad</t>
  </si>
  <si>
    <t>Coronado</t>
  </si>
  <si>
    <t>Del Mar</t>
  </si>
  <si>
    <t>El Cajon</t>
  </si>
  <si>
    <t>Encinitas</t>
  </si>
  <si>
    <t>Escondido</t>
  </si>
  <si>
    <t>Imperial Beach</t>
  </si>
  <si>
    <t>La Mesa</t>
  </si>
  <si>
    <t>Lemon Grove</t>
  </si>
  <si>
    <t>National City</t>
  </si>
  <si>
    <t>Oceanside</t>
  </si>
  <si>
    <t>Poway</t>
  </si>
  <si>
    <t>San Marcos</t>
  </si>
  <si>
    <t>Santee</t>
  </si>
  <si>
    <t>Solana Beach</t>
  </si>
  <si>
    <t>Vista</t>
  </si>
  <si>
    <t>Escalon</t>
  </si>
  <si>
    <t>Lathrop</t>
  </si>
  <si>
    <t>Lodi</t>
  </si>
  <si>
    <t>Ripon</t>
  </si>
  <si>
    <t>Tracy</t>
  </si>
  <si>
    <t>Atascadero</t>
  </si>
  <si>
    <t>El Paso De Robles</t>
  </si>
  <si>
    <t>Morro Bay</t>
  </si>
  <si>
    <t>Pismo Beach</t>
  </si>
  <si>
    <t>Atherton</t>
  </si>
  <si>
    <t>Belmont</t>
  </si>
  <si>
    <t>Brisbane</t>
  </si>
  <si>
    <t>Burlingame</t>
  </si>
  <si>
    <t>Colma</t>
  </si>
  <si>
    <t>Foster City</t>
  </si>
  <si>
    <t>Half Moon Bay</t>
  </si>
  <si>
    <t>Hillsborough</t>
  </si>
  <si>
    <t>Menlo Park</t>
  </si>
  <si>
    <t>Millbrae</t>
  </si>
  <si>
    <t>San Bruno</t>
  </si>
  <si>
    <t>San Carlos</t>
  </si>
  <si>
    <t>South San Francisco</t>
  </si>
  <si>
    <t>Woodside</t>
  </si>
  <si>
    <t>Buellton</t>
  </si>
  <si>
    <t>Carpinteria</t>
  </si>
  <si>
    <t>Lompoc</t>
  </si>
  <si>
    <t>Santa Maria</t>
  </si>
  <si>
    <t>Solvang</t>
  </si>
  <si>
    <t>Campbell</t>
  </si>
  <si>
    <t>Los Altos Hills</t>
  </si>
  <si>
    <t>Los Gatos</t>
  </si>
  <si>
    <t>Milpitas</t>
  </si>
  <si>
    <t>Monte Sereno</t>
  </si>
  <si>
    <t>Capitola</t>
  </si>
  <si>
    <t>Anderson</t>
  </si>
  <si>
    <t>Shasta</t>
  </si>
  <si>
    <t>Redding</t>
  </si>
  <si>
    <t>Shasta Lake</t>
  </si>
  <si>
    <t>Loyalton</t>
  </si>
  <si>
    <t>Sierra</t>
  </si>
  <si>
    <t>Dorris</t>
  </si>
  <si>
    <t>Siskiyou</t>
  </si>
  <si>
    <t>Dunsmuir</t>
  </si>
  <si>
    <t>Etna</t>
  </si>
  <si>
    <t>Fort Jones</t>
  </si>
  <si>
    <t>Montague</t>
  </si>
  <si>
    <t>Tulelake</t>
  </si>
  <si>
    <t>Weed</t>
  </si>
  <si>
    <t>Yreka</t>
  </si>
  <si>
    <t>Dixon</t>
  </si>
  <si>
    <t>Rio Vista</t>
  </si>
  <si>
    <t>Suisun City</t>
  </si>
  <si>
    <t>Vacaville</t>
  </si>
  <si>
    <t>Cotati</t>
  </si>
  <si>
    <t>Healdsburg</t>
  </si>
  <si>
    <t>Petaluma</t>
  </si>
  <si>
    <t>Rohnert Park</t>
  </si>
  <si>
    <t>Sebastopol</t>
  </si>
  <si>
    <t>Windsor</t>
  </si>
  <si>
    <t>Hughson</t>
  </si>
  <si>
    <t>Newman</t>
  </si>
  <si>
    <t>Oakdale</t>
  </si>
  <si>
    <t>Patterson</t>
  </si>
  <si>
    <t>Riverbank</t>
  </si>
  <si>
    <t>Live Oak</t>
  </si>
  <si>
    <t>Sutter</t>
  </si>
  <si>
    <t>Yuba City</t>
  </si>
  <si>
    <t>Corning</t>
  </si>
  <si>
    <t>Tehama</t>
  </si>
  <si>
    <t>Red Bluff</t>
  </si>
  <si>
    <t>Visalia</t>
  </si>
  <si>
    <t>Sonora</t>
  </si>
  <si>
    <t>Tuolumne</t>
  </si>
  <si>
    <t>Camarillo</t>
  </si>
  <si>
    <t>Fillmore</t>
  </si>
  <si>
    <t>Moorpark</t>
  </si>
  <si>
    <t>Ojai</t>
  </si>
  <si>
    <t>Oxnard</t>
  </si>
  <si>
    <t>Santa Paula</t>
  </si>
  <si>
    <t>Simi Valley</t>
  </si>
  <si>
    <t>Thousand Oaks</t>
  </si>
  <si>
    <t>Davis</t>
  </si>
  <si>
    <t>West Sacramento</t>
  </si>
  <si>
    <t>Marysville</t>
  </si>
  <si>
    <t>Mean</t>
  </si>
  <si>
    <t>Standard Deviation</t>
  </si>
  <si>
    <t>Median</t>
  </si>
  <si>
    <t>Wtd Mean (statewide sum/sum)</t>
  </si>
  <si>
    <t>Minimum</t>
  </si>
  <si>
    <t>Maximum</t>
  </si>
  <si>
    <t>Count</t>
  </si>
  <si>
    <t>SERVICE RESPONSIBILITY</t>
  </si>
  <si>
    <t>Full Service Cities</t>
  </si>
  <si>
    <t>b-Full Service except Library</t>
  </si>
  <si>
    <t>w/o Fire (w&amp;w/o Library/Parks)</t>
  </si>
  <si>
    <t>Population served by&gt;</t>
  </si>
  <si>
    <t>% of city population&gt;</t>
  </si>
  <si>
    <t>FullSvc w&amp;w/o Library</t>
  </si>
  <si>
    <t>w/ Fire 
w/o Parks or Library</t>
  </si>
  <si>
    <t>Oakley</t>
  </si>
  <si>
    <t>Laguna Woods</t>
  </si>
  <si>
    <t>Carmel</t>
  </si>
  <si>
    <t>Saint Helena</t>
  </si>
  <si>
    <t>Gustine</t>
  </si>
  <si>
    <t>Mount Shasta</t>
  </si>
  <si>
    <t>Rancho Cordova</t>
  </si>
  <si>
    <t>Aliso Viejo</t>
  </si>
  <si>
    <t>Goleta</t>
  </si>
  <si>
    <t>Rancho Santa Margarita</t>
  </si>
  <si>
    <t>Elk Grove</t>
  </si>
  <si>
    <t>a</t>
  </si>
  <si>
    <t>b</t>
  </si>
  <si>
    <t>d</t>
  </si>
  <si>
    <t>e</t>
  </si>
  <si>
    <t>f</t>
  </si>
  <si>
    <t>c</t>
  </si>
  <si>
    <t>DUMP IN RAW DATA HERE and in GRV (Gen Revenues)</t>
  </si>
  <si>
    <t>Source: Computations by CaliforniaCityFinance.com from State Controller data.</t>
  </si>
  <si>
    <t>Source: Computations by CaliforniaCityFinance.com from State Controller and Dept of Finance data.</t>
  </si>
  <si>
    <t>Source: California State Controller, Cities Annual Reports</t>
  </si>
  <si>
    <t>x</t>
  </si>
  <si>
    <t>Grover Beach</t>
  </si>
  <si>
    <t>Menifee</t>
  </si>
  <si>
    <t>Wildomar</t>
  </si>
  <si>
    <t>a-Full Service / $ responsibility</t>
  </si>
  <si>
    <t>b-Full Service except Parks</t>
  </si>
  <si>
    <t>d-Parks by city, fire &amp; library by others</t>
  </si>
  <si>
    <t>c-Fire by city, library &amp; parks by others</t>
  </si>
  <si>
    <t>e-Parks &amp; library by city, fire by others</t>
  </si>
  <si>
    <t>f-Fire, library &amp; parks by others</t>
  </si>
  <si>
    <t>a-Full Service / $ responsibility OUTLIER</t>
  </si>
  <si>
    <t>d-Parks by city, fire &amp; library by others OUTLIER</t>
  </si>
  <si>
    <t>x-Full Service except Police and Library</t>
  </si>
  <si>
    <t>d-Library by city, fire &amp; parks by others</t>
  </si>
  <si>
    <t>x-County</t>
  </si>
  <si>
    <t>x-Police,Fire by others; Library not provided in city.</t>
  </si>
  <si>
    <t>NA</t>
  </si>
  <si>
    <t>Jurupa Valley</t>
  </si>
  <si>
    <t>Eastvale</t>
  </si>
  <si>
    <t>Angels Camp</t>
  </si>
  <si>
    <t>2016-17</t>
  </si>
  <si>
    <t>2017-18</t>
  </si>
  <si>
    <t>2018-19</t>
  </si>
  <si>
    <t>Operating Spending</t>
  </si>
  <si>
    <t>Spending Net 
of Functional Revenues</t>
  </si>
  <si>
    <t>Percent of General Revenues</t>
  </si>
  <si>
    <t>Percent of Total Spending</t>
  </si>
  <si>
    <t xml:space="preserve"> (Operating Expenditures net of 
Functional Revenues per resident) </t>
  </si>
  <si>
    <t>Source: CaliforniaCityFinance.com from State Controller and Dept of Finance data.</t>
  </si>
  <si>
    <t>Total Spending Per Resident</t>
  </si>
  <si>
    <t xml:space="preserve">Fire Current Operating Expenditures - California Cities. </t>
  </si>
  <si>
    <t>Sworn Firefighters Per Thousand Residents</t>
  </si>
  <si>
    <t xml:space="preserve">EMS Current Operating Expenditures - California Cities. </t>
  </si>
  <si>
    <t xml:space="preserve">Police Current Operating Expenditures - California Cities. </t>
  </si>
  <si>
    <t xml:space="preserve">Police, Fire &amp; EMS Current Operating Expenditures - California Cities. </t>
  </si>
  <si>
    <t>Sworn Police Officers Per Thousand Residents</t>
  </si>
  <si>
    <t>Police, Fire &amp; EMS Current Expenditures - California Cities - 2018-19</t>
  </si>
  <si>
    <t/>
  </si>
  <si>
    <t>Police, Fire &amp; EMS Current Net* Operating Expenditures as a Percentage of General Revenues - California Cities</t>
  </si>
  <si>
    <t>Police, Fire &amp; EMS Current Operating Expenditures as a Percentage of Total Operating Expenditures</t>
  </si>
  <si>
    <t>Police, Fire &amp; EMS Current Spending from general purpose revenues per resident - California Cities</t>
  </si>
  <si>
    <t>Police, Fire &amp; EMS Current Operating Expenditures Per Resident - California Cities</t>
  </si>
  <si>
    <t>Police, Fire &amp; EMS Current Net Expenditures - California Cities: Net Total Spending in Excess of Functional Revenues (e.g. fees for service, grants, etc.)</t>
  </si>
  <si>
    <t>Fire Current Net Expenditures - California Cities: Net Total Spending in Excess of Functional Revenues (e.g. fees for service, grants, etc.)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</si>
</sst>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.5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i/>
      <sz val="10"/>
      <color indexed="10"/>
      <name val="Arial"/>
      <family val="2"/>
    </font>
    <font>
      <sz val="10"/>
      <color indexed="10"/>
      <name val="Arial"/>
      <family val="2"/>
    </font>
    <font>
      <i/>
      <sz val="10"/>
      <color indexed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3">
    <xf numFmtId="0" fontId="0" fillId="0" borderId="0" xfId="0"/>
    <xf numFmtId="0" fontId="0" fillId="2" borderId="0" xfId="0" applyFill="1"/>
    <xf numFmtId="9" fontId="4" fillId="2" borderId="1" xfId="2" applyFont="1" applyFill="1" applyBorder="1" applyAlignment="1">
      <alignment horizontal="right" wrapText="1"/>
    </xf>
    <xf numFmtId="164" fontId="0" fillId="2" borderId="0" xfId="1" applyNumberFormat="1" applyFont="1" applyFill="1"/>
    <xf numFmtId="3" fontId="4" fillId="2" borderId="3" xfId="0" applyNumberFormat="1" applyFont="1" applyFill="1" applyBorder="1" applyAlignment="1">
      <alignment horizontal="right" wrapText="1"/>
    </xf>
    <xf numFmtId="0" fontId="5" fillId="2" borderId="3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right" wrapText="1"/>
    </xf>
    <xf numFmtId="164" fontId="6" fillId="2" borderId="0" xfId="1" applyNumberFormat="1" applyFont="1" applyFill="1" applyBorder="1"/>
    <xf numFmtId="9" fontId="4" fillId="2" borderId="3" xfId="2" applyFont="1" applyFill="1" applyBorder="1" applyAlignment="1">
      <alignment horizontal="right" wrapText="1"/>
    </xf>
    <xf numFmtId="164" fontId="1" fillId="2" borderId="0" xfId="1" applyNumberFormat="1" applyFont="1" applyFill="1"/>
    <xf numFmtId="0" fontId="8" fillId="2" borderId="7" xfId="0" applyFont="1" applyFill="1" applyBorder="1" applyAlignment="1">
      <alignment horizontal="right"/>
    </xf>
    <xf numFmtId="0" fontId="10" fillId="2" borderId="0" xfId="0" applyFont="1" applyFill="1"/>
    <xf numFmtId="164" fontId="4" fillId="2" borderId="1" xfId="1" applyNumberFormat="1" applyFont="1" applyFill="1" applyBorder="1" applyAlignment="1">
      <alignment horizontal="right" wrapText="1"/>
    </xf>
    <xf numFmtId="43" fontId="4" fillId="2" borderId="3" xfId="1" applyFont="1" applyFill="1" applyBorder="1" applyAlignment="1">
      <alignment horizontal="right" wrapText="1"/>
    </xf>
    <xf numFmtId="0" fontId="5" fillId="2" borderId="0" xfId="0" applyFont="1" applyFill="1" applyBorder="1" applyAlignment="1">
      <alignment horizontal="center" wrapText="1"/>
    </xf>
    <xf numFmtId="0" fontId="0" fillId="2" borderId="0" xfId="0" applyFill="1" applyAlignment="1">
      <alignment horizontal="right"/>
    </xf>
    <xf numFmtId="164" fontId="4" fillId="2" borderId="3" xfId="1" applyNumberFormat="1" applyFont="1" applyFill="1" applyBorder="1" applyAlignment="1">
      <alignment horizontal="right" wrapText="1"/>
    </xf>
    <xf numFmtId="0" fontId="11" fillId="3" borderId="0" xfId="0" applyFont="1" applyFill="1"/>
    <xf numFmtId="164" fontId="0" fillId="3" borderId="0" xfId="1" applyNumberFormat="1" applyFont="1" applyFill="1"/>
    <xf numFmtId="9" fontId="8" fillId="2" borderId="7" xfId="2" applyFont="1" applyFill="1" applyBorder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0" fontId="11" fillId="3" borderId="0" xfId="0" applyFont="1" applyFill="1" applyAlignment="1"/>
    <xf numFmtId="164" fontId="1" fillId="2" borderId="0" xfId="1" applyNumberFormat="1" applyFont="1" applyFill="1" applyAlignment="1"/>
    <xf numFmtId="0" fontId="0" fillId="2" borderId="0" xfId="0" applyFill="1" applyAlignment="1"/>
    <xf numFmtId="0" fontId="12" fillId="3" borderId="0" xfId="0" applyFont="1" applyFill="1" applyAlignment="1"/>
    <xf numFmtId="0" fontId="7" fillId="2" borderId="0" xfId="0" applyFont="1" applyFill="1" applyAlignment="1"/>
    <xf numFmtId="0" fontId="0" fillId="2" borderId="6" xfId="0" applyFill="1" applyBorder="1" applyAlignment="1"/>
    <xf numFmtId="9" fontId="0" fillId="2" borderId="0" xfId="2" applyFont="1" applyFill="1" applyAlignment="1"/>
    <xf numFmtId="0" fontId="3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0" fillId="2" borderId="0" xfId="0" applyFont="1" applyFill="1" applyAlignment="1"/>
    <xf numFmtId="9" fontId="0" fillId="2" borderId="0" xfId="2" quotePrefix="1" applyFont="1" applyFill="1" applyAlignment="1"/>
    <xf numFmtId="0" fontId="0" fillId="0" borderId="0" xfId="0" applyFill="1"/>
    <xf numFmtId="164" fontId="4" fillId="0" borderId="3" xfId="1" applyNumberFormat="1" applyFont="1" applyFill="1" applyBorder="1" applyAlignment="1">
      <alignment horizontal="right" wrapText="1"/>
    </xf>
    <xf numFmtId="0" fontId="0" fillId="2" borderId="0" xfId="0" applyFill="1" applyAlignment="1">
      <alignment horizontal="center"/>
    </xf>
    <xf numFmtId="165" fontId="4" fillId="2" borderId="3" xfId="2" applyNumberFormat="1" applyFont="1" applyFill="1" applyBorder="1" applyAlignment="1">
      <alignment horizontal="right" wrapText="1"/>
    </xf>
    <xf numFmtId="0" fontId="5" fillId="2" borderId="3" xfId="0" applyFont="1" applyFill="1" applyBorder="1" applyAlignment="1">
      <alignment horizontal="right" vertical="center"/>
    </xf>
    <xf numFmtId="0" fontId="0" fillId="0" borderId="0" xfId="0" applyFill="1" applyAlignment="1"/>
    <xf numFmtId="9" fontId="1" fillId="2" borderId="6" xfId="2" applyFont="1" applyFill="1" applyBorder="1" applyAlignment="1"/>
    <xf numFmtId="9" fontId="1" fillId="2" borderId="0" xfId="2" applyFont="1" applyFill="1" applyAlignment="1"/>
    <xf numFmtId="9" fontId="1" fillId="2" borderId="0" xfId="2" quotePrefix="1" applyFont="1" applyFill="1" applyAlignment="1"/>
    <xf numFmtId="164" fontId="1" fillId="3" borderId="0" xfId="1" applyNumberFormat="1" applyFont="1" applyFill="1" applyAlignment="1"/>
    <xf numFmtId="164" fontId="5" fillId="2" borderId="3" xfId="1" applyNumberFormat="1" applyFont="1" applyFill="1" applyBorder="1" applyAlignment="1">
      <alignment horizontal="center"/>
    </xf>
    <xf numFmtId="164" fontId="3" fillId="2" borderId="0" xfId="1" applyNumberFormat="1" applyFont="1" applyFill="1" applyBorder="1"/>
    <xf numFmtId="164" fontId="0" fillId="2" borderId="0" xfId="1" applyNumberFormat="1" applyFont="1" applyFill="1" applyAlignment="1"/>
    <xf numFmtId="0" fontId="13" fillId="0" borderId="0" xfId="0" applyFont="1" applyFill="1" applyAlignment="1"/>
    <xf numFmtId="0" fontId="5" fillId="4" borderId="3" xfId="0" applyFont="1" applyFill="1" applyBorder="1" applyAlignment="1">
      <alignment horizontal="center" wrapText="1"/>
    </xf>
    <xf numFmtId="0" fontId="4" fillId="0" borderId="10" xfId="0" applyFont="1" applyFill="1" applyBorder="1" applyAlignment="1"/>
    <xf numFmtId="0" fontId="1" fillId="4" borderId="0" xfId="0" applyFont="1" applyFill="1" applyBorder="1"/>
    <xf numFmtId="0" fontId="4" fillId="4" borderId="10" xfId="0" applyFont="1" applyFill="1" applyBorder="1" applyAlignment="1"/>
    <xf numFmtId="164" fontId="5" fillId="4" borderId="3" xfId="1" applyNumberFormat="1" applyFont="1" applyFill="1" applyBorder="1" applyAlignment="1">
      <alignment horizontal="center"/>
    </xf>
    <xf numFmtId="3" fontId="4" fillId="4" borderId="10" xfId="0" applyNumberFormat="1" applyFont="1" applyFill="1" applyBorder="1" applyAlignment="1">
      <alignment horizontal="right" wrapText="1"/>
    </xf>
    <xf numFmtId="3" fontId="5" fillId="2" borderId="3" xfId="1" applyNumberFormat="1" applyFont="1" applyFill="1" applyBorder="1" applyAlignment="1">
      <alignment horizontal="center" wrapText="1"/>
    </xf>
    <xf numFmtId="164" fontId="0" fillId="3" borderId="0" xfId="1" applyNumberFormat="1" applyFont="1" applyFill="1" applyAlignment="1"/>
    <xf numFmtId="0" fontId="7" fillId="2" borderId="0" xfId="0" applyFont="1" applyFill="1"/>
    <xf numFmtId="0" fontId="9" fillId="2" borderId="0" xfId="0" applyFont="1" applyFill="1"/>
    <xf numFmtId="0" fontId="3" fillId="2" borderId="0" xfId="0" applyFont="1" applyFill="1" applyAlignment="1">
      <alignment horizontal="center" vertical="center"/>
    </xf>
    <xf numFmtId="0" fontId="4" fillId="2" borderId="1" xfId="0" applyFont="1" applyFill="1" applyBorder="1"/>
    <xf numFmtId="0" fontId="4" fillId="0" borderId="1" xfId="0" applyFont="1" applyBorder="1"/>
    <xf numFmtId="0" fontId="13" fillId="0" borderId="0" xfId="0" applyFont="1"/>
    <xf numFmtId="0" fontId="1" fillId="4" borderId="0" xfId="0" applyFont="1" applyFill="1"/>
    <xf numFmtId="0" fontId="8" fillId="4" borderId="0" xfId="0" applyFont="1" applyFill="1"/>
    <xf numFmtId="0" fontId="1" fillId="0" borderId="0" xfId="0" applyFont="1"/>
    <xf numFmtId="0" fontId="15" fillId="4" borderId="0" xfId="0" applyFont="1" applyFill="1"/>
    <xf numFmtId="0" fontId="8" fillId="2" borderId="0" xfId="0" applyFont="1" applyFill="1"/>
    <xf numFmtId="0" fontId="3" fillId="2" borderId="5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right" vertical="center"/>
    </xf>
    <xf numFmtId="3" fontId="4" fillId="2" borderId="0" xfId="0" applyNumberFormat="1" applyFont="1" applyFill="1" applyBorder="1" applyAlignment="1">
      <alignment horizontal="right" wrapText="1"/>
    </xf>
    <xf numFmtId="0" fontId="3" fillId="2" borderId="3" xfId="0" applyFont="1" applyFill="1" applyBorder="1" applyAlignment="1">
      <alignment horizontal="center" vertical="center" wrapText="1"/>
    </xf>
    <xf numFmtId="165" fontId="4" fillId="4" borderId="10" xfId="2" applyNumberFormat="1" applyFont="1" applyFill="1" applyBorder="1" applyAlignment="1">
      <alignment horizontal="right" wrapText="1"/>
    </xf>
    <xf numFmtId="0" fontId="5" fillId="2" borderId="5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164" fontId="7" fillId="2" borderId="0" xfId="1" applyNumberFormat="1" applyFont="1" applyFill="1" applyAlignment="1"/>
    <xf numFmtId="164" fontId="0" fillId="6" borderId="0" xfId="1" applyNumberFormat="1" applyFont="1" applyFill="1"/>
    <xf numFmtId="0" fontId="1" fillId="5" borderId="0" xfId="0" applyFont="1" applyFill="1" applyBorder="1"/>
    <xf numFmtId="164" fontId="0" fillId="6" borderId="0" xfId="1" applyNumberFormat="1" applyFont="1" applyFill="1" applyAlignment="1"/>
    <xf numFmtId="164" fontId="1" fillId="2" borderId="0" xfId="1" applyNumberFormat="1" applyFont="1" applyFill="1" applyAlignment="1">
      <alignment horizontal="center"/>
    </xf>
    <xf numFmtId="164" fontId="0" fillId="2" borderId="0" xfId="1" applyNumberFormat="1" applyFont="1" applyFill="1" applyAlignment="1">
      <alignment horizontal="center"/>
    </xf>
    <xf numFmtId="0" fontId="16" fillId="2" borderId="0" xfId="0" applyFont="1" applyFill="1" applyAlignment="1">
      <alignment wrapText="1"/>
    </xf>
    <xf numFmtId="0" fontId="17" fillId="2" borderId="0" xfId="0" applyFont="1" applyFill="1" applyAlignment="1">
      <alignment wrapText="1"/>
    </xf>
    <xf numFmtId="43" fontId="4" fillId="4" borderId="10" xfId="1" applyNumberFormat="1" applyFont="1" applyFill="1" applyBorder="1" applyAlignment="1">
      <alignment horizontal="left" indent="1"/>
    </xf>
    <xf numFmtId="43" fontId="4" fillId="2" borderId="0" xfId="0" applyNumberFormat="1" applyFont="1" applyFill="1" applyBorder="1" applyAlignment="1">
      <alignment horizontal="left" indent="1"/>
    </xf>
    <xf numFmtId="0" fontId="0" fillId="6" borderId="0" xfId="0" applyFill="1"/>
    <xf numFmtId="0" fontId="18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" wrapText="1"/>
    </xf>
    <xf numFmtId="164" fontId="5" fillId="2" borderId="8" xfId="1" applyNumberFormat="1" applyFont="1" applyFill="1" applyBorder="1" applyAlignment="1">
      <alignment horizontal="center" wrapText="1"/>
    </xf>
    <xf numFmtId="0" fontId="8" fillId="0" borderId="9" xfId="0" applyFont="1" applyBorder="1" applyAlignment="1">
      <alignment wrapText="1"/>
    </xf>
    <xf numFmtId="164" fontId="6" fillId="2" borderId="8" xfId="1" applyNumberFormat="1" applyFont="1" applyFill="1" applyBorder="1" applyAlignment="1">
      <alignment horizontal="center" wrapText="1"/>
    </xf>
    <xf numFmtId="0" fontId="0" fillId="0" borderId="9" xfId="0" applyBorder="1" applyAlignment="1">
      <alignment wrapText="1"/>
    </xf>
    <xf numFmtId="0" fontId="16" fillId="2" borderId="0" xfId="0" applyFont="1" applyFill="1" applyAlignment="1">
      <alignment horizontal="center" vertical="top" wrapText="1"/>
    </xf>
    <xf numFmtId="0" fontId="14" fillId="2" borderId="0" xfId="0" applyFont="1" applyFill="1" applyAlignment="1">
      <alignment horizontal="center"/>
    </xf>
  </cellXfs>
  <cellStyles count="4">
    <cellStyle name="Comma" xfId="1" builtinId="3"/>
    <cellStyle name="Comma 2" xfId="3" xr:uid="{CAF3EDFD-6124-4C9D-B72F-847F2CF27D8D}"/>
    <cellStyle name="Normal" xfId="0" builtinId="0"/>
    <cellStyle name="Percent" xfId="2" builtinId="5"/>
  </cellStyles>
  <dxfs count="2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re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\!work\Other's_Data\Controller\SCOCitiesData\CItyData16-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c35cbfbfedf68bc/!work/Other's_Data/Controller/SCOCitiesData/CityData17-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p"/>
      <sheetName val="ExpTotal"/>
      <sheetName val="ExpNet"/>
      <sheetName val="GRV"/>
      <sheetName val="POP"/>
      <sheetName val="PerCap"/>
      <sheetName val="NetPerCap"/>
      <sheetName val="TotalPerGRV"/>
      <sheetName val="NetPerGRV"/>
    </sheetNames>
    <sheetDataSet>
      <sheetData sheetId="0"/>
      <sheetData sheetId="1"/>
      <sheetData sheetId="2"/>
      <sheetData sheetId="3"/>
      <sheetData sheetId="4">
        <row r="19">
          <cell r="T19">
            <v>74683</v>
          </cell>
        </row>
        <row r="20">
          <cell r="T20">
            <v>16884</v>
          </cell>
        </row>
        <row r="21">
          <cell r="T21">
            <v>107178</v>
          </cell>
        </row>
        <row r="22">
          <cell r="T22">
            <v>47922</v>
          </cell>
        </row>
        <row r="23">
          <cell r="T23">
            <v>10087</v>
          </cell>
        </row>
        <row r="24">
          <cell r="T24">
            <v>215636</v>
          </cell>
        </row>
        <row r="25">
          <cell r="T25">
            <v>150878</v>
          </cell>
        </row>
        <row r="26">
          <cell r="T26">
            <v>84409</v>
          </cell>
        </row>
        <row r="27">
          <cell r="T27">
            <v>44035</v>
          </cell>
        </row>
        <row r="28">
          <cell r="T28">
            <v>425068</v>
          </cell>
        </row>
        <row r="29">
          <cell r="T29">
            <v>11165</v>
          </cell>
        </row>
        <row r="30">
          <cell r="T30">
            <v>70097</v>
          </cell>
        </row>
        <row r="31">
          <cell r="T31">
            <v>82472</v>
          </cell>
        </row>
        <row r="32">
          <cell r="T32">
            <v>73977</v>
          </cell>
        </row>
        <row r="33">
          <cell r="T33">
            <v>209</v>
          </cell>
        </row>
        <row r="34">
          <cell r="T34">
            <v>7716</v>
          </cell>
        </row>
        <row r="35">
          <cell r="T35">
            <v>4319</v>
          </cell>
        </row>
        <row r="36">
          <cell r="T36">
            <v>1032</v>
          </cell>
        </row>
        <row r="37">
          <cell r="T37">
            <v>2681</v>
          </cell>
        </row>
        <row r="38">
          <cell r="T38">
            <v>1777</v>
          </cell>
        </row>
        <row r="39">
          <cell r="T39">
            <v>87713</v>
          </cell>
        </row>
        <row r="40">
          <cell r="T40">
            <v>6417</v>
          </cell>
        </row>
        <row r="41">
          <cell r="T41">
            <v>14639</v>
          </cell>
        </row>
        <row r="42">
          <cell r="T42">
            <v>26287</v>
          </cell>
        </row>
        <row r="43">
          <cell r="T43">
            <v>3575</v>
          </cell>
        </row>
        <row r="44">
          <cell r="T44">
            <v>5900</v>
          </cell>
        </row>
        <row r="45">
          <cell r="T45">
            <v>5287</v>
          </cell>
        </row>
        <row r="46">
          <cell r="T46">
            <v>100957</v>
          </cell>
        </row>
        <row r="47">
          <cell r="T47">
            <v>51908</v>
          </cell>
        </row>
        <row r="48">
          <cell r="T48">
            <v>10864</v>
          </cell>
        </row>
        <row r="49">
          <cell r="T49">
            <v>124599</v>
          </cell>
        </row>
        <row r="50">
          <cell r="T50">
            <v>43043</v>
          </cell>
        </row>
        <row r="51">
          <cell r="T51">
            <v>23440</v>
          </cell>
        </row>
        <row r="52">
          <cell r="T52">
            <v>24480</v>
          </cell>
        </row>
        <row r="53">
          <cell r="T53">
            <v>24087</v>
          </cell>
        </row>
        <row r="54">
          <cell r="T54">
            <v>36348</v>
          </cell>
        </row>
        <row r="55">
          <cell r="T55">
            <v>16204</v>
          </cell>
        </row>
        <row r="56">
          <cell r="T56">
            <v>34468</v>
          </cell>
        </row>
        <row r="57">
          <cell r="T57">
            <v>17669</v>
          </cell>
        </row>
        <row r="58">
          <cell r="T58">
            <v>19383</v>
          </cell>
        </row>
        <row r="59">
          <cell r="T59">
            <v>63771</v>
          </cell>
        </row>
        <row r="60">
          <cell r="T60">
            <v>33547</v>
          </cell>
        </row>
        <row r="61">
          <cell r="T61">
            <v>104513</v>
          </cell>
        </row>
        <row r="62">
          <cell r="T62">
            <v>31808</v>
          </cell>
        </row>
        <row r="63">
          <cell r="T63">
            <v>63176</v>
          </cell>
        </row>
        <row r="64">
          <cell r="T64">
            <v>65860</v>
          </cell>
        </row>
        <row r="65">
          <cell r="T65">
            <v>7680</v>
          </cell>
        </row>
        <row r="66">
          <cell r="T66">
            <v>10373</v>
          </cell>
        </row>
        <row r="67">
          <cell r="T67">
            <v>23896</v>
          </cell>
        </row>
        <row r="68">
          <cell r="T68">
            <v>95128</v>
          </cell>
        </row>
        <row r="69">
          <cell r="T69">
            <v>19109</v>
          </cell>
        </row>
        <row r="70">
          <cell r="T70">
            <v>6807</v>
          </cell>
        </row>
        <row r="71">
          <cell r="T71">
            <v>5671</v>
          </cell>
        </row>
        <row r="72">
          <cell r="T72">
            <v>495913</v>
          </cell>
        </row>
        <row r="73">
          <cell r="T73">
            <v>7836</v>
          </cell>
        </row>
        <row r="74">
          <cell r="T74">
            <v>14064</v>
          </cell>
        </row>
        <row r="75">
          <cell r="T75">
            <v>11427</v>
          </cell>
        </row>
        <row r="76">
          <cell r="T76">
            <v>9870</v>
          </cell>
        </row>
        <row r="77">
          <cell r="T77">
            <v>10930</v>
          </cell>
        </row>
        <row r="78">
          <cell r="T78">
            <v>13555</v>
          </cell>
        </row>
        <row r="79">
          <cell r="T79">
            <v>25723</v>
          </cell>
        </row>
        <row r="80">
          <cell r="T80">
            <v>4060</v>
          </cell>
        </row>
        <row r="81">
          <cell r="T81">
            <v>25417</v>
          </cell>
        </row>
        <row r="82">
          <cell r="T82">
            <v>23301</v>
          </cell>
        </row>
        <row r="83">
          <cell r="T83">
            <v>7420</v>
          </cell>
        </row>
        <row r="84">
          <cell r="T84">
            <v>6486</v>
          </cell>
        </row>
        <row r="85">
          <cell r="T85">
            <v>17610</v>
          </cell>
        </row>
        <row r="86">
          <cell r="T86">
            <v>1169</v>
          </cell>
        </row>
        <row r="87">
          <cell r="T87">
            <v>26002</v>
          </cell>
        </row>
        <row r="88">
          <cell r="T88">
            <v>1441</v>
          </cell>
        </row>
        <row r="89">
          <cell r="T89">
            <v>11351</v>
          </cell>
        </row>
        <row r="90">
          <cell r="T90">
            <v>3279</v>
          </cell>
        </row>
        <row r="91">
          <cell r="T91">
            <v>311</v>
          </cell>
        </row>
        <row r="92">
          <cell r="T92">
            <v>26948</v>
          </cell>
        </row>
        <row r="93">
          <cell r="T93">
            <v>39337</v>
          </cell>
        </row>
        <row r="94">
          <cell r="T94">
            <v>8108</v>
          </cell>
        </row>
        <row r="95">
          <cell r="T95">
            <v>44259</v>
          </cell>
        </row>
        <row r="96">
          <cell r="T96">
            <v>6515</v>
          </cell>
        </row>
        <row r="97">
          <cell r="T97">
            <v>12970</v>
          </cell>
        </row>
        <row r="98">
          <cell r="T98">
            <v>2427</v>
          </cell>
        </row>
        <row r="99">
          <cell r="T99">
            <v>3536</v>
          </cell>
        </row>
        <row r="100">
          <cell r="T100">
            <v>16675</v>
          </cell>
        </row>
        <row r="101">
          <cell r="T101">
            <v>333719</v>
          </cell>
        </row>
        <row r="102">
          <cell r="T102">
            <v>14828</v>
          </cell>
        </row>
        <row r="103">
          <cell r="T103">
            <v>53972</v>
          </cell>
        </row>
        <row r="104">
          <cell r="T104">
            <v>1140</v>
          </cell>
        </row>
        <row r="105">
          <cell r="T105">
            <v>13559</v>
          </cell>
        </row>
        <row r="106">
          <cell r="T106">
            <v>28353</v>
          </cell>
        </row>
        <row r="107">
          <cell r="T107">
            <v>15812</v>
          </cell>
        </row>
        <row r="108">
          <cell r="T108">
            <v>9117</v>
          </cell>
        </row>
        <row r="109">
          <cell r="T109">
            <v>13631</v>
          </cell>
        </row>
        <row r="110">
          <cell r="T110">
            <v>25434</v>
          </cell>
        </row>
        <row r="111">
          <cell r="T111">
            <v>15871</v>
          </cell>
        </row>
        <row r="112">
          <cell r="T112">
            <v>25893</v>
          </cell>
        </row>
        <row r="113">
          <cell r="T113">
            <v>52687</v>
          </cell>
        </row>
        <row r="114">
          <cell r="T114">
            <v>24818</v>
          </cell>
        </row>
        <row r="115">
          <cell r="T115">
            <v>14390</v>
          </cell>
        </row>
        <row r="116">
          <cell r="T116">
            <v>5146</v>
          </cell>
        </row>
        <row r="117">
          <cell r="T117">
            <v>17402</v>
          </cell>
        </row>
        <row r="118">
          <cell r="T118">
            <v>23337</v>
          </cell>
        </row>
        <row r="119">
          <cell r="T119">
            <v>89171</v>
          </cell>
        </row>
        <row r="120">
          <cell r="T120">
            <v>56547</v>
          </cell>
        </row>
        <row r="121">
          <cell r="T121">
            <v>17551</v>
          </cell>
        </row>
        <row r="122">
          <cell r="T122">
            <v>3540</v>
          </cell>
        </row>
        <row r="123">
          <cell r="T123">
            <v>48932</v>
          </cell>
        </row>
        <row r="124">
          <cell r="T124">
            <v>81445</v>
          </cell>
        </row>
        <row r="125">
          <cell r="T125">
            <v>38759</v>
          </cell>
        </row>
        <row r="126">
          <cell r="T126">
            <v>46786</v>
          </cell>
        </row>
        <row r="127">
          <cell r="T127">
            <v>77194</v>
          </cell>
        </row>
        <row r="128">
          <cell r="T128">
            <v>36090</v>
          </cell>
        </row>
        <row r="129">
          <cell r="T129">
            <v>953</v>
          </cell>
        </row>
        <row r="130">
          <cell r="T130">
            <v>108082</v>
          </cell>
        </row>
        <row r="131">
          <cell r="T131">
            <v>23735</v>
          </cell>
        </row>
        <row r="132">
          <cell r="T132">
            <v>98159</v>
          </cell>
        </row>
        <row r="133">
          <cell r="T133">
            <v>54855</v>
          </cell>
        </row>
        <row r="134">
          <cell r="T134">
            <v>37780</v>
          </cell>
        </row>
        <row r="135">
          <cell r="T135">
            <v>13550</v>
          </cell>
        </row>
        <row r="136">
          <cell r="T136">
            <v>99431</v>
          </cell>
        </row>
        <row r="137">
          <cell r="T137">
            <v>49541</v>
          </cell>
        </row>
        <row r="138">
          <cell r="T138">
            <v>25880</v>
          </cell>
        </row>
        <row r="139">
          <cell r="T139">
            <v>40657</v>
          </cell>
        </row>
        <row r="140">
          <cell r="T140">
            <v>60407</v>
          </cell>
        </row>
        <row r="141">
          <cell r="T141">
            <v>113469</v>
          </cell>
        </row>
        <row r="142">
          <cell r="T142">
            <v>23090</v>
          </cell>
        </row>
        <row r="143">
          <cell r="T143">
            <v>126308</v>
          </cell>
        </row>
        <row r="144">
          <cell r="T144">
            <v>16999</v>
          </cell>
        </row>
        <row r="145">
          <cell r="T145">
            <v>61810</v>
          </cell>
        </row>
        <row r="146">
          <cell r="T146">
            <v>207303</v>
          </cell>
        </row>
        <row r="147">
          <cell r="T147">
            <v>52474</v>
          </cell>
        </row>
        <row r="148">
          <cell r="T148">
            <v>15885</v>
          </cell>
        </row>
        <row r="149">
          <cell r="T149">
            <v>89979</v>
          </cell>
        </row>
        <row r="150">
          <cell r="T150">
            <v>19491</v>
          </cell>
        </row>
        <row r="151">
          <cell r="T151">
            <v>2013</v>
          </cell>
        </row>
        <row r="152">
          <cell r="T152">
            <v>64617</v>
          </cell>
        </row>
        <row r="153">
          <cell r="T153">
            <v>797</v>
          </cell>
        </row>
        <row r="154">
          <cell r="T154">
            <v>118868</v>
          </cell>
        </row>
        <row r="155">
          <cell r="T155">
            <v>1727</v>
          </cell>
        </row>
        <row r="156">
          <cell r="T156">
            <v>21218</v>
          </cell>
        </row>
        <row r="157">
          <cell r="T157">
            <v>6151</v>
          </cell>
        </row>
        <row r="158">
          <cell r="T158">
            <v>49939</v>
          </cell>
        </row>
        <row r="159">
          <cell r="T159">
            <v>43269</v>
          </cell>
        </row>
        <row r="160">
          <cell r="T160">
            <v>33981</v>
          </cell>
        </row>
        <row r="161">
          <cell r="T161">
            <v>83508</v>
          </cell>
        </row>
        <row r="162">
          <cell r="T162">
            <v>145074</v>
          </cell>
        </row>
        <row r="163">
          <cell r="T163">
            <v>33593</v>
          </cell>
        </row>
        <row r="164">
          <cell r="T164">
            <v>20989</v>
          </cell>
        </row>
        <row r="165">
          <cell r="T165">
            <v>492682</v>
          </cell>
        </row>
        <row r="166">
          <cell r="T166">
            <v>4065585</v>
          </cell>
        </row>
        <row r="167">
          <cell r="T167">
            <v>73174</v>
          </cell>
        </row>
        <row r="168">
          <cell r="T168">
            <v>13712</v>
          </cell>
        </row>
        <row r="169">
          <cell r="T169">
            <v>36718</v>
          </cell>
        </row>
        <row r="170">
          <cell r="T170">
            <v>29984</v>
          </cell>
        </row>
        <row r="171">
          <cell r="T171">
            <v>39531</v>
          </cell>
        </row>
        <row r="172">
          <cell r="T172">
            <v>65667</v>
          </cell>
        </row>
        <row r="173">
          <cell r="T173">
            <v>64874</v>
          </cell>
        </row>
        <row r="174">
          <cell r="T174">
            <v>109567</v>
          </cell>
        </row>
        <row r="175">
          <cell r="T175">
            <v>151346</v>
          </cell>
        </row>
        <row r="176">
          <cell r="T176">
            <v>14046</v>
          </cell>
        </row>
        <row r="177">
          <cell r="T177">
            <v>57874</v>
          </cell>
        </row>
        <row r="178">
          <cell r="T178">
            <v>150185</v>
          </cell>
        </row>
        <row r="179">
          <cell r="T179">
            <v>66899</v>
          </cell>
        </row>
        <row r="180">
          <cell r="T180">
            <v>163408</v>
          </cell>
        </row>
        <row r="181">
          <cell r="T181">
            <v>42800</v>
          </cell>
        </row>
        <row r="182">
          <cell r="T182">
            <v>67646</v>
          </cell>
        </row>
        <row r="183">
          <cell r="T183">
            <v>1969</v>
          </cell>
        </row>
        <row r="184">
          <cell r="T184">
            <v>8149</v>
          </cell>
        </row>
        <row r="185">
          <cell r="T185">
            <v>57594</v>
          </cell>
        </row>
        <row r="186">
          <cell r="T186">
            <v>36878</v>
          </cell>
        </row>
        <row r="187">
          <cell r="T187">
            <v>25292</v>
          </cell>
        </row>
        <row r="188">
          <cell r="T188">
            <v>42829</v>
          </cell>
        </row>
        <row r="189">
          <cell r="T189">
            <v>13393</v>
          </cell>
        </row>
        <row r="190">
          <cell r="T190">
            <v>177150</v>
          </cell>
        </row>
        <row r="191">
          <cell r="T191">
            <v>17784</v>
          </cell>
        </row>
        <row r="192">
          <cell r="T192">
            <v>92494</v>
          </cell>
        </row>
        <row r="193">
          <cell r="T193">
            <v>11083</v>
          </cell>
        </row>
        <row r="194">
          <cell r="T194">
            <v>11430</v>
          </cell>
        </row>
        <row r="195">
          <cell r="T195">
            <v>22615</v>
          </cell>
        </row>
        <row r="196">
          <cell r="T196">
            <v>102770</v>
          </cell>
        </row>
        <row r="197">
          <cell r="T197">
            <v>25832</v>
          </cell>
        </row>
        <row r="198">
          <cell r="T198">
            <v>35747</v>
          </cell>
        </row>
        <row r="199">
          <cell r="T199">
            <v>149111</v>
          </cell>
        </row>
        <row r="200">
          <cell r="T200">
            <v>95</v>
          </cell>
        </row>
        <row r="201">
          <cell r="T201">
            <v>32486</v>
          </cell>
        </row>
        <row r="202">
          <cell r="T202">
            <v>112648</v>
          </cell>
        </row>
        <row r="203">
          <cell r="T203">
            <v>37580</v>
          </cell>
        </row>
        <row r="204">
          <cell r="T204">
            <v>8858</v>
          </cell>
        </row>
        <row r="205">
          <cell r="T205">
            <v>86788</v>
          </cell>
        </row>
        <row r="206">
          <cell r="T206">
            <v>19051</v>
          </cell>
        </row>
        <row r="207">
          <cell r="T207">
            <v>57318</v>
          </cell>
        </row>
        <row r="208">
          <cell r="T208">
            <v>2158</v>
          </cell>
        </row>
        <row r="209">
          <cell r="T209">
            <v>9739</v>
          </cell>
        </row>
        <row r="210">
          <cell r="T210">
            <v>7434</v>
          </cell>
        </row>
        <row r="211">
          <cell r="T211">
            <v>12255</v>
          </cell>
        </row>
        <row r="212">
          <cell r="T212">
            <v>14006</v>
          </cell>
        </row>
        <row r="213">
          <cell r="T213">
            <v>52921</v>
          </cell>
        </row>
        <row r="214">
          <cell r="T214">
            <v>2401</v>
          </cell>
        </row>
        <row r="215">
          <cell r="T215">
            <v>12644</v>
          </cell>
        </row>
        <row r="216">
          <cell r="T216">
            <v>58363</v>
          </cell>
        </row>
        <row r="217">
          <cell r="T217">
            <v>7532</v>
          </cell>
        </row>
        <row r="218">
          <cell r="T218">
            <v>8941</v>
          </cell>
        </row>
        <row r="219">
          <cell r="T219">
            <v>6868</v>
          </cell>
        </row>
        <row r="220">
          <cell r="T220">
            <v>492</v>
          </cell>
        </row>
        <row r="221">
          <cell r="T221">
            <v>15711</v>
          </cell>
        </row>
        <row r="222">
          <cell r="T222">
            <v>5080</v>
          </cell>
        </row>
        <row r="223">
          <cell r="T223">
            <v>27369</v>
          </cell>
        </row>
        <row r="224">
          <cell r="T224">
            <v>5010</v>
          </cell>
        </row>
        <row r="225">
          <cell r="T225">
            <v>5203</v>
          </cell>
        </row>
        <row r="226">
          <cell r="T226">
            <v>13940</v>
          </cell>
        </row>
        <row r="227">
          <cell r="T227">
            <v>36198</v>
          </cell>
        </row>
        <row r="228">
          <cell r="T228">
            <v>80542</v>
          </cell>
        </row>
        <row r="229">
          <cell r="T229">
            <v>2782</v>
          </cell>
        </row>
        <row r="230">
          <cell r="T230">
            <v>7254</v>
          </cell>
        </row>
        <row r="231">
          <cell r="T231">
            <v>4037</v>
          </cell>
        </row>
        <row r="232">
          <cell r="T232">
            <v>1632</v>
          </cell>
        </row>
        <row r="233">
          <cell r="T233">
            <v>9025</v>
          </cell>
        </row>
        <row r="234">
          <cell r="T234">
            <v>17547</v>
          </cell>
        </row>
        <row r="235">
          <cell r="T235">
            <v>12024</v>
          </cell>
        </row>
        <row r="236">
          <cell r="T236">
            <v>19265</v>
          </cell>
        </row>
        <row r="237">
          <cell r="T237">
            <v>29244</v>
          </cell>
        </row>
        <row r="238">
          <cell r="T238">
            <v>15536</v>
          </cell>
        </row>
        <row r="239">
          <cell r="T239">
            <v>152597</v>
          </cell>
        </row>
        <row r="240">
          <cell r="T240">
            <v>312</v>
          </cell>
        </row>
        <row r="241">
          <cell r="T241">
            <v>34240</v>
          </cell>
        </row>
        <row r="242">
          <cell r="T242">
            <v>28050</v>
          </cell>
        </row>
        <row r="243">
          <cell r="T243">
            <v>16503</v>
          </cell>
        </row>
        <row r="244">
          <cell r="T244">
            <v>5331</v>
          </cell>
        </row>
        <row r="245">
          <cell r="T245">
            <v>77831</v>
          </cell>
        </row>
        <row r="246">
          <cell r="T246">
            <v>5960</v>
          </cell>
        </row>
        <row r="247">
          <cell r="T247">
            <v>3263</v>
          </cell>
        </row>
        <row r="248">
          <cell r="T248">
            <v>12817</v>
          </cell>
        </row>
        <row r="249">
          <cell r="T249">
            <v>3043</v>
          </cell>
        </row>
        <row r="250">
          <cell r="T250">
            <v>16241</v>
          </cell>
        </row>
        <row r="251">
          <cell r="T251">
            <v>45683</v>
          </cell>
        </row>
        <row r="252">
          <cell r="T252">
            <v>348467</v>
          </cell>
        </row>
        <row r="253">
          <cell r="T253">
            <v>40176</v>
          </cell>
        </row>
        <row r="254">
          <cell r="T254">
            <v>83385</v>
          </cell>
        </row>
        <row r="255">
          <cell r="T255">
            <v>116479</v>
          </cell>
        </row>
        <row r="256">
          <cell r="T256">
            <v>49647</v>
          </cell>
        </row>
        <row r="257">
          <cell r="T257">
            <v>37082</v>
          </cell>
        </row>
        <row r="258">
          <cell r="T258">
            <v>58309</v>
          </cell>
        </row>
        <row r="259">
          <cell r="T259">
            <v>137624</v>
          </cell>
        </row>
        <row r="260">
          <cell r="T260">
            <v>174715</v>
          </cell>
        </row>
        <row r="261">
          <cell r="T261">
            <v>202480</v>
          </cell>
        </row>
        <row r="262">
          <cell r="T262">
            <v>212793</v>
          </cell>
        </row>
        <row r="263">
          <cell r="T263">
            <v>62822</v>
          </cell>
        </row>
        <row r="264">
          <cell r="T264">
            <v>16205</v>
          </cell>
        </row>
        <row r="265">
          <cell r="T265">
            <v>25208</v>
          </cell>
        </row>
        <row r="266">
          <cell r="T266">
            <v>33434</v>
          </cell>
        </row>
        <row r="267">
          <cell r="T267">
            <v>67201</v>
          </cell>
        </row>
        <row r="268">
          <cell r="T268">
            <v>18477</v>
          </cell>
        </row>
        <row r="269">
          <cell r="T269">
            <v>78344</v>
          </cell>
        </row>
        <row r="270">
          <cell r="T270">
            <v>12217</v>
          </cell>
        </row>
        <row r="271">
          <cell r="T271">
            <v>100242</v>
          </cell>
        </row>
        <row r="272">
          <cell r="T272">
            <v>86252</v>
          </cell>
        </row>
        <row r="273">
          <cell r="T273">
            <v>141634</v>
          </cell>
        </row>
        <row r="274">
          <cell r="T274">
            <v>51932</v>
          </cell>
        </row>
        <row r="275">
          <cell r="T275">
            <v>49704</v>
          </cell>
        </row>
        <row r="276">
          <cell r="T276">
            <v>68316</v>
          </cell>
        </row>
        <row r="277">
          <cell r="T277">
            <v>36870</v>
          </cell>
        </row>
        <row r="278">
          <cell r="T278">
            <v>355662</v>
          </cell>
        </row>
        <row r="279">
          <cell r="T279">
            <v>25913</v>
          </cell>
        </row>
        <row r="280">
          <cell r="T280">
            <v>39480</v>
          </cell>
        </row>
        <row r="281">
          <cell r="T281">
            <v>74825</v>
          </cell>
        </row>
        <row r="282">
          <cell r="T282">
            <v>6276</v>
          </cell>
        </row>
        <row r="283">
          <cell r="T283">
            <v>93284</v>
          </cell>
        </row>
        <row r="284">
          <cell r="T284">
            <v>68399</v>
          </cell>
        </row>
        <row r="285">
          <cell r="T285">
            <v>13432</v>
          </cell>
        </row>
        <row r="286">
          <cell r="T286">
            <v>1878</v>
          </cell>
        </row>
        <row r="287">
          <cell r="T287">
            <v>40060</v>
          </cell>
        </row>
        <row r="288">
          <cell r="T288">
            <v>6677</v>
          </cell>
        </row>
        <row r="289">
          <cell r="T289">
            <v>54754</v>
          </cell>
        </row>
        <row r="290">
          <cell r="T290">
            <v>112343</v>
          </cell>
        </row>
        <row r="291">
          <cell r="T291">
            <v>2016</v>
          </cell>
        </row>
        <row r="292">
          <cell r="T292">
            <v>28457</v>
          </cell>
        </row>
        <row r="293">
          <cell r="T293">
            <v>32403</v>
          </cell>
        </row>
        <row r="294">
          <cell r="T294">
            <v>21329</v>
          </cell>
        </row>
        <row r="295">
          <cell r="T295">
            <v>7498</v>
          </cell>
        </row>
        <row r="296">
          <cell r="T296">
            <v>11128</v>
          </cell>
        </row>
        <row r="297">
          <cell r="T297">
            <v>52447</v>
          </cell>
        </row>
        <row r="298">
          <cell r="T298">
            <v>41000</v>
          </cell>
        </row>
        <row r="299">
          <cell r="T299">
            <v>148597</v>
          </cell>
        </row>
        <row r="300">
          <cell r="T300">
            <v>26552</v>
          </cell>
        </row>
        <row r="301">
          <cell r="T301"/>
        </row>
        <row r="302">
          <cell r="T302">
            <v>74361</v>
          </cell>
        </row>
        <row r="303">
          <cell r="T303">
            <v>5093</v>
          </cell>
        </row>
        <row r="304">
          <cell r="T304">
            <v>82230</v>
          </cell>
        </row>
        <row r="305">
          <cell r="T305"/>
        </row>
        <row r="306">
          <cell r="T306">
            <v>43778</v>
          </cell>
        </row>
        <row r="307">
          <cell r="T307">
            <v>50267</v>
          </cell>
        </row>
        <row r="308">
          <cell r="T308">
            <v>67705</v>
          </cell>
        </row>
        <row r="309">
          <cell r="T309">
            <v>186301</v>
          </cell>
        </row>
        <row r="310">
          <cell r="T310">
            <v>100714</v>
          </cell>
        </row>
        <row r="311">
          <cell r="T311">
            <v>27160</v>
          </cell>
        </row>
        <row r="312">
          <cell r="T312">
            <v>51509</v>
          </cell>
        </row>
        <row r="313">
          <cell r="T313">
            <v>47601</v>
          </cell>
        </row>
        <row r="314">
          <cell r="T314">
            <v>54323</v>
          </cell>
        </row>
        <row r="315">
          <cell r="T315">
            <v>17180</v>
          </cell>
        </row>
        <row r="316">
          <cell r="T316">
            <v>300430</v>
          </cell>
        </row>
        <row r="317">
          <cell r="T317">
            <v>36477</v>
          </cell>
        </row>
        <row r="318">
          <cell r="T318">
            <v>102604</v>
          </cell>
        </row>
        <row r="319">
          <cell r="T319">
            <v>31321</v>
          </cell>
        </row>
        <row r="320">
          <cell r="T320">
            <v>87565</v>
          </cell>
        </row>
        <row r="321">
          <cell r="T321">
            <v>141430</v>
          </cell>
        </row>
        <row r="322">
          <cell r="T322">
            <v>71018</v>
          </cell>
        </row>
        <row r="323">
          <cell r="T323">
            <v>24133</v>
          </cell>
        </row>
        <row r="324">
          <cell r="T324">
            <v>818</v>
          </cell>
        </row>
        <row r="325">
          <cell r="T325">
            <v>61817</v>
          </cell>
        </row>
        <row r="326">
          <cell r="T326">
            <v>481097</v>
          </cell>
        </row>
        <row r="327">
          <cell r="T327">
            <v>37054</v>
          </cell>
        </row>
        <row r="328">
          <cell r="T328">
            <v>1891</v>
          </cell>
        </row>
        <row r="329">
          <cell r="T329">
            <v>28265</v>
          </cell>
        </row>
        <row r="330">
          <cell r="T330">
            <v>69861</v>
          </cell>
        </row>
        <row r="331">
          <cell r="T331">
            <v>24213</v>
          </cell>
        </row>
        <row r="332">
          <cell r="T332">
            <v>6255</v>
          </cell>
        </row>
        <row r="333">
          <cell r="T333">
            <v>84173</v>
          </cell>
        </row>
        <row r="334">
          <cell r="T334">
            <v>78725</v>
          </cell>
        </row>
        <row r="335">
          <cell r="T335">
            <v>51684</v>
          </cell>
        </row>
        <row r="336">
          <cell r="T336">
            <v>189021</v>
          </cell>
        </row>
        <row r="337">
          <cell r="T337">
            <v>12484</v>
          </cell>
        </row>
        <row r="338">
          <cell r="T338">
            <v>88184</v>
          </cell>
        </row>
        <row r="339">
          <cell r="T339">
            <v>52372</v>
          </cell>
        </row>
        <row r="340">
          <cell r="T340">
            <v>22619</v>
          </cell>
        </row>
        <row r="341">
          <cell r="T341">
            <v>36964</v>
          </cell>
        </row>
        <row r="342">
          <cell r="T342">
            <v>5793</v>
          </cell>
        </row>
        <row r="343">
          <cell r="T343">
            <v>173188</v>
          </cell>
        </row>
        <row r="344">
          <cell r="T344">
            <v>177736</v>
          </cell>
        </row>
        <row r="345">
          <cell r="T345">
            <v>71646</v>
          </cell>
        </row>
        <row r="346">
          <cell r="T346">
            <v>100022</v>
          </cell>
        </row>
        <row r="347">
          <cell r="T347">
            <v>204483</v>
          </cell>
        </row>
        <row r="348">
          <cell r="T348">
            <v>30832</v>
          </cell>
        </row>
        <row r="349">
          <cell r="T349">
            <v>75035</v>
          </cell>
        </row>
        <row r="350">
          <cell r="T350">
            <v>109441</v>
          </cell>
        </row>
        <row r="351">
          <cell r="T351">
            <v>51317</v>
          </cell>
        </row>
        <row r="352">
          <cell r="T352">
            <v>21239</v>
          </cell>
        </row>
        <row r="353">
          <cell r="T353">
            <v>104652</v>
          </cell>
        </row>
        <row r="354">
          <cell r="T354">
            <v>233108</v>
          </cell>
        </row>
        <row r="355">
          <cell r="T355">
            <v>23028</v>
          </cell>
        </row>
        <row r="356">
          <cell r="T356">
            <v>4591</v>
          </cell>
        </row>
        <row r="357">
          <cell r="T357">
            <v>98133</v>
          </cell>
        </row>
        <row r="358">
          <cell r="T358">
            <v>64145</v>
          </cell>
        </row>
        <row r="359">
          <cell r="T359">
            <v>144831</v>
          </cell>
        </row>
        <row r="360">
          <cell r="T360">
            <v>28243</v>
          </cell>
        </row>
        <row r="361">
          <cell r="T361">
            <v>56881</v>
          </cell>
        </row>
        <row r="362">
          <cell r="T362">
            <v>25650</v>
          </cell>
        </row>
        <row r="363">
          <cell r="T363">
            <v>56522</v>
          </cell>
        </row>
        <row r="364">
          <cell r="T364">
            <v>179681</v>
          </cell>
        </row>
        <row r="365">
          <cell r="T365">
            <v>51126</v>
          </cell>
        </row>
        <row r="366">
          <cell r="T366">
            <v>1353993</v>
          </cell>
        </row>
        <row r="367">
          <cell r="T367">
            <v>83149</v>
          </cell>
        </row>
        <row r="368">
          <cell r="T368">
            <v>56848</v>
          </cell>
        </row>
        <row r="369">
          <cell r="T369">
            <v>13547</v>
          </cell>
        </row>
        <row r="370">
          <cell r="T370">
            <v>96089</v>
          </cell>
        </row>
        <row r="371">
          <cell r="T371">
            <v>845559</v>
          </cell>
        </row>
        <row r="372">
          <cell r="T372">
            <v>7163</v>
          </cell>
        </row>
        <row r="373">
          <cell r="T373">
            <v>17671</v>
          </cell>
        </row>
        <row r="374">
          <cell r="T374">
            <v>63313</v>
          </cell>
        </row>
        <row r="375">
          <cell r="T375">
            <v>67754</v>
          </cell>
        </row>
        <row r="376">
          <cell r="T376">
            <v>15260</v>
          </cell>
        </row>
        <row r="377">
          <cell r="T377">
            <v>290409</v>
          </cell>
        </row>
        <row r="378">
          <cell r="T378">
            <v>81714</v>
          </cell>
        </row>
        <row r="379">
          <cell r="T379">
            <v>17080</v>
          </cell>
        </row>
        <row r="380">
          <cell r="T380">
            <v>28438</v>
          </cell>
        </row>
        <row r="381">
          <cell r="T381">
            <v>29949</v>
          </cell>
        </row>
        <row r="382">
          <cell r="T382">
            <v>13254</v>
          </cell>
        </row>
        <row r="383">
          <cell r="T383">
            <v>10555</v>
          </cell>
        </row>
        <row r="384">
          <cell r="T384">
            <v>8660</v>
          </cell>
        </row>
        <row r="385">
          <cell r="T385">
            <v>44750</v>
          </cell>
        </row>
        <row r="386">
          <cell r="T386">
            <v>7468</v>
          </cell>
        </row>
        <row r="387">
          <cell r="T387">
            <v>26250</v>
          </cell>
        </row>
        <row r="388">
          <cell r="T388">
            <v>3938</v>
          </cell>
        </row>
        <row r="389">
          <cell r="T389">
            <v>29060</v>
          </cell>
        </row>
        <row r="390">
          <cell r="T390">
            <v>1623</v>
          </cell>
        </row>
        <row r="391">
          <cell r="T391">
            <v>107099</v>
          </cell>
        </row>
        <row r="392">
          <cell r="T392">
            <v>33174</v>
          </cell>
        </row>
        <row r="393">
          <cell r="T393">
            <v>30429</v>
          </cell>
        </row>
        <row r="394">
          <cell r="T394">
            <v>13208</v>
          </cell>
        </row>
        <row r="395">
          <cell r="T395">
            <v>11395</v>
          </cell>
        </row>
        <row r="396">
          <cell r="T396">
            <v>31865</v>
          </cell>
        </row>
        <row r="397">
          <cell r="T397">
            <v>21536</v>
          </cell>
        </row>
        <row r="398">
          <cell r="T398">
            <v>39995</v>
          </cell>
        </row>
        <row r="399">
          <cell r="T399">
            <v>4671</v>
          </cell>
        </row>
        <row r="400">
          <cell r="T400">
            <v>77819</v>
          </cell>
        </row>
        <row r="401">
          <cell r="T401">
            <v>43811</v>
          </cell>
        </row>
        <row r="402">
          <cell r="T402">
            <v>28839</v>
          </cell>
        </row>
        <row r="403">
          <cell r="T403">
            <v>96557</v>
          </cell>
        </row>
        <row r="404">
          <cell r="T404">
            <v>65020</v>
          </cell>
        </row>
        <row r="405">
          <cell r="T405">
            <v>5666</v>
          </cell>
        </row>
        <row r="406">
          <cell r="T406">
            <v>4740</v>
          </cell>
        </row>
        <row r="407">
          <cell r="T407">
            <v>14409</v>
          </cell>
        </row>
        <row r="408">
          <cell r="T408">
            <v>30476</v>
          </cell>
        </row>
        <row r="409">
          <cell r="T409">
            <v>6534</v>
          </cell>
        </row>
        <row r="410">
          <cell r="T410">
            <v>42892</v>
          </cell>
        </row>
        <row r="411">
          <cell r="T411">
            <v>90308</v>
          </cell>
        </row>
        <row r="412">
          <cell r="T412">
            <v>92542</v>
          </cell>
        </row>
        <row r="413">
          <cell r="T413">
            <v>5446</v>
          </cell>
        </row>
        <row r="414">
          <cell r="T414">
            <v>40420</v>
          </cell>
        </row>
        <row r="415">
          <cell r="T415">
            <v>55840</v>
          </cell>
        </row>
        <row r="416">
          <cell r="T416">
            <v>51508</v>
          </cell>
        </row>
        <row r="417">
          <cell r="T417">
            <v>28458</v>
          </cell>
        </row>
        <row r="418">
          <cell r="T418">
            <v>8889</v>
          </cell>
        </row>
        <row r="419">
          <cell r="T419">
            <v>30497</v>
          </cell>
        </row>
        <row r="420">
          <cell r="T420">
            <v>70817</v>
          </cell>
        </row>
        <row r="421">
          <cell r="T421">
            <v>3619</v>
          </cell>
        </row>
        <row r="422">
          <cell r="T422">
            <v>39814</v>
          </cell>
        </row>
        <row r="423">
          <cell r="T423">
            <v>74762</v>
          </cell>
        </row>
        <row r="424">
          <cell r="T424">
            <v>64484</v>
          </cell>
        </row>
        <row r="425">
          <cell r="T425">
            <v>1006892</v>
          </cell>
        </row>
        <row r="426">
          <cell r="T426">
            <v>117242</v>
          </cell>
        </row>
        <row r="427">
          <cell r="T427">
            <v>31679</v>
          </cell>
        </row>
        <row r="428">
          <cell r="T428">
            <v>138826</v>
          </cell>
        </row>
        <row r="429">
          <cell r="T429">
            <v>10073</v>
          </cell>
        </row>
        <row r="430">
          <cell r="T430">
            <v>58982</v>
          </cell>
        </row>
        <row r="431">
          <cell r="T431">
            <v>11764</v>
          </cell>
        </row>
        <row r="432">
          <cell r="T432">
            <v>51882</v>
          </cell>
        </row>
        <row r="433">
          <cell r="T433">
            <v>10765</v>
          </cell>
        </row>
        <row r="434">
          <cell r="T434">
            <v>90898</v>
          </cell>
        </row>
        <row r="435">
          <cell r="T435">
            <v>10269</v>
          </cell>
        </row>
        <row r="436">
          <cell r="T436">
            <v>842</v>
          </cell>
        </row>
        <row r="437">
          <cell r="T437">
            <v>863</v>
          </cell>
        </row>
        <row r="438">
          <cell r="T438">
            <v>1825</v>
          </cell>
        </row>
        <row r="439">
          <cell r="T439">
            <v>752</v>
          </cell>
        </row>
        <row r="440">
          <cell r="T440">
            <v>655</v>
          </cell>
        </row>
        <row r="441">
          <cell r="T441">
            <v>1494</v>
          </cell>
        </row>
        <row r="442">
          <cell r="T442">
            <v>3608</v>
          </cell>
        </row>
        <row r="443">
          <cell r="T443">
            <v>967</v>
          </cell>
        </row>
        <row r="444">
          <cell r="T444">
            <v>3024</v>
          </cell>
        </row>
        <row r="445">
          <cell r="T445">
            <v>7443</v>
          </cell>
        </row>
        <row r="446">
          <cell r="T446">
            <v>27977</v>
          </cell>
        </row>
        <row r="447">
          <cell r="T447">
            <v>17573</v>
          </cell>
        </row>
        <row r="448">
          <cell r="T448">
            <v>106440</v>
          </cell>
        </row>
        <row r="449">
          <cell r="T449">
            <v>8222</v>
          </cell>
        </row>
        <row r="450">
          <cell r="T450">
            <v>28856</v>
          </cell>
        </row>
        <row r="451">
          <cell r="T451">
            <v>96450</v>
          </cell>
        </row>
        <row r="452">
          <cell r="T452">
            <v>121055</v>
          </cell>
        </row>
        <row r="453">
          <cell r="T453">
            <v>8595</v>
          </cell>
        </row>
        <row r="454">
          <cell r="T454">
            <v>7409</v>
          </cell>
        </row>
        <row r="455">
          <cell r="T455">
            <v>11782</v>
          </cell>
        </row>
        <row r="456">
          <cell r="T456">
            <v>57739</v>
          </cell>
        </row>
        <row r="457">
          <cell r="T457">
            <v>43020</v>
          </cell>
        </row>
        <row r="458">
          <cell r="T458">
            <v>161496</v>
          </cell>
        </row>
        <row r="459">
          <cell r="T459">
            <v>7734</v>
          </cell>
        </row>
        <row r="460">
          <cell r="T460">
            <v>9970</v>
          </cell>
        </row>
        <row r="461">
          <cell r="T461">
            <v>26676</v>
          </cell>
        </row>
        <row r="462">
          <cell r="T462">
            <v>42998</v>
          </cell>
        </row>
        <row r="463">
          <cell r="T463">
            <v>6193</v>
          </cell>
        </row>
        <row r="464">
          <cell r="T464">
            <v>210088</v>
          </cell>
        </row>
        <row r="465">
          <cell r="T465">
            <v>10739</v>
          </cell>
        </row>
        <row r="466">
          <cell r="T466">
            <v>19608</v>
          </cell>
        </row>
        <row r="467">
          <cell r="T467">
            <v>21168</v>
          </cell>
        </row>
        <row r="468">
          <cell r="T468">
            <v>21805</v>
          </cell>
        </row>
        <row r="469">
          <cell r="T469">
            <v>70256</v>
          </cell>
        </row>
        <row r="470">
          <cell r="T470">
            <v>8816</v>
          </cell>
        </row>
        <row r="471">
          <cell r="T471">
            <v>8571</v>
          </cell>
        </row>
        <row r="472">
          <cell r="T472">
            <v>63647</v>
          </cell>
        </row>
        <row r="473">
          <cell r="T473">
            <v>7396</v>
          </cell>
        </row>
        <row r="474">
          <cell r="T474">
            <v>13776</v>
          </cell>
        </row>
        <row r="475">
          <cell r="T475">
            <v>425</v>
          </cell>
        </row>
        <row r="476">
          <cell r="T476">
            <v>21237</v>
          </cell>
        </row>
        <row r="477">
          <cell r="T477">
            <v>10665</v>
          </cell>
        </row>
        <row r="478">
          <cell r="T478">
            <v>10771</v>
          </cell>
        </row>
        <row r="479">
          <cell r="T479">
            <v>11684</v>
          </cell>
        </row>
        <row r="480">
          <cell r="T480">
            <v>52056</v>
          </cell>
        </row>
        <row r="481">
          <cell r="T481">
            <v>58506</v>
          </cell>
        </row>
        <row r="482">
          <cell r="T482">
            <v>123670</v>
          </cell>
        </row>
        <row r="483">
          <cell r="T483">
            <v>7769</v>
          </cell>
        </row>
        <row r="484">
          <cell r="T484">
            <v>4666</v>
          </cell>
        </row>
        <row r="485">
          <cell r="T485">
            <v>66149</v>
          </cell>
        </row>
        <row r="486">
          <cell r="T486">
            <v>15639</v>
          </cell>
        </row>
        <row r="487">
          <cell r="T487">
            <v>37086</v>
          </cell>
        </row>
        <row r="488">
          <cell r="T488">
            <v>8157</v>
          </cell>
        </row>
        <row r="489">
          <cell r="T489">
            <v>197067</v>
          </cell>
        </row>
        <row r="490">
          <cell r="T490">
            <v>22171</v>
          </cell>
        </row>
        <row r="491">
          <cell r="T491">
            <v>108787</v>
          </cell>
        </row>
        <row r="492">
          <cell r="T492">
            <v>29725</v>
          </cell>
        </row>
        <row r="493">
          <cell r="T493">
            <v>125814</v>
          </cell>
        </row>
        <row r="494">
          <cell r="T494">
            <v>128564</v>
          </cell>
        </row>
        <row r="495">
          <cell r="T495">
            <v>66005</v>
          </cell>
        </row>
        <row r="496">
          <cell r="T496">
            <v>47782</v>
          </cell>
        </row>
        <row r="497">
          <cell r="T497">
            <v>7052</v>
          </cell>
        </row>
        <row r="498">
          <cell r="T498">
            <v>56399</v>
          </cell>
        </row>
        <row r="499">
          <cell r="T499">
            <v>12838</v>
          </cell>
        </row>
        <row r="500">
          <cell r="T500">
            <v>3548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IES"/>
      <sheetName val="CIX_INTER_SERV_FUND"/>
      <sheetName val="CIX_AIRPORT_ENTERP_FUND"/>
      <sheetName val="CIX_ELECTRIC_ENTERP_FUND"/>
      <sheetName val="CIX_GAS_ENTERP_FUND"/>
      <sheetName val="CIX_HARBOR_PORT_ENTERP_FUND"/>
      <sheetName val="CIX_HOSPITAL_ENTERP_FUND"/>
      <sheetName val="CIX_SEWER_ENTERP_FUND"/>
      <sheetName val="CIX_SOLID_WASTE_ENTERP_FUND"/>
      <sheetName val="CIX_TRANSIT_ENTERP_FUND"/>
      <sheetName val="CIX_WATER_ENTERP_FUND"/>
      <sheetName val="CIX_OTHR_ENTERP_FUND"/>
      <sheetName val="CIX_CONDUIT_FIN"/>
      <sheetName val="CI_REV_TAXES"/>
      <sheetName val="CI_REV_SPECIAL_BENEFIT"/>
      <sheetName val="CI_REV_LICENSES_PERMITS"/>
      <sheetName val="CI_REV_FINES_PENALTIES"/>
      <sheetName val="CI_REV_STATE_AGENCIES"/>
      <sheetName val="CI_REV_FEDERAL_AGENCIES"/>
      <sheetName val="CI_REV_CHARGES_CURR_SERV"/>
      <sheetName val="CI_REV_MISC_REV_GRANDTOT"/>
      <sheetName val="CI_EXP_GEN_GOV"/>
      <sheetName val="CI_EXP_TRANSP"/>
      <sheetName val="CI_EXP_HEALTH"/>
      <sheetName val="CI_EXP_PUB_UTILITIES"/>
      <sheetName val="CI_EXP_DEBT_SERV"/>
      <sheetName val="CI_MAJOR_OBJ"/>
      <sheetName val="CI_OTHER_FIN_SOURCES"/>
      <sheetName val="CIX_LT_DEBT"/>
      <sheetName val="CIX_OTHER_LT_DEBT"/>
      <sheetName val="CIX_CONST_FIN"/>
      <sheetName val="CIX_CONST_FIN_ESTM_PYMT"/>
      <sheetName val="CIX_LEASE_OBLIG"/>
      <sheetName val="CIX_DEBT_SERV_RECON"/>
      <sheetName val="CI_SERVICE"/>
      <sheetName val="CIX_BAL_GOVT_FUND"/>
      <sheetName val="CIX_STATE_NET_POSIT_PROP_FUND"/>
      <sheetName val="CIX_STATE_FID_NET_POSIT"/>
      <sheetName val="CIX_CAP_ASSET_LT_OBLIG_GOVT"/>
      <sheetName val="CIX_SUMM_STATS"/>
      <sheetName val="CIX_SUMM_STATS_ADJUST"/>
      <sheetName val="CIX_PARCEL_TAX"/>
      <sheetName val="CIX_PARCEL_TAX_TYPE"/>
      <sheetName val="CIX_PARCEL_TAX_RATE"/>
      <sheetName val="CI_heal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">
          <cell r="B3" t="str">
            <v>Entity Name</v>
          </cell>
          <cell r="C3" t="str">
            <v>Fiscal Year</v>
          </cell>
          <cell r="D3" t="str">
            <v>Entity ID</v>
          </cell>
          <cell r="E3" t="str">
            <v>Legislative_Current Expenditures_General Government</v>
          </cell>
          <cell r="F3" t="str">
            <v>Legislative_Functional Revenues_General Government</v>
          </cell>
          <cell r="G3" t="str">
            <v>Legislative_Net Expenditures/(Excess Revenues)_General Government</v>
          </cell>
          <cell r="H3" t="str">
            <v>Management and Support_Current Expenditures_General Government</v>
          </cell>
          <cell r="I3" t="str">
            <v>Management and Support_Functional Revenues_General Government</v>
          </cell>
          <cell r="J3" t="str">
            <v>Management and Support_Net Expenditures/(Excess Revenues)_General Government</v>
          </cell>
          <cell r="K3" t="str">
            <v>Auditor-Controller_Current Expenditures_General Government</v>
          </cell>
          <cell r="L3" t="str">
            <v>Auditor-Controller_Functional Revenues_General Government</v>
          </cell>
          <cell r="M3" t="str">
            <v>Auditor-Controller_Net Expenditures/(Excess Revenues)_General Government</v>
          </cell>
          <cell r="N3" t="str">
            <v>Treasurer and Tax Collector_Current Expenditures_General Government</v>
          </cell>
          <cell r="O3" t="str">
            <v>Treasurer and Tax Collector_Functional Revenues_General Government</v>
          </cell>
          <cell r="P3" t="str">
            <v>Treasurer and Tax Collector_Net Expenditures/(Excess Revenues)_General Government</v>
          </cell>
          <cell r="Q3" t="str">
            <v>Assessor_Current Expenditures_General Government</v>
          </cell>
          <cell r="R3" t="str">
            <v>Assessor_Functional Revenues_General Government</v>
          </cell>
          <cell r="S3" t="str">
            <v>Assessor_Net Expenditures/(Excess Revenues)_General Government</v>
          </cell>
          <cell r="T3" t="str">
            <v>County Counsel_Current Expenditures_General Government</v>
          </cell>
          <cell r="U3" t="str">
            <v>County Counsel_Functional Revenues_General Government</v>
          </cell>
          <cell r="V3" t="str">
            <v>County Counsel_Net Expenditures/(Excess Revenues)_General Government</v>
          </cell>
          <cell r="W3" t="str">
            <v>Personnel_Current Expenditures_General Government</v>
          </cell>
          <cell r="X3" t="str">
            <v>Personnel_Functional Revenues_General Government</v>
          </cell>
          <cell r="Y3" t="str">
            <v>Personnel_Net Expenditures/(Excess Revenues)_General Government</v>
          </cell>
          <cell r="Z3" t="str">
            <v>Elections_Current Expenditures_General Government</v>
          </cell>
          <cell r="AA3" t="str">
            <v>Elections_Functional Revenues_General Government</v>
          </cell>
          <cell r="AB3" t="str">
            <v>Elections_Net Expenditures/(Excess Revenues)_General Government</v>
          </cell>
          <cell r="AC3" t="str">
            <v>Property Management_Current Expenditures_General Government</v>
          </cell>
          <cell r="AD3" t="str">
            <v>Property Management_Functional Revenues_General Government</v>
          </cell>
          <cell r="AE3" t="str">
            <v>Property Management_Net Expenditures/(Excess Revenues)_General Government</v>
          </cell>
          <cell r="AF3" t="str">
            <v>Other General Government 1_Current Expenditures_General Government</v>
          </cell>
          <cell r="AG3" t="str">
            <v>Other General Government 1_Functional Revenues_General Government</v>
          </cell>
          <cell r="AH3" t="str">
            <v>Other General Government 1_Net Expenditures/(Excess Revenues)_General Government</v>
          </cell>
          <cell r="AI3" t="str">
            <v>Other General Government 2_Current Expenditures_General Government</v>
          </cell>
          <cell r="AJ3" t="str">
            <v>Other General Government 2_Functional Revenues_General Government</v>
          </cell>
          <cell r="AK3" t="str">
            <v>Other General Government 2_Net Expenditures/(Excess Revenues)_General Government</v>
          </cell>
          <cell r="AL3" t="str">
            <v>Total General Government_Current Expenditures</v>
          </cell>
          <cell r="AM3" t="str">
            <v>Total General Government_Functional Revenues</v>
          </cell>
          <cell r="AN3" t="str">
            <v>Total General Government_Net Expenditures/(Excess Revenues)</v>
          </cell>
          <cell r="AO3" t="str">
            <v>Police_Current Expenditures_Public Safety</v>
          </cell>
          <cell r="AP3" t="str">
            <v>Police_Functional Revenues_Public Safety</v>
          </cell>
          <cell r="AQ3" t="str">
            <v>Police_Net Expenditures/(Excess Revenues)_Public Safety</v>
          </cell>
          <cell r="AR3" t="str">
            <v>Trial Court Maintenance of Effort (MOE)_Current Expenditures_Public Safety</v>
          </cell>
          <cell r="AS3" t="str">
            <v>Trial Court Maintenance of Effort (MOE)_Functional Revenues_Public Safety</v>
          </cell>
          <cell r="AT3" t="str">
            <v>Trial Court Maintenance of Effort (MOE)_Net Expenditures/(Excess Revenues)_Public Safety</v>
          </cell>
          <cell r="AU3" t="str">
            <v>Fifty Percent Excess Revenue Calculation_Current Expenditures_Public Safety</v>
          </cell>
          <cell r="AV3" t="str">
            <v>Fifty Percent Excess Revenue Calculation_Functional Revenues_Public Safety</v>
          </cell>
          <cell r="AW3" t="str">
            <v>Fifty Percent Excess Revenue Calculation_Net Expenditures/(Excess Revenues)_Public Safety</v>
          </cell>
          <cell r="AX3" t="str">
            <v>Other Trial Court_Current Expenditures_Public Safety</v>
          </cell>
          <cell r="AY3" t="str">
            <v>Other Trial Court_Functional Revenues_Public Safety</v>
          </cell>
          <cell r="AZ3" t="str">
            <v>Other Trial Court_Net Expenditures/(Excess Revenues)_Public Safety</v>
          </cell>
          <cell r="BA3" t="str">
            <v>District Attorney - Prosecution_Current Expenditures_Public Safety</v>
          </cell>
          <cell r="BB3" t="str">
            <v>District Attorney - Prosecution_Functional Revenues_Public Safety</v>
          </cell>
          <cell r="BC3" t="str">
            <v>District Attorney - Prosecution_Net Expenditures/(Excess Revenues)_Public Safety</v>
          </cell>
          <cell r="BD3" t="str">
            <v>District Attorney - Family Support_Current Expenditures_Public Safety</v>
          </cell>
          <cell r="BE3" t="str">
            <v>District Attorney - Family Support_Functional Revenues_Public Safety</v>
          </cell>
          <cell r="BF3" t="str">
            <v>District Attorney - Family Support_Net Expenditures/(Excess Revenues)_Public Safety</v>
          </cell>
          <cell r="BG3" t="str">
            <v>Public Defender_Current Expenditures_Public Safety</v>
          </cell>
          <cell r="BH3" t="str">
            <v>Public Defender_Functional Revenues_Public Safety</v>
          </cell>
          <cell r="BI3" t="str">
            <v>Public Defender_Net Expenditures/(Excess Revenues)_Public Safety</v>
          </cell>
          <cell r="BJ3" t="str">
            <v>Court Appointed Counsel_Current Expenditures_Public Safety</v>
          </cell>
          <cell r="BK3" t="str">
            <v>Court Appointed Counsel_Functional Revenues_Public Safety</v>
          </cell>
          <cell r="BL3" t="str">
            <v>Court Appointed Counsel_Net Expenditures/(Excess Revenues)_Public Safety</v>
          </cell>
          <cell r="BM3" t="str">
            <v>Adult Detention_Current Expenditures_Public Safety</v>
          </cell>
          <cell r="BN3" t="str">
            <v>Adult Detention_Functional Revenues_Public Safety</v>
          </cell>
          <cell r="BO3" t="str">
            <v>Adult Detention_Net Expenditures/(Excess Revenues)_Public Safety</v>
          </cell>
          <cell r="BP3" t="str">
            <v>Juvenile Detention_Current Expenditures_Public Safety</v>
          </cell>
          <cell r="BQ3" t="str">
            <v>Juvenile Detention_Functional Revenues_Public Safety</v>
          </cell>
          <cell r="BR3" t="str">
            <v>Juvenile Detention_Net Expenditures/(Excess Revenues)_Public Safety</v>
          </cell>
          <cell r="BS3" t="str">
            <v>Probation_Current Expenditures_Public Safety</v>
          </cell>
          <cell r="BT3" t="str">
            <v>Probation_Functional Revenues_Public Safety</v>
          </cell>
          <cell r="BU3" t="str">
            <v>Probation_Net Expenditures/(Excess Revenues)_Public Safety</v>
          </cell>
          <cell r="BV3" t="str">
            <v>Fire_Current Expenditures_Public Safety</v>
          </cell>
          <cell r="BW3" t="str">
            <v>Fire_Functional Revenues_Public Safety</v>
          </cell>
          <cell r="BX3" t="str">
            <v>Fire_Net Expenditures/(Excess Revenues)_Public Safety</v>
          </cell>
          <cell r="BY3" t="str">
            <v>Emergency Medical Services_Current Expenditures_Public Safety</v>
          </cell>
          <cell r="BZ3" t="str">
            <v>Emergency Medical Services_Functional Revenues_Public Safety</v>
          </cell>
          <cell r="CA3" t="str">
            <v>Emergency Medical Services_Net Expenditures/(Excess Revenues)_Public Safety</v>
          </cell>
          <cell r="CB3" t="str">
            <v>Animal Regulation_Current Expenditures_Public Safety</v>
          </cell>
          <cell r="CC3" t="str">
            <v>Animal Regulation_Functional Revenues_Public Safety</v>
          </cell>
          <cell r="CD3" t="str">
            <v>Animal Regulation_Net Expenditures/(Excess Revenues)_Public Safety</v>
          </cell>
          <cell r="CE3" t="str">
            <v>Weed Abatement_Current Expenditures_Public Safety</v>
          </cell>
          <cell r="CF3" t="str">
            <v>Weed Abatement_Functional Revenues_Public Safety</v>
          </cell>
          <cell r="CG3" t="str">
            <v>Weed Abatement_Net Expenditures/(Excess Revenues)_Public Safety</v>
          </cell>
          <cell r="CH3" t="str">
            <v>Street Lighting_Current Expenditures_Public Safety</v>
          </cell>
          <cell r="CI3" t="str">
            <v>Street Lighting_Functional Revenues_Public Safety</v>
          </cell>
          <cell r="CJ3" t="str">
            <v>Street Lighting_Net Expenditures/(Excess Revenues)_Public Safety</v>
          </cell>
          <cell r="CK3" t="str">
            <v>Disaster Preparedness_Current Expenditures_Public Safety</v>
          </cell>
          <cell r="CL3" t="str">
            <v>Disaster Preparedness_Functional Revenues_Public Safety</v>
          </cell>
          <cell r="CM3" t="str">
            <v>Disaster Preparedness_Net Expenditures/(Excess Revenues)_Public Safety</v>
          </cell>
          <cell r="CN3" t="str">
            <v>Recorder_Current Expenditures_Public Safety</v>
          </cell>
          <cell r="CO3" t="str">
            <v>Recorder_Functional Revenues_Public Safety</v>
          </cell>
          <cell r="CP3" t="str">
            <v>Recorder_Net Expenditures/(Excess Revenues)_Public Safety</v>
          </cell>
          <cell r="CQ3" t="str">
            <v>Coroner_Current Expenditures_Public Safety</v>
          </cell>
          <cell r="CR3" t="str">
            <v>Coroner_Functional Revenues_Public Safety</v>
          </cell>
          <cell r="CS3" t="str">
            <v>Coroner_Net Expenditures/(Excess Revenues)_Public Safety</v>
          </cell>
          <cell r="CT3" t="str">
            <v>Planning and Zoning_Current Expenditures_Public Safety</v>
          </cell>
          <cell r="CU3" t="str">
            <v>Planning and Zoning_Functional Revenues_Public Safety</v>
          </cell>
          <cell r="CV3" t="str">
            <v>Planning and Zoning_Net Expenditures/(Excess Revenues)_Public Safety</v>
          </cell>
          <cell r="CW3" t="str">
            <v>Other Public Safety 1_Current Expenditures</v>
          </cell>
          <cell r="CX3" t="str">
            <v>Other Public Safety 1_Functional Revenues</v>
          </cell>
          <cell r="CY3" t="str">
            <v>Other Public Safety 1_Net Expenditures/(Excess Revenues)</v>
          </cell>
          <cell r="CZ3" t="str">
            <v>Other Public Safety 2_Current Expenditures</v>
          </cell>
          <cell r="DA3" t="str">
            <v>Other Public Safety 2_Functional Revenues</v>
          </cell>
          <cell r="DB3" t="str">
            <v>Other Public Safety 2_Net Expenditures/(Excess Revenues)</v>
          </cell>
          <cell r="DC3" t="str">
            <v>Total Public Safety_Current Expenditures</v>
          </cell>
          <cell r="DD3" t="str">
            <v>Total Public Safety_Functional Revenues</v>
          </cell>
          <cell r="DE3" t="str">
            <v>Total Public Safety_Net Expenditures/(Excess Revenues)</v>
          </cell>
        </row>
        <row r="4">
          <cell r="A4" t="str">
            <v>Adelanto2017</v>
          </cell>
          <cell r="B4" t="str">
            <v>Adelanto</v>
          </cell>
          <cell r="C4">
            <v>2017</v>
          </cell>
          <cell r="D4">
            <v>1128</v>
          </cell>
          <cell r="E4">
            <v>78616</v>
          </cell>
          <cell r="F4" t="str">
            <v>NULL</v>
          </cell>
          <cell r="G4">
            <v>78616</v>
          </cell>
          <cell r="H4">
            <v>3340894</v>
          </cell>
          <cell r="I4">
            <v>5080534</v>
          </cell>
          <cell r="J4">
            <v>-1739640</v>
          </cell>
          <cell r="K4" t="str">
            <v>NULL</v>
          </cell>
          <cell r="L4" t="str">
            <v>NULL</v>
          </cell>
          <cell r="M4" t="str">
            <v>NULL</v>
          </cell>
          <cell r="N4" t="str">
            <v>NULL</v>
          </cell>
          <cell r="O4" t="str">
            <v>NULL</v>
          </cell>
          <cell r="P4" t="str">
            <v>NULL</v>
          </cell>
          <cell r="Q4" t="str">
            <v>NULL</v>
          </cell>
          <cell r="R4" t="str">
            <v>NULL</v>
          </cell>
          <cell r="S4" t="str">
            <v>NULL</v>
          </cell>
          <cell r="T4" t="str">
            <v>NULL</v>
          </cell>
          <cell r="U4" t="str">
            <v>NULL</v>
          </cell>
          <cell r="V4" t="str">
            <v>NULL</v>
          </cell>
          <cell r="W4" t="str">
            <v>NULL</v>
          </cell>
          <cell r="X4" t="str">
            <v>NULL</v>
          </cell>
          <cell r="Y4" t="str">
            <v>NULL</v>
          </cell>
          <cell r="Z4" t="str">
            <v>NULL</v>
          </cell>
          <cell r="AA4" t="str">
            <v>NULL</v>
          </cell>
          <cell r="AB4" t="str">
            <v>NULL</v>
          </cell>
          <cell r="AC4" t="str">
            <v>NULL</v>
          </cell>
          <cell r="AD4" t="str">
            <v>NULL</v>
          </cell>
          <cell r="AE4" t="str">
            <v>NULL</v>
          </cell>
          <cell r="AF4" t="str">
            <v>NULL</v>
          </cell>
          <cell r="AG4" t="str">
            <v>NULL</v>
          </cell>
          <cell r="AH4" t="str">
            <v>NULL</v>
          </cell>
          <cell r="AI4" t="str">
            <v>NULL</v>
          </cell>
          <cell r="AJ4" t="str">
            <v>NULL</v>
          </cell>
          <cell r="AK4" t="str">
            <v>NULL</v>
          </cell>
          <cell r="AL4">
            <v>3419510</v>
          </cell>
          <cell r="AM4">
            <v>5080534</v>
          </cell>
          <cell r="AN4">
            <v>-1661024</v>
          </cell>
          <cell r="AO4">
            <v>5636928</v>
          </cell>
          <cell r="AP4">
            <v>123573</v>
          </cell>
          <cell r="AQ4">
            <v>5513355</v>
          </cell>
          <cell r="AR4" t="str">
            <v>NULL</v>
          </cell>
          <cell r="AS4" t="str">
            <v>NULL</v>
          </cell>
          <cell r="AT4" t="str">
            <v>NULL</v>
          </cell>
          <cell r="AU4" t="str">
            <v>NULL</v>
          </cell>
          <cell r="AV4" t="str">
            <v>NULL</v>
          </cell>
          <cell r="AW4" t="str">
            <v>NULL</v>
          </cell>
          <cell r="AX4" t="str">
            <v>NULL</v>
          </cell>
          <cell r="AY4" t="str">
            <v>NULL</v>
          </cell>
          <cell r="AZ4" t="str">
            <v>NULL</v>
          </cell>
          <cell r="BA4" t="str">
            <v>NULL</v>
          </cell>
          <cell r="BB4" t="str">
            <v>NULL</v>
          </cell>
          <cell r="BC4" t="str">
            <v>NULL</v>
          </cell>
          <cell r="BD4" t="str">
            <v>NULL</v>
          </cell>
          <cell r="BE4" t="str">
            <v>NULL</v>
          </cell>
          <cell r="BF4" t="str">
            <v>NULL</v>
          </cell>
          <cell r="BG4" t="str">
            <v>NULL</v>
          </cell>
          <cell r="BH4" t="str">
            <v>NULL</v>
          </cell>
          <cell r="BI4" t="str">
            <v>NULL</v>
          </cell>
          <cell r="BJ4" t="str">
            <v>NULL</v>
          </cell>
          <cell r="BK4" t="str">
            <v>NULL</v>
          </cell>
          <cell r="BL4" t="str">
            <v>NULL</v>
          </cell>
          <cell r="BM4" t="str">
            <v>NULL</v>
          </cell>
          <cell r="BN4" t="str">
            <v>NULL</v>
          </cell>
          <cell r="BO4" t="str">
            <v>NULL</v>
          </cell>
          <cell r="BP4" t="str">
            <v>NULL</v>
          </cell>
          <cell r="BQ4" t="str">
            <v>NULL</v>
          </cell>
          <cell r="BR4" t="str">
            <v>NULL</v>
          </cell>
          <cell r="BS4" t="str">
            <v>NULL</v>
          </cell>
          <cell r="BT4" t="str">
            <v>NULL</v>
          </cell>
          <cell r="BU4" t="str">
            <v>NULL</v>
          </cell>
          <cell r="BV4">
            <v>2273813</v>
          </cell>
          <cell r="BW4">
            <v>26222</v>
          </cell>
          <cell r="BX4">
            <v>2247591</v>
          </cell>
          <cell r="CB4" t="str">
            <v>NULL</v>
          </cell>
          <cell r="CC4">
            <v>36605</v>
          </cell>
          <cell r="CD4">
            <v>-36605</v>
          </cell>
          <cell r="CE4" t="str">
            <v>NULL</v>
          </cell>
          <cell r="CF4" t="str">
            <v>NULL</v>
          </cell>
          <cell r="CG4" t="str">
            <v>NULL</v>
          </cell>
          <cell r="CH4">
            <v>0</v>
          </cell>
          <cell r="CI4">
            <v>0</v>
          </cell>
          <cell r="CJ4">
            <v>0</v>
          </cell>
          <cell r="CK4" t="str">
            <v>NULL</v>
          </cell>
          <cell r="CL4" t="str">
            <v>NULL</v>
          </cell>
          <cell r="CM4" t="str">
            <v>NULL</v>
          </cell>
          <cell r="CN4" t="str">
            <v>NULL</v>
          </cell>
          <cell r="CO4" t="str">
            <v>NULL</v>
          </cell>
          <cell r="CP4" t="str">
            <v>NULL</v>
          </cell>
          <cell r="CQ4" t="str">
            <v>NULL</v>
          </cell>
          <cell r="CR4" t="str">
            <v>NULL</v>
          </cell>
          <cell r="CS4" t="str">
            <v>NULL</v>
          </cell>
          <cell r="CT4" t="str">
            <v>NULL</v>
          </cell>
          <cell r="CU4" t="str">
            <v>NULL</v>
          </cell>
          <cell r="CV4" t="str">
            <v>NULL</v>
          </cell>
          <cell r="CW4">
            <v>543406</v>
          </cell>
          <cell r="CX4">
            <v>330520</v>
          </cell>
          <cell r="CY4">
            <v>212886</v>
          </cell>
          <cell r="CZ4" t="str">
            <v>NULL</v>
          </cell>
          <cell r="DA4" t="str">
            <v>NULL</v>
          </cell>
          <cell r="DB4" t="str">
            <v>NULL</v>
          </cell>
          <cell r="DC4">
            <v>8454147</v>
          </cell>
          <cell r="DD4">
            <v>516920</v>
          </cell>
          <cell r="DE4">
            <v>7937227</v>
          </cell>
        </row>
        <row r="5">
          <cell r="A5" t="str">
            <v>Agoura Hills2017</v>
          </cell>
          <cell r="B5" t="str">
            <v>Agoura Hills</v>
          </cell>
          <cell r="C5">
            <v>2017</v>
          </cell>
          <cell r="D5">
            <v>1129</v>
          </cell>
          <cell r="E5">
            <v>873011</v>
          </cell>
          <cell r="F5" t="str">
            <v>NULL</v>
          </cell>
          <cell r="G5">
            <v>873011</v>
          </cell>
          <cell r="H5">
            <v>2934157</v>
          </cell>
          <cell r="I5">
            <v>1298557</v>
          </cell>
          <cell r="J5">
            <v>1635600</v>
          </cell>
          <cell r="K5" t="str">
            <v>NULL</v>
          </cell>
          <cell r="L5" t="str">
            <v>NULL</v>
          </cell>
          <cell r="M5" t="str">
            <v>NULL</v>
          </cell>
          <cell r="N5" t="str">
            <v>NULL</v>
          </cell>
          <cell r="O5" t="str">
            <v>NULL</v>
          </cell>
          <cell r="P5" t="str">
            <v>NULL</v>
          </cell>
          <cell r="Q5" t="str">
            <v>NULL</v>
          </cell>
          <cell r="R5" t="str">
            <v>NULL</v>
          </cell>
          <cell r="S5" t="str">
            <v>NULL</v>
          </cell>
          <cell r="T5" t="str">
            <v>NULL</v>
          </cell>
          <cell r="U5" t="str">
            <v>NULL</v>
          </cell>
          <cell r="V5" t="str">
            <v>NULL</v>
          </cell>
          <cell r="W5" t="str">
            <v>NULL</v>
          </cell>
          <cell r="X5" t="str">
            <v>NULL</v>
          </cell>
          <cell r="Y5" t="str">
            <v>NULL</v>
          </cell>
          <cell r="Z5" t="str">
            <v>NULL</v>
          </cell>
          <cell r="AA5" t="str">
            <v>NULL</v>
          </cell>
          <cell r="AB5" t="str">
            <v>NULL</v>
          </cell>
          <cell r="AC5" t="str">
            <v>NULL</v>
          </cell>
          <cell r="AD5" t="str">
            <v>NULL</v>
          </cell>
          <cell r="AE5" t="str">
            <v>NULL</v>
          </cell>
          <cell r="AF5" t="str">
            <v>NULL</v>
          </cell>
          <cell r="AG5" t="str">
            <v>NULL</v>
          </cell>
          <cell r="AH5" t="str">
            <v>NULL</v>
          </cell>
          <cell r="AI5" t="str">
            <v>NULL</v>
          </cell>
          <cell r="AJ5" t="str">
            <v>NULL</v>
          </cell>
          <cell r="AK5" t="str">
            <v>NULL</v>
          </cell>
          <cell r="AL5">
            <v>3807168</v>
          </cell>
          <cell r="AM5">
            <v>1298557</v>
          </cell>
          <cell r="AN5">
            <v>2508611</v>
          </cell>
          <cell r="AO5">
            <v>4376208</v>
          </cell>
          <cell r="AP5">
            <v>170549</v>
          </cell>
          <cell r="AQ5">
            <v>4205659</v>
          </cell>
          <cell r="AR5" t="str">
            <v>NULL</v>
          </cell>
          <cell r="AS5" t="str">
            <v>NULL</v>
          </cell>
          <cell r="AT5" t="str">
            <v>NULL</v>
          </cell>
          <cell r="AU5" t="str">
            <v>NULL</v>
          </cell>
          <cell r="AV5" t="str">
            <v>NULL</v>
          </cell>
          <cell r="AW5" t="str">
            <v>NULL</v>
          </cell>
          <cell r="AX5" t="str">
            <v>NULL</v>
          </cell>
          <cell r="AY5" t="str">
            <v>NULL</v>
          </cell>
          <cell r="AZ5" t="str">
            <v>NULL</v>
          </cell>
          <cell r="BA5" t="str">
            <v>NULL</v>
          </cell>
          <cell r="BB5" t="str">
            <v>NULL</v>
          </cell>
          <cell r="BC5" t="str">
            <v>NULL</v>
          </cell>
          <cell r="BD5" t="str">
            <v>NULL</v>
          </cell>
          <cell r="BE5" t="str">
            <v>NULL</v>
          </cell>
          <cell r="BF5" t="str">
            <v>NULL</v>
          </cell>
          <cell r="BG5" t="str">
            <v>NULL</v>
          </cell>
          <cell r="BH5" t="str">
            <v>NULL</v>
          </cell>
          <cell r="BI5" t="str">
            <v>NULL</v>
          </cell>
          <cell r="BJ5" t="str">
            <v>NULL</v>
          </cell>
          <cell r="BK5" t="str">
            <v>NULL</v>
          </cell>
          <cell r="BL5" t="str">
            <v>NULL</v>
          </cell>
          <cell r="BM5" t="str">
            <v>NULL</v>
          </cell>
          <cell r="BN5" t="str">
            <v>NULL</v>
          </cell>
          <cell r="BO5" t="str">
            <v>NULL</v>
          </cell>
          <cell r="BP5" t="str">
            <v>NULL</v>
          </cell>
          <cell r="BQ5" t="str">
            <v>NULL</v>
          </cell>
          <cell r="BR5" t="str">
            <v>NULL</v>
          </cell>
          <cell r="BS5" t="str">
            <v>NULL</v>
          </cell>
          <cell r="BT5" t="str">
            <v>NULL</v>
          </cell>
          <cell r="BU5" t="str">
            <v>NULL</v>
          </cell>
          <cell r="BW5">
            <v>331</v>
          </cell>
          <cell r="BX5">
            <v>-331</v>
          </cell>
          <cell r="BY5">
            <v>8809</v>
          </cell>
          <cell r="CA5">
            <v>8809</v>
          </cell>
          <cell r="CB5">
            <v>74052</v>
          </cell>
          <cell r="CC5" t="str">
            <v>NULL</v>
          </cell>
          <cell r="CD5">
            <v>74052</v>
          </cell>
          <cell r="CE5" t="str">
            <v>NULL</v>
          </cell>
          <cell r="CF5" t="str">
            <v>NULL</v>
          </cell>
          <cell r="CG5" t="str">
            <v>NULL</v>
          </cell>
          <cell r="CH5">
            <v>0</v>
          </cell>
          <cell r="CI5">
            <v>2</v>
          </cell>
          <cell r="CJ5">
            <v>-2</v>
          </cell>
          <cell r="CK5" t="str">
            <v>NULL</v>
          </cell>
          <cell r="CL5" t="str">
            <v>NULL</v>
          </cell>
          <cell r="CM5" t="str">
            <v>NULL</v>
          </cell>
          <cell r="CN5" t="str">
            <v>NULL</v>
          </cell>
          <cell r="CO5" t="str">
            <v>NULL</v>
          </cell>
          <cell r="CP5" t="str">
            <v>NULL</v>
          </cell>
          <cell r="CQ5" t="str">
            <v>NULL</v>
          </cell>
          <cell r="CR5" t="str">
            <v>NULL</v>
          </cell>
          <cell r="CS5" t="str">
            <v>NULL</v>
          </cell>
          <cell r="CT5" t="str">
            <v>NULL</v>
          </cell>
          <cell r="CU5" t="str">
            <v>NULL</v>
          </cell>
          <cell r="CV5" t="str">
            <v>NULL</v>
          </cell>
          <cell r="CW5" t="str">
            <v>NULL</v>
          </cell>
          <cell r="CX5" t="str">
            <v>NULL</v>
          </cell>
          <cell r="CY5" t="str">
            <v>NULL</v>
          </cell>
          <cell r="CZ5" t="str">
            <v>NULL</v>
          </cell>
          <cell r="DA5" t="str">
            <v>NULL</v>
          </cell>
          <cell r="DB5" t="str">
            <v>NULL</v>
          </cell>
          <cell r="DC5">
            <v>4459069</v>
          </cell>
          <cell r="DD5">
            <v>170882</v>
          </cell>
          <cell r="DE5">
            <v>4288187</v>
          </cell>
        </row>
        <row r="6">
          <cell r="A6" t="str">
            <v>Alameda2017</v>
          </cell>
          <cell r="B6" t="str">
            <v>Alameda</v>
          </cell>
          <cell r="C6">
            <v>2017</v>
          </cell>
          <cell r="D6">
            <v>1130</v>
          </cell>
          <cell r="E6">
            <v>749334</v>
          </cell>
          <cell r="F6">
            <v>128078</v>
          </cell>
          <cell r="G6">
            <v>621256</v>
          </cell>
          <cell r="H6">
            <v>10268550</v>
          </cell>
          <cell r="I6">
            <v>7064785</v>
          </cell>
          <cell r="J6">
            <v>3203765</v>
          </cell>
          <cell r="K6" t="str">
            <v>NULL</v>
          </cell>
          <cell r="L6" t="str">
            <v>NULL</v>
          </cell>
          <cell r="M6" t="str">
            <v>NULL</v>
          </cell>
          <cell r="N6" t="str">
            <v>NULL</v>
          </cell>
          <cell r="O6" t="str">
            <v>NULL</v>
          </cell>
          <cell r="P6" t="str">
            <v>NULL</v>
          </cell>
          <cell r="Q6" t="str">
            <v>NULL</v>
          </cell>
          <cell r="R6" t="str">
            <v>NULL</v>
          </cell>
          <cell r="S6" t="str">
            <v>NULL</v>
          </cell>
          <cell r="T6" t="str">
            <v>NULL</v>
          </cell>
          <cell r="U6" t="str">
            <v>NULL</v>
          </cell>
          <cell r="V6" t="str">
            <v>NULL</v>
          </cell>
          <cell r="W6" t="str">
            <v>NULL</v>
          </cell>
          <cell r="X6" t="str">
            <v>NULL</v>
          </cell>
          <cell r="Y6" t="str">
            <v>NULL</v>
          </cell>
          <cell r="Z6" t="str">
            <v>NULL</v>
          </cell>
          <cell r="AA6" t="str">
            <v>NULL</v>
          </cell>
          <cell r="AB6" t="str">
            <v>NULL</v>
          </cell>
          <cell r="AC6" t="str">
            <v>NULL</v>
          </cell>
          <cell r="AD6" t="str">
            <v>NULL</v>
          </cell>
          <cell r="AE6" t="str">
            <v>NULL</v>
          </cell>
          <cell r="AF6">
            <v>11677</v>
          </cell>
          <cell r="AG6" t="str">
            <v>NULL</v>
          </cell>
          <cell r="AH6">
            <v>11677</v>
          </cell>
          <cell r="AI6" t="str">
            <v>NULL</v>
          </cell>
          <cell r="AJ6" t="str">
            <v>NULL</v>
          </cell>
          <cell r="AK6" t="str">
            <v>NULL</v>
          </cell>
          <cell r="AL6">
            <v>11029561</v>
          </cell>
          <cell r="AM6">
            <v>7192863</v>
          </cell>
          <cell r="AN6">
            <v>3836698</v>
          </cell>
          <cell r="AO6">
            <v>30853015</v>
          </cell>
          <cell r="AP6">
            <v>1120680</v>
          </cell>
          <cell r="AQ6">
            <v>29732335</v>
          </cell>
          <cell r="AR6" t="str">
            <v>NULL</v>
          </cell>
          <cell r="AS6" t="str">
            <v>NULL</v>
          </cell>
          <cell r="AT6" t="str">
            <v>NULL</v>
          </cell>
          <cell r="AU6" t="str">
            <v>NULL</v>
          </cell>
          <cell r="AV6" t="str">
            <v>NULL</v>
          </cell>
          <cell r="AW6" t="str">
            <v>NULL</v>
          </cell>
          <cell r="AX6" t="str">
            <v>NULL</v>
          </cell>
          <cell r="AY6" t="str">
            <v>NULL</v>
          </cell>
          <cell r="AZ6" t="str">
            <v>NULL</v>
          </cell>
          <cell r="BA6" t="str">
            <v>NULL</v>
          </cell>
          <cell r="BB6" t="str">
            <v>NULL</v>
          </cell>
          <cell r="BC6" t="str">
            <v>NULL</v>
          </cell>
          <cell r="BD6" t="str">
            <v>NULL</v>
          </cell>
          <cell r="BE6" t="str">
            <v>NULL</v>
          </cell>
          <cell r="BF6" t="str">
            <v>NULL</v>
          </cell>
          <cell r="BG6" t="str">
            <v>NULL</v>
          </cell>
          <cell r="BH6" t="str">
            <v>NULL</v>
          </cell>
          <cell r="BI6" t="str">
            <v>NULL</v>
          </cell>
          <cell r="BJ6" t="str">
            <v>NULL</v>
          </cell>
          <cell r="BK6" t="str">
            <v>NULL</v>
          </cell>
          <cell r="BL6" t="str">
            <v>NULL</v>
          </cell>
          <cell r="BM6" t="str">
            <v>NULL</v>
          </cell>
          <cell r="BN6" t="str">
            <v>NULL</v>
          </cell>
          <cell r="BO6" t="str">
            <v>NULL</v>
          </cell>
          <cell r="BP6" t="str">
            <v>NULL</v>
          </cell>
          <cell r="BQ6" t="str">
            <v>NULL</v>
          </cell>
          <cell r="BR6" t="str">
            <v>NULL</v>
          </cell>
          <cell r="BS6" t="str">
            <v>NULL</v>
          </cell>
          <cell r="BT6" t="str">
            <v>NULL</v>
          </cell>
          <cell r="BU6" t="str">
            <v>NULL</v>
          </cell>
          <cell r="BV6">
            <v>30652699</v>
          </cell>
          <cell r="BW6">
            <v>5059508</v>
          </cell>
          <cell r="BX6">
            <v>25548291</v>
          </cell>
          <cell r="BY6">
            <v>3972503</v>
          </cell>
          <cell r="CA6">
            <v>3972503</v>
          </cell>
          <cell r="CB6" t="str">
            <v>NULL</v>
          </cell>
          <cell r="CC6" t="str">
            <v>NULL</v>
          </cell>
          <cell r="CD6" t="str">
            <v>NULL</v>
          </cell>
          <cell r="CE6" t="str">
            <v>NULL</v>
          </cell>
          <cell r="CF6" t="str">
            <v>NULL</v>
          </cell>
          <cell r="CG6" t="str">
            <v>NULL</v>
          </cell>
          <cell r="CH6">
            <v>0</v>
          </cell>
          <cell r="CI6">
            <v>0</v>
          </cell>
          <cell r="CJ6">
            <v>0</v>
          </cell>
          <cell r="CK6" t="str">
            <v>NULL</v>
          </cell>
          <cell r="CL6" t="str">
            <v>NULL</v>
          </cell>
          <cell r="CM6" t="str">
            <v>NULL</v>
          </cell>
          <cell r="CN6" t="str">
            <v>NULL</v>
          </cell>
          <cell r="CO6" t="str">
            <v>NULL</v>
          </cell>
          <cell r="CP6" t="str">
            <v>NULL</v>
          </cell>
          <cell r="CQ6" t="str">
            <v>NULL</v>
          </cell>
          <cell r="CR6" t="str">
            <v>NULL</v>
          </cell>
          <cell r="CS6" t="str">
            <v>NULL</v>
          </cell>
          <cell r="CT6" t="str">
            <v>NULL</v>
          </cell>
          <cell r="CU6" t="str">
            <v>NULL</v>
          </cell>
          <cell r="CV6" t="str">
            <v>NULL</v>
          </cell>
          <cell r="CW6" t="str">
            <v>NULL</v>
          </cell>
          <cell r="CX6" t="str">
            <v>NULL</v>
          </cell>
          <cell r="CY6" t="str">
            <v>NULL</v>
          </cell>
          <cell r="CZ6" t="str">
            <v>NULL</v>
          </cell>
          <cell r="DA6" t="str">
            <v>NULL</v>
          </cell>
          <cell r="DB6" t="str">
            <v>NULL</v>
          </cell>
          <cell r="DC6">
            <v>65478217</v>
          </cell>
          <cell r="DD6">
            <v>6180188</v>
          </cell>
          <cell r="DE6">
            <v>59298029</v>
          </cell>
        </row>
        <row r="7">
          <cell r="A7" t="str">
            <v>Albany2017</v>
          </cell>
          <cell r="B7" t="str">
            <v>Albany</v>
          </cell>
          <cell r="C7">
            <v>2017</v>
          </cell>
          <cell r="D7">
            <v>1131</v>
          </cell>
          <cell r="E7">
            <v>688224</v>
          </cell>
          <cell r="F7">
            <v>7982</v>
          </cell>
          <cell r="G7">
            <v>680242</v>
          </cell>
          <cell r="H7">
            <v>4042746</v>
          </cell>
          <cell r="I7">
            <v>1696477</v>
          </cell>
          <cell r="J7">
            <v>2346269</v>
          </cell>
          <cell r="K7" t="str">
            <v>NULL</v>
          </cell>
          <cell r="L7" t="str">
            <v>NULL</v>
          </cell>
          <cell r="M7" t="str">
            <v>NULL</v>
          </cell>
          <cell r="N7" t="str">
            <v>NULL</v>
          </cell>
          <cell r="O7" t="str">
            <v>NULL</v>
          </cell>
          <cell r="P7" t="str">
            <v>NULL</v>
          </cell>
          <cell r="Q7" t="str">
            <v>NULL</v>
          </cell>
          <cell r="R7" t="str">
            <v>NULL</v>
          </cell>
          <cell r="S7" t="str">
            <v>NULL</v>
          </cell>
          <cell r="T7" t="str">
            <v>NULL</v>
          </cell>
          <cell r="U7" t="str">
            <v>NULL</v>
          </cell>
          <cell r="V7" t="str">
            <v>NULL</v>
          </cell>
          <cell r="W7" t="str">
            <v>NULL</v>
          </cell>
          <cell r="X7" t="str">
            <v>NULL</v>
          </cell>
          <cell r="Y7" t="str">
            <v>NULL</v>
          </cell>
          <cell r="Z7" t="str">
            <v>NULL</v>
          </cell>
          <cell r="AA7" t="str">
            <v>NULL</v>
          </cell>
          <cell r="AB7" t="str">
            <v>NULL</v>
          </cell>
          <cell r="AC7" t="str">
            <v>NULL</v>
          </cell>
          <cell r="AD7" t="str">
            <v>NULL</v>
          </cell>
          <cell r="AE7" t="str">
            <v>NULL</v>
          </cell>
          <cell r="AF7" t="str">
            <v>NULL</v>
          </cell>
          <cell r="AG7" t="str">
            <v>NULL</v>
          </cell>
          <cell r="AH7" t="str">
            <v>NULL</v>
          </cell>
          <cell r="AI7" t="str">
            <v>NULL</v>
          </cell>
          <cell r="AJ7" t="str">
            <v>NULL</v>
          </cell>
          <cell r="AK7" t="str">
            <v>NULL</v>
          </cell>
          <cell r="AL7">
            <v>4730970</v>
          </cell>
          <cell r="AM7">
            <v>1704459</v>
          </cell>
          <cell r="AN7">
            <v>3026511</v>
          </cell>
          <cell r="AO7">
            <v>6215172</v>
          </cell>
          <cell r="AP7">
            <v>794345</v>
          </cell>
          <cell r="AQ7">
            <v>5420827</v>
          </cell>
          <cell r="AR7" t="str">
            <v>NULL</v>
          </cell>
          <cell r="AS7" t="str">
            <v>NULL</v>
          </cell>
          <cell r="AT7" t="str">
            <v>NULL</v>
          </cell>
          <cell r="AU7" t="str">
            <v>NULL</v>
          </cell>
          <cell r="AV7" t="str">
            <v>NULL</v>
          </cell>
          <cell r="AW7" t="str">
            <v>NULL</v>
          </cell>
          <cell r="AX7" t="str">
            <v>NULL</v>
          </cell>
          <cell r="AY7" t="str">
            <v>NULL</v>
          </cell>
          <cell r="AZ7" t="str">
            <v>NULL</v>
          </cell>
          <cell r="BA7" t="str">
            <v>NULL</v>
          </cell>
          <cell r="BB7" t="str">
            <v>NULL</v>
          </cell>
          <cell r="BC7" t="str">
            <v>NULL</v>
          </cell>
          <cell r="BD7" t="str">
            <v>NULL</v>
          </cell>
          <cell r="BE7" t="str">
            <v>NULL</v>
          </cell>
          <cell r="BF7" t="str">
            <v>NULL</v>
          </cell>
          <cell r="BG7" t="str">
            <v>NULL</v>
          </cell>
          <cell r="BH7" t="str">
            <v>NULL</v>
          </cell>
          <cell r="BI7" t="str">
            <v>NULL</v>
          </cell>
          <cell r="BJ7" t="str">
            <v>NULL</v>
          </cell>
          <cell r="BK7" t="str">
            <v>NULL</v>
          </cell>
          <cell r="BL7" t="str">
            <v>NULL</v>
          </cell>
          <cell r="BM7" t="str">
            <v>NULL</v>
          </cell>
          <cell r="BN7" t="str">
            <v>NULL</v>
          </cell>
          <cell r="BO7" t="str">
            <v>NULL</v>
          </cell>
          <cell r="BP7" t="str">
            <v>NULL</v>
          </cell>
          <cell r="BQ7" t="str">
            <v>NULL</v>
          </cell>
          <cell r="BR7" t="str">
            <v>NULL</v>
          </cell>
          <cell r="BS7" t="str">
            <v>NULL</v>
          </cell>
          <cell r="BT7" t="str">
            <v>NULL</v>
          </cell>
          <cell r="BU7" t="str">
            <v>NULL</v>
          </cell>
          <cell r="BV7">
            <v>2481090</v>
          </cell>
          <cell r="BW7">
            <v>1755675</v>
          </cell>
          <cell r="BX7">
            <v>725415</v>
          </cell>
          <cell r="BY7">
            <v>2212898</v>
          </cell>
          <cell r="CA7">
            <v>2212898</v>
          </cell>
          <cell r="CB7" t="str">
            <v>NULL</v>
          </cell>
          <cell r="CC7" t="str">
            <v>NULL</v>
          </cell>
          <cell r="CD7" t="str">
            <v>NULL</v>
          </cell>
          <cell r="CE7" t="str">
            <v>NULL</v>
          </cell>
          <cell r="CF7" t="str">
            <v>NULL</v>
          </cell>
          <cell r="CG7" t="str">
            <v>NULL</v>
          </cell>
          <cell r="CH7">
            <v>0</v>
          </cell>
          <cell r="CI7">
            <v>0</v>
          </cell>
          <cell r="CJ7">
            <v>0</v>
          </cell>
          <cell r="CK7" t="str">
            <v>NULL</v>
          </cell>
          <cell r="CL7" t="str">
            <v>NULL</v>
          </cell>
          <cell r="CM7" t="str">
            <v>NULL</v>
          </cell>
          <cell r="CN7" t="str">
            <v>NULL</v>
          </cell>
          <cell r="CO7" t="str">
            <v>NULL</v>
          </cell>
          <cell r="CP7" t="str">
            <v>NULL</v>
          </cell>
          <cell r="CQ7" t="str">
            <v>NULL</v>
          </cell>
          <cell r="CR7" t="str">
            <v>NULL</v>
          </cell>
          <cell r="CS7" t="str">
            <v>NULL</v>
          </cell>
          <cell r="CT7" t="str">
            <v>NULL</v>
          </cell>
          <cell r="CU7" t="str">
            <v>NULL</v>
          </cell>
          <cell r="CV7" t="str">
            <v>NULL</v>
          </cell>
          <cell r="CW7" t="str">
            <v>NULL</v>
          </cell>
          <cell r="CX7" t="str">
            <v>NULL</v>
          </cell>
          <cell r="CY7" t="str">
            <v>NULL</v>
          </cell>
          <cell r="CZ7" t="str">
            <v>NULL</v>
          </cell>
          <cell r="DA7" t="str">
            <v>NULL</v>
          </cell>
          <cell r="DB7" t="str">
            <v>NULL</v>
          </cell>
          <cell r="DC7">
            <v>10909160</v>
          </cell>
          <cell r="DD7">
            <v>2550020</v>
          </cell>
          <cell r="DE7">
            <v>8359140</v>
          </cell>
        </row>
        <row r="8">
          <cell r="A8" t="str">
            <v>Alhambra2017</v>
          </cell>
          <cell r="B8" t="str">
            <v>Alhambra</v>
          </cell>
          <cell r="C8">
            <v>2017</v>
          </cell>
          <cell r="D8">
            <v>1132</v>
          </cell>
          <cell r="E8">
            <v>912311</v>
          </cell>
          <cell r="F8">
            <v>631</v>
          </cell>
          <cell r="G8">
            <v>911680</v>
          </cell>
          <cell r="H8">
            <v>4098971</v>
          </cell>
          <cell r="I8">
            <v>3889706</v>
          </cell>
          <cell r="J8">
            <v>209265</v>
          </cell>
          <cell r="K8" t="str">
            <v>NULL</v>
          </cell>
          <cell r="L8" t="str">
            <v>NULL</v>
          </cell>
          <cell r="M8" t="str">
            <v>NULL</v>
          </cell>
          <cell r="N8" t="str">
            <v>NULL</v>
          </cell>
          <cell r="O8" t="str">
            <v>NULL</v>
          </cell>
          <cell r="P8" t="str">
            <v>NULL</v>
          </cell>
          <cell r="Q8" t="str">
            <v>NULL</v>
          </cell>
          <cell r="R8" t="str">
            <v>NULL</v>
          </cell>
          <cell r="S8" t="str">
            <v>NULL</v>
          </cell>
          <cell r="T8" t="str">
            <v>NULL</v>
          </cell>
          <cell r="U8" t="str">
            <v>NULL</v>
          </cell>
          <cell r="V8" t="str">
            <v>NULL</v>
          </cell>
          <cell r="W8" t="str">
            <v>NULL</v>
          </cell>
          <cell r="X8" t="str">
            <v>NULL</v>
          </cell>
          <cell r="Y8" t="str">
            <v>NULL</v>
          </cell>
          <cell r="Z8" t="str">
            <v>NULL</v>
          </cell>
          <cell r="AA8" t="str">
            <v>NULL</v>
          </cell>
          <cell r="AB8" t="str">
            <v>NULL</v>
          </cell>
          <cell r="AC8" t="str">
            <v>NULL</v>
          </cell>
          <cell r="AD8" t="str">
            <v>NULL</v>
          </cell>
          <cell r="AE8" t="str">
            <v>NULL</v>
          </cell>
          <cell r="AF8" t="str">
            <v>NULL</v>
          </cell>
          <cell r="AG8" t="str">
            <v>NULL</v>
          </cell>
          <cell r="AH8" t="str">
            <v>NULL</v>
          </cell>
          <cell r="AI8" t="str">
            <v>NULL</v>
          </cell>
          <cell r="AJ8" t="str">
            <v>NULL</v>
          </cell>
          <cell r="AK8" t="str">
            <v>NULL</v>
          </cell>
          <cell r="AL8">
            <v>5011282</v>
          </cell>
          <cell r="AM8">
            <v>3890337</v>
          </cell>
          <cell r="AN8">
            <v>1120945</v>
          </cell>
          <cell r="AO8">
            <v>23800765</v>
          </cell>
          <cell r="AP8">
            <v>6350288</v>
          </cell>
          <cell r="AQ8">
            <v>17450477</v>
          </cell>
          <cell r="AR8" t="str">
            <v>NULL</v>
          </cell>
          <cell r="AS8" t="str">
            <v>NULL</v>
          </cell>
          <cell r="AT8" t="str">
            <v>NULL</v>
          </cell>
          <cell r="AU8" t="str">
            <v>NULL</v>
          </cell>
          <cell r="AV8" t="str">
            <v>NULL</v>
          </cell>
          <cell r="AW8" t="str">
            <v>NULL</v>
          </cell>
          <cell r="AX8" t="str">
            <v>NULL</v>
          </cell>
          <cell r="AY8" t="str">
            <v>NULL</v>
          </cell>
          <cell r="AZ8" t="str">
            <v>NULL</v>
          </cell>
          <cell r="BA8" t="str">
            <v>NULL</v>
          </cell>
          <cell r="BB8" t="str">
            <v>NULL</v>
          </cell>
          <cell r="BC8" t="str">
            <v>NULL</v>
          </cell>
          <cell r="BD8" t="str">
            <v>NULL</v>
          </cell>
          <cell r="BE8" t="str">
            <v>NULL</v>
          </cell>
          <cell r="BF8" t="str">
            <v>NULL</v>
          </cell>
          <cell r="BG8" t="str">
            <v>NULL</v>
          </cell>
          <cell r="BH8" t="str">
            <v>NULL</v>
          </cell>
          <cell r="BI8" t="str">
            <v>NULL</v>
          </cell>
          <cell r="BJ8" t="str">
            <v>NULL</v>
          </cell>
          <cell r="BK8" t="str">
            <v>NULL</v>
          </cell>
          <cell r="BL8" t="str">
            <v>NULL</v>
          </cell>
          <cell r="BM8" t="str">
            <v>NULL</v>
          </cell>
          <cell r="BN8" t="str">
            <v>NULL</v>
          </cell>
          <cell r="BO8" t="str">
            <v>NULL</v>
          </cell>
          <cell r="BP8" t="str">
            <v>NULL</v>
          </cell>
          <cell r="BQ8" t="str">
            <v>NULL</v>
          </cell>
          <cell r="BR8" t="str">
            <v>NULL</v>
          </cell>
          <cell r="BS8" t="str">
            <v>NULL</v>
          </cell>
          <cell r="BT8" t="str">
            <v>NULL</v>
          </cell>
          <cell r="BU8" t="str">
            <v>NULL</v>
          </cell>
          <cell r="BV8">
            <v>16951166</v>
          </cell>
          <cell r="BW8">
            <v>2187565</v>
          </cell>
          <cell r="BX8">
            <v>14763601</v>
          </cell>
          <cell r="CB8" t="str">
            <v>NULL</v>
          </cell>
          <cell r="CC8" t="str">
            <v>NULL</v>
          </cell>
          <cell r="CD8" t="str">
            <v>NULL</v>
          </cell>
          <cell r="CE8" t="str">
            <v>NULL</v>
          </cell>
          <cell r="CF8" t="str">
            <v>NULL</v>
          </cell>
          <cell r="CG8" t="str">
            <v>NULL</v>
          </cell>
          <cell r="CH8">
            <v>1140842</v>
          </cell>
          <cell r="CI8">
            <v>1419963</v>
          </cell>
          <cell r="CJ8">
            <v>-279121</v>
          </cell>
          <cell r="CK8" t="str">
            <v>NULL</v>
          </cell>
          <cell r="CL8" t="str">
            <v>NULL</v>
          </cell>
          <cell r="CM8" t="str">
            <v>NULL</v>
          </cell>
          <cell r="CN8" t="str">
            <v>NULL</v>
          </cell>
          <cell r="CO8" t="str">
            <v>NULL</v>
          </cell>
          <cell r="CP8" t="str">
            <v>NULL</v>
          </cell>
          <cell r="CQ8" t="str">
            <v>NULL</v>
          </cell>
          <cell r="CR8" t="str">
            <v>NULL</v>
          </cell>
          <cell r="CS8" t="str">
            <v>NULL</v>
          </cell>
          <cell r="CT8" t="str">
            <v>NULL</v>
          </cell>
          <cell r="CU8" t="str">
            <v>NULL</v>
          </cell>
          <cell r="CV8" t="str">
            <v>NULL</v>
          </cell>
          <cell r="CW8" t="str">
            <v>NULL</v>
          </cell>
          <cell r="CX8" t="str">
            <v>NULL</v>
          </cell>
          <cell r="CY8" t="str">
            <v>NULL</v>
          </cell>
          <cell r="CZ8" t="str">
            <v>NULL</v>
          </cell>
          <cell r="DA8" t="str">
            <v>NULL</v>
          </cell>
          <cell r="DB8" t="str">
            <v>NULL</v>
          </cell>
          <cell r="DC8">
            <v>41892773</v>
          </cell>
          <cell r="DD8">
            <v>9957816</v>
          </cell>
          <cell r="DE8">
            <v>31934957</v>
          </cell>
        </row>
        <row r="9">
          <cell r="A9" t="str">
            <v>Aliso Viejo2017</v>
          </cell>
          <cell r="B9" t="str">
            <v>Aliso Viejo</v>
          </cell>
          <cell r="C9">
            <v>2017</v>
          </cell>
          <cell r="D9">
            <v>8635</v>
          </cell>
          <cell r="E9">
            <v>167106</v>
          </cell>
          <cell r="F9" t="str">
            <v>NULL</v>
          </cell>
          <cell r="G9">
            <v>167106</v>
          </cell>
          <cell r="H9">
            <v>3722813</v>
          </cell>
          <cell r="I9">
            <v>70500</v>
          </cell>
          <cell r="J9">
            <v>3652313</v>
          </cell>
          <cell r="K9" t="str">
            <v>NULL</v>
          </cell>
          <cell r="L9" t="str">
            <v>NULL</v>
          </cell>
          <cell r="M9" t="str">
            <v>NULL</v>
          </cell>
          <cell r="N9" t="str">
            <v>NULL</v>
          </cell>
          <cell r="O9" t="str">
            <v>NULL</v>
          </cell>
          <cell r="P9" t="str">
            <v>NULL</v>
          </cell>
          <cell r="Q9" t="str">
            <v>NULL</v>
          </cell>
          <cell r="R9" t="str">
            <v>NULL</v>
          </cell>
          <cell r="S9" t="str">
            <v>NULL</v>
          </cell>
          <cell r="T9" t="str">
            <v>NULL</v>
          </cell>
          <cell r="U9" t="str">
            <v>NULL</v>
          </cell>
          <cell r="V9" t="str">
            <v>NULL</v>
          </cell>
          <cell r="W9" t="str">
            <v>NULL</v>
          </cell>
          <cell r="X9" t="str">
            <v>NULL</v>
          </cell>
          <cell r="Y9" t="str">
            <v>NULL</v>
          </cell>
          <cell r="Z9" t="str">
            <v>NULL</v>
          </cell>
          <cell r="AA9" t="str">
            <v>NULL</v>
          </cell>
          <cell r="AB9" t="str">
            <v>NULL</v>
          </cell>
          <cell r="AC9" t="str">
            <v>NULL</v>
          </cell>
          <cell r="AD9" t="str">
            <v>NULL</v>
          </cell>
          <cell r="AE9" t="str">
            <v>NULL</v>
          </cell>
          <cell r="AF9" t="str">
            <v>NULL</v>
          </cell>
          <cell r="AG9" t="str">
            <v>NULL</v>
          </cell>
          <cell r="AH9" t="str">
            <v>NULL</v>
          </cell>
          <cell r="AI9" t="str">
            <v>NULL</v>
          </cell>
          <cell r="AJ9" t="str">
            <v>NULL</v>
          </cell>
          <cell r="AK9" t="str">
            <v>NULL</v>
          </cell>
          <cell r="AL9">
            <v>3889919</v>
          </cell>
          <cell r="AM9">
            <v>70500</v>
          </cell>
          <cell r="AN9">
            <v>3819419</v>
          </cell>
          <cell r="AO9">
            <v>7421865</v>
          </cell>
          <cell r="AP9">
            <v>226107</v>
          </cell>
          <cell r="AQ9">
            <v>7195758</v>
          </cell>
          <cell r="AR9" t="str">
            <v>NULL</v>
          </cell>
          <cell r="AS9" t="str">
            <v>NULL</v>
          </cell>
          <cell r="AT9" t="str">
            <v>NULL</v>
          </cell>
          <cell r="AU9" t="str">
            <v>NULL</v>
          </cell>
          <cell r="AV9" t="str">
            <v>NULL</v>
          </cell>
          <cell r="AW9" t="str">
            <v>NULL</v>
          </cell>
          <cell r="AX9" t="str">
            <v>NULL</v>
          </cell>
          <cell r="AY9" t="str">
            <v>NULL</v>
          </cell>
          <cell r="AZ9" t="str">
            <v>NULL</v>
          </cell>
          <cell r="BA9" t="str">
            <v>NULL</v>
          </cell>
          <cell r="BB9" t="str">
            <v>NULL</v>
          </cell>
          <cell r="BC9" t="str">
            <v>NULL</v>
          </cell>
          <cell r="BD9" t="str">
            <v>NULL</v>
          </cell>
          <cell r="BE9" t="str">
            <v>NULL</v>
          </cell>
          <cell r="BF9" t="str">
            <v>NULL</v>
          </cell>
          <cell r="BG9" t="str">
            <v>NULL</v>
          </cell>
          <cell r="BH9" t="str">
            <v>NULL</v>
          </cell>
          <cell r="BI9" t="str">
            <v>NULL</v>
          </cell>
          <cell r="BJ9" t="str">
            <v>NULL</v>
          </cell>
          <cell r="BK9" t="str">
            <v>NULL</v>
          </cell>
          <cell r="BL9" t="str">
            <v>NULL</v>
          </cell>
          <cell r="BM9" t="str">
            <v>NULL</v>
          </cell>
          <cell r="BN9" t="str">
            <v>NULL</v>
          </cell>
          <cell r="BO9" t="str">
            <v>NULL</v>
          </cell>
          <cell r="BP9" t="str">
            <v>NULL</v>
          </cell>
          <cell r="BQ9" t="str">
            <v>NULL</v>
          </cell>
          <cell r="BR9" t="str">
            <v>NULL</v>
          </cell>
          <cell r="BS9" t="str">
            <v>NULL</v>
          </cell>
          <cell r="BT9" t="str">
            <v>NULL</v>
          </cell>
          <cell r="BU9" t="str">
            <v>NULL</v>
          </cell>
          <cell r="CB9">
            <v>248968</v>
          </cell>
          <cell r="CC9" t="str">
            <v>NULL</v>
          </cell>
          <cell r="CD9">
            <v>248968</v>
          </cell>
          <cell r="CE9" t="str">
            <v>NULL</v>
          </cell>
          <cell r="CF9" t="str">
            <v>NULL</v>
          </cell>
          <cell r="CG9" t="str">
            <v>NULL</v>
          </cell>
          <cell r="CH9">
            <v>0</v>
          </cell>
          <cell r="CI9">
            <v>0</v>
          </cell>
          <cell r="CJ9">
            <v>0</v>
          </cell>
          <cell r="CK9">
            <v>9841</v>
          </cell>
          <cell r="CL9" t="str">
            <v>NULL</v>
          </cell>
          <cell r="CM9">
            <v>9841</v>
          </cell>
          <cell r="CN9" t="str">
            <v>NULL</v>
          </cell>
          <cell r="CO9" t="str">
            <v>NULL</v>
          </cell>
          <cell r="CP9" t="str">
            <v>NULL</v>
          </cell>
          <cell r="CQ9" t="str">
            <v>NULL</v>
          </cell>
          <cell r="CR9" t="str">
            <v>NULL</v>
          </cell>
          <cell r="CS9" t="str">
            <v>NULL</v>
          </cell>
          <cell r="CT9" t="str">
            <v>NULL</v>
          </cell>
          <cell r="CU9" t="str">
            <v>NULL</v>
          </cell>
          <cell r="CV9" t="str">
            <v>NULL</v>
          </cell>
          <cell r="CW9">
            <v>222471</v>
          </cell>
          <cell r="CX9" t="str">
            <v>NULL</v>
          </cell>
          <cell r="CY9">
            <v>222471</v>
          </cell>
          <cell r="CZ9" t="str">
            <v>NULL</v>
          </cell>
          <cell r="DA9" t="str">
            <v>NULL</v>
          </cell>
          <cell r="DB9" t="str">
            <v>NULL</v>
          </cell>
          <cell r="DC9">
            <v>7903145</v>
          </cell>
          <cell r="DD9">
            <v>226107</v>
          </cell>
          <cell r="DE9">
            <v>7677038</v>
          </cell>
        </row>
        <row r="10">
          <cell r="A10" t="str">
            <v>Alturas2017</v>
          </cell>
          <cell r="B10" t="str">
            <v>Alturas</v>
          </cell>
          <cell r="C10">
            <v>2017</v>
          </cell>
          <cell r="D10">
            <v>1133</v>
          </cell>
          <cell r="E10" t="str">
            <v>NULL</v>
          </cell>
          <cell r="F10" t="str">
            <v>NULL</v>
          </cell>
          <cell r="G10" t="str">
            <v>NULL</v>
          </cell>
          <cell r="H10">
            <v>273116</v>
          </cell>
          <cell r="I10" t="str">
            <v>NULL</v>
          </cell>
          <cell r="J10">
            <v>273116</v>
          </cell>
          <cell r="K10" t="str">
            <v>NULL</v>
          </cell>
          <cell r="L10" t="str">
            <v>NULL</v>
          </cell>
          <cell r="M10" t="str">
            <v>NULL</v>
          </cell>
          <cell r="N10" t="str">
            <v>NULL</v>
          </cell>
          <cell r="O10" t="str">
            <v>NULL</v>
          </cell>
          <cell r="P10" t="str">
            <v>NULL</v>
          </cell>
          <cell r="Q10" t="str">
            <v>NULL</v>
          </cell>
          <cell r="R10" t="str">
            <v>NULL</v>
          </cell>
          <cell r="S10" t="str">
            <v>NULL</v>
          </cell>
          <cell r="T10" t="str">
            <v>NULL</v>
          </cell>
          <cell r="U10" t="str">
            <v>NULL</v>
          </cell>
          <cell r="V10" t="str">
            <v>NULL</v>
          </cell>
          <cell r="W10" t="str">
            <v>NULL</v>
          </cell>
          <cell r="X10" t="str">
            <v>NULL</v>
          </cell>
          <cell r="Y10" t="str">
            <v>NULL</v>
          </cell>
          <cell r="Z10" t="str">
            <v>NULL</v>
          </cell>
          <cell r="AA10" t="str">
            <v>NULL</v>
          </cell>
          <cell r="AB10" t="str">
            <v>NULL</v>
          </cell>
          <cell r="AC10" t="str">
            <v>NULL</v>
          </cell>
          <cell r="AD10" t="str">
            <v>NULL</v>
          </cell>
          <cell r="AE10" t="str">
            <v>NULL</v>
          </cell>
          <cell r="AF10" t="str">
            <v>NULL</v>
          </cell>
          <cell r="AG10" t="str">
            <v>NULL</v>
          </cell>
          <cell r="AH10" t="str">
            <v>NULL</v>
          </cell>
          <cell r="AI10" t="str">
            <v>NULL</v>
          </cell>
          <cell r="AJ10" t="str">
            <v>NULL</v>
          </cell>
          <cell r="AK10" t="str">
            <v>NULL</v>
          </cell>
          <cell r="AL10">
            <v>273116</v>
          </cell>
          <cell r="AM10">
            <v>0</v>
          </cell>
          <cell r="AN10">
            <v>273116</v>
          </cell>
          <cell r="AO10">
            <v>30000</v>
          </cell>
          <cell r="AP10" t="str">
            <v>NULL</v>
          </cell>
          <cell r="AQ10">
            <v>30000</v>
          </cell>
          <cell r="AR10" t="str">
            <v>NULL</v>
          </cell>
          <cell r="AS10" t="str">
            <v>NULL</v>
          </cell>
          <cell r="AT10" t="str">
            <v>NULL</v>
          </cell>
          <cell r="AU10" t="str">
            <v>NULL</v>
          </cell>
          <cell r="AV10" t="str">
            <v>NULL</v>
          </cell>
          <cell r="AW10" t="str">
            <v>NULL</v>
          </cell>
          <cell r="AX10" t="str">
            <v>NULL</v>
          </cell>
          <cell r="AY10" t="str">
            <v>NULL</v>
          </cell>
          <cell r="AZ10" t="str">
            <v>NULL</v>
          </cell>
          <cell r="BA10" t="str">
            <v>NULL</v>
          </cell>
          <cell r="BB10" t="str">
            <v>NULL</v>
          </cell>
          <cell r="BC10" t="str">
            <v>NULL</v>
          </cell>
          <cell r="BD10" t="str">
            <v>NULL</v>
          </cell>
          <cell r="BE10" t="str">
            <v>NULL</v>
          </cell>
          <cell r="BF10" t="str">
            <v>NULL</v>
          </cell>
          <cell r="BG10" t="str">
            <v>NULL</v>
          </cell>
          <cell r="BH10" t="str">
            <v>NULL</v>
          </cell>
          <cell r="BI10" t="str">
            <v>NULL</v>
          </cell>
          <cell r="BJ10" t="str">
            <v>NULL</v>
          </cell>
          <cell r="BK10" t="str">
            <v>NULL</v>
          </cell>
          <cell r="BL10" t="str">
            <v>NULL</v>
          </cell>
          <cell r="BM10" t="str">
            <v>NULL</v>
          </cell>
          <cell r="BN10" t="str">
            <v>NULL</v>
          </cell>
          <cell r="BO10" t="str">
            <v>NULL</v>
          </cell>
          <cell r="BP10" t="str">
            <v>NULL</v>
          </cell>
          <cell r="BQ10" t="str">
            <v>NULL</v>
          </cell>
          <cell r="BR10" t="str">
            <v>NULL</v>
          </cell>
          <cell r="BS10" t="str">
            <v>NULL</v>
          </cell>
          <cell r="BT10" t="str">
            <v>NULL</v>
          </cell>
          <cell r="BU10" t="str">
            <v>NULL</v>
          </cell>
          <cell r="BV10">
            <v>100000</v>
          </cell>
          <cell r="BX10">
            <v>100000</v>
          </cell>
          <cell r="BY10">
            <v>2109</v>
          </cell>
          <cell r="CA10">
            <v>2109</v>
          </cell>
          <cell r="CB10" t="str">
            <v>NULL</v>
          </cell>
          <cell r="CC10" t="str">
            <v>NULL</v>
          </cell>
          <cell r="CD10" t="str">
            <v>NULL</v>
          </cell>
          <cell r="CE10" t="str">
            <v>NULL</v>
          </cell>
          <cell r="CF10" t="str">
            <v>NULL</v>
          </cell>
          <cell r="CG10" t="str">
            <v>NULL</v>
          </cell>
          <cell r="CH10">
            <v>0</v>
          </cell>
          <cell r="CI10">
            <v>0</v>
          </cell>
          <cell r="CJ10">
            <v>0</v>
          </cell>
          <cell r="CK10" t="str">
            <v>NULL</v>
          </cell>
          <cell r="CL10" t="str">
            <v>NULL</v>
          </cell>
          <cell r="CM10" t="str">
            <v>NULL</v>
          </cell>
          <cell r="CN10" t="str">
            <v>NULL</v>
          </cell>
          <cell r="CO10" t="str">
            <v>NULL</v>
          </cell>
          <cell r="CP10" t="str">
            <v>NULL</v>
          </cell>
          <cell r="CQ10" t="str">
            <v>NULL</v>
          </cell>
          <cell r="CR10" t="str">
            <v>NULL</v>
          </cell>
          <cell r="CS10" t="str">
            <v>NULL</v>
          </cell>
          <cell r="CT10" t="str">
            <v>NULL</v>
          </cell>
          <cell r="CU10" t="str">
            <v>NULL</v>
          </cell>
          <cell r="CV10" t="str">
            <v>NULL</v>
          </cell>
          <cell r="CW10">
            <v>1000000</v>
          </cell>
          <cell r="CX10">
            <v>279821</v>
          </cell>
          <cell r="CY10">
            <v>720179</v>
          </cell>
          <cell r="CZ10" t="str">
            <v>NULL</v>
          </cell>
          <cell r="DA10" t="str">
            <v>NULL</v>
          </cell>
          <cell r="DB10" t="str">
            <v>NULL</v>
          </cell>
          <cell r="DC10">
            <v>1132109</v>
          </cell>
          <cell r="DD10">
            <v>279821</v>
          </cell>
          <cell r="DE10">
            <v>852288</v>
          </cell>
        </row>
        <row r="11">
          <cell r="A11" t="str">
            <v>Amador2017</v>
          </cell>
          <cell r="B11" t="str">
            <v>Amador</v>
          </cell>
          <cell r="C11">
            <v>2017</v>
          </cell>
          <cell r="D11">
            <v>1134</v>
          </cell>
          <cell r="E11" t="str">
            <v>NULL</v>
          </cell>
          <cell r="F11" t="str">
            <v>NULL</v>
          </cell>
          <cell r="G11" t="str">
            <v>NULL</v>
          </cell>
          <cell r="H11">
            <v>83975</v>
          </cell>
          <cell r="I11" t="str">
            <v>NULL</v>
          </cell>
          <cell r="J11">
            <v>83975</v>
          </cell>
          <cell r="K11" t="str">
            <v>NULL</v>
          </cell>
          <cell r="L11" t="str">
            <v>NULL</v>
          </cell>
          <cell r="M11" t="str">
            <v>NULL</v>
          </cell>
          <cell r="N11" t="str">
            <v>NULL</v>
          </cell>
          <cell r="O11" t="str">
            <v>NULL</v>
          </cell>
          <cell r="P11" t="str">
            <v>NULL</v>
          </cell>
          <cell r="Q11" t="str">
            <v>NULL</v>
          </cell>
          <cell r="R11" t="str">
            <v>NULL</v>
          </cell>
          <cell r="S11" t="str">
            <v>NULL</v>
          </cell>
          <cell r="T11" t="str">
            <v>NULL</v>
          </cell>
          <cell r="U11" t="str">
            <v>NULL</v>
          </cell>
          <cell r="V11" t="str">
            <v>NULL</v>
          </cell>
          <cell r="W11" t="str">
            <v>NULL</v>
          </cell>
          <cell r="X11" t="str">
            <v>NULL</v>
          </cell>
          <cell r="Y11" t="str">
            <v>NULL</v>
          </cell>
          <cell r="Z11" t="str">
            <v>NULL</v>
          </cell>
          <cell r="AA11" t="str">
            <v>NULL</v>
          </cell>
          <cell r="AB11" t="str">
            <v>NULL</v>
          </cell>
          <cell r="AC11" t="str">
            <v>NULL</v>
          </cell>
          <cell r="AD11" t="str">
            <v>NULL</v>
          </cell>
          <cell r="AE11" t="str">
            <v>NULL</v>
          </cell>
          <cell r="AF11" t="str">
            <v>NULL</v>
          </cell>
          <cell r="AG11" t="str">
            <v>NULL</v>
          </cell>
          <cell r="AH11" t="str">
            <v>NULL</v>
          </cell>
          <cell r="AI11" t="str">
            <v>NULL</v>
          </cell>
          <cell r="AJ11" t="str">
            <v>NULL</v>
          </cell>
          <cell r="AK11" t="str">
            <v>NULL</v>
          </cell>
          <cell r="AL11">
            <v>83975</v>
          </cell>
          <cell r="AM11">
            <v>0</v>
          </cell>
          <cell r="AN11">
            <v>83975</v>
          </cell>
          <cell r="AO11">
            <v>100000</v>
          </cell>
          <cell r="AP11">
            <v>179988</v>
          </cell>
          <cell r="AQ11">
            <v>-79988</v>
          </cell>
          <cell r="AR11" t="str">
            <v>NULL</v>
          </cell>
          <cell r="AS11" t="str">
            <v>NULL</v>
          </cell>
          <cell r="AT11" t="str">
            <v>NULL</v>
          </cell>
          <cell r="AU11" t="str">
            <v>NULL</v>
          </cell>
          <cell r="AV11" t="str">
            <v>NULL</v>
          </cell>
          <cell r="AW11" t="str">
            <v>NULL</v>
          </cell>
          <cell r="AX11" t="str">
            <v>NULL</v>
          </cell>
          <cell r="AY11" t="str">
            <v>NULL</v>
          </cell>
          <cell r="AZ11" t="str">
            <v>NULL</v>
          </cell>
          <cell r="BA11" t="str">
            <v>NULL</v>
          </cell>
          <cell r="BB11" t="str">
            <v>NULL</v>
          </cell>
          <cell r="BC11" t="str">
            <v>NULL</v>
          </cell>
          <cell r="BD11" t="str">
            <v>NULL</v>
          </cell>
          <cell r="BE11" t="str">
            <v>NULL</v>
          </cell>
          <cell r="BF11" t="str">
            <v>NULL</v>
          </cell>
          <cell r="BG11" t="str">
            <v>NULL</v>
          </cell>
          <cell r="BH11" t="str">
            <v>NULL</v>
          </cell>
          <cell r="BI11" t="str">
            <v>NULL</v>
          </cell>
          <cell r="BJ11" t="str">
            <v>NULL</v>
          </cell>
          <cell r="BK11" t="str">
            <v>NULL</v>
          </cell>
          <cell r="BL11" t="str">
            <v>NULL</v>
          </cell>
          <cell r="BM11" t="str">
            <v>NULL</v>
          </cell>
          <cell r="BN11" t="str">
            <v>NULL</v>
          </cell>
          <cell r="BO11" t="str">
            <v>NULL</v>
          </cell>
          <cell r="BP11" t="str">
            <v>NULL</v>
          </cell>
          <cell r="BQ11" t="str">
            <v>NULL</v>
          </cell>
          <cell r="BR11" t="str">
            <v>NULL</v>
          </cell>
          <cell r="BS11" t="str">
            <v>NULL</v>
          </cell>
          <cell r="BT11" t="str">
            <v>NULL</v>
          </cell>
          <cell r="BU11" t="str">
            <v>NULL</v>
          </cell>
          <cell r="CB11" t="str">
            <v>NULL</v>
          </cell>
          <cell r="CC11" t="str">
            <v>NULL</v>
          </cell>
          <cell r="CD11" t="str">
            <v>NULL</v>
          </cell>
          <cell r="CE11" t="str">
            <v>NULL</v>
          </cell>
          <cell r="CF11" t="str">
            <v>NULL</v>
          </cell>
          <cell r="CG11" t="str">
            <v>NULL</v>
          </cell>
          <cell r="CH11">
            <v>7497</v>
          </cell>
          <cell r="CI11">
            <v>10697</v>
          </cell>
          <cell r="CJ11">
            <v>-3200</v>
          </cell>
          <cell r="CK11" t="str">
            <v>NULL</v>
          </cell>
          <cell r="CL11" t="str">
            <v>NULL</v>
          </cell>
          <cell r="CM11" t="str">
            <v>NULL</v>
          </cell>
          <cell r="CN11" t="str">
            <v>NULL</v>
          </cell>
          <cell r="CO11" t="str">
            <v>NULL</v>
          </cell>
          <cell r="CP11" t="str">
            <v>NULL</v>
          </cell>
          <cell r="CQ11" t="str">
            <v>NULL</v>
          </cell>
          <cell r="CR11" t="str">
            <v>NULL</v>
          </cell>
          <cell r="CS11" t="str">
            <v>NULL</v>
          </cell>
          <cell r="CT11" t="str">
            <v>NULL</v>
          </cell>
          <cell r="CU11" t="str">
            <v>NULL</v>
          </cell>
          <cell r="CV11" t="str">
            <v>NULL</v>
          </cell>
          <cell r="CW11" t="str">
            <v>NULL</v>
          </cell>
          <cell r="CX11">
            <v>305</v>
          </cell>
          <cell r="CY11">
            <v>-305</v>
          </cell>
          <cell r="CZ11" t="str">
            <v>NULL</v>
          </cell>
          <cell r="DA11" t="str">
            <v>NULL</v>
          </cell>
          <cell r="DB11" t="str">
            <v>NULL</v>
          </cell>
          <cell r="DC11">
            <v>107497</v>
          </cell>
          <cell r="DD11">
            <v>190990</v>
          </cell>
          <cell r="DE11">
            <v>-83493</v>
          </cell>
        </row>
        <row r="12">
          <cell r="A12" t="str">
            <v>American Canyon2017</v>
          </cell>
          <cell r="B12" t="str">
            <v>American Canyon</v>
          </cell>
          <cell r="C12">
            <v>2017</v>
          </cell>
          <cell r="D12">
            <v>1135</v>
          </cell>
          <cell r="E12">
            <v>132637</v>
          </cell>
          <cell r="F12" t="str">
            <v>NULL</v>
          </cell>
          <cell r="G12">
            <v>132637</v>
          </cell>
          <cell r="H12">
            <v>4778081</v>
          </cell>
          <cell r="I12">
            <v>340297</v>
          </cell>
          <cell r="J12">
            <v>4437784</v>
          </cell>
          <cell r="K12" t="str">
            <v>NULL</v>
          </cell>
          <cell r="L12" t="str">
            <v>NULL</v>
          </cell>
          <cell r="M12" t="str">
            <v>NULL</v>
          </cell>
          <cell r="N12" t="str">
            <v>NULL</v>
          </cell>
          <cell r="O12" t="str">
            <v>NULL</v>
          </cell>
          <cell r="P12" t="str">
            <v>NULL</v>
          </cell>
          <cell r="Q12" t="str">
            <v>NULL</v>
          </cell>
          <cell r="R12" t="str">
            <v>NULL</v>
          </cell>
          <cell r="S12" t="str">
            <v>NULL</v>
          </cell>
          <cell r="T12" t="str">
            <v>NULL</v>
          </cell>
          <cell r="U12" t="str">
            <v>NULL</v>
          </cell>
          <cell r="V12" t="str">
            <v>NULL</v>
          </cell>
          <cell r="W12" t="str">
            <v>NULL</v>
          </cell>
          <cell r="X12" t="str">
            <v>NULL</v>
          </cell>
          <cell r="Y12" t="str">
            <v>NULL</v>
          </cell>
          <cell r="Z12" t="str">
            <v>NULL</v>
          </cell>
          <cell r="AA12" t="str">
            <v>NULL</v>
          </cell>
          <cell r="AB12" t="str">
            <v>NULL</v>
          </cell>
          <cell r="AC12" t="str">
            <v>NULL</v>
          </cell>
          <cell r="AD12" t="str">
            <v>NULL</v>
          </cell>
          <cell r="AE12" t="str">
            <v>NULL</v>
          </cell>
          <cell r="AF12" t="str">
            <v>NULL</v>
          </cell>
          <cell r="AG12" t="str">
            <v>NULL</v>
          </cell>
          <cell r="AH12" t="str">
            <v>NULL</v>
          </cell>
          <cell r="AI12" t="str">
            <v>NULL</v>
          </cell>
          <cell r="AJ12" t="str">
            <v>NULL</v>
          </cell>
          <cell r="AK12" t="str">
            <v>NULL</v>
          </cell>
          <cell r="AL12">
            <v>4910718</v>
          </cell>
          <cell r="AM12">
            <v>340297</v>
          </cell>
          <cell r="AN12">
            <v>4570421</v>
          </cell>
          <cell r="AO12">
            <v>6467153</v>
          </cell>
          <cell r="AP12">
            <v>261869</v>
          </cell>
          <cell r="AQ12">
            <v>5112564</v>
          </cell>
          <cell r="AR12" t="str">
            <v>NULL</v>
          </cell>
          <cell r="AS12" t="str">
            <v>NULL</v>
          </cell>
          <cell r="AT12" t="str">
            <v>NULL</v>
          </cell>
          <cell r="AU12" t="str">
            <v>NULL</v>
          </cell>
          <cell r="AV12" t="str">
            <v>NULL</v>
          </cell>
          <cell r="AW12" t="str">
            <v>NULL</v>
          </cell>
          <cell r="AX12" t="str">
            <v>NULL</v>
          </cell>
          <cell r="AY12" t="str">
            <v>NULL</v>
          </cell>
          <cell r="AZ12" t="str">
            <v>NULL</v>
          </cell>
          <cell r="BA12" t="str">
            <v>NULL</v>
          </cell>
          <cell r="BB12" t="str">
            <v>NULL</v>
          </cell>
          <cell r="BC12" t="str">
            <v>NULL</v>
          </cell>
          <cell r="BD12" t="str">
            <v>NULL</v>
          </cell>
          <cell r="BE12" t="str">
            <v>NULL</v>
          </cell>
          <cell r="BF12" t="str">
            <v>NULL</v>
          </cell>
          <cell r="BG12" t="str">
            <v>NULL</v>
          </cell>
          <cell r="BH12" t="str">
            <v>NULL</v>
          </cell>
          <cell r="BI12" t="str">
            <v>NULL</v>
          </cell>
          <cell r="BJ12" t="str">
            <v>NULL</v>
          </cell>
          <cell r="BK12" t="str">
            <v>NULL</v>
          </cell>
          <cell r="BL12" t="str">
            <v>NULL</v>
          </cell>
          <cell r="BM12" t="str">
            <v>NULL</v>
          </cell>
          <cell r="BN12" t="str">
            <v>NULL</v>
          </cell>
          <cell r="BO12" t="str">
            <v>NULL</v>
          </cell>
          <cell r="BP12" t="str">
            <v>NULL</v>
          </cell>
          <cell r="BQ12" t="str">
            <v>NULL</v>
          </cell>
          <cell r="BR12" t="str">
            <v>NULL</v>
          </cell>
          <cell r="BS12" t="str">
            <v>NULL</v>
          </cell>
          <cell r="BT12" t="str">
            <v>NULL</v>
          </cell>
          <cell r="BU12" t="str">
            <v>NULL</v>
          </cell>
          <cell r="CB12" t="str">
            <v>NULL</v>
          </cell>
          <cell r="CC12" t="str">
            <v>NULL</v>
          </cell>
          <cell r="CD12" t="str">
            <v>NULL</v>
          </cell>
          <cell r="CE12" t="str">
            <v>NULL</v>
          </cell>
          <cell r="CF12" t="str">
            <v>NULL</v>
          </cell>
          <cell r="CG12" t="str">
            <v>NULL</v>
          </cell>
          <cell r="CH12">
            <v>0</v>
          </cell>
          <cell r="CI12">
            <v>0</v>
          </cell>
          <cell r="CJ12">
            <v>0</v>
          </cell>
          <cell r="CK12" t="str">
            <v>NULL</v>
          </cell>
          <cell r="CL12" t="str">
            <v>NULL</v>
          </cell>
          <cell r="CM12" t="str">
            <v>NULL</v>
          </cell>
          <cell r="CN12" t="str">
            <v>NULL</v>
          </cell>
          <cell r="CO12" t="str">
            <v>NULL</v>
          </cell>
          <cell r="CP12" t="str">
            <v>NULL</v>
          </cell>
          <cell r="CQ12" t="str">
            <v>NULL</v>
          </cell>
          <cell r="CR12" t="str">
            <v>NULL</v>
          </cell>
          <cell r="CS12" t="str">
            <v>NULL</v>
          </cell>
          <cell r="CT12" t="str">
            <v>NULL</v>
          </cell>
          <cell r="CU12" t="str">
            <v>NULL</v>
          </cell>
          <cell r="CV12" t="str">
            <v>NULL</v>
          </cell>
          <cell r="CW12" t="str">
            <v>NULL</v>
          </cell>
          <cell r="CX12" t="str">
            <v>NULL</v>
          </cell>
          <cell r="CY12" t="str">
            <v>NULL</v>
          </cell>
          <cell r="CZ12" t="str">
            <v>NULL</v>
          </cell>
          <cell r="DA12" t="str">
            <v>NULL</v>
          </cell>
          <cell r="DB12" t="str">
            <v>NULL</v>
          </cell>
          <cell r="DC12">
            <v>6467153</v>
          </cell>
          <cell r="DD12">
            <v>261869</v>
          </cell>
          <cell r="DE12">
            <v>6205284</v>
          </cell>
        </row>
        <row r="13">
          <cell r="A13" t="str">
            <v>Anaheim2017</v>
          </cell>
          <cell r="B13" t="str">
            <v>Anaheim</v>
          </cell>
          <cell r="C13">
            <v>2017</v>
          </cell>
          <cell r="D13">
            <v>1136</v>
          </cell>
          <cell r="E13">
            <v>9054136</v>
          </cell>
          <cell r="F13">
            <v>1221033</v>
          </cell>
          <cell r="G13">
            <v>7833103</v>
          </cell>
          <cell r="H13">
            <v>10040262</v>
          </cell>
          <cell r="I13">
            <v>2986225</v>
          </cell>
          <cell r="J13">
            <v>7054037</v>
          </cell>
          <cell r="K13" t="str">
            <v>NULL</v>
          </cell>
          <cell r="L13" t="str">
            <v>NULL</v>
          </cell>
          <cell r="M13" t="str">
            <v>NULL</v>
          </cell>
          <cell r="N13" t="str">
            <v>NULL</v>
          </cell>
          <cell r="O13" t="str">
            <v>NULL</v>
          </cell>
          <cell r="P13" t="str">
            <v>NULL</v>
          </cell>
          <cell r="Q13" t="str">
            <v>NULL</v>
          </cell>
          <cell r="R13" t="str">
            <v>NULL</v>
          </cell>
          <cell r="S13" t="str">
            <v>NULL</v>
          </cell>
          <cell r="T13" t="str">
            <v>NULL</v>
          </cell>
          <cell r="U13" t="str">
            <v>NULL</v>
          </cell>
          <cell r="V13" t="str">
            <v>NULL</v>
          </cell>
          <cell r="W13" t="str">
            <v>NULL</v>
          </cell>
          <cell r="X13" t="str">
            <v>NULL</v>
          </cell>
          <cell r="Y13" t="str">
            <v>NULL</v>
          </cell>
          <cell r="Z13" t="str">
            <v>NULL</v>
          </cell>
          <cell r="AA13" t="str">
            <v>NULL</v>
          </cell>
          <cell r="AB13" t="str">
            <v>NULL</v>
          </cell>
          <cell r="AC13" t="str">
            <v>NULL</v>
          </cell>
          <cell r="AD13" t="str">
            <v>NULL</v>
          </cell>
          <cell r="AE13" t="str">
            <v>NULL</v>
          </cell>
          <cell r="AF13" t="str">
            <v>NULL</v>
          </cell>
          <cell r="AG13" t="str">
            <v>NULL</v>
          </cell>
          <cell r="AH13" t="str">
            <v>NULL</v>
          </cell>
          <cell r="AI13" t="str">
            <v>NULL</v>
          </cell>
          <cell r="AJ13" t="str">
            <v>NULL</v>
          </cell>
          <cell r="AK13" t="str">
            <v>NULL</v>
          </cell>
          <cell r="AL13">
            <v>19094398</v>
          </cell>
          <cell r="AM13">
            <v>4207258</v>
          </cell>
          <cell r="AN13">
            <v>14887140</v>
          </cell>
          <cell r="AO13">
            <v>146303004</v>
          </cell>
          <cell r="AP13">
            <v>18550592</v>
          </cell>
          <cell r="AQ13">
            <v>127433728</v>
          </cell>
          <cell r="AR13" t="str">
            <v>NULL</v>
          </cell>
          <cell r="AS13" t="str">
            <v>NULL</v>
          </cell>
          <cell r="AT13" t="str">
            <v>NULL</v>
          </cell>
          <cell r="AU13" t="str">
            <v>NULL</v>
          </cell>
          <cell r="AV13" t="str">
            <v>NULL</v>
          </cell>
          <cell r="AW13" t="str">
            <v>NULL</v>
          </cell>
          <cell r="AX13" t="str">
            <v>NULL</v>
          </cell>
          <cell r="AY13" t="str">
            <v>NULL</v>
          </cell>
          <cell r="AZ13" t="str">
            <v>NULL</v>
          </cell>
          <cell r="BA13" t="str">
            <v>NULL</v>
          </cell>
          <cell r="BB13" t="str">
            <v>NULL</v>
          </cell>
          <cell r="BC13" t="str">
            <v>NULL</v>
          </cell>
          <cell r="BD13" t="str">
            <v>NULL</v>
          </cell>
          <cell r="BE13" t="str">
            <v>NULL</v>
          </cell>
          <cell r="BF13" t="str">
            <v>NULL</v>
          </cell>
          <cell r="BG13" t="str">
            <v>NULL</v>
          </cell>
          <cell r="BH13" t="str">
            <v>NULL</v>
          </cell>
          <cell r="BI13" t="str">
            <v>NULL</v>
          </cell>
          <cell r="BJ13" t="str">
            <v>NULL</v>
          </cell>
          <cell r="BK13" t="str">
            <v>NULL</v>
          </cell>
          <cell r="BL13" t="str">
            <v>NULL</v>
          </cell>
          <cell r="BM13" t="str">
            <v>NULL</v>
          </cell>
          <cell r="BN13" t="str">
            <v>NULL</v>
          </cell>
          <cell r="BO13" t="str">
            <v>NULL</v>
          </cell>
          <cell r="BP13" t="str">
            <v>NULL</v>
          </cell>
          <cell r="BQ13" t="str">
            <v>NULL</v>
          </cell>
          <cell r="BR13" t="str">
            <v>NULL</v>
          </cell>
          <cell r="BS13" t="str">
            <v>NULL</v>
          </cell>
          <cell r="BT13" t="str">
            <v>NULL</v>
          </cell>
          <cell r="BU13" t="str">
            <v>NULL</v>
          </cell>
          <cell r="BV13">
            <v>68923665</v>
          </cell>
          <cell r="BW13">
            <v>11742874</v>
          </cell>
          <cell r="BX13">
            <v>57180791</v>
          </cell>
          <cell r="CB13">
            <v>2864576</v>
          </cell>
          <cell r="CC13" t="str">
            <v>NULL</v>
          </cell>
          <cell r="CD13">
            <v>2864576</v>
          </cell>
          <cell r="CE13" t="str">
            <v>NULL</v>
          </cell>
          <cell r="CF13" t="str">
            <v>NULL</v>
          </cell>
          <cell r="CG13" t="str">
            <v>NULL</v>
          </cell>
          <cell r="CH13">
            <v>2060674</v>
          </cell>
          <cell r="CI13">
            <v>46595</v>
          </cell>
          <cell r="CJ13">
            <v>2014079</v>
          </cell>
          <cell r="CK13">
            <v>724678</v>
          </cell>
          <cell r="CL13">
            <v>106301</v>
          </cell>
          <cell r="CM13">
            <v>618377</v>
          </cell>
          <cell r="CN13" t="str">
            <v>NULL</v>
          </cell>
          <cell r="CO13" t="str">
            <v>NULL</v>
          </cell>
          <cell r="CP13" t="str">
            <v>NULL</v>
          </cell>
          <cell r="CQ13" t="str">
            <v>NULL</v>
          </cell>
          <cell r="CR13" t="str">
            <v>NULL</v>
          </cell>
          <cell r="CS13" t="str">
            <v>NULL</v>
          </cell>
          <cell r="CT13" t="str">
            <v>NULL</v>
          </cell>
          <cell r="CU13" t="str">
            <v>NULL</v>
          </cell>
          <cell r="CV13" t="str">
            <v>NULL</v>
          </cell>
          <cell r="CW13">
            <v>1548148</v>
          </cell>
          <cell r="CX13">
            <v>318684</v>
          </cell>
          <cell r="CY13">
            <v>1548148</v>
          </cell>
          <cell r="CZ13" t="str">
            <v>NULL</v>
          </cell>
          <cell r="DA13" t="str">
            <v>NULL</v>
          </cell>
          <cell r="DB13" t="str">
            <v>NULL</v>
          </cell>
          <cell r="DC13">
            <v>222424745</v>
          </cell>
          <cell r="DD13">
            <v>30765046</v>
          </cell>
          <cell r="DE13">
            <v>191659699</v>
          </cell>
        </row>
        <row r="14">
          <cell r="A14" t="str">
            <v>Anderson2017</v>
          </cell>
          <cell r="B14" t="str">
            <v>Anderson</v>
          </cell>
          <cell r="C14">
            <v>2017</v>
          </cell>
          <cell r="D14">
            <v>1137</v>
          </cell>
          <cell r="E14">
            <v>162514</v>
          </cell>
          <cell r="F14" t="str">
            <v>NULL</v>
          </cell>
          <cell r="G14">
            <v>162514</v>
          </cell>
          <cell r="H14">
            <v>680869</v>
          </cell>
          <cell r="I14">
            <v>14230</v>
          </cell>
          <cell r="J14">
            <v>666639</v>
          </cell>
          <cell r="K14" t="str">
            <v>NULL</v>
          </cell>
          <cell r="L14" t="str">
            <v>NULL</v>
          </cell>
          <cell r="M14" t="str">
            <v>NULL</v>
          </cell>
          <cell r="N14" t="str">
            <v>NULL</v>
          </cell>
          <cell r="O14" t="str">
            <v>NULL</v>
          </cell>
          <cell r="P14" t="str">
            <v>NULL</v>
          </cell>
          <cell r="Q14" t="str">
            <v>NULL</v>
          </cell>
          <cell r="R14" t="str">
            <v>NULL</v>
          </cell>
          <cell r="S14" t="str">
            <v>NULL</v>
          </cell>
          <cell r="T14" t="str">
            <v>NULL</v>
          </cell>
          <cell r="U14" t="str">
            <v>NULL</v>
          </cell>
          <cell r="V14" t="str">
            <v>NULL</v>
          </cell>
          <cell r="W14" t="str">
            <v>NULL</v>
          </cell>
          <cell r="X14" t="str">
            <v>NULL</v>
          </cell>
          <cell r="Y14" t="str">
            <v>NULL</v>
          </cell>
          <cell r="Z14" t="str">
            <v>NULL</v>
          </cell>
          <cell r="AA14" t="str">
            <v>NULL</v>
          </cell>
          <cell r="AB14" t="str">
            <v>NULL</v>
          </cell>
          <cell r="AC14" t="str">
            <v>NULL</v>
          </cell>
          <cell r="AD14" t="str">
            <v>NULL</v>
          </cell>
          <cell r="AE14" t="str">
            <v>NULL</v>
          </cell>
          <cell r="AF14" t="str">
            <v>NULL</v>
          </cell>
          <cell r="AG14" t="str">
            <v>NULL</v>
          </cell>
          <cell r="AH14" t="str">
            <v>NULL</v>
          </cell>
          <cell r="AI14" t="str">
            <v>NULL</v>
          </cell>
          <cell r="AJ14" t="str">
            <v>NULL</v>
          </cell>
          <cell r="AK14" t="str">
            <v>NULL</v>
          </cell>
          <cell r="AL14">
            <v>843383</v>
          </cell>
          <cell r="AM14">
            <v>14230</v>
          </cell>
          <cell r="AN14">
            <v>829153</v>
          </cell>
          <cell r="AO14">
            <v>4101522</v>
          </cell>
          <cell r="AP14">
            <v>303716</v>
          </cell>
          <cell r="AQ14">
            <v>3797806</v>
          </cell>
          <cell r="AR14" t="str">
            <v>NULL</v>
          </cell>
          <cell r="AS14" t="str">
            <v>NULL</v>
          </cell>
          <cell r="AT14" t="str">
            <v>NULL</v>
          </cell>
          <cell r="AU14" t="str">
            <v>NULL</v>
          </cell>
          <cell r="AV14" t="str">
            <v>NULL</v>
          </cell>
          <cell r="AW14" t="str">
            <v>NULL</v>
          </cell>
          <cell r="AX14" t="str">
            <v>NULL</v>
          </cell>
          <cell r="AY14" t="str">
            <v>NULL</v>
          </cell>
          <cell r="AZ14" t="str">
            <v>NULL</v>
          </cell>
          <cell r="BA14" t="str">
            <v>NULL</v>
          </cell>
          <cell r="BB14" t="str">
            <v>NULL</v>
          </cell>
          <cell r="BC14" t="str">
            <v>NULL</v>
          </cell>
          <cell r="BD14" t="str">
            <v>NULL</v>
          </cell>
          <cell r="BE14" t="str">
            <v>NULL</v>
          </cell>
          <cell r="BF14" t="str">
            <v>NULL</v>
          </cell>
          <cell r="BG14" t="str">
            <v>NULL</v>
          </cell>
          <cell r="BH14" t="str">
            <v>NULL</v>
          </cell>
          <cell r="BI14" t="str">
            <v>NULL</v>
          </cell>
          <cell r="BJ14" t="str">
            <v>NULL</v>
          </cell>
          <cell r="BK14" t="str">
            <v>NULL</v>
          </cell>
          <cell r="BL14" t="str">
            <v>NULL</v>
          </cell>
          <cell r="BM14" t="str">
            <v>NULL</v>
          </cell>
          <cell r="BN14" t="str">
            <v>NULL</v>
          </cell>
          <cell r="BO14" t="str">
            <v>NULL</v>
          </cell>
          <cell r="BP14" t="str">
            <v>NULL</v>
          </cell>
          <cell r="BQ14" t="str">
            <v>NULL</v>
          </cell>
          <cell r="BR14" t="str">
            <v>NULL</v>
          </cell>
          <cell r="BS14" t="str">
            <v>NULL</v>
          </cell>
          <cell r="BT14" t="str">
            <v>NULL</v>
          </cell>
          <cell r="BU14" t="str">
            <v>NULL</v>
          </cell>
          <cell r="CB14" t="str">
            <v>NULL</v>
          </cell>
          <cell r="CC14">
            <v>150</v>
          </cell>
          <cell r="CD14">
            <v>-150</v>
          </cell>
          <cell r="CE14" t="str">
            <v>NULL</v>
          </cell>
          <cell r="CF14" t="str">
            <v>NULL</v>
          </cell>
          <cell r="CG14" t="str">
            <v>NULL</v>
          </cell>
          <cell r="CH14">
            <v>74901</v>
          </cell>
          <cell r="CI14">
            <v>59439</v>
          </cell>
          <cell r="CJ14">
            <v>15462</v>
          </cell>
          <cell r="CK14" t="str">
            <v>NULL</v>
          </cell>
          <cell r="CL14" t="str">
            <v>NULL</v>
          </cell>
          <cell r="CM14" t="str">
            <v>NULL</v>
          </cell>
          <cell r="CN14" t="str">
            <v>NULL</v>
          </cell>
          <cell r="CO14" t="str">
            <v>NULL</v>
          </cell>
          <cell r="CP14" t="str">
            <v>NULL</v>
          </cell>
          <cell r="CQ14" t="str">
            <v>NULL</v>
          </cell>
          <cell r="CR14" t="str">
            <v>NULL</v>
          </cell>
          <cell r="CS14" t="str">
            <v>NULL</v>
          </cell>
          <cell r="CT14" t="str">
            <v>NULL</v>
          </cell>
          <cell r="CU14" t="str">
            <v>NULL</v>
          </cell>
          <cell r="CV14" t="str">
            <v>NULL</v>
          </cell>
          <cell r="CW14" t="str">
            <v>NULL</v>
          </cell>
          <cell r="CX14" t="str">
            <v>NULL</v>
          </cell>
          <cell r="CY14" t="str">
            <v>NULL</v>
          </cell>
          <cell r="CZ14" t="str">
            <v>NULL</v>
          </cell>
          <cell r="DA14" t="str">
            <v>NULL</v>
          </cell>
          <cell r="DB14" t="str">
            <v>NULL</v>
          </cell>
          <cell r="DC14">
            <v>4176423</v>
          </cell>
          <cell r="DD14">
            <v>363305</v>
          </cell>
          <cell r="DE14">
            <v>3813118</v>
          </cell>
        </row>
        <row r="15">
          <cell r="A15" t="str">
            <v>Angels Camp2017</v>
          </cell>
          <cell r="B15" t="str">
            <v>Angels Camp</v>
          </cell>
          <cell r="C15">
            <v>2017</v>
          </cell>
          <cell r="D15">
            <v>1138</v>
          </cell>
          <cell r="E15">
            <v>14966</v>
          </cell>
          <cell r="F15" t="str">
            <v>NULL</v>
          </cell>
          <cell r="G15">
            <v>14966</v>
          </cell>
          <cell r="H15">
            <v>489314</v>
          </cell>
          <cell r="I15">
            <v>25033</v>
          </cell>
          <cell r="J15">
            <v>464281</v>
          </cell>
          <cell r="K15" t="str">
            <v>NULL</v>
          </cell>
          <cell r="L15" t="str">
            <v>NULL</v>
          </cell>
          <cell r="M15" t="str">
            <v>NULL</v>
          </cell>
          <cell r="N15" t="str">
            <v>NULL</v>
          </cell>
          <cell r="O15" t="str">
            <v>NULL</v>
          </cell>
          <cell r="P15" t="str">
            <v>NULL</v>
          </cell>
          <cell r="Q15" t="str">
            <v>NULL</v>
          </cell>
          <cell r="R15" t="str">
            <v>NULL</v>
          </cell>
          <cell r="S15" t="str">
            <v>NULL</v>
          </cell>
          <cell r="T15" t="str">
            <v>NULL</v>
          </cell>
          <cell r="U15" t="str">
            <v>NULL</v>
          </cell>
          <cell r="V15" t="str">
            <v>NULL</v>
          </cell>
          <cell r="W15" t="str">
            <v>NULL</v>
          </cell>
          <cell r="X15" t="str">
            <v>NULL</v>
          </cell>
          <cell r="Y15" t="str">
            <v>NULL</v>
          </cell>
          <cell r="Z15" t="str">
            <v>NULL</v>
          </cell>
          <cell r="AA15" t="str">
            <v>NULL</v>
          </cell>
          <cell r="AB15" t="str">
            <v>NULL</v>
          </cell>
          <cell r="AC15" t="str">
            <v>NULL</v>
          </cell>
          <cell r="AD15" t="str">
            <v>NULL</v>
          </cell>
          <cell r="AE15" t="str">
            <v>NULL</v>
          </cell>
          <cell r="AF15" t="str">
            <v>NULL</v>
          </cell>
          <cell r="AG15" t="str">
            <v>NULL</v>
          </cell>
          <cell r="AH15" t="str">
            <v>NULL</v>
          </cell>
          <cell r="AI15" t="str">
            <v>NULL</v>
          </cell>
          <cell r="AJ15" t="str">
            <v>NULL</v>
          </cell>
          <cell r="AK15" t="str">
            <v>NULL</v>
          </cell>
          <cell r="AL15">
            <v>504280</v>
          </cell>
          <cell r="AM15">
            <v>25033</v>
          </cell>
          <cell r="AN15">
            <v>479247</v>
          </cell>
          <cell r="AO15">
            <v>1503589</v>
          </cell>
          <cell r="AP15">
            <v>165434</v>
          </cell>
          <cell r="AQ15">
            <v>1338155</v>
          </cell>
          <cell r="AR15" t="str">
            <v>NULL</v>
          </cell>
          <cell r="AS15" t="str">
            <v>NULL</v>
          </cell>
          <cell r="AT15" t="str">
            <v>NULL</v>
          </cell>
          <cell r="AU15" t="str">
            <v>NULL</v>
          </cell>
          <cell r="AV15" t="str">
            <v>NULL</v>
          </cell>
          <cell r="AW15" t="str">
            <v>NULL</v>
          </cell>
          <cell r="AX15" t="str">
            <v>NULL</v>
          </cell>
          <cell r="AY15" t="str">
            <v>NULL</v>
          </cell>
          <cell r="AZ15" t="str">
            <v>NULL</v>
          </cell>
          <cell r="BA15" t="str">
            <v>NULL</v>
          </cell>
          <cell r="BB15" t="str">
            <v>NULL</v>
          </cell>
          <cell r="BC15" t="str">
            <v>NULL</v>
          </cell>
          <cell r="BD15" t="str">
            <v>NULL</v>
          </cell>
          <cell r="BE15" t="str">
            <v>NULL</v>
          </cell>
          <cell r="BF15" t="str">
            <v>NULL</v>
          </cell>
          <cell r="BG15" t="str">
            <v>NULL</v>
          </cell>
          <cell r="BH15" t="str">
            <v>NULL</v>
          </cell>
          <cell r="BI15" t="str">
            <v>NULL</v>
          </cell>
          <cell r="BJ15" t="str">
            <v>NULL</v>
          </cell>
          <cell r="BK15" t="str">
            <v>NULL</v>
          </cell>
          <cell r="BL15" t="str">
            <v>NULL</v>
          </cell>
          <cell r="BM15" t="str">
            <v>NULL</v>
          </cell>
          <cell r="BN15" t="str">
            <v>NULL</v>
          </cell>
          <cell r="BO15" t="str">
            <v>NULL</v>
          </cell>
          <cell r="BP15" t="str">
            <v>NULL</v>
          </cell>
          <cell r="BQ15" t="str">
            <v>NULL</v>
          </cell>
          <cell r="BR15" t="str">
            <v>NULL</v>
          </cell>
          <cell r="BS15" t="str">
            <v>NULL</v>
          </cell>
          <cell r="BT15" t="str">
            <v>NULL</v>
          </cell>
          <cell r="BU15" t="str">
            <v>NULL</v>
          </cell>
          <cell r="BV15">
            <v>735775</v>
          </cell>
          <cell r="BW15">
            <v>485941</v>
          </cell>
          <cell r="BX15">
            <v>249834</v>
          </cell>
          <cell r="CB15" t="str">
            <v>NULL</v>
          </cell>
          <cell r="CC15" t="str">
            <v>NULL</v>
          </cell>
          <cell r="CD15" t="str">
            <v>NULL</v>
          </cell>
          <cell r="CE15" t="str">
            <v>NULL</v>
          </cell>
          <cell r="CF15" t="str">
            <v>NULL</v>
          </cell>
          <cell r="CG15" t="str">
            <v>NULL</v>
          </cell>
          <cell r="CH15">
            <v>36181</v>
          </cell>
          <cell r="CI15">
            <v>36181</v>
          </cell>
          <cell r="CJ15">
            <v>0</v>
          </cell>
          <cell r="CK15" t="str">
            <v>NULL</v>
          </cell>
          <cell r="CL15" t="str">
            <v>NULL</v>
          </cell>
          <cell r="CM15" t="str">
            <v>NULL</v>
          </cell>
          <cell r="CN15" t="str">
            <v>NULL</v>
          </cell>
          <cell r="CO15" t="str">
            <v>NULL</v>
          </cell>
          <cell r="CP15" t="str">
            <v>NULL</v>
          </cell>
          <cell r="CQ15" t="str">
            <v>NULL</v>
          </cell>
          <cell r="CR15" t="str">
            <v>NULL</v>
          </cell>
          <cell r="CS15" t="str">
            <v>NULL</v>
          </cell>
          <cell r="CT15" t="str">
            <v>NULL</v>
          </cell>
          <cell r="CU15" t="str">
            <v>NULL</v>
          </cell>
          <cell r="CV15" t="str">
            <v>NULL</v>
          </cell>
          <cell r="CW15" t="str">
            <v>NULL</v>
          </cell>
          <cell r="CX15" t="str">
            <v>NULL</v>
          </cell>
          <cell r="CY15" t="str">
            <v>NULL</v>
          </cell>
          <cell r="CZ15" t="str">
            <v>NULL</v>
          </cell>
          <cell r="DA15" t="str">
            <v>NULL</v>
          </cell>
          <cell r="DB15" t="str">
            <v>NULL</v>
          </cell>
          <cell r="DC15">
            <v>2275545</v>
          </cell>
          <cell r="DD15">
            <v>687556</v>
          </cell>
          <cell r="DE15">
            <v>1587989</v>
          </cell>
        </row>
        <row r="16">
          <cell r="A16" t="str">
            <v>Antioch2017</v>
          </cell>
          <cell r="B16" t="str">
            <v>Antioch</v>
          </cell>
          <cell r="C16">
            <v>2017</v>
          </cell>
          <cell r="D16">
            <v>1139</v>
          </cell>
          <cell r="E16">
            <v>241134</v>
          </cell>
          <cell r="F16" t="str">
            <v>NULL</v>
          </cell>
          <cell r="G16">
            <v>241134</v>
          </cell>
          <cell r="H16">
            <v>2375059</v>
          </cell>
          <cell r="I16">
            <v>4173733</v>
          </cell>
          <cell r="J16">
            <v>-1798674</v>
          </cell>
          <cell r="K16" t="str">
            <v>NULL</v>
          </cell>
          <cell r="L16" t="str">
            <v>NULL</v>
          </cell>
          <cell r="M16" t="str">
            <v>NULL</v>
          </cell>
          <cell r="N16" t="str">
            <v>NULL</v>
          </cell>
          <cell r="O16" t="str">
            <v>NULL</v>
          </cell>
          <cell r="P16" t="str">
            <v>NULL</v>
          </cell>
          <cell r="Q16" t="str">
            <v>NULL</v>
          </cell>
          <cell r="R16" t="str">
            <v>NULL</v>
          </cell>
          <cell r="S16" t="str">
            <v>NULL</v>
          </cell>
          <cell r="T16" t="str">
            <v>NULL</v>
          </cell>
          <cell r="U16" t="str">
            <v>NULL</v>
          </cell>
          <cell r="V16" t="str">
            <v>NULL</v>
          </cell>
          <cell r="W16" t="str">
            <v>NULL</v>
          </cell>
          <cell r="X16" t="str">
            <v>NULL</v>
          </cell>
          <cell r="Y16" t="str">
            <v>NULL</v>
          </cell>
          <cell r="Z16" t="str">
            <v>NULL</v>
          </cell>
          <cell r="AA16" t="str">
            <v>NULL</v>
          </cell>
          <cell r="AB16" t="str">
            <v>NULL</v>
          </cell>
          <cell r="AC16" t="str">
            <v>NULL</v>
          </cell>
          <cell r="AD16" t="str">
            <v>NULL</v>
          </cell>
          <cell r="AE16" t="str">
            <v>NULL</v>
          </cell>
          <cell r="AF16" t="str">
            <v>NULL</v>
          </cell>
          <cell r="AG16" t="str">
            <v>NULL</v>
          </cell>
          <cell r="AH16" t="str">
            <v>NULL</v>
          </cell>
          <cell r="AI16" t="str">
            <v>NULL</v>
          </cell>
          <cell r="AJ16" t="str">
            <v>NULL</v>
          </cell>
          <cell r="AK16" t="str">
            <v>NULL</v>
          </cell>
          <cell r="AL16">
            <v>2616193</v>
          </cell>
          <cell r="AM16">
            <v>4173733</v>
          </cell>
          <cell r="AN16">
            <v>-1557540</v>
          </cell>
          <cell r="AO16">
            <v>35536955</v>
          </cell>
          <cell r="AP16">
            <v>3239405</v>
          </cell>
          <cell r="AQ16">
            <v>32297550</v>
          </cell>
          <cell r="AR16" t="str">
            <v>NULL</v>
          </cell>
          <cell r="AS16" t="str">
            <v>NULL</v>
          </cell>
          <cell r="AT16" t="str">
            <v>NULL</v>
          </cell>
          <cell r="AU16" t="str">
            <v>NULL</v>
          </cell>
          <cell r="AV16" t="str">
            <v>NULL</v>
          </cell>
          <cell r="AW16" t="str">
            <v>NULL</v>
          </cell>
          <cell r="AX16" t="str">
            <v>NULL</v>
          </cell>
          <cell r="AY16" t="str">
            <v>NULL</v>
          </cell>
          <cell r="AZ16" t="str">
            <v>NULL</v>
          </cell>
          <cell r="BA16" t="str">
            <v>NULL</v>
          </cell>
          <cell r="BB16" t="str">
            <v>NULL</v>
          </cell>
          <cell r="BC16" t="str">
            <v>NULL</v>
          </cell>
          <cell r="BD16" t="str">
            <v>NULL</v>
          </cell>
          <cell r="BE16" t="str">
            <v>NULL</v>
          </cell>
          <cell r="BF16" t="str">
            <v>NULL</v>
          </cell>
          <cell r="BG16" t="str">
            <v>NULL</v>
          </cell>
          <cell r="BH16" t="str">
            <v>NULL</v>
          </cell>
          <cell r="BI16" t="str">
            <v>NULL</v>
          </cell>
          <cell r="BJ16" t="str">
            <v>NULL</v>
          </cell>
          <cell r="BK16" t="str">
            <v>NULL</v>
          </cell>
          <cell r="BL16" t="str">
            <v>NULL</v>
          </cell>
          <cell r="BM16" t="str">
            <v>NULL</v>
          </cell>
          <cell r="BN16" t="str">
            <v>NULL</v>
          </cell>
          <cell r="BO16" t="str">
            <v>NULL</v>
          </cell>
          <cell r="BP16" t="str">
            <v>NULL</v>
          </cell>
          <cell r="BQ16" t="str">
            <v>NULL</v>
          </cell>
          <cell r="BR16" t="str">
            <v>NULL</v>
          </cell>
          <cell r="BS16" t="str">
            <v>NULL</v>
          </cell>
          <cell r="BT16" t="str">
            <v>NULL</v>
          </cell>
          <cell r="BU16" t="str">
            <v>NULL</v>
          </cell>
          <cell r="CB16">
            <v>864888</v>
          </cell>
          <cell r="CC16">
            <v>313071</v>
          </cell>
          <cell r="CD16">
            <v>551817</v>
          </cell>
          <cell r="CE16" t="str">
            <v>NULL</v>
          </cell>
          <cell r="CF16" t="str">
            <v>NULL</v>
          </cell>
          <cell r="CG16" t="str">
            <v>NULL</v>
          </cell>
          <cell r="CH16">
            <v>764965</v>
          </cell>
          <cell r="CI16">
            <v>3407</v>
          </cell>
          <cell r="CJ16">
            <v>761558</v>
          </cell>
          <cell r="CK16">
            <v>4262</v>
          </cell>
          <cell r="CL16" t="str">
            <v>NULL</v>
          </cell>
          <cell r="CM16">
            <v>4262</v>
          </cell>
          <cell r="CN16" t="str">
            <v>NULL</v>
          </cell>
          <cell r="CO16" t="str">
            <v>NULL</v>
          </cell>
          <cell r="CP16" t="str">
            <v>NULL</v>
          </cell>
          <cell r="CQ16" t="str">
            <v>NULL</v>
          </cell>
          <cell r="CR16" t="str">
            <v>NULL</v>
          </cell>
          <cell r="CS16" t="str">
            <v>NULL</v>
          </cell>
          <cell r="CT16" t="str">
            <v>NULL</v>
          </cell>
          <cell r="CU16" t="str">
            <v>NULL</v>
          </cell>
          <cell r="CV16" t="str">
            <v>NULL</v>
          </cell>
          <cell r="CW16" t="str">
            <v>NULL</v>
          </cell>
          <cell r="CX16" t="str">
            <v>NULL</v>
          </cell>
          <cell r="CY16" t="str">
            <v>NULL</v>
          </cell>
          <cell r="CZ16" t="str">
            <v>NULL</v>
          </cell>
          <cell r="DA16" t="str">
            <v>NULL</v>
          </cell>
          <cell r="DB16" t="str">
            <v>NULL</v>
          </cell>
          <cell r="DC16">
            <v>37171070</v>
          </cell>
          <cell r="DD16">
            <v>3555883</v>
          </cell>
          <cell r="DE16">
            <v>33615187</v>
          </cell>
        </row>
        <row r="17">
          <cell r="A17" t="str">
            <v>Apple Valley2017</v>
          </cell>
          <cell r="B17" t="str">
            <v>Apple Valley</v>
          </cell>
          <cell r="C17">
            <v>2017</v>
          </cell>
          <cell r="D17">
            <v>1140</v>
          </cell>
          <cell r="E17">
            <v>246323</v>
          </cell>
          <cell r="F17" t="str">
            <v>NULL</v>
          </cell>
          <cell r="G17">
            <v>246323</v>
          </cell>
          <cell r="H17">
            <v>5947867</v>
          </cell>
          <cell r="I17">
            <v>295592</v>
          </cell>
          <cell r="J17">
            <v>5652275</v>
          </cell>
          <cell r="K17" t="str">
            <v>NULL</v>
          </cell>
          <cell r="L17" t="str">
            <v>NULL</v>
          </cell>
          <cell r="M17" t="str">
            <v>NULL</v>
          </cell>
          <cell r="N17" t="str">
            <v>NULL</v>
          </cell>
          <cell r="O17" t="str">
            <v>NULL</v>
          </cell>
          <cell r="P17" t="str">
            <v>NULL</v>
          </cell>
          <cell r="Q17" t="str">
            <v>NULL</v>
          </cell>
          <cell r="R17" t="str">
            <v>NULL</v>
          </cell>
          <cell r="S17" t="str">
            <v>NULL</v>
          </cell>
          <cell r="T17" t="str">
            <v>NULL</v>
          </cell>
          <cell r="U17" t="str">
            <v>NULL</v>
          </cell>
          <cell r="V17" t="str">
            <v>NULL</v>
          </cell>
          <cell r="W17" t="str">
            <v>NULL</v>
          </cell>
          <cell r="X17" t="str">
            <v>NULL</v>
          </cell>
          <cell r="Y17" t="str">
            <v>NULL</v>
          </cell>
          <cell r="Z17" t="str">
            <v>NULL</v>
          </cell>
          <cell r="AA17" t="str">
            <v>NULL</v>
          </cell>
          <cell r="AB17" t="str">
            <v>NULL</v>
          </cell>
          <cell r="AC17" t="str">
            <v>NULL</v>
          </cell>
          <cell r="AD17" t="str">
            <v>NULL</v>
          </cell>
          <cell r="AE17" t="str">
            <v>NULL</v>
          </cell>
          <cell r="AF17" t="str">
            <v>NULL</v>
          </cell>
          <cell r="AG17" t="str">
            <v>NULL</v>
          </cell>
          <cell r="AH17" t="str">
            <v>NULL</v>
          </cell>
          <cell r="AI17" t="str">
            <v>NULL</v>
          </cell>
          <cell r="AJ17" t="str">
            <v>NULL</v>
          </cell>
          <cell r="AK17" t="str">
            <v>NULL</v>
          </cell>
          <cell r="AL17">
            <v>6194190</v>
          </cell>
          <cell r="AM17">
            <v>295592</v>
          </cell>
          <cell r="AN17">
            <v>5898598</v>
          </cell>
          <cell r="AO17">
            <v>13470519</v>
          </cell>
          <cell r="AP17">
            <v>485760</v>
          </cell>
          <cell r="AQ17">
            <v>12984759</v>
          </cell>
          <cell r="AR17" t="str">
            <v>NULL</v>
          </cell>
          <cell r="AS17" t="str">
            <v>NULL</v>
          </cell>
          <cell r="AT17" t="str">
            <v>NULL</v>
          </cell>
          <cell r="AU17" t="str">
            <v>NULL</v>
          </cell>
          <cell r="AV17" t="str">
            <v>NULL</v>
          </cell>
          <cell r="AW17" t="str">
            <v>NULL</v>
          </cell>
          <cell r="AX17" t="str">
            <v>NULL</v>
          </cell>
          <cell r="AY17" t="str">
            <v>NULL</v>
          </cell>
          <cell r="AZ17" t="str">
            <v>NULL</v>
          </cell>
          <cell r="BA17" t="str">
            <v>NULL</v>
          </cell>
          <cell r="BB17" t="str">
            <v>NULL</v>
          </cell>
          <cell r="BC17" t="str">
            <v>NULL</v>
          </cell>
          <cell r="BD17" t="str">
            <v>NULL</v>
          </cell>
          <cell r="BE17" t="str">
            <v>NULL</v>
          </cell>
          <cell r="BF17" t="str">
            <v>NULL</v>
          </cell>
          <cell r="BG17" t="str">
            <v>NULL</v>
          </cell>
          <cell r="BH17" t="str">
            <v>NULL</v>
          </cell>
          <cell r="BI17" t="str">
            <v>NULL</v>
          </cell>
          <cell r="BJ17" t="str">
            <v>NULL</v>
          </cell>
          <cell r="BK17" t="str">
            <v>NULL</v>
          </cell>
          <cell r="BL17" t="str">
            <v>NULL</v>
          </cell>
          <cell r="BM17" t="str">
            <v>NULL</v>
          </cell>
          <cell r="BN17" t="str">
            <v>NULL</v>
          </cell>
          <cell r="BO17" t="str">
            <v>NULL</v>
          </cell>
          <cell r="BP17" t="str">
            <v>NULL</v>
          </cell>
          <cell r="BQ17" t="str">
            <v>NULL</v>
          </cell>
          <cell r="BR17" t="str">
            <v>NULL</v>
          </cell>
          <cell r="BS17" t="str">
            <v>NULL</v>
          </cell>
          <cell r="BT17" t="str">
            <v>NULL</v>
          </cell>
          <cell r="BU17" t="str">
            <v>NULL</v>
          </cell>
          <cell r="BV17">
            <v>82787</v>
          </cell>
          <cell r="BW17">
            <v>21487</v>
          </cell>
          <cell r="BX17">
            <v>61300</v>
          </cell>
          <cell r="CB17">
            <v>1910995</v>
          </cell>
          <cell r="CC17">
            <v>1020500</v>
          </cell>
          <cell r="CD17">
            <v>890495</v>
          </cell>
          <cell r="CE17" t="str">
            <v>NULL</v>
          </cell>
          <cell r="CF17" t="str">
            <v>NULL</v>
          </cell>
          <cell r="CG17" t="str">
            <v>NULL</v>
          </cell>
          <cell r="CH17">
            <v>273513</v>
          </cell>
          <cell r="CI17">
            <v>0</v>
          </cell>
          <cell r="CJ17">
            <v>273513</v>
          </cell>
          <cell r="CK17">
            <v>141869</v>
          </cell>
          <cell r="CL17" t="str">
            <v>NULL</v>
          </cell>
          <cell r="CM17">
            <v>141869</v>
          </cell>
          <cell r="CN17" t="str">
            <v>NULL</v>
          </cell>
          <cell r="CO17" t="str">
            <v>NULL</v>
          </cell>
          <cell r="CP17" t="str">
            <v>NULL</v>
          </cell>
          <cell r="CQ17" t="str">
            <v>NULL</v>
          </cell>
          <cell r="CR17" t="str">
            <v>NULL</v>
          </cell>
          <cell r="CS17" t="str">
            <v>NULL</v>
          </cell>
          <cell r="CT17" t="str">
            <v>NULL</v>
          </cell>
          <cell r="CU17" t="str">
            <v>NULL</v>
          </cell>
          <cell r="CV17" t="str">
            <v>NULL</v>
          </cell>
          <cell r="CW17" t="str">
            <v>NULL</v>
          </cell>
          <cell r="CX17" t="str">
            <v>NULL</v>
          </cell>
          <cell r="CY17" t="str">
            <v>NULL</v>
          </cell>
          <cell r="CZ17" t="str">
            <v>NULL</v>
          </cell>
          <cell r="DA17" t="str">
            <v>NULL</v>
          </cell>
          <cell r="DB17" t="str">
            <v>NULL</v>
          </cell>
          <cell r="DC17">
            <v>15879683</v>
          </cell>
          <cell r="DD17">
            <v>1527747</v>
          </cell>
          <cell r="DE17">
            <v>14351936</v>
          </cell>
        </row>
        <row r="18">
          <cell r="A18" t="str">
            <v>Arcadia2017</v>
          </cell>
          <cell r="B18" t="str">
            <v>Arcadia</v>
          </cell>
          <cell r="C18">
            <v>2017</v>
          </cell>
          <cell r="D18">
            <v>1141</v>
          </cell>
          <cell r="E18">
            <v>548587</v>
          </cell>
          <cell r="F18" t="str">
            <v>NULL</v>
          </cell>
          <cell r="G18">
            <v>548587</v>
          </cell>
          <cell r="H18">
            <v>13275054</v>
          </cell>
          <cell r="I18">
            <v>10143381</v>
          </cell>
          <cell r="J18">
            <v>3131673</v>
          </cell>
          <cell r="K18" t="str">
            <v>NULL</v>
          </cell>
          <cell r="L18" t="str">
            <v>NULL</v>
          </cell>
          <cell r="M18" t="str">
            <v>NULL</v>
          </cell>
          <cell r="N18" t="str">
            <v>NULL</v>
          </cell>
          <cell r="O18" t="str">
            <v>NULL</v>
          </cell>
          <cell r="P18" t="str">
            <v>NULL</v>
          </cell>
          <cell r="Q18" t="str">
            <v>NULL</v>
          </cell>
          <cell r="R18" t="str">
            <v>NULL</v>
          </cell>
          <cell r="S18" t="str">
            <v>NULL</v>
          </cell>
          <cell r="T18" t="str">
            <v>NULL</v>
          </cell>
          <cell r="U18" t="str">
            <v>NULL</v>
          </cell>
          <cell r="V18" t="str">
            <v>NULL</v>
          </cell>
          <cell r="W18" t="str">
            <v>NULL</v>
          </cell>
          <cell r="X18" t="str">
            <v>NULL</v>
          </cell>
          <cell r="Y18" t="str">
            <v>NULL</v>
          </cell>
          <cell r="Z18" t="str">
            <v>NULL</v>
          </cell>
          <cell r="AA18" t="str">
            <v>NULL</v>
          </cell>
          <cell r="AB18" t="str">
            <v>NULL</v>
          </cell>
          <cell r="AC18" t="str">
            <v>NULL</v>
          </cell>
          <cell r="AD18" t="str">
            <v>NULL</v>
          </cell>
          <cell r="AE18" t="str">
            <v>NULL</v>
          </cell>
          <cell r="AF18" t="str">
            <v>NULL</v>
          </cell>
          <cell r="AG18" t="str">
            <v>NULL</v>
          </cell>
          <cell r="AH18" t="str">
            <v>NULL</v>
          </cell>
          <cell r="AI18" t="str">
            <v>NULL</v>
          </cell>
          <cell r="AJ18" t="str">
            <v>NULL</v>
          </cell>
          <cell r="AK18" t="str">
            <v>NULL</v>
          </cell>
          <cell r="AL18">
            <v>13823641</v>
          </cell>
          <cell r="AM18">
            <v>10143381</v>
          </cell>
          <cell r="AN18">
            <v>3680260</v>
          </cell>
          <cell r="AO18">
            <v>20641609</v>
          </cell>
          <cell r="AP18">
            <v>1829061</v>
          </cell>
          <cell r="AQ18">
            <v>18812548</v>
          </cell>
          <cell r="AR18" t="str">
            <v>NULL</v>
          </cell>
          <cell r="AS18" t="str">
            <v>NULL</v>
          </cell>
          <cell r="AT18" t="str">
            <v>NULL</v>
          </cell>
          <cell r="AU18" t="str">
            <v>NULL</v>
          </cell>
          <cell r="AV18" t="str">
            <v>NULL</v>
          </cell>
          <cell r="AW18" t="str">
            <v>NULL</v>
          </cell>
          <cell r="AX18" t="str">
            <v>NULL</v>
          </cell>
          <cell r="AY18" t="str">
            <v>NULL</v>
          </cell>
          <cell r="AZ18" t="str">
            <v>NULL</v>
          </cell>
          <cell r="BA18" t="str">
            <v>NULL</v>
          </cell>
          <cell r="BB18" t="str">
            <v>NULL</v>
          </cell>
          <cell r="BC18" t="str">
            <v>NULL</v>
          </cell>
          <cell r="BD18" t="str">
            <v>NULL</v>
          </cell>
          <cell r="BE18" t="str">
            <v>NULL</v>
          </cell>
          <cell r="BF18" t="str">
            <v>NULL</v>
          </cell>
          <cell r="BG18" t="str">
            <v>NULL</v>
          </cell>
          <cell r="BH18" t="str">
            <v>NULL</v>
          </cell>
          <cell r="BI18" t="str">
            <v>NULL</v>
          </cell>
          <cell r="BJ18" t="str">
            <v>NULL</v>
          </cell>
          <cell r="BK18" t="str">
            <v>NULL</v>
          </cell>
          <cell r="BL18" t="str">
            <v>NULL</v>
          </cell>
          <cell r="BM18" t="str">
            <v>NULL</v>
          </cell>
          <cell r="BN18" t="str">
            <v>NULL</v>
          </cell>
          <cell r="BO18" t="str">
            <v>NULL</v>
          </cell>
          <cell r="BP18" t="str">
            <v>NULL</v>
          </cell>
          <cell r="BQ18" t="str">
            <v>NULL</v>
          </cell>
          <cell r="BR18" t="str">
            <v>NULL</v>
          </cell>
          <cell r="BS18" t="str">
            <v>NULL</v>
          </cell>
          <cell r="BT18" t="str">
            <v>NULL</v>
          </cell>
          <cell r="BU18" t="str">
            <v>NULL</v>
          </cell>
          <cell r="BV18">
            <v>11560897</v>
          </cell>
          <cell r="BW18">
            <v>802539</v>
          </cell>
          <cell r="BX18">
            <v>10758358</v>
          </cell>
          <cell r="BY18">
            <v>3171614</v>
          </cell>
          <cell r="BZ18">
            <v>1618035</v>
          </cell>
          <cell r="CA18">
            <v>1553579</v>
          </cell>
          <cell r="CB18" t="str">
            <v>NULL</v>
          </cell>
          <cell r="CC18" t="str">
            <v>NULL</v>
          </cell>
          <cell r="CD18" t="str">
            <v>NULL</v>
          </cell>
          <cell r="CE18" t="str">
            <v>NULL</v>
          </cell>
          <cell r="CF18" t="str">
            <v>NULL</v>
          </cell>
          <cell r="CG18" t="str">
            <v>NULL</v>
          </cell>
          <cell r="CH18">
            <v>1082623</v>
          </cell>
          <cell r="CI18">
            <v>465261</v>
          </cell>
          <cell r="CJ18">
            <v>617362</v>
          </cell>
          <cell r="CK18">
            <v>20123</v>
          </cell>
          <cell r="CL18" t="str">
            <v>NULL</v>
          </cell>
          <cell r="CM18">
            <v>20123</v>
          </cell>
          <cell r="CN18" t="str">
            <v>NULL</v>
          </cell>
          <cell r="CO18" t="str">
            <v>NULL</v>
          </cell>
          <cell r="CP18" t="str">
            <v>NULL</v>
          </cell>
          <cell r="CQ18" t="str">
            <v>NULL</v>
          </cell>
          <cell r="CR18" t="str">
            <v>NULL</v>
          </cell>
          <cell r="CS18" t="str">
            <v>NULL</v>
          </cell>
          <cell r="CT18" t="str">
            <v>NULL</v>
          </cell>
          <cell r="CU18" t="str">
            <v>NULL</v>
          </cell>
          <cell r="CV18" t="str">
            <v>NULL</v>
          </cell>
          <cell r="CW18" t="str">
            <v>NULL</v>
          </cell>
          <cell r="CX18" t="str">
            <v>NULL</v>
          </cell>
          <cell r="CY18" t="str">
            <v>NULL</v>
          </cell>
          <cell r="CZ18" t="str">
            <v>NULL</v>
          </cell>
          <cell r="DA18" t="str">
            <v>NULL</v>
          </cell>
          <cell r="DB18" t="str">
            <v>NULL</v>
          </cell>
          <cell r="DC18">
            <v>36476866</v>
          </cell>
          <cell r="DD18">
            <v>4714896</v>
          </cell>
          <cell r="DE18">
            <v>31761970</v>
          </cell>
        </row>
        <row r="19">
          <cell r="A19" t="str">
            <v>Arcata2017</v>
          </cell>
          <cell r="B19" t="str">
            <v>Arcata</v>
          </cell>
          <cell r="C19">
            <v>2017</v>
          </cell>
          <cell r="D19">
            <v>1142</v>
          </cell>
          <cell r="E19">
            <v>626854</v>
          </cell>
          <cell r="F19" t="str">
            <v>NULL</v>
          </cell>
          <cell r="G19">
            <v>626854</v>
          </cell>
          <cell r="H19">
            <v>2614526</v>
          </cell>
          <cell r="I19">
            <v>1418</v>
          </cell>
          <cell r="J19">
            <v>2613108</v>
          </cell>
          <cell r="K19" t="str">
            <v>NULL</v>
          </cell>
          <cell r="L19" t="str">
            <v>NULL</v>
          </cell>
          <cell r="M19" t="str">
            <v>NULL</v>
          </cell>
          <cell r="N19" t="str">
            <v>NULL</v>
          </cell>
          <cell r="O19" t="str">
            <v>NULL</v>
          </cell>
          <cell r="P19" t="str">
            <v>NULL</v>
          </cell>
          <cell r="Q19" t="str">
            <v>NULL</v>
          </cell>
          <cell r="R19" t="str">
            <v>NULL</v>
          </cell>
          <cell r="S19" t="str">
            <v>NULL</v>
          </cell>
          <cell r="T19" t="str">
            <v>NULL</v>
          </cell>
          <cell r="U19" t="str">
            <v>NULL</v>
          </cell>
          <cell r="V19" t="str">
            <v>NULL</v>
          </cell>
          <cell r="W19" t="str">
            <v>NULL</v>
          </cell>
          <cell r="X19" t="str">
            <v>NULL</v>
          </cell>
          <cell r="Y19" t="str">
            <v>NULL</v>
          </cell>
          <cell r="Z19" t="str">
            <v>NULL</v>
          </cell>
          <cell r="AA19" t="str">
            <v>NULL</v>
          </cell>
          <cell r="AB19" t="str">
            <v>NULL</v>
          </cell>
          <cell r="AC19" t="str">
            <v>NULL</v>
          </cell>
          <cell r="AD19" t="str">
            <v>NULL</v>
          </cell>
          <cell r="AE19" t="str">
            <v>NULL</v>
          </cell>
          <cell r="AF19" t="str">
            <v>NULL</v>
          </cell>
          <cell r="AG19" t="str">
            <v>NULL</v>
          </cell>
          <cell r="AH19" t="str">
            <v>NULL</v>
          </cell>
          <cell r="AI19" t="str">
            <v>NULL</v>
          </cell>
          <cell r="AJ19" t="str">
            <v>NULL</v>
          </cell>
          <cell r="AK19" t="str">
            <v>NULL</v>
          </cell>
          <cell r="AL19">
            <v>3241380</v>
          </cell>
          <cell r="AM19">
            <v>1418</v>
          </cell>
          <cell r="AN19">
            <v>3239962</v>
          </cell>
          <cell r="AO19">
            <v>5805867</v>
          </cell>
          <cell r="AP19">
            <v>788959</v>
          </cell>
          <cell r="AQ19">
            <v>5016908</v>
          </cell>
          <cell r="AR19" t="str">
            <v>NULL</v>
          </cell>
          <cell r="AS19" t="str">
            <v>NULL</v>
          </cell>
          <cell r="AT19" t="str">
            <v>NULL</v>
          </cell>
          <cell r="AU19" t="str">
            <v>NULL</v>
          </cell>
          <cell r="AV19" t="str">
            <v>NULL</v>
          </cell>
          <cell r="AW19" t="str">
            <v>NULL</v>
          </cell>
          <cell r="AX19" t="str">
            <v>NULL</v>
          </cell>
          <cell r="AY19" t="str">
            <v>NULL</v>
          </cell>
          <cell r="AZ19" t="str">
            <v>NULL</v>
          </cell>
          <cell r="BA19" t="str">
            <v>NULL</v>
          </cell>
          <cell r="BB19" t="str">
            <v>NULL</v>
          </cell>
          <cell r="BC19" t="str">
            <v>NULL</v>
          </cell>
          <cell r="BD19" t="str">
            <v>NULL</v>
          </cell>
          <cell r="BE19" t="str">
            <v>NULL</v>
          </cell>
          <cell r="BF19" t="str">
            <v>NULL</v>
          </cell>
          <cell r="BG19" t="str">
            <v>NULL</v>
          </cell>
          <cell r="BH19" t="str">
            <v>NULL</v>
          </cell>
          <cell r="BI19" t="str">
            <v>NULL</v>
          </cell>
          <cell r="BJ19" t="str">
            <v>NULL</v>
          </cell>
          <cell r="BK19" t="str">
            <v>NULL</v>
          </cell>
          <cell r="BL19" t="str">
            <v>NULL</v>
          </cell>
          <cell r="BM19" t="str">
            <v>NULL</v>
          </cell>
          <cell r="BN19" t="str">
            <v>NULL</v>
          </cell>
          <cell r="BO19" t="str">
            <v>NULL</v>
          </cell>
          <cell r="BP19" t="str">
            <v>NULL</v>
          </cell>
          <cell r="BQ19" t="str">
            <v>NULL</v>
          </cell>
          <cell r="BR19" t="str">
            <v>NULL</v>
          </cell>
          <cell r="BS19" t="str">
            <v>NULL</v>
          </cell>
          <cell r="BT19" t="str">
            <v>NULL</v>
          </cell>
          <cell r="BU19" t="str">
            <v>NULL</v>
          </cell>
          <cell r="CB19">
            <v>88812</v>
          </cell>
          <cell r="CC19">
            <v>10511</v>
          </cell>
          <cell r="CD19">
            <v>78301</v>
          </cell>
          <cell r="CE19" t="str">
            <v>NULL</v>
          </cell>
          <cell r="CF19" t="str">
            <v>NULL</v>
          </cell>
          <cell r="CG19" t="str">
            <v>NULL</v>
          </cell>
          <cell r="CH19">
            <v>99485</v>
          </cell>
          <cell r="CI19">
            <v>0</v>
          </cell>
          <cell r="CJ19">
            <v>99485</v>
          </cell>
          <cell r="CK19" t="str">
            <v>NULL</v>
          </cell>
          <cell r="CL19" t="str">
            <v>NULL</v>
          </cell>
          <cell r="CM19" t="str">
            <v>NULL</v>
          </cell>
          <cell r="CN19" t="str">
            <v>NULL</v>
          </cell>
          <cell r="CO19" t="str">
            <v>NULL</v>
          </cell>
          <cell r="CP19" t="str">
            <v>NULL</v>
          </cell>
          <cell r="CQ19" t="str">
            <v>NULL</v>
          </cell>
          <cell r="CR19" t="str">
            <v>NULL</v>
          </cell>
          <cell r="CS19" t="str">
            <v>NULL</v>
          </cell>
          <cell r="CT19" t="str">
            <v>NULL</v>
          </cell>
          <cell r="CU19" t="str">
            <v>NULL</v>
          </cell>
          <cell r="CV19" t="str">
            <v>NULL</v>
          </cell>
          <cell r="CW19" t="str">
            <v>NULL</v>
          </cell>
          <cell r="CX19" t="str">
            <v>NULL</v>
          </cell>
          <cell r="CY19" t="str">
            <v>NULL</v>
          </cell>
          <cell r="CZ19" t="str">
            <v>NULL</v>
          </cell>
          <cell r="DA19" t="str">
            <v>NULL</v>
          </cell>
          <cell r="DB19" t="str">
            <v>NULL</v>
          </cell>
          <cell r="DC19">
            <v>5994164</v>
          </cell>
          <cell r="DD19">
            <v>799470</v>
          </cell>
          <cell r="DE19">
            <v>5194694</v>
          </cell>
        </row>
        <row r="20">
          <cell r="A20" t="str">
            <v>Arroyo Grande2017</v>
          </cell>
          <cell r="B20" t="str">
            <v>Arroyo Grande</v>
          </cell>
          <cell r="C20">
            <v>2017</v>
          </cell>
          <cell r="D20">
            <v>1143</v>
          </cell>
          <cell r="E20">
            <v>99363</v>
          </cell>
          <cell r="F20" t="str">
            <v>NULL</v>
          </cell>
          <cell r="G20">
            <v>99363</v>
          </cell>
          <cell r="H20">
            <v>3357704</v>
          </cell>
          <cell r="I20" t="str">
            <v>NULL</v>
          </cell>
          <cell r="J20">
            <v>3357704</v>
          </cell>
          <cell r="K20" t="str">
            <v>NULL</v>
          </cell>
          <cell r="L20" t="str">
            <v>NULL</v>
          </cell>
          <cell r="M20" t="str">
            <v>NULL</v>
          </cell>
          <cell r="N20" t="str">
            <v>NULL</v>
          </cell>
          <cell r="O20" t="str">
            <v>NULL</v>
          </cell>
          <cell r="P20" t="str">
            <v>NULL</v>
          </cell>
          <cell r="Q20" t="str">
            <v>NULL</v>
          </cell>
          <cell r="R20" t="str">
            <v>NULL</v>
          </cell>
          <cell r="S20" t="str">
            <v>NULL</v>
          </cell>
          <cell r="T20" t="str">
            <v>NULL</v>
          </cell>
          <cell r="U20" t="str">
            <v>NULL</v>
          </cell>
          <cell r="V20" t="str">
            <v>NULL</v>
          </cell>
          <cell r="W20" t="str">
            <v>NULL</v>
          </cell>
          <cell r="X20" t="str">
            <v>NULL</v>
          </cell>
          <cell r="Y20" t="str">
            <v>NULL</v>
          </cell>
          <cell r="Z20" t="str">
            <v>NULL</v>
          </cell>
          <cell r="AA20" t="str">
            <v>NULL</v>
          </cell>
          <cell r="AB20" t="str">
            <v>NULL</v>
          </cell>
          <cell r="AC20" t="str">
            <v>NULL</v>
          </cell>
          <cell r="AD20" t="str">
            <v>NULL</v>
          </cell>
          <cell r="AE20" t="str">
            <v>NULL</v>
          </cell>
          <cell r="AF20" t="str">
            <v>NULL</v>
          </cell>
          <cell r="AG20" t="str">
            <v>NULL</v>
          </cell>
          <cell r="AH20" t="str">
            <v>NULL</v>
          </cell>
          <cell r="AI20" t="str">
            <v>NULL</v>
          </cell>
          <cell r="AJ20" t="str">
            <v>NULL</v>
          </cell>
          <cell r="AK20" t="str">
            <v>NULL</v>
          </cell>
          <cell r="AL20">
            <v>3457067</v>
          </cell>
          <cell r="AM20">
            <v>0</v>
          </cell>
          <cell r="AN20">
            <v>3457067</v>
          </cell>
          <cell r="AO20">
            <v>5667936</v>
          </cell>
          <cell r="AP20">
            <v>246670</v>
          </cell>
          <cell r="AQ20">
            <v>5421266</v>
          </cell>
          <cell r="AR20" t="str">
            <v>NULL</v>
          </cell>
          <cell r="AS20" t="str">
            <v>NULL</v>
          </cell>
          <cell r="AT20" t="str">
            <v>NULL</v>
          </cell>
          <cell r="AU20" t="str">
            <v>NULL</v>
          </cell>
          <cell r="AV20" t="str">
            <v>NULL</v>
          </cell>
          <cell r="AW20" t="str">
            <v>NULL</v>
          </cell>
          <cell r="AX20" t="str">
            <v>NULL</v>
          </cell>
          <cell r="AY20" t="str">
            <v>NULL</v>
          </cell>
          <cell r="AZ20" t="str">
            <v>NULL</v>
          </cell>
          <cell r="BA20" t="str">
            <v>NULL</v>
          </cell>
          <cell r="BB20" t="str">
            <v>NULL</v>
          </cell>
          <cell r="BC20" t="str">
            <v>NULL</v>
          </cell>
          <cell r="BD20" t="str">
            <v>NULL</v>
          </cell>
          <cell r="BE20" t="str">
            <v>NULL</v>
          </cell>
          <cell r="BF20" t="str">
            <v>NULL</v>
          </cell>
          <cell r="BG20" t="str">
            <v>NULL</v>
          </cell>
          <cell r="BH20" t="str">
            <v>NULL</v>
          </cell>
          <cell r="BI20" t="str">
            <v>NULL</v>
          </cell>
          <cell r="BJ20" t="str">
            <v>NULL</v>
          </cell>
          <cell r="BK20" t="str">
            <v>NULL</v>
          </cell>
          <cell r="BL20" t="str">
            <v>NULL</v>
          </cell>
          <cell r="BM20" t="str">
            <v>NULL</v>
          </cell>
          <cell r="BN20" t="str">
            <v>NULL</v>
          </cell>
          <cell r="BO20" t="str">
            <v>NULL</v>
          </cell>
          <cell r="BP20" t="str">
            <v>NULL</v>
          </cell>
          <cell r="BQ20" t="str">
            <v>NULL</v>
          </cell>
          <cell r="BR20" t="str">
            <v>NULL</v>
          </cell>
          <cell r="BS20" t="str">
            <v>NULL</v>
          </cell>
          <cell r="BT20" t="str">
            <v>NULL</v>
          </cell>
          <cell r="BU20" t="str">
            <v>NULL</v>
          </cell>
          <cell r="BV20">
            <v>2101316</v>
          </cell>
          <cell r="BW20">
            <v>166601</v>
          </cell>
          <cell r="BX20">
            <v>1934715</v>
          </cell>
          <cell r="CB20" t="str">
            <v>NULL</v>
          </cell>
          <cell r="CC20" t="str">
            <v>NULL</v>
          </cell>
          <cell r="CD20" t="str">
            <v>NULL</v>
          </cell>
          <cell r="CE20" t="str">
            <v>NULL</v>
          </cell>
          <cell r="CF20" t="str">
            <v>NULL</v>
          </cell>
          <cell r="CG20" t="str">
            <v>NULL</v>
          </cell>
          <cell r="CH20">
            <v>224226</v>
          </cell>
          <cell r="CI20">
            <v>0</v>
          </cell>
          <cell r="CJ20">
            <v>224226</v>
          </cell>
          <cell r="CK20" t="str">
            <v>NULL</v>
          </cell>
          <cell r="CL20" t="str">
            <v>NULL</v>
          </cell>
          <cell r="CM20" t="str">
            <v>NULL</v>
          </cell>
          <cell r="CN20" t="str">
            <v>NULL</v>
          </cell>
          <cell r="CO20" t="str">
            <v>NULL</v>
          </cell>
          <cell r="CP20" t="str">
            <v>NULL</v>
          </cell>
          <cell r="CQ20" t="str">
            <v>NULL</v>
          </cell>
          <cell r="CR20" t="str">
            <v>NULL</v>
          </cell>
          <cell r="CS20" t="str">
            <v>NULL</v>
          </cell>
          <cell r="CT20" t="str">
            <v>NULL</v>
          </cell>
          <cell r="CU20" t="str">
            <v>NULL</v>
          </cell>
          <cell r="CV20" t="str">
            <v>NULL</v>
          </cell>
          <cell r="CW20" t="str">
            <v>NULL</v>
          </cell>
          <cell r="CX20" t="str">
            <v>NULL</v>
          </cell>
          <cell r="CY20" t="str">
            <v>NULL</v>
          </cell>
          <cell r="CZ20" t="str">
            <v>NULL</v>
          </cell>
          <cell r="DA20" t="str">
            <v>NULL</v>
          </cell>
          <cell r="DB20" t="str">
            <v>NULL</v>
          </cell>
          <cell r="DC20">
            <v>7993478</v>
          </cell>
          <cell r="DD20">
            <v>413271</v>
          </cell>
          <cell r="DE20">
            <v>7580207</v>
          </cell>
        </row>
        <row r="21">
          <cell r="A21" t="str">
            <v>Artesia2017</v>
          </cell>
          <cell r="B21" t="str">
            <v>Artesia</v>
          </cell>
          <cell r="C21">
            <v>2017</v>
          </cell>
          <cell r="D21">
            <v>1144</v>
          </cell>
          <cell r="E21">
            <v>239493</v>
          </cell>
          <cell r="F21" t="str">
            <v>NULL</v>
          </cell>
          <cell r="G21">
            <v>239493</v>
          </cell>
          <cell r="H21">
            <v>1885303</v>
          </cell>
          <cell r="I21">
            <v>117688</v>
          </cell>
          <cell r="J21">
            <v>1767615</v>
          </cell>
          <cell r="K21" t="str">
            <v>NULL</v>
          </cell>
          <cell r="L21" t="str">
            <v>NULL</v>
          </cell>
          <cell r="M21" t="str">
            <v>NULL</v>
          </cell>
          <cell r="N21" t="str">
            <v>NULL</v>
          </cell>
          <cell r="O21" t="str">
            <v>NULL</v>
          </cell>
          <cell r="P21" t="str">
            <v>NULL</v>
          </cell>
          <cell r="Q21" t="str">
            <v>NULL</v>
          </cell>
          <cell r="R21" t="str">
            <v>NULL</v>
          </cell>
          <cell r="S21" t="str">
            <v>NULL</v>
          </cell>
          <cell r="T21" t="str">
            <v>NULL</v>
          </cell>
          <cell r="U21" t="str">
            <v>NULL</v>
          </cell>
          <cell r="V21" t="str">
            <v>NULL</v>
          </cell>
          <cell r="W21" t="str">
            <v>NULL</v>
          </cell>
          <cell r="X21" t="str">
            <v>NULL</v>
          </cell>
          <cell r="Y21" t="str">
            <v>NULL</v>
          </cell>
          <cell r="Z21" t="str">
            <v>NULL</v>
          </cell>
          <cell r="AA21" t="str">
            <v>NULL</v>
          </cell>
          <cell r="AB21" t="str">
            <v>NULL</v>
          </cell>
          <cell r="AC21" t="str">
            <v>NULL</v>
          </cell>
          <cell r="AD21" t="str">
            <v>NULL</v>
          </cell>
          <cell r="AE21" t="str">
            <v>NULL</v>
          </cell>
          <cell r="AF21" t="str">
            <v>NULL</v>
          </cell>
          <cell r="AG21" t="str">
            <v>NULL</v>
          </cell>
          <cell r="AH21" t="str">
            <v>NULL</v>
          </cell>
          <cell r="AI21" t="str">
            <v>NULL</v>
          </cell>
          <cell r="AJ21" t="str">
            <v>NULL</v>
          </cell>
          <cell r="AK21" t="str">
            <v>NULL</v>
          </cell>
          <cell r="AL21">
            <v>2124796</v>
          </cell>
          <cell r="AM21">
            <v>117688</v>
          </cell>
          <cell r="AN21">
            <v>2007108</v>
          </cell>
          <cell r="AO21">
            <v>3483381</v>
          </cell>
          <cell r="AP21">
            <v>245713</v>
          </cell>
          <cell r="AQ21">
            <v>3237668</v>
          </cell>
          <cell r="AR21" t="str">
            <v>NULL</v>
          </cell>
          <cell r="AS21" t="str">
            <v>NULL</v>
          </cell>
          <cell r="AT21" t="str">
            <v>NULL</v>
          </cell>
          <cell r="AU21" t="str">
            <v>NULL</v>
          </cell>
          <cell r="AV21" t="str">
            <v>NULL</v>
          </cell>
          <cell r="AW21" t="str">
            <v>NULL</v>
          </cell>
          <cell r="AX21" t="str">
            <v>NULL</v>
          </cell>
          <cell r="AY21" t="str">
            <v>NULL</v>
          </cell>
          <cell r="AZ21" t="str">
            <v>NULL</v>
          </cell>
          <cell r="BA21" t="str">
            <v>NULL</v>
          </cell>
          <cell r="BB21" t="str">
            <v>NULL</v>
          </cell>
          <cell r="BC21" t="str">
            <v>NULL</v>
          </cell>
          <cell r="BD21" t="str">
            <v>NULL</v>
          </cell>
          <cell r="BE21" t="str">
            <v>NULL</v>
          </cell>
          <cell r="BF21" t="str">
            <v>NULL</v>
          </cell>
          <cell r="BG21" t="str">
            <v>NULL</v>
          </cell>
          <cell r="BH21" t="str">
            <v>NULL</v>
          </cell>
          <cell r="BI21" t="str">
            <v>NULL</v>
          </cell>
          <cell r="BJ21" t="str">
            <v>NULL</v>
          </cell>
          <cell r="BK21" t="str">
            <v>NULL</v>
          </cell>
          <cell r="BL21" t="str">
            <v>NULL</v>
          </cell>
          <cell r="BM21" t="str">
            <v>NULL</v>
          </cell>
          <cell r="BN21" t="str">
            <v>NULL</v>
          </cell>
          <cell r="BO21" t="str">
            <v>NULL</v>
          </cell>
          <cell r="BP21" t="str">
            <v>NULL</v>
          </cell>
          <cell r="BQ21" t="str">
            <v>NULL</v>
          </cell>
          <cell r="BR21" t="str">
            <v>NULL</v>
          </cell>
          <cell r="BS21" t="str">
            <v>NULL</v>
          </cell>
          <cell r="BT21" t="str">
            <v>NULL</v>
          </cell>
          <cell r="BU21" t="str">
            <v>NULL</v>
          </cell>
          <cell r="CB21" t="str">
            <v>NULL</v>
          </cell>
          <cell r="CC21" t="str">
            <v>NULL</v>
          </cell>
          <cell r="CD21" t="str">
            <v>NULL</v>
          </cell>
          <cell r="CE21" t="str">
            <v>NULL</v>
          </cell>
          <cell r="CF21" t="str">
            <v>NULL</v>
          </cell>
          <cell r="CG21" t="str">
            <v>NULL</v>
          </cell>
          <cell r="CH21">
            <v>156683</v>
          </cell>
          <cell r="CI21">
            <v>133550</v>
          </cell>
          <cell r="CJ21">
            <v>23133</v>
          </cell>
          <cell r="CK21" t="str">
            <v>NULL</v>
          </cell>
          <cell r="CL21" t="str">
            <v>NULL</v>
          </cell>
          <cell r="CM21" t="str">
            <v>NULL</v>
          </cell>
          <cell r="CN21" t="str">
            <v>NULL</v>
          </cell>
          <cell r="CO21" t="str">
            <v>NULL</v>
          </cell>
          <cell r="CP21" t="str">
            <v>NULL</v>
          </cell>
          <cell r="CQ21" t="str">
            <v>NULL</v>
          </cell>
          <cell r="CR21" t="str">
            <v>NULL</v>
          </cell>
          <cell r="CS21" t="str">
            <v>NULL</v>
          </cell>
          <cell r="CT21" t="str">
            <v>NULL</v>
          </cell>
          <cell r="CU21" t="str">
            <v>NULL</v>
          </cell>
          <cell r="CV21" t="str">
            <v>NULL</v>
          </cell>
          <cell r="CW21" t="str">
            <v>NULL</v>
          </cell>
          <cell r="CX21">
            <v>48877</v>
          </cell>
          <cell r="CY21">
            <v>-48877</v>
          </cell>
          <cell r="CZ21" t="str">
            <v>NULL</v>
          </cell>
          <cell r="DA21" t="str">
            <v>NULL</v>
          </cell>
          <cell r="DB21" t="str">
            <v>NULL</v>
          </cell>
          <cell r="DC21">
            <v>3640064</v>
          </cell>
          <cell r="DD21">
            <v>428140</v>
          </cell>
          <cell r="DE21">
            <v>3211924</v>
          </cell>
        </row>
        <row r="22">
          <cell r="A22" t="str">
            <v>Arvin2017</v>
          </cell>
          <cell r="B22" t="str">
            <v>Arvin</v>
          </cell>
          <cell r="C22">
            <v>2017</v>
          </cell>
          <cell r="D22">
            <v>1145</v>
          </cell>
          <cell r="E22">
            <v>46450</v>
          </cell>
          <cell r="F22" t="str">
            <v>NULL</v>
          </cell>
          <cell r="G22">
            <v>46450</v>
          </cell>
          <cell r="H22">
            <v>2518203</v>
          </cell>
          <cell r="I22">
            <v>1957717</v>
          </cell>
          <cell r="J22">
            <v>560486</v>
          </cell>
          <cell r="K22" t="str">
            <v>NULL</v>
          </cell>
          <cell r="L22" t="str">
            <v>NULL</v>
          </cell>
          <cell r="M22" t="str">
            <v>NULL</v>
          </cell>
          <cell r="N22" t="str">
            <v>NULL</v>
          </cell>
          <cell r="O22" t="str">
            <v>NULL</v>
          </cell>
          <cell r="P22" t="str">
            <v>NULL</v>
          </cell>
          <cell r="Q22" t="str">
            <v>NULL</v>
          </cell>
          <cell r="R22" t="str">
            <v>NULL</v>
          </cell>
          <cell r="S22" t="str">
            <v>NULL</v>
          </cell>
          <cell r="T22" t="str">
            <v>NULL</v>
          </cell>
          <cell r="U22" t="str">
            <v>NULL</v>
          </cell>
          <cell r="V22" t="str">
            <v>NULL</v>
          </cell>
          <cell r="W22" t="str">
            <v>NULL</v>
          </cell>
          <cell r="X22" t="str">
            <v>NULL</v>
          </cell>
          <cell r="Y22" t="str">
            <v>NULL</v>
          </cell>
          <cell r="Z22" t="str">
            <v>NULL</v>
          </cell>
          <cell r="AA22" t="str">
            <v>NULL</v>
          </cell>
          <cell r="AB22" t="str">
            <v>NULL</v>
          </cell>
          <cell r="AC22" t="str">
            <v>NULL</v>
          </cell>
          <cell r="AD22" t="str">
            <v>NULL</v>
          </cell>
          <cell r="AE22" t="str">
            <v>NULL</v>
          </cell>
          <cell r="AF22" t="str">
            <v>NULL</v>
          </cell>
          <cell r="AG22" t="str">
            <v>NULL</v>
          </cell>
          <cell r="AH22" t="str">
            <v>NULL</v>
          </cell>
          <cell r="AI22" t="str">
            <v>NULL</v>
          </cell>
          <cell r="AJ22" t="str">
            <v>NULL</v>
          </cell>
          <cell r="AK22" t="str">
            <v>NULL</v>
          </cell>
          <cell r="AL22">
            <v>2564653</v>
          </cell>
          <cell r="AM22">
            <v>1957717</v>
          </cell>
          <cell r="AN22">
            <v>606936</v>
          </cell>
          <cell r="AO22">
            <v>2913090</v>
          </cell>
          <cell r="AP22">
            <v>1698764</v>
          </cell>
          <cell r="AQ22">
            <v>1214326</v>
          </cell>
          <cell r="AR22" t="str">
            <v>NULL</v>
          </cell>
          <cell r="AS22" t="str">
            <v>NULL</v>
          </cell>
          <cell r="AT22" t="str">
            <v>NULL</v>
          </cell>
          <cell r="AU22" t="str">
            <v>NULL</v>
          </cell>
          <cell r="AV22" t="str">
            <v>NULL</v>
          </cell>
          <cell r="AW22" t="str">
            <v>NULL</v>
          </cell>
          <cell r="AX22" t="str">
            <v>NULL</v>
          </cell>
          <cell r="AY22" t="str">
            <v>NULL</v>
          </cell>
          <cell r="AZ22" t="str">
            <v>NULL</v>
          </cell>
          <cell r="BA22" t="str">
            <v>NULL</v>
          </cell>
          <cell r="BB22" t="str">
            <v>NULL</v>
          </cell>
          <cell r="BC22" t="str">
            <v>NULL</v>
          </cell>
          <cell r="BD22" t="str">
            <v>NULL</v>
          </cell>
          <cell r="BE22" t="str">
            <v>NULL</v>
          </cell>
          <cell r="BF22" t="str">
            <v>NULL</v>
          </cell>
          <cell r="BG22" t="str">
            <v>NULL</v>
          </cell>
          <cell r="BH22" t="str">
            <v>NULL</v>
          </cell>
          <cell r="BI22" t="str">
            <v>NULL</v>
          </cell>
          <cell r="BJ22" t="str">
            <v>NULL</v>
          </cell>
          <cell r="BK22" t="str">
            <v>NULL</v>
          </cell>
          <cell r="BL22" t="str">
            <v>NULL</v>
          </cell>
          <cell r="BM22" t="str">
            <v>NULL</v>
          </cell>
          <cell r="BN22" t="str">
            <v>NULL</v>
          </cell>
          <cell r="BO22" t="str">
            <v>NULL</v>
          </cell>
          <cell r="BP22" t="str">
            <v>NULL</v>
          </cell>
          <cell r="BQ22" t="str">
            <v>NULL</v>
          </cell>
          <cell r="BR22" t="str">
            <v>NULL</v>
          </cell>
          <cell r="BS22" t="str">
            <v>NULL</v>
          </cell>
          <cell r="BT22" t="str">
            <v>NULL</v>
          </cell>
          <cell r="BU22" t="str">
            <v>NULL</v>
          </cell>
          <cell r="BV22">
            <v>531263</v>
          </cell>
          <cell r="BX22">
            <v>531263</v>
          </cell>
          <cell r="CB22">
            <v>222044</v>
          </cell>
          <cell r="CC22">
            <v>10270</v>
          </cell>
          <cell r="CD22">
            <v>211774</v>
          </cell>
          <cell r="CE22" t="str">
            <v>NULL</v>
          </cell>
          <cell r="CF22" t="str">
            <v>NULL</v>
          </cell>
          <cell r="CG22" t="str">
            <v>NULL</v>
          </cell>
          <cell r="CH22">
            <v>138410</v>
          </cell>
          <cell r="CI22">
            <v>79673</v>
          </cell>
          <cell r="CJ22">
            <v>58737</v>
          </cell>
          <cell r="CK22" t="str">
            <v>NULL</v>
          </cell>
          <cell r="CL22" t="str">
            <v>NULL</v>
          </cell>
          <cell r="CM22" t="str">
            <v>NULL</v>
          </cell>
          <cell r="CN22" t="str">
            <v>NULL</v>
          </cell>
          <cell r="CO22" t="str">
            <v>NULL</v>
          </cell>
          <cell r="CP22" t="str">
            <v>NULL</v>
          </cell>
          <cell r="CQ22" t="str">
            <v>NULL</v>
          </cell>
          <cell r="CR22" t="str">
            <v>NULL</v>
          </cell>
          <cell r="CS22" t="str">
            <v>NULL</v>
          </cell>
          <cell r="CT22" t="str">
            <v>NULL</v>
          </cell>
          <cell r="CU22" t="str">
            <v>NULL</v>
          </cell>
          <cell r="CV22" t="str">
            <v>NULL</v>
          </cell>
          <cell r="CW22" t="str">
            <v>NULL</v>
          </cell>
          <cell r="CX22" t="str">
            <v>NULL</v>
          </cell>
          <cell r="CY22" t="str">
            <v>NULL</v>
          </cell>
          <cell r="CZ22" t="str">
            <v>NULL</v>
          </cell>
          <cell r="DA22" t="str">
            <v>NULL</v>
          </cell>
          <cell r="DB22" t="str">
            <v>NULL</v>
          </cell>
          <cell r="DC22">
            <v>3804807</v>
          </cell>
          <cell r="DD22">
            <v>1788707</v>
          </cell>
          <cell r="DE22">
            <v>2016100</v>
          </cell>
        </row>
        <row r="23">
          <cell r="A23" t="str">
            <v>Atascadero2017</v>
          </cell>
          <cell r="B23" t="str">
            <v>Atascadero</v>
          </cell>
          <cell r="C23">
            <v>2017</v>
          </cell>
          <cell r="D23">
            <v>1146</v>
          </cell>
          <cell r="E23">
            <v>579574</v>
          </cell>
          <cell r="F23" t="str">
            <v>NULL</v>
          </cell>
          <cell r="G23">
            <v>579574</v>
          </cell>
          <cell r="H23">
            <v>1390934</v>
          </cell>
          <cell r="I23">
            <v>302641</v>
          </cell>
          <cell r="J23">
            <v>1088293</v>
          </cell>
          <cell r="K23" t="str">
            <v>NULL</v>
          </cell>
          <cell r="L23" t="str">
            <v>NULL</v>
          </cell>
          <cell r="M23" t="str">
            <v>NULL</v>
          </cell>
          <cell r="N23" t="str">
            <v>NULL</v>
          </cell>
          <cell r="O23" t="str">
            <v>NULL</v>
          </cell>
          <cell r="P23" t="str">
            <v>NULL</v>
          </cell>
          <cell r="Q23" t="str">
            <v>NULL</v>
          </cell>
          <cell r="R23" t="str">
            <v>NULL</v>
          </cell>
          <cell r="S23" t="str">
            <v>NULL</v>
          </cell>
          <cell r="T23" t="str">
            <v>NULL</v>
          </cell>
          <cell r="U23" t="str">
            <v>NULL</v>
          </cell>
          <cell r="V23" t="str">
            <v>NULL</v>
          </cell>
          <cell r="W23" t="str">
            <v>NULL</v>
          </cell>
          <cell r="X23" t="str">
            <v>NULL</v>
          </cell>
          <cell r="Y23" t="str">
            <v>NULL</v>
          </cell>
          <cell r="Z23" t="str">
            <v>NULL</v>
          </cell>
          <cell r="AA23" t="str">
            <v>NULL</v>
          </cell>
          <cell r="AB23" t="str">
            <v>NULL</v>
          </cell>
          <cell r="AC23" t="str">
            <v>NULL</v>
          </cell>
          <cell r="AD23" t="str">
            <v>NULL</v>
          </cell>
          <cell r="AE23" t="str">
            <v>NULL</v>
          </cell>
          <cell r="AF23" t="str">
            <v>NULL</v>
          </cell>
          <cell r="AG23">
            <v>13833</v>
          </cell>
          <cell r="AH23">
            <v>-13833</v>
          </cell>
          <cell r="AI23" t="str">
            <v>NULL</v>
          </cell>
          <cell r="AJ23" t="str">
            <v>NULL</v>
          </cell>
          <cell r="AK23" t="str">
            <v>NULL</v>
          </cell>
          <cell r="AL23">
            <v>1970508</v>
          </cell>
          <cell r="AM23">
            <v>316474</v>
          </cell>
          <cell r="AN23">
            <v>1654034</v>
          </cell>
          <cell r="AO23">
            <v>6615882</v>
          </cell>
          <cell r="AP23">
            <v>549541</v>
          </cell>
          <cell r="AQ23">
            <v>6066341</v>
          </cell>
          <cell r="AR23" t="str">
            <v>NULL</v>
          </cell>
          <cell r="AS23" t="str">
            <v>NULL</v>
          </cell>
          <cell r="AT23" t="str">
            <v>NULL</v>
          </cell>
          <cell r="AU23" t="str">
            <v>NULL</v>
          </cell>
          <cell r="AV23" t="str">
            <v>NULL</v>
          </cell>
          <cell r="AW23" t="str">
            <v>NULL</v>
          </cell>
          <cell r="AX23" t="str">
            <v>NULL</v>
          </cell>
          <cell r="AY23" t="str">
            <v>NULL</v>
          </cell>
          <cell r="AZ23" t="str">
            <v>NULL</v>
          </cell>
          <cell r="BA23" t="str">
            <v>NULL</v>
          </cell>
          <cell r="BB23" t="str">
            <v>NULL</v>
          </cell>
          <cell r="BC23" t="str">
            <v>NULL</v>
          </cell>
          <cell r="BD23" t="str">
            <v>NULL</v>
          </cell>
          <cell r="BE23" t="str">
            <v>NULL</v>
          </cell>
          <cell r="BF23" t="str">
            <v>NULL</v>
          </cell>
          <cell r="BG23" t="str">
            <v>NULL</v>
          </cell>
          <cell r="BH23" t="str">
            <v>NULL</v>
          </cell>
          <cell r="BI23" t="str">
            <v>NULL</v>
          </cell>
          <cell r="BJ23" t="str">
            <v>NULL</v>
          </cell>
          <cell r="BK23" t="str">
            <v>NULL</v>
          </cell>
          <cell r="BL23" t="str">
            <v>NULL</v>
          </cell>
          <cell r="BM23" t="str">
            <v>NULL</v>
          </cell>
          <cell r="BN23" t="str">
            <v>NULL</v>
          </cell>
          <cell r="BO23" t="str">
            <v>NULL</v>
          </cell>
          <cell r="BP23" t="str">
            <v>NULL</v>
          </cell>
          <cell r="BQ23" t="str">
            <v>NULL</v>
          </cell>
          <cell r="BR23" t="str">
            <v>NULL</v>
          </cell>
          <cell r="BS23" t="str">
            <v>NULL</v>
          </cell>
          <cell r="BT23" t="str">
            <v>NULL</v>
          </cell>
          <cell r="BU23" t="str">
            <v>NULL</v>
          </cell>
          <cell r="BV23">
            <v>4505989</v>
          </cell>
          <cell r="BW23">
            <v>1101275</v>
          </cell>
          <cell r="BX23">
            <v>3404714</v>
          </cell>
          <cell r="BZ23">
            <v>113179</v>
          </cell>
          <cell r="CA23">
            <v>-113179</v>
          </cell>
          <cell r="CB23" t="str">
            <v>NULL</v>
          </cell>
          <cell r="CC23" t="str">
            <v>NULL</v>
          </cell>
          <cell r="CD23" t="str">
            <v>NULL</v>
          </cell>
          <cell r="CE23">
            <v>75541</v>
          </cell>
          <cell r="CF23">
            <v>34055</v>
          </cell>
          <cell r="CG23">
            <v>41486</v>
          </cell>
          <cell r="CH23">
            <v>0</v>
          </cell>
          <cell r="CI23">
            <v>0</v>
          </cell>
          <cell r="CJ23">
            <v>0</v>
          </cell>
          <cell r="CK23" t="str">
            <v>NULL</v>
          </cell>
          <cell r="CL23" t="str">
            <v>NULL</v>
          </cell>
          <cell r="CM23" t="str">
            <v>NULL</v>
          </cell>
          <cell r="CN23" t="str">
            <v>NULL</v>
          </cell>
          <cell r="CO23" t="str">
            <v>NULL</v>
          </cell>
          <cell r="CP23" t="str">
            <v>NULL</v>
          </cell>
          <cell r="CQ23" t="str">
            <v>NULL</v>
          </cell>
          <cell r="CR23" t="str">
            <v>NULL</v>
          </cell>
          <cell r="CS23" t="str">
            <v>NULL</v>
          </cell>
          <cell r="CT23" t="str">
            <v>NULL</v>
          </cell>
          <cell r="CU23" t="str">
            <v>NULL</v>
          </cell>
          <cell r="CV23" t="str">
            <v>NULL</v>
          </cell>
          <cell r="CW23">
            <v>5059</v>
          </cell>
          <cell r="CX23" t="str">
            <v>NULL</v>
          </cell>
          <cell r="CY23">
            <v>5059</v>
          </cell>
          <cell r="CZ23" t="str">
            <v>NULL</v>
          </cell>
          <cell r="DA23" t="str">
            <v>NULL</v>
          </cell>
          <cell r="DB23" t="str">
            <v>NULL</v>
          </cell>
          <cell r="DC23">
            <v>11202471</v>
          </cell>
          <cell r="DD23">
            <v>1798050</v>
          </cell>
          <cell r="DE23">
            <v>9404421</v>
          </cell>
        </row>
        <row r="24">
          <cell r="A24" t="str">
            <v>Atherton2017</v>
          </cell>
          <cell r="B24" t="str">
            <v>Atherton</v>
          </cell>
          <cell r="C24">
            <v>2017</v>
          </cell>
          <cell r="D24">
            <v>1147</v>
          </cell>
          <cell r="E24">
            <v>195906</v>
          </cell>
          <cell r="F24" t="str">
            <v>NULL</v>
          </cell>
          <cell r="G24">
            <v>195906</v>
          </cell>
          <cell r="H24">
            <v>3633758</v>
          </cell>
          <cell r="I24">
            <v>10498</v>
          </cell>
          <cell r="J24">
            <v>3623260</v>
          </cell>
          <cell r="K24" t="str">
            <v>NULL</v>
          </cell>
          <cell r="L24" t="str">
            <v>NULL</v>
          </cell>
          <cell r="M24" t="str">
            <v>NULL</v>
          </cell>
          <cell r="N24" t="str">
            <v>NULL</v>
          </cell>
          <cell r="O24" t="str">
            <v>NULL</v>
          </cell>
          <cell r="P24" t="str">
            <v>NULL</v>
          </cell>
          <cell r="Q24" t="str">
            <v>NULL</v>
          </cell>
          <cell r="R24" t="str">
            <v>NULL</v>
          </cell>
          <cell r="S24" t="str">
            <v>NULL</v>
          </cell>
          <cell r="T24" t="str">
            <v>NULL</v>
          </cell>
          <cell r="U24" t="str">
            <v>NULL</v>
          </cell>
          <cell r="V24" t="str">
            <v>NULL</v>
          </cell>
          <cell r="W24" t="str">
            <v>NULL</v>
          </cell>
          <cell r="X24" t="str">
            <v>NULL</v>
          </cell>
          <cell r="Y24" t="str">
            <v>NULL</v>
          </cell>
          <cell r="Z24" t="str">
            <v>NULL</v>
          </cell>
          <cell r="AA24" t="str">
            <v>NULL</v>
          </cell>
          <cell r="AB24" t="str">
            <v>NULL</v>
          </cell>
          <cell r="AC24" t="str">
            <v>NULL</v>
          </cell>
          <cell r="AD24" t="str">
            <v>NULL</v>
          </cell>
          <cell r="AE24" t="str">
            <v>NULL</v>
          </cell>
          <cell r="AF24" t="str">
            <v>NULL</v>
          </cell>
          <cell r="AG24" t="str">
            <v>NULL</v>
          </cell>
          <cell r="AH24" t="str">
            <v>NULL</v>
          </cell>
          <cell r="AI24" t="str">
            <v>NULL</v>
          </cell>
          <cell r="AJ24" t="str">
            <v>NULL</v>
          </cell>
          <cell r="AK24" t="str">
            <v>NULL</v>
          </cell>
          <cell r="AL24">
            <v>3829664</v>
          </cell>
          <cell r="AM24">
            <v>10498</v>
          </cell>
          <cell r="AN24">
            <v>3819166</v>
          </cell>
          <cell r="AO24">
            <v>6613754</v>
          </cell>
          <cell r="AP24">
            <v>664778</v>
          </cell>
          <cell r="AQ24">
            <v>5948976</v>
          </cell>
          <cell r="AR24" t="str">
            <v>NULL</v>
          </cell>
          <cell r="AS24" t="str">
            <v>NULL</v>
          </cell>
          <cell r="AT24" t="str">
            <v>NULL</v>
          </cell>
          <cell r="AU24" t="str">
            <v>NULL</v>
          </cell>
          <cell r="AV24" t="str">
            <v>NULL</v>
          </cell>
          <cell r="AW24" t="str">
            <v>NULL</v>
          </cell>
          <cell r="AX24" t="str">
            <v>NULL</v>
          </cell>
          <cell r="AY24" t="str">
            <v>NULL</v>
          </cell>
          <cell r="AZ24" t="str">
            <v>NULL</v>
          </cell>
          <cell r="BA24" t="str">
            <v>NULL</v>
          </cell>
          <cell r="BB24" t="str">
            <v>NULL</v>
          </cell>
          <cell r="BC24" t="str">
            <v>NULL</v>
          </cell>
          <cell r="BD24" t="str">
            <v>NULL</v>
          </cell>
          <cell r="BE24" t="str">
            <v>NULL</v>
          </cell>
          <cell r="BF24" t="str">
            <v>NULL</v>
          </cell>
          <cell r="BG24" t="str">
            <v>NULL</v>
          </cell>
          <cell r="BH24" t="str">
            <v>NULL</v>
          </cell>
          <cell r="BI24" t="str">
            <v>NULL</v>
          </cell>
          <cell r="BJ24" t="str">
            <v>NULL</v>
          </cell>
          <cell r="BK24" t="str">
            <v>NULL</v>
          </cell>
          <cell r="BL24" t="str">
            <v>NULL</v>
          </cell>
          <cell r="BM24" t="str">
            <v>NULL</v>
          </cell>
          <cell r="BN24" t="str">
            <v>NULL</v>
          </cell>
          <cell r="BO24" t="str">
            <v>NULL</v>
          </cell>
          <cell r="BP24" t="str">
            <v>NULL</v>
          </cell>
          <cell r="BQ24" t="str">
            <v>NULL</v>
          </cell>
          <cell r="BR24" t="str">
            <v>NULL</v>
          </cell>
          <cell r="BS24" t="str">
            <v>NULL</v>
          </cell>
          <cell r="BT24" t="str">
            <v>NULL</v>
          </cell>
          <cell r="BU24" t="str">
            <v>NULL</v>
          </cell>
          <cell r="CB24" t="str">
            <v>NULL</v>
          </cell>
          <cell r="CC24" t="str">
            <v>NULL</v>
          </cell>
          <cell r="CD24" t="str">
            <v>NULL</v>
          </cell>
          <cell r="CE24" t="str">
            <v>NULL</v>
          </cell>
          <cell r="CF24" t="str">
            <v>NULL</v>
          </cell>
          <cell r="CG24" t="str">
            <v>NULL</v>
          </cell>
          <cell r="CH24">
            <v>0</v>
          </cell>
          <cell r="CI24">
            <v>0</v>
          </cell>
          <cell r="CJ24">
            <v>0</v>
          </cell>
          <cell r="CK24" t="str">
            <v>NULL</v>
          </cell>
          <cell r="CL24" t="str">
            <v>NULL</v>
          </cell>
          <cell r="CM24" t="str">
            <v>NULL</v>
          </cell>
          <cell r="CN24" t="str">
            <v>NULL</v>
          </cell>
          <cell r="CO24" t="str">
            <v>NULL</v>
          </cell>
          <cell r="CP24" t="str">
            <v>NULL</v>
          </cell>
          <cell r="CQ24" t="str">
            <v>NULL</v>
          </cell>
          <cell r="CR24" t="str">
            <v>NULL</v>
          </cell>
          <cell r="CS24" t="str">
            <v>NULL</v>
          </cell>
          <cell r="CT24" t="str">
            <v>NULL</v>
          </cell>
          <cell r="CU24" t="str">
            <v>NULL</v>
          </cell>
          <cell r="CV24" t="str">
            <v>NULL</v>
          </cell>
          <cell r="CW24" t="str">
            <v>NULL</v>
          </cell>
          <cell r="CX24" t="str">
            <v>NULL</v>
          </cell>
          <cell r="CY24" t="str">
            <v>NULL</v>
          </cell>
          <cell r="CZ24" t="str">
            <v>NULL</v>
          </cell>
          <cell r="DA24" t="str">
            <v>NULL</v>
          </cell>
          <cell r="DB24" t="str">
            <v>NULL</v>
          </cell>
          <cell r="DC24">
            <v>6613754</v>
          </cell>
          <cell r="DD24">
            <v>664778</v>
          </cell>
          <cell r="DE24">
            <v>5948976</v>
          </cell>
        </row>
        <row r="25">
          <cell r="A25" t="str">
            <v>Atwater2017</v>
          </cell>
          <cell r="B25" t="str">
            <v>Atwater</v>
          </cell>
          <cell r="C25">
            <v>2017</v>
          </cell>
          <cell r="D25">
            <v>1148</v>
          </cell>
          <cell r="E25">
            <v>15444</v>
          </cell>
          <cell r="F25" t="str">
            <v>NULL</v>
          </cell>
          <cell r="G25">
            <v>15444</v>
          </cell>
          <cell r="H25">
            <v>2935257</v>
          </cell>
          <cell r="I25">
            <v>97897</v>
          </cell>
          <cell r="J25">
            <v>2837360</v>
          </cell>
          <cell r="K25" t="str">
            <v>NULL</v>
          </cell>
          <cell r="L25" t="str">
            <v>NULL</v>
          </cell>
          <cell r="M25" t="str">
            <v>NULL</v>
          </cell>
          <cell r="N25" t="str">
            <v>NULL</v>
          </cell>
          <cell r="O25" t="str">
            <v>NULL</v>
          </cell>
          <cell r="P25" t="str">
            <v>NULL</v>
          </cell>
          <cell r="Q25" t="str">
            <v>NULL</v>
          </cell>
          <cell r="R25" t="str">
            <v>NULL</v>
          </cell>
          <cell r="S25" t="str">
            <v>NULL</v>
          </cell>
          <cell r="T25" t="str">
            <v>NULL</v>
          </cell>
          <cell r="U25" t="str">
            <v>NULL</v>
          </cell>
          <cell r="V25" t="str">
            <v>NULL</v>
          </cell>
          <cell r="W25" t="str">
            <v>NULL</v>
          </cell>
          <cell r="X25" t="str">
            <v>NULL</v>
          </cell>
          <cell r="Y25" t="str">
            <v>NULL</v>
          </cell>
          <cell r="Z25" t="str">
            <v>NULL</v>
          </cell>
          <cell r="AA25" t="str">
            <v>NULL</v>
          </cell>
          <cell r="AB25" t="str">
            <v>NULL</v>
          </cell>
          <cell r="AC25" t="str">
            <v>NULL</v>
          </cell>
          <cell r="AD25" t="str">
            <v>NULL</v>
          </cell>
          <cell r="AE25" t="str">
            <v>NULL</v>
          </cell>
          <cell r="AF25" t="str">
            <v>NULL</v>
          </cell>
          <cell r="AG25" t="str">
            <v>NULL</v>
          </cell>
          <cell r="AH25" t="str">
            <v>NULL</v>
          </cell>
          <cell r="AI25" t="str">
            <v>NULL</v>
          </cell>
          <cell r="AJ25" t="str">
            <v>NULL</v>
          </cell>
          <cell r="AK25" t="str">
            <v>NULL</v>
          </cell>
          <cell r="AL25">
            <v>2950701</v>
          </cell>
          <cell r="AM25">
            <v>97897</v>
          </cell>
          <cell r="AN25">
            <v>2852804</v>
          </cell>
          <cell r="AO25">
            <v>6507594</v>
          </cell>
          <cell r="AP25">
            <v>678851</v>
          </cell>
          <cell r="AQ25">
            <v>5952348</v>
          </cell>
          <cell r="AR25" t="str">
            <v>NULL</v>
          </cell>
          <cell r="AS25" t="str">
            <v>NULL</v>
          </cell>
          <cell r="AT25" t="str">
            <v>NULL</v>
          </cell>
          <cell r="AU25" t="str">
            <v>NULL</v>
          </cell>
          <cell r="AV25" t="str">
            <v>NULL</v>
          </cell>
          <cell r="AW25" t="str">
            <v>NULL</v>
          </cell>
          <cell r="AX25" t="str">
            <v>NULL</v>
          </cell>
          <cell r="AY25" t="str">
            <v>NULL</v>
          </cell>
          <cell r="AZ25" t="str">
            <v>NULL</v>
          </cell>
          <cell r="BA25" t="str">
            <v>NULL</v>
          </cell>
          <cell r="BB25" t="str">
            <v>NULL</v>
          </cell>
          <cell r="BC25" t="str">
            <v>NULL</v>
          </cell>
          <cell r="BD25" t="str">
            <v>NULL</v>
          </cell>
          <cell r="BE25" t="str">
            <v>NULL</v>
          </cell>
          <cell r="BF25" t="str">
            <v>NULL</v>
          </cell>
          <cell r="BG25" t="str">
            <v>NULL</v>
          </cell>
          <cell r="BH25" t="str">
            <v>NULL</v>
          </cell>
          <cell r="BI25" t="str">
            <v>NULL</v>
          </cell>
          <cell r="BJ25" t="str">
            <v>NULL</v>
          </cell>
          <cell r="BK25" t="str">
            <v>NULL</v>
          </cell>
          <cell r="BL25" t="str">
            <v>NULL</v>
          </cell>
          <cell r="BM25" t="str">
            <v>NULL</v>
          </cell>
          <cell r="BN25" t="str">
            <v>NULL</v>
          </cell>
          <cell r="BO25" t="str">
            <v>NULL</v>
          </cell>
          <cell r="BP25" t="str">
            <v>NULL</v>
          </cell>
          <cell r="BQ25" t="str">
            <v>NULL</v>
          </cell>
          <cell r="BR25" t="str">
            <v>NULL</v>
          </cell>
          <cell r="BS25" t="str">
            <v>NULL</v>
          </cell>
          <cell r="BT25" t="str">
            <v>NULL</v>
          </cell>
          <cell r="BU25" t="str">
            <v>NULL</v>
          </cell>
          <cell r="BV25">
            <v>2611496</v>
          </cell>
          <cell r="BW25">
            <v>352968</v>
          </cell>
          <cell r="BX25">
            <v>2258528</v>
          </cell>
          <cell r="CB25" t="str">
            <v>NULL</v>
          </cell>
          <cell r="CC25">
            <v>1326</v>
          </cell>
          <cell r="CD25">
            <v>-1326</v>
          </cell>
          <cell r="CE25" t="str">
            <v>NULL</v>
          </cell>
          <cell r="CF25">
            <v>1186</v>
          </cell>
          <cell r="CG25">
            <v>-1186</v>
          </cell>
          <cell r="CH25">
            <v>0</v>
          </cell>
          <cell r="CI25">
            <v>0</v>
          </cell>
          <cell r="CJ25">
            <v>0</v>
          </cell>
          <cell r="CK25" t="str">
            <v>NULL</v>
          </cell>
          <cell r="CL25" t="str">
            <v>NULL</v>
          </cell>
          <cell r="CM25" t="str">
            <v>NULL</v>
          </cell>
          <cell r="CN25" t="str">
            <v>NULL</v>
          </cell>
          <cell r="CO25" t="str">
            <v>NULL</v>
          </cell>
          <cell r="CP25" t="str">
            <v>NULL</v>
          </cell>
          <cell r="CQ25" t="str">
            <v>NULL</v>
          </cell>
          <cell r="CR25" t="str">
            <v>NULL</v>
          </cell>
          <cell r="CS25" t="str">
            <v>NULL</v>
          </cell>
          <cell r="CT25" t="str">
            <v>NULL</v>
          </cell>
          <cell r="CU25" t="str">
            <v>NULL</v>
          </cell>
          <cell r="CV25" t="str">
            <v>NULL</v>
          </cell>
          <cell r="CW25" t="str">
            <v>NULL</v>
          </cell>
          <cell r="CX25">
            <v>2114184</v>
          </cell>
          <cell r="CY25">
            <v>-2114184</v>
          </cell>
          <cell r="CZ25" t="str">
            <v>NULL</v>
          </cell>
          <cell r="DA25" t="str">
            <v>NULL</v>
          </cell>
          <cell r="DB25" t="str">
            <v>NULL</v>
          </cell>
          <cell r="DC25">
            <v>9119090</v>
          </cell>
          <cell r="DD25">
            <v>3148515</v>
          </cell>
          <cell r="DE25">
            <v>5970575</v>
          </cell>
        </row>
        <row r="26">
          <cell r="A26" t="str">
            <v>Auburn2017</v>
          </cell>
          <cell r="B26" t="str">
            <v>Auburn</v>
          </cell>
          <cell r="C26">
            <v>2017</v>
          </cell>
          <cell r="D26">
            <v>1149</v>
          </cell>
          <cell r="E26">
            <v>430426</v>
          </cell>
          <cell r="F26" t="str">
            <v>NULL</v>
          </cell>
          <cell r="G26">
            <v>430426</v>
          </cell>
          <cell r="H26">
            <v>2655735</v>
          </cell>
          <cell r="I26">
            <v>17137</v>
          </cell>
          <cell r="J26">
            <v>2638598</v>
          </cell>
          <cell r="K26" t="str">
            <v>NULL</v>
          </cell>
          <cell r="L26" t="str">
            <v>NULL</v>
          </cell>
          <cell r="M26" t="str">
            <v>NULL</v>
          </cell>
          <cell r="N26" t="str">
            <v>NULL</v>
          </cell>
          <cell r="O26" t="str">
            <v>NULL</v>
          </cell>
          <cell r="P26" t="str">
            <v>NULL</v>
          </cell>
          <cell r="Q26" t="str">
            <v>NULL</v>
          </cell>
          <cell r="R26" t="str">
            <v>NULL</v>
          </cell>
          <cell r="S26" t="str">
            <v>NULL</v>
          </cell>
          <cell r="T26" t="str">
            <v>NULL</v>
          </cell>
          <cell r="U26" t="str">
            <v>NULL</v>
          </cell>
          <cell r="V26" t="str">
            <v>NULL</v>
          </cell>
          <cell r="W26" t="str">
            <v>NULL</v>
          </cell>
          <cell r="X26" t="str">
            <v>NULL</v>
          </cell>
          <cell r="Y26" t="str">
            <v>NULL</v>
          </cell>
          <cell r="Z26" t="str">
            <v>NULL</v>
          </cell>
          <cell r="AA26" t="str">
            <v>NULL</v>
          </cell>
          <cell r="AB26" t="str">
            <v>NULL</v>
          </cell>
          <cell r="AC26" t="str">
            <v>NULL</v>
          </cell>
          <cell r="AD26" t="str">
            <v>NULL</v>
          </cell>
          <cell r="AE26" t="str">
            <v>NULL</v>
          </cell>
          <cell r="AF26" t="str">
            <v>NULL</v>
          </cell>
          <cell r="AG26">
            <v>1426206</v>
          </cell>
          <cell r="AH26">
            <v>-1426206</v>
          </cell>
          <cell r="AI26" t="str">
            <v>NULL</v>
          </cell>
          <cell r="AJ26">
            <v>614</v>
          </cell>
          <cell r="AK26">
            <v>-614</v>
          </cell>
          <cell r="AL26">
            <v>3086161</v>
          </cell>
          <cell r="AM26">
            <v>1443957</v>
          </cell>
          <cell r="AN26">
            <v>1642204</v>
          </cell>
          <cell r="AO26">
            <v>4124543</v>
          </cell>
          <cell r="AP26">
            <v>198023</v>
          </cell>
          <cell r="AQ26">
            <v>3926520</v>
          </cell>
          <cell r="AR26" t="str">
            <v>NULL</v>
          </cell>
          <cell r="AS26" t="str">
            <v>NULL</v>
          </cell>
          <cell r="AT26" t="str">
            <v>NULL</v>
          </cell>
          <cell r="AU26" t="str">
            <v>NULL</v>
          </cell>
          <cell r="AV26" t="str">
            <v>NULL</v>
          </cell>
          <cell r="AW26" t="str">
            <v>NULL</v>
          </cell>
          <cell r="AX26" t="str">
            <v>NULL</v>
          </cell>
          <cell r="AY26" t="str">
            <v>NULL</v>
          </cell>
          <cell r="AZ26" t="str">
            <v>NULL</v>
          </cell>
          <cell r="BA26" t="str">
            <v>NULL</v>
          </cell>
          <cell r="BB26" t="str">
            <v>NULL</v>
          </cell>
          <cell r="BC26" t="str">
            <v>NULL</v>
          </cell>
          <cell r="BD26" t="str">
            <v>NULL</v>
          </cell>
          <cell r="BE26" t="str">
            <v>NULL</v>
          </cell>
          <cell r="BF26" t="str">
            <v>NULL</v>
          </cell>
          <cell r="BG26" t="str">
            <v>NULL</v>
          </cell>
          <cell r="BH26" t="str">
            <v>NULL</v>
          </cell>
          <cell r="BI26" t="str">
            <v>NULL</v>
          </cell>
          <cell r="BJ26" t="str">
            <v>NULL</v>
          </cell>
          <cell r="BK26" t="str">
            <v>NULL</v>
          </cell>
          <cell r="BL26" t="str">
            <v>NULL</v>
          </cell>
          <cell r="BM26" t="str">
            <v>NULL</v>
          </cell>
          <cell r="BN26" t="str">
            <v>NULL</v>
          </cell>
          <cell r="BO26" t="str">
            <v>NULL</v>
          </cell>
          <cell r="BP26" t="str">
            <v>NULL</v>
          </cell>
          <cell r="BQ26" t="str">
            <v>NULL</v>
          </cell>
          <cell r="BR26" t="str">
            <v>NULL</v>
          </cell>
          <cell r="BS26" t="str">
            <v>NULL</v>
          </cell>
          <cell r="BT26" t="str">
            <v>NULL</v>
          </cell>
          <cell r="BU26" t="str">
            <v>NULL</v>
          </cell>
          <cell r="BV26">
            <v>2421910</v>
          </cell>
          <cell r="BW26">
            <v>52311</v>
          </cell>
          <cell r="BX26">
            <v>2369599</v>
          </cell>
          <cell r="CB26" t="str">
            <v>NULL</v>
          </cell>
          <cell r="CC26">
            <v>1870</v>
          </cell>
          <cell r="CD26">
            <v>-1870</v>
          </cell>
          <cell r="CE26" t="str">
            <v>NULL</v>
          </cell>
          <cell r="CF26" t="str">
            <v>NULL</v>
          </cell>
          <cell r="CG26" t="str">
            <v>NULL</v>
          </cell>
          <cell r="CH26">
            <v>0</v>
          </cell>
          <cell r="CI26">
            <v>0</v>
          </cell>
          <cell r="CJ26">
            <v>0</v>
          </cell>
          <cell r="CK26" t="str">
            <v>NULL</v>
          </cell>
          <cell r="CL26" t="str">
            <v>NULL</v>
          </cell>
          <cell r="CM26" t="str">
            <v>NULL</v>
          </cell>
          <cell r="CN26" t="str">
            <v>NULL</v>
          </cell>
          <cell r="CO26" t="str">
            <v>NULL</v>
          </cell>
          <cell r="CP26" t="str">
            <v>NULL</v>
          </cell>
          <cell r="CQ26" t="str">
            <v>NULL</v>
          </cell>
          <cell r="CR26" t="str">
            <v>NULL</v>
          </cell>
          <cell r="CS26" t="str">
            <v>NULL</v>
          </cell>
          <cell r="CT26" t="str">
            <v>NULL</v>
          </cell>
          <cell r="CU26" t="str">
            <v>NULL</v>
          </cell>
          <cell r="CV26" t="str">
            <v>NULL</v>
          </cell>
          <cell r="CW26" t="str">
            <v>NULL</v>
          </cell>
          <cell r="CX26">
            <v>783</v>
          </cell>
          <cell r="CY26">
            <v>-783</v>
          </cell>
          <cell r="CZ26" t="str">
            <v>NULL</v>
          </cell>
          <cell r="DA26" t="str">
            <v>NULL</v>
          </cell>
          <cell r="DB26" t="str">
            <v>NULL</v>
          </cell>
          <cell r="DC26">
            <v>6546453</v>
          </cell>
          <cell r="DD26">
            <v>252987</v>
          </cell>
          <cell r="DE26">
            <v>6293466</v>
          </cell>
        </row>
        <row r="27">
          <cell r="A27" t="str">
            <v>Avalon2017</v>
          </cell>
          <cell r="B27" t="str">
            <v>Avalon</v>
          </cell>
          <cell r="C27">
            <v>2017</v>
          </cell>
          <cell r="D27">
            <v>1150</v>
          </cell>
          <cell r="E27">
            <v>10637</v>
          </cell>
          <cell r="F27" t="str">
            <v>NULL</v>
          </cell>
          <cell r="G27">
            <v>10637</v>
          </cell>
          <cell r="H27">
            <v>2183648</v>
          </cell>
          <cell r="I27">
            <v>167159</v>
          </cell>
          <cell r="J27">
            <v>2016489</v>
          </cell>
          <cell r="K27" t="str">
            <v>NULL</v>
          </cell>
          <cell r="L27" t="str">
            <v>NULL</v>
          </cell>
          <cell r="M27" t="str">
            <v>NULL</v>
          </cell>
          <cell r="N27" t="str">
            <v>NULL</v>
          </cell>
          <cell r="O27" t="str">
            <v>NULL</v>
          </cell>
          <cell r="P27" t="str">
            <v>NULL</v>
          </cell>
          <cell r="Q27" t="str">
            <v>NULL</v>
          </cell>
          <cell r="R27" t="str">
            <v>NULL</v>
          </cell>
          <cell r="S27" t="str">
            <v>NULL</v>
          </cell>
          <cell r="T27" t="str">
            <v>NULL</v>
          </cell>
          <cell r="U27" t="str">
            <v>NULL</v>
          </cell>
          <cell r="V27" t="str">
            <v>NULL</v>
          </cell>
          <cell r="W27" t="str">
            <v>NULL</v>
          </cell>
          <cell r="X27" t="str">
            <v>NULL</v>
          </cell>
          <cell r="Y27" t="str">
            <v>NULL</v>
          </cell>
          <cell r="Z27" t="str">
            <v>NULL</v>
          </cell>
          <cell r="AA27" t="str">
            <v>NULL</v>
          </cell>
          <cell r="AB27" t="str">
            <v>NULL</v>
          </cell>
          <cell r="AC27" t="str">
            <v>NULL</v>
          </cell>
          <cell r="AD27" t="str">
            <v>NULL</v>
          </cell>
          <cell r="AE27" t="str">
            <v>NULL</v>
          </cell>
          <cell r="AF27" t="str">
            <v>NULL</v>
          </cell>
          <cell r="AG27" t="str">
            <v>NULL</v>
          </cell>
          <cell r="AH27" t="str">
            <v>NULL</v>
          </cell>
          <cell r="AI27" t="str">
            <v>NULL</v>
          </cell>
          <cell r="AJ27" t="str">
            <v>NULL</v>
          </cell>
          <cell r="AK27" t="str">
            <v>NULL</v>
          </cell>
          <cell r="AL27">
            <v>2194285</v>
          </cell>
          <cell r="AM27">
            <v>167159</v>
          </cell>
          <cell r="AN27">
            <v>2027126</v>
          </cell>
          <cell r="AO27">
            <v>1727042</v>
          </cell>
          <cell r="AP27">
            <v>315374</v>
          </cell>
          <cell r="AQ27">
            <v>1411668</v>
          </cell>
          <cell r="AR27" t="str">
            <v>NULL</v>
          </cell>
          <cell r="AS27" t="str">
            <v>NULL</v>
          </cell>
          <cell r="AT27" t="str">
            <v>NULL</v>
          </cell>
          <cell r="AU27" t="str">
            <v>NULL</v>
          </cell>
          <cell r="AV27" t="str">
            <v>NULL</v>
          </cell>
          <cell r="AW27" t="str">
            <v>NULL</v>
          </cell>
          <cell r="AX27" t="str">
            <v>NULL</v>
          </cell>
          <cell r="AY27" t="str">
            <v>NULL</v>
          </cell>
          <cell r="AZ27" t="str">
            <v>NULL</v>
          </cell>
          <cell r="BA27" t="str">
            <v>NULL</v>
          </cell>
          <cell r="BB27" t="str">
            <v>NULL</v>
          </cell>
          <cell r="BC27" t="str">
            <v>NULL</v>
          </cell>
          <cell r="BD27" t="str">
            <v>NULL</v>
          </cell>
          <cell r="BE27" t="str">
            <v>NULL</v>
          </cell>
          <cell r="BF27" t="str">
            <v>NULL</v>
          </cell>
          <cell r="BG27" t="str">
            <v>NULL</v>
          </cell>
          <cell r="BH27" t="str">
            <v>NULL</v>
          </cell>
          <cell r="BI27" t="str">
            <v>NULL</v>
          </cell>
          <cell r="BJ27" t="str">
            <v>NULL</v>
          </cell>
          <cell r="BK27" t="str">
            <v>NULL</v>
          </cell>
          <cell r="BL27" t="str">
            <v>NULL</v>
          </cell>
          <cell r="BM27" t="str">
            <v>NULL</v>
          </cell>
          <cell r="BN27" t="str">
            <v>NULL</v>
          </cell>
          <cell r="BO27" t="str">
            <v>NULL</v>
          </cell>
          <cell r="BP27" t="str">
            <v>NULL</v>
          </cell>
          <cell r="BQ27" t="str">
            <v>NULL</v>
          </cell>
          <cell r="BR27" t="str">
            <v>NULL</v>
          </cell>
          <cell r="BS27" t="str">
            <v>NULL</v>
          </cell>
          <cell r="BT27" t="str">
            <v>NULL</v>
          </cell>
          <cell r="BU27" t="str">
            <v>NULL</v>
          </cell>
          <cell r="BV27">
            <v>2501465</v>
          </cell>
          <cell r="BW27">
            <v>285838</v>
          </cell>
          <cell r="BX27">
            <v>2215627</v>
          </cell>
          <cell r="CB27" t="str">
            <v>NULL</v>
          </cell>
          <cell r="CC27">
            <v>795</v>
          </cell>
          <cell r="CD27">
            <v>-795</v>
          </cell>
          <cell r="CE27" t="str">
            <v>NULL</v>
          </cell>
          <cell r="CF27" t="str">
            <v>NULL</v>
          </cell>
          <cell r="CG27" t="str">
            <v>NULL</v>
          </cell>
          <cell r="CH27">
            <v>0</v>
          </cell>
          <cell r="CI27">
            <v>0</v>
          </cell>
          <cell r="CJ27">
            <v>0</v>
          </cell>
          <cell r="CK27" t="str">
            <v>NULL</v>
          </cell>
          <cell r="CL27" t="str">
            <v>NULL</v>
          </cell>
          <cell r="CM27" t="str">
            <v>NULL</v>
          </cell>
          <cell r="CN27" t="str">
            <v>NULL</v>
          </cell>
          <cell r="CO27" t="str">
            <v>NULL</v>
          </cell>
          <cell r="CP27" t="str">
            <v>NULL</v>
          </cell>
          <cell r="CQ27" t="str">
            <v>NULL</v>
          </cell>
          <cell r="CR27" t="str">
            <v>NULL</v>
          </cell>
          <cell r="CS27" t="str">
            <v>NULL</v>
          </cell>
          <cell r="CT27" t="str">
            <v>NULL</v>
          </cell>
          <cell r="CU27" t="str">
            <v>NULL</v>
          </cell>
          <cell r="CV27" t="str">
            <v>NULL</v>
          </cell>
          <cell r="CW27" t="str">
            <v>NULL</v>
          </cell>
          <cell r="CX27">
            <v>89</v>
          </cell>
          <cell r="CY27">
            <v>-89</v>
          </cell>
          <cell r="CZ27" t="str">
            <v>NULL</v>
          </cell>
          <cell r="DA27" t="str">
            <v>NULL</v>
          </cell>
          <cell r="DB27" t="str">
            <v>NULL</v>
          </cell>
          <cell r="DC27">
            <v>4228507</v>
          </cell>
          <cell r="DD27">
            <v>602096</v>
          </cell>
          <cell r="DE27">
            <v>3626411</v>
          </cell>
        </row>
        <row r="28">
          <cell r="A28" t="str">
            <v>Avenal2017</v>
          </cell>
          <cell r="B28" t="str">
            <v>Avenal</v>
          </cell>
          <cell r="C28">
            <v>2017</v>
          </cell>
          <cell r="D28">
            <v>1151</v>
          </cell>
          <cell r="E28">
            <v>480728</v>
          </cell>
          <cell r="F28" t="str">
            <v>NULL</v>
          </cell>
          <cell r="G28">
            <v>480728</v>
          </cell>
          <cell r="H28">
            <v>137011</v>
          </cell>
          <cell r="I28">
            <v>8599</v>
          </cell>
          <cell r="J28">
            <v>128412</v>
          </cell>
          <cell r="K28" t="str">
            <v>NULL</v>
          </cell>
          <cell r="L28" t="str">
            <v>NULL</v>
          </cell>
          <cell r="M28" t="str">
            <v>NULL</v>
          </cell>
          <cell r="N28" t="str">
            <v>NULL</v>
          </cell>
          <cell r="O28" t="str">
            <v>NULL</v>
          </cell>
          <cell r="P28" t="str">
            <v>NULL</v>
          </cell>
          <cell r="Q28" t="str">
            <v>NULL</v>
          </cell>
          <cell r="R28" t="str">
            <v>NULL</v>
          </cell>
          <cell r="S28" t="str">
            <v>NULL</v>
          </cell>
          <cell r="T28" t="str">
            <v>NULL</v>
          </cell>
          <cell r="U28" t="str">
            <v>NULL</v>
          </cell>
          <cell r="V28" t="str">
            <v>NULL</v>
          </cell>
          <cell r="W28" t="str">
            <v>NULL</v>
          </cell>
          <cell r="X28" t="str">
            <v>NULL</v>
          </cell>
          <cell r="Y28" t="str">
            <v>NULL</v>
          </cell>
          <cell r="Z28" t="str">
            <v>NULL</v>
          </cell>
          <cell r="AA28" t="str">
            <v>NULL</v>
          </cell>
          <cell r="AB28" t="str">
            <v>NULL</v>
          </cell>
          <cell r="AC28" t="str">
            <v>NULL</v>
          </cell>
          <cell r="AD28" t="str">
            <v>NULL</v>
          </cell>
          <cell r="AE28" t="str">
            <v>NULL</v>
          </cell>
          <cell r="AF28" t="str">
            <v>NULL</v>
          </cell>
          <cell r="AG28" t="str">
            <v>NULL</v>
          </cell>
          <cell r="AH28" t="str">
            <v>NULL</v>
          </cell>
          <cell r="AI28" t="str">
            <v>NULL</v>
          </cell>
          <cell r="AJ28" t="str">
            <v>NULL</v>
          </cell>
          <cell r="AK28" t="str">
            <v>NULL</v>
          </cell>
          <cell r="AL28">
            <v>617739</v>
          </cell>
          <cell r="AM28">
            <v>8599</v>
          </cell>
          <cell r="AN28">
            <v>609140</v>
          </cell>
          <cell r="AO28">
            <v>2870623</v>
          </cell>
          <cell r="AP28">
            <v>374594</v>
          </cell>
          <cell r="AQ28">
            <v>2405545</v>
          </cell>
          <cell r="AR28" t="str">
            <v>NULL</v>
          </cell>
          <cell r="AS28" t="str">
            <v>NULL</v>
          </cell>
          <cell r="AT28" t="str">
            <v>NULL</v>
          </cell>
          <cell r="AU28" t="str">
            <v>NULL</v>
          </cell>
          <cell r="AV28" t="str">
            <v>NULL</v>
          </cell>
          <cell r="AW28" t="str">
            <v>NULL</v>
          </cell>
          <cell r="AX28" t="str">
            <v>NULL</v>
          </cell>
          <cell r="AY28" t="str">
            <v>NULL</v>
          </cell>
          <cell r="AZ28" t="str">
            <v>NULL</v>
          </cell>
          <cell r="BA28" t="str">
            <v>NULL</v>
          </cell>
          <cell r="BB28" t="str">
            <v>NULL</v>
          </cell>
          <cell r="BC28" t="str">
            <v>NULL</v>
          </cell>
          <cell r="BD28" t="str">
            <v>NULL</v>
          </cell>
          <cell r="BE28" t="str">
            <v>NULL</v>
          </cell>
          <cell r="BF28" t="str">
            <v>NULL</v>
          </cell>
          <cell r="BG28" t="str">
            <v>NULL</v>
          </cell>
          <cell r="BH28" t="str">
            <v>NULL</v>
          </cell>
          <cell r="BI28" t="str">
            <v>NULL</v>
          </cell>
          <cell r="BJ28" t="str">
            <v>NULL</v>
          </cell>
          <cell r="BK28" t="str">
            <v>NULL</v>
          </cell>
          <cell r="BL28" t="str">
            <v>NULL</v>
          </cell>
          <cell r="BM28" t="str">
            <v>NULL</v>
          </cell>
          <cell r="BN28" t="str">
            <v>NULL</v>
          </cell>
          <cell r="BO28" t="str">
            <v>NULL</v>
          </cell>
          <cell r="BP28" t="str">
            <v>NULL</v>
          </cell>
          <cell r="BQ28" t="str">
            <v>NULL</v>
          </cell>
          <cell r="BR28" t="str">
            <v>NULL</v>
          </cell>
          <cell r="BS28" t="str">
            <v>NULL</v>
          </cell>
          <cell r="BT28" t="str">
            <v>NULL</v>
          </cell>
          <cell r="BU28" t="str">
            <v>NULL</v>
          </cell>
          <cell r="CB28">
            <v>175515</v>
          </cell>
          <cell r="CC28">
            <v>68258</v>
          </cell>
          <cell r="CD28">
            <v>107257</v>
          </cell>
          <cell r="CE28" t="str">
            <v>NULL</v>
          </cell>
          <cell r="CF28" t="str">
            <v>NULL</v>
          </cell>
          <cell r="CG28">
            <v>-7210</v>
          </cell>
          <cell r="CH28">
            <v>0</v>
          </cell>
          <cell r="CI28">
            <v>0</v>
          </cell>
          <cell r="CJ28">
            <v>-57907</v>
          </cell>
          <cell r="CK28" t="str">
            <v>NULL</v>
          </cell>
          <cell r="CL28" t="str">
            <v>NULL</v>
          </cell>
          <cell r="CM28" t="str">
            <v>NULL</v>
          </cell>
          <cell r="CN28" t="str">
            <v>NULL</v>
          </cell>
          <cell r="CO28" t="str">
            <v>NULL</v>
          </cell>
          <cell r="CP28" t="str">
            <v>NULL</v>
          </cell>
          <cell r="CQ28" t="str">
            <v>NULL</v>
          </cell>
          <cell r="CR28" t="str">
            <v>NULL</v>
          </cell>
          <cell r="CS28" t="str">
            <v>NULL</v>
          </cell>
          <cell r="CT28" t="str">
            <v>NULL</v>
          </cell>
          <cell r="CU28" t="str">
            <v>NULL</v>
          </cell>
          <cell r="CV28" t="str">
            <v>NULL</v>
          </cell>
          <cell r="CW28" t="str">
            <v>NULL</v>
          </cell>
          <cell r="CX28" t="str">
            <v>NULL</v>
          </cell>
          <cell r="CY28">
            <v>-1115</v>
          </cell>
          <cell r="CZ28" t="str">
            <v>NULL</v>
          </cell>
          <cell r="DA28" t="str">
            <v>NULL</v>
          </cell>
          <cell r="DB28" t="str">
            <v>NULL</v>
          </cell>
          <cell r="DC28">
            <v>3046138</v>
          </cell>
          <cell r="DD28">
            <v>442852</v>
          </cell>
          <cell r="DE28">
            <v>2603286</v>
          </cell>
        </row>
        <row r="29">
          <cell r="A29" t="str">
            <v>Azusa2017</v>
          </cell>
          <cell r="B29" t="str">
            <v>Azusa</v>
          </cell>
          <cell r="C29">
            <v>2017</v>
          </cell>
          <cell r="D29">
            <v>1152</v>
          </cell>
          <cell r="E29">
            <v>653957</v>
          </cell>
          <cell r="F29">
            <v>1152660</v>
          </cell>
          <cell r="G29">
            <v>-498703</v>
          </cell>
          <cell r="H29">
            <v>7599007</v>
          </cell>
          <cell r="I29">
            <v>1898759</v>
          </cell>
          <cell r="J29">
            <v>5700248</v>
          </cell>
          <cell r="K29" t="str">
            <v>NULL</v>
          </cell>
          <cell r="L29" t="str">
            <v>NULL</v>
          </cell>
          <cell r="M29" t="str">
            <v>NULL</v>
          </cell>
          <cell r="N29" t="str">
            <v>NULL</v>
          </cell>
          <cell r="O29" t="str">
            <v>NULL</v>
          </cell>
          <cell r="P29" t="str">
            <v>NULL</v>
          </cell>
          <cell r="Q29" t="str">
            <v>NULL</v>
          </cell>
          <cell r="R29" t="str">
            <v>NULL</v>
          </cell>
          <cell r="S29" t="str">
            <v>NULL</v>
          </cell>
          <cell r="T29" t="str">
            <v>NULL</v>
          </cell>
          <cell r="U29" t="str">
            <v>NULL</v>
          </cell>
          <cell r="V29" t="str">
            <v>NULL</v>
          </cell>
          <cell r="W29" t="str">
            <v>NULL</v>
          </cell>
          <cell r="X29" t="str">
            <v>NULL</v>
          </cell>
          <cell r="Y29" t="str">
            <v>NULL</v>
          </cell>
          <cell r="Z29" t="str">
            <v>NULL</v>
          </cell>
          <cell r="AA29" t="str">
            <v>NULL</v>
          </cell>
          <cell r="AB29" t="str">
            <v>NULL</v>
          </cell>
          <cell r="AC29" t="str">
            <v>NULL</v>
          </cell>
          <cell r="AD29" t="str">
            <v>NULL</v>
          </cell>
          <cell r="AE29" t="str">
            <v>NULL</v>
          </cell>
          <cell r="AF29" t="str">
            <v>NULL</v>
          </cell>
          <cell r="AG29" t="str">
            <v>NULL</v>
          </cell>
          <cell r="AH29" t="str">
            <v>NULL</v>
          </cell>
          <cell r="AI29" t="str">
            <v>NULL</v>
          </cell>
          <cell r="AJ29" t="str">
            <v>NULL</v>
          </cell>
          <cell r="AK29" t="str">
            <v>NULL</v>
          </cell>
          <cell r="AL29">
            <v>8252964</v>
          </cell>
          <cell r="AM29">
            <v>3051419</v>
          </cell>
          <cell r="AN29">
            <v>5201545</v>
          </cell>
          <cell r="AO29">
            <v>17879964</v>
          </cell>
          <cell r="AP29">
            <v>1005842</v>
          </cell>
          <cell r="AQ29">
            <v>16874122</v>
          </cell>
          <cell r="AR29" t="str">
            <v>NULL</v>
          </cell>
          <cell r="AS29" t="str">
            <v>NULL</v>
          </cell>
          <cell r="AT29" t="str">
            <v>NULL</v>
          </cell>
          <cell r="AU29" t="str">
            <v>NULL</v>
          </cell>
          <cell r="AV29" t="str">
            <v>NULL</v>
          </cell>
          <cell r="AW29" t="str">
            <v>NULL</v>
          </cell>
          <cell r="AX29" t="str">
            <v>NULL</v>
          </cell>
          <cell r="AY29" t="str">
            <v>NULL</v>
          </cell>
          <cell r="AZ29" t="str">
            <v>NULL</v>
          </cell>
          <cell r="BA29" t="str">
            <v>NULL</v>
          </cell>
          <cell r="BB29" t="str">
            <v>NULL</v>
          </cell>
          <cell r="BC29" t="str">
            <v>NULL</v>
          </cell>
          <cell r="BD29" t="str">
            <v>NULL</v>
          </cell>
          <cell r="BE29" t="str">
            <v>NULL</v>
          </cell>
          <cell r="BF29" t="str">
            <v>NULL</v>
          </cell>
          <cell r="BG29" t="str">
            <v>NULL</v>
          </cell>
          <cell r="BH29" t="str">
            <v>NULL</v>
          </cell>
          <cell r="BI29" t="str">
            <v>NULL</v>
          </cell>
          <cell r="BJ29" t="str">
            <v>NULL</v>
          </cell>
          <cell r="BK29" t="str">
            <v>NULL</v>
          </cell>
          <cell r="BL29" t="str">
            <v>NULL</v>
          </cell>
          <cell r="BM29" t="str">
            <v>NULL</v>
          </cell>
          <cell r="BN29" t="str">
            <v>NULL</v>
          </cell>
          <cell r="BO29" t="str">
            <v>NULL</v>
          </cell>
          <cell r="BP29" t="str">
            <v>NULL</v>
          </cell>
          <cell r="BQ29" t="str">
            <v>NULL</v>
          </cell>
          <cell r="BR29" t="str">
            <v>NULL</v>
          </cell>
          <cell r="BS29" t="str">
            <v>NULL</v>
          </cell>
          <cell r="BT29" t="str">
            <v>NULL</v>
          </cell>
          <cell r="BU29" t="str">
            <v>NULL</v>
          </cell>
          <cell r="BV29">
            <v>4576972</v>
          </cell>
          <cell r="BW29">
            <v>133452</v>
          </cell>
          <cell r="BX29">
            <v>4443520</v>
          </cell>
          <cell r="CB29" t="str">
            <v>NULL</v>
          </cell>
          <cell r="CC29">
            <v>105736</v>
          </cell>
          <cell r="CD29">
            <v>-105736</v>
          </cell>
          <cell r="CE29" t="str">
            <v>NULL</v>
          </cell>
          <cell r="CF29" t="str">
            <v>NULL</v>
          </cell>
          <cell r="CG29" t="str">
            <v>NULL</v>
          </cell>
          <cell r="CH29">
            <v>0</v>
          </cell>
          <cell r="CI29">
            <v>0</v>
          </cell>
          <cell r="CJ29">
            <v>0</v>
          </cell>
          <cell r="CK29">
            <v>35970</v>
          </cell>
          <cell r="CL29" t="str">
            <v>NULL</v>
          </cell>
          <cell r="CM29">
            <v>35970</v>
          </cell>
          <cell r="CN29" t="str">
            <v>NULL</v>
          </cell>
          <cell r="CO29" t="str">
            <v>NULL</v>
          </cell>
          <cell r="CP29" t="str">
            <v>NULL</v>
          </cell>
          <cell r="CQ29" t="str">
            <v>NULL</v>
          </cell>
          <cell r="CR29" t="str">
            <v>NULL</v>
          </cell>
          <cell r="CS29" t="str">
            <v>NULL</v>
          </cell>
          <cell r="CT29" t="str">
            <v>NULL</v>
          </cell>
          <cell r="CU29" t="str">
            <v>NULL</v>
          </cell>
          <cell r="CV29" t="str">
            <v>NULL</v>
          </cell>
          <cell r="CW29" t="str">
            <v>NULL</v>
          </cell>
          <cell r="CX29" t="str">
            <v>NULL</v>
          </cell>
          <cell r="CY29" t="str">
            <v>NULL</v>
          </cell>
          <cell r="CZ29" t="str">
            <v>NULL</v>
          </cell>
          <cell r="DA29" t="str">
            <v>NULL</v>
          </cell>
          <cell r="DB29" t="str">
            <v>NULL</v>
          </cell>
          <cell r="DC29">
            <v>22492906</v>
          </cell>
          <cell r="DD29">
            <v>1245030</v>
          </cell>
          <cell r="DE29">
            <v>21247876</v>
          </cell>
        </row>
        <row r="30">
          <cell r="A30" t="str">
            <v>Bakersfield2017</v>
          </cell>
          <cell r="B30" t="str">
            <v>Bakersfield</v>
          </cell>
          <cell r="C30">
            <v>2017</v>
          </cell>
          <cell r="D30">
            <v>1153</v>
          </cell>
          <cell r="E30">
            <v>3430392</v>
          </cell>
          <cell r="F30" t="str">
            <v>NULL</v>
          </cell>
          <cell r="G30">
            <v>3430392</v>
          </cell>
          <cell r="H30">
            <v>23059064</v>
          </cell>
          <cell r="I30">
            <v>13213200</v>
          </cell>
          <cell r="J30">
            <v>9845864</v>
          </cell>
          <cell r="K30" t="str">
            <v>NULL</v>
          </cell>
          <cell r="L30" t="str">
            <v>NULL</v>
          </cell>
          <cell r="M30" t="str">
            <v>NULL</v>
          </cell>
          <cell r="N30" t="str">
            <v>NULL</v>
          </cell>
          <cell r="O30" t="str">
            <v>NULL</v>
          </cell>
          <cell r="P30" t="str">
            <v>NULL</v>
          </cell>
          <cell r="Q30" t="str">
            <v>NULL</v>
          </cell>
          <cell r="R30" t="str">
            <v>NULL</v>
          </cell>
          <cell r="S30" t="str">
            <v>NULL</v>
          </cell>
          <cell r="T30" t="str">
            <v>NULL</v>
          </cell>
          <cell r="U30" t="str">
            <v>NULL</v>
          </cell>
          <cell r="V30" t="str">
            <v>NULL</v>
          </cell>
          <cell r="W30" t="str">
            <v>NULL</v>
          </cell>
          <cell r="X30" t="str">
            <v>NULL</v>
          </cell>
          <cell r="Y30" t="str">
            <v>NULL</v>
          </cell>
          <cell r="Z30" t="str">
            <v>NULL</v>
          </cell>
          <cell r="AA30" t="str">
            <v>NULL</v>
          </cell>
          <cell r="AB30" t="str">
            <v>NULL</v>
          </cell>
          <cell r="AC30" t="str">
            <v>NULL</v>
          </cell>
          <cell r="AD30" t="str">
            <v>NULL</v>
          </cell>
          <cell r="AE30" t="str">
            <v>NULL</v>
          </cell>
          <cell r="AF30" t="str">
            <v>NULL</v>
          </cell>
          <cell r="AG30" t="str">
            <v>NULL</v>
          </cell>
          <cell r="AH30" t="str">
            <v>NULL</v>
          </cell>
          <cell r="AI30" t="str">
            <v>NULL</v>
          </cell>
          <cell r="AJ30" t="str">
            <v>NULL</v>
          </cell>
          <cell r="AK30" t="str">
            <v>NULL</v>
          </cell>
          <cell r="AL30">
            <v>26489456</v>
          </cell>
          <cell r="AM30">
            <v>13213200</v>
          </cell>
          <cell r="AN30">
            <v>13276256</v>
          </cell>
          <cell r="AO30">
            <v>83017147</v>
          </cell>
          <cell r="AP30">
            <v>8001379</v>
          </cell>
          <cell r="AQ30">
            <v>75162324</v>
          </cell>
          <cell r="AR30" t="str">
            <v>NULL</v>
          </cell>
          <cell r="AS30" t="str">
            <v>NULL</v>
          </cell>
          <cell r="AT30" t="str">
            <v>NULL</v>
          </cell>
          <cell r="AU30" t="str">
            <v>NULL</v>
          </cell>
          <cell r="AV30" t="str">
            <v>NULL</v>
          </cell>
          <cell r="AW30" t="str">
            <v>NULL</v>
          </cell>
          <cell r="AX30" t="str">
            <v>NULL</v>
          </cell>
          <cell r="AY30" t="str">
            <v>NULL</v>
          </cell>
          <cell r="AZ30" t="str">
            <v>NULL</v>
          </cell>
          <cell r="BA30" t="str">
            <v>NULL</v>
          </cell>
          <cell r="BB30" t="str">
            <v>NULL</v>
          </cell>
          <cell r="BC30" t="str">
            <v>NULL</v>
          </cell>
          <cell r="BD30" t="str">
            <v>NULL</v>
          </cell>
          <cell r="BE30" t="str">
            <v>NULL</v>
          </cell>
          <cell r="BF30" t="str">
            <v>NULL</v>
          </cell>
          <cell r="BG30" t="str">
            <v>NULL</v>
          </cell>
          <cell r="BH30" t="str">
            <v>NULL</v>
          </cell>
          <cell r="BI30" t="str">
            <v>NULL</v>
          </cell>
          <cell r="BJ30" t="str">
            <v>NULL</v>
          </cell>
          <cell r="BK30" t="str">
            <v>NULL</v>
          </cell>
          <cell r="BL30" t="str">
            <v>NULL</v>
          </cell>
          <cell r="BM30" t="str">
            <v>NULL</v>
          </cell>
          <cell r="BN30" t="str">
            <v>NULL</v>
          </cell>
          <cell r="BO30" t="str">
            <v>NULL</v>
          </cell>
          <cell r="BP30" t="str">
            <v>NULL</v>
          </cell>
          <cell r="BQ30" t="str">
            <v>NULL</v>
          </cell>
          <cell r="BR30" t="str">
            <v>NULL</v>
          </cell>
          <cell r="BS30" t="str">
            <v>NULL</v>
          </cell>
          <cell r="BT30" t="str">
            <v>NULL</v>
          </cell>
          <cell r="BU30" t="str">
            <v>NULL</v>
          </cell>
          <cell r="BV30">
            <v>37629720</v>
          </cell>
          <cell r="BW30">
            <v>6866355</v>
          </cell>
          <cell r="BX30">
            <v>30804005</v>
          </cell>
          <cell r="CB30">
            <v>2013019</v>
          </cell>
          <cell r="CC30">
            <v>184758</v>
          </cell>
          <cell r="CD30">
            <v>1828261</v>
          </cell>
          <cell r="CE30" t="str">
            <v>NULL</v>
          </cell>
          <cell r="CF30" t="str">
            <v>NULL</v>
          </cell>
          <cell r="CG30" t="str">
            <v>NULL</v>
          </cell>
          <cell r="CH30">
            <v>4027244</v>
          </cell>
          <cell r="CI30">
            <v>0</v>
          </cell>
          <cell r="CJ30">
            <v>4027244</v>
          </cell>
          <cell r="CK30" t="str">
            <v>NULL</v>
          </cell>
          <cell r="CL30" t="str">
            <v>NULL</v>
          </cell>
          <cell r="CM30" t="str">
            <v>NULL</v>
          </cell>
          <cell r="CN30" t="str">
            <v>NULL</v>
          </cell>
          <cell r="CO30" t="str">
            <v>NULL</v>
          </cell>
          <cell r="CP30" t="str">
            <v>NULL</v>
          </cell>
          <cell r="CQ30" t="str">
            <v>NULL</v>
          </cell>
          <cell r="CR30" t="str">
            <v>NULL</v>
          </cell>
          <cell r="CS30" t="str">
            <v>NULL</v>
          </cell>
          <cell r="CT30" t="str">
            <v>NULL</v>
          </cell>
          <cell r="CU30" t="str">
            <v>NULL</v>
          </cell>
          <cell r="CV30" t="str">
            <v>NULL</v>
          </cell>
          <cell r="CW30" t="str">
            <v>NULL</v>
          </cell>
          <cell r="CX30" t="str">
            <v>NULL</v>
          </cell>
          <cell r="CY30" t="str">
            <v>NULL</v>
          </cell>
          <cell r="CZ30" t="str">
            <v>NULL</v>
          </cell>
          <cell r="DA30" t="str">
            <v>NULL</v>
          </cell>
          <cell r="DB30" t="str">
            <v>NULL</v>
          </cell>
          <cell r="DC30">
            <v>126687130</v>
          </cell>
          <cell r="DD30">
            <v>15052492</v>
          </cell>
          <cell r="DE30">
            <v>111634638</v>
          </cell>
        </row>
        <row r="31">
          <cell r="A31" t="str">
            <v>Baldwin Park2017</v>
          </cell>
          <cell r="B31" t="str">
            <v>Baldwin Park</v>
          </cell>
          <cell r="C31">
            <v>2017</v>
          </cell>
          <cell r="D31">
            <v>1154</v>
          </cell>
          <cell r="E31">
            <v>1056240</v>
          </cell>
          <cell r="F31" t="str">
            <v>NULL</v>
          </cell>
          <cell r="G31">
            <v>1056240</v>
          </cell>
          <cell r="H31">
            <v>6332354</v>
          </cell>
          <cell r="I31">
            <v>2374950</v>
          </cell>
          <cell r="J31">
            <v>3957404</v>
          </cell>
          <cell r="K31" t="str">
            <v>NULL</v>
          </cell>
          <cell r="L31" t="str">
            <v>NULL</v>
          </cell>
          <cell r="M31" t="str">
            <v>NULL</v>
          </cell>
          <cell r="N31" t="str">
            <v>NULL</v>
          </cell>
          <cell r="O31" t="str">
            <v>NULL</v>
          </cell>
          <cell r="P31" t="str">
            <v>NULL</v>
          </cell>
          <cell r="Q31" t="str">
            <v>NULL</v>
          </cell>
          <cell r="R31" t="str">
            <v>NULL</v>
          </cell>
          <cell r="S31" t="str">
            <v>NULL</v>
          </cell>
          <cell r="T31" t="str">
            <v>NULL</v>
          </cell>
          <cell r="U31" t="str">
            <v>NULL</v>
          </cell>
          <cell r="V31" t="str">
            <v>NULL</v>
          </cell>
          <cell r="W31" t="str">
            <v>NULL</v>
          </cell>
          <cell r="X31" t="str">
            <v>NULL</v>
          </cell>
          <cell r="Y31" t="str">
            <v>NULL</v>
          </cell>
          <cell r="Z31" t="str">
            <v>NULL</v>
          </cell>
          <cell r="AA31" t="str">
            <v>NULL</v>
          </cell>
          <cell r="AB31" t="str">
            <v>NULL</v>
          </cell>
          <cell r="AC31" t="str">
            <v>NULL</v>
          </cell>
          <cell r="AD31" t="str">
            <v>NULL</v>
          </cell>
          <cell r="AE31" t="str">
            <v>NULL</v>
          </cell>
          <cell r="AF31" t="str">
            <v>NULL</v>
          </cell>
          <cell r="AG31" t="str">
            <v>NULL</v>
          </cell>
          <cell r="AH31" t="str">
            <v>NULL</v>
          </cell>
          <cell r="AI31" t="str">
            <v>NULL</v>
          </cell>
          <cell r="AJ31" t="str">
            <v>NULL</v>
          </cell>
          <cell r="AK31" t="str">
            <v>NULL</v>
          </cell>
          <cell r="AL31">
            <v>7388594</v>
          </cell>
          <cell r="AM31">
            <v>2374950</v>
          </cell>
          <cell r="AN31">
            <v>5013644</v>
          </cell>
          <cell r="AO31">
            <v>18271531</v>
          </cell>
          <cell r="AP31">
            <v>615568</v>
          </cell>
          <cell r="AQ31">
            <v>17655963</v>
          </cell>
          <cell r="AR31" t="str">
            <v>NULL</v>
          </cell>
          <cell r="AS31" t="str">
            <v>NULL</v>
          </cell>
          <cell r="AT31" t="str">
            <v>NULL</v>
          </cell>
          <cell r="AU31" t="str">
            <v>NULL</v>
          </cell>
          <cell r="AV31" t="str">
            <v>NULL</v>
          </cell>
          <cell r="AW31" t="str">
            <v>NULL</v>
          </cell>
          <cell r="AX31" t="str">
            <v>NULL</v>
          </cell>
          <cell r="AY31" t="str">
            <v>NULL</v>
          </cell>
          <cell r="AZ31" t="str">
            <v>NULL</v>
          </cell>
          <cell r="BA31" t="str">
            <v>NULL</v>
          </cell>
          <cell r="BB31" t="str">
            <v>NULL</v>
          </cell>
          <cell r="BC31" t="str">
            <v>NULL</v>
          </cell>
          <cell r="BD31" t="str">
            <v>NULL</v>
          </cell>
          <cell r="BE31" t="str">
            <v>NULL</v>
          </cell>
          <cell r="BF31" t="str">
            <v>NULL</v>
          </cell>
          <cell r="BG31" t="str">
            <v>NULL</v>
          </cell>
          <cell r="BH31" t="str">
            <v>NULL</v>
          </cell>
          <cell r="BI31" t="str">
            <v>NULL</v>
          </cell>
          <cell r="BJ31" t="str">
            <v>NULL</v>
          </cell>
          <cell r="BK31" t="str">
            <v>NULL</v>
          </cell>
          <cell r="BL31" t="str">
            <v>NULL</v>
          </cell>
          <cell r="BM31" t="str">
            <v>NULL</v>
          </cell>
          <cell r="BN31" t="str">
            <v>NULL</v>
          </cell>
          <cell r="BO31" t="str">
            <v>NULL</v>
          </cell>
          <cell r="BP31" t="str">
            <v>NULL</v>
          </cell>
          <cell r="BQ31" t="str">
            <v>NULL</v>
          </cell>
          <cell r="BR31" t="str">
            <v>NULL</v>
          </cell>
          <cell r="BS31" t="str">
            <v>NULL</v>
          </cell>
          <cell r="BT31" t="str">
            <v>NULL</v>
          </cell>
          <cell r="BU31" t="str">
            <v>NULL</v>
          </cell>
          <cell r="CB31" t="str">
            <v>NULL</v>
          </cell>
          <cell r="CC31" t="str">
            <v>NULL</v>
          </cell>
          <cell r="CD31" t="str">
            <v>NULL</v>
          </cell>
          <cell r="CE31" t="str">
            <v>NULL</v>
          </cell>
          <cell r="CF31" t="str">
            <v>NULL</v>
          </cell>
          <cell r="CG31" t="str">
            <v>NULL</v>
          </cell>
          <cell r="CH31">
            <v>911149</v>
          </cell>
          <cell r="CI31">
            <v>1842478</v>
          </cell>
          <cell r="CJ31">
            <v>-931329</v>
          </cell>
          <cell r="CK31" t="str">
            <v>NULL</v>
          </cell>
          <cell r="CL31" t="str">
            <v>NULL</v>
          </cell>
          <cell r="CM31" t="str">
            <v>NULL</v>
          </cell>
          <cell r="CN31" t="str">
            <v>NULL</v>
          </cell>
          <cell r="CO31" t="str">
            <v>NULL</v>
          </cell>
          <cell r="CP31" t="str">
            <v>NULL</v>
          </cell>
          <cell r="CQ31" t="str">
            <v>NULL</v>
          </cell>
          <cell r="CR31" t="str">
            <v>NULL</v>
          </cell>
          <cell r="CS31" t="str">
            <v>NULL</v>
          </cell>
          <cell r="CT31" t="str">
            <v>NULL</v>
          </cell>
          <cell r="CU31" t="str">
            <v>NULL</v>
          </cell>
          <cell r="CV31" t="str">
            <v>NULL</v>
          </cell>
          <cell r="CW31" t="str">
            <v>NULL</v>
          </cell>
          <cell r="CX31">
            <v>3433</v>
          </cell>
          <cell r="CY31">
            <v>-3433</v>
          </cell>
          <cell r="CZ31" t="str">
            <v>NULL</v>
          </cell>
          <cell r="DA31" t="str">
            <v>NULL</v>
          </cell>
          <cell r="DB31" t="str">
            <v>NULL</v>
          </cell>
          <cell r="DC31">
            <v>19182680</v>
          </cell>
          <cell r="DD31">
            <v>2461479</v>
          </cell>
          <cell r="DE31">
            <v>16721201</v>
          </cell>
        </row>
        <row r="32">
          <cell r="A32" t="str">
            <v>Banning2017</v>
          </cell>
          <cell r="B32" t="str">
            <v>Banning</v>
          </cell>
          <cell r="C32">
            <v>2017</v>
          </cell>
          <cell r="D32">
            <v>1155</v>
          </cell>
          <cell r="E32">
            <v>423770</v>
          </cell>
          <cell r="F32" t="str">
            <v>NULL</v>
          </cell>
          <cell r="G32">
            <v>423770</v>
          </cell>
          <cell r="H32">
            <v>1917539</v>
          </cell>
          <cell r="I32">
            <v>3343760</v>
          </cell>
          <cell r="J32">
            <v>-1426221</v>
          </cell>
          <cell r="K32" t="str">
            <v>NULL</v>
          </cell>
          <cell r="L32" t="str">
            <v>NULL</v>
          </cell>
          <cell r="M32" t="str">
            <v>NULL</v>
          </cell>
          <cell r="N32" t="str">
            <v>NULL</v>
          </cell>
          <cell r="O32" t="str">
            <v>NULL</v>
          </cell>
          <cell r="P32" t="str">
            <v>NULL</v>
          </cell>
          <cell r="Q32" t="str">
            <v>NULL</v>
          </cell>
          <cell r="R32" t="str">
            <v>NULL</v>
          </cell>
          <cell r="S32" t="str">
            <v>NULL</v>
          </cell>
          <cell r="T32" t="str">
            <v>NULL</v>
          </cell>
          <cell r="U32" t="str">
            <v>NULL</v>
          </cell>
          <cell r="V32" t="str">
            <v>NULL</v>
          </cell>
          <cell r="W32" t="str">
            <v>NULL</v>
          </cell>
          <cell r="X32" t="str">
            <v>NULL</v>
          </cell>
          <cell r="Y32" t="str">
            <v>NULL</v>
          </cell>
          <cell r="Z32" t="str">
            <v>NULL</v>
          </cell>
          <cell r="AA32" t="str">
            <v>NULL</v>
          </cell>
          <cell r="AB32" t="str">
            <v>NULL</v>
          </cell>
          <cell r="AC32" t="str">
            <v>NULL</v>
          </cell>
          <cell r="AD32" t="str">
            <v>NULL</v>
          </cell>
          <cell r="AE32" t="str">
            <v>NULL</v>
          </cell>
          <cell r="AF32" t="str">
            <v>NULL</v>
          </cell>
          <cell r="AG32" t="str">
            <v>NULL</v>
          </cell>
          <cell r="AH32" t="str">
            <v>NULL</v>
          </cell>
          <cell r="AI32" t="str">
            <v>NULL</v>
          </cell>
          <cell r="AJ32" t="str">
            <v>NULL</v>
          </cell>
          <cell r="AK32" t="str">
            <v>NULL</v>
          </cell>
          <cell r="AL32">
            <v>2341309</v>
          </cell>
          <cell r="AM32">
            <v>3343760</v>
          </cell>
          <cell r="AN32">
            <v>-1002451</v>
          </cell>
          <cell r="AO32">
            <v>7268224</v>
          </cell>
          <cell r="AP32">
            <v>782330</v>
          </cell>
          <cell r="AQ32">
            <v>6485894</v>
          </cell>
          <cell r="AR32" t="str">
            <v>NULL</v>
          </cell>
          <cell r="AS32" t="str">
            <v>NULL</v>
          </cell>
          <cell r="AT32" t="str">
            <v>NULL</v>
          </cell>
          <cell r="AU32" t="str">
            <v>NULL</v>
          </cell>
          <cell r="AV32" t="str">
            <v>NULL</v>
          </cell>
          <cell r="AW32" t="str">
            <v>NULL</v>
          </cell>
          <cell r="AX32" t="str">
            <v>NULL</v>
          </cell>
          <cell r="AY32" t="str">
            <v>NULL</v>
          </cell>
          <cell r="AZ32" t="str">
            <v>NULL</v>
          </cell>
          <cell r="BA32" t="str">
            <v>NULL</v>
          </cell>
          <cell r="BB32" t="str">
            <v>NULL</v>
          </cell>
          <cell r="BC32" t="str">
            <v>NULL</v>
          </cell>
          <cell r="BD32" t="str">
            <v>NULL</v>
          </cell>
          <cell r="BE32" t="str">
            <v>NULL</v>
          </cell>
          <cell r="BF32" t="str">
            <v>NULL</v>
          </cell>
          <cell r="BG32" t="str">
            <v>NULL</v>
          </cell>
          <cell r="BH32" t="str">
            <v>NULL</v>
          </cell>
          <cell r="BI32" t="str">
            <v>NULL</v>
          </cell>
          <cell r="BJ32" t="str">
            <v>NULL</v>
          </cell>
          <cell r="BK32" t="str">
            <v>NULL</v>
          </cell>
          <cell r="BL32" t="str">
            <v>NULL</v>
          </cell>
          <cell r="BM32" t="str">
            <v>NULL</v>
          </cell>
          <cell r="BN32" t="str">
            <v>NULL</v>
          </cell>
          <cell r="BO32" t="str">
            <v>NULL</v>
          </cell>
          <cell r="BP32" t="str">
            <v>NULL</v>
          </cell>
          <cell r="BQ32" t="str">
            <v>NULL</v>
          </cell>
          <cell r="BR32" t="str">
            <v>NULL</v>
          </cell>
          <cell r="BS32" t="str">
            <v>NULL</v>
          </cell>
          <cell r="BT32" t="str">
            <v>NULL</v>
          </cell>
          <cell r="BU32" t="str">
            <v>NULL</v>
          </cell>
          <cell r="BV32">
            <v>2650000</v>
          </cell>
          <cell r="BW32">
            <v>24549</v>
          </cell>
          <cell r="BX32">
            <v>2625451</v>
          </cell>
          <cell r="CB32">
            <v>134477</v>
          </cell>
          <cell r="CC32">
            <v>19</v>
          </cell>
          <cell r="CD32">
            <v>134458</v>
          </cell>
          <cell r="CE32" t="str">
            <v>NULL</v>
          </cell>
          <cell r="CF32">
            <v>856</v>
          </cell>
          <cell r="CG32">
            <v>-856</v>
          </cell>
          <cell r="CH32">
            <v>0</v>
          </cell>
          <cell r="CI32">
            <v>0</v>
          </cell>
          <cell r="CJ32">
            <v>0</v>
          </cell>
          <cell r="CK32" t="str">
            <v>NULL</v>
          </cell>
          <cell r="CL32" t="str">
            <v>NULL</v>
          </cell>
          <cell r="CM32" t="str">
            <v>NULL</v>
          </cell>
          <cell r="CN32" t="str">
            <v>NULL</v>
          </cell>
          <cell r="CO32" t="str">
            <v>NULL</v>
          </cell>
          <cell r="CP32" t="str">
            <v>NULL</v>
          </cell>
          <cell r="CQ32" t="str">
            <v>NULL</v>
          </cell>
          <cell r="CR32" t="str">
            <v>NULL</v>
          </cell>
          <cell r="CS32" t="str">
            <v>NULL</v>
          </cell>
          <cell r="CT32" t="str">
            <v>NULL</v>
          </cell>
          <cell r="CU32" t="str">
            <v>NULL</v>
          </cell>
          <cell r="CV32" t="str">
            <v>NULL</v>
          </cell>
          <cell r="CW32" t="str">
            <v>NULL</v>
          </cell>
          <cell r="CX32" t="str">
            <v>NULL</v>
          </cell>
          <cell r="CY32" t="str">
            <v>NULL</v>
          </cell>
          <cell r="CZ32" t="str">
            <v>NULL</v>
          </cell>
          <cell r="DA32" t="str">
            <v>NULL</v>
          </cell>
          <cell r="DB32" t="str">
            <v>NULL</v>
          </cell>
          <cell r="DC32">
            <v>10052701</v>
          </cell>
          <cell r="DD32">
            <v>807754</v>
          </cell>
          <cell r="DE32">
            <v>9244947</v>
          </cell>
        </row>
        <row r="33">
          <cell r="A33" t="str">
            <v>Barstow2017</v>
          </cell>
          <cell r="B33" t="str">
            <v>Barstow</v>
          </cell>
          <cell r="C33">
            <v>2017</v>
          </cell>
          <cell r="D33">
            <v>1156</v>
          </cell>
          <cell r="E33">
            <v>384868</v>
          </cell>
          <cell r="F33" t="str">
            <v>NULL</v>
          </cell>
          <cell r="G33">
            <v>384868</v>
          </cell>
          <cell r="H33">
            <v>4235211</v>
          </cell>
          <cell r="I33">
            <v>250223</v>
          </cell>
          <cell r="J33">
            <v>3984988</v>
          </cell>
          <cell r="K33" t="str">
            <v>NULL</v>
          </cell>
          <cell r="L33" t="str">
            <v>NULL</v>
          </cell>
          <cell r="M33" t="str">
            <v>NULL</v>
          </cell>
          <cell r="N33" t="str">
            <v>NULL</v>
          </cell>
          <cell r="O33" t="str">
            <v>NULL</v>
          </cell>
          <cell r="P33" t="str">
            <v>NULL</v>
          </cell>
          <cell r="Q33" t="str">
            <v>NULL</v>
          </cell>
          <cell r="R33" t="str">
            <v>NULL</v>
          </cell>
          <cell r="S33" t="str">
            <v>NULL</v>
          </cell>
          <cell r="T33" t="str">
            <v>NULL</v>
          </cell>
          <cell r="U33" t="str">
            <v>NULL</v>
          </cell>
          <cell r="V33" t="str">
            <v>NULL</v>
          </cell>
          <cell r="W33" t="str">
            <v>NULL</v>
          </cell>
          <cell r="X33" t="str">
            <v>NULL</v>
          </cell>
          <cell r="Y33" t="str">
            <v>NULL</v>
          </cell>
          <cell r="Z33" t="str">
            <v>NULL</v>
          </cell>
          <cell r="AA33" t="str">
            <v>NULL</v>
          </cell>
          <cell r="AB33" t="str">
            <v>NULL</v>
          </cell>
          <cell r="AC33" t="str">
            <v>NULL</v>
          </cell>
          <cell r="AD33" t="str">
            <v>NULL</v>
          </cell>
          <cell r="AE33" t="str">
            <v>NULL</v>
          </cell>
          <cell r="AF33" t="str">
            <v>NULL</v>
          </cell>
          <cell r="AG33" t="str">
            <v>NULL</v>
          </cell>
          <cell r="AH33" t="str">
            <v>NULL</v>
          </cell>
          <cell r="AI33" t="str">
            <v>NULL</v>
          </cell>
          <cell r="AJ33" t="str">
            <v>NULL</v>
          </cell>
          <cell r="AK33" t="str">
            <v>NULL</v>
          </cell>
          <cell r="AL33">
            <v>4620079</v>
          </cell>
          <cell r="AM33">
            <v>250223</v>
          </cell>
          <cell r="AN33">
            <v>4369856</v>
          </cell>
          <cell r="AO33">
            <v>9488216</v>
          </cell>
          <cell r="AP33">
            <v>595326</v>
          </cell>
          <cell r="AQ33">
            <v>8892890</v>
          </cell>
          <cell r="AR33" t="str">
            <v>NULL</v>
          </cell>
          <cell r="AS33" t="str">
            <v>NULL</v>
          </cell>
          <cell r="AT33" t="str">
            <v>NULL</v>
          </cell>
          <cell r="AU33" t="str">
            <v>NULL</v>
          </cell>
          <cell r="AV33" t="str">
            <v>NULL</v>
          </cell>
          <cell r="AW33" t="str">
            <v>NULL</v>
          </cell>
          <cell r="AX33" t="str">
            <v>NULL</v>
          </cell>
          <cell r="AY33" t="str">
            <v>NULL</v>
          </cell>
          <cell r="AZ33" t="str">
            <v>NULL</v>
          </cell>
          <cell r="BA33" t="str">
            <v>NULL</v>
          </cell>
          <cell r="BB33" t="str">
            <v>NULL</v>
          </cell>
          <cell r="BC33" t="str">
            <v>NULL</v>
          </cell>
          <cell r="BD33" t="str">
            <v>NULL</v>
          </cell>
          <cell r="BE33" t="str">
            <v>NULL</v>
          </cell>
          <cell r="BF33" t="str">
            <v>NULL</v>
          </cell>
          <cell r="BG33" t="str">
            <v>NULL</v>
          </cell>
          <cell r="BH33" t="str">
            <v>NULL</v>
          </cell>
          <cell r="BI33" t="str">
            <v>NULL</v>
          </cell>
          <cell r="BJ33" t="str">
            <v>NULL</v>
          </cell>
          <cell r="BK33" t="str">
            <v>NULL</v>
          </cell>
          <cell r="BL33" t="str">
            <v>NULL</v>
          </cell>
          <cell r="BM33" t="str">
            <v>NULL</v>
          </cell>
          <cell r="BN33" t="str">
            <v>NULL</v>
          </cell>
          <cell r="BO33" t="str">
            <v>NULL</v>
          </cell>
          <cell r="BP33" t="str">
            <v>NULL</v>
          </cell>
          <cell r="BQ33" t="str">
            <v>NULL</v>
          </cell>
          <cell r="BR33" t="str">
            <v>NULL</v>
          </cell>
          <cell r="BS33" t="str">
            <v>NULL</v>
          </cell>
          <cell r="BT33" t="str">
            <v>NULL</v>
          </cell>
          <cell r="BU33" t="str">
            <v>NULL</v>
          </cell>
          <cell r="BW33">
            <v>2400</v>
          </cell>
          <cell r="BX33">
            <v>-2400</v>
          </cell>
          <cell r="CB33">
            <v>245040</v>
          </cell>
          <cell r="CC33" t="str">
            <v>NULL</v>
          </cell>
          <cell r="CD33">
            <v>245040</v>
          </cell>
          <cell r="CE33" t="str">
            <v>NULL</v>
          </cell>
          <cell r="CF33" t="str">
            <v>NULL</v>
          </cell>
          <cell r="CG33" t="str">
            <v>NULL</v>
          </cell>
          <cell r="CH33">
            <v>161701</v>
          </cell>
          <cell r="CI33">
            <v>0</v>
          </cell>
          <cell r="CJ33">
            <v>161701</v>
          </cell>
          <cell r="CK33">
            <v>4319</v>
          </cell>
          <cell r="CL33" t="str">
            <v>NULL</v>
          </cell>
          <cell r="CM33">
            <v>4319</v>
          </cell>
          <cell r="CN33" t="str">
            <v>NULL</v>
          </cell>
          <cell r="CO33" t="str">
            <v>NULL</v>
          </cell>
          <cell r="CP33" t="str">
            <v>NULL</v>
          </cell>
          <cell r="CQ33" t="str">
            <v>NULL</v>
          </cell>
          <cell r="CR33" t="str">
            <v>NULL</v>
          </cell>
          <cell r="CS33" t="str">
            <v>NULL</v>
          </cell>
          <cell r="CT33" t="str">
            <v>NULL</v>
          </cell>
          <cell r="CU33" t="str">
            <v>NULL</v>
          </cell>
          <cell r="CV33" t="str">
            <v>NULL</v>
          </cell>
          <cell r="CW33" t="str">
            <v>NULL</v>
          </cell>
          <cell r="CX33" t="str">
            <v>NULL</v>
          </cell>
          <cell r="CY33" t="str">
            <v>NULL</v>
          </cell>
          <cell r="CZ33" t="str">
            <v>NULL</v>
          </cell>
          <cell r="DA33" t="str">
            <v>NULL</v>
          </cell>
          <cell r="DB33" t="str">
            <v>NULL</v>
          </cell>
          <cell r="DC33">
            <v>9899276</v>
          </cell>
          <cell r="DD33">
            <v>597726</v>
          </cell>
          <cell r="DE33">
            <v>9301550</v>
          </cell>
        </row>
        <row r="34">
          <cell r="A34" t="str">
            <v>Beaumont2017</v>
          </cell>
          <cell r="B34" t="str">
            <v>Beaumont</v>
          </cell>
          <cell r="C34">
            <v>2017</v>
          </cell>
          <cell r="D34">
            <v>1157</v>
          </cell>
          <cell r="E34">
            <v>216756</v>
          </cell>
          <cell r="F34" t="str">
            <v>NULL</v>
          </cell>
          <cell r="G34">
            <v>216756</v>
          </cell>
          <cell r="H34">
            <v>11905443</v>
          </cell>
          <cell r="I34">
            <v>8457420</v>
          </cell>
          <cell r="J34">
            <v>3448023</v>
          </cell>
          <cell r="K34" t="str">
            <v>NULL</v>
          </cell>
          <cell r="L34" t="str">
            <v>NULL</v>
          </cell>
          <cell r="M34" t="str">
            <v>NULL</v>
          </cell>
          <cell r="N34" t="str">
            <v>NULL</v>
          </cell>
          <cell r="O34" t="str">
            <v>NULL</v>
          </cell>
          <cell r="P34" t="str">
            <v>NULL</v>
          </cell>
          <cell r="Q34" t="str">
            <v>NULL</v>
          </cell>
          <cell r="R34" t="str">
            <v>NULL</v>
          </cell>
          <cell r="S34" t="str">
            <v>NULL</v>
          </cell>
          <cell r="T34" t="str">
            <v>NULL</v>
          </cell>
          <cell r="U34" t="str">
            <v>NULL</v>
          </cell>
          <cell r="V34" t="str">
            <v>NULL</v>
          </cell>
          <cell r="W34" t="str">
            <v>NULL</v>
          </cell>
          <cell r="X34" t="str">
            <v>NULL</v>
          </cell>
          <cell r="Y34" t="str">
            <v>NULL</v>
          </cell>
          <cell r="Z34" t="str">
            <v>NULL</v>
          </cell>
          <cell r="AA34" t="str">
            <v>NULL</v>
          </cell>
          <cell r="AB34" t="str">
            <v>NULL</v>
          </cell>
          <cell r="AC34" t="str">
            <v>NULL</v>
          </cell>
          <cell r="AD34" t="str">
            <v>NULL</v>
          </cell>
          <cell r="AE34" t="str">
            <v>NULL</v>
          </cell>
          <cell r="AF34" t="str">
            <v>NULL</v>
          </cell>
          <cell r="AG34" t="str">
            <v>NULL</v>
          </cell>
          <cell r="AH34" t="str">
            <v>NULL</v>
          </cell>
          <cell r="AI34" t="str">
            <v>NULL</v>
          </cell>
          <cell r="AJ34" t="str">
            <v>NULL</v>
          </cell>
          <cell r="AK34" t="str">
            <v>NULL</v>
          </cell>
          <cell r="AL34">
            <v>12122199</v>
          </cell>
          <cell r="AM34">
            <v>8457420</v>
          </cell>
          <cell r="AN34">
            <v>3664779</v>
          </cell>
          <cell r="AO34">
            <v>9438179</v>
          </cell>
          <cell r="AP34">
            <v>1199419</v>
          </cell>
          <cell r="AQ34">
            <v>8238760</v>
          </cell>
          <cell r="AR34" t="str">
            <v>NULL</v>
          </cell>
          <cell r="AS34" t="str">
            <v>NULL</v>
          </cell>
          <cell r="AT34" t="str">
            <v>NULL</v>
          </cell>
          <cell r="AU34" t="str">
            <v>NULL</v>
          </cell>
          <cell r="AV34" t="str">
            <v>NULL</v>
          </cell>
          <cell r="AW34" t="str">
            <v>NULL</v>
          </cell>
          <cell r="AX34" t="str">
            <v>NULL</v>
          </cell>
          <cell r="AY34" t="str">
            <v>NULL</v>
          </cell>
          <cell r="AZ34" t="str">
            <v>NULL</v>
          </cell>
          <cell r="BA34" t="str">
            <v>NULL</v>
          </cell>
          <cell r="BB34" t="str">
            <v>NULL</v>
          </cell>
          <cell r="BC34" t="str">
            <v>NULL</v>
          </cell>
          <cell r="BD34" t="str">
            <v>NULL</v>
          </cell>
          <cell r="BE34" t="str">
            <v>NULL</v>
          </cell>
          <cell r="BF34" t="str">
            <v>NULL</v>
          </cell>
          <cell r="BG34" t="str">
            <v>NULL</v>
          </cell>
          <cell r="BH34" t="str">
            <v>NULL</v>
          </cell>
          <cell r="BI34" t="str">
            <v>NULL</v>
          </cell>
          <cell r="BJ34" t="str">
            <v>NULL</v>
          </cell>
          <cell r="BK34" t="str">
            <v>NULL</v>
          </cell>
          <cell r="BL34" t="str">
            <v>NULL</v>
          </cell>
          <cell r="BM34" t="str">
            <v>NULL</v>
          </cell>
          <cell r="BN34" t="str">
            <v>NULL</v>
          </cell>
          <cell r="BO34" t="str">
            <v>NULL</v>
          </cell>
          <cell r="BP34" t="str">
            <v>NULL</v>
          </cell>
          <cell r="BQ34" t="str">
            <v>NULL</v>
          </cell>
          <cell r="BR34" t="str">
            <v>NULL</v>
          </cell>
          <cell r="BS34" t="str">
            <v>NULL</v>
          </cell>
          <cell r="BT34" t="str">
            <v>NULL</v>
          </cell>
          <cell r="BU34" t="str">
            <v>NULL</v>
          </cell>
          <cell r="BV34">
            <v>2483606</v>
          </cell>
          <cell r="BW34">
            <v>271928</v>
          </cell>
          <cell r="BX34">
            <v>2211678</v>
          </cell>
          <cell r="BY34">
            <v>5198</v>
          </cell>
          <cell r="CA34">
            <v>5198</v>
          </cell>
          <cell r="CB34">
            <v>551450</v>
          </cell>
          <cell r="CC34">
            <v>207906</v>
          </cell>
          <cell r="CD34">
            <v>343544</v>
          </cell>
          <cell r="CE34" t="str">
            <v>NULL</v>
          </cell>
          <cell r="CF34">
            <v>20922</v>
          </cell>
          <cell r="CG34">
            <v>-20922</v>
          </cell>
          <cell r="CH34">
            <v>0</v>
          </cell>
          <cell r="CI34">
            <v>548738</v>
          </cell>
          <cell r="CJ34">
            <v>-548738</v>
          </cell>
          <cell r="CK34" t="str">
            <v>NULL</v>
          </cell>
          <cell r="CL34">
            <v>243620</v>
          </cell>
          <cell r="CM34">
            <v>-243620</v>
          </cell>
          <cell r="CN34" t="str">
            <v>NULL</v>
          </cell>
          <cell r="CO34" t="str">
            <v>NULL</v>
          </cell>
          <cell r="CP34" t="str">
            <v>NULL</v>
          </cell>
          <cell r="CQ34" t="str">
            <v>NULL</v>
          </cell>
          <cell r="CR34" t="str">
            <v>NULL</v>
          </cell>
          <cell r="CS34" t="str">
            <v>NULL</v>
          </cell>
          <cell r="CT34" t="str">
            <v>NULL</v>
          </cell>
          <cell r="CU34" t="str">
            <v>NULL</v>
          </cell>
          <cell r="CV34" t="str">
            <v>NULL</v>
          </cell>
          <cell r="CW34" t="str">
            <v>NULL</v>
          </cell>
          <cell r="CX34" t="str">
            <v>NULL</v>
          </cell>
          <cell r="CY34" t="str">
            <v>NULL</v>
          </cell>
          <cell r="CZ34" t="str">
            <v>NULL</v>
          </cell>
          <cell r="DA34" t="str">
            <v>NULL</v>
          </cell>
          <cell r="DB34" t="str">
            <v>NULL</v>
          </cell>
          <cell r="DC34">
            <v>12478433</v>
          </cell>
          <cell r="DD34">
            <v>2492533</v>
          </cell>
          <cell r="DE34">
            <v>9985900</v>
          </cell>
        </row>
        <row r="35">
          <cell r="A35" t="str">
            <v>Bell2017</v>
          </cell>
          <cell r="B35" t="str">
            <v>Bell</v>
          </cell>
          <cell r="C35">
            <v>2017</v>
          </cell>
          <cell r="D35">
            <v>1158</v>
          </cell>
          <cell r="E35">
            <v>511119</v>
          </cell>
          <cell r="F35" t="str">
            <v>NULL</v>
          </cell>
          <cell r="G35">
            <v>511119</v>
          </cell>
          <cell r="H35">
            <v>4030939</v>
          </cell>
          <cell r="I35">
            <v>2675121</v>
          </cell>
          <cell r="J35">
            <v>1355818</v>
          </cell>
          <cell r="K35" t="str">
            <v>NULL</v>
          </cell>
          <cell r="L35" t="str">
            <v>NULL</v>
          </cell>
          <cell r="M35" t="str">
            <v>NULL</v>
          </cell>
          <cell r="N35" t="str">
            <v>NULL</v>
          </cell>
          <cell r="O35" t="str">
            <v>NULL</v>
          </cell>
          <cell r="P35" t="str">
            <v>NULL</v>
          </cell>
          <cell r="Q35" t="str">
            <v>NULL</v>
          </cell>
          <cell r="R35" t="str">
            <v>NULL</v>
          </cell>
          <cell r="S35" t="str">
            <v>NULL</v>
          </cell>
          <cell r="T35" t="str">
            <v>NULL</v>
          </cell>
          <cell r="U35" t="str">
            <v>NULL</v>
          </cell>
          <cell r="V35" t="str">
            <v>NULL</v>
          </cell>
          <cell r="W35" t="str">
            <v>NULL</v>
          </cell>
          <cell r="X35" t="str">
            <v>NULL</v>
          </cell>
          <cell r="Y35" t="str">
            <v>NULL</v>
          </cell>
          <cell r="Z35" t="str">
            <v>NULL</v>
          </cell>
          <cell r="AA35" t="str">
            <v>NULL</v>
          </cell>
          <cell r="AB35" t="str">
            <v>NULL</v>
          </cell>
          <cell r="AC35" t="str">
            <v>NULL</v>
          </cell>
          <cell r="AD35" t="str">
            <v>NULL</v>
          </cell>
          <cell r="AE35" t="str">
            <v>NULL</v>
          </cell>
          <cell r="AF35" t="str">
            <v>NULL</v>
          </cell>
          <cell r="AG35">
            <v>1449230</v>
          </cell>
          <cell r="AH35">
            <v>-1449230</v>
          </cell>
          <cell r="AI35" t="str">
            <v>NULL</v>
          </cell>
          <cell r="AJ35" t="str">
            <v>NULL</v>
          </cell>
          <cell r="AK35" t="str">
            <v>NULL</v>
          </cell>
          <cell r="AL35">
            <v>4542058</v>
          </cell>
          <cell r="AM35">
            <v>4124351</v>
          </cell>
          <cell r="AN35">
            <v>417707</v>
          </cell>
          <cell r="AO35">
            <v>9383601</v>
          </cell>
          <cell r="AP35">
            <v>853053</v>
          </cell>
          <cell r="AQ35">
            <v>7795658</v>
          </cell>
          <cell r="AR35" t="str">
            <v>NULL</v>
          </cell>
          <cell r="AS35" t="str">
            <v>NULL</v>
          </cell>
          <cell r="AT35" t="str">
            <v>NULL</v>
          </cell>
          <cell r="AU35" t="str">
            <v>NULL</v>
          </cell>
          <cell r="AV35" t="str">
            <v>NULL</v>
          </cell>
          <cell r="AW35" t="str">
            <v>NULL</v>
          </cell>
          <cell r="AX35" t="str">
            <v>NULL</v>
          </cell>
          <cell r="AY35" t="str">
            <v>NULL</v>
          </cell>
          <cell r="AZ35" t="str">
            <v>NULL</v>
          </cell>
          <cell r="BA35" t="str">
            <v>NULL</v>
          </cell>
          <cell r="BB35" t="str">
            <v>NULL</v>
          </cell>
          <cell r="BC35" t="str">
            <v>NULL</v>
          </cell>
          <cell r="BD35" t="str">
            <v>NULL</v>
          </cell>
          <cell r="BE35" t="str">
            <v>NULL</v>
          </cell>
          <cell r="BF35" t="str">
            <v>NULL</v>
          </cell>
          <cell r="BG35" t="str">
            <v>NULL</v>
          </cell>
          <cell r="BH35" t="str">
            <v>NULL</v>
          </cell>
          <cell r="BI35" t="str">
            <v>NULL</v>
          </cell>
          <cell r="BJ35" t="str">
            <v>NULL</v>
          </cell>
          <cell r="BK35" t="str">
            <v>NULL</v>
          </cell>
          <cell r="BL35" t="str">
            <v>NULL</v>
          </cell>
          <cell r="BM35" t="str">
            <v>NULL</v>
          </cell>
          <cell r="BN35" t="str">
            <v>NULL</v>
          </cell>
          <cell r="BO35" t="str">
            <v>NULL</v>
          </cell>
          <cell r="BP35" t="str">
            <v>NULL</v>
          </cell>
          <cell r="BQ35" t="str">
            <v>NULL</v>
          </cell>
          <cell r="BR35" t="str">
            <v>NULL</v>
          </cell>
          <cell r="BS35" t="str">
            <v>NULL</v>
          </cell>
          <cell r="BT35" t="str">
            <v>NULL</v>
          </cell>
          <cell r="BU35" t="str">
            <v>NULL</v>
          </cell>
          <cell r="CB35" t="str">
            <v>NULL</v>
          </cell>
          <cell r="CC35" t="str">
            <v>NULL</v>
          </cell>
          <cell r="CD35" t="str">
            <v>NULL</v>
          </cell>
          <cell r="CE35" t="str">
            <v>NULL</v>
          </cell>
          <cell r="CF35" t="str">
            <v>NULL</v>
          </cell>
          <cell r="CG35" t="str">
            <v>NULL</v>
          </cell>
          <cell r="CH35">
            <v>595419</v>
          </cell>
          <cell r="CI35">
            <v>452691</v>
          </cell>
          <cell r="CJ35">
            <v>142728</v>
          </cell>
          <cell r="CK35" t="str">
            <v>NULL</v>
          </cell>
          <cell r="CL35" t="str">
            <v>NULL</v>
          </cell>
          <cell r="CM35" t="str">
            <v>NULL</v>
          </cell>
          <cell r="CN35" t="str">
            <v>NULL</v>
          </cell>
          <cell r="CO35" t="str">
            <v>NULL</v>
          </cell>
          <cell r="CP35" t="str">
            <v>NULL</v>
          </cell>
          <cell r="CQ35" t="str">
            <v>NULL</v>
          </cell>
          <cell r="CR35" t="str">
            <v>NULL</v>
          </cell>
          <cell r="CS35" t="str">
            <v>NULL</v>
          </cell>
          <cell r="CT35" t="str">
            <v>NULL</v>
          </cell>
          <cell r="CU35" t="str">
            <v>NULL</v>
          </cell>
          <cell r="CV35" t="str">
            <v>NULL</v>
          </cell>
          <cell r="CW35" t="str">
            <v>NULL</v>
          </cell>
          <cell r="CX35">
            <v>740545</v>
          </cell>
          <cell r="CY35" t="str">
            <v>NULL</v>
          </cell>
          <cell r="CZ35" t="str">
            <v>NULL</v>
          </cell>
          <cell r="DA35" t="str">
            <v>NULL</v>
          </cell>
          <cell r="DB35" t="str">
            <v>NULL</v>
          </cell>
          <cell r="DC35">
            <v>9979020</v>
          </cell>
          <cell r="DD35">
            <v>2046289</v>
          </cell>
          <cell r="DE35">
            <v>7932731</v>
          </cell>
        </row>
        <row r="36">
          <cell r="A36" t="str">
            <v>Bell Gardens2017</v>
          </cell>
          <cell r="B36" t="str">
            <v>Bell Gardens</v>
          </cell>
          <cell r="C36">
            <v>2017</v>
          </cell>
          <cell r="D36">
            <v>1159</v>
          </cell>
          <cell r="E36">
            <v>1148054</v>
          </cell>
          <cell r="F36">
            <v>25698</v>
          </cell>
          <cell r="G36">
            <v>1122356</v>
          </cell>
          <cell r="H36">
            <v>4587537</v>
          </cell>
          <cell r="I36">
            <v>4432914</v>
          </cell>
          <cell r="J36">
            <v>154623</v>
          </cell>
          <cell r="K36" t="str">
            <v>NULL</v>
          </cell>
          <cell r="L36" t="str">
            <v>NULL</v>
          </cell>
          <cell r="M36" t="str">
            <v>NULL</v>
          </cell>
          <cell r="N36" t="str">
            <v>NULL</v>
          </cell>
          <cell r="O36" t="str">
            <v>NULL</v>
          </cell>
          <cell r="P36" t="str">
            <v>NULL</v>
          </cell>
          <cell r="Q36" t="str">
            <v>NULL</v>
          </cell>
          <cell r="R36" t="str">
            <v>NULL</v>
          </cell>
          <cell r="S36" t="str">
            <v>NULL</v>
          </cell>
          <cell r="T36" t="str">
            <v>NULL</v>
          </cell>
          <cell r="U36" t="str">
            <v>NULL</v>
          </cell>
          <cell r="V36" t="str">
            <v>NULL</v>
          </cell>
          <cell r="W36" t="str">
            <v>NULL</v>
          </cell>
          <cell r="X36" t="str">
            <v>NULL</v>
          </cell>
          <cell r="Y36" t="str">
            <v>NULL</v>
          </cell>
          <cell r="Z36" t="str">
            <v>NULL</v>
          </cell>
          <cell r="AA36" t="str">
            <v>NULL</v>
          </cell>
          <cell r="AB36" t="str">
            <v>NULL</v>
          </cell>
          <cell r="AC36" t="str">
            <v>NULL</v>
          </cell>
          <cell r="AD36" t="str">
            <v>NULL</v>
          </cell>
          <cell r="AE36" t="str">
            <v>NULL</v>
          </cell>
          <cell r="AF36" t="str">
            <v>NULL</v>
          </cell>
          <cell r="AG36" t="str">
            <v>NULL</v>
          </cell>
          <cell r="AH36" t="str">
            <v>NULL</v>
          </cell>
          <cell r="AI36" t="str">
            <v>NULL</v>
          </cell>
          <cell r="AJ36" t="str">
            <v>NULL</v>
          </cell>
          <cell r="AK36" t="str">
            <v>NULL</v>
          </cell>
          <cell r="AL36">
            <v>5735591</v>
          </cell>
          <cell r="AM36">
            <v>4458612</v>
          </cell>
          <cell r="AN36">
            <v>1276979</v>
          </cell>
          <cell r="AO36">
            <v>15533800</v>
          </cell>
          <cell r="AP36">
            <v>1674625</v>
          </cell>
          <cell r="AQ36">
            <v>13859175</v>
          </cell>
          <cell r="AR36" t="str">
            <v>NULL</v>
          </cell>
          <cell r="AS36" t="str">
            <v>NULL</v>
          </cell>
          <cell r="AT36" t="str">
            <v>NULL</v>
          </cell>
          <cell r="AU36" t="str">
            <v>NULL</v>
          </cell>
          <cell r="AV36" t="str">
            <v>NULL</v>
          </cell>
          <cell r="AW36" t="str">
            <v>NULL</v>
          </cell>
          <cell r="AX36" t="str">
            <v>NULL</v>
          </cell>
          <cell r="AY36" t="str">
            <v>NULL</v>
          </cell>
          <cell r="AZ36" t="str">
            <v>NULL</v>
          </cell>
          <cell r="BA36" t="str">
            <v>NULL</v>
          </cell>
          <cell r="BB36" t="str">
            <v>NULL</v>
          </cell>
          <cell r="BC36" t="str">
            <v>NULL</v>
          </cell>
          <cell r="BD36" t="str">
            <v>NULL</v>
          </cell>
          <cell r="BE36" t="str">
            <v>NULL</v>
          </cell>
          <cell r="BF36" t="str">
            <v>NULL</v>
          </cell>
          <cell r="BG36" t="str">
            <v>NULL</v>
          </cell>
          <cell r="BH36" t="str">
            <v>NULL</v>
          </cell>
          <cell r="BI36" t="str">
            <v>NULL</v>
          </cell>
          <cell r="BJ36" t="str">
            <v>NULL</v>
          </cell>
          <cell r="BK36" t="str">
            <v>NULL</v>
          </cell>
          <cell r="BL36" t="str">
            <v>NULL</v>
          </cell>
          <cell r="BM36" t="str">
            <v>NULL</v>
          </cell>
          <cell r="BN36" t="str">
            <v>NULL</v>
          </cell>
          <cell r="BO36" t="str">
            <v>NULL</v>
          </cell>
          <cell r="BP36" t="str">
            <v>NULL</v>
          </cell>
          <cell r="BQ36" t="str">
            <v>NULL</v>
          </cell>
          <cell r="BR36" t="str">
            <v>NULL</v>
          </cell>
          <cell r="BS36" t="str">
            <v>NULL</v>
          </cell>
          <cell r="BT36" t="str">
            <v>NULL</v>
          </cell>
          <cell r="BU36" t="str">
            <v>NULL</v>
          </cell>
          <cell r="CB36" t="str">
            <v>NULL</v>
          </cell>
          <cell r="CC36">
            <v>79759</v>
          </cell>
          <cell r="CD36">
            <v>-79759</v>
          </cell>
          <cell r="CE36" t="str">
            <v>NULL</v>
          </cell>
          <cell r="CF36" t="str">
            <v>NULL</v>
          </cell>
          <cell r="CG36" t="str">
            <v>NULL</v>
          </cell>
          <cell r="CH36">
            <v>0</v>
          </cell>
          <cell r="CI36">
            <v>0</v>
          </cell>
          <cell r="CJ36">
            <v>0</v>
          </cell>
          <cell r="CK36" t="str">
            <v>NULL</v>
          </cell>
          <cell r="CL36" t="str">
            <v>NULL</v>
          </cell>
          <cell r="CM36" t="str">
            <v>NULL</v>
          </cell>
          <cell r="CN36" t="str">
            <v>NULL</v>
          </cell>
          <cell r="CO36" t="str">
            <v>NULL</v>
          </cell>
          <cell r="CP36" t="str">
            <v>NULL</v>
          </cell>
          <cell r="CQ36" t="str">
            <v>NULL</v>
          </cell>
          <cell r="CR36" t="str">
            <v>NULL</v>
          </cell>
          <cell r="CS36" t="str">
            <v>NULL</v>
          </cell>
          <cell r="CT36" t="str">
            <v>NULL</v>
          </cell>
          <cell r="CU36" t="str">
            <v>NULL</v>
          </cell>
          <cell r="CV36" t="str">
            <v>NULL</v>
          </cell>
          <cell r="CW36" t="str">
            <v>NULL</v>
          </cell>
          <cell r="CX36" t="str">
            <v>NULL</v>
          </cell>
          <cell r="CY36" t="str">
            <v>NULL</v>
          </cell>
          <cell r="CZ36" t="str">
            <v>NULL</v>
          </cell>
          <cell r="DA36" t="str">
            <v>NULL</v>
          </cell>
          <cell r="DB36" t="str">
            <v>NULL</v>
          </cell>
          <cell r="DC36">
            <v>15533800</v>
          </cell>
          <cell r="DD36">
            <v>1754384</v>
          </cell>
          <cell r="DE36">
            <v>13779416</v>
          </cell>
        </row>
        <row r="37">
          <cell r="A37" t="str">
            <v>Bellflower2017</v>
          </cell>
          <cell r="B37" t="str">
            <v>Bellflower</v>
          </cell>
          <cell r="C37">
            <v>2017</v>
          </cell>
          <cell r="D37">
            <v>1160</v>
          </cell>
          <cell r="E37">
            <v>1103860</v>
          </cell>
          <cell r="F37" t="str">
            <v>NULL</v>
          </cell>
          <cell r="G37">
            <v>1103860</v>
          </cell>
          <cell r="H37">
            <v>3047613</v>
          </cell>
          <cell r="I37">
            <v>682833</v>
          </cell>
          <cell r="J37">
            <v>2364780</v>
          </cell>
          <cell r="K37" t="str">
            <v>NULL</v>
          </cell>
          <cell r="L37" t="str">
            <v>NULL</v>
          </cell>
          <cell r="M37" t="str">
            <v>NULL</v>
          </cell>
          <cell r="N37" t="str">
            <v>NULL</v>
          </cell>
          <cell r="O37" t="str">
            <v>NULL</v>
          </cell>
          <cell r="P37" t="str">
            <v>NULL</v>
          </cell>
          <cell r="Q37" t="str">
            <v>NULL</v>
          </cell>
          <cell r="R37" t="str">
            <v>NULL</v>
          </cell>
          <cell r="S37" t="str">
            <v>NULL</v>
          </cell>
          <cell r="T37" t="str">
            <v>NULL</v>
          </cell>
          <cell r="U37" t="str">
            <v>NULL</v>
          </cell>
          <cell r="V37" t="str">
            <v>NULL</v>
          </cell>
          <cell r="W37" t="str">
            <v>NULL</v>
          </cell>
          <cell r="X37" t="str">
            <v>NULL</v>
          </cell>
          <cell r="Y37" t="str">
            <v>NULL</v>
          </cell>
          <cell r="Z37" t="str">
            <v>NULL</v>
          </cell>
          <cell r="AA37" t="str">
            <v>NULL</v>
          </cell>
          <cell r="AB37" t="str">
            <v>NULL</v>
          </cell>
          <cell r="AC37" t="str">
            <v>NULL</v>
          </cell>
          <cell r="AD37" t="str">
            <v>NULL</v>
          </cell>
          <cell r="AE37" t="str">
            <v>NULL</v>
          </cell>
          <cell r="AF37" t="str">
            <v>NULL</v>
          </cell>
          <cell r="AG37" t="str">
            <v>NULL</v>
          </cell>
          <cell r="AH37" t="str">
            <v>NULL</v>
          </cell>
          <cell r="AI37" t="str">
            <v>NULL</v>
          </cell>
          <cell r="AJ37" t="str">
            <v>NULL</v>
          </cell>
          <cell r="AK37" t="str">
            <v>NULL</v>
          </cell>
          <cell r="AL37">
            <v>4151473</v>
          </cell>
          <cell r="AM37">
            <v>682833</v>
          </cell>
          <cell r="AN37">
            <v>3468640</v>
          </cell>
          <cell r="AO37">
            <v>12104024</v>
          </cell>
          <cell r="AP37">
            <v>1920839</v>
          </cell>
          <cell r="AQ37">
            <v>10183185</v>
          </cell>
          <cell r="AR37" t="str">
            <v>NULL</v>
          </cell>
          <cell r="AS37" t="str">
            <v>NULL</v>
          </cell>
          <cell r="AT37" t="str">
            <v>NULL</v>
          </cell>
          <cell r="AU37" t="str">
            <v>NULL</v>
          </cell>
          <cell r="AV37" t="str">
            <v>NULL</v>
          </cell>
          <cell r="AW37" t="str">
            <v>NULL</v>
          </cell>
          <cell r="AX37" t="str">
            <v>NULL</v>
          </cell>
          <cell r="AY37" t="str">
            <v>NULL</v>
          </cell>
          <cell r="AZ37" t="str">
            <v>NULL</v>
          </cell>
          <cell r="BA37" t="str">
            <v>NULL</v>
          </cell>
          <cell r="BB37" t="str">
            <v>NULL</v>
          </cell>
          <cell r="BC37" t="str">
            <v>NULL</v>
          </cell>
          <cell r="BD37" t="str">
            <v>NULL</v>
          </cell>
          <cell r="BE37" t="str">
            <v>NULL</v>
          </cell>
          <cell r="BF37" t="str">
            <v>NULL</v>
          </cell>
          <cell r="BG37" t="str">
            <v>NULL</v>
          </cell>
          <cell r="BH37" t="str">
            <v>NULL</v>
          </cell>
          <cell r="BI37" t="str">
            <v>NULL</v>
          </cell>
          <cell r="BJ37" t="str">
            <v>NULL</v>
          </cell>
          <cell r="BK37" t="str">
            <v>NULL</v>
          </cell>
          <cell r="BL37" t="str">
            <v>NULL</v>
          </cell>
          <cell r="BM37" t="str">
            <v>NULL</v>
          </cell>
          <cell r="BN37" t="str">
            <v>NULL</v>
          </cell>
          <cell r="BO37" t="str">
            <v>NULL</v>
          </cell>
          <cell r="BP37" t="str">
            <v>NULL</v>
          </cell>
          <cell r="BQ37" t="str">
            <v>NULL</v>
          </cell>
          <cell r="BR37" t="str">
            <v>NULL</v>
          </cell>
          <cell r="BS37" t="str">
            <v>NULL</v>
          </cell>
          <cell r="BT37" t="str">
            <v>NULL</v>
          </cell>
          <cell r="BU37" t="str">
            <v>NULL</v>
          </cell>
          <cell r="BZ37">
            <v>522</v>
          </cell>
          <cell r="CA37">
            <v>-522</v>
          </cell>
          <cell r="CB37" t="str">
            <v>NULL</v>
          </cell>
          <cell r="CC37" t="str">
            <v>NULL</v>
          </cell>
          <cell r="CD37" t="str">
            <v>NULL</v>
          </cell>
          <cell r="CE37" t="str">
            <v>NULL</v>
          </cell>
          <cell r="CF37" t="str">
            <v>NULL</v>
          </cell>
          <cell r="CG37" t="str">
            <v>NULL</v>
          </cell>
          <cell r="CH37">
            <v>0</v>
          </cell>
          <cell r="CI37">
            <v>0</v>
          </cell>
          <cell r="CJ37">
            <v>0</v>
          </cell>
          <cell r="CK37" t="str">
            <v>NULL</v>
          </cell>
          <cell r="CL37" t="str">
            <v>NULL</v>
          </cell>
          <cell r="CM37" t="str">
            <v>NULL</v>
          </cell>
          <cell r="CN37" t="str">
            <v>NULL</v>
          </cell>
          <cell r="CO37" t="str">
            <v>NULL</v>
          </cell>
          <cell r="CP37" t="str">
            <v>NULL</v>
          </cell>
          <cell r="CQ37" t="str">
            <v>NULL</v>
          </cell>
          <cell r="CR37" t="str">
            <v>NULL</v>
          </cell>
          <cell r="CS37" t="str">
            <v>NULL</v>
          </cell>
          <cell r="CT37" t="str">
            <v>NULL</v>
          </cell>
          <cell r="CU37" t="str">
            <v>NULL</v>
          </cell>
          <cell r="CV37" t="str">
            <v>NULL</v>
          </cell>
          <cell r="CW37" t="str">
            <v>NULL</v>
          </cell>
          <cell r="CX37" t="str">
            <v>NULL</v>
          </cell>
          <cell r="CY37" t="str">
            <v>NULL</v>
          </cell>
          <cell r="CZ37" t="str">
            <v>NULL</v>
          </cell>
          <cell r="DA37" t="str">
            <v>NULL</v>
          </cell>
          <cell r="DB37" t="str">
            <v>NULL</v>
          </cell>
          <cell r="DC37">
            <v>12104024</v>
          </cell>
          <cell r="DD37">
            <v>1921361</v>
          </cell>
          <cell r="DE37">
            <v>10182663</v>
          </cell>
        </row>
        <row r="38">
          <cell r="A38" t="str">
            <v>Belmont2017</v>
          </cell>
          <cell r="B38" t="str">
            <v>Belmont</v>
          </cell>
          <cell r="C38">
            <v>2017</v>
          </cell>
          <cell r="D38">
            <v>1161</v>
          </cell>
          <cell r="E38">
            <v>1316901</v>
          </cell>
          <cell r="F38" t="str">
            <v>NULL</v>
          </cell>
          <cell r="G38">
            <v>1316901</v>
          </cell>
          <cell r="H38">
            <v>3638149</v>
          </cell>
          <cell r="I38">
            <v>4708799</v>
          </cell>
          <cell r="J38">
            <v>-1070650</v>
          </cell>
          <cell r="K38" t="str">
            <v>NULL</v>
          </cell>
          <cell r="L38" t="str">
            <v>NULL</v>
          </cell>
          <cell r="M38" t="str">
            <v>NULL</v>
          </cell>
          <cell r="N38" t="str">
            <v>NULL</v>
          </cell>
          <cell r="O38" t="str">
            <v>NULL</v>
          </cell>
          <cell r="P38" t="str">
            <v>NULL</v>
          </cell>
          <cell r="Q38" t="str">
            <v>NULL</v>
          </cell>
          <cell r="R38" t="str">
            <v>NULL</v>
          </cell>
          <cell r="S38" t="str">
            <v>NULL</v>
          </cell>
          <cell r="T38" t="str">
            <v>NULL</v>
          </cell>
          <cell r="U38" t="str">
            <v>NULL</v>
          </cell>
          <cell r="V38" t="str">
            <v>NULL</v>
          </cell>
          <cell r="W38" t="str">
            <v>NULL</v>
          </cell>
          <cell r="X38" t="str">
            <v>NULL</v>
          </cell>
          <cell r="Y38" t="str">
            <v>NULL</v>
          </cell>
          <cell r="Z38" t="str">
            <v>NULL</v>
          </cell>
          <cell r="AA38" t="str">
            <v>NULL</v>
          </cell>
          <cell r="AB38" t="str">
            <v>NULL</v>
          </cell>
          <cell r="AC38" t="str">
            <v>NULL</v>
          </cell>
          <cell r="AD38" t="str">
            <v>NULL</v>
          </cell>
          <cell r="AE38" t="str">
            <v>NULL</v>
          </cell>
          <cell r="AF38" t="str">
            <v>NULL</v>
          </cell>
          <cell r="AG38" t="str">
            <v>NULL</v>
          </cell>
          <cell r="AH38" t="str">
            <v>NULL</v>
          </cell>
          <cell r="AI38" t="str">
            <v>NULL</v>
          </cell>
          <cell r="AJ38" t="str">
            <v>NULL</v>
          </cell>
          <cell r="AK38" t="str">
            <v>NULL</v>
          </cell>
          <cell r="AL38">
            <v>4955050</v>
          </cell>
          <cell r="AM38">
            <v>4708799</v>
          </cell>
          <cell r="AN38">
            <v>246251</v>
          </cell>
          <cell r="AO38">
            <v>11522587</v>
          </cell>
          <cell r="AP38">
            <v>559783</v>
          </cell>
          <cell r="AQ38">
            <v>11019935</v>
          </cell>
          <cell r="AR38" t="str">
            <v>NULL</v>
          </cell>
          <cell r="AS38" t="str">
            <v>NULL</v>
          </cell>
          <cell r="AT38" t="str">
            <v>NULL</v>
          </cell>
          <cell r="AU38" t="str">
            <v>NULL</v>
          </cell>
          <cell r="AV38" t="str">
            <v>NULL</v>
          </cell>
          <cell r="AW38" t="str">
            <v>NULL</v>
          </cell>
          <cell r="AX38" t="str">
            <v>NULL</v>
          </cell>
          <cell r="AY38" t="str">
            <v>NULL</v>
          </cell>
          <cell r="AZ38" t="str">
            <v>NULL</v>
          </cell>
          <cell r="BA38" t="str">
            <v>NULL</v>
          </cell>
          <cell r="BB38" t="str">
            <v>NULL</v>
          </cell>
          <cell r="BC38" t="str">
            <v>NULL</v>
          </cell>
          <cell r="BD38" t="str">
            <v>NULL</v>
          </cell>
          <cell r="BE38" t="str">
            <v>NULL</v>
          </cell>
          <cell r="BF38" t="str">
            <v>NULL</v>
          </cell>
          <cell r="BG38" t="str">
            <v>NULL</v>
          </cell>
          <cell r="BH38" t="str">
            <v>NULL</v>
          </cell>
          <cell r="BI38" t="str">
            <v>NULL</v>
          </cell>
          <cell r="BJ38" t="str">
            <v>NULL</v>
          </cell>
          <cell r="BK38" t="str">
            <v>NULL</v>
          </cell>
          <cell r="BL38" t="str">
            <v>NULL</v>
          </cell>
          <cell r="BM38" t="str">
            <v>NULL</v>
          </cell>
          <cell r="BN38" t="str">
            <v>NULL</v>
          </cell>
          <cell r="BO38" t="str">
            <v>NULL</v>
          </cell>
          <cell r="BP38" t="str">
            <v>NULL</v>
          </cell>
          <cell r="BQ38" t="str">
            <v>NULL</v>
          </cell>
          <cell r="BR38" t="str">
            <v>NULL</v>
          </cell>
          <cell r="BS38" t="str">
            <v>NULL</v>
          </cell>
          <cell r="BT38" t="str">
            <v>NULL</v>
          </cell>
          <cell r="BU38" t="str">
            <v>NULL</v>
          </cell>
          <cell r="CB38" t="str">
            <v>NULL</v>
          </cell>
          <cell r="CC38" t="str">
            <v>NULL</v>
          </cell>
          <cell r="CD38" t="str">
            <v>NULL</v>
          </cell>
          <cell r="CE38" t="str">
            <v>NULL</v>
          </cell>
          <cell r="CF38" t="str">
            <v>NULL</v>
          </cell>
          <cell r="CG38" t="str">
            <v>NULL</v>
          </cell>
          <cell r="CH38">
            <v>0</v>
          </cell>
          <cell r="CI38">
            <v>0</v>
          </cell>
          <cell r="CJ38">
            <v>0</v>
          </cell>
          <cell r="CK38" t="str">
            <v>NULL</v>
          </cell>
          <cell r="CL38" t="str">
            <v>NULL</v>
          </cell>
          <cell r="CM38" t="str">
            <v>NULL</v>
          </cell>
          <cell r="CN38" t="str">
            <v>NULL</v>
          </cell>
          <cell r="CO38" t="str">
            <v>NULL</v>
          </cell>
          <cell r="CP38" t="str">
            <v>NULL</v>
          </cell>
          <cell r="CQ38" t="str">
            <v>NULL</v>
          </cell>
          <cell r="CR38" t="str">
            <v>NULL</v>
          </cell>
          <cell r="CS38" t="str">
            <v>NULL</v>
          </cell>
          <cell r="CT38" t="str">
            <v>NULL</v>
          </cell>
          <cell r="CU38" t="str">
            <v>NULL</v>
          </cell>
          <cell r="CV38" t="str">
            <v>NULL</v>
          </cell>
          <cell r="CW38" t="str">
            <v>NULL</v>
          </cell>
          <cell r="CX38" t="str">
            <v>NULL</v>
          </cell>
          <cell r="CY38" t="str">
            <v>NULL</v>
          </cell>
          <cell r="CZ38" t="str">
            <v>NULL</v>
          </cell>
          <cell r="DA38" t="str">
            <v>NULL</v>
          </cell>
          <cell r="DB38" t="str">
            <v>NULL</v>
          </cell>
          <cell r="DC38">
            <v>11522587</v>
          </cell>
          <cell r="DD38">
            <v>559783</v>
          </cell>
          <cell r="DE38">
            <v>10962804</v>
          </cell>
        </row>
        <row r="39">
          <cell r="A39" t="str">
            <v>Belvedere2017</v>
          </cell>
          <cell r="B39" t="str">
            <v>Belvedere</v>
          </cell>
          <cell r="C39">
            <v>2017</v>
          </cell>
          <cell r="D39">
            <v>1162</v>
          </cell>
          <cell r="E39" t="str">
            <v>NULL</v>
          </cell>
          <cell r="F39" t="str">
            <v>NULL</v>
          </cell>
          <cell r="G39" t="str">
            <v>NULL</v>
          </cell>
          <cell r="H39">
            <v>1379771</v>
          </cell>
          <cell r="I39">
            <v>65087</v>
          </cell>
          <cell r="J39">
            <v>1314684</v>
          </cell>
          <cell r="K39" t="str">
            <v>NULL</v>
          </cell>
          <cell r="L39" t="str">
            <v>NULL</v>
          </cell>
          <cell r="M39" t="str">
            <v>NULL</v>
          </cell>
          <cell r="N39" t="str">
            <v>NULL</v>
          </cell>
          <cell r="O39" t="str">
            <v>NULL</v>
          </cell>
          <cell r="P39" t="str">
            <v>NULL</v>
          </cell>
          <cell r="Q39" t="str">
            <v>NULL</v>
          </cell>
          <cell r="R39" t="str">
            <v>NULL</v>
          </cell>
          <cell r="S39" t="str">
            <v>NULL</v>
          </cell>
          <cell r="T39" t="str">
            <v>NULL</v>
          </cell>
          <cell r="U39" t="str">
            <v>NULL</v>
          </cell>
          <cell r="V39" t="str">
            <v>NULL</v>
          </cell>
          <cell r="W39" t="str">
            <v>NULL</v>
          </cell>
          <cell r="X39" t="str">
            <v>NULL</v>
          </cell>
          <cell r="Y39" t="str">
            <v>NULL</v>
          </cell>
          <cell r="Z39" t="str">
            <v>NULL</v>
          </cell>
          <cell r="AA39" t="str">
            <v>NULL</v>
          </cell>
          <cell r="AB39" t="str">
            <v>NULL</v>
          </cell>
          <cell r="AC39" t="str">
            <v>NULL</v>
          </cell>
          <cell r="AD39" t="str">
            <v>NULL</v>
          </cell>
          <cell r="AE39" t="str">
            <v>NULL</v>
          </cell>
          <cell r="AF39" t="str">
            <v>NULL</v>
          </cell>
          <cell r="AG39" t="str">
            <v>NULL</v>
          </cell>
          <cell r="AH39" t="str">
            <v>NULL</v>
          </cell>
          <cell r="AI39" t="str">
            <v>NULL</v>
          </cell>
          <cell r="AJ39" t="str">
            <v>NULL</v>
          </cell>
          <cell r="AK39" t="str">
            <v>NULL</v>
          </cell>
          <cell r="AL39">
            <v>1379771</v>
          </cell>
          <cell r="AM39">
            <v>65087</v>
          </cell>
          <cell r="AN39">
            <v>1314684</v>
          </cell>
          <cell r="AO39">
            <v>1679378</v>
          </cell>
          <cell r="AP39">
            <v>270128</v>
          </cell>
          <cell r="AQ39">
            <v>1409250</v>
          </cell>
          <cell r="AR39" t="str">
            <v>NULL</v>
          </cell>
          <cell r="AS39" t="str">
            <v>NULL</v>
          </cell>
          <cell r="AT39" t="str">
            <v>NULL</v>
          </cell>
          <cell r="AU39" t="str">
            <v>NULL</v>
          </cell>
          <cell r="AV39" t="str">
            <v>NULL</v>
          </cell>
          <cell r="AW39" t="str">
            <v>NULL</v>
          </cell>
          <cell r="AX39" t="str">
            <v>NULL</v>
          </cell>
          <cell r="AY39" t="str">
            <v>NULL</v>
          </cell>
          <cell r="AZ39" t="str">
            <v>NULL</v>
          </cell>
          <cell r="BA39" t="str">
            <v>NULL</v>
          </cell>
          <cell r="BB39" t="str">
            <v>NULL</v>
          </cell>
          <cell r="BC39" t="str">
            <v>NULL</v>
          </cell>
          <cell r="BD39" t="str">
            <v>NULL</v>
          </cell>
          <cell r="BE39" t="str">
            <v>NULL</v>
          </cell>
          <cell r="BF39" t="str">
            <v>NULL</v>
          </cell>
          <cell r="BG39" t="str">
            <v>NULL</v>
          </cell>
          <cell r="BH39" t="str">
            <v>NULL</v>
          </cell>
          <cell r="BI39" t="str">
            <v>NULL</v>
          </cell>
          <cell r="BJ39" t="str">
            <v>NULL</v>
          </cell>
          <cell r="BK39" t="str">
            <v>NULL</v>
          </cell>
          <cell r="BL39" t="str">
            <v>NULL</v>
          </cell>
          <cell r="BM39" t="str">
            <v>NULL</v>
          </cell>
          <cell r="BN39" t="str">
            <v>NULL</v>
          </cell>
          <cell r="BO39" t="str">
            <v>NULL</v>
          </cell>
          <cell r="BP39" t="str">
            <v>NULL</v>
          </cell>
          <cell r="BQ39" t="str">
            <v>NULL</v>
          </cell>
          <cell r="BR39" t="str">
            <v>NULL</v>
          </cell>
          <cell r="BS39" t="str">
            <v>NULL</v>
          </cell>
          <cell r="BT39" t="str">
            <v>NULL</v>
          </cell>
          <cell r="BU39" t="str">
            <v>NULL</v>
          </cell>
          <cell r="BV39">
            <v>1573303</v>
          </cell>
          <cell r="BW39">
            <v>825824</v>
          </cell>
          <cell r="BX39">
            <v>747479</v>
          </cell>
          <cell r="CB39">
            <v>20295</v>
          </cell>
          <cell r="CC39" t="str">
            <v>NULL</v>
          </cell>
          <cell r="CD39">
            <v>20295</v>
          </cell>
          <cell r="CE39" t="str">
            <v>NULL</v>
          </cell>
          <cell r="CF39" t="str">
            <v>NULL</v>
          </cell>
          <cell r="CG39" t="str">
            <v>NULL</v>
          </cell>
          <cell r="CH39">
            <v>13119</v>
          </cell>
          <cell r="CI39">
            <v>0</v>
          </cell>
          <cell r="CJ39">
            <v>13119</v>
          </cell>
          <cell r="CK39">
            <v>32165</v>
          </cell>
          <cell r="CL39" t="str">
            <v>NULL</v>
          </cell>
          <cell r="CM39">
            <v>32165</v>
          </cell>
          <cell r="CN39" t="str">
            <v>NULL</v>
          </cell>
          <cell r="CO39" t="str">
            <v>NULL</v>
          </cell>
          <cell r="CP39" t="str">
            <v>NULL</v>
          </cell>
          <cell r="CQ39" t="str">
            <v>NULL</v>
          </cell>
          <cell r="CR39" t="str">
            <v>NULL</v>
          </cell>
          <cell r="CS39" t="str">
            <v>NULL</v>
          </cell>
          <cell r="CT39" t="str">
            <v>NULL</v>
          </cell>
          <cell r="CU39" t="str">
            <v>NULL</v>
          </cell>
          <cell r="CV39" t="str">
            <v>NULL</v>
          </cell>
          <cell r="CW39" t="str">
            <v>NULL</v>
          </cell>
          <cell r="CX39" t="str">
            <v>NULL</v>
          </cell>
          <cell r="CY39" t="str">
            <v>NULL</v>
          </cell>
          <cell r="CZ39" t="str">
            <v>NULL</v>
          </cell>
          <cell r="DA39" t="str">
            <v>NULL</v>
          </cell>
          <cell r="DB39" t="str">
            <v>NULL</v>
          </cell>
          <cell r="DC39">
            <v>3318260</v>
          </cell>
          <cell r="DD39">
            <v>1095952</v>
          </cell>
          <cell r="DE39">
            <v>2222308</v>
          </cell>
        </row>
        <row r="40">
          <cell r="A40" t="str">
            <v>Benicia2017</v>
          </cell>
          <cell r="B40" t="str">
            <v>Benicia</v>
          </cell>
          <cell r="C40">
            <v>2017</v>
          </cell>
          <cell r="D40">
            <v>1163</v>
          </cell>
          <cell r="E40">
            <v>263136</v>
          </cell>
          <cell r="F40" t="str">
            <v>NULL</v>
          </cell>
          <cell r="G40">
            <v>263136</v>
          </cell>
          <cell r="H40">
            <v>4081630</v>
          </cell>
          <cell r="I40">
            <v>5799953</v>
          </cell>
          <cell r="J40">
            <v>-1718323</v>
          </cell>
          <cell r="K40" t="str">
            <v>NULL</v>
          </cell>
          <cell r="L40" t="str">
            <v>NULL</v>
          </cell>
          <cell r="M40" t="str">
            <v>NULL</v>
          </cell>
          <cell r="N40" t="str">
            <v>NULL</v>
          </cell>
          <cell r="O40" t="str">
            <v>NULL</v>
          </cell>
          <cell r="P40" t="str">
            <v>NULL</v>
          </cell>
          <cell r="Q40" t="str">
            <v>NULL</v>
          </cell>
          <cell r="R40" t="str">
            <v>NULL</v>
          </cell>
          <cell r="S40" t="str">
            <v>NULL</v>
          </cell>
          <cell r="T40" t="str">
            <v>NULL</v>
          </cell>
          <cell r="U40" t="str">
            <v>NULL</v>
          </cell>
          <cell r="V40" t="str">
            <v>NULL</v>
          </cell>
          <cell r="W40" t="str">
            <v>NULL</v>
          </cell>
          <cell r="X40" t="str">
            <v>NULL</v>
          </cell>
          <cell r="Y40" t="str">
            <v>NULL</v>
          </cell>
          <cell r="Z40" t="str">
            <v>NULL</v>
          </cell>
          <cell r="AA40" t="str">
            <v>NULL</v>
          </cell>
          <cell r="AB40" t="str">
            <v>NULL</v>
          </cell>
          <cell r="AC40" t="str">
            <v>NULL</v>
          </cell>
          <cell r="AD40" t="str">
            <v>NULL</v>
          </cell>
          <cell r="AE40" t="str">
            <v>NULL</v>
          </cell>
          <cell r="AF40" t="str">
            <v>NULL</v>
          </cell>
          <cell r="AG40" t="str">
            <v>NULL</v>
          </cell>
          <cell r="AH40" t="str">
            <v>NULL</v>
          </cell>
          <cell r="AI40" t="str">
            <v>NULL</v>
          </cell>
          <cell r="AJ40" t="str">
            <v>NULL</v>
          </cell>
          <cell r="AK40" t="str">
            <v>NULL</v>
          </cell>
          <cell r="AL40">
            <v>4344766</v>
          </cell>
          <cell r="AM40">
            <v>5799953</v>
          </cell>
          <cell r="AN40">
            <v>-1455187</v>
          </cell>
          <cell r="AO40">
            <v>8989937</v>
          </cell>
          <cell r="AP40">
            <v>770986</v>
          </cell>
          <cell r="AQ40">
            <v>8218952</v>
          </cell>
          <cell r="AR40" t="str">
            <v>NULL</v>
          </cell>
          <cell r="AS40" t="str">
            <v>NULL</v>
          </cell>
          <cell r="AT40" t="str">
            <v>NULL</v>
          </cell>
          <cell r="AU40" t="str">
            <v>NULL</v>
          </cell>
          <cell r="AV40" t="str">
            <v>NULL</v>
          </cell>
          <cell r="AW40" t="str">
            <v>NULL</v>
          </cell>
          <cell r="AX40" t="str">
            <v>NULL</v>
          </cell>
          <cell r="AY40" t="str">
            <v>NULL</v>
          </cell>
          <cell r="AZ40" t="str">
            <v>NULL</v>
          </cell>
          <cell r="BA40" t="str">
            <v>NULL</v>
          </cell>
          <cell r="BB40" t="str">
            <v>NULL</v>
          </cell>
          <cell r="BC40" t="str">
            <v>NULL</v>
          </cell>
          <cell r="BD40" t="str">
            <v>NULL</v>
          </cell>
          <cell r="BE40" t="str">
            <v>NULL</v>
          </cell>
          <cell r="BF40" t="str">
            <v>NULL</v>
          </cell>
          <cell r="BG40" t="str">
            <v>NULL</v>
          </cell>
          <cell r="BH40" t="str">
            <v>NULL</v>
          </cell>
          <cell r="BI40" t="str">
            <v>NULL</v>
          </cell>
          <cell r="BJ40" t="str">
            <v>NULL</v>
          </cell>
          <cell r="BK40" t="str">
            <v>NULL</v>
          </cell>
          <cell r="BL40" t="str">
            <v>NULL</v>
          </cell>
          <cell r="BM40" t="str">
            <v>NULL</v>
          </cell>
          <cell r="BN40" t="str">
            <v>NULL</v>
          </cell>
          <cell r="BO40" t="str">
            <v>NULL</v>
          </cell>
          <cell r="BP40" t="str">
            <v>NULL</v>
          </cell>
          <cell r="BQ40" t="str">
            <v>NULL</v>
          </cell>
          <cell r="BR40" t="str">
            <v>NULL</v>
          </cell>
          <cell r="BS40" t="str">
            <v>NULL</v>
          </cell>
          <cell r="BT40" t="str">
            <v>NULL</v>
          </cell>
          <cell r="BU40" t="str">
            <v>NULL</v>
          </cell>
          <cell r="BV40">
            <v>7211065</v>
          </cell>
          <cell r="BW40">
            <v>516183</v>
          </cell>
          <cell r="BX40">
            <v>6694882</v>
          </cell>
          <cell r="CB40" t="str">
            <v>NULL</v>
          </cell>
          <cell r="CC40">
            <v>48009</v>
          </cell>
          <cell r="CD40">
            <v>-48009</v>
          </cell>
          <cell r="CE40" t="str">
            <v>NULL</v>
          </cell>
          <cell r="CF40" t="str">
            <v>NULL</v>
          </cell>
          <cell r="CG40" t="str">
            <v>NULL</v>
          </cell>
          <cell r="CH40">
            <v>0</v>
          </cell>
          <cell r="CI40">
            <v>0</v>
          </cell>
          <cell r="CJ40">
            <v>0</v>
          </cell>
          <cell r="CK40" t="str">
            <v>NULL</v>
          </cell>
          <cell r="CL40" t="str">
            <v>NULL</v>
          </cell>
          <cell r="CM40" t="str">
            <v>NULL</v>
          </cell>
          <cell r="CN40" t="str">
            <v>NULL</v>
          </cell>
          <cell r="CO40" t="str">
            <v>NULL</v>
          </cell>
          <cell r="CP40" t="str">
            <v>NULL</v>
          </cell>
          <cell r="CQ40" t="str">
            <v>NULL</v>
          </cell>
          <cell r="CR40" t="str">
            <v>NULL</v>
          </cell>
          <cell r="CS40" t="str">
            <v>NULL</v>
          </cell>
          <cell r="CT40" t="str">
            <v>NULL</v>
          </cell>
          <cell r="CU40" t="str">
            <v>NULL</v>
          </cell>
          <cell r="CV40" t="str">
            <v>NULL</v>
          </cell>
          <cell r="CW40" t="str">
            <v>NULL</v>
          </cell>
          <cell r="CX40" t="str">
            <v>NULL</v>
          </cell>
          <cell r="CY40" t="str">
            <v>NULL</v>
          </cell>
          <cell r="CZ40" t="str">
            <v>NULL</v>
          </cell>
          <cell r="DA40" t="str">
            <v>NULL</v>
          </cell>
          <cell r="DB40" t="str">
            <v>NULL</v>
          </cell>
          <cell r="DC40">
            <v>16201002</v>
          </cell>
          <cell r="DD40">
            <v>1335178</v>
          </cell>
          <cell r="DE40">
            <v>14865824</v>
          </cell>
        </row>
        <row r="41">
          <cell r="A41" t="str">
            <v>Berkeley2017</v>
          </cell>
          <cell r="B41" t="str">
            <v>Berkeley</v>
          </cell>
          <cell r="C41">
            <v>2017</v>
          </cell>
          <cell r="D41">
            <v>1164</v>
          </cell>
          <cell r="E41">
            <v>3162472</v>
          </cell>
          <cell r="F41" t="str">
            <v>NULL</v>
          </cell>
          <cell r="G41">
            <v>3162472</v>
          </cell>
          <cell r="H41">
            <v>37637570</v>
          </cell>
          <cell r="I41">
            <v>4306706</v>
          </cell>
          <cell r="J41">
            <v>33330864</v>
          </cell>
          <cell r="K41" t="str">
            <v>NULL</v>
          </cell>
          <cell r="L41" t="str">
            <v>NULL</v>
          </cell>
          <cell r="M41" t="str">
            <v>NULL</v>
          </cell>
          <cell r="N41" t="str">
            <v>NULL</v>
          </cell>
          <cell r="O41" t="str">
            <v>NULL</v>
          </cell>
          <cell r="P41" t="str">
            <v>NULL</v>
          </cell>
          <cell r="Q41" t="str">
            <v>NULL</v>
          </cell>
          <cell r="R41" t="str">
            <v>NULL</v>
          </cell>
          <cell r="S41" t="str">
            <v>NULL</v>
          </cell>
          <cell r="T41" t="str">
            <v>NULL</v>
          </cell>
          <cell r="U41" t="str">
            <v>NULL</v>
          </cell>
          <cell r="V41" t="str">
            <v>NULL</v>
          </cell>
          <cell r="W41" t="str">
            <v>NULL</v>
          </cell>
          <cell r="X41" t="str">
            <v>NULL</v>
          </cell>
          <cell r="Y41" t="str">
            <v>NULL</v>
          </cell>
          <cell r="Z41" t="str">
            <v>NULL</v>
          </cell>
          <cell r="AA41" t="str">
            <v>NULL</v>
          </cell>
          <cell r="AB41" t="str">
            <v>NULL</v>
          </cell>
          <cell r="AC41" t="str">
            <v>NULL</v>
          </cell>
          <cell r="AD41" t="str">
            <v>NULL</v>
          </cell>
          <cell r="AE41" t="str">
            <v>NULL</v>
          </cell>
          <cell r="AF41" t="str">
            <v>NULL</v>
          </cell>
          <cell r="AG41">
            <v>1986429</v>
          </cell>
          <cell r="AH41">
            <v>-1986429</v>
          </cell>
          <cell r="AI41" t="str">
            <v>NULL</v>
          </cell>
          <cell r="AJ41" t="str">
            <v>NULL</v>
          </cell>
          <cell r="AK41" t="str">
            <v>NULL</v>
          </cell>
          <cell r="AL41">
            <v>40800042</v>
          </cell>
          <cell r="AM41">
            <v>6293135</v>
          </cell>
          <cell r="AN41">
            <v>34506907</v>
          </cell>
          <cell r="AO41">
            <v>63680261</v>
          </cell>
          <cell r="AP41">
            <v>6872102</v>
          </cell>
          <cell r="AQ41">
            <v>63147884</v>
          </cell>
          <cell r="AR41" t="str">
            <v>NULL</v>
          </cell>
          <cell r="AS41" t="str">
            <v>NULL</v>
          </cell>
          <cell r="AT41" t="str">
            <v>NULL</v>
          </cell>
          <cell r="AU41" t="str">
            <v>NULL</v>
          </cell>
          <cell r="AV41" t="str">
            <v>NULL</v>
          </cell>
          <cell r="AW41" t="str">
            <v>NULL</v>
          </cell>
          <cell r="AX41" t="str">
            <v>NULL</v>
          </cell>
          <cell r="AY41" t="str">
            <v>NULL</v>
          </cell>
          <cell r="AZ41" t="str">
            <v>NULL</v>
          </cell>
          <cell r="BA41" t="str">
            <v>NULL</v>
          </cell>
          <cell r="BB41" t="str">
            <v>NULL</v>
          </cell>
          <cell r="BC41" t="str">
            <v>NULL</v>
          </cell>
          <cell r="BD41" t="str">
            <v>NULL</v>
          </cell>
          <cell r="BE41" t="str">
            <v>NULL</v>
          </cell>
          <cell r="BF41" t="str">
            <v>NULL</v>
          </cell>
          <cell r="BG41" t="str">
            <v>NULL</v>
          </cell>
          <cell r="BH41" t="str">
            <v>NULL</v>
          </cell>
          <cell r="BI41" t="str">
            <v>NULL</v>
          </cell>
          <cell r="BJ41" t="str">
            <v>NULL</v>
          </cell>
          <cell r="BK41" t="str">
            <v>NULL</v>
          </cell>
          <cell r="BL41" t="str">
            <v>NULL</v>
          </cell>
          <cell r="BM41" t="str">
            <v>NULL</v>
          </cell>
          <cell r="BN41" t="str">
            <v>NULL</v>
          </cell>
          <cell r="BO41" t="str">
            <v>NULL</v>
          </cell>
          <cell r="BP41" t="str">
            <v>NULL</v>
          </cell>
          <cell r="BQ41" t="str">
            <v>NULL</v>
          </cell>
          <cell r="BR41" t="str">
            <v>NULL</v>
          </cell>
          <cell r="BS41" t="str">
            <v>NULL</v>
          </cell>
          <cell r="BT41" t="str">
            <v>NULL</v>
          </cell>
          <cell r="BU41" t="str">
            <v>NULL</v>
          </cell>
          <cell r="BV41">
            <v>25836887</v>
          </cell>
          <cell r="BW41">
            <v>5351561</v>
          </cell>
          <cell r="BX41">
            <v>20485326</v>
          </cell>
          <cell r="BY41">
            <v>12438601</v>
          </cell>
          <cell r="BZ41">
            <v>8570520</v>
          </cell>
          <cell r="CA41">
            <v>4236324</v>
          </cell>
          <cell r="CB41">
            <v>1901637</v>
          </cell>
          <cell r="CC41">
            <v>1141694</v>
          </cell>
          <cell r="CD41">
            <v>759943</v>
          </cell>
          <cell r="CE41" t="str">
            <v>NULL</v>
          </cell>
          <cell r="CF41" t="str">
            <v>NULL</v>
          </cell>
          <cell r="CG41" t="str">
            <v>NULL</v>
          </cell>
          <cell r="CH41">
            <v>1434029</v>
          </cell>
          <cell r="CI41">
            <v>1387546</v>
          </cell>
          <cell r="CJ41">
            <v>46483</v>
          </cell>
          <cell r="CK41">
            <v>691411</v>
          </cell>
          <cell r="CL41">
            <v>231921</v>
          </cell>
          <cell r="CM41">
            <v>459490</v>
          </cell>
          <cell r="CN41" t="str">
            <v>NULL</v>
          </cell>
          <cell r="CO41" t="str">
            <v>NULL</v>
          </cell>
          <cell r="CP41" t="str">
            <v>NULL</v>
          </cell>
          <cell r="CQ41" t="str">
            <v>NULL</v>
          </cell>
          <cell r="CR41" t="str">
            <v>NULL</v>
          </cell>
          <cell r="CS41" t="str">
            <v>NULL</v>
          </cell>
          <cell r="CT41" t="str">
            <v>NULL</v>
          </cell>
          <cell r="CU41" t="str">
            <v>NULL</v>
          </cell>
          <cell r="CV41" t="str">
            <v>NULL</v>
          </cell>
          <cell r="CW41">
            <v>2038726</v>
          </cell>
          <cell r="CX41">
            <v>1210381</v>
          </cell>
          <cell r="CY41">
            <v>460102</v>
          </cell>
          <cell r="CZ41" t="str">
            <v>NULL</v>
          </cell>
          <cell r="DA41" t="str">
            <v>NULL</v>
          </cell>
          <cell r="DB41" t="str">
            <v>NULL</v>
          </cell>
          <cell r="DC41">
            <v>108021552</v>
          </cell>
          <cell r="DD41">
            <v>24765725</v>
          </cell>
          <cell r="DE41">
            <v>83255827</v>
          </cell>
        </row>
        <row r="42">
          <cell r="A42" t="str">
            <v>Beverly Hills2017</v>
          </cell>
          <cell r="B42" t="str">
            <v>Beverly Hills</v>
          </cell>
          <cell r="C42">
            <v>2017</v>
          </cell>
          <cell r="D42">
            <v>1165</v>
          </cell>
          <cell r="E42" t="str">
            <v>NULL</v>
          </cell>
          <cell r="F42" t="str">
            <v>NULL</v>
          </cell>
          <cell r="G42" t="str">
            <v>NULL</v>
          </cell>
          <cell r="H42">
            <v>8913342</v>
          </cell>
          <cell r="I42" t="str">
            <v>NULL</v>
          </cell>
          <cell r="J42">
            <v>8913342</v>
          </cell>
          <cell r="K42" t="str">
            <v>NULL</v>
          </cell>
          <cell r="L42" t="str">
            <v>NULL</v>
          </cell>
          <cell r="M42" t="str">
            <v>NULL</v>
          </cell>
          <cell r="N42" t="str">
            <v>NULL</v>
          </cell>
          <cell r="O42" t="str">
            <v>NULL</v>
          </cell>
          <cell r="P42" t="str">
            <v>NULL</v>
          </cell>
          <cell r="Q42" t="str">
            <v>NULL</v>
          </cell>
          <cell r="R42" t="str">
            <v>NULL</v>
          </cell>
          <cell r="S42" t="str">
            <v>NULL</v>
          </cell>
          <cell r="T42" t="str">
            <v>NULL</v>
          </cell>
          <cell r="U42" t="str">
            <v>NULL</v>
          </cell>
          <cell r="V42" t="str">
            <v>NULL</v>
          </cell>
          <cell r="W42" t="str">
            <v>NULL</v>
          </cell>
          <cell r="X42" t="str">
            <v>NULL</v>
          </cell>
          <cell r="Y42" t="str">
            <v>NULL</v>
          </cell>
          <cell r="Z42" t="str">
            <v>NULL</v>
          </cell>
          <cell r="AA42" t="str">
            <v>NULL</v>
          </cell>
          <cell r="AB42" t="str">
            <v>NULL</v>
          </cell>
          <cell r="AC42" t="str">
            <v>NULL</v>
          </cell>
          <cell r="AD42" t="str">
            <v>NULL</v>
          </cell>
          <cell r="AE42" t="str">
            <v>NULL</v>
          </cell>
          <cell r="AF42" t="str">
            <v>NULL</v>
          </cell>
          <cell r="AG42" t="str">
            <v>NULL</v>
          </cell>
          <cell r="AH42" t="str">
            <v>NULL</v>
          </cell>
          <cell r="AI42" t="str">
            <v>NULL</v>
          </cell>
          <cell r="AJ42" t="str">
            <v>NULL</v>
          </cell>
          <cell r="AK42" t="str">
            <v>NULL</v>
          </cell>
          <cell r="AL42">
            <v>8913342</v>
          </cell>
          <cell r="AM42">
            <v>0</v>
          </cell>
          <cell r="AN42">
            <v>8913342</v>
          </cell>
          <cell r="AO42">
            <v>69312052</v>
          </cell>
          <cell r="AP42">
            <v>2031368</v>
          </cell>
          <cell r="AQ42">
            <v>67280684</v>
          </cell>
          <cell r="AR42" t="str">
            <v>NULL</v>
          </cell>
          <cell r="AS42" t="str">
            <v>NULL</v>
          </cell>
          <cell r="AT42" t="str">
            <v>NULL</v>
          </cell>
          <cell r="AU42" t="str">
            <v>NULL</v>
          </cell>
          <cell r="AV42" t="str">
            <v>NULL</v>
          </cell>
          <cell r="AW42" t="str">
            <v>NULL</v>
          </cell>
          <cell r="AX42" t="str">
            <v>NULL</v>
          </cell>
          <cell r="AY42" t="str">
            <v>NULL</v>
          </cell>
          <cell r="AZ42" t="str">
            <v>NULL</v>
          </cell>
          <cell r="BA42" t="str">
            <v>NULL</v>
          </cell>
          <cell r="BB42" t="str">
            <v>NULL</v>
          </cell>
          <cell r="BC42" t="str">
            <v>NULL</v>
          </cell>
          <cell r="BD42" t="str">
            <v>NULL</v>
          </cell>
          <cell r="BE42" t="str">
            <v>NULL</v>
          </cell>
          <cell r="BF42" t="str">
            <v>NULL</v>
          </cell>
          <cell r="BG42" t="str">
            <v>NULL</v>
          </cell>
          <cell r="BH42" t="str">
            <v>NULL</v>
          </cell>
          <cell r="BI42" t="str">
            <v>NULL</v>
          </cell>
          <cell r="BJ42" t="str">
            <v>NULL</v>
          </cell>
          <cell r="BK42" t="str">
            <v>NULL</v>
          </cell>
          <cell r="BL42" t="str">
            <v>NULL</v>
          </cell>
          <cell r="BM42" t="str">
            <v>NULL</v>
          </cell>
          <cell r="BN42" t="str">
            <v>NULL</v>
          </cell>
          <cell r="BO42" t="str">
            <v>NULL</v>
          </cell>
          <cell r="BP42" t="str">
            <v>NULL</v>
          </cell>
          <cell r="BQ42" t="str">
            <v>NULL</v>
          </cell>
          <cell r="BR42" t="str">
            <v>NULL</v>
          </cell>
          <cell r="BS42" t="str">
            <v>NULL</v>
          </cell>
          <cell r="BT42" t="str">
            <v>NULL</v>
          </cell>
          <cell r="BU42" t="str">
            <v>NULL</v>
          </cell>
          <cell r="BV42">
            <v>20579748</v>
          </cell>
          <cell r="BW42">
            <v>1189830</v>
          </cell>
          <cell r="BX42">
            <v>19389918</v>
          </cell>
          <cell r="BY42">
            <v>18805807</v>
          </cell>
          <cell r="BZ42">
            <v>3115971</v>
          </cell>
          <cell r="CA42">
            <v>15689836</v>
          </cell>
          <cell r="CB42" t="str">
            <v>NULL</v>
          </cell>
          <cell r="CC42" t="str">
            <v>NULL</v>
          </cell>
          <cell r="CD42" t="str">
            <v>NULL</v>
          </cell>
          <cell r="CE42" t="str">
            <v>NULL</v>
          </cell>
          <cell r="CF42" t="str">
            <v>NULL</v>
          </cell>
          <cell r="CG42" t="str">
            <v>NULL</v>
          </cell>
          <cell r="CH42">
            <v>2197867</v>
          </cell>
          <cell r="CI42">
            <v>0</v>
          </cell>
          <cell r="CJ42">
            <v>2197867</v>
          </cell>
          <cell r="CK42" t="str">
            <v>NULL</v>
          </cell>
          <cell r="CL42" t="str">
            <v>NULL</v>
          </cell>
          <cell r="CM42" t="str">
            <v>NULL</v>
          </cell>
          <cell r="CN42" t="str">
            <v>NULL</v>
          </cell>
          <cell r="CO42" t="str">
            <v>NULL</v>
          </cell>
          <cell r="CP42" t="str">
            <v>NULL</v>
          </cell>
          <cell r="CQ42" t="str">
            <v>NULL</v>
          </cell>
          <cell r="CR42" t="str">
            <v>NULL</v>
          </cell>
          <cell r="CS42" t="str">
            <v>NULL</v>
          </cell>
          <cell r="CT42" t="str">
            <v>NULL</v>
          </cell>
          <cell r="CU42" t="str">
            <v>NULL</v>
          </cell>
          <cell r="CV42" t="str">
            <v>NULL</v>
          </cell>
          <cell r="CW42" t="str">
            <v>NULL</v>
          </cell>
          <cell r="CX42">
            <v>821114</v>
          </cell>
          <cell r="CY42">
            <v>-821114</v>
          </cell>
          <cell r="CZ42" t="str">
            <v>NULL</v>
          </cell>
          <cell r="DA42" t="str">
            <v>NULL</v>
          </cell>
          <cell r="DB42" t="str">
            <v>NULL</v>
          </cell>
          <cell r="DC42">
            <v>110895474</v>
          </cell>
          <cell r="DD42">
            <v>7158283</v>
          </cell>
          <cell r="DE42">
            <v>103737191</v>
          </cell>
        </row>
        <row r="43">
          <cell r="A43" t="str">
            <v>Big Bear Lake2017</v>
          </cell>
          <cell r="B43" t="str">
            <v>Big Bear Lake</v>
          </cell>
          <cell r="C43">
            <v>2017</v>
          </cell>
          <cell r="D43">
            <v>1166</v>
          </cell>
          <cell r="E43">
            <v>628510</v>
          </cell>
          <cell r="F43" t="str">
            <v>NULL</v>
          </cell>
          <cell r="G43">
            <v>628510</v>
          </cell>
          <cell r="H43">
            <v>2528088</v>
          </cell>
          <cell r="I43">
            <v>363320</v>
          </cell>
          <cell r="J43">
            <v>2164768</v>
          </cell>
          <cell r="K43" t="str">
            <v>NULL</v>
          </cell>
          <cell r="L43" t="str">
            <v>NULL</v>
          </cell>
          <cell r="M43" t="str">
            <v>NULL</v>
          </cell>
          <cell r="N43" t="str">
            <v>NULL</v>
          </cell>
          <cell r="O43" t="str">
            <v>NULL</v>
          </cell>
          <cell r="P43" t="str">
            <v>NULL</v>
          </cell>
          <cell r="Q43" t="str">
            <v>NULL</v>
          </cell>
          <cell r="R43" t="str">
            <v>NULL</v>
          </cell>
          <cell r="S43" t="str">
            <v>NULL</v>
          </cell>
          <cell r="T43" t="str">
            <v>NULL</v>
          </cell>
          <cell r="U43" t="str">
            <v>NULL</v>
          </cell>
          <cell r="V43" t="str">
            <v>NULL</v>
          </cell>
          <cell r="W43" t="str">
            <v>NULL</v>
          </cell>
          <cell r="X43" t="str">
            <v>NULL</v>
          </cell>
          <cell r="Y43" t="str">
            <v>NULL</v>
          </cell>
          <cell r="Z43" t="str">
            <v>NULL</v>
          </cell>
          <cell r="AA43" t="str">
            <v>NULL</v>
          </cell>
          <cell r="AB43" t="str">
            <v>NULL</v>
          </cell>
          <cell r="AC43" t="str">
            <v>NULL</v>
          </cell>
          <cell r="AD43" t="str">
            <v>NULL</v>
          </cell>
          <cell r="AE43" t="str">
            <v>NULL</v>
          </cell>
          <cell r="AF43" t="str">
            <v>NULL</v>
          </cell>
          <cell r="AG43">
            <v>8031</v>
          </cell>
          <cell r="AH43">
            <v>-8031</v>
          </cell>
          <cell r="AI43" t="str">
            <v>NULL</v>
          </cell>
          <cell r="AJ43" t="str">
            <v>NULL</v>
          </cell>
          <cell r="AK43" t="str">
            <v>NULL</v>
          </cell>
          <cell r="AL43">
            <v>3156598</v>
          </cell>
          <cell r="AM43">
            <v>371351</v>
          </cell>
          <cell r="AN43">
            <v>2785247</v>
          </cell>
          <cell r="AO43">
            <v>3416351</v>
          </cell>
          <cell r="AP43">
            <v>1221</v>
          </cell>
          <cell r="AQ43">
            <v>3415130</v>
          </cell>
          <cell r="AR43" t="str">
            <v>NULL</v>
          </cell>
          <cell r="AS43" t="str">
            <v>NULL</v>
          </cell>
          <cell r="AT43" t="str">
            <v>NULL</v>
          </cell>
          <cell r="AU43" t="str">
            <v>NULL</v>
          </cell>
          <cell r="AV43" t="str">
            <v>NULL</v>
          </cell>
          <cell r="AW43" t="str">
            <v>NULL</v>
          </cell>
          <cell r="AX43" t="str">
            <v>NULL</v>
          </cell>
          <cell r="AY43" t="str">
            <v>NULL</v>
          </cell>
          <cell r="AZ43" t="str">
            <v>NULL</v>
          </cell>
          <cell r="BA43" t="str">
            <v>NULL</v>
          </cell>
          <cell r="BB43" t="str">
            <v>NULL</v>
          </cell>
          <cell r="BC43" t="str">
            <v>NULL</v>
          </cell>
          <cell r="BD43" t="str">
            <v>NULL</v>
          </cell>
          <cell r="BE43" t="str">
            <v>NULL</v>
          </cell>
          <cell r="BF43" t="str">
            <v>NULL</v>
          </cell>
          <cell r="BG43" t="str">
            <v>NULL</v>
          </cell>
          <cell r="BH43" t="str">
            <v>NULL</v>
          </cell>
          <cell r="BI43" t="str">
            <v>NULL</v>
          </cell>
          <cell r="BJ43" t="str">
            <v>NULL</v>
          </cell>
          <cell r="BK43" t="str">
            <v>NULL</v>
          </cell>
          <cell r="BL43" t="str">
            <v>NULL</v>
          </cell>
          <cell r="BM43" t="str">
            <v>NULL</v>
          </cell>
          <cell r="BN43" t="str">
            <v>NULL</v>
          </cell>
          <cell r="BO43" t="str">
            <v>NULL</v>
          </cell>
          <cell r="BP43" t="str">
            <v>NULL</v>
          </cell>
          <cell r="BQ43" t="str">
            <v>NULL</v>
          </cell>
          <cell r="BR43" t="str">
            <v>NULL</v>
          </cell>
          <cell r="BS43" t="str">
            <v>NULL</v>
          </cell>
          <cell r="BT43" t="str">
            <v>NULL</v>
          </cell>
          <cell r="BU43" t="str">
            <v>NULL</v>
          </cell>
          <cell r="CB43">
            <v>45749</v>
          </cell>
          <cell r="CC43" t="str">
            <v>NULL</v>
          </cell>
          <cell r="CD43">
            <v>45749</v>
          </cell>
          <cell r="CE43" t="str">
            <v>NULL</v>
          </cell>
          <cell r="CF43" t="str">
            <v>NULL</v>
          </cell>
          <cell r="CG43" t="str">
            <v>NULL</v>
          </cell>
          <cell r="CH43">
            <v>82559</v>
          </cell>
          <cell r="CI43">
            <v>0</v>
          </cell>
          <cell r="CJ43">
            <v>82559</v>
          </cell>
          <cell r="CK43" t="str">
            <v>NULL</v>
          </cell>
          <cell r="CL43" t="str">
            <v>NULL</v>
          </cell>
          <cell r="CM43" t="str">
            <v>NULL</v>
          </cell>
          <cell r="CN43" t="str">
            <v>NULL</v>
          </cell>
          <cell r="CO43" t="str">
            <v>NULL</v>
          </cell>
          <cell r="CP43" t="str">
            <v>NULL</v>
          </cell>
          <cell r="CQ43" t="str">
            <v>NULL</v>
          </cell>
          <cell r="CR43" t="str">
            <v>NULL</v>
          </cell>
          <cell r="CS43" t="str">
            <v>NULL</v>
          </cell>
          <cell r="CT43" t="str">
            <v>NULL</v>
          </cell>
          <cell r="CU43" t="str">
            <v>NULL</v>
          </cell>
          <cell r="CV43" t="str">
            <v>NULL</v>
          </cell>
          <cell r="CW43" t="str">
            <v>NULL</v>
          </cell>
          <cell r="CX43">
            <v>129365</v>
          </cell>
          <cell r="CY43">
            <v>-129365</v>
          </cell>
          <cell r="CZ43" t="str">
            <v>NULL</v>
          </cell>
          <cell r="DA43" t="str">
            <v>NULL</v>
          </cell>
          <cell r="DB43" t="str">
            <v>NULL</v>
          </cell>
          <cell r="DC43">
            <v>3544659</v>
          </cell>
          <cell r="DD43">
            <v>130586</v>
          </cell>
          <cell r="DE43">
            <v>3414073</v>
          </cell>
        </row>
        <row r="44">
          <cell r="A44" t="str">
            <v>Biggs2017</v>
          </cell>
          <cell r="B44" t="str">
            <v>Biggs</v>
          </cell>
          <cell r="C44">
            <v>2017</v>
          </cell>
          <cell r="D44">
            <v>1167</v>
          </cell>
          <cell r="E44">
            <v>9256</v>
          </cell>
          <cell r="F44" t="str">
            <v>NULL</v>
          </cell>
          <cell r="G44">
            <v>9256</v>
          </cell>
          <cell r="H44">
            <v>167761</v>
          </cell>
          <cell r="I44">
            <v>500</v>
          </cell>
          <cell r="J44">
            <v>167261</v>
          </cell>
          <cell r="K44" t="str">
            <v>NULL</v>
          </cell>
          <cell r="L44" t="str">
            <v>NULL</v>
          </cell>
          <cell r="M44" t="str">
            <v>NULL</v>
          </cell>
          <cell r="N44" t="str">
            <v>NULL</v>
          </cell>
          <cell r="O44" t="str">
            <v>NULL</v>
          </cell>
          <cell r="P44" t="str">
            <v>NULL</v>
          </cell>
          <cell r="Q44" t="str">
            <v>NULL</v>
          </cell>
          <cell r="R44" t="str">
            <v>NULL</v>
          </cell>
          <cell r="S44" t="str">
            <v>NULL</v>
          </cell>
          <cell r="T44" t="str">
            <v>NULL</v>
          </cell>
          <cell r="U44" t="str">
            <v>NULL</v>
          </cell>
          <cell r="V44" t="str">
            <v>NULL</v>
          </cell>
          <cell r="W44" t="str">
            <v>NULL</v>
          </cell>
          <cell r="X44" t="str">
            <v>NULL</v>
          </cell>
          <cell r="Y44" t="str">
            <v>NULL</v>
          </cell>
          <cell r="Z44" t="str">
            <v>NULL</v>
          </cell>
          <cell r="AA44" t="str">
            <v>NULL</v>
          </cell>
          <cell r="AB44" t="str">
            <v>NULL</v>
          </cell>
          <cell r="AC44" t="str">
            <v>NULL</v>
          </cell>
          <cell r="AD44" t="str">
            <v>NULL</v>
          </cell>
          <cell r="AE44" t="str">
            <v>NULL</v>
          </cell>
          <cell r="AF44" t="str">
            <v>NULL</v>
          </cell>
          <cell r="AG44">
            <v>61</v>
          </cell>
          <cell r="AH44">
            <v>-61</v>
          </cell>
          <cell r="AI44" t="str">
            <v>NULL</v>
          </cell>
          <cell r="AJ44" t="str">
            <v>NULL</v>
          </cell>
          <cell r="AK44" t="str">
            <v>NULL</v>
          </cell>
          <cell r="AL44">
            <v>177017</v>
          </cell>
          <cell r="AM44">
            <v>561</v>
          </cell>
          <cell r="AN44">
            <v>176456</v>
          </cell>
          <cell r="AO44">
            <v>184090</v>
          </cell>
          <cell r="AP44">
            <v>134573</v>
          </cell>
          <cell r="AQ44">
            <v>49517</v>
          </cell>
          <cell r="AR44" t="str">
            <v>NULL</v>
          </cell>
          <cell r="AS44" t="str">
            <v>NULL</v>
          </cell>
          <cell r="AT44" t="str">
            <v>NULL</v>
          </cell>
          <cell r="AU44" t="str">
            <v>NULL</v>
          </cell>
          <cell r="AV44" t="str">
            <v>NULL</v>
          </cell>
          <cell r="AW44" t="str">
            <v>NULL</v>
          </cell>
          <cell r="AX44" t="str">
            <v>NULL</v>
          </cell>
          <cell r="AY44" t="str">
            <v>NULL</v>
          </cell>
          <cell r="AZ44" t="str">
            <v>NULL</v>
          </cell>
          <cell r="BA44" t="str">
            <v>NULL</v>
          </cell>
          <cell r="BB44" t="str">
            <v>NULL</v>
          </cell>
          <cell r="BC44" t="str">
            <v>NULL</v>
          </cell>
          <cell r="BD44" t="str">
            <v>NULL</v>
          </cell>
          <cell r="BE44" t="str">
            <v>NULL</v>
          </cell>
          <cell r="BF44" t="str">
            <v>NULL</v>
          </cell>
          <cell r="BG44" t="str">
            <v>NULL</v>
          </cell>
          <cell r="BH44" t="str">
            <v>NULL</v>
          </cell>
          <cell r="BI44" t="str">
            <v>NULL</v>
          </cell>
          <cell r="BJ44" t="str">
            <v>NULL</v>
          </cell>
          <cell r="BK44" t="str">
            <v>NULL</v>
          </cell>
          <cell r="BL44" t="str">
            <v>NULL</v>
          </cell>
          <cell r="BM44" t="str">
            <v>NULL</v>
          </cell>
          <cell r="BN44" t="str">
            <v>NULL</v>
          </cell>
          <cell r="BO44" t="str">
            <v>NULL</v>
          </cell>
          <cell r="BP44" t="str">
            <v>NULL</v>
          </cell>
          <cell r="BQ44" t="str">
            <v>NULL</v>
          </cell>
          <cell r="BR44" t="str">
            <v>NULL</v>
          </cell>
          <cell r="BS44" t="str">
            <v>NULL</v>
          </cell>
          <cell r="BT44" t="str">
            <v>NULL</v>
          </cell>
          <cell r="BU44" t="str">
            <v>NULL</v>
          </cell>
          <cell r="BV44">
            <v>71659</v>
          </cell>
          <cell r="BX44">
            <v>71659</v>
          </cell>
          <cell r="CB44">
            <v>10410</v>
          </cell>
          <cell r="CC44">
            <v>1190</v>
          </cell>
          <cell r="CD44">
            <v>9220</v>
          </cell>
          <cell r="CE44" t="str">
            <v>NULL</v>
          </cell>
          <cell r="CF44" t="str">
            <v>NULL</v>
          </cell>
          <cell r="CG44" t="str">
            <v>NULL</v>
          </cell>
          <cell r="CH44">
            <v>0</v>
          </cell>
          <cell r="CI44">
            <v>0</v>
          </cell>
          <cell r="CJ44">
            <v>0</v>
          </cell>
          <cell r="CK44" t="str">
            <v>NULL</v>
          </cell>
          <cell r="CL44" t="str">
            <v>NULL</v>
          </cell>
          <cell r="CM44" t="str">
            <v>NULL</v>
          </cell>
          <cell r="CN44" t="str">
            <v>NULL</v>
          </cell>
          <cell r="CO44" t="str">
            <v>NULL</v>
          </cell>
          <cell r="CP44" t="str">
            <v>NULL</v>
          </cell>
          <cell r="CQ44" t="str">
            <v>NULL</v>
          </cell>
          <cell r="CR44" t="str">
            <v>NULL</v>
          </cell>
          <cell r="CS44" t="str">
            <v>NULL</v>
          </cell>
          <cell r="CT44" t="str">
            <v>NULL</v>
          </cell>
          <cell r="CU44" t="str">
            <v>NULL</v>
          </cell>
          <cell r="CV44" t="str">
            <v>NULL</v>
          </cell>
          <cell r="CW44" t="str">
            <v>NULL</v>
          </cell>
          <cell r="CX44" t="str">
            <v>NULL</v>
          </cell>
          <cell r="CY44" t="str">
            <v>NULL</v>
          </cell>
          <cell r="CZ44" t="str">
            <v>NULL</v>
          </cell>
          <cell r="DA44" t="str">
            <v>NULL</v>
          </cell>
          <cell r="DB44" t="str">
            <v>NULL</v>
          </cell>
          <cell r="DC44">
            <v>266159</v>
          </cell>
          <cell r="DD44">
            <v>135763</v>
          </cell>
          <cell r="DE44">
            <v>130396</v>
          </cell>
        </row>
        <row r="45">
          <cell r="A45" t="str">
            <v>Bishop2017</v>
          </cell>
          <cell r="B45" t="str">
            <v>Bishop</v>
          </cell>
          <cell r="C45">
            <v>2017</v>
          </cell>
          <cell r="D45">
            <v>1168</v>
          </cell>
          <cell r="E45">
            <v>112882</v>
          </cell>
          <cell r="F45" t="str">
            <v>NULL</v>
          </cell>
          <cell r="G45">
            <v>112882</v>
          </cell>
          <cell r="H45">
            <v>1041736</v>
          </cell>
          <cell r="I45">
            <v>902915</v>
          </cell>
          <cell r="J45">
            <v>138821</v>
          </cell>
          <cell r="K45" t="str">
            <v>NULL</v>
          </cell>
          <cell r="L45" t="str">
            <v>NULL</v>
          </cell>
          <cell r="M45" t="str">
            <v>NULL</v>
          </cell>
          <cell r="N45" t="str">
            <v>NULL</v>
          </cell>
          <cell r="O45" t="str">
            <v>NULL</v>
          </cell>
          <cell r="P45" t="str">
            <v>NULL</v>
          </cell>
          <cell r="Q45" t="str">
            <v>NULL</v>
          </cell>
          <cell r="R45" t="str">
            <v>NULL</v>
          </cell>
          <cell r="S45" t="str">
            <v>NULL</v>
          </cell>
          <cell r="T45" t="str">
            <v>NULL</v>
          </cell>
          <cell r="U45" t="str">
            <v>NULL</v>
          </cell>
          <cell r="V45" t="str">
            <v>NULL</v>
          </cell>
          <cell r="W45" t="str">
            <v>NULL</v>
          </cell>
          <cell r="X45" t="str">
            <v>NULL</v>
          </cell>
          <cell r="Y45" t="str">
            <v>NULL</v>
          </cell>
          <cell r="Z45" t="str">
            <v>NULL</v>
          </cell>
          <cell r="AA45" t="str">
            <v>NULL</v>
          </cell>
          <cell r="AB45" t="str">
            <v>NULL</v>
          </cell>
          <cell r="AC45" t="str">
            <v>NULL</v>
          </cell>
          <cell r="AD45" t="str">
            <v>NULL</v>
          </cell>
          <cell r="AE45" t="str">
            <v>NULL</v>
          </cell>
          <cell r="AF45" t="str">
            <v>NULL</v>
          </cell>
          <cell r="AG45" t="str">
            <v>NULL</v>
          </cell>
          <cell r="AH45" t="str">
            <v>NULL</v>
          </cell>
          <cell r="AI45" t="str">
            <v>NULL</v>
          </cell>
          <cell r="AJ45" t="str">
            <v>NULL</v>
          </cell>
          <cell r="AK45" t="str">
            <v>NULL</v>
          </cell>
          <cell r="AL45">
            <v>1154618</v>
          </cell>
          <cell r="AM45">
            <v>902915</v>
          </cell>
          <cell r="AN45">
            <v>251703</v>
          </cell>
          <cell r="AO45">
            <v>3329104</v>
          </cell>
          <cell r="AP45">
            <v>227784</v>
          </cell>
          <cell r="AQ45">
            <v>3101320</v>
          </cell>
          <cell r="AR45" t="str">
            <v>NULL</v>
          </cell>
          <cell r="AS45" t="str">
            <v>NULL</v>
          </cell>
          <cell r="AT45" t="str">
            <v>NULL</v>
          </cell>
          <cell r="AU45" t="str">
            <v>NULL</v>
          </cell>
          <cell r="AV45" t="str">
            <v>NULL</v>
          </cell>
          <cell r="AW45" t="str">
            <v>NULL</v>
          </cell>
          <cell r="AX45" t="str">
            <v>NULL</v>
          </cell>
          <cell r="AY45" t="str">
            <v>NULL</v>
          </cell>
          <cell r="AZ45" t="str">
            <v>NULL</v>
          </cell>
          <cell r="BA45" t="str">
            <v>NULL</v>
          </cell>
          <cell r="BB45" t="str">
            <v>NULL</v>
          </cell>
          <cell r="BC45" t="str">
            <v>NULL</v>
          </cell>
          <cell r="BD45" t="str">
            <v>NULL</v>
          </cell>
          <cell r="BE45" t="str">
            <v>NULL</v>
          </cell>
          <cell r="BF45" t="str">
            <v>NULL</v>
          </cell>
          <cell r="BG45" t="str">
            <v>NULL</v>
          </cell>
          <cell r="BH45" t="str">
            <v>NULL</v>
          </cell>
          <cell r="BI45" t="str">
            <v>NULL</v>
          </cell>
          <cell r="BJ45" t="str">
            <v>NULL</v>
          </cell>
          <cell r="BK45" t="str">
            <v>NULL</v>
          </cell>
          <cell r="BL45" t="str">
            <v>NULL</v>
          </cell>
          <cell r="BM45" t="str">
            <v>NULL</v>
          </cell>
          <cell r="BN45" t="str">
            <v>NULL</v>
          </cell>
          <cell r="BO45" t="str">
            <v>NULL</v>
          </cell>
          <cell r="BP45" t="str">
            <v>NULL</v>
          </cell>
          <cell r="BQ45" t="str">
            <v>NULL</v>
          </cell>
          <cell r="BR45" t="str">
            <v>NULL</v>
          </cell>
          <cell r="BS45" t="str">
            <v>NULL</v>
          </cell>
          <cell r="BT45" t="str">
            <v>NULL</v>
          </cell>
          <cell r="BU45" t="str">
            <v>NULL</v>
          </cell>
          <cell r="BV45">
            <v>358280</v>
          </cell>
          <cell r="BW45">
            <v>102776</v>
          </cell>
          <cell r="BX45">
            <v>255504</v>
          </cell>
          <cell r="CB45" t="str">
            <v>NULL</v>
          </cell>
          <cell r="CC45" t="str">
            <v>NULL</v>
          </cell>
          <cell r="CD45" t="str">
            <v>NULL</v>
          </cell>
          <cell r="CE45" t="str">
            <v>NULL</v>
          </cell>
          <cell r="CF45" t="str">
            <v>NULL</v>
          </cell>
          <cell r="CG45" t="str">
            <v>NULL</v>
          </cell>
          <cell r="CH45">
            <v>33456</v>
          </cell>
          <cell r="CI45">
            <v>0</v>
          </cell>
          <cell r="CJ45">
            <v>33456</v>
          </cell>
          <cell r="CK45" t="str">
            <v>NULL</v>
          </cell>
          <cell r="CL45" t="str">
            <v>NULL</v>
          </cell>
          <cell r="CM45" t="str">
            <v>NULL</v>
          </cell>
          <cell r="CN45" t="str">
            <v>NULL</v>
          </cell>
          <cell r="CO45" t="str">
            <v>NULL</v>
          </cell>
          <cell r="CP45" t="str">
            <v>NULL</v>
          </cell>
          <cell r="CQ45" t="str">
            <v>NULL</v>
          </cell>
          <cell r="CR45" t="str">
            <v>NULL</v>
          </cell>
          <cell r="CS45" t="str">
            <v>NULL</v>
          </cell>
          <cell r="CT45" t="str">
            <v>NULL</v>
          </cell>
          <cell r="CU45" t="str">
            <v>NULL</v>
          </cell>
          <cell r="CV45" t="str">
            <v>NULL</v>
          </cell>
          <cell r="CW45" t="str">
            <v>NULL</v>
          </cell>
          <cell r="CX45" t="str">
            <v>NULL</v>
          </cell>
          <cell r="CY45" t="str">
            <v>NULL</v>
          </cell>
          <cell r="CZ45" t="str">
            <v>NULL</v>
          </cell>
          <cell r="DA45" t="str">
            <v>NULL</v>
          </cell>
          <cell r="DB45" t="str">
            <v>NULL</v>
          </cell>
          <cell r="DC45">
            <v>3720840</v>
          </cell>
          <cell r="DD45">
            <v>330560</v>
          </cell>
          <cell r="DE45">
            <v>3390280</v>
          </cell>
        </row>
        <row r="46">
          <cell r="A46" t="str">
            <v>Blue Lake2017</v>
          </cell>
          <cell r="B46" t="str">
            <v>Blue Lake</v>
          </cell>
          <cell r="C46">
            <v>2017</v>
          </cell>
          <cell r="D46">
            <v>1169</v>
          </cell>
          <cell r="E46">
            <v>5538</v>
          </cell>
          <cell r="F46" t="str">
            <v>NULL</v>
          </cell>
          <cell r="G46">
            <v>5538</v>
          </cell>
          <cell r="H46">
            <v>174850</v>
          </cell>
          <cell r="I46" t="str">
            <v>NULL</v>
          </cell>
          <cell r="J46">
            <v>174850</v>
          </cell>
          <cell r="K46" t="str">
            <v>NULL</v>
          </cell>
          <cell r="L46" t="str">
            <v>NULL</v>
          </cell>
          <cell r="M46" t="str">
            <v>NULL</v>
          </cell>
          <cell r="N46" t="str">
            <v>NULL</v>
          </cell>
          <cell r="O46" t="str">
            <v>NULL</v>
          </cell>
          <cell r="P46" t="str">
            <v>NULL</v>
          </cell>
          <cell r="Q46" t="str">
            <v>NULL</v>
          </cell>
          <cell r="R46" t="str">
            <v>NULL</v>
          </cell>
          <cell r="S46" t="str">
            <v>NULL</v>
          </cell>
          <cell r="T46" t="str">
            <v>NULL</v>
          </cell>
          <cell r="U46" t="str">
            <v>NULL</v>
          </cell>
          <cell r="V46" t="str">
            <v>NULL</v>
          </cell>
          <cell r="W46" t="str">
            <v>NULL</v>
          </cell>
          <cell r="X46" t="str">
            <v>NULL</v>
          </cell>
          <cell r="Y46" t="str">
            <v>NULL</v>
          </cell>
          <cell r="Z46" t="str">
            <v>NULL</v>
          </cell>
          <cell r="AA46" t="str">
            <v>NULL</v>
          </cell>
          <cell r="AB46" t="str">
            <v>NULL</v>
          </cell>
          <cell r="AC46" t="str">
            <v>NULL</v>
          </cell>
          <cell r="AD46" t="str">
            <v>NULL</v>
          </cell>
          <cell r="AE46" t="str">
            <v>NULL</v>
          </cell>
          <cell r="AF46" t="str">
            <v>NULL</v>
          </cell>
          <cell r="AG46" t="str">
            <v>NULL</v>
          </cell>
          <cell r="AH46" t="str">
            <v>NULL</v>
          </cell>
          <cell r="AI46" t="str">
            <v>NULL</v>
          </cell>
          <cell r="AJ46" t="str">
            <v>NULL</v>
          </cell>
          <cell r="AK46" t="str">
            <v>NULL</v>
          </cell>
          <cell r="AL46">
            <v>180388</v>
          </cell>
          <cell r="AM46">
            <v>0</v>
          </cell>
          <cell r="AN46">
            <v>180388</v>
          </cell>
          <cell r="AO46">
            <v>318812</v>
          </cell>
          <cell r="AP46">
            <v>150356</v>
          </cell>
          <cell r="AQ46">
            <v>168456</v>
          </cell>
          <cell r="AR46" t="str">
            <v>NULL</v>
          </cell>
          <cell r="AS46" t="str">
            <v>NULL</v>
          </cell>
          <cell r="AT46" t="str">
            <v>NULL</v>
          </cell>
          <cell r="AU46" t="str">
            <v>NULL</v>
          </cell>
          <cell r="AV46" t="str">
            <v>NULL</v>
          </cell>
          <cell r="AW46" t="str">
            <v>NULL</v>
          </cell>
          <cell r="AX46" t="str">
            <v>NULL</v>
          </cell>
          <cell r="AY46" t="str">
            <v>NULL</v>
          </cell>
          <cell r="AZ46" t="str">
            <v>NULL</v>
          </cell>
          <cell r="BA46" t="str">
            <v>NULL</v>
          </cell>
          <cell r="BB46" t="str">
            <v>NULL</v>
          </cell>
          <cell r="BC46" t="str">
            <v>NULL</v>
          </cell>
          <cell r="BD46" t="str">
            <v>NULL</v>
          </cell>
          <cell r="BE46" t="str">
            <v>NULL</v>
          </cell>
          <cell r="BF46" t="str">
            <v>NULL</v>
          </cell>
          <cell r="BG46" t="str">
            <v>NULL</v>
          </cell>
          <cell r="BH46" t="str">
            <v>NULL</v>
          </cell>
          <cell r="BI46" t="str">
            <v>NULL</v>
          </cell>
          <cell r="BJ46" t="str">
            <v>NULL</v>
          </cell>
          <cell r="BK46" t="str">
            <v>NULL</v>
          </cell>
          <cell r="BL46" t="str">
            <v>NULL</v>
          </cell>
          <cell r="BM46" t="str">
            <v>NULL</v>
          </cell>
          <cell r="BN46" t="str">
            <v>NULL</v>
          </cell>
          <cell r="BO46" t="str">
            <v>NULL</v>
          </cell>
          <cell r="BP46" t="str">
            <v>NULL</v>
          </cell>
          <cell r="BQ46" t="str">
            <v>NULL</v>
          </cell>
          <cell r="BR46" t="str">
            <v>NULL</v>
          </cell>
          <cell r="BS46" t="str">
            <v>NULL</v>
          </cell>
          <cell r="BT46" t="str">
            <v>NULL</v>
          </cell>
          <cell r="BU46" t="str">
            <v>NULL</v>
          </cell>
          <cell r="CB46">
            <v>6735</v>
          </cell>
          <cell r="CC46">
            <v>3055</v>
          </cell>
          <cell r="CD46">
            <v>3680</v>
          </cell>
          <cell r="CE46" t="str">
            <v>NULL</v>
          </cell>
          <cell r="CF46" t="str">
            <v>NULL</v>
          </cell>
          <cell r="CG46" t="str">
            <v>NULL</v>
          </cell>
          <cell r="CH46">
            <v>16175</v>
          </cell>
          <cell r="CI46">
            <v>0</v>
          </cell>
          <cell r="CJ46">
            <v>16175</v>
          </cell>
          <cell r="CK46" t="str">
            <v>NULL</v>
          </cell>
          <cell r="CL46" t="str">
            <v>NULL</v>
          </cell>
          <cell r="CM46" t="str">
            <v>NULL</v>
          </cell>
          <cell r="CN46" t="str">
            <v>NULL</v>
          </cell>
          <cell r="CO46" t="str">
            <v>NULL</v>
          </cell>
          <cell r="CP46" t="str">
            <v>NULL</v>
          </cell>
          <cell r="CQ46" t="str">
            <v>NULL</v>
          </cell>
          <cell r="CR46" t="str">
            <v>NULL</v>
          </cell>
          <cell r="CS46" t="str">
            <v>NULL</v>
          </cell>
          <cell r="CT46" t="str">
            <v>NULL</v>
          </cell>
          <cell r="CU46" t="str">
            <v>NULL</v>
          </cell>
          <cell r="CV46" t="str">
            <v>NULL</v>
          </cell>
          <cell r="CW46" t="str">
            <v>NULL</v>
          </cell>
          <cell r="CX46" t="str">
            <v>NULL</v>
          </cell>
          <cell r="CY46" t="str">
            <v>NULL</v>
          </cell>
          <cell r="CZ46" t="str">
            <v>NULL</v>
          </cell>
          <cell r="DA46" t="str">
            <v>NULL</v>
          </cell>
          <cell r="DB46" t="str">
            <v>NULL</v>
          </cell>
          <cell r="DC46">
            <v>341722</v>
          </cell>
          <cell r="DD46">
            <v>153411</v>
          </cell>
          <cell r="DE46">
            <v>188311</v>
          </cell>
        </row>
        <row r="47">
          <cell r="A47" t="str">
            <v>Blythe2017</v>
          </cell>
          <cell r="B47" t="str">
            <v>Blythe</v>
          </cell>
          <cell r="C47">
            <v>2017</v>
          </cell>
          <cell r="D47">
            <v>1170</v>
          </cell>
          <cell r="E47">
            <v>241142</v>
          </cell>
          <cell r="F47" t="str">
            <v>NULL</v>
          </cell>
          <cell r="G47">
            <v>241142</v>
          </cell>
          <cell r="H47">
            <v>2696254</v>
          </cell>
          <cell r="I47">
            <v>269975</v>
          </cell>
          <cell r="J47">
            <v>2426279</v>
          </cell>
          <cell r="K47" t="str">
            <v>NULL</v>
          </cell>
          <cell r="L47" t="str">
            <v>NULL</v>
          </cell>
          <cell r="M47" t="str">
            <v>NULL</v>
          </cell>
          <cell r="N47" t="str">
            <v>NULL</v>
          </cell>
          <cell r="O47" t="str">
            <v>NULL</v>
          </cell>
          <cell r="P47" t="str">
            <v>NULL</v>
          </cell>
          <cell r="Q47" t="str">
            <v>NULL</v>
          </cell>
          <cell r="R47" t="str">
            <v>NULL</v>
          </cell>
          <cell r="S47" t="str">
            <v>NULL</v>
          </cell>
          <cell r="T47" t="str">
            <v>NULL</v>
          </cell>
          <cell r="U47" t="str">
            <v>NULL</v>
          </cell>
          <cell r="V47" t="str">
            <v>NULL</v>
          </cell>
          <cell r="W47" t="str">
            <v>NULL</v>
          </cell>
          <cell r="X47" t="str">
            <v>NULL</v>
          </cell>
          <cell r="Y47" t="str">
            <v>NULL</v>
          </cell>
          <cell r="Z47" t="str">
            <v>NULL</v>
          </cell>
          <cell r="AA47" t="str">
            <v>NULL</v>
          </cell>
          <cell r="AB47" t="str">
            <v>NULL</v>
          </cell>
          <cell r="AC47" t="str">
            <v>NULL</v>
          </cell>
          <cell r="AD47" t="str">
            <v>NULL</v>
          </cell>
          <cell r="AE47" t="str">
            <v>NULL</v>
          </cell>
          <cell r="AF47" t="str">
            <v>NULL</v>
          </cell>
          <cell r="AG47" t="str">
            <v>NULL</v>
          </cell>
          <cell r="AH47" t="str">
            <v>NULL</v>
          </cell>
          <cell r="AI47" t="str">
            <v>NULL</v>
          </cell>
          <cell r="AJ47" t="str">
            <v>NULL</v>
          </cell>
          <cell r="AK47" t="str">
            <v>NULL</v>
          </cell>
          <cell r="AL47">
            <v>2937396</v>
          </cell>
          <cell r="AM47">
            <v>269975</v>
          </cell>
          <cell r="AN47">
            <v>2667421</v>
          </cell>
          <cell r="AO47">
            <v>4116406</v>
          </cell>
          <cell r="AP47">
            <v>570172</v>
          </cell>
          <cell r="AQ47">
            <v>3546234</v>
          </cell>
          <cell r="AR47" t="str">
            <v>NULL</v>
          </cell>
          <cell r="AS47" t="str">
            <v>NULL</v>
          </cell>
          <cell r="AT47" t="str">
            <v>NULL</v>
          </cell>
          <cell r="AU47" t="str">
            <v>NULL</v>
          </cell>
          <cell r="AV47" t="str">
            <v>NULL</v>
          </cell>
          <cell r="AW47" t="str">
            <v>NULL</v>
          </cell>
          <cell r="AX47" t="str">
            <v>NULL</v>
          </cell>
          <cell r="AY47" t="str">
            <v>NULL</v>
          </cell>
          <cell r="AZ47" t="str">
            <v>NULL</v>
          </cell>
          <cell r="BA47" t="str">
            <v>NULL</v>
          </cell>
          <cell r="BB47" t="str">
            <v>NULL</v>
          </cell>
          <cell r="BC47" t="str">
            <v>NULL</v>
          </cell>
          <cell r="BD47" t="str">
            <v>NULL</v>
          </cell>
          <cell r="BE47" t="str">
            <v>NULL</v>
          </cell>
          <cell r="BF47" t="str">
            <v>NULL</v>
          </cell>
          <cell r="BG47" t="str">
            <v>NULL</v>
          </cell>
          <cell r="BH47" t="str">
            <v>NULL</v>
          </cell>
          <cell r="BI47" t="str">
            <v>NULL</v>
          </cell>
          <cell r="BJ47" t="str">
            <v>NULL</v>
          </cell>
          <cell r="BK47" t="str">
            <v>NULL</v>
          </cell>
          <cell r="BL47" t="str">
            <v>NULL</v>
          </cell>
          <cell r="BM47" t="str">
            <v>NULL</v>
          </cell>
          <cell r="BN47" t="str">
            <v>NULL</v>
          </cell>
          <cell r="BO47" t="str">
            <v>NULL</v>
          </cell>
          <cell r="BP47" t="str">
            <v>NULL</v>
          </cell>
          <cell r="BQ47" t="str">
            <v>NULL</v>
          </cell>
          <cell r="BR47" t="str">
            <v>NULL</v>
          </cell>
          <cell r="BS47" t="str">
            <v>NULL</v>
          </cell>
          <cell r="BT47" t="str">
            <v>NULL</v>
          </cell>
          <cell r="BU47" t="str">
            <v>NULL</v>
          </cell>
          <cell r="BV47">
            <v>489486</v>
          </cell>
          <cell r="BW47">
            <v>300</v>
          </cell>
          <cell r="BX47">
            <v>489186</v>
          </cell>
          <cell r="CB47">
            <v>154472</v>
          </cell>
          <cell r="CC47">
            <v>674</v>
          </cell>
          <cell r="CD47">
            <v>153798</v>
          </cell>
          <cell r="CE47" t="str">
            <v>NULL</v>
          </cell>
          <cell r="CF47" t="str">
            <v>NULL</v>
          </cell>
          <cell r="CG47" t="str">
            <v>NULL</v>
          </cell>
          <cell r="CH47">
            <v>178211</v>
          </cell>
          <cell r="CI47">
            <v>121227</v>
          </cell>
          <cell r="CJ47">
            <v>56984</v>
          </cell>
          <cell r="CK47" t="str">
            <v>NULL</v>
          </cell>
          <cell r="CL47" t="str">
            <v>NULL</v>
          </cell>
          <cell r="CM47" t="str">
            <v>NULL</v>
          </cell>
          <cell r="CN47" t="str">
            <v>NULL</v>
          </cell>
          <cell r="CO47" t="str">
            <v>NULL</v>
          </cell>
          <cell r="CP47" t="str">
            <v>NULL</v>
          </cell>
          <cell r="CQ47" t="str">
            <v>NULL</v>
          </cell>
          <cell r="CR47" t="str">
            <v>NULL</v>
          </cell>
          <cell r="CS47" t="str">
            <v>NULL</v>
          </cell>
          <cell r="CT47" t="str">
            <v>NULL</v>
          </cell>
          <cell r="CU47" t="str">
            <v>NULL</v>
          </cell>
          <cell r="CV47" t="str">
            <v>NULL</v>
          </cell>
          <cell r="CW47" t="str">
            <v>NULL</v>
          </cell>
          <cell r="CX47" t="str">
            <v>NULL</v>
          </cell>
          <cell r="CY47" t="str">
            <v>NULL</v>
          </cell>
          <cell r="CZ47" t="str">
            <v>NULL</v>
          </cell>
          <cell r="DA47" t="str">
            <v>NULL</v>
          </cell>
          <cell r="DB47" t="str">
            <v>NULL</v>
          </cell>
          <cell r="DC47">
            <v>4938575</v>
          </cell>
          <cell r="DD47">
            <v>692373</v>
          </cell>
          <cell r="DE47">
            <v>4246202</v>
          </cell>
        </row>
        <row r="48">
          <cell r="A48" t="str">
            <v>Bradbury2017</v>
          </cell>
          <cell r="B48" t="str">
            <v>Bradbury</v>
          </cell>
          <cell r="C48">
            <v>2017</v>
          </cell>
          <cell r="D48">
            <v>1171</v>
          </cell>
          <cell r="E48" t="str">
            <v>NULL</v>
          </cell>
          <cell r="F48" t="str">
            <v>NULL</v>
          </cell>
          <cell r="G48" t="str">
            <v>NULL</v>
          </cell>
          <cell r="H48">
            <v>535902</v>
          </cell>
          <cell r="I48">
            <v>94485</v>
          </cell>
          <cell r="J48">
            <v>441417</v>
          </cell>
          <cell r="K48" t="str">
            <v>NULL</v>
          </cell>
          <cell r="L48" t="str">
            <v>NULL</v>
          </cell>
          <cell r="M48" t="str">
            <v>NULL</v>
          </cell>
          <cell r="N48" t="str">
            <v>NULL</v>
          </cell>
          <cell r="O48" t="str">
            <v>NULL</v>
          </cell>
          <cell r="P48" t="str">
            <v>NULL</v>
          </cell>
          <cell r="Q48" t="str">
            <v>NULL</v>
          </cell>
          <cell r="R48" t="str">
            <v>NULL</v>
          </cell>
          <cell r="S48" t="str">
            <v>NULL</v>
          </cell>
          <cell r="T48" t="str">
            <v>NULL</v>
          </cell>
          <cell r="U48" t="str">
            <v>NULL</v>
          </cell>
          <cell r="V48" t="str">
            <v>NULL</v>
          </cell>
          <cell r="W48" t="str">
            <v>NULL</v>
          </cell>
          <cell r="X48" t="str">
            <v>NULL</v>
          </cell>
          <cell r="Y48" t="str">
            <v>NULL</v>
          </cell>
          <cell r="Z48" t="str">
            <v>NULL</v>
          </cell>
          <cell r="AA48" t="str">
            <v>NULL</v>
          </cell>
          <cell r="AB48" t="str">
            <v>NULL</v>
          </cell>
          <cell r="AC48" t="str">
            <v>NULL</v>
          </cell>
          <cell r="AD48" t="str">
            <v>NULL</v>
          </cell>
          <cell r="AE48" t="str">
            <v>NULL</v>
          </cell>
          <cell r="AF48" t="str">
            <v>NULL</v>
          </cell>
          <cell r="AG48" t="str">
            <v>NULL</v>
          </cell>
          <cell r="AH48" t="str">
            <v>NULL</v>
          </cell>
          <cell r="AI48" t="str">
            <v>NULL</v>
          </cell>
          <cell r="AJ48" t="str">
            <v>NULL</v>
          </cell>
          <cell r="AK48" t="str">
            <v>NULL</v>
          </cell>
          <cell r="AL48">
            <v>535902</v>
          </cell>
          <cell r="AM48">
            <v>94485</v>
          </cell>
          <cell r="AN48">
            <v>441417</v>
          </cell>
          <cell r="AO48">
            <v>212720</v>
          </cell>
          <cell r="AP48">
            <v>139246</v>
          </cell>
          <cell r="AQ48">
            <v>73474</v>
          </cell>
          <cell r="AR48" t="str">
            <v>NULL</v>
          </cell>
          <cell r="AS48" t="str">
            <v>NULL</v>
          </cell>
          <cell r="AT48" t="str">
            <v>NULL</v>
          </cell>
          <cell r="AU48" t="str">
            <v>NULL</v>
          </cell>
          <cell r="AV48" t="str">
            <v>NULL</v>
          </cell>
          <cell r="AW48" t="str">
            <v>NULL</v>
          </cell>
          <cell r="AX48" t="str">
            <v>NULL</v>
          </cell>
          <cell r="AY48" t="str">
            <v>NULL</v>
          </cell>
          <cell r="AZ48" t="str">
            <v>NULL</v>
          </cell>
          <cell r="BA48" t="str">
            <v>NULL</v>
          </cell>
          <cell r="BB48" t="str">
            <v>NULL</v>
          </cell>
          <cell r="BC48" t="str">
            <v>NULL</v>
          </cell>
          <cell r="BD48" t="str">
            <v>NULL</v>
          </cell>
          <cell r="BE48" t="str">
            <v>NULL</v>
          </cell>
          <cell r="BF48" t="str">
            <v>NULL</v>
          </cell>
          <cell r="BG48" t="str">
            <v>NULL</v>
          </cell>
          <cell r="BH48" t="str">
            <v>NULL</v>
          </cell>
          <cell r="BI48" t="str">
            <v>NULL</v>
          </cell>
          <cell r="BJ48" t="str">
            <v>NULL</v>
          </cell>
          <cell r="BK48" t="str">
            <v>NULL</v>
          </cell>
          <cell r="BL48" t="str">
            <v>NULL</v>
          </cell>
          <cell r="BM48" t="str">
            <v>NULL</v>
          </cell>
          <cell r="BN48" t="str">
            <v>NULL</v>
          </cell>
          <cell r="BO48" t="str">
            <v>NULL</v>
          </cell>
          <cell r="BP48" t="str">
            <v>NULL</v>
          </cell>
          <cell r="BQ48" t="str">
            <v>NULL</v>
          </cell>
          <cell r="BR48" t="str">
            <v>NULL</v>
          </cell>
          <cell r="BS48" t="str">
            <v>NULL</v>
          </cell>
          <cell r="BT48" t="str">
            <v>NULL</v>
          </cell>
          <cell r="BU48" t="str">
            <v>NULL</v>
          </cell>
          <cell r="BV48">
            <v>2411</v>
          </cell>
          <cell r="BX48">
            <v>2411</v>
          </cell>
          <cell r="CB48" t="str">
            <v>NULL</v>
          </cell>
          <cell r="CC48" t="str">
            <v>NULL</v>
          </cell>
          <cell r="CD48" t="str">
            <v>NULL</v>
          </cell>
          <cell r="CE48" t="str">
            <v>NULL</v>
          </cell>
          <cell r="CF48" t="str">
            <v>NULL</v>
          </cell>
          <cell r="CG48" t="str">
            <v>NULL</v>
          </cell>
          <cell r="CH48">
            <v>7752</v>
          </cell>
          <cell r="CI48">
            <v>0</v>
          </cell>
          <cell r="CJ48">
            <v>7752</v>
          </cell>
          <cell r="CK48" t="str">
            <v>NULL</v>
          </cell>
          <cell r="CL48" t="str">
            <v>NULL</v>
          </cell>
          <cell r="CM48" t="str">
            <v>NULL</v>
          </cell>
          <cell r="CN48" t="str">
            <v>NULL</v>
          </cell>
          <cell r="CO48" t="str">
            <v>NULL</v>
          </cell>
          <cell r="CP48" t="str">
            <v>NULL</v>
          </cell>
          <cell r="CQ48" t="str">
            <v>NULL</v>
          </cell>
          <cell r="CR48" t="str">
            <v>NULL</v>
          </cell>
          <cell r="CS48" t="str">
            <v>NULL</v>
          </cell>
          <cell r="CT48" t="str">
            <v>NULL</v>
          </cell>
          <cell r="CU48" t="str">
            <v>NULL</v>
          </cell>
          <cell r="CV48" t="str">
            <v>NULL</v>
          </cell>
          <cell r="CW48">
            <v>2771</v>
          </cell>
          <cell r="CX48" t="str">
            <v>NULL</v>
          </cell>
          <cell r="CY48">
            <v>2771</v>
          </cell>
          <cell r="CZ48" t="str">
            <v>NULL</v>
          </cell>
          <cell r="DA48" t="str">
            <v>NULL</v>
          </cell>
          <cell r="DB48" t="str">
            <v>NULL</v>
          </cell>
          <cell r="DC48">
            <v>225654</v>
          </cell>
          <cell r="DD48">
            <v>139246</v>
          </cell>
          <cell r="DE48">
            <v>86408</v>
          </cell>
        </row>
        <row r="49">
          <cell r="A49" t="str">
            <v>Brawley2017</v>
          </cell>
          <cell r="B49" t="str">
            <v>Brawley</v>
          </cell>
          <cell r="C49">
            <v>2017</v>
          </cell>
          <cell r="D49">
            <v>1172</v>
          </cell>
          <cell r="E49">
            <v>223931</v>
          </cell>
          <cell r="F49" t="str">
            <v>NULL</v>
          </cell>
          <cell r="G49">
            <v>223931</v>
          </cell>
          <cell r="H49">
            <v>2105592</v>
          </cell>
          <cell r="I49">
            <v>29741</v>
          </cell>
          <cell r="J49">
            <v>2075851</v>
          </cell>
          <cell r="K49" t="str">
            <v>NULL</v>
          </cell>
          <cell r="L49" t="str">
            <v>NULL</v>
          </cell>
          <cell r="M49" t="str">
            <v>NULL</v>
          </cell>
          <cell r="N49" t="str">
            <v>NULL</v>
          </cell>
          <cell r="O49" t="str">
            <v>NULL</v>
          </cell>
          <cell r="P49" t="str">
            <v>NULL</v>
          </cell>
          <cell r="Q49" t="str">
            <v>NULL</v>
          </cell>
          <cell r="R49" t="str">
            <v>NULL</v>
          </cell>
          <cell r="S49" t="str">
            <v>NULL</v>
          </cell>
          <cell r="T49" t="str">
            <v>NULL</v>
          </cell>
          <cell r="U49" t="str">
            <v>NULL</v>
          </cell>
          <cell r="V49" t="str">
            <v>NULL</v>
          </cell>
          <cell r="W49" t="str">
            <v>NULL</v>
          </cell>
          <cell r="X49" t="str">
            <v>NULL</v>
          </cell>
          <cell r="Y49" t="str">
            <v>NULL</v>
          </cell>
          <cell r="Z49" t="str">
            <v>NULL</v>
          </cell>
          <cell r="AA49" t="str">
            <v>NULL</v>
          </cell>
          <cell r="AB49" t="str">
            <v>NULL</v>
          </cell>
          <cell r="AC49" t="str">
            <v>NULL</v>
          </cell>
          <cell r="AD49" t="str">
            <v>NULL</v>
          </cell>
          <cell r="AE49" t="str">
            <v>NULL</v>
          </cell>
          <cell r="AF49" t="str">
            <v>NULL</v>
          </cell>
          <cell r="AG49" t="str">
            <v>NULL</v>
          </cell>
          <cell r="AH49" t="str">
            <v>NULL</v>
          </cell>
          <cell r="AI49" t="str">
            <v>NULL</v>
          </cell>
          <cell r="AJ49" t="str">
            <v>NULL</v>
          </cell>
          <cell r="AK49" t="str">
            <v>NULL</v>
          </cell>
          <cell r="AL49">
            <v>2329523</v>
          </cell>
          <cell r="AM49">
            <v>29741</v>
          </cell>
          <cell r="AN49">
            <v>2299782</v>
          </cell>
          <cell r="AO49">
            <v>6032468</v>
          </cell>
          <cell r="AP49">
            <v>1917156</v>
          </cell>
          <cell r="AQ49">
            <v>4792035</v>
          </cell>
          <cell r="AR49" t="str">
            <v>NULL</v>
          </cell>
          <cell r="AS49" t="str">
            <v>NULL</v>
          </cell>
          <cell r="AT49" t="str">
            <v>NULL</v>
          </cell>
          <cell r="AU49" t="str">
            <v>NULL</v>
          </cell>
          <cell r="AV49" t="str">
            <v>NULL</v>
          </cell>
          <cell r="AW49" t="str">
            <v>NULL</v>
          </cell>
          <cell r="AX49" t="str">
            <v>NULL</v>
          </cell>
          <cell r="AY49" t="str">
            <v>NULL</v>
          </cell>
          <cell r="AZ49" t="str">
            <v>NULL</v>
          </cell>
          <cell r="BA49" t="str">
            <v>NULL</v>
          </cell>
          <cell r="BB49" t="str">
            <v>NULL</v>
          </cell>
          <cell r="BC49" t="str">
            <v>NULL</v>
          </cell>
          <cell r="BD49" t="str">
            <v>NULL</v>
          </cell>
          <cell r="BE49" t="str">
            <v>NULL</v>
          </cell>
          <cell r="BF49" t="str">
            <v>NULL</v>
          </cell>
          <cell r="BG49" t="str">
            <v>NULL</v>
          </cell>
          <cell r="BH49" t="str">
            <v>NULL</v>
          </cell>
          <cell r="BI49" t="str">
            <v>NULL</v>
          </cell>
          <cell r="BJ49" t="str">
            <v>NULL</v>
          </cell>
          <cell r="BK49" t="str">
            <v>NULL</v>
          </cell>
          <cell r="BL49" t="str">
            <v>NULL</v>
          </cell>
          <cell r="BM49" t="str">
            <v>NULL</v>
          </cell>
          <cell r="BN49" t="str">
            <v>NULL</v>
          </cell>
          <cell r="BO49" t="str">
            <v>NULL</v>
          </cell>
          <cell r="BP49" t="str">
            <v>NULL</v>
          </cell>
          <cell r="BQ49" t="str">
            <v>NULL</v>
          </cell>
          <cell r="BR49" t="str">
            <v>NULL</v>
          </cell>
          <cell r="BS49" t="str">
            <v>NULL</v>
          </cell>
          <cell r="BT49" t="str">
            <v>NULL</v>
          </cell>
          <cell r="BU49" t="str">
            <v>NULL</v>
          </cell>
          <cell r="BV49">
            <v>3118486</v>
          </cell>
          <cell r="BW49">
            <v>195766</v>
          </cell>
          <cell r="BX49">
            <v>3118486</v>
          </cell>
          <cell r="CB49">
            <v>161844</v>
          </cell>
          <cell r="CC49">
            <v>11674</v>
          </cell>
          <cell r="CD49">
            <v>159436</v>
          </cell>
          <cell r="CE49" t="str">
            <v>NULL</v>
          </cell>
          <cell r="CF49" t="str">
            <v>NULL</v>
          </cell>
          <cell r="CG49" t="str">
            <v>NULL</v>
          </cell>
          <cell r="CH49">
            <v>0</v>
          </cell>
          <cell r="CI49">
            <v>0</v>
          </cell>
          <cell r="CJ49">
            <v>0</v>
          </cell>
          <cell r="CK49" t="str">
            <v>NULL</v>
          </cell>
          <cell r="CL49" t="str">
            <v>NULL</v>
          </cell>
          <cell r="CM49" t="str">
            <v>NULL</v>
          </cell>
          <cell r="CN49" t="str">
            <v>NULL</v>
          </cell>
          <cell r="CO49" t="str">
            <v>NULL</v>
          </cell>
          <cell r="CP49" t="str">
            <v>NULL</v>
          </cell>
          <cell r="CQ49" t="str">
            <v>NULL</v>
          </cell>
          <cell r="CR49" t="str">
            <v>NULL</v>
          </cell>
          <cell r="CS49" t="str">
            <v>NULL</v>
          </cell>
          <cell r="CT49" t="str">
            <v>NULL</v>
          </cell>
          <cell r="CU49" t="str">
            <v>NULL</v>
          </cell>
          <cell r="CV49" t="str">
            <v>NULL</v>
          </cell>
          <cell r="CW49" t="str">
            <v>NULL</v>
          </cell>
          <cell r="CX49" t="str">
            <v>NULL</v>
          </cell>
          <cell r="CY49" t="str">
            <v>NULL</v>
          </cell>
          <cell r="CZ49" t="str">
            <v>NULL</v>
          </cell>
          <cell r="DA49" t="str">
            <v>NULL</v>
          </cell>
          <cell r="DB49" t="str">
            <v>NULL</v>
          </cell>
          <cell r="DC49">
            <v>9312798</v>
          </cell>
          <cell r="DD49">
            <v>2124596</v>
          </cell>
          <cell r="DE49">
            <v>7188202</v>
          </cell>
        </row>
        <row r="50">
          <cell r="A50" t="str">
            <v>Brea2017</v>
          </cell>
          <cell r="B50" t="str">
            <v>Brea</v>
          </cell>
          <cell r="C50">
            <v>2017</v>
          </cell>
          <cell r="D50">
            <v>1173</v>
          </cell>
          <cell r="E50">
            <v>2542980</v>
          </cell>
          <cell r="F50" t="str">
            <v>NULL</v>
          </cell>
          <cell r="G50">
            <v>2542980</v>
          </cell>
          <cell r="H50">
            <v>2614360</v>
          </cell>
          <cell r="I50">
            <v>4771627</v>
          </cell>
          <cell r="J50">
            <v>-2157267</v>
          </cell>
          <cell r="K50" t="str">
            <v>NULL</v>
          </cell>
          <cell r="L50" t="str">
            <v>NULL</v>
          </cell>
          <cell r="M50" t="str">
            <v>NULL</v>
          </cell>
          <cell r="N50" t="str">
            <v>NULL</v>
          </cell>
          <cell r="O50" t="str">
            <v>NULL</v>
          </cell>
          <cell r="P50" t="str">
            <v>NULL</v>
          </cell>
          <cell r="Q50" t="str">
            <v>NULL</v>
          </cell>
          <cell r="R50" t="str">
            <v>NULL</v>
          </cell>
          <cell r="S50" t="str">
            <v>NULL</v>
          </cell>
          <cell r="T50" t="str">
            <v>NULL</v>
          </cell>
          <cell r="U50" t="str">
            <v>NULL</v>
          </cell>
          <cell r="V50" t="str">
            <v>NULL</v>
          </cell>
          <cell r="W50" t="str">
            <v>NULL</v>
          </cell>
          <cell r="X50" t="str">
            <v>NULL</v>
          </cell>
          <cell r="Y50" t="str">
            <v>NULL</v>
          </cell>
          <cell r="Z50" t="str">
            <v>NULL</v>
          </cell>
          <cell r="AA50" t="str">
            <v>NULL</v>
          </cell>
          <cell r="AB50" t="str">
            <v>NULL</v>
          </cell>
          <cell r="AC50" t="str">
            <v>NULL</v>
          </cell>
          <cell r="AD50" t="str">
            <v>NULL</v>
          </cell>
          <cell r="AE50" t="str">
            <v>NULL</v>
          </cell>
          <cell r="AF50" t="str">
            <v>NULL</v>
          </cell>
          <cell r="AG50" t="str">
            <v>NULL</v>
          </cell>
          <cell r="AH50" t="str">
            <v>NULL</v>
          </cell>
          <cell r="AI50" t="str">
            <v>NULL</v>
          </cell>
          <cell r="AJ50" t="str">
            <v>NULL</v>
          </cell>
          <cell r="AK50" t="str">
            <v>NULL</v>
          </cell>
          <cell r="AL50">
            <v>5157340</v>
          </cell>
          <cell r="AM50">
            <v>4771627</v>
          </cell>
          <cell r="AN50">
            <v>385713</v>
          </cell>
          <cell r="AO50">
            <v>22019253</v>
          </cell>
          <cell r="AP50">
            <v>625400</v>
          </cell>
          <cell r="AQ50">
            <v>21837090</v>
          </cell>
          <cell r="AR50" t="str">
            <v>NULL</v>
          </cell>
          <cell r="AS50" t="str">
            <v>NULL</v>
          </cell>
          <cell r="AT50" t="str">
            <v>NULL</v>
          </cell>
          <cell r="AU50" t="str">
            <v>NULL</v>
          </cell>
          <cell r="AV50" t="str">
            <v>NULL</v>
          </cell>
          <cell r="AW50" t="str">
            <v>NULL</v>
          </cell>
          <cell r="AX50" t="str">
            <v>NULL</v>
          </cell>
          <cell r="AY50" t="str">
            <v>NULL</v>
          </cell>
          <cell r="AZ50" t="str">
            <v>NULL</v>
          </cell>
          <cell r="BA50" t="str">
            <v>NULL</v>
          </cell>
          <cell r="BB50" t="str">
            <v>NULL</v>
          </cell>
          <cell r="BC50" t="str">
            <v>NULL</v>
          </cell>
          <cell r="BD50" t="str">
            <v>NULL</v>
          </cell>
          <cell r="BE50" t="str">
            <v>NULL</v>
          </cell>
          <cell r="BF50" t="str">
            <v>NULL</v>
          </cell>
          <cell r="BG50" t="str">
            <v>NULL</v>
          </cell>
          <cell r="BH50" t="str">
            <v>NULL</v>
          </cell>
          <cell r="BI50" t="str">
            <v>NULL</v>
          </cell>
          <cell r="BJ50" t="str">
            <v>NULL</v>
          </cell>
          <cell r="BK50" t="str">
            <v>NULL</v>
          </cell>
          <cell r="BL50" t="str">
            <v>NULL</v>
          </cell>
          <cell r="BM50" t="str">
            <v>NULL</v>
          </cell>
          <cell r="BN50" t="str">
            <v>NULL</v>
          </cell>
          <cell r="BO50" t="str">
            <v>NULL</v>
          </cell>
          <cell r="BP50" t="str">
            <v>NULL</v>
          </cell>
          <cell r="BQ50" t="str">
            <v>NULL</v>
          </cell>
          <cell r="BR50" t="str">
            <v>NULL</v>
          </cell>
          <cell r="BS50" t="str">
            <v>NULL</v>
          </cell>
          <cell r="BT50" t="str">
            <v>NULL</v>
          </cell>
          <cell r="BU50" t="str">
            <v>NULL</v>
          </cell>
          <cell r="BV50">
            <v>6974831</v>
          </cell>
          <cell r="BW50">
            <v>1127085</v>
          </cell>
          <cell r="BX50">
            <v>5404509</v>
          </cell>
          <cell r="BY50">
            <v>5316288</v>
          </cell>
          <cell r="CA50">
            <v>5316288</v>
          </cell>
          <cell r="CB50" t="str">
            <v>NULL</v>
          </cell>
          <cell r="CC50" t="str">
            <v>NULL</v>
          </cell>
          <cell r="CD50" t="str">
            <v>NULL</v>
          </cell>
          <cell r="CE50" t="str">
            <v>NULL</v>
          </cell>
          <cell r="CF50" t="str">
            <v>NULL</v>
          </cell>
          <cell r="CG50" t="str">
            <v>NULL</v>
          </cell>
          <cell r="CH50">
            <v>0</v>
          </cell>
          <cell r="CI50">
            <v>0</v>
          </cell>
          <cell r="CJ50">
            <v>0</v>
          </cell>
          <cell r="CK50">
            <v>81749</v>
          </cell>
          <cell r="CL50" t="str">
            <v>NULL</v>
          </cell>
          <cell r="CM50">
            <v>81749</v>
          </cell>
          <cell r="CN50" t="str">
            <v>NULL</v>
          </cell>
          <cell r="CO50" t="str">
            <v>NULL</v>
          </cell>
          <cell r="CP50" t="str">
            <v>NULL</v>
          </cell>
          <cell r="CQ50" t="str">
            <v>NULL</v>
          </cell>
          <cell r="CR50" t="str">
            <v>NULL</v>
          </cell>
          <cell r="CS50" t="str">
            <v>NULL</v>
          </cell>
          <cell r="CT50" t="str">
            <v>NULL</v>
          </cell>
          <cell r="CU50" t="str">
            <v>NULL</v>
          </cell>
          <cell r="CV50" t="str">
            <v>NULL</v>
          </cell>
          <cell r="CW50" t="str">
            <v>NULL</v>
          </cell>
          <cell r="CX50" t="str">
            <v>NULL</v>
          </cell>
          <cell r="CY50" t="str">
            <v>NULL</v>
          </cell>
          <cell r="CZ50" t="str">
            <v>NULL</v>
          </cell>
          <cell r="DA50" t="str">
            <v>NULL</v>
          </cell>
          <cell r="DB50" t="str">
            <v>NULL</v>
          </cell>
          <cell r="DC50">
            <v>34392121</v>
          </cell>
          <cell r="DD50">
            <v>1752485</v>
          </cell>
          <cell r="DE50">
            <v>32639636</v>
          </cell>
        </row>
        <row r="51">
          <cell r="A51" t="str">
            <v>Brentwood2017</v>
          </cell>
          <cell r="B51" t="str">
            <v>Brentwood</v>
          </cell>
          <cell r="C51">
            <v>2017</v>
          </cell>
          <cell r="D51">
            <v>1174</v>
          </cell>
          <cell r="E51">
            <v>401790</v>
          </cell>
          <cell r="F51" t="str">
            <v>NULL</v>
          </cell>
          <cell r="G51">
            <v>401790</v>
          </cell>
          <cell r="H51">
            <v>10505904</v>
          </cell>
          <cell r="I51">
            <v>9425875</v>
          </cell>
          <cell r="J51">
            <v>1080029</v>
          </cell>
          <cell r="K51" t="str">
            <v>NULL</v>
          </cell>
          <cell r="L51" t="str">
            <v>NULL</v>
          </cell>
          <cell r="M51" t="str">
            <v>NULL</v>
          </cell>
          <cell r="N51" t="str">
            <v>NULL</v>
          </cell>
          <cell r="O51" t="str">
            <v>NULL</v>
          </cell>
          <cell r="P51" t="str">
            <v>NULL</v>
          </cell>
          <cell r="Q51" t="str">
            <v>NULL</v>
          </cell>
          <cell r="R51" t="str">
            <v>NULL</v>
          </cell>
          <cell r="S51" t="str">
            <v>NULL</v>
          </cell>
          <cell r="T51" t="str">
            <v>NULL</v>
          </cell>
          <cell r="U51" t="str">
            <v>NULL</v>
          </cell>
          <cell r="V51" t="str">
            <v>NULL</v>
          </cell>
          <cell r="W51" t="str">
            <v>NULL</v>
          </cell>
          <cell r="X51" t="str">
            <v>NULL</v>
          </cell>
          <cell r="Y51" t="str">
            <v>NULL</v>
          </cell>
          <cell r="Z51" t="str">
            <v>NULL</v>
          </cell>
          <cell r="AA51" t="str">
            <v>NULL</v>
          </cell>
          <cell r="AB51" t="str">
            <v>NULL</v>
          </cell>
          <cell r="AC51" t="str">
            <v>NULL</v>
          </cell>
          <cell r="AD51" t="str">
            <v>NULL</v>
          </cell>
          <cell r="AE51" t="str">
            <v>NULL</v>
          </cell>
          <cell r="AF51" t="str">
            <v>NULL</v>
          </cell>
          <cell r="AG51">
            <v>854422</v>
          </cell>
          <cell r="AH51">
            <v>-854422</v>
          </cell>
          <cell r="AI51" t="str">
            <v>NULL</v>
          </cell>
          <cell r="AJ51" t="str">
            <v>NULL</v>
          </cell>
          <cell r="AK51" t="str">
            <v>NULL</v>
          </cell>
          <cell r="AL51">
            <v>10907694</v>
          </cell>
          <cell r="AM51">
            <v>10280297</v>
          </cell>
          <cell r="AN51">
            <v>627397</v>
          </cell>
          <cell r="AO51">
            <v>21270527</v>
          </cell>
          <cell r="AP51">
            <v>3585832</v>
          </cell>
          <cell r="AQ51">
            <v>15051876</v>
          </cell>
          <cell r="AR51" t="str">
            <v>NULL</v>
          </cell>
          <cell r="AS51" t="str">
            <v>NULL</v>
          </cell>
          <cell r="AT51" t="str">
            <v>NULL</v>
          </cell>
          <cell r="AU51" t="str">
            <v>NULL</v>
          </cell>
          <cell r="AV51" t="str">
            <v>NULL</v>
          </cell>
          <cell r="AW51" t="str">
            <v>NULL</v>
          </cell>
          <cell r="AX51" t="str">
            <v>NULL</v>
          </cell>
          <cell r="AY51" t="str">
            <v>NULL</v>
          </cell>
          <cell r="AZ51" t="str">
            <v>NULL</v>
          </cell>
          <cell r="BA51" t="str">
            <v>NULL</v>
          </cell>
          <cell r="BB51" t="str">
            <v>NULL</v>
          </cell>
          <cell r="BC51" t="str">
            <v>NULL</v>
          </cell>
          <cell r="BD51" t="str">
            <v>NULL</v>
          </cell>
          <cell r="BE51" t="str">
            <v>NULL</v>
          </cell>
          <cell r="BF51" t="str">
            <v>NULL</v>
          </cell>
          <cell r="BG51" t="str">
            <v>NULL</v>
          </cell>
          <cell r="BH51" t="str">
            <v>NULL</v>
          </cell>
          <cell r="BI51" t="str">
            <v>NULL</v>
          </cell>
          <cell r="BJ51" t="str">
            <v>NULL</v>
          </cell>
          <cell r="BK51" t="str">
            <v>NULL</v>
          </cell>
          <cell r="BL51" t="str">
            <v>NULL</v>
          </cell>
          <cell r="BM51" t="str">
            <v>NULL</v>
          </cell>
          <cell r="BN51" t="str">
            <v>NULL</v>
          </cell>
          <cell r="BO51" t="str">
            <v>NULL</v>
          </cell>
          <cell r="BP51" t="str">
            <v>NULL</v>
          </cell>
          <cell r="BQ51" t="str">
            <v>NULL</v>
          </cell>
          <cell r="BR51" t="str">
            <v>NULL</v>
          </cell>
          <cell r="BS51" t="str">
            <v>NULL</v>
          </cell>
          <cell r="BT51" t="str">
            <v>NULL</v>
          </cell>
          <cell r="BU51" t="str">
            <v>NULL</v>
          </cell>
          <cell r="BV51">
            <v>3865</v>
          </cell>
          <cell r="BW51">
            <v>1172291</v>
          </cell>
          <cell r="BX51">
            <v>-692911</v>
          </cell>
          <cell r="CB51" t="str">
            <v>NULL</v>
          </cell>
          <cell r="CC51" t="str">
            <v>NULL</v>
          </cell>
          <cell r="CD51" t="str">
            <v>NULL</v>
          </cell>
          <cell r="CE51" t="str">
            <v>NULL</v>
          </cell>
          <cell r="CF51" t="str">
            <v>NULL</v>
          </cell>
          <cell r="CG51" t="str">
            <v>NULL</v>
          </cell>
          <cell r="CH51">
            <v>6600605</v>
          </cell>
          <cell r="CI51">
            <v>5924206</v>
          </cell>
          <cell r="CJ51">
            <v>673799</v>
          </cell>
          <cell r="CK51" t="str">
            <v>NULL</v>
          </cell>
          <cell r="CL51" t="str">
            <v>NULL</v>
          </cell>
          <cell r="CM51" t="str">
            <v>NULL</v>
          </cell>
          <cell r="CN51" t="str">
            <v>NULL</v>
          </cell>
          <cell r="CO51" t="str">
            <v>NULL</v>
          </cell>
          <cell r="CP51" t="str">
            <v>NULL</v>
          </cell>
          <cell r="CQ51" t="str">
            <v>NULL</v>
          </cell>
          <cell r="CR51" t="str">
            <v>NULL</v>
          </cell>
          <cell r="CS51" t="str">
            <v>NULL</v>
          </cell>
          <cell r="CT51" t="str">
            <v>NULL</v>
          </cell>
          <cell r="CU51" t="str">
            <v>NULL</v>
          </cell>
          <cell r="CV51" t="str">
            <v>NULL</v>
          </cell>
          <cell r="CW51" t="str">
            <v>NULL</v>
          </cell>
          <cell r="CX51" t="str">
            <v>NULL</v>
          </cell>
          <cell r="CY51" t="str">
            <v>NULL</v>
          </cell>
          <cell r="CZ51" t="str">
            <v>NULL</v>
          </cell>
          <cell r="DA51" t="str">
            <v>NULL</v>
          </cell>
          <cell r="DB51" t="str">
            <v>NULL</v>
          </cell>
          <cell r="DC51">
            <v>27874997</v>
          </cell>
          <cell r="DD51">
            <v>10682329</v>
          </cell>
          <cell r="DE51">
            <v>17192668</v>
          </cell>
        </row>
        <row r="52">
          <cell r="A52" t="str">
            <v>Brisbane2017</v>
          </cell>
          <cell r="B52" t="str">
            <v>Brisbane</v>
          </cell>
          <cell r="C52">
            <v>2017</v>
          </cell>
          <cell r="D52">
            <v>1175</v>
          </cell>
          <cell r="E52">
            <v>626549</v>
          </cell>
          <cell r="F52" t="str">
            <v>NULL</v>
          </cell>
          <cell r="G52">
            <v>626549</v>
          </cell>
          <cell r="H52">
            <v>2923603</v>
          </cell>
          <cell r="I52">
            <v>263000</v>
          </cell>
          <cell r="J52">
            <v>2660603</v>
          </cell>
          <cell r="K52" t="str">
            <v>NULL</v>
          </cell>
          <cell r="L52" t="str">
            <v>NULL</v>
          </cell>
          <cell r="M52" t="str">
            <v>NULL</v>
          </cell>
          <cell r="N52" t="str">
            <v>NULL</v>
          </cell>
          <cell r="O52" t="str">
            <v>NULL</v>
          </cell>
          <cell r="P52" t="str">
            <v>NULL</v>
          </cell>
          <cell r="Q52" t="str">
            <v>NULL</v>
          </cell>
          <cell r="R52" t="str">
            <v>NULL</v>
          </cell>
          <cell r="S52" t="str">
            <v>NULL</v>
          </cell>
          <cell r="T52" t="str">
            <v>NULL</v>
          </cell>
          <cell r="U52" t="str">
            <v>NULL</v>
          </cell>
          <cell r="V52" t="str">
            <v>NULL</v>
          </cell>
          <cell r="W52" t="str">
            <v>NULL</v>
          </cell>
          <cell r="X52" t="str">
            <v>NULL</v>
          </cell>
          <cell r="Y52" t="str">
            <v>NULL</v>
          </cell>
          <cell r="Z52" t="str">
            <v>NULL</v>
          </cell>
          <cell r="AA52" t="str">
            <v>NULL</v>
          </cell>
          <cell r="AB52" t="str">
            <v>NULL</v>
          </cell>
          <cell r="AC52" t="str">
            <v>NULL</v>
          </cell>
          <cell r="AD52" t="str">
            <v>NULL</v>
          </cell>
          <cell r="AE52" t="str">
            <v>NULL</v>
          </cell>
          <cell r="AF52">
            <v>315345</v>
          </cell>
          <cell r="AG52" t="str">
            <v>NULL</v>
          </cell>
          <cell r="AH52">
            <v>315345</v>
          </cell>
          <cell r="AI52" t="str">
            <v>NULL</v>
          </cell>
          <cell r="AJ52" t="str">
            <v>NULL</v>
          </cell>
          <cell r="AK52" t="str">
            <v>NULL</v>
          </cell>
          <cell r="AL52">
            <v>3865497</v>
          </cell>
          <cell r="AM52">
            <v>263000</v>
          </cell>
          <cell r="AN52">
            <v>3602497</v>
          </cell>
          <cell r="AO52">
            <v>4385894</v>
          </cell>
          <cell r="AP52">
            <v>164776</v>
          </cell>
          <cell r="AQ52">
            <v>4385894</v>
          </cell>
          <cell r="AR52" t="str">
            <v>NULL</v>
          </cell>
          <cell r="AS52" t="str">
            <v>NULL</v>
          </cell>
          <cell r="AT52" t="str">
            <v>NULL</v>
          </cell>
          <cell r="AU52" t="str">
            <v>NULL</v>
          </cell>
          <cell r="AV52" t="str">
            <v>NULL</v>
          </cell>
          <cell r="AW52" t="str">
            <v>NULL</v>
          </cell>
          <cell r="AX52" t="str">
            <v>NULL</v>
          </cell>
          <cell r="AY52" t="str">
            <v>NULL</v>
          </cell>
          <cell r="AZ52" t="str">
            <v>NULL</v>
          </cell>
          <cell r="BA52" t="str">
            <v>NULL</v>
          </cell>
          <cell r="BB52" t="str">
            <v>NULL</v>
          </cell>
          <cell r="BC52" t="str">
            <v>NULL</v>
          </cell>
          <cell r="BD52" t="str">
            <v>NULL</v>
          </cell>
          <cell r="BE52" t="str">
            <v>NULL</v>
          </cell>
          <cell r="BF52" t="str">
            <v>NULL</v>
          </cell>
          <cell r="BG52" t="str">
            <v>NULL</v>
          </cell>
          <cell r="BH52" t="str">
            <v>NULL</v>
          </cell>
          <cell r="BI52" t="str">
            <v>NULL</v>
          </cell>
          <cell r="BJ52" t="str">
            <v>NULL</v>
          </cell>
          <cell r="BK52" t="str">
            <v>NULL</v>
          </cell>
          <cell r="BL52" t="str">
            <v>NULL</v>
          </cell>
          <cell r="BM52" t="str">
            <v>NULL</v>
          </cell>
          <cell r="BN52" t="str">
            <v>NULL</v>
          </cell>
          <cell r="BO52" t="str">
            <v>NULL</v>
          </cell>
          <cell r="BP52" t="str">
            <v>NULL</v>
          </cell>
          <cell r="BQ52" t="str">
            <v>NULL</v>
          </cell>
          <cell r="BR52" t="str">
            <v>NULL</v>
          </cell>
          <cell r="BS52" t="str">
            <v>NULL</v>
          </cell>
          <cell r="BT52" t="str">
            <v>NULL</v>
          </cell>
          <cell r="BU52" t="str">
            <v>NULL</v>
          </cell>
          <cell r="BV52">
            <v>2640859</v>
          </cell>
          <cell r="BW52">
            <v>105134</v>
          </cell>
          <cell r="BX52">
            <v>2640859</v>
          </cell>
          <cell r="CB52" t="str">
            <v>NULL</v>
          </cell>
          <cell r="CC52" t="str">
            <v>NULL</v>
          </cell>
          <cell r="CD52" t="str">
            <v>NULL</v>
          </cell>
          <cell r="CE52" t="str">
            <v>NULL</v>
          </cell>
          <cell r="CF52" t="str">
            <v>NULL</v>
          </cell>
          <cell r="CG52" t="str">
            <v>NULL</v>
          </cell>
          <cell r="CH52">
            <v>387993</v>
          </cell>
          <cell r="CI52">
            <v>0</v>
          </cell>
          <cell r="CJ52">
            <v>387993</v>
          </cell>
          <cell r="CK52">
            <v>89285</v>
          </cell>
          <cell r="CL52" t="str">
            <v>NULL</v>
          </cell>
          <cell r="CM52">
            <v>89285</v>
          </cell>
          <cell r="CN52" t="str">
            <v>NULL</v>
          </cell>
          <cell r="CO52" t="str">
            <v>NULL</v>
          </cell>
          <cell r="CP52" t="str">
            <v>NULL</v>
          </cell>
          <cell r="CQ52" t="str">
            <v>NULL</v>
          </cell>
          <cell r="CR52" t="str">
            <v>NULL</v>
          </cell>
          <cell r="CS52" t="str">
            <v>NULL</v>
          </cell>
          <cell r="CT52" t="str">
            <v>NULL</v>
          </cell>
          <cell r="CU52" t="str">
            <v>NULL</v>
          </cell>
          <cell r="CV52" t="str">
            <v>NULL</v>
          </cell>
          <cell r="CW52" t="str">
            <v>NULL</v>
          </cell>
          <cell r="CX52" t="str">
            <v>NULL</v>
          </cell>
          <cell r="CY52" t="str">
            <v>NULL</v>
          </cell>
          <cell r="CZ52" t="str">
            <v>NULL</v>
          </cell>
          <cell r="DA52" t="str">
            <v>NULL</v>
          </cell>
          <cell r="DB52" t="str">
            <v>NULL</v>
          </cell>
          <cell r="DC52">
            <v>7504031</v>
          </cell>
          <cell r="DD52">
            <v>269910</v>
          </cell>
          <cell r="DE52">
            <v>7234121</v>
          </cell>
        </row>
        <row r="53">
          <cell r="A53" t="str">
            <v>Buellton2017</v>
          </cell>
          <cell r="B53" t="str">
            <v>Buellton</v>
          </cell>
          <cell r="C53">
            <v>2017</v>
          </cell>
          <cell r="D53">
            <v>1176</v>
          </cell>
          <cell r="E53">
            <v>123363</v>
          </cell>
          <cell r="F53" t="str">
            <v>NULL</v>
          </cell>
          <cell r="G53">
            <v>123363</v>
          </cell>
          <cell r="H53">
            <v>1562831</v>
          </cell>
          <cell r="I53" t="str">
            <v>NULL</v>
          </cell>
          <cell r="J53">
            <v>1562831</v>
          </cell>
          <cell r="K53" t="str">
            <v>NULL</v>
          </cell>
          <cell r="L53" t="str">
            <v>NULL</v>
          </cell>
          <cell r="M53" t="str">
            <v>NULL</v>
          </cell>
          <cell r="N53" t="str">
            <v>NULL</v>
          </cell>
          <cell r="O53" t="str">
            <v>NULL</v>
          </cell>
          <cell r="P53" t="str">
            <v>NULL</v>
          </cell>
          <cell r="Q53" t="str">
            <v>NULL</v>
          </cell>
          <cell r="R53" t="str">
            <v>NULL</v>
          </cell>
          <cell r="S53" t="str">
            <v>NULL</v>
          </cell>
          <cell r="T53" t="str">
            <v>NULL</v>
          </cell>
          <cell r="U53" t="str">
            <v>NULL</v>
          </cell>
          <cell r="V53" t="str">
            <v>NULL</v>
          </cell>
          <cell r="W53" t="str">
            <v>NULL</v>
          </cell>
          <cell r="X53" t="str">
            <v>NULL</v>
          </cell>
          <cell r="Y53" t="str">
            <v>NULL</v>
          </cell>
          <cell r="Z53" t="str">
            <v>NULL</v>
          </cell>
          <cell r="AA53" t="str">
            <v>NULL</v>
          </cell>
          <cell r="AB53" t="str">
            <v>NULL</v>
          </cell>
          <cell r="AC53" t="str">
            <v>NULL</v>
          </cell>
          <cell r="AD53" t="str">
            <v>NULL</v>
          </cell>
          <cell r="AE53" t="str">
            <v>NULL</v>
          </cell>
          <cell r="AF53" t="str">
            <v>NULL</v>
          </cell>
          <cell r="AG53" t="str">
            <v>NULL</v>
          </cell>
          <cell r="AH53" t="str">
            <v>NULL</v>
          </cell>
          <cell r="AI53" t="str">
            <v>NULL</v>
          </cell>
          <cell r="AJ53" t="str">
            <v>NULL</v>
          </cell>
          <cell r="AK53" t="str">
            <v>NULL</v>
          </cell>
          <cell r="AL53">
            <v>1686194</v>
          </cell>
          <cell r="AM53">
            <v>0</v>
          </cell>
          <cell r="AN53">
            <v>1686194</v>
          </cell>
          <cell r="AO53">
            <v>1727277</v>
          </cell>
          <cell r="AP53" t="str">
            <v>NULL</v>
          </cell>
          <cell r="AQ53">
            <v>1727277</v>
          </cell>
          <cell r="AR53" t="str">
            <v>NULL</v>
          </cell>
          <cell r="AS53" t="str">
            <v>NULL</v>
          </cell>
          <cell r="AT53" t="str">
            <v>NULL</v>
          </cell>
          <cell r="AU53" t="str">
            <v>NULL</v>
          </cell>
          <cell r="AV53" t="str">
            <v>NULL</v>
          </cell>
          <cell r="AW53" t="str">
            <v>NULL</v>
          </cell>
          <cell r="AX53" t="str">
            <v>NULL</v>
          </cell>
          <cell r="AY53" t="str">
            <v>NULL</v>
          </cell>
          <cell r="AZ53" t="str">
            <v>NULL</v>
          </cell>
          <cell r="BA53" t="str">
            <v>NULL</v>
          </cell>
          <cell r="BB53" t="str">
            <v>NULL</v>
          </cell>
          <cell r="BC53" t="str">
            <v>NULL</v>
          </cell>
          <cell r="BD53" t="str">
            <v>NULL</v>
          </cell>
          <cell r="BE53" t="str">
            <v>NULL</v>
          </cell>
          <cell r="BF53" t="str">
            <v>NULL</v>
          </cell>
          <cell r="BG53" t="str">
            <v>NULL</v>
          </cell>
          <cell r="BH53" t="str">
            <v>NULL</v>
          </cell>
          <cell r="BI53" t="str">
            <v>NULL</v>
          </cell>
          <cell r="BJ53" t="str">
            <v>NULL</v>
          </cell>
          <cell r="BK53" t="str">
            <v>NULL</v>
          </cell>
          <cell r="BL53" t="str">
            <v>NULL</v>
          </cell>
          <cell r="BM53" t="str">
            <v>NULL</v>
          </cell>
          <cell r="BN53" t="str">
            <v>NULL</v>
          </cell>
          <cell r="BO53" t="str">
            <v>NULL</v>
          </cell>
          <cell r="BP53" t="str">
            <v>NULL</v>
          </cell>
          <cell r="BQ53" t="str">
            <v>NULL</v>
          </cell>
          <cell r="BR53" t="str">
            <v>NULL</v>
          </cell>
          <cell r="BS53" t="str">
            <v>NULL</v>
          </cell>
          <cell r="BT53" t="str">
            <v>NULL</v>
          </cell>
          <cell r="BU53" t="str">
            <v>NULL</v>
          </cell>
          <cell r="BV53">
            <v>195604</v>
          </cell>
          <cell r="BX53">
            <v>195604</v>
          </cell>
          <cell r="CB53" t="str">
            <v>NULL</v>
          </cell>
          <cell r="CC53" t="str">
            <v>NULL</v>
          </cell>
          <cell r="CD53" t="str">
            <v>NULL</v>
          </cell>
          <cell r="CE53" t="str">
            <v>NULL</v>
          </cell>
          <cell r="CF53" t="str">
            <v>NULL</v>
          </cell>
          <cell r="CG53" t="str">
            <v>NULL</v>
          </cell>
          <cell r="CH53">
            <v>65779</v>
          </cell>
          <cell r="CI53">
            <v>0</v>
          </cell>
          <cell r="CJ53">
            <v>65779</v>
          </cell>
          <cell r="CK53" t="str">
            <v>NULL</v>
          </cell>
          <cell r="CL53" t="str">
            <v>NULL</v>
          </cell>
          <cell r="CM53" t="str">
            <v>NULL</v>
          </cell>
          <cell r="CN53" t="str">
            <v>NULL</v>
          </cell>
          <cell r="CO53" t="str">
            <v>NULL</v>
          </cell>
          <cell r="CP53" t="str">
            <v>NULL</v>
          </cell>
          <cell r="CQ53" t="str">
            <v>NULL</v>
          </cell>
          <cell r="CR53" t="str">
            <v>NULL</v>
          </cell>
          <cell r="CS53" t="str">
            <v>NULL</v>
          </cell>
          <cell r="CT53" t="str">
            <v>NULL</v>
          </cell>
          <cell r="CU53" t="str">
            <v>NULL</v>
          </cell>
          <cell r="CV53" t="str">
            <v>NULL</v>
          </cell>
          <cell r="CW53" t="str">
            <v>NULL</v>
          </cell>
          <cell r="CX53" t="str">
            <v>NULL</v>
          </cell>
          <cell r="CY53" t="str">
            <v>NULL</v>
          </cell>
          <cell r="CZ53" t="str">
            <v>NULL</v>
          </cell>
          <cell r="DA53" t="str">
            <v>NULL</v>
          </cell>
          <cell r="DB53" t="str">
            <v>NULL</v>
          </cell>
          <cell r="DC53">
            <v>1988660</v>
          </cell>
          <cell r="DD53">
            <v>0</v>
          </cell>
          <cell r="DE53">
            <v>1988660</v>
          </cell>
        </row>
        <row r="54">
          <cell r="A54" t="str">
            <v>Buena Park2017</v>
          </cell>
          <cell r="B54" t="str">
            <v>Buena Park</v>
          </cell>
          <cell r="C54">
            <v>2017</v>
          </cell>
          <cell r="D54">
            <v>1177</v>
          </cell>
          <cell r="E54">
            <v>856307</v>
          </cell>
          <cell r="F54" t="str">
            <v>NULL</v>
          </cell>
          <cell r="G54">
            <v>856307</v>
          </cell>
          <cell r="H54">
            <v>4448435</v>
          </cell>
          <cell r="I54">
            <v>1815255</v>
          </cell>
          <cell r="J54">
            <v>2633180</v>
          </cell>
          <cell r="K54" t="str">
            <v>NULL</v>
          </cell>
          <cell r="L54" t="str">
            <v>NULL</v>
          </cell>
          <cell r="M54" t="str">
            <v>NULL</v>
          </cell>
          <cell r="N54" t="str">
            <v>NULL</v>
          </cell>
          <cell r="O54" t="str">
            <v>NULL</v>
          </cell>
          <cell r="P54" t="str">
            <v>NULL</v>
          </cell>
          <cell r="Q54" t="str">
            <v>NULL</v>
          </cell>
          <cell r="R54" t="str">
            <v>NULL</v>
          </cell>
          <cell r="S54" t="str">
            <v>NULL</v>
          </cell>
          <cell r="T54" t="str">
            <v>NULL</v>
          </cell>
          <cell r="U54" t="str">
            <v>NULL</v>
          </cell>
          <cell r="V54" t="str">
            <v>NULL</v>
          </cell>
          <cell r="W54" t="str">
            <v>NULL</v>
          </cell>
          <cell r="X54" t="str">
            <v>NULL</v>
          </cell>
          <cell r="Y54" t="str">
            <v>NULL</v>
          </cell>
          <cell r="Z54" t="str">
            <v>NULL</v>
          </cell>
          <cell r="AA54" t="str">
            <v>NULL</v>
          </cell>
          <cell r="AB54" t="str">
            <v>NULL</v>
          </cell>
          <cell r="AC54" t="str">
            <v>NULL</v>
          </cell>
          <cell r="AD54" t="str">
            <v>NULL</v>
          </cell>
          <cell r="AE54" t="str">
            <v>NULL</v>
          </cell>
          <cell r="AF54" t="str">
            <v>NULL</v>
          </cell>
          <cell r="AG54" t="str">
            <v>NULL</v>
          </cell>
          <cell r="AH54" t="str">
            <v>NULL</v>
          </cell>
          <cell r="AI54" t="str">
            <v>NULL</v>
          </cell>
          <cell r="AJ54" t="str">
            <v>NULL</v>
          </cell>
          <cell r="AK54" t="str">
            <v>NULL</v>
          </cell>
          <cell r="AL54">
            <v>5304742</v>
          </cell>
          <cell r="AM54">
            <v>1815255</v>
          </cell>
          <cell r="AN54">
            <v>3489487</v>
          </cell>
          <cell r="AO54">
            <v>23833090</v>
          </cell>
          <cell r="AP54">
            <v>2477165</v>
          </cell>
          <cell r="AQ54">
            <v>21355925</v>
          </cell>
          <cell r="AR54" t="str">
            <v>NULL</v>
          </cell>
          <cell r="AS54" t="str">
            <v>NULL</v>
          </cell>
          <cell r="AT54" t="str">
            <v>NULL</v>
          </cell>
          <cell r="AU54" t="str">
            <v>NULL</v>
          </cell>
          <cell r="AV54" t="str">
            <v>NULL</v>
          </cell>
          <cell r="AW54" t="str">
            <v>NULL</v>
          </cell>
          <cell r="AX54" t="str">
            <v>NULL</v>
          </cell>
          <cell r="AY54" t="str">
            <v>NULL</v>
          </cell>
          <cell r="AZ54" t="str">
            <v>NULL</v>
          </cell>
          <cell r="BA54" t="str">
            <v>NULL</v>
          </cell>
          <cell r="BB54" t="str">
            <v>NULL</v>
          </cell>
          <cell r="BC54" t="str">
            <v>NULL</v>
          </cell>
          <cell r="BD54" t="str">
            <v>NULL</v>
          </cell>
          <cell r="BE54" t="str">
            <v>NULL</v>
          </cell>
          <cell r="BF54" t="str">
            <v>NULL</v>
          </cell>
          <cell r="BG54" t="str">
            <v>NULL</v>
          </cell>
          <cell r="BH54" t="str">
            <v>NULL</v>
          </cell>
          <cell r="BI54" t="str">
            <v>NULL</v>
          </cell>
          <cell r="BJ54" t="str">
            <v>NULL</v>
          </cell>
          <cell r="BK54" t="str">
            <v>NULL</v>
          </cell>
          <cell r="BL54" t="str">
            <v>NULL</v>
          </cell>
          <cell r="BM54" t="str">
            <v>NULL</v>
          </cell>
          <cell r="BN54" t="str">
            <v>NULL</v>
          </cell>
          <cell r="BO54" t="str">
            <v>NULL</v>
          </cell>
          <cell r="BP54" t="str">
            <v>NULL</v>
          </cell>
          <cell r="BQ54" t="str">
            <v>NULL</v>
          </cell>
          <cell r="BR54" t="str">
            <v>NULL</v>
          </cell>
          <cell r="BS54" t="str">
            <v>NULL</v>
          </cell>
          <cell r="BT54" t="str">
            <v>NULL</v>
          </cell>
          <cell r="BU54" t="str">
            <v>NULL</v>
          </cell>
          <cell r="BV54">
            <v>10413905</v>
          </cell>
          <cell r="BW54">
            <v>1087221</v>
          </cell>
          <cell r="BX54">
            <v>9326684</v>
          </cell>
          <cell r="CB54">
            <v>395885</v>
          </cell>
          <cell r="CC54" t="str">
            <v>NULL</v>
          </cell>
          <cell r="CD54">
            <v>395885</v>
          </cell>
          <cell r="CE54" t="str">
            <v>NULL</v>
          </cell>
          <cell r="CF54" t="str">
            <v>NULL</v>
          </cell>
          <cell r="CG54" t="str">
            <v>NULL</v>
          </cell>
          <cell r="CH54">
            <v>650737</v>
          </cell>
          <cell r="CI54">
            <v>0</v>
          </cell>
          <cell r="CJ54">
            <v>650737</v>
          </cell>
          <cell r="CK54" t="str">
            <v>NULL</v>
          </cell>
          <cell r="CL54" t="str">
            <v>NULL</v>
          </cell>
          <cell r="CM54" t="str">
            <v>NULL</v>
          </cell>
          <cell r="CN54" t="str">
            <v>NULL</v>
          </cell>
          <cell r="CO54" t="str">
            <v>NULL</v>
          </cell>
          <cell r="CP54" t="str">
            <v>NULL</v>
          </cell>
          <cell r="CQ54" t="str">
            <v>NULL</v>
          </cell>
          <cell r="CR54" t="str">
            <v>NULL</v>
          </cell>
          <cell r="CS54" t="str">
            <v>NULL</v>
          </cell>
          <cell r="CT54" t="str">
            <v>NULL</v>
          </cell>
          <cell r="CU54" t="str">
            <v>NULL</v>
          </cell>
          <cell r="CV54" t="str">
            <v>NULL</v>
          </cell>
          <cell r="CW54" t="str">
            <v>NULL</v>
          </cell>
          <cell r="CX54" t="str">
            <v>NULL</v>
          </cell>
          <cell r="CY54" t="str">
            <v>NULL</v>
          </cell>
          <cell r="CZ54" t="str">
            <v>NULL</v>
          </cell>
          <cell r="DA54" t="str">
            <v>NULL</v>
          </cell>
          <cell r="DB54" t="str">
            <v>NULL</v>
          </cell>
          <cell r="DC54">
            <v>35293617</v>
          </cell>
          <cell r="DD54">
            <v>3564386</v>
          </cell>
          <cell r="DE54">
            <v>31729231</v>
          </cell>
        </row>
        <row r="55">
          <cell r="A55" t="str">
            <v>Burbank2017</v>
          </cell>
          <cell r="B55" t="str">
            <v>Burbank</v>
          </cell>
          <cell r="C55">
            <v>2017</v>
          </cell>
          <cell r="D55">
            <v>1178</v>
          </cell>
          <cell r="E55">
            <v>4426018</v>
          </cell>
          <cell r="F55" t="str">
            <v>NULL</v>
          </cell>
          <cell r="G55">
            <v>4426018</v>
          </cell>
          <cell r="H55">
            <v>16783063</v>
          </cell>
          <cell r="I55">
            <v>273984</v>
          </cell>
          <cell r="J55">
            <v>16509079</v>
          </cell>
          <cell r="K55" t="str">
            <v>NULL</v>
          </cell>
          <cell r="L55" t="str">
            <v>NULL</v>
          </cell>
          <cell r="M55" t="str">
            <v>NULL</v>
          </cell>
          <cell r="N55" t="str">
            <v>NULL</v>
          </cell>
          <cell r="O55" t="str">
            <v>NULL</v>
          </cell>
          <cell r="P55" t="str">
            <v>NULL</v>
          </cell>
          <cell r="Q55" t="str">
            <v>NULL</v>
          </cell>
          <cell r="R55" t="str">
            <v>NULL</v>
          </cell>
          <cell r="S55" t="str">
            <v>NULL</v>
          </cell>
          <cell r="T55" t="str">
            <v>NULL</v>
          </cell>
          <cell r="U55" t="str">
            <v>NULL</v>
          </cell>
          <cell r="V55" t="str">
            <v>NULL</v>
          </cell>
          <cell r="W55" t="str">
            <v>NULL</v>
          </cell>
          <cell r="X55" t="str">
            <v>NULL</v>
          </cell>
          <cell r="Y55" t="str">
            <v>NULL</v>
          </cell>
          <cell r="Z55" t="str">
            <v>NULL</v>
          </cell>
          <cell r="AA55" t="str">
            <v>NULL</v>
          </cell>
          <cell r="AB55" t="str">
            <v>NULL</v>
          </cell>
          <cell r="AC55" t="str">
            <v>NULL</v>
          </cell>
          <cell r="AD55" t="str">
            <v>NULL</v>
          </cell>
          <cell r="AE55" t="str">
            <v>NULL</v>
          </cell>
          <cell r="AF55" t="str">
            <v>NULL</v>
          </cell>
          <cell r="AG55" t="str">
            <v>NULL</v>
          </cell>
          <cell r="AH55" t="str">
            <v>NULL</v>
          </cell>
          <cell r="AI55" t="str">
            <v>NULL</v>
          </cell>
          <cell r="AJ55" t="str">
            <v>NULL</v>
          </cell>
          <cell r="AK55" t="str">
            <v>NULL</v>
          </cell>
          <cell r="AL55">
            <v>21209081</v>
          </cell>
          <cell r="AM55">
            <v>273984</v>
          </cell>
          <cell r="AN55">
            <v>20935097</v>
          </cell>
          <cell r="AO55">
            <v>52597797</v>
          </cell>
          <cell r="AP55">
            <v>1784586</v>
          </cell>
          <cell r="AQ55">
            <v>51241214</v>
          </cell>
          <cell r="AR55" t="str">
            <v>NULL</v>
          </cell>
          <cell r="AS55" t="str">
            <v>NULL</v>
          </cell>
          <cell r="AT55" t="str">
            <v>NULL</v>
          </cell>
          <cell r="AU55" t="str">
            <v>NULL</v>
          </cell>
          <cell r="AV55" t="str">
            <v>NULL</v>
          </cell>
          <cell r="AW55" t="str">
            <v>NULL</v>
          </cell>
          <cell r="AX55" t="str">
            <v>NULL</v>
          </cell>
          <cell r="AY55" t="str">
            <v>NULL</v>
          </cell>
          <cell r="AZ55" t="str">
            <v>NULL</v>
          </cell>
          <cell r="BA55" t="str">
            <v>NULL</v>
          </cell>
          <cell r="BB55" t="str">
            <v>NULL</v>
          </cell>
          <cell r="BC55" t="str">
            <v>NULL</v>
          </cell>
          <cell r="BD55" t="str">
            <v>NULL</v>
          </cell>
          <cell r="BE55" t="str">
            <v>NULL</v>
          </cell>
          <cell r="BF55" t="str">
            <v>NULL</v>
          </cell>
          <cell r="BG55" t="str">
            <v>NULL</v>
          </cell>
          <cell r="BH55" t="str">
            <v>NULL</v>
          </cell>
          <cell r="BI55" t="str">
            <v>NULL</v>
          </cell>
          <cell r="BJ55" t="str">
            <v>NULL</v>
          </cell>
          <cell r="BK55" t="str">
            <v>NULL</v>
          </cell>
          <cell r="BL55" t="str">
            <v>NULL</v>
          </cell>
          <cell r="BM55" t="str">
            <v>NULL</v>
          </cell>
          <cell r="BN55" t="str">
            <v>NULL</v>
          </cell>
          <cell r="BO55" t="str">
            <v>NULL</v>
          </cell>
          <cell r="BP55" t="str">
            <v>NULL</v>
          </cell>
          <cell r="BQ55" t="str">
            <v>NULL</v>
          </cell>
          <cell r="BR55" t="str">
            <v>NULL</v>
          </cell>
          <cell r="BS55" t="str">
            <v>NULL</v>
          </cell>
          <cell r="BT55" t="str">
            <v>NULL</v>
          </cell>
          <cell r="BU55" t="str">
            <v>NULL</v>
          </cell>
          <cell r="BV55">
            <v>25976193</v>
          </cell>
          <cell r="BW55">
            <v>3935081</v>
          </cell>
          <cell r="BX55">
            <v>22110456</v>
          </cell>
          <cell r="BY55">
            <v>9368940</v>
          </cell>
          <cell r="BZ55">
            <v>2748122</v>
          </cell>
          <cell r="CA55">
            <v>6620818</v>
          </cell>
          <cell r="CB55">
            <v>1608109</v>
          </cell>
          <cell r="CC55">
            <v>289026</v>
          </cell>
          <cell r="CD55">
            <v>1477649</v>
          </cell>
          <cell r="CE55">
            <v>66233</v>
          </cell>
          <cell r="CF55" t="str">
            <v>NULL</v>
          </cell>
          <cell r="CG55">
            <v>66233</v>
          </cell>
          <cell r="CH55">
            <v>2977801</v>
          </cell>
          <cell r="CI55">
            <v>285757</v>
          </cell>
          <cell r="CJ55">
            <v>163078</v>
          </cell>
          <cell r="CK55">
            <v>245346</v>
          </cell>
          <cell r="CL55" t="str">
            <v>NULL</v>
          </cell>
          <cell r="CM55">
            <v>245346</v>
          </cell>
          <cell r="CN55" t="str">
            <v>NULL</v>
          </cell>
          <cell r="CO55" t="str">
            <v>NULL</v>
          </cell>
          <cell r="CP55" t="str">
            <v>NULL</v>
          </cell>
          <cell r="CQ55" t="str">
            <v>NULL</v>
          </cell>
          <cell r="CR55" t="str">
            <v>NULL</v>
          </cell>
          <cell r="CS55" t="str">
            <v>NULL</v>
          </cell>
          <cell r="CT55" t="str">
            <v>NULL</v>
          </cell>
          <cell r="CU55" t="str">
            <v>NULL</v>
          </cell>
          <cell r="CV55" t="str">
            <v>NULL</v>
          </cell>
          <cell r="CW55" t="str">
            <v>NULL</v>
          </cell>
          <cell r="CX55" t="str">
            <v>NULL</v>
          </cell>
          <cell r="CY55" t="str">
            <v>NULL</v>
          </cell>
          <cell r="CZ55" t="str">
            <v>NULL</v>
          </cell>
          <cell r="DA55" t="str">
            <v>NULL</v>
          </cell>
          <cell r="DB55" t="str">
            <v>NULL</v>
          </cell>
          <cell r="DC55">
            <v>92840419</v>
          </cell>
          <cell r="DD55">
            <v>9042572</v>
          </cell>
          <cell r="DE55">
            <v>83797847</v>
          </cell>
        </row>
        <row r="56">
          <cell r="A56" t="str">
            <v>Burlingame2017</v>
          </cell>
          <cell r="B56" t="str">
            <v>Burlingame</v>
          </cell>
          <cell r="C56">
            <v>2017</v>
          </cell>
          <cell r="D56">
            <v>1179</v>
          </cell>
          <cell r="E56">
            <v>1219829</v>
          </cell>
          <cell r="F56" t="str">
            <v>NULL</v>
          </cell>
          <cell r="G56">
            <v>1219829</v>
          </cell>
          <cell r="H56">
            <v>3692001</v>
          </cell>
          <cell r="I56">
            <v>720082</v>
          </cell>
          <cell r="J56">
            <v>2971919</v>
          </cell>
          <cell r="K56" t="str">
            <v>NULL</v>
          </cell>
          <cell r="L56" t="str">
            <v>NULL</v>
          </cell>
          <cell r="M56" t="str">
            <v>NULL</v>
          </cell>
          <cell r="N56" t="str">
            <v>NULL</v>
          </cell>
          <cell r="O56" t="str">
            <v>NULL</v>
          </cell>
          <cell r="P56" t="str">
            <v>NULL</v>
          </cell>
          <cell r="Q56" t="str">
            <v>NULL</v>
          </cell>
          <cell r="R56" t="str">
            <v>NULL</v>
          </cell>
          <cell r="S56" t="str">
            <v>NULL</v>
          </cell>
          <cell r="T56" t="str">
            <v>NULL</v>
          </cell>
          <cell r="U56" t="str">
            <v>NULL</v>
          </cell>
          <cell r="V56" t="str">
            <v>NULL</v>
          </cell>
          <cell r="W56" t="str">
            <v>NULL</v>
          </cell>
          <cell r="X56" t="str">
            <v>NULL</v>
          </cell>
          <cell r="Y56" t="str">
            <v>NULL</v>
          </cell>
          <cell r="Z56" t="str">
            <v>NULL</v>
          </cell>
          <cell r="AA56" t="str">
            <v>NULL</v>
          </cell>
          <cell r="AB56" t="str">
            <v>NULL</v>
          </cell>
          <cell r="AC56" t="str">
            <v>NULL</v>
          </cell>
          <cell r="AD56" t="str">
            <v>NULL</v>
          </cell>
          <cell r="AE56" t="str">
            <v>NULL</v>
          </cell>
          <cell r="AF56" t="str">
            <v>NULL</v>
          </cell>
          <cell r="AG56" t="str">
            <v>NULL</v>
          </cell>
          <cell r="AH56" t="str">
            <v>NULL</v>
          </cell>
          <cell r="AI56" t="str">
            <v>NULL</v>
          </cell>
          <cell r="AJ56" t="str">
            <v>NULL</v>
          </cell>
          <cell r="AK56" t="str">
            <v>NULL</v>
          </cell>
          <cell r="AL56">
            <v>4911830</v>
          </cell>
          <cell r="AM56">
            <v>720082</v>
          </cell>
          <cell r="AN56">
            <v>4191748</v>
          </cell>
          <cell r="AO56">
            <v>15171902</v>
          </cell>
          <cell r="AP56">
            <v>661147</v>
          </cell>
          <cell r="AQ56">
            <v>14510755</v>
          </cell>
          <cell r="AR56" t="str">
            <v>NULL</v>
          </cell>
          <cell r="AS56" t="str">
            <v>NULL</v>
          </cell>
          <cell r="AT56" t="str">
            <v>NULL</v>
          </cell>
          <cell r="AU56" t="str">
            <v>NULL</v>
          </cell>
          <cell r="AV56" t="str">
            <v>NULL</v>
          </cell>
          <cell r="AW56" t="str">
            <v>NULL</v>
          </cell>
          <cell r="AX56" t="str">
            <v>NULL</v>
          </cell>
          <cell r="AY56" t="str">
            <v>NULL</v>
          </cell>
          <cell r="AZ56" t="str">
            <v>NULL</v>
          </cell>
          <cell r="BA56" t="str">
            <v>NULL</v>
          </cell>
          <cell r="BB56" t="str">
            <v>NULL</v>
          </cell>
          <cell r="BC56" t="str">
            <v>NULL</v>
          </cell>
          <cell r="BD56" t="str">
            <v>NULL</v>
          </cell>
          <cell r="BE56" t="str">
            <v>NULL</v>
          </cell>
          <cell r="BF56" t="str">
            <v>NULL</v>
          </cell>
          <cell r="BG56" t="str">
            <v>NULL</v>
          </cell>
          <cell r="BH56" t="str">
            <v>NULL</v>
          </cell>
          <cell r="BI56" t="str">
            <v>NULL</v>
          </cell>
          <cell r="BJ56" t="str">
            <v>NULL</v>
          </cell>
          <cell r="BK56" t="str">
            <v>NULL</v>
          </cell>
          <cell r="BL56" t="str">
            <v>NULL</v>
          </cell>
          <cell r="BM56" t="str">
            <v>NULL</v>
          </cell>
          <cell r="BN56" t="str">
            <v>NULL</v>
          </cell>
          <cell r="BO56" t="str">
            <v>NULL</v>
          </cell>
          <cell r="BP56" t="str">
            <v>NULL</v>
          </cell>
          <cell r="BQ56" t="str">
            <v>NULL</v>
          </cell>
          <cell r="BR56" t="str">
            <v>NULL</v>
          </cell>
          <cell r="BS56" t="str">
            <v>NULL</v>
          </cell>
          <cell r="BT56" t="str">
            <v>NULL</v>
          </cell>
          <cell r="BU56" t="str">
            <v>NULL</v>
          </cell>
          <cell r="BV56">
            <v>9991797</v>
          </cell>
          <cell r="BX56">
            <v>9991797</v>
          </cell>
          <cell r="CB56" t="str">
            <v>NULL</v>
          </cell>
          <cell r="CC56" t="str">
            <v>NULL</v>
          </cell>
          <cell r="CD56" t="str">
            <v>NULL</v>
          </cell>
          <cell r="CE56" t="str">
            <v>NULL</v>
          </cell>
          <cell r="CF56" t="str">
            <v>NULL</v>
          </cell>
          <cell r="CG56" t="str">
            <v>NULL</v>
          </cell>
          <cell r="CH56">
            <v>0</v>
          </cell>
          <cell r="CI56">
            <v>854</v>
          </cell>
          <cell r="CJ56">
            <v>-854</v>
          </cell>
          <cell r="CK56">
            <v>476414</v>
          </cell>
          <cell r="CL56" t="str">
            <v>NULL</v>
          </cell>
          <cell r="CM56">
            <v>476414</v>
          </cell>
          <cell r="CN56" t="str">
            <v>NULL</v>
          </cell>
          <cell r="CO56" t="str">
            <v>NULL</v>
          </cell>
          <cell r="CP56" t="str">
            <v>NULL</v>
          </cell>
          <cell r="CQ56" t="str">
            <v>NULL</v>
          </cell>
          <cell r="CR56" t="str">
            <v>NULL</v>
          </cell>
          <cell r="CS56" t="str">
            <v>NULL</v>
          </cell>
          <cell r="CT56" t="str">
            <v>NULL</v>
          </cell>
          <cell r="CU56" t="str">
            <v>NULL</v>
          </cell>
          <cell r="CV56" t="str">
            <v>NULL</v>
          </cell>
          <cell r="CW56" t="str">
            <v>NULL</v>
          </cell>
          <cell r="CX56" t="str">
            <v>NULL</v>
          </cell>
          <cell r="CY56" t="str">
            <v>NULL</v>
          </cell>
          <cell r="CZ56" t="str">
            <v>NULL</v>
          </cell>
          <cell r="DA56" t="str">
            <v>NULL</v>
          </cell>
          <cell r="DB56" t="str">
            <v>NULL</v>
          </cell>
          <cell r="DC56">
            <v>25640113</v>
          </cell>
          <cell r="DD56">
            <v>662001</v>
          </cell>
          <cell r="DE56">
            <v>24978112</v>
          </cell>
        </row>
        <row r="57">
          <cell r="A57" t="str">
            <v>Calabasas2017</v>
          </cell>
          <cell r="B57" t="str">
            <v>Calabasas</v>
          </cell>
          <cell r="C57">
            <v>2017</v>
          </cell>
          <cell r="D57">
            <v>1180</v>
          </cell>
          <cell r="E57">
            <v>591931</v>
          </cell>
          <cell r="F57" t="str">
            <v>NULL</v>
          </cell>
          <cell r="G57">
            <v>591931</v>
          </cell>
          <cell r="H57">
            <v>11247916</v>
          </cell>
          <cell r="I57">
            <v>135665</v>
          </cell>
          <cell r="J57">
            <v>11112251</v>
          </cell>
          <cell r="K57" t="str">
            <v>NULL</v>
          </cell>
          <cell r="L57" t="str">
            <v>NULL</v>
          </cell>
          <cell r="M57" t="str">
            <v>NULL</v>
          </cell>
          <cell r="N57" t="str">
            <v>NULL</v>
          </cell>
          <cell r="O57" t="str">
            <v>NULL</v>
          </cell>
          <cell r="P57" t="str">
            <v>NULL</v>
          </cell>
          <cell r="Q57" t="str">
            <v>NULL</v>
          </cell>
          <cell r="R57" t="str">
            <v>NULL</v>
          </cell>
          <cell r="S57" t="str">
            <v>NULL</v>
          </cell>
          <cell r="T57" t="str">
            <v>NULL</v>
          </cell>
          <cell r="U57" t="str">
            <v>NULL</v>
          </cell>
          <cell r="V57" t="str">
            <v>NULL</v>
          </cell>
          <cell r="W57" t="str">
            <v>NULL</v>
          </cell>
          <cell r="X57" t="str">
            <v>NULL</v>
          </cell>
          <cell r="Y57" t="str">
            <v>NULL</v>
          </cell>
          <cell r="Z57" t="str">
            <v>NULL</v>
          </cell>
          <cell r="AA57" t="str">
            <v>NULL</v>
          </cell>
          <cell r="AB57" t="str">
            <v>NULL</v>
          </cell>
          <cell r="AC57" t="str">
            <v>NULL</v>
          </cell>
          <cell r="AD57" t="str">
            <v>NULL</v>
          </cell>
          <cell r="AE57" t="str">
            <v>NULL</v>
          </cell>
          <cell r="AF57" t="str">
            <v>NULL</v>
          </cell>
          <cell r="AG57" t="str">
            <v>NULL</v>
          </cell>
          <cell r="AH57" t="str">
            <v>NULL</v>
          </cell>
          <cell r="AI57" t="str">
            <v>NULL</v>
          </cell>
          <cell r="AJ57" t="str">
            <v>NULL</v>
          </cell>
          <cell r="AK57" t="str">
            <v>NULL</v>
          </cell>
          <cell r="AL57">
            <v>11839847</v>
          </cell>
          <cell r="AM57">
            <v>135665</v>
          </cell>
          <cell r="AN57">
            <v>11704182</v>
          </cell>
          <cell r="AO57">
            <v>4457358</v>
          </cell>
          <cell r="AP57">
            <v>265248</v>
          </cell>
          <cell r="AQ57">
            <v>4195360</v>
          </cell>
          <cell r="AR57" t="str">
            <v>NULL</v>
          </cell>
          <cell r="AS57" t="str">
            <v>NULL</v>
          </cell>
          <cell r="AT57" t="str">
            <v>NULL</v>
          </cell>
          <cell r="AU57" t="str">
            <v>NULL</v>
          </cell>
          <cell r="AV57" t="str">
            <v>NULL</v>
          </cell>
          <cell r="AW57" t="str">
            <v>NULL</v>
          </cell>
          <cell r="AX57" t="str">
            <v>NULL</v>
          </cell>
          <cell r="AY57" t="str">
            <v>NULL</v>
          </cell>
          <cell r="AZ57" t="str">
            <v>NULL</v>
          </cell>
          <cell r="BA57" t="str">
            <v>NULL</v>
          </cell>
          <cell r="BB57" t="str">
            <v>NULL</v>
          </cell>
          <cell r="BC57" t="str">
            <v>NULL</v>
          </cell>
          <cell r="BD57" t="str">
            <v>NULL</v>
          </cell>
          <cell r="BE57" t="str">
            <v>NULL</v>
          </cell>
          <cell r="BF57" t="str">
            <v>NULL</v>
          </cell>
          <cell r="BG57" t="str">
            <v>NULL</v>
          </cell>
          <cell r="BH57" t="str">
            <v>NULL</v>
          </cell>
          <cell r="BI57" t="str">
            <v>NULL</v>
          </cell>
          <cell r="BJ57" t="str">
            <v>NULL</v>
          </cell>
          <cell r="BK57" t="str">
            <v>NULL</v>
          </cell>
          <cell r="BL57" t="str">
            <v>NULL</v>
          </cell>
          <cell r="BM57" t="str">
            <v>NULL</v>
          </cell>
          <cell r="BN57" t="str">
            <v>NULL</v>
          </cell>
          <cell r="BO57" t="str">
            <v>NULL</v>
          </cell>
          <cell r="BP57" t="str">
            <v>NULL</v>
          </cell>
          <cell r="BQ57" t="str">
            <v>NULL</v>
          </cell>
          <cell r="BR57" t="str">
            <v>NULL</v>
          </cell>
          <cell r="BS57" t="str">
            <v>NULL</v>
          </cell>
          <cell r="BT57" t="str">
            <v>NULL</v>
          </cell>
          <cell r="BU57" t="str">
            <v>NULL</v>
          </cell>
          <cell r="BV57">
            <v>20810</v>
          </cell>
          <cell r="BX57">
            <v>20810</v>
          </cell>
          <cell r="CB57">
            <v>29579</v>
          </cell>
          <cell r="CC57" t="str">
            <v>NULL</v>
          </cell>
          <cell r="CD57">
            <v>29579</v>
          </cell>
          <cell r="CE57" t="str">
            <v>NULL</v>
          </cell>
          <cell r="CF57" t="str">
            <v>NULL</v>
          </cell>
          <cell r="CG57" t="str">
            <v>NULL</v>
          </cell>
          <cell r="CH57">
            <v>0</v>
          </cell>
          <cell r="CI57">
            <v>0</v>
          </cell>
          <cell r="CJ57">
            <v>0</v>
          </cell>
          <cell r="CK57">
            <v>29285</v>
          </cell>
          <cell r="CL57" t="str">
            <v>NULL</v>
          </cell>
          <cell r="CM57">
            <v>29285</v>
          </cell>
          <cell r="CN57" t="str">
            <v>NULL</v>
          </cell>
          <cell r="CO57" t="str">
            <v>NULL</v>
          </cell>
          <cell r="CP57" t="str">
            <v>NULL</v>
          </cell>
          <cell r="CQ57" t="str">
            <v>NULL</v>
          </cell>
          <cell r="CR57" t="str">
            <v>NULL</v>
          </cell>
          <cell r="CS57" t="str">
            <v>NULL</v>
          </cell>
          <cell r="CT57" t="str">
            <v>NULL</v>
          </cell>
          <cell r="CU57" t="str">
            <v>NULL</v>
          </cell>
          <cell r="CV57" t="str">
            <v>NULL</v>
          </cell>
          <cell r="CW57" t="str">
            <v>NULL</v>
          </cell>
          <cell r="CX57" t="str">
            <v>NULL</v>
          </cell>
          <cell r="CY57" t="str">
            <v>NULL</v>
          </cell>
          <cell r="CZ57" t="str">
            <v>NULL</v>
          </cell>
          <cell r="DA57" t="str">
            <v>NULL</v>
          </cell>
          <cell r="DB57" t="str">
            <v>NULL</v>
          </cell>
          <cell r="DC57">
            <v>4537032</v>
          </cell>
          <cell r="DD57">
            <v>265248</v>
          </cell>
          <cell r="DE57">
            <v>4271784</v>
          </cell>
        </row>
        <row r="58">
          <cell r="A58" t="str">
            <v>Calexico2017</v>
          </cell>
          <cell r="B58" t="str">
            <v>Calexico</v>
          </cell>
          <cell r="C58">
            <v>2017</v>
          </cell>
          <cell r="D58">
            <v>1181</v>
          </cell>
          <cell r="E58">
            <v>76287</v>
          </cell>
          <cell r="F58" t="str">
            <v>NULL</v>
          </cell>
          <cell r="G58">
            <v>76287</v>
          </cell>
          <cell r="H58">
            <v>1640300</v>
          </cell>
          <cell r="I58">
            <v>234059</v>
          </cell>
          <cell r="J58">
            <v>1406241</v>
          </cell>
          <cell r="K58" t="str">
            <v>NULL</v>
          </cell>
          <cell r="L58" t="str">
            <v>NULL</v>
          </cell>
          <cell r="M58" t="str">
            <v>NULL</v>
          </cell>
          <cell r="N58" t="str">
            <v>NULL</v>
          </cell>
          <cell r="O58" t="str">
            <v>NULL</v>
          </cell>
          <cell r="P58" t="str">
            <v>NULL</v>
          </cell>
          <cell r="Q58" t="str">
            <v>NULL</v>
          </cell>
          <cell r="R58" t="str">
            <v>NULL</v>
          </cell>
          <cell r="S58" t="str">
            <v>NULL</v>
          </cell>
          <cell r="T58" t="str">
            <v>NULL</v>
          </cell>
          <cell r="U58" t="str">
            <v>NULL</v>
          </cell>
          <cell r="V58" t="str">
            <v>NULL</v>
          </cell>
          <cell r="W58" t="str">
            <v>NULL</v>
          </cell>
          <cell r="X58" t="str">
            <v>NULL</v>
          </cell>
          <cell r="Y58" t="str">
            <v>NULL</v>
          </cell>
          <cell r="Z58" t="str">
            <v>NULL</v>
          </cell>
          <cell r="AA58" t="str">
            <v>NULL</v>
          </cell>
          <cell r="AB58" t="str">
            <v>NULL</v>
          </cell>
          <cell r="AC58" t="str">
            <v>NULL</v>
          </cell>
          <cell r="AD58" t="str">
            <v>NULL</v>
          </cell>
          <cell r="AE58" t="str">
            <v>NULL</v>
          </cell>
          <cell r="AF58" t="str">
            <v>NULL</v>
          </cell>
          <cell r="AG58" t="str">
            <v>NULL</v>
          </cell>
          <cell r="AH58" t="str">
            <v>NULL</v>
          </cell>
          <cell r="AI58" t="str">
            <v>NULL</v>
          </cell>
          <cell r="AJ58" t="str">
            <v>NULL</v>
          </cell>
          <cell r="AK58" t="str">
            <v>NULL</v>
          </cell>
          <cell r="AL58">
            <v>1716587</v>
          </cell>
          <cell r="AM58">
            <v>234059</v>
          </cell>
          <cell r="AN58">
            <v>1482528</v>
          </cell>
          <cell r="AO58">
            <v>5980474</v>
          </cell>
          <cell r="AP58">
            <v>650133</v>
          </cell>
          <cell r="AQ58">
            <v>5330341</v>
          </cell>
          <cell r="AR58" t="str">
            <v>NULL</v>
          </cell>
          <cell r="AS58" t="str">
            <v>NULL</v>
          </cell>
          <cell r="AT58" t="str">
            <v>NULL</v>
          </cell>
          <cell r="AU58" t="str">
            <v>NULL</v>
          </cell>
          <cell r="AV58" t="str">
            <v>NULL</v>
          </cell>
          <cell r="AW58" t="str">
            <v>NULL</v>
          </cell>
          <cell r="AX58" t="str">
            <v>NULL</v>
          </cell>
          <cell r="AY58" t="str">
            <v>NULL</v>
          </cell>
          <cell r="AZ58" t="str">
            <v>NULL</v>
          </cell>
          <cell r="BA58" t="str">
            <v>NULL</v>
          </cell>
          <cell r="BB58" t="str">
            <v>NULL</v>
          </cell>
          <cell r="BC58" t="str">
            <v>NULL</v>
          </cell>
          <cell r="BD58" t="str">
            <v>NULL</v>
          </cell>
          <cell r="BE58" t="str">
            <v>NULL</v>
          </cell>
          <cell r="BF58" t="str">
            <v>NULL</v>
          </cell>
          <cell r="BG58" t="str">
            <v>NULL</v>
          </cell>
          <cell r="BH58" t="str">
            <v>NULL</v>
          </cell>
          <cell r="BI58" t="str">
            <v>NULL</v>
          </cell>
          <cell r="BJ58" t="str">
            <v>NULL</v>
          </cell>
          <cell r="BK58" t="str">
            <v>NULL</v>
          </cell>
          <cell r="BL58" t="str">
            <v>NULL</v>
          </cell>
          <cell r="BM58" t="str">
            <v>NULL</v>
          </cell>
          <cell r="BN58" t="str">
            <v>NULL</v>
          </cell>
          <cell r="BO58" t="str">
            <v>NULL</v>
          </cell>
          <cell r="BP58" t="str">
            <v>NULL</v>
          </cell>
          <cell r="BQ58" t="str">
            <v>NULL</v>
          </cell>
          <cell r="BR58" t="str">
            <v>NULL</v>
          </cell>
          <cell r="BS58" t="str">
            <v>NULL</v>
          </cell>
          <cell r="BT58" t="str">
            <v>NULL</v>
          </cell>
          <cell r="BU58" t="str">
            <v>NULL</v>
          </cell>
          <cell r="BV58">
            <v>4490821</v>
          </cell>
          <cell r="BW58">
            <v>1022279</v>
          </cell>
          <cell r="BX58">
            <v>3468542</v>
          </cell>
          <cell r="BZ58">
            <v>506291</v>
          </cell>
          <cell r="CA58">
            <v>-506291</v>
          </cell>
          <cell r="CB58">
            <v>151965</v>
          </cell>
          <cell r="CC58">
            <v>9753</v>
          </cell>
          <cell r="CD58">
            <v>142212</v>
          </cell>
          <cell r="CE58" t="str">
            <v>NULL</v>
          </cell>
          <cell r="CF58" t="str">
            <v>NULL</v>
          </cell>
          <cell r="CG58" t="str">
            <v>NULL</v>
          </cell>
          <cell r="CH58">
            <v>0</v>
          </cell>
          <cell r="CI58">
            <v>0</v>
          </cell>
          <cell r="CJ58">
            <v>0</v>
          </cell>
          <cell r="CK58" t="str">
            <v>NULL</v>
          </cell>
          <cell r="CL58" t="str">
            <v>NULL</v>
          </cell>
          <cell r="CM58" t="str">
            <v>NULL</v>
          </cell>
          <cell r="CN58" t="str">
            <v>NULL</v>
          </cell>
          <cell r="CO58" t="str">
            <v>NULL</v>
          </cell>
          <cell r="CP58" t="str">
            <v>NULL</v>
          </cell>
          <cell r="CQ58" t="str">
            <v>NULL</v>
          </cell>
          <cell r="CR58" t="str">
            <v>NULL</v>
          </cell>
          <cell r="CS58" t="str">
            <v>NULL</v>
          </cell>
          <cell r="CT58" t="str">
            <v>NULL</v>
          </cell>
          <cell r="CU58" t="str">
            <v>NULL</v>
          </cell>
          <cell r="CV58" t="str">
            <v>NULL</v>
          </cell>
          <cell r="CW58" t="str">
            <v>NULL</v>
          </cell>
          <cell r="CX58" t="str">
            <v>NULL</v>
          </cell>
          <cell r="CY58" t="str">
            <v>NULL</v>
          </cell>
          <cell r="CZ58" t="str">
            <v>NULL</v>
          </cell>
          <cell r="DA58" t="str">
            <v>NULL</v>
          </cell>
          <cell r="DB58" t="str">
            <v>NULL</v>
          </cell>
          <cell r="DC58">
            <v>10623260</v>
          </cell>
          <cell r="DD58">
            <v>2188456</v>
          </cell>
          <cell r="DE58">
            <v>8434804</v>
          </cell>
        </row>
        <row r="59">
          <cell r="A59" t="str">
            <v>California City2017</v>
          </cell>
          <cell r="B59" t="str">
            <v>California City</v>
          </cell>
          <cell r="C59">
            <v>2017</v>
          </cell>
          <cell r="D59">
            <v>1182</v>
          </cell>
          <cell r="E59">
            <v>712229</v>
          </cell>
          <cell r="F59" t="str">
            <v>NULL</v>
          </cell>
          <cell r="G59">
            <v>712229</v>
          </cell>
          <cell r="H59">
            <v>2059746</v>
          </cell>
          <cell r="I59">
            <v>129740</v>
          </cell>
          <cell r="J59">
            <v>1930006</v>
          </cell>
          <cell r="K59" t="str">
            <v>NULL</v>
          </cell>
          <cell r="L59" t="str">
            <v>NULL</v>
          </cell>
          <cell r="M59" t="str">
            <v>NULL</v>
          </cell>
          <cell r="N59" t="str">
            <v>NULL</v>
          </cell>
          <cell r="O59" t="str">
            <v>NULL</v>
          </cell>
          <cell r="P59" t="str">
            <v>NULL</v>
          </cell>
          <cell r="Q59" t="str">
            <v>NULL</v>
          </cell>
          <cell r="R59" t="str">
            <v>NULL</v>
          </cell>
          <cell r="S59" t="str">
            <v>NULL</v>
          </cell>
          <cell r="T59" t="str">
            <v>NULL</v>
          </cell>
          <cell r="U59" t="str">
            <v>NULL</v>
          </cell>
          <cell r="V59" t="str">
            <v>NULL</v>
          </cell>
          <cell r="W59" t="str">
            <v>NULL</v>
          </cell>
          <cell r="X59" t="str">
            <v>NULL</v>
          </cell>
          <cell r="Y59" t="str">
            <v>NULL</v>
          </cell>
          <cell r="Z59" t="str">
            <v>NULL</v>
          </cell>
          <cell r="AA59" t="str">
            <v>NULL</v>
          </cell>
          <cell r="AB59" t="str">
            <v>NULL</v>
          </cell>
          <cell r="AC59" t="str">
            <v>NULL</v>
          </cell>
          <cell r="AD59" t="str">
            <v>NULL</v>
          </cell>
          <cell r="AE59" t="str">
            <v>NULL</v>
          </cell>
          <cell r="AF59" t="str">
            <v>NULL</v>
          </cell>
          <cell r="AG59" t="str">
            <v>NULL</v>
          </cell>
          <cell r="AH59" t="str">
            <v>NULL</v>
          </cell>
          <cell r="AI59" t="str">
            <v>NULL</v>
          </cell>
          <cell r="AJ59" t="str">
            <v>NULL</v>
          </cell>
          <cell r="AK59" t="str">
            <v>NULL</v>
          </cell>
          <cell r="AL59">
            <v>2771975</v>
          </cell>
          <cell r="AM59">
            <v>129740</v>
          </cell>
          <cell r="AN59">
            <v>2642235</v>
          </cell>
          <cell r="AO59">
            <v>4093163</v>
          </cell>
          <cell r="AP59">
            <v>4391298</v>
          </cell>
          <cell r="AQ59">
            <v>-298135</v>
          </cell>
          <cell r="AR59" t="str">
            <v>NULL</v>
          </cell>
          <cell r="AS59" t="str">
            <v>NULL</v>
          </cell>
          <cell r="AT59" t="str">
            <v>NULL</v>
          </cell>
          <cell r="AU59" t="str">
            <v>NULL</v>
          </cell>
          <cell r="AV59" t="str">
            <v>NULL</v>
          </cell>
          <cell r="AW59" t="str">
            <v>NULL</v>
          </cell>
          <cell r="AX59" t="str">
            <v>NULL</v>
          </cell>
          <cell r="AY59" t="str">
            <v>NULL</v>
          </cell>
          <cell r="AZ59" t="str">
            <v>NULL</v>
          </cell>
          <cell r="BA59" t="str">
            <v>NULL</v>
          </cell>
          <cell r="BB59" t="str">
            <v>NULL</v>
          </cell>
          <cell r="BC59" t="str">
            <v>NULL</v>
          </cell>
          <cell r="BD59" t="str">
            <v>NULL</v>
          </cell>
          <cell r="BE59" t="str">
            <v>NULL</v>
          </cell>
          <cell r="BF59" t="str">
            <v>NULL</v>
          </cell>
          <cell r="BG59" t="str">
            <v>NULL</v>
          </cell>
          <cell r="BH59" t="str">
            <v>NULL</v>
          </cell>
          <cell r="BI59" t="str">
            <v>NULL</v>
          </cell>
          <cell r="BJ59" t="str">
            <v>NULL</v>
          </cell>
          <cell r="BK59" t="str">
            <v>NULL</v>
          </cell>
          <cell r="BL59" t="str">
            <v>NULL</v>
          </cell>
          <cell r="BM59" t="str">
            <v>NULL</v>
          </cell>
          <cell r="BN59" t="str">
            <v>NULL</v>
          </cell>
          <cell r="BO59" t="str">
            <v>NULL</v>
          </cell>
          <cell r="BP59" t="str">
            <v>NULL</v>
          </cell>
          <cell r="BQ59" t="str">
            <v>NULL</v>
          </cell>
          <cell r="BR59" t="str">
            <v>NULL</v>
          </cell>
          <cell r="BS59" t="str">
            <v>NULL</v>
          </cell>
          <cell r="BT59" t="str">
            <v>NULL</v>
          </cell>
          <cell r="BU59" t="str">
            <v>NULL</v>
          </cell>
          <cell r="BV59">
            <v>2910063</v>
          </cell>
          <cell r="BW59">
            <v>3043549</v>
          </cell>
          <cell r="BX59">
            <v>-133486</v>
          </cell>
          <cell r="CB59">
            <v>200466</v>
          </cell>
          <cell r="CC59">
            <v>24300</v>
          </cell>
          <cell r="CD59">
            <v>176166</v>
          </cell>
          <cell r="CE59" t="str">
            <v>NULL</v>
          </cell>
          <cell r="CF59" t="str">
            <v>NULL</v>
          </cell>
          <cell r="CG59" t="str">
            <v>NULL</v>
          </cell>
          <cell r="CH59">
            <v>0</v>
          </cell>
          <cell r="CI59">
            <v>0</v>
          </cell>
          <cell r="CJ59">
            <v>0</v>
          </cell>
          <cell r="CK59" t="str">
            <v>NULL</v>
          </cell>
          <cell r="CL59" t="str">
            <v>NULL</v>
          </cell>
          <cell r="CM59" t="str">
            <v>NULL</v>
          </cell>
          <cell r="CN59" t="str">
            <v>NULL</v>
          </cell>
          <cell r="CO59" t="str">
            <v>NULL</v>
          </cell>
          <cell r="CP59" t="str">
            <v>NULL</v>
          </cell>
          <cell r="CQ59" t="str">
            <v>NULL</v>
          </cell>
          <cell r="CR59" t="str">
            <v>NULL</v>
          </cell>
          <cell r="CS59" t="str">
            <v>NULL</v>
          </cell>
          <cell r="CT59" t="str">
            <v>NULL</v>
          </cell>
          <cell r="CU59" t="str">
            <v>NULL</v>
          </cell>
          <cell r="CV59" t="str">
            <v>NULL</v>
          </cell>
          <cell r="CW59">
            <v>254716</v>
          </cell>
          <cell r="CX59" t="str">
            <v>NULL</v>
          </cell>
          <cell r="CY59">
            <v>254716</v>
          </cell>
          <cell r="CZ59" t="str">
            <v>NULL</v>
          </cell>
          <cell r="DA59" t="str">
            <v>NULL</v>
          </cell>
          <cell r="DB59" t="str">
            <v>NULL</v>
          </cell>
          <cell r="DC59">
            <v>7458408</v>
          </cell>
          <cell r="DD59">
            <v>7459147</v>
          </cell>
          <cell r="DE59">
            <v>-739</v>
          </cell>
        </row>
        <row r="60">
          <cell r="A60" t="str">
            <v>Calimesa2017</v>
          </cell>
          <cell r="B60" t="str">
            <v>Calimesa</v>
          </cell>
          <cell r="C60">
            <v>2017</v>
          </cell>
          <cell r="D60">
            <v>1183</v>
          </cell>
          <cell r="E60">
            <v>58283</v>
          </cell>
          <cell r="F60">
            <v>170219</v>
          </cell>
          <cell r="G60">
            <v>-111936</v>
          </cell>
          <cell r="H60">
            <v>1031469</v>
          </cell>
          <cell r="I60">
            <v>504690</v>
          </cell>
          <cell r="J60">
            <v>526779</v>
          </cell>
          <cell r="K60" t="str">
            <v>NULL</v>
          </cell>
          <cell r="L60" t="str">
            <v>NULL</v>
          </cell>
          <cell r="M60" t="str">
            <v>NULL</v>
          </cell>
          <cell r="N60" t="str">
            <v>NULL</v>
          </cell>
          <cell r="O60" t="str">
            <v>NULL</v>
          </cell>
          <cell r="P60" t="str">
            <v>NULL</v>
          </cell>
          <cell r="Q60" t="str">
            <v>NULL</v>
          </cell>
          <cell r="R60" t="str">
            <v>NULL</v>
          </cell>
          <cell r="S60" t="str">
            <v>NULL</v>
          </cell>
          <cell r="T60" t="str">
            <v>NULL</v>
          </cell>
          <cell r="U60" t="str">
            <v>NULL</v>
          </cell>
          <cell r="V60" t="str">
            <v>NULL</v>
          </cell>
          <cell r="W60" t="str">
            <v>NULL</v>
          </cell>
          <cell r="X60" t="str">
            <v>NULL</v>
          </cell>
          <cell r="Y60" t="str">
            <v>NULL</v>
          </cell>
          <cell r="Z60" t="str">
            <v>NULL</v>
          </cell>
          <cell r="AA60" t="str">
            <v>NULL</v>
          </cell>
          <cell r="AB60" t="str">
            <v>NULL</v>
          </cell>
          <cell r="AC60" t="str">
            <v>NULL</v>
          </cell>
          <cell r="AD60" t="str">
            <v>NULL</v>
          </cell>
          <cell r="AE60" t="str">
            <v>NULL</v>
          </cell>
          <cell r="AF60" t="str">
            <v>NULL</v>
          </cell>
          <cell r="AG60" t="str">
            <v>NULL</v>
          </cell>
          <cell r="AH60" t="str">
            <v>NULL</v>
          </cell>
          <cell r="AI60" t="str">
            <v>NULL</v>
          </cell>
          <cell r="AJ60" t="str">
            <v>NULL</v>
          </cell>
          <cell r="AK60" t="str">
            <v>NULL</v>
          </cell>
          <cell r="AL60">
            <v>1089752</v>
          </cell>
          <cell r="AM60">
            <v>674909</v>
          </cell>
          <cell r="AN60">
            <v>414843</v>
          </cell>
          <cell r="AO60">
            <v>1816386</v>
          </cell>
          <cell r="AP60">
            <v>249088</v>
          </cell>
          <cell r="AQ60">
            <v>1816386</v>
          </cell>
          <cell r="AR60" t="str">
            <v>NULL</v>
          </cell>
          <cell r="AS60" t="str">
            <v>NULL</v>
          </cell>
          <cell r="AT60" t="str">
            <v>NULL</v>
          </cell>
          <cell r="AU60" t="str">
            <v>NULL</v>
          </cell>
          <cell r="AV60" t="str">
            <v>NULL</v>
          </cell>
          <cell r="AW60" t="str">
            <v>NULL</v>
          </cell>
          <cell r="AX60" t="str">
            <v>NULL</v>
          </cell>
          <cell r="AY60" t="str">
            <v>NULL</v>
          </cell>
          <cell r="AZ60" t="str">
            <v>NULL</v>
          </cell>
          <cell r="BA60" t="str">
            <v>NULL</v>
          </cell>
          <cell r="BB60" t="str">
            <v>NULL</v>
          </cell>
          <cell r="BC60" t="str">
            <v>NULL</v>
          </cell>
          <cell r="BD60" t="str">
            <v>NULL</v>
          </cell>
          <cell r="BE60" t="str">
            <v>NULL</v>
          </cell>
          <cell r="BF60" t="str">
            <v>NULL</v>
          </cell>
          <cell r="BG60" t="str">
            <v>NULL</v>
          </cell>
          <cell r="BH60" t="str">
            <v>NULL</v>
          </cell>
          <cell r="BI60" t="str">
            <v>NULL</v>
          </cell>
          <cell r="BJ60" t="str">
            <v>NULL</v>
          </cell>
          <cell r="BK60" t="str">
            <v>NULL</v>
          </cell>
          <cell r="BL60" t="str">
            <v>NULL</v>
          </cell>
          <cell r="BM60" t="str">
            <v>NULL</v>
          </cell>
          <cell r="BN60" t="str">
            <v>NULL</v>
          </cell>
          <cell r="BO60" t="str">
            <v>NULL</v>
          </cell>
          <cell r="BP60" t="str">
            <v>NULL</v>
          </cell>
          <cell r="BQ60" t="str">
            <v>NULL</v>
          </cell>
          <cell r="BR60" t="str">
            <v>NULL</v>
          </cell>
          <cell r="BS60" t="str">
            <v>NULL</v>
          </cell>
          <cell r="BT60" t="str">
            <v>NULL</v>
          </cell>
          <cell r="BU60" t="str">
            <v>NULL</v>
          </cell>
          <cell r="BV60">
            <v>1361505</v>
          </cell>
          <cell r="BW60">
            <v>180491</v>
          </cell>
          <cell r="BX60">
            <v>1361505</v>
          </cell>
          <cell r="CB60">
            <v>13170</v>
          </cell>
          <cell r="CC60" t="str">
            <v>NULL</v>
          </cell>
          <cell r="CD60">
            <v>13170</v>
          </cell>
          <cell r="CE60" t="str">
            <v>NULL</v>
          </cell>
          <cell r="CF60" t="str">
            <v>NULL</v>
          </cell>
          <cell r="CG60" t="str">
            <v>NULL</v>
          </cell>
          <cell r="CH60">
            <v>149013</v>
          </cell>
          <cell r="CI60">
            <v>78759</v>
          </cell>
          <cell r="CJ60">
            <v>70254</v>
          </cell>
          <cell r="CK60" t="str">
            <v>NULL</v>
          </cell>
          <cell r="CL60" t="str">
            <v>NULL</v>
          </cell>
          <cell r="CM60" t="str">
            <v>NULL</v>
          </cell>
          <cell r="CN60" t="str">
            <v>NULL</v>
          </cell>
          <cell r="CO60" t="str">
            <v>NULL</v>
          </cell>
          <cell r="CP60" t="str">
            <v>NULL</v>
          </cell>
          <cell r="CQ60" t="str">
            <v>NULL</v>
          </cell>
          <cell r="CR60" t="str">
            <v>NULL</v>
          </cell>
          <cell r="CS60" t="str">
            <v>NULL</v>
          </cell>
          <cell r="CT60" t="str">
            <v>NULL</v>
          </cell>
          <cell r="CU60" t="str">
            <v>NULL</v>
          </cell>
          <cell r="CV60" t="str">
            <v>NULL</v>
          </cell>
          <cell r="CW60" t="str">
            <v>NULL</v>
          </cell>
          <cell r="CX60" t="str">
            <v>NULL</v>
          </cell>
          <cell r="CY60" t="str">
            <v>NULL</v>
          </cell>
          <cell r="CZ60" t="str">
            <v>NULL</v>
          </cell>
          <cell r="DA60" t="str">
            <v>NULL</v>
          </cell>
          <cell r="DB60" t="str">
            <v>NULL</v>
          </cell>
          <cell r="DC60">
            <v>3340074</v>
          </cell>
          <cell r="DD60">
            <v>508338</v>
          </cell>
          <cell r="DE60">
            <v>2831736</v>
          </cell>
        </row>
        <row r="61">
          <cell r="A61" t="str">
            <v>Calipatria2017</v>
          </cell>
          <cell r="B61" t="str">
            <v>Calipatria</v>
          </cell>
          <cell r="C61">
            <v>2017</v>
          </cell>
          <cell r="D61">
            <v>1184</v>
          </cell>
          <cell r="E61">
            <v>20198</v>
          </cell>
          <cell r="F61" t="str">
            <v>NULL</v>
          </cell>
          <cell r="G61">
            <v>20198</v>
          </cell>
          <cell r="H61">
            <v>222117</v>
          </cell>
          <cell r="I61">
            <v>10680</v>
          </cell>
          <cell r="J61">
            <v>211437</v>
          </cell>
          <cell r="K61" t="str">
            <v>NULL</v>
          </cell>
          <cell r="L61" t="str">
            <v>NULL</v>
          </cell>
          <cell r="M61" t="str">
            <v>NULL</v>
          </cell>
          <cell r="N61" t="str">
            <v>NULL</v>
          </cell>
          <cell r="O61" t="str">
            <v>NULL</v>
          </cell>
          <cell r="P61" t="str">
            <v>NULL</v>
          </cell>
          <cell r="Q61" t="str">
            <v>NULL</v>
          </cell>
          <cell r="R61" t="str">
            <v>NULL</v>
          </cell>
          <cell r="S61" t="str">
            <v>NULL</v>
          </cell>
          <cell r="T61" t="str">
            <v>NULL</v>
          </cell>
          <cell r="U61" t="str">
            <v>NULL</v>
          </cell>
          <cell r="V61" t="str">
            <v>NULL</v>
          </cell>
          <cell r="W61" t="str">
            <v>NULL</v>
          </cell>
          <cell r="X61" t="str">
            <v>NULL</v>
          </cell>
          <cell r="Y61" t="str">
            <v>NULL</v>
          </cell>
          <cell r="Z61" t="str">
            <v>NULL</v>
          </cell>
          <cell r="AA61" t="str">
            <v>NULL</v>
          </cell>
          <cell r="AB61" t="str">
            <v>NULL</v>
          </cell>
          <cell r="AC61" t="str">
            <v>NULL</v>
          </cell>
          <cell r="AD61" t="str">
            <v>NULL</v>
          </cell>
          <cell r="AE61" t="str">
            <v>NULL</v>
          </cell>
          <cell r="AF61">
            <v>229395</v>
          </cell>
          <cell r="AG61" t="str">
            <v>NULL</v>
          </cell>
          <cell r="AH61">
            <v>229395</v>
          </cell>
          <cell r="AI61" t="str">
            <v>NULL</v>
          </cell>
          <cell r="AJ61" t="str">
            <v>NULL</v>
          </cell>
          <cell r="AK61" t="str">
            <v>NULL</v>
          </cell>
          <cell r="AL61">
            <v>471710</v>
          </cell>
          <cell r="AM61">
            <v>10680</v>
          </cell>
          <cell r="AN61">
            <v>461030</v>
          </cell>
          <cell r="AO61">
            <v>361052</v>
          </cell>
          <cell r="AP61">
            <v>195029</v>
          </cell>
          <cell r="AQ61">
            <v>166023</v>
          </cell>
          <cell r="AR61" t="str">
            <v>NULL</v>
          </cell>
          <cell r="AS61" t="str">
            <v>NULL</v>
          </cell>
          <cell r="AT61" t="str">
            <v>NULL</v>
          </cell>
          <cell r="AU61" t="str">
            <v>NULL</v>
          </cell>
          <cell r="AV61" t="str">
            <v>NULL</v>
          </cell>
          <cell r="AW61" t="str">
            <v>NULL</v>
          </cell>
          <cell r="AX61" t="str">
            <v>NULL</v>
          </cell>
          <cell r="AY61" t="str">
            <v>NULL</v>
          </cell>
          <cell r="AZ61" t="str">
            <v>NULL</v>
          </cell>
          <cell r="BA61" t="str">
            <v>NULL</v>
          </cell>
          <cell r="BB61" t="str">
            <v>NULL</v>
          </cell>
          <cell r="BC61" t="str">
            <v>NULL</v>
          </cell>
          <cell r="BD61" t="str">
            <v>NULL</v>
          </cell>
          <cell r="BE61" t="str">
            <v>NULL</v>
          </cell>
          <cell r="BF61" t="str">
            <v>NULL</v>
          </cell>
          <cell r="BG61" t="str">
            <v>NULL</v>
          </cell>
          <cell r="BH61" t="str">
            <v>NULL</v>
          </cell>
          <cell r="BI61" t="str">
            <v>NULL</v>
          </cell>
          <cell r="BJ61" t="str">
            <v>NULL</v>
          </cell>
          <cell r="BK61" t="str">
            <v>NULL</v>
          </cell>
          <cell r="BL61" t="str">
            <v>NULL</v>
          </cell>
          <cell r="BM61" t="str">
            <v>NULL</v>
          </cell>
          <cell r="BN61" t="str">
            <v>NULL</v>
          </cell>
          <cell r="BO61" t="str">
            <v>NULL</v>
          </cell>
          <cell r="BP61" t="str">
            <v>NULL</v>
          </cell>
          <cell r="BQ61" t="str">
            <v>NULL</v>
          </cell>
          <cell r="BR61" t="str">
            <v>NULL</v>
          </cell>
          <cell r="BS61" t="str">
            <v>NULL</v>
          </cell>
          <cell r="BT61" t="str">
            <v>NULL</v>
          </cell>
          <cell r="BU61" t="str">
            <v>NULL</v>
          </cell>
          <cell r="BV61">
            <v>353792</v>
          </cell>
          <cell r="BW61">
            <v>193488</v>
          </cell>
          <cell r="BX61">
            <v>160304</v>
          </cell>
          <cell r="BY61">
            <v>28703</v>
          </cell>
          <cell r="CA61">
            <v>28703</v>
          </cell>
          <cell r="CB61" t="str">
            <v>NULL</v>
          </cell>
          <cell r="CC61">
            <v>1280</v>
          </cell>
          <cell r="CD61">
            <v>-1280</v>
          </cell>
          <cell r="CE61" t="str">
            <v>NULL</v>
          </cell>
          <cell r="CF61" t="str">
            <v>NULL</v>
          </cell>
          <cell r="CG61" t="str">
            <v>NULL</v>
          </cell>
          <cell r="CH61">
            <v>0</v>
          </cell>
          <cell r="CI61">
            <v>0</v>
          </cell>
          <cell r="CJ61">
            <v>0</v>
          </cell>
          <cell r="CK61" t="str">
            <v>NULL</v>
          </cell>
          <cell r="CL61" t="str">
            <v>NULL</v>
          </cell>
          <cell r="CM61" t="str">
            <v>NULL</v>
          </cell>
          <cell r="CN61" t="str">
            <v>NULL</v>
          </cell>
          <cell r="CO61" t="str">
            <v>NULL</v>
          </cell>
          <cell r="CP61" t="str">
            <v>NULL</v>
          </cell>
          <cell r="CQ61" t="str">
            <v>NULL</v>
          </cell>
          <cell r="CR61" t="str">
            <v>NULL</v>
          </cell>
          <cell r="CS61" t="str">
            <v>NULL</v>
          </cell>
          <cell r="CT61" t="str">
            <v>NULL</v>
          </cell>
          <cell r="CU61" t="str">
            <v>NULL</v>
          </cell>
          <cell r="CV61" t="str">
            <v>NULL</v>
          </cell>
          <cell r="CW61">
            <v>100825</v>
          </cell>
          <cell r="CX61" t="str">
            <v>NULL</v>
          </cell>
          <cell r="CY61">
            <v>100825</v>
          </cell>
          <cell r="CZ61" t="str">
            <v>NULL</v>
          </cell>
          <cell r="DA61" t="str">
            <v>NULL</v>
          </cell>
          <cell r="DB61" t="str">
            <v>NULL</v>
          </cell>
          <cell r="DC61">
            <v>844372</v>
          </cell>
          <cell r="DD61">
            <v>389797</v>
          </cell>
          <cell r="DE61">
            <v>454575</v>
          </cell>
        </row>
        <row r="62">
          <cell r="A62" t="str">
            <v>Calistoga2017</v>
          </cell>
          <cell r="B62" t="str">
            <v>Calistoga</v>
          </cell>
          <cell r="C62">
            <v>2017</v>
          </cell>
          <cell r="D62">
            <v>1185</v>
          </cell>
          <cell r="E62">
            <v>340535</v>
          </cell>
          <cell r="F62" t="str">
            <v>NULL</v>
          </cell>
          <cell r="G62">
            <v>340535</v>
          </cell>
          <cell r="H62">
            <v>2805466</v>
          </cell>
          <cell r="I62">
            <v>278414</v>
          </cell>
          <cell r="J62">
            <v>2527052</v>
          </cell>
          <cell r="K62" t="str">
            <v>NULL</v>
          </cell>
          <cell r="L62" t="str">
            <v>NULL</v>
          </cell>
          <cell r="M62" t="str">
            <v>NULL</v>
          </cell>
          <cell r="N62" t="str">
            <v>NULL</v>
          </cell>
          <cell r="O62" t="str">
            <v>NULL</v>
          </cell>
          <cell r="P62" t="str">
            <v>NULL</v>
          </cell>
          <cell r="Q62" t="str">
            <v>NULL</v>
          </cell>
          <cell r="R62" t="str">
            <v>NULL</v>
          </cell>
          <cell r="S62" t="str">
            <v>NULL</v>
          </cell>
          <cell r="T62" t="str">
            <v>NULL</v>
          </cell>
          <cell r="U62" t="str">
            <v>NULL</v>
          </cell>
          <cell r="V62" t="str">
            <v>NULL</v>
          </cell>
          <cell r="W62" t="str">
            <v>NULL</v>
          </cell>
          <cell r="X62" t="str">
            <v>NULL</v>
          </cell>
          <cell r="Y62" t="str">
            <v>NULL</v>
          </cell>
          <cell r="Z62" t="str">
            <v>NULL</v>
          </cell>
          <cell r="AA62" t="str">
            <v>NULL</v>
          </cell>
          <cell r="AB62" t="str">
            <v>NULL</v>
          </cell>
          <cell r="AC62" t="str">
            <v>NULL</v>
          </cell>
          <cell r="AD62" t="str">
            <v>NULL</v>
          </cell>
          <cell r="AE62" t="str">
            <v>NULL</v>
          </cell>
          <cell r="AF62" t="str">
            <v>NULL</v>
          </cell>
          <cell r="AG62" t="str">
            <v>NULL</v>
          </cell>
          <cell r="AH62" t="str">
            <v>NULL</v>
          </cell>
          <cell r="AI62" t="str">
            <v>NULL</v>
          </cell>
          <cell r="AJ62" t="str">
            <v>NULL</v>
          </cell>
          <cell r="AK62" t="str">
            <v>NULL</v>
          </cell>
          <cell r="AL62">
            <v>3146001</v>
          </cell>
          <cell r="AM62">
            <v>278414</v>
          </cell>
          <cell r="AN62">
            <v>2867587</v>
          </cell>
          <cell r="AO62">
            <v>3287617</v>
          </cell>
          <cell r="AP62">
            <v>351122</v>
          </cell>
          <cell r="AQ62">
            <v>2936495</v>
          </cell>
          <cell r="AR62" t="str">
            <v>NULL</v>
          </cell>
          <cell r="AS62" t="str">
            <v>NULL</v>
          </cell>
          <cell r="AT62" t="str">
            <v>NULL</v>
          </cell>
          <cell r="AU62" t="str">
            <v>NULL</v>
          </cell>
          <cell r="AV62" t="str">
            <v>NULL</v>
          </cell>
          <cell r="AW62" t="str">
            <v>NULL</v>
          </cell>
          <cell r="AX62" t="str">
            <v>NULL</v>
          </cell>
          <cell r="AY62" t="str">
            <v>NULL</v>
          </cell>
          <cell r="AZ62" t="str">
            <v>NULL</v>
          </cell>
          <cell r="BA62" t="str">
            <v>NULL</v>
          </cell>
          <cell r="BB62" t="str">
            <v>NULL</v>
          </cell>
          <cell r="BC62" t="str">
            <v>NULL</v>
          </cell>
          <cell r="BD62" t="str">
            <v>NULL</v>
          </cell>
          <cell r="BE62" t="str">
            <v>NULL</v>
          </cell>
          <cell r="BF62" t="str">
            <v>NULL</v>
          </cell>
          <cell r="BG62" t="str">
            <v>NULL</v>
          </cell>
          <cell r="BH62" t="str">
            <v>NULL</v>
          </cell>
          <cell r="BI62" t="str">
            <v>NULL</v>
          </cell>
          <cell r="BJ62" t="str">
            <v>NULL</v>
          </cell>
          <cell r="BK62" t="str">
            <v>NULL</v>
          </cell>
          <cell r="BL62" t="str">
            <v>NULL</v>
          </cell>
          <cell r="BM62" t="str">
            <v>NULL</v>
          </cell>
          <cell r="BN62" t="str">
            <v>NULL</v>
          </cell>
          <cell r="BO62" t="str">
            <v>NULL</v>
          </cell>
          <cell r="BP62" t="str">
            <v>NULL</v>
          </cell>
          <cell r="BQ62" t="str">
            <v>NULL</v>
          </cell>
          <cell r="BR62" t="str">
            <v>NULL</v>
          </cell>
          <cell r="BS62" t="str">
            <v>NULL</v>
          </cell>
          <cell r="BT62" t="str">
            <v>NULL</v>
          </cell>
          <cell r="BU62" t="str">
            <v>NULL</v>
          </cell>
          <cell r="BV62">
            <v>1353823</v>
          </cell>
          <cell r="BW62">
            <v>244752</v>
          </cell>
          <cell r="BX62">
            <v>1109071</v>
          </cell>
          <cell r="CB62" t="str">
            <v>NULL</v>
          </cell>
          <cell r="CC62" t="str">
            <v>NULL</v>
          </cell>
          <cell r="CD62" t="str">
            <v>NULL</v>
          </cell>
          <cell r="CE62" t="str">
            <v>NULL</v>
          </cell>
          <cell r="CF62" t="str">
            <v>NULL</v>
          </cell>
          <cell r="CG62" t="str">
            <v>NULL</v>
          </cell>
          <cell r="CH62">
            <v>49079</v>
          </cell>
          <cell r="CI62">
            <v>0</v>
          </cell>
          <cell r="CJ62">
            <v>49079</v>
          </cell>
          <cell r="CK62">
            <v>24912</v>
          </cell>
          <cell r="CL62" t="str">
            <v>NULL</v>
          </cell>
          <cell r="CM62">
            <v>24912</v>
          </cell>
          <cell r="CN62" t="str">
            <v>NULL</v>
          </cell>
          <cell r="CO62" t="str">
            <v>NULL</v>
          </cell>
          <cell r="CP62" t="str">
            <v>NULL</v>
          </cell>
          <cell r="CQ62" t="str">
            <v>NULL</v>
          </cell>
          <cell r="CR62" t="str">
            <v>NULL</v>
          </cell>
          <cell r="CS62" t="str">
            <v>NULL</v>
          </cell>
          <cell r="CT62" t="str">
            <v>NULL</v>
          </cell>
          <cell r="CU62" t="str">
            <v>NULL</v>
          </cell>
          <cell r="CV62" t="str">
            <v>NULL</v>
          </cell>
          <cell r="CW62" t="str">
            <v>NULL</v>
          </cell>
          <cell r="CX62" t="str">
            <v>NULL</v>
          </cell>
          <cell r="CY62" t="str">
            <v>NULL</v>
          </cell>
          <cell r="CZ62" t="str">
            <v>NULL</v>
          </cell>
          <cell r="DA62" t="str">
            <v>NULL</v>
          </cell>
          <cell r="DB62" t="str">
            <v>NULL</v>
          </cell>
          <cell r="DC62">
            <v>4715431</v>
          </cell>
          <cell r="DD62">
            <v>595874</v>
          </cell>
          <cell r="DE62">
            <v>4119557</v>
          </cell>
        </row>
        <row r="63">
          <cell r="A63" t="str">
            <v>Camarillo2017</v>
          </cell>
          <cell r="B63" t="str">
            <v>Camarillo</v>
          </cell>
          <cell r="C63">
            <v>2017</v>
          </cell>
          <cell r="D63">
            <v>1186</v>
          </cell>
          <cell r="E63">
            <v>1780066</v>
          </cell>
          <cell r="F63" t="str">
            <v>NULL</v>
          </cell>
          <cell r="G63">
            <v>1780066</v>
          </cell>
          <cell r="H63">
            <v>2360347</v>
          </cell>
          <cell r="I63">
            <v>754001</v>
          </cell>
          <cell r="J63">
            <v>1606346</v>
          </cell>
          <cell r="K63" t="str">
            <v>NULL</v>
          </cell>
          <cell r="L63" t="str">
            <v>NULL</v>
          </cell>
          <cell r="M63" t="str">
            <v>NULL</v>
          </cell>
          <cell r="N63" t="str">
            <v>NULL</v>
          </cell>
          <cell r="O63" t="str">
            <v>NULL</v>
          </cell>
          <cell r="P63" t="str">
            <v>NULL</v>
          </cell>
          <cell r="Q63" t="str">
            <v>NULL</v>
          </cell>
          <cell r="R63" t="str">
            <v>NULL</v>
          </cell>
          <cell r="S63" t="str">
            <v>NULL</v>
          </cell>
          <cell r="T63" t="str">
            <v>NULL</v>
          </cell>
          <cell r="U63" t="str">
            <v>NULL</v>
          </cell>
          <cell r="V63" t="str">
            <v>NULL</v>
          </cell>
          <cell r="W63" t="str">
            <v>NULL</v>
          </cell>
          <cell r="X63" t="str">
            <v>NULL</v>
          </cell>
          <cell r="Y63" t="str">
            <v>NULL</v>
          </cell>
          <cell r="Z63" t="str">
            <v>NULL</v>
          </cell>
          <cell r="AA63" t="str">
            <v>NULL</v>
          </cell>
          <cell r="AB63" t="str">
            <v>NULL</v>
          </cell>
          <cell r="AC63" t="str">
            <v>NULL</v>
          </cell>
          <cell r="AD63" t="str">
            <v>NULL</v>
          </cell>
          <cell r="AE63" t="str">
            <v>NULL</v>
          </cell>
          <cell r="AF63" t="str">
            <v>NULL</v>
          </cell>
          <cell r="AG63" t="str">
            <v>NULL</v>
          </cell>
          <cell r="AH63" t="str">
            <v>NULL</v>
          </cell>
          <cell r="AI63" t="str">
            <v>NULL</v>
          </cell>
          <cell r="AJ63" t="str">
            <v>NULL</v>
          </cell>
          <cell r="AK63" t="str">
            <v>NULL</v>
          </cell>
          <cell r="AL63">
            <v>4140413</v>
          </cell>
          <cell r="AM63">
            <v>754001</v>
          </cell>
          <cell r="AN63">
            <v>3386412</v>
          </cell>
          <cell r="AO63">
            <v>16059180</v>
          </cell>
          <cell r="AP63">
            <v>1029027</v>
          </cell>
          <cell r="AQ63">
            <v>15030153</v>
          </cell>
          <cell r="AR63" t="str">
            <v>NULL</v>
          </cell>
          <cell r="AS63" t="str">
            <v>NULL</v>
          </cell>
          <cell r="AT63" t="str">
            <v>NULL</v>
          </cell>
          <cell r="AU63" t="str">
            <v>NULL</v>
          </cell>
          <cell r="AV63" t="str">
            <v>NULL</v>
          </cell>
          <cell r="AW63" t="str">
            <v>NULL</v>
          </cell>
          <cell r="AX63" t="str">
            <v>NULL</v>
          </cell>
          <cell r="AY63" t="str">
            <v>NULL</v>
          </cell>
          <cell r="AZ63" t="str">
            <v>NULL</v>
          </cell>
          <cell r="BA63" t="str">
            <v>NULL</v>
          </cell>
          <cell r="BB63" t="str">
            <v>NULL</v>
          </cell>
          <cell r="BC63" t="str">
            <v>NULL</v>
          </cell>
          <cell r="BD63" t="str">
            <v>NULL</v>
          </cell>
          <cell r="BE63" t="str">
            <v>NULL</v>
          </cell>
          <cell r="BF63" t="str">
            <v>NULL</v>
          </cell>
          <cell r="BG63" t="str">
            <v>NULL</v>
          </cell>
          <cell r="BH63" t="str">
            <v>NULL</v>
          </cell>
          <cell r="BI63" t="str">
            <v>NULL</v>
          </cell>
          <cell r="BJ63" t="str">
            <v>NULL</v>
          </cell>
          <cell r="BK63" t="str">
            <v>NULL</v>
          </cell>
          <cell r="BL63" t="str">
            <v>NULL</v>
          </cell>
          <cell r="BM63" t="str">
            <v>NULL</v>
          </cell>
          <cell r="BN63" t="str">
            <v>NULL</v>
          </cell>
          <cell r="BO63" t="str">
            <v>NULL</v>
          </cell>
          <cell r="BP63" t="str">
            <v>NULL</v>
          </cell>
          <cell r="BQ63" t="str">
            <v>NULL</v>
          </cell>
          <cell r="BR63" t="str">
            <v>NULL</v>
          </cell>
          <cell r="BS63" t="str">
            <v>NULL</v>
          </cell>
          <cell r="BT63" t="str">
            <v>NULL</v>
          </cell>
          <cell r="BU63" t="str">
            <v>NULL</v>
          </cell>
          <cell r="CB63">
            <v>347322</v>
          </cell>
          <cell r="CC63" t="str">
            <v>NULL</v>
          </cell>
          <cell r="CD63">
            <v>347322</v>
          </cell>
          <cell r="CE63" t="str">
            <v>NULL</v>
          </cell>
          <cell r="CF63" t="str">
            <v>NULL</v>
          </cell>
          <cell r="CG63" t="str">
            <v>NULL</v>
          </cell>
          <cell r="CH63">
            <v>0</v>
          </cell>
          <cell r="CI63">
            <v>0</v>
          </cell>
          <cell r="CJ63">
            <v>0</v>
          </cell>
          <cell r="CK63">
            <v>197703</v>
          </cell>
          <cell r="CL63">
            <v>26600</v>
          </cell>
          <cell r="CM63">
            <v>171103</v>
          </cell>
          <cell r="CN63" t="str">
            <v>NULL</v>
          </cell>
          <cell r="CO63" t="str">
            <v>NULL</v>
          </cell>
          <cell r="CP63" t="str">
            <v>NULL</v>
          </cell>
          <cell r="CQ63" t="str">
            <v>NULL</v>
          </cell>
          <cell r="CR63" t="str">
            <v>NULL</v>
          </cell>
          <cell r="CS63" t="str">
            <v>NULL</v>
          </cell>
          <cell r="CT63" t="str">
            <v>NULL</v>
          </cell>
          <cell r="CU63" t="str">
            <v>NULL</v>
          </cell>
          <cell r="CV63" t="str">
            <v>NULL</v>
          </cell>
          <cell r="CW63">
            <v>693543</v>
          </cell>
          <cell r="CX63" t="str">
            <v>NULL</v>
          </cell>
          <cell r="CY63">
            <v>693543</v>
          </cell>
          <cell r="CZ63" t="str">
            <v>NULL</v>
          </cell>
          <cell r="DA63" t="str">
            <v>NULL</v>
          </cell>
          <cell r="DB63" t="str">
            <v>NULL</v>
          </cell>
          <cell r="DC63">
            <v>17297748</v>
          </cell>
          <cell r="DD63">
            <v>1055627</v>
          </cell>
          <cell r="DE63">
            <v>16242121</v>
          </cell>
        </row>
        <row r="64">
          <cell r="A64" t="str">
            <v>Campbell2017</v>
          </cell>
          <cell r="B64" t="str">
            <v>Campbell</v>
          </cell>
          <cell r="C64">
            <v>2017</v>
          </cell>
          <cell r="D64">
            <v>1187</v>
          </cell>
          <cell r="E64">
            <v>1452666</v>
          </cell>
          <cell r="F64" t="str">
            <v>NULL</v>
          </cell>
          <cell r="G64">
            <v>1452666</v>
          </cell>
          <cell r="H64">
            <v>5674605</v>
          </cell>
          <cell r="I64">
            <v>153915</v>
          </cell>
          <cell r="J64">
            <v>5520690</v>
          </cell>
          <cell r="K64" t="str">
            <v>NULL</v>
          </cell>
          <cell r="L64" t="str">
            <v>NULL</v>
          </cell>
          <cell r="M64" t="str">
            <v>NULL</v>
          </cell>
          <cell r="N64" t="str">
            <v>NULL</v>
          </cell>
          <cell r="O64" t="str">
            <v>NULL</v>
          </cell>
          <cell r="P64" t="str">
            <v>NULL</v>
          </cell>
          <cell r="Q64" t="str">
            <v>NULL</v>
          </cell>
          <cell r="R64" t="str">
            <v>NULL</v>
          </cell>
          <cell r="S64" t="str">
            <v>NULL</v>
          </cell>
          <cell r="T64" t="str">
            <v>NULL</v>
          </cell>
          <cell r="U64" t="str">
            <v>NULL</v>
          </cell>
          <cell r="V64" t="str">
            <v>NULL</v>
          </cell>
          <cell r="W64" t="str">
            <v>NULL</v>
          </cell>
          <cell r="X64" t="str">
            <v>NULL</v>
          </cell>
          <cell r="Y64" t="str">
            <v>NULL</v>
          </cell>
          <cell r="Z64" t="str">
            <v>NULL</v>
          </cell>
          <cell r="AA64" t="str">
            <v>NULL</v>
          </cell>
          <cell r="AB64" t="str">
            <v>NULL</v>
          </cell>
          <cell r="AC64" t="str">
            <v>NULL</v>
          </cell>
          <cell r="AD64" t="str">
            <v>NULL</v>
          </cell>
          <cell r="AE64" t="str">
            <v>NULL</v>
          </cell>
          <cell r="AF64">
            <v>159</v>
          </cell>
          <cell r="AG64">
            <v>392956</v>
          </cell>
          <cell r="AH64">
            <v>-392797</v>
          </cell>
          <cell r="AI64" t="str">
            <v>NULL</v>
          </cell>
          <cell r="AJ64" t="str">
            <v>NULL</v>
          </cell>
          <cell r="AK64" t="str">
            <v>NULL</v>
          </cell>
          <cell r="AL64">
            <v>7127430</v>
          </cell>
          <cell r="AM64">
            <v>546871</v>
          </cell>
          <cell r="AN64">
            <v>6580559</v>
          </cell>
          <cell r="AO64">
            <v>16729167</v>
          </cell>
          <cell r="AP64">
            <v>1199709</v>
          </cell>
          <cell r="AQ64">
            <v>15529458</v>
          </cell>
          <cell r="AR64" t="str">
            <v>NULL</v>
          </cell>
          <cell r="AS64" t="str">
            <v>NULL</v>
          </cell>
          <cell r="AT64" t="str">
            <v>NULL</v>
          </cell>
          <cell r="AU64" t="str">
            <v>NULL</v>
          </cell>
          <cell r="AV64" t="str">
            <v>NULL</v>
          </cell>
          <cell r="AW64" t="str">
            <v>NULL</v>
          </cell>
          <cell r="AX64" t="str">
            <v>NULL</v>
          </cell>
          <cell r="AY64" t="str">
            <v>NULL</v>
          </cell>
          <cell r="AZ64" t="str">
            <v>NULL</v>
          </cell>
          <cell r="BA64" t="str">
            <v>NULL</v>
          </cell>
          <cell r="BB64" t="str">
            <v>NULL</v>
          </cell>
          <cell r="BC64" t="str">
            <v>NULL</v>
          </cell>
          <cell r="BD64" t="str">
            <v>NULL</v>
          </cell>
          <cell r="BE64" t="str">
            <v>NULL</v>
          </cell>
          <cell r="BF64" t="str">
            <v>NULL</v>
          </cell>
          <cell r="BG64" t="str">
            <v>NULL</v>
          </cell>
          <cell r="BH64" t="str">
            <v>NULL</v>
          </cell>
          <cell r="BI64" t="str">
            <v>NULL</v>
          </cell>
          <cell r="BJ64" t="str">
            <v>NULL</v>
          </cell>
          <cell r="BK64" t="str">
            <v>NULL</v>
          </cell>
          <cell r="BL64" t="str">
            <v>NULL</v>
          </cell>
          <cell r="BM64" t="str">
            <v>NULL</v>
          </cell>
          <cell r="BN64" t="str">
            <v>NULL</v>
          </cell>
          <cell r="BO64" t="str">
            <v>NULL</v>
          </cell>
          <cell r="BP64" t="str">
            <v>NULL</v>
          </cell>
          <cell r="BQ64" t="str">
            <v>NULL</v>
          </cell>
          <cell r="BR64" t="str">
            <v>NULL</v>
          </cell>
          <cell r="BS64" t="str">
            <v>NULL</v>
          </cell>
          <cell r="BT64" t="str">
            <v>NULL</v>
          </cell>
          <cell r="BU64" t="str">
            <v>NULL</v>
          </cell>
          <cell r="BV64">
            <v>7818036</v>
          </cell>
          <cell r="BW64">
            <v>253932</v>
          </cell>
          <cell r="BX64">
            <v>7564104</v>
          </cell>
          <cell r="CB64" t="str">
            <v>NULL</v>
          </cell>
          <cell r="CC64" t="str">
            <v>NULL</v>
          </cell>
          <cell r="CD64" t="str">
            <v>NULL</v>
          </cell>
          <cell r="CE64" t="str">
            <v>NULL</v>
          </cell>
          <cell r="CF64">
            <v>1812</v>
          </cell>
          <cell r="CG64">
            <v>-1812</v>
          </cell>
          <cell r="CH64">
            <v>3945865</v>
          </cell>
          <cell r="CI64">
            <v>1360175</v>
          </cell>
          <cell r="CJ64">
            <v>2585690</v>
          </cell>
          <cell r="CK64" t="str">
            <v>NULL</v>
          </cell>
          <cell r="CL64">
            <v>4369</v>
          </cell>
          <cell r="CM64">
            <v>-4369</v>
          </cell>
          <cell r="CN64" t="str">
            <v>NULL</v>
          </cell>
          <cell r="CO64" t="str">
            <v>NULL</v>
          </cell>
          <cell r="CP64" t="str">
            <v>NULL</v>
          </cell>
          <cell r="CQ64" t="str">
            <v>NULL</v>
          </cell>
          <cell r="CR64" t="str">
            <v>NULL</v>
          </cell>
          <cell r="CS64" t="str">
            <v>NULL</v>
          </cell>
          <cell r="CT64" t="str">
            <v>NULL</v>
          </cell>
          <cell r="CU64" t="str">
            <v>NULL</v>
          </cell>
          <cell r="CV64" t="str">
            <v>NULL</v>
          </cell>
          <cell r="CW64" t="str">
            <v>NULL</v>
          </cell>
          <cell r="CX64">
            <v>5815</v>
          </cell>
          <cell r="CY64">
            <v>-5815</v>
          </cell>
          <cell r="CZ64" t="str">
            <v>NULL</v>
          </cell>
          <cell r="DA64" t="str">
            <v>NULL</v>
          </cell>
          <cell r="DB64" t="str">
            <v>NULL</v>
          </cell>
          <cell r="DC64">
            <v>28493068</v>
          </cell>
          <cell r="DD64">
            <v>2825812</v>
          </cell>
          <cell r="DE64">
            <v>25667256</v>
          </cell>
        </row>
        <row r="65">
          <cell r="A65" t="str">
            <v>Canyon Lake2017</v>
          </cell>
          <cell r="B65" t="str">
            <v>Canyon Lake</v>
          </cell>
          <cell r="C65">
            <v>2017</v>
          </cell>
          <cell r="D65">
            <v>1188</v>
          </cell>
          <cell r="E65">
            <v>709483</v>
          </cell>
          <cell r="F65" t="str">
            <v>NULL</v>
          </cell>
          <cell r="G65">
            <v>709483</v>
          </cell>
          <cell r="H65">
            <v>117472</v>
          </cell>
          <cell r="I65">
            <v>36537</v>
          </cell>
          <cell r="J65">
            <v>80935</v>
          </cell>
          <cell r="K65" t="str">
            <v>NULL</v>
          </cell>
          <cell r="L65" t="str">
            <v>NULL</v>
          </cell>
          <cell r="M65" t="str">
            <v>NULL</v>
          </cell>
          <cell r="N65" t="str">
            <v>NULL</v>
          </cell>
          <cell r="O65" t="str">
            <v>NULL</v>
          </cell>
          <cell r="P65" t="str">
            <v>NULL</v>
          </cell>
          <cell r="Q65" t="str">
            <v>NULL</v>
          </cell>
          <cell r="R65" t="str">
            <v>NULL</v>
          </cell>
          <cell r="S65" t="str">
            <v>NULL</v>
          </cell>
          <cell r="T65" t="str">
            <v>NULL</v>
          </cell>
          <cell r="U65" t="str">
            <v>NULL</v>
          </cell>
          <cell r="V65" t="str">
            <v>NULL</v>
          </cell>
          <cell r="W65" t="str">
            <v>NULL</v>
          </cell>
          <cell r="X65" t="str">
            <v>NULL</v>
          </cell>
          <cell r="Y65" t="str">
            <v>NULL</v>
          </cell>
          <cell r="Z65" t="str">
            <v>NULL</v>
          </cell>
          <cell r="AA65" t="str">
            <v>NULL</v>
          </cell>
          <cell r="AB65" t="str">
            <v>NULL</v>
          </cell>
          <cell r="AC65" t="str">
            <v>NULL</v>
          </cell>
          <cell r="AD65" t="str">
            <v>NULL</v>
          </cell>
          <cell r="AE65" t="str">
            <v>NULL</v>
          </cell>
          <cell r="AF65" t="str">
            <v>NULL</v>
          </cell>
          <cell r="AG65" t="str">
            <v>NULL</v>
          </cell>
          <cell r="AH65" t="str">
            <v>NULL</v>
          </cell>
          <cell r="AI65" t="str">
            <v>NULL</v>
          </cell>
          <cell r="AJ65" t="str">
            <v>NULL</v>
          </cell>
          <cell r="AK65" t="str">
            <v>NULL</v>
          </cell>
          <cell r="AL65">
            <v>826955</v>
          </cell>
          <cell r="AM65">
            <v>36537</v>
          </cell>
          <cell r="AN65">
            <v>790418</v>
          </cell>
          <cell r="AO65">
            <v>1770028</v>
          </cell>
          <cell r="AP65">
            <v>155970</v>
          </cell>
          <cell r="AQ65">
            <v>1590527</v>
          </cell>
          <cell r="AR65" t="str">
            <v>NULL</v>
          </cell>
          <cell r="AS65" t="str">
            <v>NULL</v>
          </cell>
          <cell r="AT65" t="str">
            <v>NULL</v>
          </cell>
          <cell r="AU65" t="str">
            <v>NULL</v>
          </cell>
          <cell r="AV65" t="str">
            <v>NULL</v>
          </cell>
          <cell r="AW65" t="str">
            <v>NULL</v>
          </cell>
          <cell r="AX65" t="str">
            <v>NULL</v>
          </cell>
          <cell r="AY65" t="str">
            <v>NULL</v>
          </cell>
          <cell r="AZ65" t="str">
            <v>NULL</v>
          </cell>
          <cell r="BA65" t="str">
            <v>NULL</v>
          </cell>
          <cell r="BB65" t="str">
            <v>NULL</v>
          </cell>
          <cell r="BC65" t="str">
            <v>NULL</v>
          </cell>
          <cell r="BD65" t="str">
            <v>NULL</v>
          </cell>
          <cell r="BE65" t="str">
            <v>NULL</v>
          </cell>
          <cell r="BF65" t="str">
            <v>NULL</v>
          </cell>
          <cell r="BG65" t="str">
            <v>NULL</v>
          </cell>
          <cell r="BH65" t="str">
            <v>NULL</v>
          </cell>
          <cell r="BI65" t="str">
            <v>NULL</v>
          </cell>
          <cell r="BJ65" t="str">
            <v>NULL</v>
          </cell>
          <cell r="BK65" t="str">
            <v>NULL</v>
          </cell>
          <cell r="BL65" t="str">
            <v>NULL</v>
          </cell>
          <cell r="BM65" t="str">
            <v>NULL</v>
          </cell>
          <cell r="BN65" t="str">
            <v>NULL</v>
          </cell>
          <cell r="BO65" t="str">
            <v>NULL</v>
          </cell>
          <cell r="BP65" t="str">
            <v>NULL</v>
          </cell>
          <cell r="BQ65" t="str">
            <v>NULL</v>
          </cell>
          <cell r="BR65" t="str">
            <v>NULL</v>
          </cell>
          <cell r="BS65" t="str">
            <v>NULL</v>
          </cell>
          <cell r="BT65" t="str">
            <v>NULL</v>
          </cell>
          <cell r="BU65" t="str">
            <v>NULL</v>
          </cell>
          <cell r="BV65">
            <v>1123037</v>
          </cell>
          <cell r="BX65">
            <v>1123037</v>
          </cell>
          <cell r="CB65">
            <v>80824</v>
          </cell>
          <cell r="CC65" t="str">
            <v>NULL</v>
          </cell>
          <cell r="CD65">
            <v>80824</v>
          </cell>
          <cell r="CE65" t="str">
            <v>NULL</v>
          </cell>
          <cell r="CF65" t="str">
            <v>NULL</v>
          </cell>
          <cell r="CG65" t="str">
            <v>NULL</v>
          </cell>
          <cell r="CH65">
            <v>0</v>
          </cell>
          <cell r="CI65">
            <v>0</v>
          </cell>
          <cell r="CJ65">
            <v>0</v>
          </cell>
          <cell r="CK65">
            <v>10540</v>
          </cell>
          <cell r="CL65" t="str">
            <v>NULL</v>
          </cell>
          <cell r="CM65">
            <v>10540</v>
          </cell>
          <cell r="CN65" t="str">
            <v>NULL</v>
          </cell>
          <cell r="CO65" t="str">
            <v>NULL</v>
          </cell>
          <cell r="CP65" t="str">
            <v>NULL</v>
          </cell>
          <cell r="CQ65" t="str">
            <v>NULL</v>
          </cell>
          <cell r="CR65" t="str">
            <v>NULL</v>
          </cell>
          <cell r="CS65" t="str">
            <v>NULL</v>
          </cell>
          <cell r="CT65" t="str">
            <v>NULL</v>
          </cell>
          <cell r="CU65" t="str">
            <v>NULL</v>
          </cell>
          <cell r="CV65" t="str">
            <v>NULL</v>
          </cell>
          <cell r="CW65" t="str">
            <v>NULL</v>
          </cell>
          <cell r="CX65">
            <v>-217</v>
          </cell>
          <cell r="CY65">
            <v>-26429</v>
          </cell>
          <cell r="CZ65" t="str">
            <v>NULL</v>
          </cell>
          <cell r="DA65" t="str">
            <v>NULL</v>
          </cell>
          <cell r="DB65" t="str">
            <v>NULL</v>
          </cell>
          <cell r="DC65">
            <v>2984429</v>
          </cell>
          <cell r="DD65">
            <v>155753</v>
          </cell>
          <cell r="DE65">
            <v>2828676</v>
          </cell>
        </row>
        <row r="66">
          <cell r="A66" t="str">
            <v>Capitola2017</v>
          </cell>
          <cell r="B66" t="str">
            <v>Capitola</v>
          </cell>
          <cell r="C66">
            <v>2017</v>
          </cell>
          <cell r="D66">
            <v>1189</v>
          </cell>
          <cell r="E66">
            <v>418586</v>
          </cell>
          <cell r="F66" t="str">
            <v>NULL</v>
          </cell>
          <cell r="G66">
            <v>418586</v>
          </cell>
          <cell r="H66">
            <v>2404276</v>
          </cell>
          <cell r="I66">
            <v>974087</v>
          </cell>
          <cell r="J66">
            <v>1430189</v>
          </cell>
          <cell r="K66" t="str">
            <v>NULL</v>
          </cell>
          <cell r="L66" t="str">
            <v>NULL</v>
          </cell>
          <cell r="M66" t="str">
            <v>NULL</v>
          </cell>
          <cell r="N66" t="str">
            <v>NULL</v>
          </cell>
          <cell r="O66" t="str">
            <v>NULL</v>
          </cell>
          <cell r="P66" t="str">
            <v>NULL</v>
          </cell>
          <cell r="Q66" t="str">
            <v>NULL</v>
          </cell>
          <cell r="R66" t="str">
            <v>NULL</v>
          </cell>
          <cell r="S66" t="str">
            <v>NULL</v>
          </cell>
          <cell r="T66" t="str">
            <v>NULL</v>
          </cell>
          <cell r="U66" t="str">
            <v>NULL</v>
          </cell>
          <cell r="V66" t="str">
            <v>NULL</v>
          </cell>
          <cell r="W66" t="str">
            <v>NULL</v>
          </cell>
          <cell r="X66" t="str">
            <v>NULL</v>
          </cell>
          <cell r="Y66" t="str">
            <v>NULL</v>
          </cell>
          <cell r="Z66" t="str">
            <v>NULL</v>
          </cell>
          <cell r="AA66" t="str">
            <v>NULL</v>
          </cell>
          <cell r="AB66" t="str">
            <v>NULL</v>
          </cell>
          <cell r="AC66" t="str">
            <v>NULL</v>
          </cell>
          <cell r="AD66" t="str">
            <v>NULL</v>
          </cell>
          <cell r="AE66" t="str">
            <v>NULL</v>
          </cell>
          <cell r="AF66" t="str">
            <v>NULL</v>
          </cell>
          <cell r="AG66" t="str">
            <v>NULL</v>
          </cell>
          <cell r="AH66" t="str">
            <v>NULL</v>
          </cell>
          <cell r="AI66" t="str">
            <v>NULL</v>
          </cell>
          <cell r="AJ66" t="str">
            <v>NULL</v>
          </cell>
          <cell r="AK66" t="str">
            <v>NULL</v>
          </cell>
          <cell r="AL66">
            <v>2822862</v>
          </cell>
          <cell r="AM66">
            <v>974087</v>
          </cell>
          <cell r="AN66">
            <v>1848775</v>
          </cell>
          <cell r="AO66">
            <v>6340656</v>
          </cell>
          <cell r="AP66">
            <v>741881</v>
          </cell>
          <cell r="AQ66">
            <v>5602775</v>
          </cell>
          <cell r="AR66" t="str">
            <v>NULL</v>
          </cell>
          <cell r="AS66" t="str">
            <v>NULL</v>
          </cell>
          <cell r="AT66" t="str">
            <v>NULL</v>
          </cell>
          <cell r="AU66" t="str">
            <v>NULL</v>
          </cell>
          <cell r="AV66" t="str">
            <v>NULL</v>
          </cell>
          <cell r="AW66" t="str">
            <v>NULL</v>
          </cell>
          <cell r="AX66" t="str">
            <v>NULL</v>
          </cell>
          <cell r="AY66" t="str">
            <v>NULL</v>
          </cell>
          <cell r="AZ66" t="str">
            <v>NULL</v>
          </cell>
          <cell r="BA66" t="str">
            <v>NULL</v>
          </cell>
          <cell r="BB66" t="str">
            <v>NULL</v>
          </cell>
          <cell r="BC66" t="str">
            <v>NULL</v>
          </cell>
          <cell r="BD66" t="str">
            <v>NULL</v>
          </cell>
          <cell r="BE66" t="str">
            <v>NULL</v>
          </cell>
          <cell r="BF66" t="str">
            <v>NULL</v>
          </cell>
          <cell r="BG66" t="str">
            <v>NULL</v>
          </cell>
          <cell r="BH66" t="str">
            <v>NULL</v>
          </cell>
          <cell r="BI66" t="str">
            <v>NULL</v>
          </cell>
          <cell r="BJ66" t="str">
            <v>NULL</v>
          </cell>
          <cell r="BK66" t="str">
            <v>NULL</v>
          </cell>
          <cell r="BL66" t="str">
            <v>NULL</v>
          </cell>
          <cell r="BM66" t="str">
            <v>NULL</v>
          </cell>
          <cell r="BN66" t="str">
            <v>NULL</v>
          </cell>
          <cell r="BO66" t="str">
            <v>NULL</v>
          </cell>
          <cell r="BP66" t="str">
            <v>NULL</v>
          </cell>
          <cell r="BQ66" t="str">
            <v>NULL</v>
          </cell>
          <cell r="BR66" t="str">
            <v>NULL</v>
          </cell>
          <cell r="BS66" t="str">
            <v>NULL</v>
          </cell>
          <cell r="BT66" t="str">
            <v>NULL</v>
          </cell>
          <cell r="BU66" t="str">
            <v>NULL</v>
          </cell>
          <cell r="CB66">
            <v>24954</v>
          </cell>
          <cell r="CC66" t="str">
            <v>NULL</v>
          </cell>
          <cell r="CD66">
            <v>24954</v>
          </cell>
          <cell r="CE66" t="str">
            <v>NULL</v>
          </cell>
          <cell r="CF66" t="str">
            <v>NULL</v>
          </cell>
          <cell r="CG66" t="str">
            <v>NULL</v>
          </cell>
          <cell r="CH66">
            <v>112492</v>
          </cell>
          <cell r="CI66">
            <v>0</v>
          </cell>
          <cell r="CJ66">
            <v>112492</v>
          </cell>
          <cell r="CK66" t="str">
            <v>NULL</v>
          </cell>
          <cell r="CL66" t="str">
            <v>NULL</v>
          </cell>
          <cell r="CM66" t="str">
            <v>NULL</v>
          </cell>
          <cell r="CN66" t="str">
            <v>NULL</v>
          </cell>
          <cell r="CO66" t="str">
            <v>NULL</v>
          </cell>
          <cell r="CP66" t="str">
            <v>NULL</v>
          </cell>
          <cell r="CQ66" t="str">
            <v>NULL</v>
          </cell>
          <cell r="CR66" t="str">
            <v>NULL</v>
          </cell>
          <cell r="CS66" t="str">
            <v>NULL</v>
          </cell>
          <cell r="CT66" t="str">
            <v>NULL</v>
          </cell>
          <cell r="CU66" t="str">
            <v>NULL</v>
          </cell>
          <cell r="CV66" t="str">
            <v>NULL</v>
          </cell>
          <cell r="CW66" t="str">
            <v>NULL</v>
          </cell>
          <cell r="CX66" t="str">
            <v>NULL</v>
          </cell>
          <cell r="CY66" t="str">
            <v>NULL</v>
          </cell>
          <cell r="CZ66" t="str">
            <v>NULL</v>
          </cell>
          <cell r="DA66" t="str">
            <v>NULL</v>
          </cell>
          <cell r="DB66" t="str">
            <v>NULL</v>
          </cell>
          <cell r="DC66">
            <v>6478102</v>
          </cell>
          <cell r="DD66">
            <v>741881</v>
          </cell>
          <cell r="DE66">
            <v>5736221</v>
          </cell>
        </row>
        <row r="67">
          <cell r="A67" t="str">
            <v>Carlsbad2017</v>
          </cell>
          <cell r="B67" t="str">
            <v>Carlsbad</v>
          </cell>
          <cell r="C67">
            <v>2017</v>
          </cell>
          <cell r="D67">
            <v>1190</v>
          </cell>
          <cell r="E67">
            <v>3161778</v>
          </cell>
          <cell r="F67" t="str">
            <v>NULL</v>
          </cell>
          <cell r="G67">
            <v>3161778</v>
          </cell>
          <cell r="H67">
            <v>26938195</v>
          </cell>
          <cell r="I67">
            <v>146633</v>
          </cell>
          <cell r="J67">
            <v>26791562</v>
          </cell>
          <cell r="K67" t="str">
            <v>NULL</v>
          </cell>
          <cell r="L67" t="str">
            <v>NULL</v>
          </cell>
          <cell r="M67" t="str">
            <v>NULL</v>
          </cell>
          <cell r="N67" t="str">
            <v>NULL</v>
          </cell>
          <cell r="O67" t="str">
            <v>NULL</v>
          </cell>
          <cell r="P67" t="str">
            <v>NULL</v>
          </cell>
          <cell r="Q67" t="str">
            <v>NULL</v>
          </cell>
          <cell r="R67" t="str">
            <v>NULL</v>
          </cell>
          <cell r="S67" t="str">
            <v>NULL</v>
          </cell>
          <cell r="T67" t="str">
            <v>NULL</v>
          </cell>
          <cell r="U67" t="str">
            <v>NULL</v>
          </cell>
          <cell r="V67" t="str">
            <v>NULL</v>
          </cell>
          <cell r="W67" t="str">
            <v>NULL</v>
          </cell>
          <cell r="X67" t="str">
            <v>NULL</v>
          </cell>
          <cell r="Y67" t="str">
            <v>NULL</v>
          </cell>
          <cell r="Z67" t="str">
            <v>NULL</v>
          </cell>
          <cell r="AA67" t="str">
            <v>NULL</v>
          </cell>
          <cell r="AB67" t="str">
            <v>NULL</v>
          </cell>
          <cell r="AC67" t="str">
            <v>NULL</v>
          </cell>
          <cell r="AD67" t="str">
            <v>NULL</v>
          </cell>
          <cell r="AE67" t="str">
            <v>NULL</v>
          </cell>
          <cell r="AF67" t="str">
            <v>NULL</v>
          </cell>
          <cell r="AG67">
            <v>50591</v>
          </cell>
          <cell r="AH67">
            <v>-50591</v>
          </cell>
          <cell r="AI67" t="str">
            <v>NULL</v>
          </cell>
          <cell r="AJ67" t="str">
            <v>NULL</v>
          </cell>
          <cell r="AK67" t="str">
            <v>NULL</v>
          </cell>
          <cell r="AL67">
            <v>30099973</v>
          </cell>
          <cell r="AM67">
            <v>197224</v>
          </cell>
          <cell r="AN67">
            <v>29902749</v>
          </cell>
          <cell r="AO67">
            <v>33536699</v>
          </cell>
          <cell r="AP67">
            <v>2376929</v>
          </cell>
          <cell r="AQ67">
            <v>31159770</v>
          </cell>
          <cell r="AR67" t="str">
            <v>NULL</v>
          </cell>
          <cell r="AS67" t="str">
            <v>NULL</v>
          </cell>
          <cell r="AT67" t="str">
            <v>NULL</v>
          </cell>
          <cell r="AU67" t="str">
            <v>NULL</v>
          </cell>
          <cell r="AV67" t="str">
            <v>NULL</v>
          </cell>
          <cell r="AW67" t="str">
            <v>NULL</v>
          </cell>
          <cell r="AX67" t="str">
            <v>NULL</v>
          </cell>
          <cell r="AY67" t="str">
            <v>NULL</v>
          </cell>
          <cell r="AZ67" t="str">
            <v>NULL</v>
          </cell>
          <cell r="BA67" t="str">
            <v>NULL</v>
          </cell>
          <cell r="BB67" t="str">
            <v>NULL</v>
          </cell>
          <cell r="BC67" t="str">
            <v>NULL</v>
          </cell>
          <cell r="BD67" t="str">
            <v>NULL</v>
          </cell>
          <cell r="BE67" t="str">
            <v>NULL</v>
          </cell>
          <cell r="BF67" t="str">
            <v>NULL</v>
          </cell>
          <cell r="BG67" t="str">
            <v>NULL</v>
          </cell>
          <cell r="BH67" t="str">
            <v>NULL</v>
          </cell>
          <cell r="BI67" t="str">
            <v>NULL</v>
          </cell>
          <cell r="BJ67" t="str">
            <v>NULL</v>
          </cell>
          <cell r="BK67" t="str">
            <v>NULL</v>
          </cell>
          <cell r="BL67" t="str">
            <v>NULL</v>
          </cell>
          <cell r="BM67" t="str">
            <v>NULL</v>
          </cell>
          <cell r="BN67" t="str">
            <v>NULL</v>
          </cell>
          <cell r="BO67" t="str">
            <v>NULL</v>
          </cell>
          <cell r="BP67" t="str">
            <v>NULL</v>
          </cell>
          <cell r="BQ67" t="str">
            <v>NULL</v>
          </cell>
          <cell r="BR67" t="str">
            <v>NULL</v>
          </cell>
          <cell r="BS67" t="str">
            <v>NULL</v>
          </cell>
          <cell r="BT67" t="str">
            <v>NULL</v>
          </cell>
          <cell r="BU67" t="str">
            <v>NULL</v>
          </cell>
          <cell r="BV67">
            <v>4864240</v>
          </cell>
          <cell r="BW67">
            <v>1075634</v>
          </cell>
          <cell r="BX67">
            <v>3788606</v>
          </cell>
          <cell r="BY67">
            <v>17596537</v>
          </cell>
          <cell r="BZ67">
            <v>2406545</v>
          </cell>
          <cell r="CA67">
            <v>15189992</v>
          </cell>
          <cell r="CB67" t="str">
            <v>NULL</v>
          </cell>
          <cell r="CC67" t="str">
            <v>NULL</v>
          </cell>
          <cell r="CD67" t="str">
            <v>NULL</v>
          </cell>
          <cell r="CE67">
            <v>59822</v>
          </cell>
          <cell r="CF67">
            <v>6337</v>
          </cell>
          <cell r="CG67">
            <v>53485</v>
          </cell>
          <cell r="CH67">
            <v>589266</v>
          </cell>
          <cell r="CI67">
            <v>926267</v>
          </cell>
          <cell r="CJ67">
            <v>-337001</v>
          </cell>
          <cell r="CK67">
            <v>228156</v>
          </cell>
          <cell r="CL67" t="str">
            <v>NULL</v>
          </cell>
          <cell r="CM67">
            <v>228156</v>
          </cell>
          <cell r="CN67" t="str">
            <v>NULL</v>
          </cell>
          <cell r="CO67" t="str">
            <v>NULL</v>
          </cell>
          <cell r="CP67" t="str">
            <v>NULL</v>
          </cell>
          <cell r="CQ67" t="str">
            <v>NULL</v>
          </cell>
          <cell r="CR67" t="str">
            <v>NULL</v>
          </cell>
          <cell r="CS67" t="str">
            <v>NULL</v>
          </cell>
          <cell r="CT67" t="str">
            <v>NULL</v>
          </cell>
          <cell r="CU67" t="str">
            <v>NULL</v>
          </cell>
          <cell r="CV67" t="str">
            <v>NULL</v>
          </cell>
          <cell r="CW67">
            <v>67067</v>
          </cell>
          <cell r="CX67" t="str">
            <v>NULL</v>
          </cell>
          <cell r="CY67">
            <v>67067</v>
          </cell>
          <cell r="CZ67" t="str">
            <v>NULL</v>
          </cell>
          <cell r="DA67" t="str">
            <v>NULL</v>
          </cell>
          <cell r="DB67" t="str">
            <v>NULL</v>
          </cell>
          <cell r="DC67">
            <v>56941787</v>
          </cell>
          <cell r="DD67">
            <v>6791712</v>
          </cell>
          <cell r="DE67">
            <v>50150075</v>
          </cell>
        </row>
        <row r="68">
          <cell r="A68" t="str">
            <v>Carmel2017</v>
          </cell>
          <cell r="B68" t="str">
            <v>Carmel</v>
          </cell>
          <cell r="C68">
            <v>2017</v>
          </cell>
          <cell r="D68">
            <v>1191</v>
          </cell>
          <cell r="E68">
            <v>370838</v>
          </cell>
          <cell r="F68" t="str">
            <v>NULL</v>
          </cell>
          <cell r="G68">
            <v>370838</v>
          </cell>
          <cell r="H68">
            <v>2839013</v>
          </cell>
          <cell r="I68" t="str">
            <v>NULL</v>
          </cell>
          <cell r="J68">
            <v>2839013</v>
          </cell>
          <cell r="K68" t="str">
            <v>NULL</v>
          </cell>
          <cell r="L68" t="str">
            <v>NULL</v>
          </cell>
          <cell r="M68" t="str">
            <v>NULL</v>
          </cell>
          <cell r="N68" t="str">
            <v>NULL</v>
          </cell>
          <cell r="O68" t="str">
            <v>NULL</v>
          </cell>
          <cell r="P68" t="str">
            <v>NULL</v>
          </cell>
          <cell r="Q68" t="str">
            <v>NULL</v>
          </cell>
          <cell r="R68" t="str">
            <v>NULL</v>
          </cell>
          <cell r="S68" t="str">
            <v>NULL</v>
          </cell>
          <cell r="T68" t="str">
            <v>NULL</v>
          </cell>
          <cell r="U68" t="str">
            <v>NULL</v>
          </cell>
          <cell r="V68" t="str">
            <v>NULL</v>
          </cell>
          <cell r="W68" t="str">
            <v>NULL</v>
          </cell>
          <cell r="X68" t="str">
            <v>NULL</v>
          </cell>
          <cell r="Y68" t="str">
            <v>NULL</v>
          </cell>
          <cell r="Z68" t="str">
            <v>NULL</v>
          </cell>
          <cell r="AA68" t="str">
            <v>NULL</v>
          </cell>
          <cell r="AB68" t="str">
            <v>NULL</v>
          </cell>
          <cell r="AC68" t="str">
            <v>NULL</v>
          </cell>
          <cell r="AD68" t="str">
            <v>NULL</v>
          </cell>
          <cell r="AE68" t="str">
            <v>NULL</v>
          </cell>
          <cell r="AF68" t="str">
            <v>NULL</v>
          </cell>
          <cell r="AG68" t="str">
            <v>NULL</v>
          </cell>
          <cell r="AH68" t="str">
            <v>NULL</v>
          </cell>
          <cell r="AI68" t="str">
            <v>NULL</v>
          </cell>
          <cell r="AJ68" t="str">
            <v>NULL</v>
          </cell>
          <cell r="AK68" t="str">
            <v>NULL</v>
          </cell>
          <cell r="AL68">
            <v>3209851</v>
          </cell>
          <cell r="AM68">
            <v>0</v>
          </cell>
          <cell r="AN68">
            <v>3209851</v>
          </cell>
          <cell r="AO68">
            <v>3588759</v>
          </cell>
          <cell r="AP68">
            <v>312858</v>
          </cell>
          <cell r="AQ68">
            <v>3276326</v>
          </cell>
          <cell r="AR68" t="str">
            <v>NULL</v>
          </cell>
          <cell r="AS68" t="str">
            <v>NULL</v>
          </cell>
          <cell r="AT68" t="str">
            <v>NULL</v>
          </cell>
          <cell r="AU68" t="str">
            <v>NULL</v>
          </cell>
          <cell r="AV68" t="str">
            <v>NULL</v>
          </cell>
          <cell r="AW68" t="str">
            <v>NULL</v>
          </cell>
          <cell r="AX68" t="str">
            <v>NULL</v>
          </cell>
          <cell r="AY68" t="str">
            <v>NULL</v>
          </cell>
          <cell r="AZ68" t="str">
            <v>NULL</v>
          </cell>
          <cell r="BA68" t="str">
            <v>NULL</v>
          </cell>
          <cell r="BB68" t="str">
            <v>NULL</v>
          </cell>
          <cell r="BC68" t="str">
            <v>NULL</v>
          </cell>
          <cell r="BD68" t="str">
            <v>NULL</v>
          </cell>
          <cell r="BE68" t="str">
            <v>NULL</v>
          </cell>
          <cell r="BF68" t="str">
            <v>NULL</v>
          </cell>
          <cell r="BG68" t="str">
            <v>NULL</v>
          </cell>
          <cell r="BH68" t="str">
            <v>NULL</v>
          </cell>
          <cell r="BI68" t="str">
            <v>NULL</v>
          </cell>
          <cell r="BJ68" t="str">
            <v>NULL</v>
          </cell>
          <cell r="BK68" t="str">
            <v>NULL</v>
          </cell>
          <cell r="BL68" t="str">
            <v>NULL</v>
          </cell>
          <cell r="BM68" t="str">
            <v>NULL</v>
          </cell>
          <cell r="BN68" t="str">
            <v>NULL</v>
          </cell>
          <cell r="BO68" t="str">
            <v>NULL</v>
          </cell>
          <cell r="BP68" t="str">
            <v>NULL</v>
          </cell>
          <cell r="BQ68" t="str">
            <v>NULL</v>
          </cell>
          <cell r="BR68" t="str">
            <v>NULL</v>
          </cell>
          <cell r="BS68" t="str">
            <v>NULL</v>
          </cell>
          <cell r="BT68" t="str">
            <v>NULL</v>
          </cell>
          <cell r="BU68" t="str">
            <v>NULL</v>
          </cell>
          <cell r="BV68">
            <v>2176337</v>
          </cell>
          <cell r="BW68">
            <v>24634</v>
          </cell>
          <cell r="BX68">
            <v>2152127</v>
          </cell>
          <cell r="BY68">
            <v>1251421</v>
          </cell>
          <cell r="BZ68">
            <v>326718</v>
          </cell>
          <cell r="CA68">
            <v>924703</v>
          </cell>
          <cell r="CB68" t="str">
            <v>NULL</v>
          </cell>
          <cell r="CC68" t="str">
            <v>NULL</v>
          </cell>
          <cell r="CD68" t="str">
            <v>NULL</v>
          </cell>
          <cell r="CE68" t="str">
            <v>NULL</v>
          </cell>
          <cell r="CF68" t="str">
            <v>NULL</v>
          </cell>
          <cell r="CG68" t="str">
            <v>NULL</v>
          </cell>
          <cell r="CH68">
            <v>0</v>
          </cell>
          <cell r="CI68">
            <v>0</v>
          </cell>
          <cell r="CJ68">
            <v>0</v>
          </cell>
          <cell r="CK68" t="str">
            <v>NULL</v>
          </cell>
          <cell r="CL68" t="str">
            <v>NULL</v>
          </cell>
          <cell r="CM68" t="str">
            <v>NULL</v>
          </cell>
          <cell r="CN68" t="str">
            <v>NULL</v>
          </cell>
          <cell r="CO68" t="str">
            <v>NULL</v>
          </cell>
          <cell r="CP68" t="str">
            <v>NULL</v>
          </cell>
          <cell r="CQ68" t="str">
            <v>NULL</v>
          </cell>
          <cell r="CR68" t="str">
            <v>NULL</v>
          </cell>
          <cell r="CS68" t="str">
            <v>NULL</v>
          </cell>
          <cell r="CT68" t="str">
            <v>NULL</v>
          </cell>
          <cell r="CU68" t="str">
            <v>NULL</v>
          </cell>
          <cell r="CV68" t="str">
            <v>NULL</v>
          </cell>
          <cell r="CW68" t="str">
            <v>NULL</v>
          </cell>
          <cell r="CX68" t="str">
            <v>NULL</v>
          </cell>
          <cell r="CY68" t="str">
            <v>NULL</v>
          </cell>
          <cell r="CZ68" t="str">
            <v>NULL</v>
          </cell>
          <cell r="DA68" t="str">
            <v>NULL</v>
          </cell>
          <cell r="DB68" t="str">
            <v>NULL</v>
          </cell>
          <cell r="DC68">
            <v>7016517</v>
          </cell>
          <cell r="DD68">
            <v>664210</v>
          </cell>
          <cell r="DE68">
            <v>6352307</v>
          </cell>
        </row>
        <row r="69">
          <cell r="A69" t="str">
            <v>Carpinteria2017</v>
          </cell>
          <cell r="B69" t="str">
            <v>Carpinteria</v>
          </cell>
          <cell r="C69">
            <v>2017</v>
          </cell>
          <cell r="D69">
            <v>1192</v>
          </cell>
          <cell r="E69">
            <v>635780</v>
          </cell>
          <cell r="F69" t="str">
            <v>NULL</v>
          </cell>
          <cell r="G69">
            <v>635780</v>
          </cell>
          <cell r="H69">
            <v>2622293</v>
          </cell>
          <cell r="I69">
            <v>67</v>
          </cell>
          <cell r="J69">
            <v>2622226</v>
          </cell>
          <cell r="K69" t="str">
            <v>NULL</v>
          </cell>
          <cell r="L69" t="str">
            <v>NULL</v>
          </cell>
          <cell r="M69" t="str">
            <v>NULL</v>
          </cell>
          <cell r="N69" t="str">
            <v>NULL</v>
          </cell>
          <cell r="O69" t="str">
            <v>NULL</v>
          </cell>
          <cell r="P69" t="str">
            <v>NULL</v>
          </cell>
          <cell r="Q69" t="str">
            <v>NULL</v>
          </cell>
          <cell r="R69" t="str">
            <v>NULL</v>
          </cell>
          <cell r="S69" t="str">
            <v>NULL</v>
          </cell>
          <cell r="T69" t="str">
            <v>NULL</v>
          </cell>
          <cell r="U69" t="str">
            <v>NULL</v>
          </cell>
          <cell r="V69" t="str">
            <v>NULL</v>
          </cell>
          <cell r="W69" t="str">
            <v>NULL</v>
          </cell>
          <cell r="X69" t="str">
            <v>NULL</v>
          </cell>
          <cell r="Y69" t="str">
            <v>NULL</v>
          </cell>
          <cell r="Z69" t="str">
            <v>NULL</v>
          </cell>
          <cell r="AA69" t="str">
            <v>NULL</v>
          </cell>
          <cell r="AB69" t="str">
            <v>NULL</v>
          </cell>
          <cell r="AC69" t="str">
            <v>NULL</v>
          </cell>
          <cell r="AD69" t="str">
            <v>NULL</v>
          </cell>
          <cell r="AE69" t="str">
            <v>NULL</v>
          </cell>
          <cell r="AF69" t="str">
            <v>NULL</v>
          </cell>
          <cell r="AG69" t="str">
            <v>NULL</v>
          </cell>
          <cell r="AH69" t="str">
            <v>NULL</v>
          </cell>
          <cell r="AI69" t="str">
            <v>NULL</v>
          </cell>
          <cell r="AJ69" t="str">
            <v>NULL</v>
          </cell>
          <cell r="AK69" t="str">
            <v>NULL</v>
          </cell>
          <cell r="AL69">
            <v>3258073</v>
          </cell>
          <cell r="AM69">
            <v>67</v>
          </cell>
          <cell r="AN69">
            <v>3258006</v>
          </cell>
          <cell r="AO69">
            <v>3547515</v>
          </cell>
          <cell r="AP69">
            <v>79669</v>
          </cell>
          <cell r="AQ69">
            <v>3467846</v>
          </cell>
          <cell r="AR69" t="str">
            <v>NULL</v>
          </cell>
          <cell r="AS69" t="str">
            <v>NULL</v>
          </cell>
          <cell r="AT69" t="str">
            <v>NULL</v>
          </cell>
          <cell r="AU69" t="str">
            <v>NULL</v>
          </cell>
          <cell r="AV69" t="str">
            <v>NULL</v>
          </cell>
          <cell r="AW69" t="str">
            <v>NULL</v>
          </cell>
          <cell r="AX69" t="str">
            <v>NULL</v>
          </cell>
          <cell r="AY69" t="str">
            <v>NULL</v>
          </cell>
          <cell r="AZ69" t="str">
            <v>NULL</v>
          </cell>
          <cell r="BA69" t="str">
            <v>NULL</v>
          </cell>
          <cell r="BB69" t="str">
            <v>NULL</v>
          </cell>
          <cell r="BC69" t="str">
            <v>NULL</v>
          </cell>
          <cell r="BD69" t="str">
            <v>NULL</v>
          </cell>
          <cell r="BE69" t="str">
            <v>NULL</v>
          </cell>
          <cell r="BF69" t="str">
            <v>NULL</v>
          </cell>
          <cell r="BG69" t="str">
            <v>NULL</v>
          </cell>
          <cell r="BH69" t="str">
            <v>NULL</v>
          </cell>
          <cell r="BI69" t="str">
            <v>NULL</v>
          </cell>
          <cell r="BJ69" t="str">
            <v>NULL</v>
          </cell>
          <cell r="BK69" t="str">
            <v>NULL</v>
          </cell>
          <cell r="BL69" t="str">
            <v>NULL</v>
          </cell>
          <cell r="BM69" t="str">
            <v>NULL</v>
          </cell>
          <cell r="BN69" t="str">
            <v>NULL</v>
          </cell>
          <cell r="BO69" t="str">
            <v>NULL</v>
          </cell>
          <cell r="BP69" t="str">
            <v>NULL</v>
          </cell>
          <cell r="BQ69" t="str">
            <v>NULL</v>
          </cell>
          <cell r="BR69" t="str">
            <v>NULL</v>
          </cell>
          <cell r="BS69" t="str">
            <v>NULL</v>
          </cell>
          <cell r="BT69" t="str">
            <v>NULL</v>
          </cell>
          <cell r="BU69" t="str">
            <v>NULL</v>
          </cell>
          <cell r="CB69">
            <v>23628</v>
          </cell>
          <cell r="CC69">
            <v>15374</v>
          </cell>
          <cell r="CD69">
            <v>8254</v>
          </cell>
          <cell r="CE69" t="str">
            <v>NULL</v>
          </cell>
          <cell r="CF69" t="str">
            <v>NULL</v>
          </cell>
          <cell r="CG69" t="str">
            <v>NULL</v>
          </cell>
          <cell r="CH69">
            <v>0</v>
          </cell>
          <cell r="CI69">
            <v>0</v>
          </cell>
          <cell r="CJ69">
            <v>0</v>
          </cell>
          <cell r="CK69">
            <v>9000</v>
          </cell>
          <cell r="CL69">
            <v>20013</v>
          </cell>
          <cell r="CM69">
            <v>-11013</v>
          </cell>
          <cell r="CN69" t="str">
            <v>NULL</v>
          </cell>
          <cell r="CO69" t="str">
            <v>NULL</v>
          </cell>
          <cell r="CP69" t="str">
            <v>NULL</v>
          </cell>
          <cell r="CQ69" t="str">
            <v>NULL</v>
          </cell>
          <cell r="CR69" t="str">
            <v>NULL</v>
          </cell>
          <cell r="CS69" t="str">
            <v>NULL</v>
          </cell>
          <cell r="CT69" t="str">
            <v>NULL</v>
          </cell>
          <cell r="CU69" t="str">
            <v>NULL</v>
          </cell>
          <cell r="CV69" t="str">
            <v>NULL</v>
          </cell>
          <cell r="CW69" t="str">
            <v>NULL</v>
          </cell>
          <cell r="CX69" t="str">
            <v>NULL</v>
          </cell>
          <cell r="CY69" t="str">
            <v>NULL</v>
          </cell>
          <cell r="CZ69" t="str">
            <v>NULL</v>
          </cell>
          <cell r="DA69" t="str">
            <v>NULL</v>
          </cell>
          <cell r="DB69" t="str">
            <v>NULL</v>
          </cell>
          <cell r="DC69">
            <v>3580143</v>
          </cell>
          <cell r="DD69">
            <v>115056</v>
          </cell>
          <cell r="DE69">
            <v>3465087</v>
          </cell>
        </row>
        <row r="70">
          <cell r="A70" t="str">
            <v>Carson2017</v>
          </cell>
          <cell r="B70" t="str">
            <v>Carson</v>
          </cell>
          <cell r="C70">
            <v>2017</v>
          </cell>
          <cell r="D70">
            <v>1193</v>
          </cell>
          <cell r="E70">
            <v>5269419</v>
          </cell>
          <cell r="F70" t="str">
            <v>NULL</v>
          </cell>
          <cell r="G70">
            <v>5269419</v>
          </cell>
          <cell r="H70">
            <v>10552205</v>
          </cell>
          <cell r="I70">
            <v>5380031</v>
          </cell>
          <cell r="J70">
            <v>5172174</v>
          </cell>
          <cell r="K70" t="str">
            <v>NULL</v>
          </cell>
          <cell r="L70" t="str">
            <v>NULL</v>
          </cell>
          <cell r="M70" t="str">
            <v>NULL</v>
          </cell>
          <cell r="N70" t="str">
            <v>NULL</v>
          </cell>
          <cell r="O70" t="str">
            <v>NULL</v>
          </cell>
          <cell r="P70" t="str">
            <v>NULL</v>
          </cell>
          <cell r="Q70" t="str">
            <v>NULL</v>
          </cell>
          <cell r="R70" t="str">
            <v>NULL</v>
          </cell>
          <cell r="S70" t="str">
            <v>NULL</v>
          </cell>
          <cell r="T70" t="str">
            <v>NULL</v>
          </cell>
          <cell r="U70" t="str">
            <v>NULL</v>
          </cell>
          <cell r="V70" t="str">
            <v>NULL</v>
          </cell>
          <cell r="W70" t="str">
            <v>NULL</v>
          </cell>
          <cell r="X70" t="str">
            <v>NULL</v>
          </cell>
          <cell r="Y70" t="str">
            <v>NULL</v>
          </cell>
          <cell r="Z70" t="str">
            <v>NULL</v>
          </cell>
          <cell r="AA70" t="str">
            <v>NULL</v>
          </cell>
          <cell r="AB70" t="str">
            <v>NULL</v>
          </cell>
          <cell r="AC70" t="str">
            <v>NULL</v>
          </cell>
          <cell r="AD70" t="str">
            <v>NULL</v>
          </cell>
          <cell r="AE70" t="str">
            <v>NULL</v>
          </cell>
          <cell r="AF70" t="str">
            <v>NULL</v>
          </cell>
          <cell r="AG70" t="str">
            <v>NULL</v>
          </cell>
          <cell r="AH70" t="str">
            <v>NULL</v>
          </cell>
          <cell r="AI70" t="str">
            <v>NULL</v>
          </cell>
          <cell r="AJ70" t="str">
            <v>NULL</v>
          </cell>
          <cell r="AK70" t="str">
            <v>NULL</v>
          </cell>
          <cell r="AL70">
            <v>15821624</v>
          </cell>
          <cell r="AM70">
            <v>5380031</v>
          </cell>
          <cell r="AN70">
            <v>10441593</v>
          </cell>
          <cell r="AO70">
            <v>24784910</v>
          </cell>
          <cell r="AP70">
            <v>1747010</v>
          </cell>
          <cell r="AQ70">
            <v>23037900</v>
          </cell>
          <cell r="AR70" t="str">
            <v>NULL</v>
          </cell>
          <cell r="AS70" t="str">
            <v>NULL</v>
          </cell>
          <cell r="AT70" t="str">
            <v>NULL</v>
          </cell>
          <cell r="AU70" t="str">
            <v>NULL</v>
          </cell>
          <cell r="AV70" t="str">
            <v>NULL</v>
          </cell>
          <cell r="AW70" t="str">
            <v>NULL</v>
          </cell>
          <cell r="AX70" t="str">
            <v>NULL</v>
          </cell>
          <cell r="AY70" t="str">
            <v>NULL</v>
          </cell>
          <cell r="AZ70" t="str">
            <v>NULL</v>
          </cell>
          <cell r="BA70" t="str">
            <v>NULL</v>
          </cell>
          <cell r="BB70" t="str">
            <v>NULL</v>
          </cell>
          <cell r="BC70" t="str">
            <v>NULL</v>
          </cell>
          <cell r="BD70" t="str">
            <v>NULL</v>
          </cell>
          <cell r="BE70" t="str">
            <v>NULL</v>
          </cell>
          <cell r="BF70" t="str">
            <v>NULL</v>
          </cell>
          <cell r="BG70" t="str">
            <v>NULL</v>
          </cell>
          <cell r="BH70" t="str">
            <v>NULL</v>
          </cell>
          <cell r="BI70" t="str">
            <v>NULL</v>
          </cell>
          <cell r="BJ70" t="str">
            <v>NULL</v>
          </cell>
          <cell r="BK70" t="str">
            <v>NULL</v>
          </cell>
          <cell r="BL70" t="str">
            <v>NULL</v>
          </cell>
          <cell r="BM70" t="str">
            <v>NULL</v>
          </cell>
          <cell r="BN70" t="str">
            <v>NULL</v>
          </cell>
          <cell r="BO70" t="str">
            <v>NULL</v>
          </cell>
          <cell r="BP70" t="str">
            <v>NULL</v>
          </cell>
          <cell r="BQ70" t="str">
            <v>NULL</v>
          </cell>
          <cell r="BR70" t="str">
            <v>NULL</v>
          </cell>
          <cell r="BS70" t="str">
            <v>NULL</v>
          </cell>
          <cell r="BT70" t="str">
            <v>NULL</v>
          </cell>
          <cell r="BU70" t="str">
            <v>NULL</v>
          </cell>
          <cell r="CB70">
            <v>252146</v>
          </cell>
          <cell r="CC70" t="str">
            <v>NULL</v>
          </cell>
          <cell r="CD70">
            <v>252146</v>
          </cell>
          <cell r="CE70" t="str">
            <v>NULL</v>
          </cell>
          <cell r="CF70" t="str">
            <v>NULL</v>
          </cell>
          <cell r="CG70" t="str">
            <v>NULL</v>
          </cell>
          <cell r="CH70">
            <v>532291</v>
          </cell>
          <cell r="CI70">
            <v>0</v>
          </cell>
          <cell r="CJ70">
            <v>532291</v>
          </cell>
          <cell r="CK70">
            <v>956199</v>
          </cell>
          <cell r="CL70" t="str">
            <v>NULL</v>
          </cell>
          <cell r="CM70">
            <v>956199</v>
          </cell>
          <cell r="CN70" t="str">
            <v>NULL</v>
          </cell>
          <cell r="CO70" t="str">
            <v>NULL</v>
          </cell>
          <cell r="CP70" t="str">
            <v>NULL</v>
          </cell>
          <cell r="CQ70" t="str">
            <v>NULL</v>
          </cell>
          <cell r="CR70" t="str">
            <v>NULL</v>
          </cell>
          <cell r="CS70" t="str">
            <v>NULL</v>
          </cell>
          <cell r="CT70" t="str">
            <v>NULL</v>
          </cell>
          <cell r="CU70" t="str">
            <v>NULL</v>
          </cell>
          <cell r="CV70" t="str">
            <v>NULL</v>
          </cell>
          <cell r="CW70" t="str">
            <v>NULL</v>
          </cell>
          <cell r="CX70" t="str">
            <v>NULL</v>
          </cell>
          <cell r="CY70" t="str">
            <v>NULL</v>
          </cell>
          <cell r="CZ70" t="str">
            <v>NULL</v>
          </cell>
          <cell r="DA70" t="str">
            <v>NULL</v>
          </cell>
          <cell r="DB70" t="str">
            <v>NULL</v>
          </cell>
          <cell r="DC70">
            <v>26525546</v>
          </cell>
          <cell r="DD70">
            <v>1747010</v>
          </cell>
          <cell r="DE70">
            <v>24778536</v>
          </cell>
        </row>
        <row r="71">
          <cell r="A71" t="str">
            <v>Cathedral City2017</v>
          </cell>
          <cell r="B71" t="str">
            <v>Cathedral City</v>
          </cell>
          <cell r="C71">
            <v>2017</v>
          </cell>
          <cell r="D71">
            <v>1194</v>
          </cell>
          <cell r="E71">
            <v>706564</v>
          </cell>
          <cell r="F71" t="str">
            <v>NULL</v>
          </cell>
          <cell r="G71">
            <v>706564</v>
          </cell>
          <cell r="H71">
            <v>8539647</v>
          </cell>
          <cell r="I71">
            <v>1578914</v>
          </cell>
          <cell r="J71">
            <v>6960733</v>
          </cell>
          <cell r="K71" t="str">
            <v>NULL</v>
          </cell>
          <cell r="L71" t="str">
            <v>NULL</v>
          </cell>
          <cell r="M71" t="str">
            <v>NULL</v>
          </cell>
          <cell r="N71" t="str">
            <v>NULL</v>
          </cell>
          <cell r="O71" t="str">
            <v>NULL</v>
          </cell>
          <cell r="P71" t="str">
            <v>NULL</v>
          </cell>
          <cell r="Q71" t="str">
            <v>NULL</v>
          </cell>
          <cell r="R71" t="str">
            <v>NULL</v>
          </cell>
          <cell r="S71" t="str">
            <v>NULL</v>
          </cell>
          <cell r="T71" t="str">
            <v>NULL</v>
          </cell>
          <cell r="U71" t="str">
            <v>NULL</v>
          </cell>
          <cell r="V71" t="str">
            <v>NULL</v>
          </cell>
          <cell r="W71" t="str">
            <v>NULL</v>
          </cell>
          <cell r="X71" t="str">
            <v>NULL</v>
          </cell>
          <cell r="Y71" t="str">
            <v>NULL</v>
          </cell>
          <cell r="Z71" t="str">
            <v>NULL</v>
          </cell>
          <cell r="AA71" t="str">
            <v>NULL</v>
          </cell>
          <cell r="AB71" t="str">
            <v>NULL</v>
          </cell>
          <cell r="AC71" t="str">
            <v>NULL</v>
          </cell>
          <cell r="AD71" t="str">
            <v>NULL</v>
          </cell>
          <cell r="AE71" t="str">
            <v>NULL</v>
          </cell>
          <cell r="AF71" t="str">
            <v>NULL</v>
          </cell>
          <cell r="AG71" t="str">
            <v>NULL</v>
          </cell>
          <cell r="AH71" t="str">
            <v>NULL</v>
          </cell>
          <cell r="AI71" t="str">
            <v>NULL</v>
          </cell>
          <cell r="AJ71" t="str">
            <v>NULL</v>
          </cell>
          <cell r="AK71" t="str">
            <v>NULL</v>
          </cell>
          <cell r="AL71">
            <v>9246211</v>
          </cell>
          <cell r="AM71">
            <v>1578914</v>
          </cell>
          <cell r="AN71">
            <v>7667297</v>
          </cell>
          <cell r="AO71">
            <v>14628926</v>
          </cell>
          <cell r="AP71">
            <v>3035969</v>
          </cell>
          <cell r="AQ71">
            <v>11601057</v>
          </cell>
          <cell r="AR71" t="str">
            <v>NULL</v>
          </cell>
          <cell r="AS71" t="str">
            <v>NULL</v>
          </cell>
          <cell r="AT71" t="str">
            <v>NULL</v>
          </cell>
          <cell r="AU71" t="str">
            <v>NULL</v>
          </cell>
          <cell r="AV71" t="str">
            <v>NULL</v>
          </cell>
          <cell r="AW71" t="str">
            <v>NULL</v>
          </cell>
          <cell r="AX71" t="str">
            <v>NULL</v>
          </cell>
          <cell r="AY71" t="str">
            <v>NULL</v>
          </cell>
          <cell r="AZ71" t="str">
            <v>NULL</v>
          </cell>
          <cell r="BA71" t="str">
            <v>NULL</v>
          </cell>
          <cell r="BB71" t="str">
            <v>NULL</v>
          </cell>
          <cell r="BC71" t="str">
            <v>NULL</v>
          </cell>
          <cell r="BD71" t="str">
            <v>NULL</v>
          </cell>
          <cell r="BE71" t="str">
            <v>NULL</v>
          </cell>
          <cell r="BF71" t="str">
            <v>NULL</v>
          </cell>
          <cell r="BG71" t="str">
            <v>NULL</v>
          </cell>
          <cell r="BH71" t="str">
            <v>NULL</v>
          </cell>
          <cell r="BI71" t="str">
            <v>NULL</v>
          </cell>
          <cell r="BJ71" t="str">
            <v>NULL</v>
          </cell>
          <cell r="BK71" t="str">
            <v>NULL</v>
          </cell>
          <cell r="BL71" t="str">
            <v>NULL</v>
          </cell>
          <cell r="BM71" t="str">
            <v>NULL</v>
          </cell>
          <cell r="BN71" t="str">
            <v>NULL</v>
          </cell>
          <cell r="BO71" t="str">
            <v>NULL</v>
          </cell>
          <cell r="BP71" t="str">
            <v>NULL</v>
          </cell>
          <cell r="BQ71" t="str">
            <v>NULL</v>
          </cell>
          <cell r="BR71" t="str">
            <v>NULL</v>
          </cell>
          <cell r="BS71" t="str">
            <v>NULL</v>
          </cell>
          <cell r="BT71" t="str">
            <v>NULL</v>
          </cell>
          <cell r="BU71" t="str">
            <v>NULL</v>
          </cell>
          <cell r="BV71">
            <v>6425417</v>
          </cell>
          <cell r="BW71">
            <v>1502362</v>
          </cell>
          <cell r="BX71">
            <v>4931155</v>
          </cell>
          <cell r="BY71">
            <v>2707210</v>
          </cell>
          <cell r="CA71">
            <v>2707210</v>
          </cell>
          <cell r="CB71">
            <v>263740</v>
          </cell>
          <cell r="CC71">
            <v>44026</v>
          </cell>
          <cell r="CD71">
            <v>219714</v>
          </cell>
          <cell r="CE71" t="str">
            <v>NULL</v>
          </cell>
          <cell r="CF71" t="str">
            <v>NULL</v>
          </cell>
          <cell r="CG71" t="str">
            <v>NULL</v>
          </cell>
          <cell r="CH71">
            <v>75997</v>
          </cell>
          <cell r="CI71">
            <v>72135</v>
          </cell>
          <cell r="CJ71">
            <v>75997</v>
          </cell>
          <cell r="CK71">
            <v>4197</v>
          </cell>
          <cell r="CL71" t="str">
            <v>NULL</v>
          </cell>
          <cell r="CM71">
            <v>4197</v>
          </cell>
          <cell r="CN71" t="str">
            <v>NULL</v>
          </cell>
          <cell r="CO71" t="str">
            <v>NULL</v>
          </cell>
          <cell r="CP71" t="str">
            <v>NULL</v>
          </cell>
          <cell r="CQ71" t="str">
            <v>NULL</v>
          </cell>
          <cell r="CR71" t="str">
            <v>NULL</v>
          </cell>
          <cell r="CS71" t="str">
            <v>NULL</v>
          </cell>
          <cell r="CT71" t="str">
            <v>NULL</v>
          </cell>
          <cell r="CU71" t="str">
            <v>NULL</v>
          </cell>
          <cell r="CV71" t="str">
            <v>NULL</v>
          </cell>
          <cell r="CW71" t="str">
            <v>NULL</v>
          </cell>
          <cell r="CX71">
            <v>88095</v>
          </cell>
          <cell r="CY71">
            <v>-88095</v>
          </cell>
          <cell r="CZ71" t="str">
            <v>NULL</v>
          </cell>
          <cell r="DA71" t="str">
            <v>NULL</v>
          </cell>
          <cell r="DB71" t="str">
            <v>NULL</v>
          </cell>
          <cell r="DC71">
            <v>24105487</v>
          </cell>
          <cell r="DD71">
            <v>4742587</v>
          </cell>
          <cell r="DE71">
            <v>19362900</v>
          </cell>
        </row>
        <row r="72">
          <cell r="A72" t="str">
            <v>Ceres2017</v>
          </cell>
          <cell r="B72" t="str">
            <v>Ceres</v>
          </cell>
          <cell r="C72">
            <v>2017</v>
          </cell>
          <cell r="D72">
            <v>1195</v>
          </cell>
          <cell r="E72">
            <v>208802</v>
          </cell>
          <cell r="F72" t="str">
            <v>NULL</v>
          </cell>
          <cell r="G72">
            <v>208802</v>
          </cell>
          <cell r="H72">
            <v>1304230</v>
          </cell>
          <cell r="I72">
            <v>3696385</v>
          </cell>
          <cell r="J72">
            <v>-2392155</v>
          </cell>
          <cell r="K72" t="str">
            <v>NULL</v>
          </cell>
          <cell r="L72" t="str">
            <v>NULL</v>
          </cell>
          <cell r="M72" t="str">
            <v>NULL</v>
          </cell>
          <cell r="N72" t="str">
            <v>NULL</v>
          </cell>
          <cell r="O72" t="str">
            <v>NULL</v>
          </cell>
          <cell r="P72" t="str">
            <v>NULL</v>
          </cell>
          <cell r="Q72" t="str">
            <v>NULL</v>
          </cell>
          <cell r="R72" t="str">
            <v>NULL</v>
          </cell>
          <cell r="S72" t="str">
            <v>NULL</v>
          </cell>
          <cell r="T72" t="str">
            <v>NULL</v>
          </cell>
          <cell r="U72" t="str">
            <v>NULL</v>
          </cell>
          <cell r="V72" t="str">
            <v>NULL</v>
          </cell>
          <cell r="W72" t="str">
            <v>NULL</v>
          </cell>
          <cell r="X72" t="str">
            <v>NULL</v>
          </cell>
          <cell r="Y72" t="str">
            <v>NULL</v>
          </cell>
          <cell r="Z72" t="str">
            <v>NULL</v>
          </cell>
          <cell r="AA72" t="str">
            <v>NULL</v>
          </cell>
          <cell r="AB72" t="str">
            <v>NULL</v>
          </cell>
          <cell r="AC72" t="str">
            <v>NULL</v>
          </cell>
          <cell r="AD72" t="str">
            <v>NULL</v>
          </cell>
          <cell r="AE72" t="str">
            <v>NULL</v>
          </cell>
          <cell r="AF72" t="str">
            <v>NULL</v>
          </cell>
          <cell r="AG72" t="str">
            <v>NULL</v>
          </cell>
          <cell r="AH72" t="str">
            <v>NULL</v>
          </cell>
          <cell r="AI72" t="str">
            <v>NULL</v>
          </cell>
          <cell r="AJ72" t="str">
            <v>NULL</v>
          </cell>
          <cell r="AK72" t="str">
            <v>NULL</v>
          </cell>
          <cell r="AL72">
            <v>1513032</v>
          </cell>
          <cell r="AM72">
            <v>3696385</v>
          </cell>
          <cell r="AN72">
            <v>-2183353</v>
          </cell>
          <cell r="AO72">
            <v>12185788</v>
          </cell>
          <cell r="AP72">
            <v>1939342</v>
          </cell>
          <cell r="AQ72">
            <v>10325647</v>
          </cell>
          <cell r="AR72" t="str">
            <v>NULL</v>
          </cell>
          <cell r="AS72" t="str">
            <v>NULL</v>
          </cell>
          <cell r="AT72" t="str">
            <v>NULL</v>
          </cell>
          <cell r="AU72" t="str">
            <v>NULL</v>
          </cell>
          <cell r="AV72" t="str">
            <v>NULL</v>
          </cell>
          <cell r="AW72" t="str">
            <v>NULL</v>
          </cell>
          <cell r="AX72" t="str">
            <v>NULL</v>
          </cell>
          <cell r="AY72" t="str">
            <v>NULL</v>
          </cell>
          <cell r="AZ72" t="str">
            <v>NULL</v>
          </cell>
          <cell r="BA72" t="str">
            <v>NULL</v>
          </cell>
          <cell r="BB72" t="str">
            <v>NULL</v>
          </cell>
          <cell r="BC72" t="str">
            <v>NULL</v>
          </cell>
          <cell r="BD72" t="str">
            <v>NULL</v>
          </cell>
          <cell r="BE72" t="str">
            <v>NULL</v>
          </cell>
          <cell r="BF72" t="str">
            <v>NULL</v>
          </cell>
          <cell r="BG72" t="str">
            <v>NULL</v>
          </cell>
          <cell r="BH72" t="str">
            <v>NULL</v>
          </cell>
          <cell r="BI72" t="str">
            <v>NULL</v>
          </cell>
          <cell r="BJ72" t="str">
            <v>NULL</v>
          </cell>
          <cell r="BK72" t="str">
            <v>NULL</v>
          </cell>
          <cell r="BL72" t="str">
            <v>NULL</v>
          </cell>
          <cell r="BM72" t="str">
            <v>NULL</v>
          </cell>
          <cell r="BN72" t="str">
            <v>NULL</v>
          </cell>
          <cell r="BO72" t="str">
            <v>NULL</v>
          </cell>
          <cell r="BP72" t="str">
            <v>NULL</v>
          </cell>
          <cell r="BQ72" t="str">
            <v>NULL</v>
          </cell>
          <cell r="BR72" t="str">
            <v>NULL</v>
          </cell>
          <cell r="BS72" t="str">
            <v>NULL</v>
          </cell>
          <cell r="BT72" t="str">
            <v>NULL</v>
          </cell>
          <cell r="BU72" t="str">
            <v>NULL</v>
          </cell>
          <cell r="BV72">
            <v>6250988</v>
          </cell>
          <cell r="BW72">
            <v>695629</v>
          </cell>
          <cell r="BX72">
            <v>5555359</v>
          </cell>
          <cell r="CB72">
            <v>313006</v>
          </cell>
          <cell r="CC72">
            <v>60579</v>
          </cell>
          <cell r="CD72">
            <v>252427</v>
          </cell>
          <cell r="CE72" t="str">
            <v>NULL</v>
          </cell>
          <cell r="CF72" t="str">
            <v>NULL</v>
          </cell>
          <cell r="CG72" t="str">
            <v>NULL</v>
          </cell>
          <cell r="CH72">
            <v>480819</v>
          </cell>
          <cell r="CI72">
            <v>393778</v>
          </cell>
          <cell r="CJ72">
            <v>87041</v>
          </cell>
          <cell r="CK72" t="str">
            <v>NULL</v>
          </cell>
          <cell r="CL72" t="str">
            <v>NULL</v>
          </cell>
          <cell r="CM72" t="str">
            <v>NULL</v>
          </cell>
          <cell r="CN72" t="str">
            <v>NULL</v>
          </cell>
          <cell r="CO72" t="str">
            <v>NULL</v>
          </cell>
          <cell r="CP72" t="str">
            <v>NULL</v>
          </cell>
          <cell r="CQ72" t="str">
            <v>NULL</v>
          </cell>
          <cell r="CR72" t="str">
            <v>NULL</v>
          </cell>
          <cell r="CS72" t="str">
            <v>NULL</v>
          </cell>
          <cell r="CT72" t="str">
            <v>NULL</v>
          </cell>
          <cell r="CU72" t="str">
            <v>NULL</v>
          </cell>
          <cell r="CV72" t="str">
            <v>NULL</v>
          </cell>
          <cell r="CW72" t="str">
            <v>NULL</v>
          </cell>
          <cell r="CX72" t="str">
            <v>NULL</v>
          </cell>
          <cell r="CY72" t="str">
            <v>NULL</v>
          </cell>
          <cell r="CZ72" t="str">
            <v>NULL</v>
          </cell>
          <cell r="DA72" t="str">
            <v>NULL</v>
          </cell>
          <cell r="DB72" t="str">
            <v>NULL</v>
          </cell>
          <cell r="DC72">
            <v>19230601</v>
          </cell>
          <cell r="DD72">
            <v>3089328</v>
          </cell>
          <cell r="DE72">
            <v>16141273</v>
          </cell>
        </row>
        <row r="73">
          <cell r="A73" t="str">
            <v>Cerritos2017</v>
          </cell>
          <cell r="B73" t="str">
            <v>Cerritos</v>
          </cell>
          <cell r="C73">
            <v>2017</v>
          </cell>
          <cell r="D73">
            <v>1196</v>
          </cell>
          <cell r="E73">
            <v>663719</v>
          </cell>
          <cell r="F73" t="str">
            <v>NULL</v>
          </cell>
          <cell r="G73">
            <v>663719</v>
          </cell>
          <cell r="H73">
            <v>12783090</v>
          </cell>
          <cell r="I73">
            <v>890732</v>
          </cell>
          <cell r="J73">
            <v>11892358</v>
          </cell>
          <cell r="K73" t="str">
            <v>NULL</v>
          </cell>
          <cell r="L73" t="str">
            <v>NULL</v>
          </cell>
          <cell r="M73" t="str">
            <v>NULL</v>
          </cell>
          <cell r="N73" t="str">
            <v>NULL</v>
          </cell>
          <cell r="O73" t="str">
            <v>NULL</v>
          </cell>
          <cell r="P73" t="str">
            <v>NULL</v>
          </cell>
          <cell r="Q73" t="str">
            <v>NULL</v>
          </cell>
          <cell r="R73" t="str">
            <v>NULL</v>
          </cell>
          <cell r="S73" t="str">
            <v>NULL</v>
          </cell>
          <cell r="T73" t="str">
            <v>NULL</v>
          </cell>
          <cell r="U73" t="str">
            <v>NULL</v>
          </cell>
          <cell r="V73" t="str">
            <v>NULL</v>
          </cell>
          <cell r="W73" t="str">
            <v>NULL</v>
          </cell>
          <cell r="X73" t="str">
            <v>NULL</v>
          </cell>
          <cell r="Y73" t="str">
            <v>NULL</v>
          </cell>
          <cell r="Z73" t="str">
            <v>NULL</v>
          </cell>
          <cell r="AA73" t="str">
            <v>NULL</v>
          </cell>
          <cell r="AB73" t="str">
            <v>NULL</v>
          </cell>
          <cell r="AC73" t="str">
            <v>NULL</v>
          </cell>
          <cell r="AD73" t="str">
            <v>NULL</v>
          </cell>
          <cell r="AE73" t="str">
            <v>NULL</v>
          </cell>
          <cell r="AF73" t="str">
            <v>NULL</v>
          </cell>
          <cell r="AG73" t="str">
            <v>NULL</v>
          </cell>
          <cell r="AH73" t="str">
            <v>NULL</v>
          </cell>
          <cell r="AI73" t="str">
            <v>NULL</v>
          </cell>
          <cell r="AJ73" t="str">
            <v>NULL</v>
          </cell>
          <cell r="AK73" t="str">
            <v>NULL</v>
          </cell>
          <cell r="AL73">
            <v>13446809</v>
          </cell>
          <cell r="AM73">
            <v>890732</v>
          </cell>
          <cell r="AN73">
            <v>12556077</v>
          </cell>
          <cell r="AO73">
            <v>12926199</v>
          </cell>
          <cell r="AP73">
            <v>503596</v>
          </cell>
          <cell r="AQ73">
            <v>12422603</v>
          </cell>
          <cell r="AR73" t="str">
            <v>NULL</v>
          </cell>
          <cell r="AS73" t="str">
            <v>NULL</v>
          </cell>
          <cell r="AT73" t="str">
            <v>NULL</v>
          </cell>
          <cell r="AU73" t="str">
            <v>NULL</v>
          </cell>
          <cell r="AV73" t="str">
            <v>NULL</v>
          </cell>
          <cell r="AW73" t="str">
            <v>NULL</v>
          </cell>
          <cell r="AX73" t="str">
            <v>NULL</v>
          </cell>
          <cell r="AY73" t="str">
            <v>NULL</v>
          </cell>
          <cell r="AZ73" t="str">
            <v>NULL</v>
          </cell>
          <cell r="BA73" t="str">
            <v>NULL</v>
          </cell>
          <cell r="BB73" t="str">
            <v>NULL</v>
          </cell>
          <cell r="BC73" t="str">
            <v>NULL</v>
          </cell>
          <cell r="BD73" t="str">
            <v>NULL</v>
          </cell>
          <cell r="BE73" t="str">
            <v>NULL</v>
          </cell>
          <cell r="BF73" t="str">
            <v>NULL</v>
          </cell>
          <cell r="BG73" t="str">
            <v>NULL</v>
          </cell>
          <cell r="BH73" t="str">
            <v>NULL</v>
          </cell>
          <cell r="BI73" t="str">
            <v>NULL</v>
          </cell>
          <cell r="BJ73" t="str">
            <v>NULL</v>
          </cell>
          <cell r="BK73" t="str">
            <v>NULL</v>
          </cell>
          <cell r="BL73" t="str">
            <v>NULL</v>
          </cell>
          <cell r="BM73" t="str">
            <v>NULL</v>
          </cell>
          <cell r="BN73" t="str">
            <v>NULL</v>
          </cell>
          <cell r="BO73" t="str">
            <v>NULL</v>
          </cell>
          <cell r="BP73" t="str">
            <v>NULL</v>
          </cell>
          <cell r="BQ73" t="str">
            <v>NULL</v>
          </cell>
          <cell r="BR73" t="str">
            <v>NULL</v>
          </cell>
          <cell r="BS73" t="str">
            <v>NULL</v>
          </cell>
          <cell r="BT73" t="str">
            <v>NULL</v>
          </cell>
          <cell r="BU73" t="str">
            <v>NULL</v>
          </cell>
          <cell r="CB73" t="str">
            <v>NULL</v>
          </cell>
          <cell r="CC73" t="str">
            <v>NULL</v>
          </cell>
          <cell r="CD73" t="str">
            <v>NULL</v>
          </cell>
          <cell r="CE73" t="str">
            <v>NULL</v>
          </cell>
          <cell r="CF73" t="str">
            <v>NULL</v>
          </cell>
          <cell r="CG73" t="str">
            <v>NULL</v>
          </cell>
          <cell r="CH73">
            <v>1941005</v>
          </cell>
          <cell r="CI73">
            <v>933709</v>
          </cell>
          <cell r="CJ73">
            <v>1007296</v>
          </cell>
          <cell r="CK73" t="str">
            <v>NULL</v>
          </cell>
          <cell r="CL73" t="str">
            <v>NULL</v>
          </cell>
          <cell r="CM73" t="str">
            <v>NULL</v>
          </cell>
          <cell r="CN73" t="str">
            <v>NULL</v>
          </cell>
          <cell r="CO73" t="str">
            <v>NULL</v>
          </cell>
          <cell r="CP73" t="str">
            <v>NULL</v>
          </cell>
          <cell r="CQ73" t="str">
            <v>NULL</v>
          </cell>
          <cell r="CR73" t="str">
            <v>NULL</v>
          </cell>
          <cell r="CS73" t="str">
            <v>NULL</v>
          </cell>
          <cell r="CT73" t="str">
            <v>NULL</v>
          </cell>
          <cell r="CU73" t="str">
            <v>NULL</v>
          </cell>
          <cell r="CV73" t="str">
            <v>NULL</v>
          </cell>
          <cell r="CW73" t="str">
            <v>NULL</v>
          </cell>
          <cell r="CX73" t="str">
            <v>NULL</v>
          </cell>
          <cell r="CY73" t="str">
            <v>NULL</v>
          </cell>
          <cell r="CZ73" t="str">
            <v>NULL</v>
          </cell>
          <cell r="DA73" t="str">
            <v>NULL</v>
          </cell>
          <cell r="DB73" t="str">
            <v>NULL</v>
          </cell>
          <cell r="DC73">
            <v>14867204</v>
          </cell>
          <cell r="DD73">
            <v>1437305</v>
          </cell>
          <cell r="DE73">
            <v>13429899</v>
          </cell>
        </row>
        <row r="74">
          <cell r="A74" t="str">
            <v>Chico2017</v>
          </cell>
          <cell r="B74" t="str">
            <v>Chico</v>
          </cell>
          <cell r="C74">
            <v>2017</v>
          </cell>
          <cell r="D74">
            <v>1197</v>
          </cell>
          <cell r="E74">
            <v>1471201</v>
          </cell>
          <cell r="F74" t="str">
            <v>NULL</v>
          </cell>
          <cell r="G74">
            <v>1471201</v>
          </cell>
          <cell r="H74">
            <v>2152133</v>
          </cell>
          <cell r="I74" t="str">
            <v>NULL</v>
          </cell>
          <cell r="J74">
            <v>2152133</v>
          </cell>
          <cell r="K74" t="str">
            <v>NULL</v>
          </cell>
          <cell r="L74" t="str">
            <v>NULL</v>
          </cell>
          <cell r="M74" t="str">
            <v>NULL</v>
          </cell>
          <cell r="N74" t="str">
            <v>NULL</v>
          </cell>
          <cell r="O74" t="str">
            <v>NULL</v>
          </cell>
          <cell r="P74" t="str">
            <v>NULL</v>
          </cell>
          <cell r="Q74" t="str">
            <v>NULL</v>
          </cell>
          <cell r="R74" t="str">
            <v>NULL</v>
          </cell>
          <cell r="S74" t="str">
            <v>NULL</v>
          </cell>
          <cell r="T74" t="str">
            <v>NULL</v>
          </cell>
          <cell r="U74" t="str">
            <v>NULL</v>
          </cell>
          <cell r="V74" t="str">
            <v>NULL</v>
          </cell>
          <cell r="W74" t="str">
            <v>NULL</v>
          </cell>
          <cell r="X74" t="str">
            <v>NULL</v>
          </cell>
          <cell r="Y74" t="str">
            <v>NULL</v>
          </cell>
          <cell r="Z74" t="str">
            <v>NULL</v>
          </cell>
          <cell r="AA74" t="str">
            <v>NULL</v>
          </cell>
          <cell r="AB74" t="str">
            <v>NULL</v>
          </cell>
          <cell r="AC74" t="str">
            <v>NULL</v>
          </cell>
          <cell r="AD74" t="str">
            <v>NULL</v>
          </cell>
          <cell r="AE74" t="str">
            <v>NULL</v>
          </cell>
          <cell r="AF74">
            <v>2939</v>
          </cell>
          <cell r="AG74">
            <v>521297</v>
          </cell>
          <cell r="AH74">
            <v>-518358</v>
          </cell>
          <cell r="AI74" t="str">
            <v>NULL</v>
          </cell>
          <cell r="AJ74" t="str">
            <v>NULL</v>
          </cell>
          <cell r="AK74" t="str">
            <v>NULL</v>
          </cell>
          <cell r="AL74">
            <v>3626273</v>
          </cell>
          <cell r="AM74">
            <v>521297</v>
          </cell>
          <cell r="AN74">
            <v>3104976</v>
          </cell>
          <cell r="AO74">
            <v>23371058</v>
          </cell>
          <cell r="AP74">
            <v>1319110</v>
          </cell>
          <cell r="AQ74">
            <v>22019641</v>
          </cell>
          <cell r="AR74" t="str">
            <v>NULL</v>
          </cell>
          <cell r="AS74" t="str">
            <v>NULL</v>
          </cell>
          <cell r="AT74" t="str">
            <v>NULL</v>
          </cell>
          <cell r="AU74" t="str">
            <v>NULL</v>
          </cell>
          <cell r="AV74" t="str">
            <v>NULL</v>
          </cell>
          <cell r="AW74" t="str">
            <v>NULL</v>
          </cell>
          <cell r="AX74" t="str">
            <v>NULL</v>
          </cell>
          <cell r="AY74" t="str">
            <v>NULL</v>
          </cell>
          <cell r="AZ74" t="str">
            <v>NULL</v>
          </cell>
          <cell r="BA74" t="str">
            <v>NULL</v>
          </cell>
          <cell r="BB74" t="str">
            <v>NULL</v>
          </cell>
          <cell r="BC74" t="str">
            <v>NULL</v>
          </cell>
          <cell r="BD74" t="str">
            <v>NULL</v>
          </cell>
          <cell r="BE74" t="str">
            <v>NULL</v>
          </cell>
          <cell r="BF74" t="str">
            <v>NULL</v>
          </cell>
          <cell r="BG74" t="str">
            <v>NULL</v>
          </cell>
          <cell r="BH74" t="str">
            <v>NULL</v>
          </cell>
          <cell r="BI74" t="str">
            <v>NULL</v>
          </cell>
          <cell r="BJ74" t="str">
            <v>NULL</v>
          </cell>
          <cell r="BK74" t="str">
            <v>NULL</v>
          </cell>
          <cell r="BL74" t="str">
            <v>NULL</v>
          </cell>
          <cell r="BM74" t="str">
            <v>NULL</v>
          </cell>
          <cell r="BN74" t="str">
            <v>NULL</v>
          </cell>
          <cell r="BO74" t="str">
            <v>NULL</v>
          </cell>
          <cell r="BP74" t="str">
            <v>NULL</v>
          </cell>
          <cell r="BQ74" t="str">
            <v>NULL</v>
          </cell>
          <cell r="BR74" t="str">
            <v>NULL</v>
          </cell>
          <cell r="BS74" t="str">
            <v>NULL</v>
          </cell>
          <cell r="BT74" t="str">
            <v>NULL</v>
          </cell>
          <cell r="BU74" t="str">
            <v>NULL</v>
          </cell>
          <cell r="BV74">
            <v>14256680</v>
          </cell>
          <cell r="BW74">
            <v>2517620</v>
          </cell>
          <cell r="BX74">
            <v>11741370</v>
          </cell>
          <cell r="BY74">
            <v>671030</v>
          </cell>
          <cell r="CA74">
            <v>671030</v>
          </cell>
          <cell r="CB74">
            <v>532833</v>
          </cell>
          <cell r="CC74">
            <v>125890</v>
          </cell>
          <cell r="CD74">
            <v>473245</v>
          </cell>
          <cell r="CE74">
            <v>20274</v>
          </cell>
          <cell r="CF74" t="str">
            <v>NULL</v>
          </cell>
          <cell r="CG74">
            <v>20274</v>
          </cell>
          <cell r="CH74">
            <v>59928</v>
          </cell>
          <cell r="CI74">
            <v>0</v>
          </cell>
          <cell r="CJ74">
            <v>59928</v>
          </cell>
          <cell r="CK74" t="str">
            <v>NULL</v>
          </cell>
          <cell r="CL74" t="str">
            <v>NULL</v>
          </cell>
          <cell r="CM74" t="str">
            <v>NULL</v>
          </cell>
          <cell r="CN74" t="str">
            <v>NULL</v>
          </cell>
          <cell r="CO74" t="str">
            <v>NULL</v>
          </cell>
          <cell r="CP74" t="str">
            <v>NULL</v>
          </cell>
          <cell r="CQ74" t="str">
            <v>NULL</v>
          </cell>
          <cell r="CR74" t="str">
            <v>NULL</v>
          </cell>
          <cell r="CS74" t="str">
            <v>NULL</v>
          </cell>
          <cell r="CT74" t="str">
            <v>NULL</v>
          </cell>
          <cell r="CU74" t="str">
            <v>NULL</v>
          </cell>
          <cell r="CV74" t="str">
            <v>NULL</v>
          </cell>
          <cell r="CW74" t="str">
            <v>NULL</v>
          </cell>
          <cell r="CX74" t="str">
            <v>NULL</v>
          </cell>
          <cell r="CY74" t="str">
            <v>NULL</v>
          </cell>
          <cell r="CZ74" t="str">
            <v>NULL</v>
          </cell>
          <cell r="DA74" t="str">
            <v>NULL</v>
          </cell>
          <cell r="DB74" t="str">
            <v>NULL</v>
          </cell>
          <cell r="DC74">
            <v>38911803</v>
          </cell>
          <cell r="DD74">
            <v>3962620</v>
          </cell>
          <cell r="DE74">
            <v>34949183</v>
          </cell>
        </row>
        <row r="75">
          <cell r="A75" t="str">
            <v>Chino2017</v>
          </cell>
          <cell r="B75" t="str">
            <v>Chino</v>
          </cell>
          <cell r="C75">
            <v>2017</v>
          </cell>
          <cell r="D75">
            <v>1198</v>
          </cell>
          <cell r="E75">
            <v>471042</v>
          </cell>
          <cell r="F75" t="str">
            <v>NULL</v>
          </cell>
          <cell r="G75">
            <v>471042</v>
          </cell>
          <cell r="H75">
            <v>11289829</v>
          </cell>
          <cell r="I75">
            <v>1022131</v>
          </cell>
          <cell r="J75">
            <v>10267698</v>
          </cell>
          <cell r="K75" t="str">
            <v>NULL</v>
          </cell>
          <cell r="L75" t="str">
            <v>NULL</v>
          </cell>
          <cell r="M75" t="str">
            <v>NULL</v>
          </cell>
          <cell r="N75" t="str">
            <v>NULL</v>
          </cell>
          <cell r="O75" t="str">
            <v>NULL</v>
          </cell>
          <cell r="P75" t="str">
            <v>NULL</v>
          </cell>
          <cell r="Q75" t="str">
            <v>NULL</v>
          </cell>
          <cell r="R75" t="str">
            <v>NULL</v>
          </cell>
          <cell r="S75" t="str">
            <v>NULL</v>
          </cell>
          <cell r="T75" t="str">
            <v>NULL</v>
          </cell>
          <cell r="U75" t="str">
            <v>NULL</v>
          </cell>
          <cell r="V75" t="str">
            <v>NULL</v>
          </cell>
          <cell r="W75" t="str">
            <v>NULL</v>
          </cell>
          <cell r="X75" t="str">
            <v>NULL</v>
          </cell>
          <cell r="Y75" t="str">
            <v>NULL</v>
          </cell>
          <cell r="Z75" t="str">
            <v>NULL</v>
          </cell>
          <cell r="AA75" t="str">
            <v>NULL</v>
          </cell>
          <cell r="AB75" t="str">
            <v>NULL</v>
          </cell>
          <cell r="AC75" t="str">
            <v>NULL</v>
          </cell>
          <cell r="AD75" t="str">
            <v>NULL</v>
          </cell>
          <cell r="AE75" t="str">
            <v>NULL</v>
          </cell>
          <cell r="AF75" t="str">
            <v>NULL</v>
          </cell>
          <cell r="AG75" t="str">
            <v>NULL</v>
          </cell>
          <cell r="AH75" t="str">
            <v>NULL</v>
          </cell>
          <cell r="AI75" t="str">
            <v>NULL</v>
          </cell>
          <cell r="AJ75" t="str">
            <v>NULL</v>
          </cell>
          <cell r="AK75" t="str">
            <v>NULL</v>
          </cell>
          <cell r="AL75">
            <v>11760871</v>
          </cell>
          <cell r="AM75">
            <v>1022131</v>
          </cell>
          <cell r="AN75">
            <v>10738740</v>
          </cell>
          <cell r="AO75">
            <v>34213889</v>
          </cell>
          <cell r="AP75">
            <v>3026589</v>
          </cell>
          <cell r="AQ75">
            <v>31187300</v>
          </cell>
          <cell r="AR75" t="str">
            <v>NULL</v>
          </cell>
          <cell r="AS75" t="str">
            <v>NULL</v>
          </cell>
          <cell r="AT75" t="str">
            <v>NULL</v>
          </cell>
          <cell r="AU75" t="str">
            <v>NULL</v>
          </cell>
          <cell r="AV75" t="str">
            <v>NULL</v>
          </cell>
          <cell r="AW75" t="str">
            <v>NULL</v>
          </cell>
          <cell r="AX75" t="str">
            <v>NULL</v>
          </cell>
          <cell r="AY75" t="str">
            <v>NULL</v>
          </cell>
          <cell r="AZ75" t="str">
            <v>NULL</v>
          </cell>
          <cell r="BA75" t="str">
            <v>NULL</v>
          </cell>
          <cell r="BB75" t="str">
            <v>NULL</v>
          </cell>
          <cell r="BC75" t="str">
            <v>NULL</v>
          </cell>
          <cell r="BD75" t="str">
            <v>NULL</v>
          </cell>
          <cell r="BE75" t="str">
            <v>NULL</v>
          </cell>
          <cell r="BF75" t="str">
            <v>NULL</v>
          </cell>
          <cell r="BG75" t="str">
            <v>NULL</v>
          </cell>
          <cell r="BH75" t="str">
            <v>NULL</v>
          </cell>
          <cell r="BI75" t="str">
            <v>NULL</v>
          </cell>
          <cell r="BJ75" t="str">
            <v>NULL</v>
          </cell>
          <cell r="BK75" t="str">
            <v>NULL</v>
          </cell>
          <cell r="BL75" t="str">
            <v>NULL</v>
          </cell>
          <cell r="BM75" t="str">
            <v>NULL</v>
          </cell>
          <cell r="BN75" t="str">
            <v>NULL</v>
          </cell>
          <cell r="BO75" t="str">
            <v>NULL</v>
          </cell>
          <cell r="BP75" t="str">
            <v>NULL</v>
          </cell>
          <cell r="BQ75" t="str">
            <v>NULL</v>
          </cell>
          <cell r="BR75" t="str">
            <v>NULL</v>
          </cell>
          <cell r="BS75" t="str">
            <v>NULL</v>
          </cell>
          <cell r="BT75" t="str">
            <v>NULL</v>
          </cell>
          <cell r="BU75" t="str">
            <v>NULL</v>
          </cell>
          <cell r="BV75">
            <v>8318788</v>
          </cell>
          <cell r="BW75">
            <v>866</v>
          </cell>
          <cell r="BX75">
            <v>8317922</v>
          </cell>
          <cell r="CB75" t="str">
            <v>NULL</v>
          </cell>
          <cell r="CC75" t="str">
            <v>NULL</v>
          </cell>
          <cell r="CD75" t="str">
            <v>NULL</v>
          </cell>
          <cell r="CE75" t="str">
            <v>NULL</v>
          </cell>
          <cell r="CF75" t="str">
            <v>NULL</v>
          </cell>
          <cell r="CG75" t="str">
            <v>NULL</v>
          </cell>
          <cell r="CH75">
            <v>546789</v>
          </cell>
          <cell r="CI75">
            <v>0</v>
          </cell>
          <cell r="CJ75">
            <v>546789</v>
          </cell>
          <cell r="CK75" t="str">
            <v>NULL</v>
          </cell>
          <cell r="CL75" t="str">
            <v>NULL</v>
          </cell>
          <cell r="CM75" t="str">
            <v>NULL</v>
          </cell>
          <cell r="CN75" t="str">
            <v>NULL</v>
          </cell>
          <cell r="CO75" t="str">
            <v>NULL</v>
          </cell>
          <cell r="CP75" t="str">
            <v>NULL</v>
          </cell>
          <cell r="CQ75" t="str">
            <v>NULL</v>
          </cell>
          <cell r="CR75" t="str">
            <v>NULL</v>
          </cell>
          <cell r="CS75" t="str">
            <v>NULL</v>
          </cell>
          <cell r="CT75" t="str">
            <v>NULL</v>
          </cell>
          <cell r="CU75" t="str">
            <v>NULL</v>
          </cell>
          <cell r="CV75" t="str">
            <v>NULL</v>
          </cell>
          <cell r="CW75" t="str">
            <v>NULL</v>
          </cell>
          <cell r="CX75" t="str">
            <v>NULL</v>
          </cell>
          <cell r="CY75" t="str">
            <v>NULL</v>
          </cell>
          <cell r="CZ75" t="str">
            <v>NULL</v>
          </cell>
          <cell r="DA75" t="str">
            <v>NULL</v>
          </cell>
          <cell r="DB75" t="str">
            <v>NULL</v>
          </cell>
          <cell r="DC75">
            <v>43079466</v>
          </cell>
          <cell r="DD75">
            <v>3027455</v>
          </cell>
          <cell r="DE75">
            <v>40052011</v>
          </cell>
        </row>
        <row r="76">
          <cell r="A76" t="str">
            <v>Chino Hills2017</v>
          </cell>
          <cell r="B76" t="str">
            <v>Chino Hills</v>
          </cell>
          <cell r="C76">
            <v>2017</v>
          </cell>
          <cell r="D76">
            <v>1199</v>
          </cell>
          <cell r="E76">
            <v>1720621</v>
          </cell>
          <cell r="F76" t="str">
            <v>NULL</v>
          </cell>
          <cell r="G76">
            <v>1720621</v>
          </cell>
          <cell r="H76">
            <v>10392404</v>
          </cell>
          <cell r="I76">
            <v>12339747</v>
          </cell>
          <cell r="J76">
            <v>-1947343</v>
          </cell>
          <cell r="K76" t="str">
            <v>NULL</v>
          </cell>
          <cell r="L76" t="str">
            <v>NULL</v>
          </cell>
          <cell r="M76" t="str">
            <v>NULL</v>
          </cell>
          <cell r="N76" t="str">
            <v>NULL</v>
          </cell>
          <cell r="O76" t="str">
            <v>NULL</v>
          </cell>
          <cell r="P76" t="str">
            <v>NULL</v>
          </cell>
          <cell r="Q76" t="str">
            <v>NULL</v>
          </cell>
          <cell r="R76" t="str">
            <v>NULL</v>
          </cell>
          <cell r="S76" t="str">
            <v>NULL</v>
          </cell>
          <cell r="T76" t="str">
            <v>NULL</v>
          </cell>
          <cell r="U76" t="str">
            <v>NULL</v>
          </cell>
          <cell r="V76" t="str">
            <v>NULL</v>
          </cell>
          <cell r="W76" t="str">
            <v>NULL</v>
          </cell>
          <cell r="X76" t="str">
            <v>NULL</v>
          </cell>
          <cell r="Y76" t="str">
            <v>NULL</v>
          </cell>
          <cell r="Z76" t="str">
            <v>NULL</v>
          </cell>
          <cell r="AA76" t="str">
            <v>NULL</v>
          </cell>
          <cell r="AB76" t="str">
            <v>NULL</v>
          </cell>
          <cell r="AC76" t="str">
            <v>NULL</v>
          </cell>
          <cell r="AD76" t="str">
            <v>NULL</v>
          </cell>
          <cell r="AE76" t="str">
            <v>NULL</v>
          </cell>
          <cell r="AF76" t="str">
            <v>NULL</v>
          </cell>
          <cell r="AG76" t="str">
            <v>NULL</v>
          </cell>
          <cell r="AH76" t="str">
            <v>NULL</v>
          </cell>
          <cell r="AI76" t="str">
            <v>NULL</v>
          </cell>
          <cell r="AJ76" t="str">
            <v>NULL</v>
          </cell>
          <cell r="AK76" t="str">
            <v>NULL</v>
          </cell>
          <cell r="AL76">
            <v>12113025</v>
          </cell>
          <cell r="AM76">
            <v>12339747</v>
          </cell>
          <cell r="AN76">
            <v>-226722</v>
          </cell>
          <cell r="AO76">
            <v>13049393</v>
          </cell>
          <cell r="AP76">
            <v>569450</v>
          </cell>
          <cell r="AQ76">
            <v>12477637</v>
          </cell>
          <cell r="AR76" t="str">
            <v>NULL</v>
          </cell>
          <cell r="AS76" t="str">
            <v>NULL</v>
          </cell>
          <cell r="AT76" t="str">
            <v>NULL</v>
          </cell>
          <cell r="AU76" t="str">
            <v>NULL</v>
          </cell>
          <cell r="AV76" t="str">
            <v>NULL</v>
          </cell>
          <cell r="AW76" t="str">
            <v>NULL</v>
          </cell>
          <cell r="AX76" t="str">
            <v>NULL</v>
          </cell>
          <cell r="AY76" t="str">
            <v>NULL</v>
          </cell>
          <cell r="AZ76" t="str">
            <v>NULL</v>
          </cell>
          <cell r="BA76" t="str">
            <v>NULL</v>
          </cell>
          <cell r="BB76" t="str">
            <v>NULL</v>
          </cell>
          <cell r="BC76" t="str">
            <v>NULL</v>
          </cell>
          <cell r="BD76" t="str">
            <v>NULL</v>
          </cell>
          <cell r="BE76" t="str">
            <v>NULL</v>
          </cell>
          <cell r="BF76" t="str">
            <v>NULL</v>
          </cell>
          <cell r="BG76" t="str">
            <v>NULL</v>
          </cell>
          <cell r="BH76" t="str">
            <v>NULL</v>
          </cell>
          <cell r="BI76" t="str">
            <v>NULL</v>
          </cell>
          <cell r="BJ76" t="str">
            <v>NULL</v>
          </cell>
          <cell r="BK76" t="str">
            <v>NULL</v>
          </cell>
          <cell r="BL76" t="str">
            <v>NULL</v>
          </cell>
          <cell r="BM76" t="str">
            <v>NULL</v>
          </cell>
          <cell r="BN76" t="str">
            <v>NULL</v>
          </cell>
          <cell r="BO76" t="str">
            <v>NULL</v>
          </cell>
          <cell r="BP76" t="str">
            <v>NULL</v>
          </cell>
          <cell r="BQ76" t="str">
            <v>NULL</v>
          </cell>
          <cell r="BR76" t="str">
            <v>NULL</v>
          </cell>
          <cell r="BS76" t="str">
            <v>NULL</v>
          </cell>
          <cell r="BT76" t="str">
            <v>NULL</v>
          </cell>
          <cell r="BU76" t="str">
            <v>NULL</v>
          </cell>
          <cell r="BW76">
            <v>7557</v>
          </cell>
          <cell r="CB76">
            <v>164055</v>
          </cell>
          <cell r="CC76">
            <v>16065</v>
          </cell>
          <cell r="CD76">
            <v>147990</v>
          </cell>
          <cell r="CE76">
            <v>111442</v>
          </cell>
          <cell r="CF76" t="str">
            <v>NULL</v>
          </cell>
          <cell r="CG76">
            <v>111442</v>
          </cell>
          <cell r="CH76">
            <v>664638</v>
          </cell>
          <cell r="CI76">
            <v>0</v>
          </cell>
          <cell r="CJ76">
            <v>664638</v>
          </cell>
          <cell r="CK76">
            <v>96933</v>
          </cell>
          <cell r="CL76" t="str">
            <v>NULL</v>
          </cell>
          <cell r="CM76">
            <v>96933</v>
          </cell>
          <cell r="CN76" t="str">
            <v>NULL</v>
          </cell>
          <cell r="CO76" t="str">
            <v>NULL</v>
          </cell>
          <cell r="CP76" t="str">
            <v>NULL</v>
          </cell>
          <cell r="CQ76" t="str">
            <v>NULL</v>
          </cell>
          <cell r="CR76" t="str">
            <v>NULL</v>
          </cell>
          <cell r="CS76" t="str">
            <v>NULL</v>
          </cell>
          <cell r="CT76" t="str">
            <v>NULL</v>
          </cell>
          <cell r="CU76" t="str">
            <v>NULL</v>
          </cell>
          <cell r="CV76" t="str">
            <v>NULL</v>
          </cell>
          <cell r="CW76">
            <v>607737</v>
          </cell>
          <cell r="CX76">
            <v>21442</v>
          </cell>
          <cell r="CY76">
            <v>586295</v>
          </cell>
          <cell r="CZ76" t="str">
            <v>NULL</v>
          </cell>
          <cell r="DA76" t="str">
            <v>NULL</v>
          </cell>
          <cell r="DB76" t="str">
            <v>NULL</v>
          </cell>
          <cell r="DC76">
            <v>14694198</v>
          </cell>
          <cell r="DD76">
            <v>614514</v>
          </cell>
          <cell r="DE76">
            <v>14079684</v>
          </cell>
        </row>
        <row r="77">
          <cell r="A77" t="str">
            <v>Chowchilla2017</v>
          </cell>
          <cell r="B77" t="str">
            <v>Chowchilla</v>
          </cell>
          <cell r="C77">
            <v>2017</v>
          </cell>
          <cell r="D77">
            <v>1200</v>
          </cell>
          <cell r="E77">
            <v>353077</v>
          </cell>
          <cell r="F77" t="str">
            <v>NULL</v>
          </cell>
          <cell r="G77">
            <v>353077</v>
          </cell>
          <cell r="H77">
            <v>848149</v>
          </cell>
          <cell r="I77">
            <v>836636</v>
          </cell>
          <cell r="J77">
            <v>11513</v>
          </cell>
          <cell r="K77" t="str">
            <v>NULL</v>
          </cell>
          <cell r="L77" t="str">
            <v>NULL</v>
          </cell>
          <cell r="M77" t="str">
            <v>NULL</v>
          </cell>
          <cell r="N77" t="str">
            <v>NULL</v>
          </cell>
          <cell r="O77" t="str">
            <v>NULL</v>
          </cell>
          <cell r="P77" t="str">
            <v>NULL</v>
          </cell>
          <cell r="Q77" t="str">
            <v>NULL</v>
          </cell>
          <cell r="R77" t="str">
            <v>NULL</v>
          </cell>
          <cell r="S77" t="str">
            <v>NULL</v>
          </cell>
          <cell r="T77" t="str">
            <v>NULL</v>
          </cell>
          <cell r="U77" t="str">
            <v>NULL</v>
          </cell>
          <cell r="V77" t="str">
            <v>NULL</v>
          </cell>
          <cell r="W77" t="str">
            <v>NULL</v>
          </cell>
          <cell r="X77" t="str">
            <v>NULL</v>
          </cell>
          <cell r="Y77" t="str">
            <v>NULL</v>
          </cell>
          <cell r="Z77" t="str">
            <v>NULL</v>
          </cell>
          <cell r="AA77" t="str">
            <v>NULL</v>
          </cell>
          <cell r="AB77" t="str">
            <v>NULL</v>
          </cell>
          <cell r="AC77" t="str">
            <v>NULL</v>
          </cell>
          <cell r="AD77" t="str">
            <v>NULL</v>
          </cell>
          <cell r="AE77" t="str">
            <v>NULL</v>
          </cell>
          <cell r="AF77" t="str">
            <v>NULL</v>
          </cell>
          <cell r="AG77" t="str">
            <v>NULL</v>
          </cell>
          <cell r="AH77" t="str">
            <v>NULL</v>
          </cell>
          <cell r="AI77" t="str">
            <v>NULL</v>
          </cell>
          <cell r="AJ77" t="str">
            <v>NULL</v>
          </cell>
          <cell r="AK77" t="str">
            <v>NULL</v>
          </cell>
          <cell r="AL77">
            <v>1201226</v>
          </cell>
          <cell r="AM77">
            <v>836636</v>
          </cell>
          <cell r="AN77">
            <v>364590</v>
          </cell>
          <cell r="AO77">
            <v>2837105</v>
          </cell>
          <cell r="AP77">
            <v>338520</v>
          </cell>
          <cell r="AQ77">
            <v>2498585</v>
          </cell>
          <cell r="AR77" t="str">
            <v>NULL</v>
          </cell>
          <cell r="AS77" t="str">
            <v>NULL</v>
          </cell>
          <cell r="AT77" t="str">
            <v>NULL</v>
          </cell>
          <cell r="AU77" t="str">
            <v>NULL</v>
          </cell>
          <cell r="AV77" t="str">
            <v>NULL</v>
          </cell>
          <cell r="AW77" t="str">
            <v>NULL</v>
          </cell>
          <cell r="AX77" t="str">
            <v>NULL</v>
          </cell>
          <cell r="AY77" t="str">
            <v>NULL</v>
          </cell>
          <cell r="AZ77" t="str">
            <v>NULL</v>
          </cell>
          <cell r="BA77" t="str">
            <v>NULL</v>
          </cell>
          <cell r="BB77" t="str">
            <v>NULL</v>
          </cell>
          <cell r="BC77" t="str">
            <v>NULL</v>
          </cell>
          <cell r="BD77" t="str">
            <v>NULL</v>
          </cell>
          <cell r="BE77" t="str">
            <v>NULL</v>
          </cell>
          <cell r="BF77" t="str">
            <v>NULL</v>
          </cell>
          <cell r="BG77" t="str">
            <v>NULL</v>
          </cell>
          <cell r="BH77" t="str">
            <v>NULL</v>
          </cell>
          <cell r="BI77" t="str">
            <v>NULL</v>
          </cell>
          <cell r="BJ77" t="str">
            <v>NULL</v>
          </cell>
          <cell r="BK77" t="str">
            <v>NULL</v>
          </cell>
          <cell r="BL77" t="str">
            <v>NULL</v>
          </cell>
          <cell r="BM77" t="str">
            <v>NULL</v>
          </cell>
          <cell r="BN77" t="str">
            <v>NULL</v>
          </cell>
          <cell r="BO77" t="str">
            <v>NULL</v>
          </cell>
          <cell r="BP77" t="str">
            <v>NULL</v>
          </cell>
          <cell r="BQ77" t="str">
            <v>NULL</v>
          </cell>
          <cell r="BR77" t="str">
            <v>NULL</v>
          </cell>
          <cell r="BS77" t="str">
            <v>NULL</v>
          </cell>
          <cell r="BT77" t="str">
            <v>NULL</v>
          </cell>
          <cell r="BU77" t="str">
            <v>NULL</v>
          </cell>
          <cell r="BV77">
            <v>329194</v>
          </cell>
          <cell r="BX77">
            <v>329194</v>
          </cell>
          <cell r="CB77">
            <v>114480</v>
          </cell>
          <cell r="CC77">
            <v>11746</v>
          </cell>
          <cell r="CD77">
            <v>102734</v>
          </cell>
          <cell r="CE77">
            <v>13958</v>
          </cell>
          <cell r="CF77">
            <v>16233</v>
          </cell>
          <cell r="CG77">
            <v>-2275</v>
          </cell>
          <cell r="CH77">
            <v>234104</v>
          </cell>
          <cell r="CI77">
            <v>341029</v>
          </cell>
          <cell r="CJ77">
            <v>-106925</v>
          </cell>
          <cell r="CK77" t="str">
            <v>NULL</v>
          </cell>
          <cell r="CL77" t="str">
            <v>NULL</v>
          </cell>
          <cell r="CM77" t="str">
            <v>NULL</v>
          </cell>
          <cell r="CN77" t="str">
            <v>NULL</v>
          </cell>
          <cell r="CO77" t="str">
            <v>NULL</v>
          </cell>
          <cell r="CP77" t="str">
            <v>NULL</v>
          </cell>
          <cell r="CQ77" t="str">
            <v>NULL</v>
          </cell>
          <cell r="CR77" t="str">
            <v>NULL</v>
          </cell>
          <cell r="CS77" t="str">
            <v>NULL</v>
          </cell>
          <cell r="CT77" t="str">
            <v>NULL</v>
          </cell>
          <cell r="CU77" t="str">
            <v>NULL</v>
          </cell>
          <cell r="CV77" t="str">
            <v>NULL</v>
          </cell>
          <cell r="CW77" t="str">
            <v>NULL</v>
          </cell>
          <cell r="CX77" t="str">
            <v>NULL</v>
          </cell>
          <cell r="CY77" t="str">
            <v>NULL</v>
          </cell>
          <cell r="CZ77" t="str">
            <v>NULL</v>
          </cell>
          <cell r="DA77" t="str">
            <v>NULL</v>
          </cell>
          <cell r="DB77" t="str">
            <v>NULL</v>
          </cell>
          <cell r="DC77">
            <v>3528841</v>
          </cell>
          <cell r="DD77">
            <v>707528</v>
          </cell>
          <cell r="DE77">
            <v>2821313</v>
          </cell>
        </row>
        <row r="78">
          <cell r="A78" t="str">
            <v>Chula Vista2017</v>
          </cell>
          <cell r="B78" t="str">
            <v>Chula Vista</v>
          </cell>
          <cell r="C78">
            <v>2017</v>
          </cell>
          <cell r="D78">
            <v>1201</v>
          </cell>
          <cell r="E78">
            <v>5422422</v>
          </cell>
          <cell r="F78" t="str">
            <v>NULL</v>
          </cell>
          <cell r="G78">
            <v>5422422</v>
          </cell>
          <cell r="H78">
            <v>20874839</v>
          </cell>
          <cell r="I78">
            <v>16589489</v>
          </cell>
          <cell r="J78">
            <v>4285350</v>
          </cell>
          <cell r="K78" t="str">
            <v>NULL</v>
          </cell>
          <cell r="L78" t="str">
            <v>NULL</v>
          </cell>
          <cell r="M78" t="str">
            <v>NULL</v>
          </cell>
          <cell r="N78" t="str">
            <v>NULL</v>
          </cell>
          <cell r="O78" t="str">
            <v>NULL</v>
          </cell>
          <cell r="P78" t="str">
            <v>NULL</v>
          </cell>
          <cell r="Q78" t="str">
            <v>NULL</v>
          </cell>
          <cell r="R78" t="str">
            <v>NULL</v>
          </cell>
          <cell r="S78" t="str">
            <v>NULL</v>
          </cell>
          <cell r="T78" t="str">
            <v>NULL</v>
          </cell>
          <cell r="U78" t="str">
            <v>NULL</v>
          </cell>
          <cell r="V78" t="str">
            <v>NULL</v>
          </cell>
          <cell r="W78" t="str">
            <v>NULL</v>
          </cell>
          <cell r="X78" t="str">
            <v>NULL</v>
          </cell>
          <cell r="Y78" t="str">
            <v>NULL</v>
          </cell>
          <cell r="Z78" t="str">
            <v>NULL</v>
          </cell>
          <cell r="AA78" t="str">
            <v>NULL</v>
          </cell>
          <cell r="AB78" t="str">
            <v>NULL</v>
          </cell>
          <cell r="AC78" t="str">
            <v>NULL</v>
          </cell>
          <cell r="AD78" t="str">
            <v>NULL</v>
          </cell>
          <cell r="AE78" t="str">
            <v>NULL</v>
          </cell>
          <cell r="AF78" t="str">
            <v>NULL</v>
          </cell>
          <cell r="AG78">
            <v>501902</v>
          </cell>
          <cell r="AH78">
            <v>-501902</v>
          </cell>
          <cell r="AI78" t="str">
            <v>NULL</v>
          </cell>
          <cell r="AJ78" t="str">
            <v>NULL</v>
          </cell>
          <cell r="AK78" t="str">
            <v>NULL</v>
          </cell>
          <cell r="AL78">
            <v>26297261</v>
          </cell>
          <cell r="AM78">
            <v>17091391</v>
          </cell>
          <cell r="AN78">
            <v>9205870</v>
          </cell>
          <cell r="AO78">
            <v>60078891</v>
          </cell>
          <cell r="AP78">
            <v>15316658</v>
          </cell>
          <cell r="AQ78">
            <v>45538158</v>
          </cell>
          <cell r="AR78" t="str">
            <v>NULL</v>
          </cell>
          <cell r="AS78" t="str">
            <v>NULL</v>
          </cell>
          <cell r="AT78" t="str">
            <v>NULL</v>
          </cell>
          <cell r="AU78" t="str">
            <v>NULL</v>
          </cell>
          <cell r="AV78" t="str">
            <v>NULL</v>
          </cell>
          <cell r="AW78" t="str">
            <v>NULL</v>
          </cell>
          <cell r="AX78" t="str">
            <v>NULL</v>
          </cell>
          <cell r="AY78" t="str">
            <v>NULL</v>
          </cell>
          <cell r="AZ78" t="str">
            <v>NULL</v>
          </cell>
          <cell r="BA78" t="str">
            <v>NULL</v>
          </cell>
          <cell r="BB78" t="str">
            <v>NULL</v>
          </cell>
          <cell r="BC78" t="str">
            <v>NULL</v>
          </cell>
          <cell r="BD78" t="str">
            <v>NULL</v>
          </cell>
          <cell r="BE78" t="str">
            <v>NULL</v>
          </cell>
          <cell r="BF78" t="str">
            <v>NULL</v>
          </cell>
          <cell r="BG78" t="str">
            <v>NULL</v>
          </cell>
          <cell r="BH78" t="str">
            <v>NULL</v>
          </cell>
          <cell r="BI78" t="str">
            <v>NULL</v>
          </cell>
          <cell r="BJ78" t="str">
            <v>NULL</v>
          </cell>
          <cell r="BK78" t="str">
            <v>NULL</v>
          </cell>
          <cell r="BL78" t="str">
            <v>NULL</v>
          </cell>
          <cell r="BM78" t="str">
            <v>NULL</v>
          </cell>
          <cell r="BN78" t="str">
            <v>NULL</v>
          </cell>
          <cell r="BO78" t="str">
            <v>NULL</v>
          </cell>
          <cell r="BP78" t="str">
            <v>NULL</v>
          </cell>
          <cell r="BQ78" t="str">
            <v>NULL</v>
          </cell>
          <cell r="BR78" t="str">
            <v>NULL</v>
          </cell>
          <cell r="BS78" t="str">
            <v>NULL</v>
          </cell>
          <cell r="BT78" t="str">
            <v>NULL</v>
          </cell>
          <cell r="BU78" t="str">
            <v>NULL</v>
          </cell>
          <cell r="BV78">
            <v>28720561</v>
          </cell>
          <cell r="BW78">
            <v>6288452</v>
          </cell>
          <cell r="BX78">
            <v>22432109</v>
          </cell>
          <cell r="CB78">
            <v>2894936</v>
          </cell>
          <cell r="CC78">
            <v>1332310</v>
          </cell>
          <cell r="CD78">
            <v>1562626</v>
          </cell>
          <cell r="CE78" t="str">
            <v>NULL</v>
          </cell>
          <cell r="CF78" t="str">
            <v>NULL</v>
          </cell>
          <cell r="CG78" t="str">
            <v>NULL</v>
          </cell>
          <cell r="CH78">
            <v>2343876</v>
          </cell>
          <cell r="CI78">
            <v>0</v>
          </cell>
          <cell r="CJ78">
            <v>2343876</v>
          </cell>
          <cell r="CK78" t="str">
            <v>NULL</v>
          </cell>
          <cell r="CL78" t="str">
            <v>NULL</v>
          </cell>
          <cell r="CM78" t="str">
            <v>NULL</v>
          </cell>
          <cell r="CN78" t="str">
            <v>NULL</v>
          </cell>
          <cell r="CO78" t="str">
            <v>NULL</v>
          </cell>
          <cell r="CP78" t="str">
            <v>NULL</v>
          </cell>
          <cell r="CQ78" t="str">
            <v>NULL</v>
          </cell>
          <cell r="CR78" t="str">
            <v>NULL</v>
          </cell>
          <cell r="CS78" t="str">
            <v>NULL</v>
          </cell>
          <cell r="CT78" t="str">
            <v>NULL</v>
          </cell>
          <cell r="CU78" t="str">
            <v>NULL</v>
          </cell>
          <cell r="CV78" t="str">
            <v>NULL</v>
          </cell>
          <cell r="CW78" t="str">
            <v>NULL</v>
          </cell>
          <cell r="CX78">
            <v>153</v>
          </cell>
          <cell r="CY78">
            <v>-153</v>
          </cell>
          <cell r="CZ78" t="str">
            <v>NULL</v>
          </cell>
          <cell r="DA78" t="str">
            <v>NULL</v>
          </cell>
          <cell r="DB78" t="str">
            <v>NULL</v>
          </cell>
          <cell r="DC78">
            <v>94038264</v>
          </cell>
          <cell r="DD78">
            <v>22937573</v>
          </cell>
          <cell r="DE78">
            <v>71100691</v>
          </cell>
        </row>
        <row r="79">
          <cell r="A79" t="str">
            <v>Citrus Heights2017</v>
          </cell>
          <cell r="B79" t="str">
            <v>Citrus Heights</v>
          </cell>
          <cell r="C79">
            <v>2017</v>
          </cell>
          <cell r="D79">
            <v>1202</v>
          </cell>
          <cell r="E79">
            <v>153954</v>
          </cell>
          <cell r="F79" t="str">
            <v>NULL</v>
          </cell>
          <cell r="G79">
            <v>153954</v>
          </cell>
          <cell r="H79">
            <v>5820717</v>
          </cell>
          <cell r="I79">
            <v>1270964</v>
          </cell>
          <cell r="J79">
            <v>4549753</v>
          </cell>
          <cell r="K79" t="str">
            <v>NULL</v>
          </cell>
          <cell r="L79" t="str">
            <v>NULL</v>
          </cell>
          <cell r="M79" t="str">
            <v>NULL</v>
          </cell>
          <cell r="N79" t="str">
            <v>NULL</v>
          </cell>
          <cell r="O79" t="str">
            <v>NULL</v>
          </cell>
          <cell r="P79" t="str">
            <v>NULL</v>
          </cell>
          <cell r="Q79" t="str">
            <v>NULL</v>
          </cell>
          <cell r="R79" t="str">
            <v>NULL</v>
          </cell>
          <cell r="S79" t="str">
            <v>NULL</v>
          </cell>
          <cell r="T79" t="str">
            <v>NULL</v>
          </cell>
          <cell r="U79" t="str">
            <v>NULL</v>
          </cell>
          <cell r="V79" t="str">
            <v>NULL</v>
          </cell>
          <cell r="W79" t="str">
            <v>NULL</v>
          </cell>
          <cell r="X79" t="str">
            <v>NULL</v>
          </cell>
          <cell r="Y79" t="str">
            <v>NULL</v>
          </cell>
          <cell r="Z79" t="str">
            <v>NULL</v>
          </cell>
          <cell r="AA79" t="str">
            <v>NULL</v>
          </cell>
          <cell r="AB79" t="str">
            <v>NULL</v>
          </cell>
          <cell r="AC79" t="str">
            <v>NULL</v>
          </cell>
          <cell r="AD79" t="str">
            <v>NULL</v>
          </cell>
          <cell r="AE79" t="str">
            <v>NULL</v>
          </cell>
          <cell r="AF79" t="str">
            <v>NULL</v>
          </cell>
          <cell r="AG79">
            <v>63191</v>
          </cell>
          <cell r="AH79">
            <v>-63191</v>
          </cell>
          <cell r="AI79" t="str">
            <v>NULL</v>
          </cell>
          <cell r="AJ79" t="str">
            <v>NULL</v>
          </cell>
          <cell r="AK79" t="str">
            <v>NULL</v>
          </cell>
          <cell r="AL79">
            <v>5974671</v>
          </cell>
          <cell r="AM79">
            <v>1334155</v>
          </cell>
          <cell r="AN79">
            <v>4640516</v>
          </cell>
          <cell r="AO79">
            <v>19840718</v>
          </cell>
          <cell r="AP79">
            <v>2277460</v>
          </cell>
          <cell r="AQ79">
            <v>19049795</v>
          </cell>
          <cell r="AR79" t="str">
            <v>NULL</v>
          </cell>
          <cell r="AS79" t="str">
            <v>NULL</v>
          </cell>
          <cell r="AT79" t="str">
            <v>NULL</v>
          </cell>
          <cell r="AU79" t="str">
            <v>NULL</v>
          </cell>
          <cell r="AV79" t="str">
            <v>NULL</v>
          </cell>
          <cell r="AW79" t="str">
            <v>NULL</v>
          </cell>
          <cell r="AX79" t="str">
            <v>NULL</v>
          </cell>
          <cell r="AY79" t="str">
            <v>NULL</v>
          </cell>
          <cell r="AZ79" t="str">
            <v>NULL</v>
          </cell>
          <cell r="BA79" t="str">
            <v>NULL</v>
          </cell>
          <cell r="BB79" t="str">
            <v>NULL</v>
          </cell>
          <cell r="BC79" t="str">
            <v>NULL</v>
          </cell>
          <cell r="BD79" t="str">
            <v>NULL</v>
          </cell>
          <cell r="BE79" t="str">
            <v>NULL</v>
          </cell>
          <cell r="BF79" t="str">
            <v>NULL</v>
          </cell>
          <cell r="BG79" t="str">
            <v>NULL</v>
          </cell>
          <cell r="BH79" t="str">
            <v>NULL</v>
          </cell>
          <cell r="BI79" t="str">
            <v>NULL</v>
          </cell>
          <cell r="BJ79" t="str">
            <v>NULL</v>
          </cell>
          <cell r="BK79" t="str">
            <v>NULL</v>
          </cell>
          <cell r="BL79" t="str">
            <v>NULL</v>
          </cell>
          <cell r="BM79" t="str">
            <v>NULL</v>
          </cell>
          <cell r="BN79" t="str">
            <v>NULL</v>
          </cell>
          <cell r="BO79" t="str">
            <v>NULL</v>
          </cell>
          <cell r="BP79" t="str">
            <v>NULL</v>
          </cell>
          <cell r="BQ79" t="str">
            <v>NULL</v>
          </cell>
          <cell r="BR79" t="str">
            <v>NULL</v>
          </cell>
          <cell r="BS79" t="str">
            <v>NULL</v>
          </cell>
          <cell r="BT79" t="str">
            <v>NULL</v>
          </cell>
          <cell r="BU79" t="str">
            <v>NULL</v>
          </cell>
          <cell r="CB79">
            <v>504304</v>
          </cell>
          <cell r="CC79">
            <v>74824</v>
          </cell>
          <cell r="CD79">
            <v>504304</v>
          </cell>
          <cell r="CE79" t="str">
            <v>NULL</v>
          </cell>
          <cell r="CF79" t="str">
            <v>NULL</v>
          </cell>
          <cell r="CG79" t="str">
            <v>NULL</v>
          </cell>
          <cell r="CH79">
            <v>939384</v>
          </cell>
          <cell r="CI79">
            <v>543784</v>
          </cell>
          <cell r="CJ79">
            <v>939384</v>
          </cell>
          <cell r="CK79" t="str">
            <v>NULL</v>
          </cell>
          <cell r="CL79" t="str">
            <v>NULL</v>
          </cell>
          <cell r="CM79" t="str">
            <v>NULL</v>
          </cell>
          <cell r="CN79" t="str">
            <v>NULL</v>
          </cell>
          <cell r="CO79" t="str">
            <v>NULL</v>
          </cell>
          <cell r="CP79" t="str">
            <v>NULL</v>
          </cell>
          <cell r="CQ79" t="str">
            <v>NULL</v>
          </cell>
          <cell r="CR79" t="str">
            <v>NULL</v>
          </cell>
          <cell r="CS79" t="str">
            <v>NULL</v>
          </cell>
          <cell r="CT79" t="str">
            <v>NULL</v>
          </cell>
          <cell r="CU79" t="str">
            <v>NULL</v>
          </cell>
          <cell r="CV79" t="str">
            <v>NULL</v>
          </cell>
          <cell r="CW79" t="str">
            <v>NULL</v>
          </cell>
          <cell r="CX79" t="str">
            <v>NULL</v>
          </cell>
          <cell r="CY79" t="str">
            <v>NULL</v>
          </cell>
          <cell r="CZ79" t="str">
            <v>NULL</v>
          </cell>
          <cell r="DA79" t="str">
            <v>NULL</v>
          </cell>
          <cell r="DB79" t="str">
            <v>NULL</v>
          </cell>
          <cell r="DC79">
            <v>21284406</v>
          </cell>
          <cell r="DD79">
            <v>2896068</v>
          </cell>
          <cell r="DE79">
            <v>18388338</v>
          </cell>
        </row>
        <row r="80">
          <cell r="A80" t="str">
            <v>Claremont2017</v>
          </cell>
          <cell r="B80" t="str">
            <v>Claremont</v>
          </cell>
          <cell r="C80">
            <v>2017</v>
          </cell>
          <cell r="D80">
            <v>1203</v>
          </cell>
          <cell r="E80">
            <v>455151</v>
          </cell>
          <cell r="F80" t="str">
            <v>NULL</v>
          </cell>
          <cell r="G80">
            <v>455151</v>
          </cell>
          <cell r="H80">
            <v>4552832</v>
          </cell>
          <cell r="I80">
            <v>781194</v>
          </cell>
          <cell r="J80">
            <v>3771638</v>
          </cell>
          <cell r="K80" t="str">
            <v>NULL</v>
          </cell>
          <cell r="L80" t="str">
            <v>NULL</v>
          </cell>
          <cell r="M80" t="str">
            <v>NULL</v>
          </cell>
          <cell r="N80" t="str">
            <v>NULL</v>
          </cell>
          <cell r="O80" t="str">
            <v>NULL</v>
          </cell>
          <cell r="P80" t="str">
            <v>NULL</v>
          </cell>
          <cell r="Q80" t="str">
            <v>NULL</v>
          </cell>
          <cell r="R80" t="str">
            <v>NULL</v>
          </cell>
          <cell r="S80" t="str">
            <v>NULL</v>
          </cell>
          <cell r="T80" t="str">
            <v>NULL</v>
          </cell>
          <cell r="U80" t="str">
            <v>NULL</v>
          </cell>
          <cell r="V80" t="str">
            <v>NULL</v>
          </cell>
          <cell r="W80" t="str">
            <v>NULL</v>
          </cell>
          <cell r="X80" t="str">
            <v>NULL</v>
          </cell>
          <cell r="Y80" t="str">
            <v>NULL</v>
          </cell>
          <cell r="Z80" t="str">
            <v>NULL</v>
          </cell>
          <cell r="AA80" t="str">
            <v>NULL</v>
          </cell>
          <cell r="AB80" t="str">
            <v>NULL</v>
          </cell>
          <cell r="AC80" t="str">
            <v>NULL</v>
          </cell>
          <cell r="AD80" t="str">
            <v>NULL</v>
          </cell>
          <cell r="AE80" t="str">
            <v>NULL</v>
          </cell>
          <cell r="AF80">
            <v>1753668</v>
          </cell>
          <cell r="AG80" t="str">
            <v>NULL</v>
          </cell>
          <cell r="AH80">
            <v>1753668</v>
          </cell>
          <cell r="AI80" t="str">
            <v>NULL</v>
          </cell>
          <cell r="AJ80" t="str">
            <v>NULL</v>
          </cell>
          <cell r="AK80" t="str">
            <v>NULL</v>
          </cell>
          <cell r="AL80">
            <v>6761651</v>
          </cell>
          <cell r="AM80">
            <v>781194</v>
          </cell>
          <cell r="AN80">
            <v>5980457</v>
          </cell>
          <cell r="AO80">
            <v>10916650</v>
          </cell>
          <cell r="AP80">
            <v>459896</v>
          </cell>
          <cell r="AQ80">
            <v>10112173</v>
          </cell>
          <cell r="AR80" t="str">
            <v>NULL</v>
          </cell>
          <cell r="AS80" t="str">
            <v>NULL</v>
          </cell>
          <cell r="AT80" t="str">
            <v>NULL</v>
          </cell>
          <cell r="AU80" t="str">
            <v>NULL</v>
          </cell>
          <cell r="AV80" t="str">
            <v>NULL</v>
          </cell>
          <cell r="AW80" t="str">
            <v>NULL</v>
          </cell>
          <cell r="AX80" t="str">
            <v>NULL</v>
          </cell>
          <cell r="AY80" t="str">
            <v>NULL</v>
          </cell>
          <cell r="AZ80" t="str">
            <v>NULL</v>
          </cell>
          <cell r="BA80" t="str">
            <v>NULL</v>
          </cell>
          <cell r="BB80" t="str">
            <v>NULL</v>
          </cell>
          <cell r="BC80" t="str">
            <v>NULL</v>
          </cell>
          <cell r="BD80" t="str">
            <v>NULL</v>
          </cell>
          <cell r="BE80" t="str">
            <v>NULL</v>
          </cell>
          <cell r="BF80" t="str">
            <v>NULL</v>
          </cell>
          <cell r="BG80" t="str">
            <v>NULL</v>
          </cell>
          <cell r="BH80" t="str">
            <v>NULL</v>
          </cell>
          <cell r="BI80" t="str">
            <v>NULL</v>
          </cell>
          <cell r="BJ80" t="str">
            <v>NULL</v>
          </cell>
          <cell r="BK80" t="str">
            <v>NULL</v>
          </cell>
          <cell r="BL80" t="str">
            <v>NULL</v>
          </cell>
          <cell r="BM80" t="str">
            <v>NULL</v>
          </cell>
          <cell r="BN80" t="str">
            <v>NULL</v>
          </cell>
          <cell r="BO80" t="str">
            <v>NULL</v>
          </cell>
          <cell r="BP80" t="str">
            <v>NULL</v>
          </cell>
          <cell r="BQ80" t="str">
            <v>NULL</v>
          </cell>
          <cell r="BR80" t="str">
            <v>NULL</v>
          </cell>
          <cell r="BS80" t="str">
            <v>NULL</v>
          </cell>
          <cell r="BT80" t="str">
            <v>NULL</v>
          </cell>
          <cell r="BU80" t="str">
            <v>NULL</v>
          </cell>
          <cell r="CB80">
            <v>116520</v>
          </cell>
          <cell r="CC80" t="str">
            <v>NULL</v>
          </cell>
          <cell r="CD80">
            <v>116520</v>
          </cell>
          <cell r="CE80" t="str">
            <v>NULL</v>
          </cell>
          <cell r="CF80" t="str">
            <v>NULL</v>
          </cell>
          <cell r="CG80" t="str">
            <v>NULL</v>
          </cell>
          <cell r="CH80">
            <v>293950</v>
          </cell>
          <cell r="CI80">
            <v>2420231</v>
          </cell>
          <cell r="CJ80">
            <v>-2126181</v>
          </cell>
          <cell r="CK80">
            <v>58069</v>
          </cell>
          <cell r="CL80" t="str">
            <v>NULL</v>
          </cell>
          <cell r="CM80">
            <v>58069</v>
          </cell>
          <cell r="CN80" t="str">
            <v>NULL</v>
          </cell>
          <cell r="CO80" t="str">
            <v>NULL</v>
          </cell>
          <cell r="CP80" t="str">
            <v>NULL</v>
          </cell>
          <cell r="CQ80" t="str">
            <v>NULL</v>
          </cell>
          <cell r="CR80" t="str">
            <v>NULL</v>
          </cell>
          <cell r="CS80" t="str">
            <v>NULL</v>
          </cell>
          <cell r="CT80" t="str">
            <v>NULL</v>
          </cell>
          <cell r="CU80" t="str">
            <v>NULL</v>
          </cell>
          <cell r="CV80" t="str">
            <v>NULL</v>
          </cell>
          <cell r="CW80" t="str">
            <v>NULL</v>
          </cell>
          <cell r="CX80" t="str">
            <v>NULL</v>
          </cell>
          <cell r="CY80" t="str">
            <v>NULL</v>
          </cell>
          <cell r="CZ80" t="str">
            <v>NULL</v>
          </cell>
          <cell r="DA80" t="str">
            <v>NULL</v>
          </cell>
          <cell r="DB80" t="str">
            <v>NULL</v>
          </cell>
          <cell r="DC80">
            <v>11385189</v>
          </cell>
          <cell r="DD80">
            <v>2880127</v>
          </cell>
          <cell r="DE80">
            <v>8505062</v>
          </cell>
        </row>
        <row r="81">
          <cell r="A81" t="str">
            <v>Clayton2017</v>
          </cell>
          <cell r="B81" t="str">
            <v>Clayton</v>
          </cell>
          <cell r="C81">
            <v>2017</v>
          </cell>
          <cell r="D81">
            <v>1204</v>
          </cell>
          <cell r="E81">
            <v>66166</v>
          </cell>
          <cell r="F81">
            <v>15234</v>
          </cell>
          <cell r="G81">
            <v>50932</v>
          </cell>
          <cell r="H81">
            <v>1128440</v>
          </cell>
          <cell r="I81">
            <v>253109</v>
          </cell>
          <cell r="J81">
            <v>875331</v>
          </cell>
          <cell r="K81" t="str">
            <v>NULL</v>
          </cell>
          <cell r="L81" t="str">
            <v>NULL</v>
          </cell>
          <cell r="M81" t="str">
            <v>NULL</v>
          </cell>
          <cell r="N81" t="str">
            <v>NULL</v>
          </cell>
          <cell r="O81" t="str">
            <v>NULL</v>
          </cell>
          <cell r="P81" t="str">
            <v>NULL</v>
          </cell>
          <cell r="Q81" t="str">
            <v>NULL</v>
          </cell>
          <cell r="R81" t="str">
            <v>NULL</v>
          </cell>
          <cell r="S81" t="str">
            <v>NULL</v>
          </cell>
          <cell r="T81" t="str">
            <v>NULL</v>
          </cell>
          <cell r="U81" t="str">
            <v>NULL</v>
          </cell>
          <cell r="V81" t="str">
            <v>NULL</v>
          </cell>
          <cell r="W81" t="str">
            <v>NULL</v>
          </cell>
          <cell r="X81" t="str">
            <v>NULL</v>
          </cell>
          <cell r="Y81" t="str">
            <v>NULL</v>
          </cell>
          <cell r="Z81" t="str">
            <v>NULL</v>
          </cell>
          <cell r="AA81" t="str">
            <v>NULL</v>
          </cell>
          <cell r="AB81" t="str">
            <v>NULL</v>
          </cell>
          <cell r="AC81" t="str">
            <v>NULL</v>
          </cell>
          <cell r="AD81" t="str">
            <v>NULL</v>
          </cell>
          <cell r="AE81" t="str">
            <v>NULL</v>
          </cell>
          <cell r="AF81">
            <v>139680</v>
          </cell>
          <cell r="AG81">
            <v>88501</v>
          </cell>
          <cell r="AH81">
            <v>51179</v>
          </cell>
          <cell r="AI81" t="str">
            <v>NULL</v>
          </cell>
          <cell r="AJ81" t="str">
            <v>NULL</v>
          </cell>
          <cell r="AK81" t="str">
            <v>NULL</v>
          </cell>
          <cell r="AL81">
            <v>1334286</v>
          </cell>
          <cell r="AM81">
            <v>356844</v>
          </cell>
          <cell r="AN81">
            <v>977442</v>
          </cell>
          <cell r="AO81">
            <v>2265844</v>
          </cell>
          <cell r="AP81">
            <v>307418</v>
          </cell>
          <cell r="AQ81">
            <v>1958426</v>
          </cell>
          <cell r="AR81" t="str">
            <v>NULL</v>
          </cell>
          <cell r="AS81" t="str">
            <v>NULL</v>
          </cell>
          <cell r="AT81" t="str">
            <v>NULL</v>
          </cell>
          <cell r="AU81" t="str">
            <v>NULL</v>
          </cell>
          <cell r="AV81" t="str">
            <v>NULL</v>
          </cell>
          <cell r="AW81" t="str">
            <v>NULL</v>
          </cell>
          <cell r="AX81" t="str">
            <v>NULL</v>
          </cell>
          <cell r="AY81" t="str">
            <v>NULL</v>
          </cell>
          <cell r="AZ81" t="str">
            <v>NULL</v>
          </cell>
          <cell r="BA81" t="str">
            <v>NULL</v>
          </cell>
          <cell r="BB81" t="str">
            <v>NULL</v>
          </cell>
          <cell r="BC81" t="str">
            <v>NULL</v>
          </cell>
          <cell r="BD81" t="str">
            <v>NULL</v>
          </cell>
          <cell r="BE81" t="str">
            <v>NULL</v>
          </cell>
          <cell r="BF81" t="str">
            <v>NULL</v>
          </cell>
          <cell r="BG81" t="str">
            <v>NULL</v>
          </cell>
          <cell r="BH81" t="str">
            <v>NULL</v>
          </cell>
          <cell r="BI81" t="str">
            <v>NULL</v>
          </cell>
          <cell r="BJ81" t="str">
            <v>NULL</v>
          </cell>
          <cell r="BK81" t="str">
            <v>NULL</v>
          </cell>
          <cell r="BL81" t="str">
            <v>NULL</v>
          </cell>
          <cell r="BM81" t="str">
            <v>NULL</v>
          </cell>
          <cell r="BN81" t="str">
            <v>NULL</v>
          </cell>
          <cell r="BO81" t="str">
            <v>NULL</v>
          </cell>
          <cell r="BP81" t="str">
            <v>NULL</v>
          </cell>
          <cell r="BQ81" t="str">
            <v>NULL</v>
          </cell>
          <cell r="BR81" t="str">
            <v>NULL</v>
          </cell>
          <cell r="BS81" t="str">
            <v>NULL</v>
          </cell>
          <cell r="BT81" t="str">
            <v>NULL</v>
          </cell>
          <cell r="BU81" t="str">
            <v>NULL</v>
          </cell>
          <cell r="CB81" t="str">
            <v>NULL</v>
          </cell>
          <cell r="CC81" t="str">
            <v>NULL</v>
          </cell>
          <cell r="CD81" t="str">
            <v>NULL</v>
          </cell>
          <cell r="CE81" t="str">
            <v>NULL</v>
          </cell>
          <cell r="CF81" t="str">
            <v>NULL</v>
          </cell>
          <cell r="CG81" t="str">
            <v>NULL</v>
          </cell>
          <cell r="CH81">
            <v>130741</v>
          </cell>
          <cell r="CI81">
            <v>161126</v>
          </cell>
          <cell r="CJ81">
            <v>-30385</v>
          </cell>
          <cell r="CK81">
            <v>32999</v>
          </cell>
          <cell r="CL81">
            <v>38399</v>
          </cell>
          <cell r="CM81">
            <v>-5400</v>
          </cell>
          <cell r="CN81" t="str">
            <v>NULL</v>
          </cell>
          <cell r="CO81" t="str">
            <v>NULL</v>
          </cell>
          <cell r="CP81" t="str">
            <v>NULL</v>
          </cell>
          <cell r="CQ81" t="str">
            <v>NULL</v>
          </cell>
          <cell r="CR81" t="str">
            <v>NULL</v>
          </cell>
          <cell r="CS81" t="str">
            <v>NULL</v>
          </cell>
          <cell r="CT81" t="str">
            <v>NULL</v>
          </cell>
          <cell r="CU81" t="str">
            <v>NULL</v>
          </cell>
          <cell r="CV81" t="str">
            <v>NULL</v>
          </cell>
          <cell r="CW81" t="str">
            <v>NULL</v>
          </cell>
          <cell r="CX81">
            <v>443</v>
          </cell>
          <cell r="CY81">
            <v>-443</v>
          </cell>
          <cell r="CZ81" t="str">
            <v>NULL</v>
          </cell>
          <cell r="DA81" t="str">
            <v>NULL</v>
          </cell>
          <cell r="DB81" t="str">
            <v>NULL</v>
          </cell>
          <cell r="DC81">
            <v>2429584</v>
          </cell>
          <cell r="DD81">
            <v>507386</v>
          </cell>
          <cell r="DE81">
            <v>1922198</v>
          </cell>
        </row>
        <row r="82">
          <cell r="A82" t="str">
            <v>Clearlake2017</v>
          </cell>
          <cell r="B82" t="str">
            <v>Clearlake</v>
          </cell>
          <cell r="C82">
            <v>2017</v>
          </cell>
          <cell r="D82">
            <v>1205</v>
          </cell>
          <cell r="E82">
            <v>304951</v>
          </cell>
          <cell r="F82" t="str">
            <v>NULL</v>
          </cell>
          <cell r="G82">
            <v>304951</v>
          </cell>
          <cell r="H82">
            <v>769556</v>
          </cell>
          <cell r="I82">
            <v>555390</v>
          </cell>
          <cell r="J82">
            <v>214166</v>
          </cell>
          <cell r="K82" t="str">
            <v>NULL</v>
          </cell>
          <cell r="L82" t="str">
            <v>NULL</v>
          </cell>
          <cell r="M82" t="str">
            <v>NULL</v>
          </cell>
          <cell r="N82" t="str">
            <v>NULL</v>
          </cell>
          <cell r="O82" t="str">
            <v>NULL</v>
          </cell>
          <cell r="P82" t="str">
            <v>NULL</v>
          </cell>
          <cell r="Q82" t="str">
            <v>NULL</v>
          </cell>
          <cell r="R82" t="str">
            <v>NULL</v>
          </cell>
          <cell r="S82" t="str">
            <v>NULL</v>
          </cell>
          <cell r="T82" t="str">
            <v>NULL</v>
          </cell>
          <cell r="U82" t="str">
            <v>NULL</v>
          </cell>
          <cell r="V82" t="str">
            <v>NULL</v>
          </cell>
          <cell r="W82" t="str">
            <v>NULL</v>
          </cell>
          <cell r="X82" t="str">
            <v>NULL</v>
          </cell>
          <cell r="Y82" t="str">
            <v>NULL</v>
          </cell>
          <cell r="Z82" t="str">
            <v>NULL</v>
          </cell>
          <cell r="AA82" t="str">
            <v>NULL</v>
          </cell>
          <cell r="AB82" t="str">
            <v>NULL</v>
          </cell>
          <cell r="AC82" t="str">
            <v>NULL</v>
          </cell>
          <cell r="AD82" t="str">
            <v>NULL</v>
          </cell>
          <cell r="AE82" t="str">
            <v>NULL</v>
          </cell>
          <cell r="AF82" t="str">
            <v>NULL</v>
          </cell>
          <cell r="AG82" t="str">
            <v>NULL</v>
          </cell>
          <cell r="AH82" t="str">
            <v>NULL</v>
          </cell>
          <cell r="AI82" t="str">
            <v>NULL</v>
          </cell>
          <cell r="AJ82" t="str">
            <v>NULL</v>
          </cell>
          <cell r="AK82" t="str">
            <v>NULL</v>
          </cell>
          <cell r="AL82">
            <v>1074507</v>
          </cell>
          <cell r="AM82">
            <v>555390</v>
          </cell>
          <cell r="AN82">
            <v>519117</v>
          </cell>
          <cell r="AO82">
            <v>3925186</v>
          </cell>
          <cell r="AP82">
            <v>449353</v>
          </cell>
          <cell r="AQ82">
            <v>3475833</v>
          </cell>
          <cell r="AR82" t="str">
            <v>NULL</v>
          </cell>
          <cell r="AS82" t="str">
            <v>NULL</v>
          </cell>
          <cell r="AT82" t="str">
            <v>NULL</v>
          </cell>
          <cell r="AU82" t="str">
            <v>NULL</v>
          </cell>
          <cell r="AV82" t="str">
            <v>NULL</v>
          </cell>
          <cell r="AW82" t="str">
            <v>NULL</v>
          </cell>
          <cell r="AX82" t="str">
            <v>NULL</v>
          </cell>
          <cell r="AY82" t="str">
            <v>NULL</v>
          </cell>
          <cell r="AZ82" t="str">
            <v>NULL</v>
          </cell>
          <cell r="BA82" t="str">
            <v>NULL</v>
          </cell>
          <cell r="BB82" t="str">
            <v>NULL</v>
          </cell>
          <cell r="BC82" t="str">
            <v>NULL</v>
          </cell>
          <cell r="BD82" t="str">
            <v>NULL</v>
          </cell>
          <cell r="BE82" t="str">
            <v>NULL</v>
          </cell>
          <cell r="BF82" t="str">
            <v>NULL</v>
          </cell>
          <cell r="BG82" t="str">
            <v>NULL</v>
          </cell>
          <cell r="BH82" t="str">
            <v>NULL</v>
          </cell>
          <cell r="BI82" t="str">
            <v>NULL</v>
          </cell>
          <cell r="BJ82" t="str">
            <v>NULL</v>
          </cell>
          <cell r="BK82" t="str">
            <v>NULL</v>
          </cell>
          <cell r="BL82" t="str">
            <v>NULL</v>
          </cell>
          <cell r="BM82" t="str">
            <v>NULL</v>
          </cell>
          <cell r="BN82" t="str">
            <v>NULL</v>
          </cell>
          <cell r="BO82" t="str">
            <v>NULL</v>
          </cell>
          <cell r="BP82" t="str">
            <v>NULL</v>
          </cell>
          <cell r="BQ82" t="str">
            <v>NULL</v>
          </cell>
          <cell r="BR82" t="str">
            <v>NULL</v>
          </cell>
          <cell r="BS82" t="str">
            <v>NULL</v>
          </cell>
          <cell r="BT82" t="str">
            <v>NULL</v>
          </cell>
          <cell r="BU82" t="str">
            <v>NULL</v>
          </cell>
          <cell r="CB82">
            <v>124560</v>
          </cell>
          <cell r="CC82">
            <v>20071</v>
          </cell>
          <cell r="CD82">
            <v>104489</v>
          </cell>
          <cell r="CE82" t="str">
            <v>NULL</v>
          </cell>
          <cell r="CF82" t="str">
            <v>NULL</v>
          </cell>
          <cell r="CG82" t="str">
            <v>NULL</v>
          </cell>
          <cell r="CH82">
            <v>45251</v>
          </cell>
          <cell r="CI82">
            <v>0</v>
          </cell>
          <cell r="CJ82">
            <v>45251</v>
          </cell>
          <cell r="CK82" t="str">
            <v>NULL</v>
          </cell>
          <cell r="CL82" t="str">
            <v>NULL</v>
          </cell>
          <cell r="CM82" t="str">
            <v>NULL</v>
          </cell>
          <cell r="CN82" t="str">
            <v>NULL</v>
          </cell>
          <cell r="CO82" t="str">
            <v>NULL</v>
          </cell>
          <cell r="CP82" t="str">
            <v>NULL</v>
          </cell>
          <cell r="CQ82" t="str">
            <v>NULL</v>
          </cell>
          <cell r="CR82" t="str">
            <v>NULL</v>
          </cell>
          <cell r="CS82" t="str">
            <v>NULL</v>
          </cell>
          <cell r="CT82" t="str">
            <v>NULL</v>
          </cell>
          <cell r="CU82" t="str">
            <v>NULL</v>
          </cell>
          <cell r="CV82" t="str">
            <v>NULL</v>
          </cell>
          <cell r="CW82" t="str">
            <v>NULL</v>
          </cell>
          <cell r="CX82" t="str">
            <v>NULL</v>
          </cell>
          <cell r="CY82" t="str">
            <v>NULL</v>
          </cell>
          <cell r="CZ82" t="str">
            <v>NULL</v>
          </cell>
          <cell r="DA82" t="str">
            <v>NULL</v>
          </cell>
          <cell r="DB82" t="str">
            <v>NULL</v>
          </cell>
          <cell r="DC82">
            <v>4094997</v>
          </cell>
          <cell r="DD82">
            <v>469424</v>
          </cell>
          <cell r="DE82">
            <v>3625573</v>
          </cell>
        </row>
        <row r="83">
          <cell r="A83" t="str">
            <v>Cloverdale2017</v>
          </cell>
          <cell r="B83" t="str">
            <v>Cloverdale</v>
          </cell>
          <cell r="C83">
            <v>2017</v>
          </cell>
          <cell r="D83">
            <v>1206</v>
          </cell>
          <cell r="E83">
            <v>409977</v>
          </cell>
          <cell r="F83" t="str">
            <v>NULL</v>
          </cell>
          <cell r="G83">
            <v>409977</v>
          </cell>
          <cell r="H83">
            <v>1056996</v>
          </cell>
          <cell r="I83">
            <v>1585032</v>
          </cell>
          <cell r="J83">
            <v>-528036</v>
          </cell>
          <cell r="K83" t="str">
            <v>NULL</v>
          </cell>
          <cell r="L83" t="str">
            <v>NULL</v>
          </cell>
          <cell r="M83" t="str">
            <v>NULL</v>
          </cell>
          <cell r="N83" t="str">
            <v>NULL</v>
          </cell>
          <cell r="O83" t="str">
            <v>NULL</v>
          </cell>
          <cell r="P83" t="str">
            <v>NULL</v>
          </cell>
          <cell r="Q83" t="str">
            <v>NULL</v>
          </cell>
          <cell r="R83" t="str">
            <v>NULL</v>
          </cell>
          <cell r="S83" t="str">
            <v>NULL</v>
          </cell>
          <cell r="T83" t="str">
            <v>NULL</v>
          </cell>
          <cell r="U83" t="str">
            <v>NULL</v>
          </cell>
          <cell r="V83" t="str">
            <v>NULL</v>
          </cell>
          <cell r="W83" t="str">
            <v>NULL</v>
          </cell>
          <cell r="X83" t="str">
            <v>NULL</v>
          </cell>
          <cell r="Y83" t="str">
            <v>NULL</v>
          </cell>
          <cell r="Z83" t="str">
            <v>NULL</v>
          </cell>
          <cell r="AA83" t="str">
            <v>NULL</v>
          </cell>
          <cell r="AB83" t="str">
            <v>NULL</v>
          </cell>
          <cell r="AC83" t="str">
            <v>NULL</v>
          </cell>
          <cell r="AD83" t="str">
            <v>NULL</v>
          </cell>
          <cell r="AE83" t="str">
            <v>NULL</v>
          </cell>
          <cell r="AF83" t="str">
            <v>NULL</v>
          </cell>
          <cell r="AG83" t="str">
            <v>NULL</v>
          </cell>
          <cell r="AH83" t="str">
            <v>NULL</v>
          </cell>
          <cell r="AI83" t="str">
            <v>NULL</v>
          </cell>
          <cell r="AJ83" t="str">
            <v>NULL</v>
          </cell>
          <cell r="AK83" t="str">
            <v>NULL</v>
          </cell>
          <cell r="AL83">
            <v>1466973</v>
          </cell>
          <cell r="AM83">
            <v>1585032</v>
          </cell>
          <cell r="AN83">
            <v>-118059</v>
          </cell>
          <cell r="AO83">
            <v>3366238</v>
          </cell>
          <cell r="AP83">
            <v>274206</v>
          </cell>
          <cell r="AQ83">
            <v>3092032</v>
          </cell>
          <cell r="AR83" t="str">
            <v>NULL</v>
          </cell>
          <cell r="AS83" t="str">
            <v>NULL</v>
          </cell>
          <cell r="AT83" t="str">
            <v>NULL</v>
          </cell>
          <cell r="AU83" t="str">
            <v>NULL</v>
          </cell>
          <cell r="AV83" t="str">
            <v>NULL</v>
          </cell>
          <cell r="AW83" t="str">
            <v>NULL</v>
          </cell>
          <cell r="AX83" t="str">
            <v>NULL</v>
          </cell>
          <cell r="AY83" t="str">
            <v>NULL</v>
          </cell>
          <cell r="AZ83" t="str">
            <v>NULL</v>
          </cell>
          <cell r="BA83" t="str">
            <v>NULL</v>
          </cell>
          <cell r="BB83" t="str">
            <v>NULL</v>
          </cell>
          <cell r="BC83" t="str">
            <v>NULL</v>
          </cell>
          <cell r="BD83" t="str">
            <v>NULL</v>
          </cell>
          <cell r="BE83" t="str">
            <v>NULL</v>
          </cell>
          <cell r="BF83" t="str">
            <v>NULL</v>
          </cell>
          <cell r="BG83" t="str">
            <v>NULL</v>
          </cell>
          <cell r="BH83" t="str">
            <v>NULL</v>
          </cell>
          <cell r="BI83" t="str">
            <v>NULL</v>
          </cell>
          <cell r="BJ83" t="str">
            <v>NULL</v>
          </cell>
          <cell r="BK83" t="str">
            <v>NULL</v>
          </cell>
          <cell r="BL83" t="str">
            <v>NULL</v>
          </cell>
          <cell r="BM83" t="str">
            <v>NULL</v>
          </cell>
          <cell r="BN83" t="str">
            <v>NULL</v>
          </cell>
          <cell r="BO83" t="str">
            <v>NULL</v>
          </cell>
          <cell r="BP83" t="str">
            <v>NULL</v>
          </cell>
          <cell r="BQ83" t="str">
            <v>NULL</v>
          </cell>
          <cell r="BR83" t="str">
            <v>NULL</v>
          </cell>
          <cell r="BS83" t="str">
            <v>NULL</v>
          </cell>
          <cell r="BT83" t="str">
            <v>NULL</v>
          </cell>
          <cell r="BU83" t="str">
            <v>NULL</v>
          </cell>
          <cell r="CB83" t="str">
            <v>NULL</v>
          </cell>
          <cell r="CC83" t="str">
            <v>NULL</v>
          </cell>
          <cell r="CD83" t="str">
            <v>NULL</v>
          </cell>
          <cell r="CE83" t="str">
            <v>NULL</v>
          </cell>
          <cell r="CF83" t="str">
            <v>NULL</v>
          </cell>
          <cell r="CG83" t="str">
            <v>NULL</v>
          </cell>
          <cell r="CH83">
            <v>114012</v>
          </cell>
          <cell r="CI83">
            <v>0</v>
          </cell>
          <cell r="CJ83">
            <v>114012</v>
          </cell>
          <cell r="CK83" t="str">
            <v>NULL</v>
          </cell>
          <cell r="CL83" t="str">
            <v>NULL</v>
          </cell>
          <cell r="CM83" t="str">
            <v>NULL</v>
          </cell>
          <cell r="CN83" t="str">
            <v>NULL</v>
          </cell>
          <cell r="CO83" t="str">
            <v>NULL</v>
          </cell>
          <cell r="CP83" t="str">
            <v>NULL</v>
          </cell>
          <cell r="CQ83" t="str">
            <v>NULL</v>
          </cell>
          <cell r="CR83" t="str">
            <v>NULL</v>
          </cell>
          <cell r="CS83" t="str">
            <v>NULL</v>
          </cell>
          <cell r="CT83" t="str">
            <v>NULL</v>
          </cell>
          <cell r="CU83" t="str">
            <v>NULL</v>
          </cell>
          <cell r="CV83" t="str">
            <v>NULL</v>
          </cell>
          <cell r="CW83" t="str">
            <v>NULL</v>
          </cell>
          <cell r="CX83" t="str">
            <v>NULL</v>
          </cell>
          <cell r="CY83" t="str">
            <v>NULL</v>
          </cell>
          <cell r="CZ83" t="str">
            <v>NULL</v>
          </cell>
          <cell r="DA83" t="str">
            <v>NULL</v>
          </cell>
          <cell r="DB83" t="str">
            <v>NULL</v>
          </cell>
          <cell r="DC83">
            <v>3480250</v>
          </cell>
          <cell r="DD83">
            <v>274206</v>
          </cell>
          <cell r="DE83">
            <v>3206044</v>
          </cell>
        </row>
        <row r="84">
          <cell r="A84" t="str">
            <v>Clovis2017</v>
          </cell>
          <cell r="B84" t="str">
            <v>Clovis</v>
          </cell>
          <cell r="C84">
            <v>2017</v>
          </cell>
          <cell r="D84">
            <v>1207</v>
          </cell>
          <cell r="E84">
            <v>297921</v>
          </cell>
          <cell r="F84" t="str">
            <v>NULL</v>
          </cell>
          <cell r="G84">
            <v>297921</v>
          </cell>
          <cell r="H84">
            <v>5757820</v>
          </cell>
          <cell r="I84">
            <v>5986241</v>
          </cell>
          <cell r="J84">
            <v>-228421</v>
          </cell>
          <cell r="K84" t="str">
            <v>NULL</v>
          </cell>
          <cell r="L84" t="str">
            <v>NULL</v>
          </cell>
          <cell r="M84" t="str">
            <v>NULL</v>
          </cell>
          <cell r="N84" t="str">
            <v>NULL</v>
          </cell>
          <cell r="O84" t="str">
            <v>NULL</v>
          </cell>
          <cell r="P84" t="str">
            <v>NULL</v>
          </cell>
          <cell r="Q84" t="str">
            <v>NULL</v>
          </cell>
          <cell r="R84" t="str">
            <v>NULL</v>
          </cell>
          <cell r="S84" t="str">
            <v>NULL</v>
          </cell>
          <cell r="T84" t="str">
            <v>NULL</v>
          </cell>
          <cell r="U84" t="str">
            <v>NULL</v>
          </cell>
          <cell r="V84" t="str">
            <v>NULL</v>
          </cell>
          <cell r="W84" t="str">
            <v>NULL</v>
          </cell>
          <cell r="X84" t="str">
            <v>NULL</v>
          </cell>
          <cell r="Y84" t="str">
            <v>NULL</v>
          </cell>
          <cell r="Z84" t="str">
            <v>NULL</v>
          </cell>
          <cell r="AA84" t="str">
            <v>NULL</v>
          </cell>
          <cell r="AB84" t="str">
            <v>NULL</v>
          </cell>
          <cell r="AC84" t="str">
            <v>NULL</v>
          </cell>
          <cell r="AD84" t="str">
            <v>NULL</v>
          </cell>
          <cell r="AE84" t="str">
            <v>NULL</v>
          </cell>
          <cell r="AF84" t="str">
            <v>NULL</v>
          </cell>
          <cell r="AG84" t="str">
            <v>NULL</v>
          </cell>
          <cell r="AH84" t="str">
            <v>NULL</v>
          </cell>
          <cell r="AI84" t="str">
            <v>NULL</v>
          </cell>
          <cell r="AJ84" t="str">
            <v>NULL</v>
          </cell>
          <cell r="AK84" t="str">
            <v>NULL</v>
          </cell>
          <cell r="AL84">
            <v>6055741</v>
          </cell>
          <cell r="AM84">
            <v>5986241</v>
          </cell>
          <cell r="AN84">
            <v>69500</v>
          </cell>
          <cell r="AO84">
            <v>30944767</v>
          </cell>
          <cell r="AP84">
            <v>1401934</v>
          </cell>
          <cell r="AQ84">
            <v>29542833</v>
          </cell>
          <cell r="AR84" t="str">
            <v>NULL</v>
          </cell>
          <cell r="AS84" t="str">
            <v>NULL</v>
          </cell>
          <cell r="AT84" t="str">
            <v>NULL</v>
          </cell>
          <cell r="AU84" t="str">
            <v>NULL</v>
          </cell>
          <cell r="AV84" t="str">
            <v>NULL</v>
          </cell>
          <cell r="AW84" t="str">
            <v>NULL</v>
          </cell>
          <cell r="AX84" t="str">
            <v>NULL</v>
          </cell>
          <cell r="AY84" t="str">
            <v>NULL</v>
          </cell>
          <cell r="AZ84" t="str">
            <v>NULL</v>
          </cell>
          <cell r="BA84" t="str">
            <v>NULL</v>
          </cell>
          <cell r="BB84" t="str">
            <v>NULL</v>
          </cell>
          <cell r="BC84" t="str">
            <v>NULL</v>
          </cell>
          <cell r="BD84" t="str">
            <v>NULL</v>
          </cell>
          <cell r="BE84" t="str">
            <v>NULL</v>
          </cell>
          <cell r="BF84" t="str">
            <v>NULL</v>
          </cell>
          <cell r="BG84" t="str">
            <v>NULL</v>
          </cell>
          <cell r="BH84" t="str">
            <v>NULL</v>
          </cell>
          <cell r="BI84" t="str">
            <v>NULL</v>
          </cell>
          <cell r="BJ84" t="str">
            <v>NULL</v>
          </cell>
          <cell r="BK84" t="str">
            <v>NULL</v>
          </cell>
          <cell r="BL84" t="str">
            <v>NULL</v>
          </cell>
          <cell r="BM84" t="str">
            <v>NULL</v>
          </cell>
          <cell r="BN84" t="str">
            <v>NULL</v>
          </cell>
          <cell r="BO84" t="str">
            <v>NULL</v>
          </cell>
          <cell r="BP84" t="str">
            <v>NULL</v>
          </cell>
          <cell r="BQ84" t="str">
            <v>NULL</v>
          </cell>
          <cell r="BR84" t="str">
            <v>NULL</v>
          </cell>
          <cell r="BS84" t="str">
            <v>NULL</v>
          </cell>
          <cell r="BT84" t="str">
            <v>NULL</v>
          </cell>
          <cell r="BU84" t="str">
            <v>NULL</v>
          </cell>
          <cell r="BV84">
            <v>13630068</v>
          </cell>
          <cell r="BW84">
            <v>912469</v>
          </cell>
          <cell r="BX84">
            <v>12717599</v>
          </cell>
          <cell r="BY84">
            <v>288484</v>
          </cell>
          <cell r="CA84">
            <v>288484</v>
          </cell>
          <cell r="CB84">
            <v>1535624</v>
          </cell>
          <cell r="CC84">
            <v>97642</v>
          </cell>
          <cell r="CD84">
            <v>1437982</v>
          </cell>
          <cell r="CE84" t="str">
            <v>NULL</v>
          </cell>
          <cell r="CF84" t="str">
            <v>NULL</v>
          </cell>
          <cell r="CG84" t="str">
            <v>NULL</v>
          </cell>
          <cell r="CH84">
            <v>1913675</v>
          </cell>
          <cell r="CI84">
            <v>0</v>
          </cell>
          <cell r="CJ84">
            <v>1913675</v>
          </cell>
          <cell r="CK84">
            <v>70030</v>
          </cell>
          <cell r="CL84" t="str">
            <v>NULL</v>
          </cell>
          <cell r="CM84">
            <v>70030</v>
          </cell>
          <cell r="CN84" t="str">
            <v>NULL</v>
          </cell>
          <cell r="CO84" t="str">
            <v>NULL</v>
          </cell>
          <cell r="CP84" t="str">
            <v>NULL</v>
          </cell>
          <cell r="CQ84" t="str">
            <v>NULL</v>
          </cell>
          <cell r="CR84" t="str">
            <v>NULL</v>
          </cell>
          <cell r="CS84" t="str">
            <v>NULL</v>
          </cell>
          <cell r="CT84" t="str">
            <v>NULL</v>
          </cell>
          <cell r="CU84" t="str">
            <v>NULL</v>
          </cell>
          <cell r="CV84" t="str">
            <v>NULL</v>
          </cell>
          <cell r="CW84" t="str">
            <v>NULL</v>
          </cell>
          <cell r="CX84" t="str">
            <v>NULL</v>
          </cell>
          <cell r="CY84" t="str">
            <v>NULL</v>
          </cell>
          <cell r="CZ84" t="str">
            <v>NULL</v>
          </cell>
          <cell r="DA84" t="str">
            <v>NULL</v>
          </cell>
          <cell r="DB84" t="str">
            <v>NULL</v>
          </cell>
          <cell r="DC84">
            <v>48382648</v>
          </cell>
          <cell r="DD84">
            <v>2412045</v>
          </cell>
          <cell r="DE84">
            <v>45970603</v>
          </cell>
        </row>
        <row r="85">
          <cell r="A85" t="str">
            <v>Coachella2017</v>
          </cell>
          <cell r="B85" t="str">
            <v>Coachella</v>
          </cell>
          <cell r="C85">
            <v>2017</v>
          </cell>
          <cell r="D85">
            <v>1208</v>
          </cell>
          <cell r="E85">
            <v>1206170</v>
          </cell>
          <cell r="F85" t="str">
            <v>NULL</v>
          </cell>
          <cell r="G85">
            <v>1206170</v>
          </cell>
          <cell r="H85">
            <v>5419516</v>
          </cell>
          <cell r="I85" t="str">
            <v>NULL</v>
          </cell>
          <cell r="J85">
            <v>5419516</v>
          </cell>
          <cell r="K85" t="str">
            <v>NULL</v>
          </cell>
          <cell r="L85" t="str">
            <v>NULL</v>
          </cell>
          <cell r="M85" t="str">
            <v>NULL</v>
          </cell>
          <cell r="N85" t="str">
            <v>NULL</v>
          </cell>
          <cell r="O85" t="str">
            <v>NULL</v>
          </cell>
          <cell r="P85" t="str">
            <v>NULL</v>
          </cell>
          <cell r="Q85" t="str">
            <v>NULL</v>
          </cell>
          <cell r="R85" t="str">
            <v>NULL</v>
          </cell>
          <cell r="S85" t="str">
            <v>NULL</v>
          </cell>
          <cell r="T85" t="str">
            <v>NULL</v>
          </cell>
          <cell r="U85" t="str">
            <v>NULL</v>
          </cell>
          <cell r="V85" t="str">
            <v>NULL</v>
          </cell>
          <cell r="W85" t="str">
            <v>NULL</v>
          </cell>
          <cell r="X85" t="str">
            <v>NULL</v>
          </cell>
          <cell r="Y85" t="str">
            <v>NULL</v>
          </cell>
          <cell r="Z85" t="str">
            <v>NULL</v>
          </cell>
          <cell r="AA85" t="str">
            <v>NULL</v>
          </cell>
          <cell r="AB85" t="str">
            <v>NULL</v>
          </cell>
          <cell r="AC85" t="str">
            <v>NULL</v>
          </cell>
          <cell r="AD85" t="str">
            <v>NULL</v>
          </cell>
          <cell r="AE85" t="str">
            <v>NULL</v>
          </cell>
          <cell r="AF85" t="str">
            <v>NULL</v>
          </cell>
          <cell r="AG85" t="str">
            <v>NULL</v>
          </cell>
          <cell r="AH85" t="str">
            <v>NULL</v>
          </cell>
          <cell r="AI85" t="str">
            <v>NULL</v>
          </cell>
          <cell r="AJ85" t="str">
            <v>NULL</v>
          </cell>
          <cell r="AK85" t="str">
            <v>NULL</v>
          </cell>
          <cell r="AL85">
            <v>6625686</v>
          </cell>
          <cell r="AM85">
            <v>0</v>
          </cell>
          <cell r="AN85">
            <v>6625686</v>
          </cell>
          <cell r="AO85">
            <v>8176725</v>
          </cell>
          <cell r="AP85">
            <v>941246</v>
          </cell>
          <cell r="AQ85">
            <v>7235479</v>
          </cell>
          <cell r="AR85" t="str">
            <v>NULL</v>
          </cell>
          <cell r="AS85" t="str">
            <v>NULL</v>
          </cell>
          <cell r="AT85" t="str">
            <v>NULL</v>
          </cell>
          <cell r="AU85" t="str">
            <v>NULL</v>
          </cell>
          <cell r="AV85" t="str">
            <v>NULL</v>
          </cell>
          <cell r="AW85" t="str">
            <v>NULL</v>
          </cell>
          <cell r="AX85" t="str">
            <v>NULL</v>
          </cell>
          <cell r="AY85" t="str">
            <v>NULL</v>
          </cell>
          <cell r="AZ85" t="str">
            <v>NULL</v>
          </cell>
          <cell r="BA85" t="str">
            <v>NULL</v>
          </cell>
          <cell r="BB85" t="str">
            <v>NULL</v>
          </cell>
          <cell r="BC85" t="str">
            <v>NULL</v>
          </cell>
          <cell r="BD85" t="str">
            <v>NULL</v>
          </cell>
          <cell r="BE85" t="str">
            <v>NULL</v>
          </cell>
          <cell r="BF85" t="str">
            <v>NULL</v>
          </cell>
          <cell r="BG85" t="str">
            <v>NULL</v>
          </cell>
          <cell r="BH85" t="str">
            <v>NULL</v>
          </cell>
          <cell r="BI85" t="str">
            <v>NULL</v>
          </cell>
          <cell r="BJ85" t="str">
            <v>NULL</v>
          </cell>
          <cell r="BK85" t="str">
            <v>NULL</v>
          </cell>
          <cell r="BL85" t="str">
            <v>NULL</v>
          </cell>
          <cell r="BM85" t="str">
            <v>NULL</v>
          </cell>
          <cell r="BN85" t="str">
            <v>NULL</v>
          </cell>
          <cell r="BO85" t="str">
            <v>NULL</v>
          </cell>
          <cell r="BP85" t="str">
            <v>NULL</v>
          </cell>
          <cell r="BQ85" t="str">
            <v>NULL</v>
          </cell>
          <cell r="BR85" t="str">
            <v>NULL</v>
          </cell>
          <cell r="BS85" t="str">
            <v>NULL</v>
          </cell>
          <cell r="BT85" t="str">
            <v>NULL</v>
          </cell>
          <cell r="BU85" t="str">
            <v>NULL</v>
          </cell>
          <cell r="CB85">
            <v>282432</v>
          </cell>
          <cell r="CC85" t="str">
            <v>NULL</v>
          </cell>
          <cell r="CD85">
            <v>282432</v>
          </cell>
          <cell r="CE85" t="str">
            <v>NULL</v>
          </cell>
          <cell r="CF85" t="str">
            <v>NULL</v>
          </cell>
          <cell r="CG85" t="str">
            <v>NULL</v>
          </cell>
          <cell r="CH85">
            <v>2180385</v>
          </cell>
          <cell r="CI85">
            <v>1991268</v>
          </cell>
          <cell r="CJ85">
            <v>189117</v>
          </cell>
          <cell r="CK85" t="str">
            <v>NULL</v>
          </cell>
          <cell r="CL85" t="str">
            <v>NULL</v>
          </cell>
          <cell r="CM85" t="str">
            <v>NULL</v>
          </cell>
          <cell r="CN85" t="str">
            <v>NULL</v>
          </cell>
          <cell r="CO85" t="str">
            <v>NULL</v>
          </cell>
          <cell r="CP85" t="str">
            <v>NULL</v>
          </cell>
          <cell r="CQ85" t="str">
            <v>NULL</v>
          </cell>
          <cell r="CR85" t="str">
            <v>NULL</v>
          </cell>
          <cell r="CS85" t="str">
            <v>NULL</v>
          </cell>
          <cell r="CT85" t="str">
            <v>NULL</v>
          </cell>
          <cell r="CU85" t="str">
            <v>NULL</v>
          </cell>
          <cell r="CV85" t="str">
            <v>NULL</v>
          </cell>
          <cell r="CW85" t="str">
            <v>NULL</v>
          </cell>
          <cell r="CX85" t="str">
            <v>NULL</v>
          </cell>
          <cell r="CY85" t="str">
            <v>NULL</v>
          </cell>
          <cell r="CZ85" t="str">
            <v>NULL</v>
          </cell>
          <cell r="DA85" t="str">
            <v>NULL</v>
          </cell>
          <cell r="DB85" t="str">
            <v>NULL</v>
          </cell>
          <cell r="DC85">
            <v>10639542</v>
          </cell>
          <cell r="DD85">
            <v>2932514</v>
          </cell>
          <cell r="DE85">
            <v>7707028</v>
          </cell>
        </row>
        <row r="86">
          <cell r="A86" t="str">
            <v>Coalinga2017</v>
          </cell>
          <cell r="B86" t="str">
            <v>Coalinga</v>
          </cell>
          <cell r="C86">
            <v>2017</v>
          </cell>
          <cell r="D86">
            <v>1209</v>
          </cell>
          <cell r="E86">
            <v>446347</v>
          </cell>
          <cell r="F86" t="str">
            <v>NULL</v>
          </cell>
          <cell r="G86">
            <v>446347</v>
          </cell>
          <cell r="H86">
            <v>160245</v>
          </cell>
          <cell r="I86">
            <v>592714</v>
          </cell>
          <cell r="J86">
            <v>-432469</v>
          </cell>
          <cell r="K86" t="str">
            <v>NULL</v>
          </cell>
          <cell r="L86" t="str">
            <v>NULL</v>
          </cell>
          <cell r="M86" t="str">
            <v>NULL</v>
          </cell>
          <cell r="N86" t="str">
            <v>NULL</v>
          </cell>
          <cell r="O86" t="str">
            <v>NULL</v>
          </cell>
          <cell r="P86" t="str">
            <v>NULL</v>
          </cell>
          <cell r="Q86" t="str">
            <v>NULL</v>
          </cell>
          <cell r="R86" t="str">
            <v>NULL</v>
          </cell>
          <cell r="S86" t="str">
            <v>NULL</v>
          </cell>
          <cell r="T86" t="str">
            <v>NULL</v>
          </cell>
          <cell r="U86" t="str">
            <v>NULL</v>
          </cell>
          <cell r="V86" t="str">
            <v>NULL</v>
          </cell>
          <cell r="W86" t="str">
            <v>NULL</v>
          </cell>
          <cell r="X86" t="str">
            <v>NULL</v>
          </cell>
          <cell r="Y86" t="str">
            <v>NULL</v>
          </cell>
          <cell r="Z86" t="str">
            <v>NULL</v>
          </cell>
          <cell r="AA86" t="str">
            <v>NULL</v>
          </cell>
          <cell r="AB86" t="str">
            <v>NULL</v>
          </cell>
          <cell r="AC86" t="str">
            <v>NULL</v>
          </cell>
          <cell r="AD86" t="str">
            <v>NULL</v>
          </cell>
          <cell r="AE86" t="str">
            <v>NULL</v>
          </cell>
          <cell r="AF86" t="str">
            <v>NULL</v>
          </cell>
          <cell r="AG86" t="str">
            <v>NULL</v>
          </cell>
          <cell r="AH86" t="str">
            <v>NULL</v>
          </cell>
          <cell r="AI86" t="str">
            <v>NULL</v>
          </cell>
          <cell r="AJ86" t="str">
            <v>NULL</v>
          </cell>
          <cell r="AK86" t="str">
            <v>NULL</v>
          </cell>
          <cell r="AL86">
            <v>606592</v>
          </cell>
          <cell r="AM86">
            <v>592714</v>
          </cell>
          <cell r="AN86">
            <v>13878</v>
          </cell>
          <cell r="AO86">
            <v>3383286</v>
          </cell>
          <cell r="AP86">
            <v>442611</v>
          </cell>
          <cell r="AQ86">
            <v>2940675</v>
          </cell>
          <cell r="AR86" t="str">
            <v>NULL</v>
          </cell>
          <cell r="AS86" t="str">
            <v>NULL</v>
          </cell>
          <cell r="AT86" t="str">
            <v>NULL</v>
          </cell>
          <cell r="AU86" t="str">
            <v>NULL</v>
          </cell>
          <cell r="AV86" t="str">
            <v>NULL</v>
          </cell>
          <cell r="AW86" t="str">
            <v>NULL</v>
          </cell>
          <cell r="AX86" t="str">
            <v>NULL</v>
          </cell>
          <cell r="AY86" t="str">
            <v>NULL</v>
          </cell>
          <cell r="AZ86" t="str">
            <v>NULL</v>
          </cell>
          <cell r="BA86" t="str">
            <v>NULL</v>
          </cell>
          <cell r="BB86" t="str">
            <v>NULL</v>
          </cell>
          <cell r="BC86" t="str">
            <v>NULL</v>
          </cell>
          <cell r="BD86" t="str">
            <v>NULL</v>
          </cell>
          <cell r="BE86" t="str">
            <v>NULL</v>
          </cell>
          <cell r="BF86" t="str">
            <v>NULL</v>
          </cell>
          <cell r="BG86" t="str">
            <v>NULL</v>
          </cell>
          <cell r="BH86" t="str">
            <v>NULL</v>
          </cell>
          <cell r="BI86" t="str">
            <v>NULL</v>
          </cell>
          <cell r="BJ86" t="str">
            <v>NULL</v>
          </cell>
          <cell r="BK86" t="str">
            <v>NULL</v>
          </cell>
          <cell r="BL86" t="str">
            <v>NULL</v>
          </cell>
          <cell r="BM86" t="str">
            <v>NULL</v>
          </cell>
          <cell r="BN86" t="str">
            <v>NULL</v>
          </cell>
          <cell r="BO86" t="str">
            <v>NULL</v>
          </cell>
          <cell r="BP86" t="str">
            <v>NULL</v>
          </cell>
          <cell r="BQ86" t="str">
            <v>NULL</v>
          </cell>
          <cell r="BR86" t="str">
            <v>NULL</v>
          </cell>
          <cell r="BS86" t="str">
            <v>NULL</v>
          </cell>
          <cell r="BT86" t="str">
            <v>NULL</v>
          </cell>
          <cell r="BU86" t="str">
            <v>NULL</v>
          </cell>
          <cell r="BV86">
            <v>2592872</v>
          </cell>
          <cell r="BW86">
            <v>25045</v>
          </cell>
          <cell r="BX86">
            <v>2567827</v>
          </cell>
          <cell r="BY86">
            <v>405404</v>
          </cell>
          <cell r="BZ86">
            <v>1153383</v>
          </cell>
          <cell r="CA86">
            <v>-747979</v>
          </cell>
          <cell r="CB86" t="str">
            <v>NULL</v>
          </cell>
          <cell r="CC86">
            <v>2924</v>
          </cell>
          <cell r="CD86">
            <v>-2924</v>
          </cell>
          <cell r="CE86" t="str">
            <v>NULL</v>
          </cell>
          <cell r="CF86" t="str">
            <v>NULL</v>
          </cell>
          <cell r="CG86" t="str">
            <v>NULL</v>
          </cell>
          <cell r="CH86">
            <v>129825</v>
          </cell>
          <cell r="CI86">
            <v>0</v>
          </cell>
          <cell r="CJ86">
            <v>129825</v>
          </cell>
          <cell r="CK86" t="str">
            <v>NULL</v>
          </cell>
          <cell r="CL86" t="str">
            <v>NULL</v>
          </cell>
          <cell r="CM86" t="str">
            <v>NULL</v>
          </cell>
          <cell r="CN86" t="str">
            <v>NULL</v>
          </cell>
          <cell r="CO86" t="str">
            <v>NULL</v>
          </cell>
          <cell r="CP86" t="str">
            <v>NULL</v>
          </cell>
          <cell r="CQ86" t="str">
            <v>NULL</v>
          </cell>
          <cell r="CR86" t="str">
            <v>NULL</v>
          </cell>
          <cell r="CS86" t="str">
            <v>NULL</v>
          </cell>
          <cell r="CT86" t="str">
            <v>NULL</v>
          </cell>
          <cell r="CU86" t="str">
            <v>NULL</v>
          </cell>
          <cell r="CV86" t="str">
            <v>NULL</v>
          </cell>
          <cell r="CW86" t="str">
            <v>NULL</v>
          </cell>
          <cell r="CX86" t="str">
            <v>NULL</v>
          </cell>
          <cell r="CY86" t="str">
            <v>NULL</v>
          </cell>
          <cell r="CZ86" t="str">
            <v>NULL</v>
          </cell>
          <cell r="DA86" t="str">
            <v>NULL</v>
          </cell>
          <cell r="DB86" t="str">
            <v>NULL</v>
          </cell>
          <cell r="DC86">
            <v>6511387</v>
          </cell>
          <cell r="DD86">
            <v>1623963</v>
          </cell>
          <cell r="DE86">
            <v>4887424</v>
          </cell>
        </row>
        <row r="87">
          <cell r="A87" t="str">
            <v>Colfax2017</v>
          </cell>
          <cell r="B87" t="str">
            <v>Colfax</v>
          </cell>
          <cell r="C87">
            <v>2017</v>
          </cell>
          <cell r="D87">
            <v>1210</v>
          </cell>
          <cell r="E87">
            <v>10904</v>
          </cell>
          <cell r="F87" t="str">
            <v>NULL</v>
          </cell>
          <cell r="G87">
            <v>10904</v>
          </cell>
          <cell r="H87">
            <v>630258</v>
          </cell>
          <cell r="I87" t="str">
            <v>NULL</v>
          </cell>
          <cell r="J87">
            <v>630258</v>
          </cell>
          <cell r="K87" t="str">
            <v>NULL</v>
          </cell>
          <cell r="L87" t="str">
            <v>NULL</v>
          </cell>
          <cell r="M87" t="str">
            <v>NULL</v>
          </cell>
          <cell r="N87" t="str">
            <v>NULL</v>
          </cell>
          <cell r="O87" t="str">
            <v>NULL</v>
          </cell>
          <cell r="P87" t="str">
            <v>NULL</v>
          </cell>
          <cell r="Q87" t="str">
            <v>NULL</v>
          </cell>
          <cell r="R87" t="str">
            <v>NULL</v>
          </cell>
          <cell r="S87" t="str">
            <v>NULL</v>
          </cell>
          <cell r="T87" t="str">
            <v>NULL</v>
          </cell>
          <cell r="U87" t="str">
            <v>NULL</v>
          </cell>
          <cell r="V87" t="str">
            <v>NULL</v>
          </cell>
          <cell r="W87" t="str">
            <v>NULL</v>
          </cell>
          <cell r="X87" t="str">
            <v>NULL</v>
          </cell>
          <cell r="Y87" t="str">
            <v>NULL</v>
          </cell>
          <cell r="Z87" t="str">
            <v>NULL</v>
          </cell>
          <cell r="AA87" t="str">
            <v>NULL</v>
          </cell>
          <cell r="AB87" t="str">
            <v>NULL</v>
          </cell>
          <cell r="AC87" t="str">
            <v>NULL</v>
          </cell>
          <cell r="AD87" t="str">
            <v>NULL</v>
          </cell>
          <cell r="AE87" t="str">
            <v>NULL</v>
          </cell>
          <cell r="AF87" t="str">
            <v>NULL</v>
          </cell>
          <cell r="AG87">
            <v>72552</v>
          </cell>
          <cell r="AH87">
            <v>-72552</v>
          </cell>
          <cell r="AI87" t="str">
            <v>NULL</v>
          </cell>
          <cell r="AJ87" t="str">
            <v>NULL</v>
          </cell>
          <cell r="AK87" t="str">
            <v>NULL</v>
          </cell>
          <cell r="AL87">
            <v>641162</v>
          </cell>
          <cell r="AM87">
            <v>72552</v>
          </cell>
          <cell r="AN87">
            <v>568610</v>
          </cell>
          <cell r="AO87">
            <v>639410</v>
          </cell>
          <cell r="AP87">
            <v>129324</v>
          </cell>
          <cell r="AQ87">
            <v>510086</v>
          </cell>
          <cell r="AR87" t="str">
            <v>NULL</v>
          </cell>
          <cell r="AS87" t="str">
            <v>NULL</v>
          </cell>
          <cell r="AT87" t="str">
            <v>NULL</v>
          </cell>
          <cell r="AU87" t="str">
            <v>NULL</v>
          </cell>
          <cell r="AV87" t="str">
            <v>NULL</v>
          </cell>
          <cell r="AW87" t="str">
            <v>NULL</v>
          </cell>
          <cell r="AX87" t="str">
            <v>NULL</v>
          </cell>
          <cell r="AY87" t="str">
            <v>NULL</v>
          </cell>
          <cell r="AZ87" t="str">
            <v>NULL</v>
          </cell>
          <cell r="BA87" t="str">
            <v>NULL</v>
          </cell>
          <cell r="BB87" t="str">
            <v>NULL</v>
          </cell>
          <cell r="BC87" t="str">
            <v>NULL</v>
          </cell>
          <cell r="BD87" t="str">
            <v>NULL</v>
          </cell>
          <cell r="BE87" t="str">
            <v>NULL</v>
          </cell>
          <cell r="BF87" t="str">
            <v>NULL</v>
          </cell>
          <cell r="BG87" t="str">
            <v>NULL</v>
          </cell>
          <cell r="BH87" t="str">
            <v>NULL</v>
          </cell>
          <cell r="BI87" t="str">
            <v>NULL</v>
          </cell>
          <cell r="BJ87" t="str">
            <v>NULL</v>
          </cell>
          <cell r="BK87" t="str">
            <v>NULL</v>
          </cell>
          <cell r="BL87" t="str">
            <v>NULL</v>
          </cell>
          <cell r="BM87" t="str">
            <v>NULL</v>
          </cell>
          <cell r="BN87" t="str">
            <v>NULL</v>
          </cell>
          <cell r="BO87" t="str">
            <v>NULL</v>
          </cell>
          <cell r="BP87" t="str">
            <v>NULL</v>
          </cell>
          <cell r="BQ87" t="str">
            <v>NULL</v>
          </cell>
          <cell r="BR87" t="str">
            <v>NULL</v>
          </cell>
          <cell r="BS87" t="str">
            <v>NULL</v>
          </cell>
          <cell r="BT87" t="str">
            <v>NULL</v>
          </cell>
          <cell r="BU87" t="str">
            <v>NULL</v>
          </cell>
          <cell r="BV87">
            <v>46173</v>
          </cell>
          <cell r="BX87">
            <v>46173</v>
          </cell>
          <cell r="CB87">
            <v>29991</v>
          </cell>
          <cell r="CC87" t="str">
            <v>NULL</v>
          </cell>
          <cell r="CD87">
            <v>29991</v>
          </cell>
          <cell r="CE87" t="str">
            <v>NULL</v>
          </cell>
          <cell r="CF87" t="str">
            <v>NULL</v>
          </cell>
          <cell r="CG87" t="str">
            <v>NULL</v>
          </cell>
          <cell r="CH87">
            <v>17234</v>
          </cell>
          <cell r="CI87">
            <v>0</v>
          </cell>
          <cell r="CJ87">
            <v>17234</v>
          </cell>
          <cell r="CK87" t="str">
            <v>NULL</v>
          </cell>
          <cell r="CL87" t="str">
            <v>NULL</v>
          </cell>
          <cell r="CM87" t="str">
            <v>NULL</v>
          </cell>
          <cell r="CN87" t="str">
            <v>NULL</v>
          </cell>
          <cell r="CO87" t="str">
            <v>NULL</v>
          </cell>
          <cell r="CP87" t="str">
            <v>NULL</v>
          </cell>
          <cell r="CQ87" t="str">
            <v>NULL</v>
          </cell>
          <cell r="CR87" t="str">
            <v>NULL</v>
          </cell>
          <cell r="CS87" t="str">
            <v>NULL</v>
          </cell>
          <cell r="CT87" t="str">
            <v>NULL</v>
          </cell>
          <cell r="CU87" t="str">
            <v>NULL</v>
          </cell>
          <cell r="CV87" t="str">
            <v>NULL</v>
          </cell>
          <cell r="CW87">
            <v>69354</v>
          </cell>
          <cell r="CX87">
            <v>32178</v>
          </cell>
          <cell r="CY87">
            <v>37176</v>
          </cell>
          <cell r="CZ87" t="str">
            <v>NULL</v>
          </cell>
          <cell r="DA87" t="str">
            <v>NULL</v>
          </cell>
          <cell r="DB87" t="str">
            <v>NULL</v>
          </cell>
          <cell r="DC87">
            <v>802162</v>
          </cell>
          <cell r="DD87">
            <v>161502</v>
          </cell>
          <cell r="DE87">
            <v>640660</v>
          </cell>
        </row>
        <row r="88">
          <cell r="A88" t="str">
            <v>Colma2017</v>
          </cell>
          <cell r="B88" t="str">
            <v>Colma</v>
          </cell>
          <cell r="C88">
            <v>2017</v>
          </cell>
          <cell r="D88">
            <v>1211</v>
          </cell>
          <cell r="E88">
            <v>126052</v>
          </cell>
          <cell r="F88" t="str">
            <v>NULL</v>
          </cell>
          <cell r="G88">
            <v>126052</v>
          </cell>
          <cell r="H88">
            <v>2695416</v>
          </cell>
          <cell r="I88" t="str">
            <v>NULL</v>
          </cell>
          <cell r="J88">
            <v>2695416</v>
          </cell>
          <cell r="K88" t="str">
            <v>NULL</v>
          </cell>
          <cell r="L88" t="str">
            <v>NULL</v>
          </cell>
          <cell r="M88" t="str">
            <v>NULL</v>
          </cell>
          <cell r="N88" t="str">
            <v>NULL</v>
          </cell>
          <cell r="O88" t="str">
            <v>NULL</v>
          </cell>
          <cell r="P88" t="str">
            <v>NULL</v>
          </cell>
          <cell r="Q88" t="str">
            <v>NULL</v>
          </cell>
          <cell r="R88" t="str">
            <v>NULL</v>
          </cell>
          <cell r="S88" t="str">
            <v>NULL</v>
          </cell>
          <cell r="T88" t="str">
            <v>NULL</v>
          </cell>
          <cell r="U88" t="str">
            <v>NULL</v>
          </cell>
          <cell r="V88" t="str">
            <v>NULL</v>
          </cell>
          <cell r="W88" t="str">
            <v>NULL</v>
          </cell>
          <cell r="X88" t="str">
            <v>NULL</v>
          </cell>
          <cell r="Y88" t="str">
            <v>NULL</v>
          </cell>
          <cell r="Z88" t="str">
            <v>NULL</v>
          </cell>
          <cell r="AA88" t="str">
            <v>NULL</v>
          </cell>
          <cell r="AB88" t="str">
            <v>NULL</v>
          </cell>
          <cell r="AC88" t="str">
            <v>NULL</v>
          </cell>
          <cell r="AD88" t="str">
            <v>NULL</v>
          </cell>
          <cell r="AE88" t="str">
            <v>NULL</v>
          </cell>
          <cell r="AF88">
            <v>466413</v>
          </cell>
          <cell r="AG88">
            <v>1197434</v>
          </cell>
          <cell r="AH88">
            <v>-731021</v>
          </cell>
          <cell r="AI88" t="str">
            <v>NULL</v>
          </cell>
          <cell r="AJ88" t="str">
            <v>NULL</v>
          </cell>
          <cell r="AK88" t="str">
            <v>NULL</v>
          </cell>
          <cell r="AL88">
            <v>3287881</v>
          </cell>
          <cell r="AM88">
            <v>1197434</v>
          </cell>
          <cell r="AN88">
            <v>2090447</v>
          </cell>
          <cell r="AO88">
            <v>6162009</v>
          </cell>
          <cell r="AP88">
            <v>156775</v>
          </cell>
          <cell r="AQ88">
            <v>6005234</v>
          </cell>
          <cell r="AR88" t="str">
            <v>NULL</v>
          </cell>
          <cell r="AS88" t="str">
            <v>NULL</v>
          </cell>
          <cell r="AT88" t="str">
            <v>NULL</v>
          </cell>
          <cell r="AU88" t="str">
            <v>NULL</v>
          </cell>
          <cell r="AV88" t="str">
            <v>NULL</v>
          </cell>
          <cell r="AW88" t="str">
            <v>NULL</v>
          </cell>
          <cell r="AX88" t="str">
            <v>NULL</v>
          </cell>
          <cell r="AY88" t="str">
            <v>NULL</v>
          </cell>
          <cell r="AZ88" t="str">
            <v>NULL</v>
          </cell>
          <cell r="BA88" t="str">
            <v>NULL</v>
          </cell>
          <cell r="BB88" t="str">
            <v>NULL</v>
          </cell>
          <cell r="BC88" t="str">
            <v>NULL</v>
          </cell>
          <cell r="BD88" t="str">
            <v>NULL</v>
          </cell>
          <cell r="BE88" t="str">
            <v>NULL</v>
          </cell>
          <cell r="BF88" t="str">
            <v>NULL</v>
          </cell>
          <cell r="BG88" t="str">
            <v>NULL</v>
          </cell>
          <cell r="BH88" t="str">
            <v>NULL</v>
          </cell>
          <cell r="BI88" t="str">
            <v>NULL</v>
          </cell>
          <cell r="BJ88" t="str">
            <v>NULL</v>
          </cell>
          <cell r="BK88" t="str">
            <v>NULL</v>
          </cell>
          <cell r="BL88" t="str">
            <v>NULL</v>
          </cell>
          <cell r="BM88" t="str">
            <v>NULL</v>
          </cell>
          <cell r="BN88" t="str">
            <v>NULL</v>
          </cell>
          <cell r="BO88" t="str">
            <v>NULL</v>
          </cell>
          <cell r="BP88" t="str">
            <v>NULL</v>
          </cell>
          <cell r="BQ88" t="str">
            <v>NULL</v>
          </cell>
          <cell r="BR88" t="str">
            <v>NULL</v>
          </cell>
          <cell r="BS88" t="str">
            <v>NULL</v>
          </cell>
          <cell r="BT88" t="str">
            <v>NULL</v>
          </cell>
          <cell r="BU88" t="str">
            <v>NULL</v>
          </cell>
          <cell r="CB88" t="str">
            <v>NULL</v>
          </cell>
          <cell r="CC88" t="str">
            <v>NULL</v>
          </cell>
          <cell r="CD88" t="str">
            <v>NULL</v>
          </cell>
          <cell r="CE88" t="str">
            <v>NULL</v>
          </cell>
          <cell r="CF88" t="str">
            <v>NULL</v>
          </cell>
          <cell r="CG88" t="str">
            <v>NULL</v>
          </cell>
          <cell r="CH88">
            <v>0</v>
          </cell>
          <cell r="CI88">
            <v>0</v>
          </cell>
          <cell r="CJ88">
            <v>0</v>
          </cell>
          <cell r="CK88" t="str">
            <v>NULL</v>
          </cell>
          <cell r="CL88" t="str">
            <v>NULL</v>
          </cell>
          <cell r="CM88" t="str">
            <v>NULL</v>
          </cell>
          <cell r="CN88" t="str">
            <v>NULL</v>
          </cell>
          <cell r="CO88" t="str">
            <v>NULL</v>
          </cell>
          <cell r="CP88" t="str">
            <v>NULL</v>
          </cell>
          <cell r="CQ88" t="str">
            <v>NULL</v>
          </cell>
          <cell r="CR88" t="str">
            <v>NULL</v>
          </cell>
          <cell r="CS88" t="str">
            <v>NULL</v>
          </cell>
          <cell r="CT88" t="str">
            <v>NULL</v>
          </cell>
          <cell r="CU88" t="str">
            <v>NULL</v>
          </cell>
          <cell r="CV88" t="str">
            <v>NULL</v>
          </cell>
          <cell r="CW88" t="str">
            <v>NULL</v>
          </cell>
          <cell r="CX88" t="str">
            <v>NULL</v>
          </cell>
          <cell r="CY88" t="str">
            <v>NULL</v>
          </cell>
          <cell r="CZ88" t="str">
            <v>NULL</v>
          </cell>
          <cell r="DA88" t="str">
            <v>NULL</v>
          </cell>
          <cell r="DB88" t="str">
            <v>NULL</v>
          </cell>
          <cell r="DC88">
            <v>6162009</v>
          </cell>
          <cell r="DD88">
            <v>156775</v>
          </cell>
          <cell r="DE88">
            <v>6005234</v>
          </cell>
        </row>
        <row r="89">
          <cell r="A89" t="str">
            <v>Colton2017</v>
          </cell>
          <cell r="B89" t="str">
            <v>Colton</v>
          </cell>
          <cell r="C89">
            <v>2017</v>
          </cell>
          <cell r="D89">
            <v>1212</v>
          </cell>
          <cell r="E89">
            <v>802570</v>
          </cell>
          <cell r="F89" t="str">
            <v>NULL</v>
          </cell>
          <cell r="G89">
            <v>802570</v>
          </cell>
          <cell r="H89">
            <v>-277261</v>
          </cell>
          <cell r="I89">
            <v>1334503</v>
          </cell>
          <cell r="J89">
            <v>-1611764</v>
          </cell>
          <cell r="K89" t="str">
            <v>NULL</v>
          </cell>
          <cell r="L89" t="str">
            <v>NULL</v>
          </cell>
          <cell r="M89" t="str">
            <v>NULL</v>
          </cell>
          <cell r="N89" t="str">
            <v>NULL</v>
          </cell>
          <cell r="O89" t="str">
            <v>NULL</v>
          </cell>
          <cell r="P89" t="str">
            <v>NULL</v>
          </cell>
          <cell r="Q89" t="str">
            <v>NULL</v>
          </cell>
          <cell r="R89" t="str">
            <v>NULL</v>
          </cell>
          <cell r="S89" t="str">
            <v>NULL</v>
          </cell>
          <cell r="T89" t="str">
            <v>NULL</v>
          </cell>
          <cell r="U89" t="str">
            <v>NULL</v>
          </cell>
          <cell r="V89" t="str">
            <v>NULL</v>
          </cell>
          <cell r="W89" t="str">
            <v>NULL</v>
          </cell>
          <cell r="X89" t="str">
            <v>NULL</v>
          </cell>
          <cell r="Y89" t="str">
            <v>NULL</v>
          </cell>
          <cell r="Z89" t="str">
            <v>NULL</v>
          </cell>
          <cell r="AA89" t="str">
            <v>NULL</v>
          </cell>
          <cell r="AB89" t="str">
            <v>NULL</v>
          </cell>
          <cell r="AC89" t="str">
            <v>NULL</v>
          </cell>
          <cell r="AD89" t="str">
            <v>NULL</v>
          </cell>
          <cell r="AE89" t="str">
            <v>NULL</v>
          </cell>
          <cell r="AF89" t="str">
            <v>NULL</v>
          </cell>
          <cell r="AG89" t="str">
            <v>NULL</v>
          </cell>
          <cell r="AH89" t="str">
            <v>NULL</v>
          </cell>
          <cell r="AI89" t="str">
            <v>NULL</v>
          </cell>
          <cell r="AJ89" t="str">
            <v>NULL</v>
          </cell>
          <cell r="AK89" t="str">
            <v>NULL</v>
          </cell>
          <cell r="AL89">
            <v>525309</v>
          </cell>
          <cell r="AM89">
            <v>1334503</v>
          </cell>
          <cell r="AN89">
            <v>-809194</v>
          </cell>
          <cell r="AO89">
            <v>14938278</v>
          </cell>
          <cell r="AP89">
            <v>1029276</v>
          </cell>
          <cell r="AQ89">
            <v>13647597</v>
          </cell>
          <cell r="AR89" t="str">
            <v>NULL</v>
          </cell>
          <cell r="AS89" t="str">
            <v>NULL</v>
          </cell>
          <cell r="AT89" t="str">
            <v>NULL</v>
          </cell>
          <cell r="AU89" t="str">
            <v>NULL</v>
          </cell>
          <cell r="AV89" t="str">
            <v>NULL</v>
          </cell>
          <cell r="AW89" t="str">
            <v>NULL</v>
          </cell>
          <cell r="AX89" t="str">
            <v>NULL</v>
          </cell>
          <cell r="AY89" t="str">
            <v>NULL</v>
          </cell>
          <cell r="AZ89" t="str">
            <v>NULL</v>
          </cell>
          <cell r="BA89" t="str">
            <v>NULL</v>
          </cell>
          <cell r="BB89" t="str">
            <v>NULL</v>
          </cell>
          <cell r="BC89" t="str">
            <v>NULL</v>
          </cell>
          <cell r="BD89" t="str">
            <v>NULL</v>
          </cell>
          <cell r="BE89" t="str">
            <v>NULL</v>
          </cell>
          <cell r="BF89" t="str">
            <v>NULL</v>
          </cell>
          <cell r="BG89" t="str">
            <v>NULL</v>
          </cell>
          <cell r="BH89" t="str">
            <v>NULL</v>
          </cell>
          <cell r="BI89" t="str">
            <v>NULL</v>
          </cell>
          <cell r="BJ89" t="str">
            <v>NULL</v>
          </cell>
          <cell r="BK89" t="str">
            <v>NULL</v>
          </cell>
          <cell r="BL89" t="str">
            <v>NULL</v>
          </cell>
          <cell r="BM89" t="str">
            <v>NULL</v>
          </cell>
          <cell r="BN89" t="str">
            <v>NULL</v>
          </cell>
          <cell r="BO89" t="str">
            <v>NULL</v>
          </cell>
          <cell r="BP89" t="str">
            <v>NULL</v>
          </cell>
          <cell r="BQ89" t="str">
            <v>NULL</v>
          </cell>
          <cell r="BR89" t="str">
            <v>NULL</v>
          </cell>
          <cell r="BS89" t="str">
            <v>NULL</v>
          </cell>
          <cell r="BT89" t="str">
            <v>NULL</v>
          </cell>
          <cell r="BU89" t="str">
            <v>NULL</v>
          </cell>
          <cell r="BV89">
            <v>10089684</v>
          </cell>
          <cell r="BW89">
            <v>387957</v>
          </cell>
          <cell r="BX89">
            <v>9701727</v>
          </cell>
          <cell r="CB89" t="str">
            <v>NULL</v>
          </cell>
          <cell r="CC89">
            <v>24455</v>
          </cell>
          <cell r="CD89">
            <v>-24455</v>
          </cell>
          <cell r="CE89" t="str">
            <v>NULL</v>
          </cell>
          <cell r="CF89">
            <v>9660</v>
          </cell>
          <cell r="CG89">
            <v>-9660</v>
          </cell>
          <cell r="CH89">
            <v>0</v>
          </cell>
          <cell r="CI89">
            <v>0</v>
          </cell>
          <cell r="CJ89">
            <v>0</v>
          </cell>
          <cell r="CK89" t="str">
            <v>NULL</v>
          </cell>
          <cell r="CL89" t="str">
            <v>NULL</v>
          </cell>
          <cell r="CM89" t="str">
            <v>NULL</v>
          </cell>
          <cell r="CN89" t="str">
            <v>NULL</v>
          </cell>
          <cell r="CO89" t="str">
            <v>NULL</v>
          </cell>
          <cell r="CP89" t="str">
            <v>NULL</v>
          </cell>
          <cell r="CQ89" t="str">
            <v>NULL</v>
          </cell>
          <cell r="CR89" t="str">
            <v>NULL</v>
          </cell>
          <cell r="CS89" t="str">
            <v>NULL</v>
          </cell>
          <cell r="CT89" t="str">
            <v>NULL</v>
          </cell>
          <cell r="CU89" t="str">
            <v>NULL</v>
          </cell>
          <cell r="CV89" t="str">
            <v>NULL</v>
          </cell>
          <cell r="CW89" t="str">
            <v>NULL</v>
          </cell>
          <cell r="CX89" t="str">
            <v>NULL</v>
          </cell>
          <cell r="CY89" t="str">
            <v>NULL</v>
          </cell>
          <cell r="CZ89" t="str">
            <v>NULL</v>
          </cell>
          <cell r="DA89" t="str">
            <v>NULL</v>
          </cell>
          <cell r="DB89" t="str">
            <v>NULL</v>
          </cell>
          <cell r="DC89">
            <v>25027962</v>
          </cell>
          <cell r="DD89">
            <v>1451348</v>
          </cell>
          <cell r="DE89">
            <v>23576614</v>
          </cell>
        </row>
        <row r="90">
          <cell r="A90" t="str">
            <v>Colusa2017</v>
          </cell>
          <cell r="B90" t="str">
            <v>Colusa</v>
          </cell>
          <cell r="C90">
            <v>2017</v>
          </cell>
          <cell r="D90">
            <v>1213</v>
          </cell>
          <cell r="E90">
            <v>36704</v>
          </cell>
          <cell r="F90" t="str">
            <v>NULL</v>
          </cell>
          <cell r="G90">
            <v>36704</v>
          </cell>
          <cell r="H90">
            <v>385428</v>
          </cell>
          <cell r="I90" t="str">
            <v>NULL</v>
          </cell>
          <cell r="J90">
            <v>385428</v>
          </cell>
          <cell r="K90" t="str">
            <v>NULL</v>
          </cell>
          <cell r="L90" t="str">
            <v>NULL</v>
          </cell>
          <cell r="M90" t="str">
            <v>NULL</v>
          </cell>
          <cell r="N90" t="str">
            <v>NULL</v>
          </cell>
          <cell r="O90" t="str">
            <v>NULL</v>
          </cell>
          <cell r="P90" t="str">
            <v>NULL</v>
          </cell>
          <cell r="Q90" t="str">
            <v>NULL</v>
          </cell>
          <cell r="R90" t="str">
            <v>NULL</v>
          </cell>
          <cell r="S90" t="str">
            <v>NULL</v>
          </cell>
          <cell r="T90" t="str">
            <v>NULL</v>
          </cell>
          <cell r="U90" t="str">
            <v>NULL</v>
          </cell>
          <cell r="V90" t="str">
            <v>NULL</v>
          </cell>
          <cell r="W90" t="str">
            <v>NULL</v>
          </cell>
          <cell r="X90" t="str">
            <v>NULL</v>
          </cell>
          <cell r="Y90" t="str">
            <v>NULL</v>
          </cell>
          <cell r="Z90" t="str">
            <v>NULL</v>
          </cell>
          <cell r="AA90" t="str">
            <v>NULL</v>
          </cell>
          <cell r="AB90" t="str">
            <v>NULL</v>
          </cell>
          <cell r="AC90" t="str">
            <v>NULL</v>
          </cell>
          <cell r="AD90" t="str">
            <v>NULL</v>
          </cell>
          <cell r="AE90" t="str">
            <v>NULL</v>
          </cell>
          <cell r="AF90" t="str">
            <v>NULL</v>
          </cell>
          <cell r="AG90">
            <v>199291</v>
          </cell>
          <cell r="AH90">
            <v>-199291</v>
          </cell>
          <cell r="AI90" t="str">
            <v>NULL</v>
          </cell>
          <cell r="AJ90" t="str">
            <v>NULL</v>
          </cell>
          <cell r="AK90" t="str">
            <v>NULL</v>
          </cell>
          <cell r="AL90">
            <v>422132</v>
          </cell>
          <cell r="AM90">
            <v>199291</v>
          </cell>
          <cell r="AN90">
            <v>222841</v>
          </cell>
          <cell r="AO90">
            <v>1398954</v>
          </cell>
          <cell r="AP90">
            <v>170670</v>
          </cell>
          <cell r="AQ90">
            <v>1228284</v>
          </cell>
          <cell r="AR90" t="str">
            <v>NULL</v>
          </cell>
          <cell r="AS90" t="str">
            <v>NULL</v>
          </cell>
          <cell r="AT90" t="str">
            <v>NULL</v>
          </cell>
          <cell r="AU90" t="str">
            <v>NULL</v>
          </cell>
          <cell r="AV90" t="str">
            <v>NULL</v>
          </cell>
          <cell r="AW90" t="str">
            <v>NULL</v>
          </cell>
          <cell r="AX90" t="str">
            <v>NULL</v>
          </cell>
          <cell r="AY90" t="str">
            <v>NULL</v>
          </cell>
          <cell r="AZ90" t="str">
            <v>NULL</v>
          </cell>
          <cell r="BA90" t="str">
            <v>NULL</v>
          </cell>
          <cell r="BB90" t="str">
            <v>NULL</v>
          </cell>
          <cell r="BC90" t="str">
            <v>NULL</v>
          </cell>
          <cell r="BD90" t="str">
            <v>NULL</v>
          </cell>
          <cell r="BE90" t="str">
            <v>NULL</v>
          </cell>
          <cell r="BF90" t="str">
            <v>NULL</v>
          </cell>
          <cell r="BG90" t="str">
            <v>NULL</v>
          </cell>
          <cell r="BH90" t="str">
            <v>NULL</v>
          </cell>
          <cell r="BI90" t="str">
            <v>NULL</v>
          </cell>
          <cell r="BJ90" t="str">
            <v>NULL</v>
          </cell>
          <cell r="BK90" t="str">
            <v>NULL</v>
          </cell>
          <cell r="BL90" t="str">
            <v>NULL</v>
          </cell>
          <cell r="BM90" t="str">
            <v>NULL</v>
          </cell>
          <cell r="BN90" t="str">
            <v>NULL</v>
          </cell>
          <cell r="BO90" t="str">
            <v>NULL</v>
          </cell>
          <cell r="BP90" t="str">
            <v>NULL</v>
          </cell>
          <cell r="BQ90" t="str">
            <v>NULL</v>
          </cell>
          <cell r="BR90" t="str">
            <v>NULL</v>
          </cell>
          <cell r="BS90" t="str">
            <v>NULL</v>
          </cell>
          <cell r="BT90" t="str">
            <v>NULL</v>
          </cell>
          <cell r="BU90" t="str">
            <v>NULL</v>
          </cell>
          <cell r="BV90">
            <v>897857</v>
          </cell>
          <cell r="BW90">
            <v>192238</v>
          </cell>
          <cell r="BX90">
            <v>705619</v>
          </cell>
          <cell r="CB90" t="str">
            <v>NULL</v>
          </cell>
          <cell r="CC90" t="str">
            <v>NULL</v>
          </cell>
          <cell r="CD90" t="str">
            <v>NULL</v>
          </cell>
          <cell r="CE90" t="str">
            <v>NULL</v>
          </cell>
          <cell r="CF90" t="str">
            <v>NULL</v>
          </cell>
          <cell r="CG90" t="str">
            <v>NULL</v>
          </cell>
          <cell r="CH90">
            <v>0</v>
          </cell>
          <cell r="CI90">
            <v>0</v>
          </cell>
          <cell r="CJ90">
            <v>0</v>
          </cell>
          <cell r="CK90" t="str">
            <v>NULL</v>
          </cell>
          <cell r="CL90" t="str">
            <v>NULL</v>
          </cell>
          <cell r="CM90" t="str">
            <v>NULL</v>
          </cell>
          <cell r="CN90" t="str">
            <v>NULL</v>
          </cell>
          <cell r="CO90" t="str">
            <v>NULL</v>
          </cell>
          <cell r="CP90" t="str">
            <v>NULL</v>
          </cell>
          <cell r="CQ90" t="str">
            <v>NULL</v>
          </cell>
          <cell r="CR90" t="str">
            <v>NULL</v>
          </cell>
          <cell r="CS90" t="str">
            <v>NULL</v>
          </cell>
          <cell r="CT90" t="str">
            <v>NULL</v>
          </cell>
          <cell r="CU90" t="str">
            <v>NULL</v>
          </cell>
          <cell r="CV90" t="str">
            <v>NULL</v>
          </cell>
          <cell r="CW90" t="str">
            <v>NULL</v>
          </cell>
          <cell r="CX90" t="str">
            <v>NULL</v>
          </cell>
          <cell r="CY90" t="str">
            <v>NULL</v>
          </cell>
          <cell r="CZ90" t="str">
            <v>NULL</v>
          </cell>
          <cell r="DA90" t="str">
            <v>NULL</v>
          </cell>
          <cell r="DB90" t="str">
            <v>NULL</v>
          </cell>
          <cell r="DC90">
            <v>2296811</v>
          </cell>
          <cell r="DD90">
            <v>362908</v>
          </cell>
          <cell r="DE90">
            <v>1933903</v>
          </cell>
        </row>
        <row r="91">
          <cell r="A91" t="str">
            <v>Commerce2017</v>
          </cell>
          <cell r="B91" t="str">
            <v>Commerce</v>
          </cell>
          <cell r="C91">
            <v>2017</v>
          </cell>
          <cell r="D91">
            <v>1214</v>
          </cell>
          <cell r="E91">
            <v>218685</v>
          </cell>
          <cell r="F91" t="str">
            <v>NULL</v>
          </cell>
          <cell r="G91">
            <v>218685</v>
          </cell>
          <cell r="H91">
            <v>18166474</v>
          </cell>
          <cell r="I91">
            <v>2197725</v>
          </cell>
          <cell r="J91">
            <v>15968749</v>
          </cell>
          <cell r="K91" t="str">
            <v>NULL</v>
          </cell>
          <cell r="L91" t="str">
            <v>NULL</v>
          </cell>
          <cell r="M91" t="str">
            <v>NULL</v>
          </cell>
          <cell r="N91" t="str">
            <v>NULL</v>
          </cell>
          <cell r="O91" t="str">
            <v>NULL</v>
          </cell>
          <cell r="P91" t="str">
            <v>NULL</v>
          </cell>
          <cell r="Q91" t="str">
            <v>NULL</v>
          </cell>
          <cell r="R91" t="str">
            <v>NULL</v>
          </cell>
          <cell r="S91" t="str">
            <v>NULL</v>
          </cell>
          <cell r="T91" t="str">
            <v>NULL</v>
          </cell>
          <cell r="U91" t="str">
            <v>NULL</v>
          </cell>
          <cell r="V91" t="str">
            <v>NULL</v>
          </cell>
          <cell r="W91" t="str">
            <v>NULL</v>
          </cell>
          <cell r="X91" t="str">
            <v>NULL</v>
          </cell>
          <cell r="Y91" t="str">
            <v>NULL</v>
          </cell>
          <cell r="Z91" t="str">
            <v>NULL</v>
          </cell>
          <cell r="AA91" t="str">
            <v>NULL</v>
          </cell>
          <cell r="AB91" t="str">
            <v>NULL</v>
          </cell>
          <cell r="AC91" t="str">
            <v>NULL</v>
          </cell>
          <cell r="AD91" t="str">
            <v>NULL</v>
          </cell>
          <cell r="AE91" t="str">
            <v>NULL</v>
          </cell>
          <cell r="AF91" t="str">
            <v>NULL</v>
          </cell>
          <cell r="AG91" t="str">
            <v>NULL</v>
          </cell>
          <cell r="AH91" t="str">
            <v>NULL</v>
          </cell>
          <cell r="AI91" t="str">
            <v>NULL</v>
          </cell>
          <cell r="AJ91" t="str">
            <v>NULL</v>
          </cell>
          <cell r="AK91" t="str">
            <v>NULL</v>
          </cell>
          <cell r="AL91">
            <v>18385159</v>
          </cell>
          <cell r="AM91">
            <v>2197725</v>
          </cell>
          <cell r="AN91">
            <v>16187434</v>
          </cell>
          <cell r="AO91">
            <v>7951581</v>
          </cell>
          <cell r="AP91">
            <v>1424748</v>
          </cell>
          <cell r="AQ91">
            <v>6526833</v>
          </cell>
          <cell r="AR91" t="str">
            <v>NULL</v>
          </cell>
          <cell r="AS91" t="str">
            <v>NULL</v>
          </cell>
          <cell r="AT91" t="str">
            <v>NULL</v>
          </cell>
          <cell r="AU91" t="str">
            <v>NULL</v>
          </cell>
          <cell r="AV91" t="str">
            <v>NULL</v>
          </cell>
          <cell r="AW91" t="str">
            <v>NULL</v>
          </cell>
          <cell r="AX91" t="str">
            <v>NULL</v>
          </cell>
          <cell r="AY91" t="str">
            <v>NULL</v>
          </cell>
          <cell r="AZ91" t="str">
            <v>NULL</v>
          </cell>
          <cell r="BA91" t="str">
            <v>NULL</v>
          </cell>
          <cell r="BB91" t="str">
            <v>NULL</v>
          </cell>
          <cell r="BC91" t="str">
            <v>NULL</v>
          </cell>
          <cell r="BD91" t="str">
            <v>NULL</v>
          </cell>
          <cell r="BE91" t="str">
            <v>NULL</v>
          </cell>
          <cell r="BF91" t="str">
            <v>NULL</v>
          </cell>
          <cell r="BG91" t="str">
            <v>NULL</v>
          </cell>
          <cell r="BH91" t="str">
            <v>NULL</v>
          </cell>
          <cell r="BI91" t="str">
            <v>NULL</v>
          </cell>
          <cell r="BJ91" t="str">
            <v>NULL</v>
          </cell>
          <cell r="BK91" t="str">
            <v>NULL</v>
          </cell>
          <cell r="BL91" t="str">
            <v>NULL</v>
          </cell>
          <cell r="BM91" t="str">
            <v>NULL</v>
          </cell>
          <cell r="BN91" t="str">
            <v>NULL</v>
          </cell>
          <cell r="BO91" t="str">
            <v>NULL</v>
          </cell>
          <cell r="BP91" t="str">
            <v>NULL</v>
          </cell>
          <cell r="BQ91" t="str">
            <v>NULL</v>
          </cell>
          <cell r="BR91" t="str">
            <v>NULL</v>
          </cell>
          <cell r="BS91" t="str">
            <v>NULL</v>
          </cell>
          <cell r="BT91" t="str">
            <v>NULL</v>
          </cell>
          <cell r="BU91" t="str">
            <v>NULL</v>
          </cell>
          <cell r="BV91">
            <v>10309238</v>
          </cell>
          <cell r="BX91">
            <v>10309238</v>
          </cell>
          <cell r="CB91">
            <v>310387</v>
          </cell>
          <cell r="CC91">
            <v>9713</v>
          </cell>
          <cell r="CD91">
            <v>300674</v>
          </cell>
          <cell r="CE91" t="str">
            <v>NULL</v>
          </cell>
          <cell r="CF91" t="str">
            <v>NULL</v>
          </cell>
          <cell r="CG91" t="str">
            <v>NULL</v>
          </cell>
          <cell r="CH91">
            <v>0</v>
          </cell>
          <cell r="CI91">
            <v>0</v>
          </cell>
          <cell r="CJ91">
            <v>0</v>
          </cell>
          <cell r="CK91">
            <v>137594</v>
          </cell>
          <cell r="CL91" t="str">
            <v>NULL</v>
          </cell>
          <cell r="CM91">
            <v>137594</v>
          </cell>
          <cell r="CN91" t="str">
            <v>NULL</v>
          </cell>
          <cell r="CO91" t="str">
            <v>NULL</v>
          </cell>
          <cell r="CP91" t="str">
            <v>NULL</v>
          </cell>
          <cell r="CQ91" t="str">
            <v>NULL</v>
          </cell>
          <cell r="CR91" t="str">
            <v>NULL</v>
          </cell>
          <cell r="CS91" t="str">
            <v>NULL</v>
          </cell>
          <cell r="CT91" t="str">
            <v>NULL</v>
          </cell>
          <cell r="CU91" t="str">
            <v>NULL</v>
          </cell>
          <cell r="CV91" t="str">
            <v>NULL</v>
          </cell>
          <cell r="CW91">
            <v>173256</v>
          </cell>
          <cell r="CX91">
            <v>825512</v>
          </cell>
          <cell r="CY91">
            <v>-652256</v>
          </cell>
          <cell r="CZ91" t="str">
            <v>NULL</v>
          </cell>
          <cell r="DA91" t="str">
            <v>NULL</v>
          </cell>
          <cell r="DB91" t="str">
            <v>NULL</v>
          </cell>
          <cell r="DC91">
            <v>18882056</v>
          </cell>
          <cell r="DD91">
            <v>2259973</v>
          </cell>
          <cell r="DE91">
            <v>16622083</v>
          </cell>
        </row>
        <row r="92">
          <cell r="A92" t="str">
            <v>Compton2017</v>
          </cell>
          <cell r="B92" t="str">
            <v>Compton</v>
          </cell>
          <cell r="C92">
            <v>2017</v>
          </cell>
          <cell r="D92">
            <v>1215</v>
          </cell>
          <cell r="E92">
            <v>11161479</v>
          </cell>
          <cell r="F92" t="str">
            <v>NULL</v>
          </cell>
          <cell r="G92">
            <v>11161479</v>
          </cell>
          <cell r="H92">
            <v>28064520</v>
          </cell>
          <cell r="I92">
            <v>10470</v>
          </cell>
          <cell r="J92">
            <v>28054050</v>
          </cell>
          <cell r="K92" t="str">
            <v>NULL</v>
          </cell>
          <cell r="L92" t="str">
            <v>NULL</v>
          </cell>
          <cell r="M92" t="str">
            <v>NULL</v>
          </cell>
          <cell r="N92" t="str">
            <v>NULL</v>
          </cell>
          <cell r="O92" t="str">
            <v>NULL</v>
          </cell>
          <cell r="P92" t="str">
            <v>NULL</v>
          </cell>
          <cell r="Q92" t="str">
            <v>NULL</v>
          </cell>
          <cell r="R92" t="str">
            <v>NULL</v>
          </cell>
          <cell r="S92" t="str">
            <v>NULL</v>
          </cell>
          <cell r="T92" t="str">
            <v>NULL</v>
          </cell>
          <cell r="U92" t="str">
            <v>NULL</v>
          </cell>
          <cell r="V92" t="str">
            <v>NULL</v>
          </cell>
          <cell r="W92" t="str">
            <v>NULL</v>
          </cell>
          <cell r="X92" t="str">
            <v>NULL</v>
          </cell>
          <cell r="Y92" t="str">
            <v>NULL</v>
          </cell>
          <cell r="Z92" t="str">
            <v>NULL</v>
          </cell>
          <cell r="AA92" t="str">
            <v>NULL</v>
          </cell>
          <cell r="AB92" t="str">
            <v>NULL</v>
          </cell>
          <cell r="AC92" t="str">
            <v>NULL</v>
          </cell>
          <cell r="AD92" t="str">
            <v>NULL</v>
          </cell>
          <cell r="AE92" t="str">
            <v>NULL</v>
          </cell>
          <cell r="AF92" t="str">
            <v>NULL</v>
          </cell>
          <cell r="AG92">
            <v>667684</v>
          </cell>
          <cell r="AH92">
            <v>-667684</v>
          </cell>
          <cell r="AI92" t="str">
            <v>NULL</v>
          </cell>
          <cell r="AJ92" t="str">
            <v>NULL</v>
          </cell>
          <cell r="AK92" t="str">
            <v>NULL</v>
          </cell>
          <cell r="AL92">
            <v>39225999</v>
          </cell>
          <cell r="AM92">
            <v>678154</v>
          </cell>
          <cell r="AN92">
            <v>38547845</v>
          </cell>
          <cell r="AO92">
            <v>21009142</v>
          </cell>
          <cell r="AP92" t="str">
            <v>NULL</v>
          </cell>
          <cell r="AQ92">
            <v>21009142</v>
          </cell>
          <cell r="AR92" t="str">
            <v>NULL</v>
          </cell>
          <cell r="AS92" t="str">
            <v>NULL</v>
          </cell>
          <cell r="AT92" t="str">
            <v>NULL</v>
          </cell>
          <cell r="AU92" t="str">
            <v>NULL</v>
          </cell>
          <cell r="AV92" t="str">
            <v>NULL</v>
          </cell>
          <cell r="AW92" t="str">
            <v>NULL</v>
          </cell>
          <cell r="AX92" t="str">
            <v>NULL</v>
          </cell>
          <cell r="AY92" t="str">
            <v>NULL</v>
          </cell>
          <cell r="AZ92" t="str">
            <v>NULL</v>
          </cell>
          <cell r="BA92" t="str">
            <v>NULL</v>
          </cell>
          <cell r="BB92" t="str">
            <v>NULL</v>
          </cell>
          <cell r="BC92" t="str">
            <v>NULL</v>
          </cell>
          <cell r="BD92" t="str">
            <v>NULL</v>
          </cell>
          <cell r="BE92" t="str">
            <v>NULL</v>
          </cell>
          <cell r="BF92" t="str">
            <v>NULL</v>
          </cell>
          <cell r="BG92" t="str">
            <v>NULL</v>
          </cell>
          <cell r="BH92" t="str">
            <v>NULL</v>
          </cell>
          <cell r="BI92" t="str">
            <v>NULL</v>
          </cell>
          <cell r="BJ92" t="str">
            <v>NULL</v>
          </cell>
          <cell r="BK92" t="str">
            <v>NULL</v>
          </cell>
          <cell r="BL92" t="str">
            <v>NULL</v>
          </cell>
          <cell r="BM92" t="str">
            <v>NULL</v>
          </cell>
          <cell r="BN92" t="str">
            <v>NULL</v>
          </cell>
          <cell r="BO92" t="str">
            <v>NULL</v>
          </cell>
          <cell r="BP92" t="str">
            <v>NULL</v>
          </cell>
          <cell r="BQ92" t="str">
            <v>NULL</v>
          </cell>
          <cell r="BR92" t="str">
            <v>NULL</v>
          </cell>
          <cell r="BS92" t="str">
            <v>NULL</v>
          </cell>
          <cell r="BT92" t="str">
            <v>NULL</v>
          </cell>
          <cell r="BU92" t="str">
            <v>NULL</v>
          </cell>
          <cell r="BV92">
            <v>17428476</v>
          </cell>
          <cell r="BW92">
            <v>153875</v>
          </cell>
          <cell r="BX92">
            <v>17274601</v>
          </cell>
          <cell r="BY92">
            <v>127373</v>
          </cell>
          <cell r="BZ92">
            <v>1296509</v>
          </cell>
          <cell r="CA92">
            <v>-1169136</v>
          </cell>
          <cell r="CB92" t="str">
            <v>NULL</v>
          </cell>
          <cell r="CC92" t="str">
            <v>NULL</v>
          </cell>
          <cell r="CD92" t="str">
            <v>NULL</v>
          </cell>
          <cell r="CE92" t="str">
            <v>NULL</v>
          </cell>
          <cell r="CF92" t="str">
            <v>NULL</v>
          </cell>
          <cell r="CG92">
            <v>-114</v>
          </cell>
          <cell r="CH92">
            <v>3395826</v>
          </cell>
          <cell r="CI92">
            <v>4113334</v>
          </cell>
          <cell r="CJ92">
            <v>3395826</v>
          </cell>
          <cell r="CK92" t="str">
            <v>NULL</v>
          </cell>
          <cell r="CL92" t="str">
            <v>NULL</v>
          </cell>
          <cell r="CM92" t="str">
            <v>NULL</v>
          </cell>
          <cell r="CN92" t="str">
            <v>NULL</v>
          </cell>
          <cell r="CO92" t="str">
            <v>NULL</v>
          </cell>
          <cell r="CP92" t="str">
            <v>NULL</v>
          </cell>
          <cell r="CQ92" t="str">
            <v>NULL</v>
          </cell>
          <cell r="CR92" t="str">
            <v>NULL</v>
          </cell>
          <cell r="CS92" t="str">
            <v>NULL</v>
          </cell>
          <cell r="CT92" t="str">
            <v>NULL</v>
          </cell>
          <cell r="CU92" t="str">
            <v>NULL</v>
          </cell>
          <cell r="CV92" t="str">
            <v>NULL</v>
          </cell>
          <cell r="CW92">
            <v>2588699</v>
          </cell>
          <cell r="CX92">
            <v>589455</v>
          </cell>
          <cell r="CY92">
            <v>1999244</v>
          </cell>
          <cell r="CZ92" t="str">
            <v>NULL</v>
          </cell>
          <cell r="DA92" t="str">
            <v>NULL</v>
          </cell>
          <cell r="DB92" t="str">
            <v>NULL</v>
          </cell>
          <cell r="DC92">
            <v>44549516</v>
          </cell>
          <cell r="DD92">
            <v>6153173</v>
          </cell>
          <cell r="DE92">
            <v>38396343</v>
          </cell>
        </row>
        <row r="93">
          <cell r="A93" t="str">
            <v>Concord2017</v>
          </cell>
          <cell r="B93" t="str">
            <v>Concord</v>
          </cell>
          <cell r="C93">
            <v>2017</v>
          </cell>
          <cell r="D93">
            <v>1216</v>
          </cell>
          <cell r="E93">
            <v>531518</v>
          </cell>
          <cell r="F93" t="str">
            <v>NULL</v>
          </cell>
          <cell r="G93">
            <v>531518</v>
          </cell>
          <cell r="H93">
            <v>17307413</v>
          </cell>
          <cell r="I93">
            <v>2680908</v>
          </cell>
          <cell r="J93">
            <v>14626505</v>
          </cell>
          <cell r="K93" t="str">
            <v>NULL</v>
          </cell>
          <cell r="L93" t="str">
            <v>NULL</v>
          </cell>
          <cell r="M93" t="str">
            <v>NULL</v>
          </cell>
          <cell r="N93" t="str">
            <v>NULL</v>
          </cell>
          <cell r="O93" t="str">
            <v>NULL</v>
          </cell>
          <cell r="P93" t="str">
            <v>NULL</v>
          </cell>
          <cell r="Q93" t="str">
            <v>NULL</v>
          </cell>
          <cell r="R93" t="str">
            <v>NULL</v>
          </cell>
          <cell r="S93" t="str">
            <v>NULL</v>
          </cell>
          <cell r="T93" t="str">
            <v>NULL</v>
          </cell>
          <cell r="U93" t="str">
            <v>NULL</v>
          </cell>
          <cell r="V93" t="str">
            <v>NULL</v>
          </cell>
          <cell r="W93" t="str">
            <v>NULL</v>
          </cell>
          <cell r="X93" t="str">
            <v>NULL</v>
          </cell>
          <cell r="Y93" t="str">
            <v>NULL</v>
          </cell>
          <cell r="Z93" t="str">
            <v>NULL</v>
          </cell>
          <cell r="AA93" t="str">
            <v>NULL</v>
          </cell>
          <cell r="AB93" t="str">
            <v>NULL</v>
          </cell>
          <cell r="AC93" t="str">
            <v>NULL</v>
          </cell>
          <cell r="AD93" t="str">
            <v>NULL</v>
          </cell>
          <cell r="AE93" t="str">
            <v>NULL</v>
          </cell>
          <cell r="AF93" t="str">
            <v>NULL</v>
          </cell>
          <cell r="AG93" t="str">
            <v>NULL</v>
          </cell>
          <cell r="AH93" t="str">
            <v>NULL</v>
          </cell>
          <cell r="AI93" t="str">
            <v>NULL</v>
          </cell>
          <cell r="AJ93" t="str">
            <v>NULL</v>
          </cell>
          <cell r="AK93" t="str">
            <v>NULL</v>
          </cell>
          <cell r="AL93">
            <v>17838931</v>
          </cell>
          <cell r="AM93">
            <v>2680908</v>
          </cell>
          <cell r="AN93">
            <v>15158023</v>
          </cell>
          <cell r="AO93">
            <v>52855053</v>
          </cell>
          <cell r="AP93">
            <v>3899346</v>
          </cell>
          <cell r="AQ93">
            <v>49273611</v>
          </cell>
          <cell r="AR93" t="str">
            <v>NULL</v>
          </cell>
          <cell r="AS93" t="str">
            <v>NULL</v>
          </cell>
          <cell r="AT93" t="str">
            <v>NULL</v>
          </cell>
          <cell r="AU93" t="str">
            <v>NULL</v>
          </cell>
          <cell r="AV93" t="str">
            <v>NULL</v>
          </cell>
          <cell r="AW93" t="str">
            <v>NULL</v>
          </cell>
          <cell r="AX93" t="str">
            <v>NULL</v>
          </cell>
          <cell r="AY93" t="str">
            <v>NULL</v>
          </cell>
          <cell r="AZ93" t="str">
            <v>NULL</v>
          </cell>
          <cell r="BA93" t="str">
            <v>NULL</v>
          </cell>
          <cell r="BB93" t="str">
            <v>NULL</v>
          </cell>
          <cell r="BC93" t="str">
            <v>NULL</v>
          </cell>
          <cell r="BD93" t="str">
            <v>NULL</v>
          </cell>
          <cell r="BE93" t="str">
            <v>NULL</v>
          </cell>
          <cell r="BF93" t="str">
            <v>NULL</v>
          </cell>
          <cell r="BG93" t="str">
            <v>NULL</v>
          </cell>
          <cell r="BH93" t="str">
            <v>NULL</v>
          </cell>
          <cell r="BI93" t="str">
            <v>NULL</v>
          </cell>
          <cell r="BJ93" t="str">
            <v>NULL</v>
          </cell>
          <cell r="BK93" t="str">
            <v>NULL</v>
          </cell>
          <cell r="BL93" t="str">
            <v>NULL</v>
          </cell>
          <cell r="BM93" t="str">
            <v>NULL</v>
          </cell>
          <cell r="BN93" t="str">
            <v>NULL</v>
          </cell>
          <cell r="BO93" t="str">
            <v>NULL</v>
          </cell>
          <cell r="BP93" t="str">
            <v>NULL</v>
          </cell>
          <cell r="BQ93" t="str">
            <v>NULL</v>
          </cell>
          <cell r="BR93" t="str">
            <v>NULL</v>
          </cell>
          <cell r="BS93" t="str">
            <v>NULL</v>
          </cell>
          <cell r="BT93" t="str">
            <v>NULL</v>
          </cell>
          <cell r="BU93" t="str">
            <v>NULL</v>
          </cell>
          <cell r="CB93" t="str">
            <v>NULL</v>
          </cell>
          <cell r="CC93" t="str">
            <v>NULL</v>
          </cell>
          <cell r="CD93" t="str">
            <v>NULL</v>
          </cell>
          <cell r="CE93" t="str">
            <v>NULL</v>
          </cell>
          <cell r="CF93" t="str">
            <v>NULL</v>
          </cell>
          <cell r="CG93" t="str">
            <v>NULL</v>
          </cell>
          <cell r="CH93">
            <v>665919</v>
          </cell>
          <cell r="CI93">
            <v>1065905</v>
          </cell>
          <cell r="CJ93">
            <v>-399986</v>
          </cell>
          <cell r="CK93" t="str">
            <v>NULL</v>
          </cell>
          <cell r="CL93" t="str">
            <v>NULL</v>
          </cell>
          <cell r="CM93" t="str">
            <v>NULL</v>
          </cell>
          <cell r="CN93" t="str">
            <v>NULL</v>
          </cell>
          <cell r="CO93" t="str">
            <v>NULL</v>
          </cell>
          <cell r="CP93" t="str">
            <v>NULL</v>
          </cell>
          <cell r="CQ93" t="str">
            <v>NULL</v>
          </cell>
          <cell r="CR93" t="str">
            <v>NULL</v>
          </cell>
          <cell r="CS93" t="str">
            <v>NULL</v>
          </cell>
          <cell r="CT93" t="str">
            <v>NULL</v>
          </cell>
          <cell r="CU93" t="str">
            <v>NULL</v>
          </cell>
          <cell r="CV93" t="str">
            <v>NULL</v>
          </cell>
          <cell r="CW93" t="str">
            <v>NULL</v>
          </cell>
          <cell r="CX93" t="str">
            <v>NULL</v>
          </cell>
          <cell r="CY93" t="str">
            <v>NULL</v>
          </cell>
          <cell r="CZ93" t="str">
            <v>NULL</v>
          </cell>
          <cell r="DA93" t="str">
            <v>NULL</v>
          </cell>
          <cell r="DB93" t="str">
            <v>NULL</v>
          </cell>
          <cell r="DC93">
            <v>53520972</v>
          </cell>
          <cell r="DD93">
            <v>4965251</v>
          </cell>
          <cell r="DE93">
            <v>48555721</v>
          </cell>
        </row>
        <row r="94">
          <cell r="A94" t="str">
            <v>Corcoran2017</v>
          </cell>
          <cell r="B94" t="str">
            <v>Corcoran</v>
          </cell>
          <cell r="C94">
            <v>2017</v>
          </cell>
          <cell r="D94">
            <v>1217</v>
          </cell>
          <cell r="E94">
            <v>60866</v>
          </cell>
          <cell r="F94" t="str">
            <v>NULL</v>
          </cell>
          <cell r="G94">
            <v>60866</v>
          </cell>
          <cell r="H94">
            <v>254752</v>
          </cell>
          <cell r="I94">
            <v>60719</v>
          </cell>
          <cell r="J94">
            <v>194033</v>
          </cell>
          <cell r="K94" t="str">
            <v>NULL</v>
          </cell>
          <cell r="L94" t="str">
            <v>NULL</v>
          </cell>
          <cell r="M94" t="str">
            <v>NULL</v>
          </cell>
          <cell r="N94" t="str">
            <v>NULL</v>
          </cell>
          <cell r="O94" t="str">
            <v>NULL</v>
          </cell>
          <cell r="P94" t="str">
            <v>NULL</v>
          </cell>
          <cell r="Q94" t="str">
            <v>NULL</v>
          </cell>
          <cell r="R94" t="str">
            <v>NULL</v>
          </cell>
          <cell r="S94" t="str">
            <v>NULL</v>
          </cell>
          <cell r="T94" t="str">
            <v>NULL</v>
          </cell>
          <cell r="U94" t="str">
            <v>NULL</v>
          </cell>
          <cell r="V94" t="str">
            <v>NULL</v>
          </cell>
          <cell r="W94" t="str">
            <v>NULL</v>
          </cell>
          <cell r="X94" t="str">
            <v>NULL</v>
          </cell>
          <cell r="Y94" t="str">
            <v>NULL</v>
          </cell>
          <cell r="Z94" t="str">
            <v>NULL</v>
          </cell>
          <cell r="AA94" t="str">
            <v>NULL</v>
          </cell>
          <cell r="AB94" t="str">
            <v>NULL</v>
          </cell>
          <cell r="AC94" t="str">
            <v>NULL</v>
          </cell>
          <cell r="AD94" t="str">
            <v>NULL</v>
          </cell>
          <cell r="AE94" t="str">
            <v>NULL</v>
          </cell>
          <cell r="AF94" t="str">
            <v>NULL</v>
          </cell>
          <cell r="AG94" t="str">
            <v>NULL</v>
          </cell>
          <cell r="AH94" t="str">
            <v>NULL</v>
          </cell>
          <cell r="AI94" t="str">
            <v>NULL</v>
          </cell>
          <cell r="AJ94" t="str">
            <v>NULL</v>
          </cell>
          <cell r="AK94" t="str">
            <v>NULL</v>
          </cell>
          <cell r="AL94">
            <v>315618</v>
          </cell>
          <cell r="AM94">
            <v>60719</v>
          </cell>
          <cell r="AN94">
            <v>254899</v>
          </cell>
          <cell r="AO94">
            <v>3722652</v>
          </cell>
          <cell r="AP94">
            <v>453331</v>
          </cell>
          <cell r="AQ94">
            <v>3273740</v>
          </cell>
          <cell r="AR94" t="str">
            <v>NULL</v>
          </cell>
          <cell r="AS94" t="str">
            <v>NULL</v>
          </cell>
          <cell r="AT94" t="str">
            <v>NULL</v>
          </cell>
          <cell r="AU94" t="str">
            <v>NULL</v>
          </cell>
          <cell r="AV94" t="str">
            <v>NULL</v>
          </cell>
          <cell r="AW94" t="str">
            <v>NULL</v>
          </cell>
          <cell r="AX94" t="str">
            <v>NULL</v>
          </cell>
          <cell r="AY94" t="str">
            <v>NULL</v>
          </cell>
          <cell r="AZ94" t="str">
            <v>NULL</v>
          </cell>
          <cell r="BA94" t="str">
            <v>NULL</v>
          </cell>
          <cell r="BB94" t="str">
            <v>NULL</v>
          </cell>
          <cell r="BC94" t="str">
            <v>NULL</v>
          </cell>
          <cell r="BD94" t="str">
            <v>NULL</v>
          </cell>
          <cell r="BE94" t="str">
            <v>NULL</v>
          </cell>
          <cell r="BF94" t="str">
            <v>NULL</v>
          </cell>
          <cell r="BG94" t="str">
            <v>NULL</v>
          </cell>
          <cell r="BH94" t="str">
            <v>NULL</v>
          </cell>
          <cell r="BI94" t="str">
            <v>NULL</v>
          </cell>
          <cell r="BJ94" t="str">
            <v>NULL</v>
          </cell>
          <cell r="BK94" t="str">
            <v>NULL</v>
          </cell>
          <cell r="BL94" t="str">
            <v>NULL</v>
          </cell>
          <cell r="BM94" t="str">
            <v>NULL</v>
          </cell>
          <cell r="BN94" t="str">
            <v>NULL</v>
          </cell>
          <cell r="BO94" t="str">
            <v>NULL</v>
          </cell>
          <cell r="BP94" t="str">
            <v>NULL</v>
          </cell>
          <cell r="BQ94" t="str">
            <v>NULL</v>
          </cell>
          <cell r="BR94" t="str">
            <v>NULL</v>
          </cell>
          <cell r="BS94" t="str">
            <v>NULL</v>
          </cell>
          <cell r="BT94" t="str">
            <v>NULL</v>
          </cell>
          <cell r="BU94" t="str">
            <v>NULL</v>
          </cell>
          <cell r="BV94">
            <v>425000</v>
          </cell>
          <cell r="BX94">
            <v>425000</v>
          </cell>
          <cell r="CB94" t="str">
            <v>NULL</v>
          </cell>
          <cell r="CC94">
            <v>4683</v>
          </cell>
          <cell r="CD94">
            <v>-4683</v>
          </cell>
          <cell r="CE94" t="str">
            <v>NULL</v>
          </cell>
          <cell r="CF94" t="str">
            <v>NULL</v>
          </cell>
          <cell r="CG94" t="str">
            <v>NULL</v>
          </cell>
          <cell r="CH94">
            <v>0</v>
          </cell>
          <cell r="CI94">
            <v>33895</v>
          </cell>
          <cell r="CJ94">
            <v>-33895</v>
          </cell>
          <cell r="CK94" t="str">
            <v>NULL</v>
          </cell>
          <cell r="CL94" t="str">
            <v>NULL</v>
          </cell>
          <cell r="CM94" t="str">
            <v>NULL</v>
          </cell>
          <cell r="CN94" t="str">
            <v>NULL</v>
          </cell>
          <cell r="CO94" t="str">
            <v>NULL</v>
          </cell>
          <cell r="CP94" t="str">
            <v>NULL</v>
          </cell>
          <cell r="CQ94" t="str">
            <v>NULL</v>
          </cell>
          <cell r="CR94" t="str">
            <v>NULL</v>
          </cell>
          <cell r="CS94" t="str">
            <v>NULL</v>
          </cell>
          <cell r="CT94" t="str">
            <v>NULL</v>
          </cell>
          <cell r="CU94" t="str">
            <v>NULL</v>
          </cell>
          <cell r="CV94" t="str">
            <v>NULL</v>
          </cell>
          <cell r="CW94" t="str">
            <v>NULL</v>
          </cell>
          <cell r="CX94" t="str">
            <v>NULL</v>
          </cell>
          <cell r="CY94" t="str">
            <v>NULL</v>
          </cell>
          <cell r="CZ94" t="str">
            <v>NULL</v>
          </cell>
          <cell r="DA94" t="str">
            <v>NULL</v>
          </cell>
          <cell r="DB94" t="str">
            <v>NULL</v>
          </cell>
          <cell r="DC94">
            <v>4147652</v>
          </cell>
          <cell r="DD94">
            <v>491909</v>
          </cell>
          <cell r="DE94">
            <v>3655743</v>
          </cell>
        </row>
        <row r="95">
          <cell r="A95" t="str">
            <v>Corning2017</v>
          </cell>
          <cell r="B95" t="str">
            <v>Corning</v>
          </cell>
          <cell r="C95">
            <v>2017</v>
          </cell>
          <cell r="D95">
            <v>1218</v>
          </cell>
          <cell r="E95">
            <v>25578</v>
          </cell>
          <cell r="F95" t="str">
            <v>NULL</v>
          </cell>
          <cell r="G95">
            <v>25578</v>
          </cell>
          <cell r="H95">
            <v>627222</v>
          </cell>
          <cell r="I95" t="str">
            <v>NULL</v>
          </cell>
          <cell r="J95">
            <v>627222</v>
          </cell>
          <cell r="K95" t="str">
            <v>NULL</v>
          </cell>
          <cell r="L95" t="str">
            <v>NULL</v>
          </cell>
          <cell r="M95" t="str">
            <v>NULL</v>
          </cell>
          <cell r="N95" t="str">
            <v>NULL</v>
          </cell>
          <cell r="O95" t="str">
            <v>NULL</v>
          </cell>
          <cell r="P95" t="str">
            <v>NULL</v>
          </cell>
          <cell r="Q95" t="str">
            <v>NULL</v>
          </cell>
          <cell r="R95" t="str">
            <v>NULL</v>
          </cell>
          <cell r="S95" t="str">
            <v>NULL</v>
          </cell>
          <cell r="T95" t="str">
            <v>NULL</v>
          </cell>
          <cell r="U95" t="str">
            <v>NULL</v>
          </cell>
          <cell r="V95" t="str">
            <v>NULL</v>
          </cell>
          <cell r="W95" t="str">
            <v>NULL</v>
          </cell>
          <cell r="X95" t="str">
            <v>NULL</v>
          </cell>
          <cell r="Y95" t="str">
            <v>NULL</v>
          </cell>
          <cell r="Z95" t="str">
            <v>NULL</v>
          </cell>
          <cell r="AA95" t="str">
            <v>NULL</v>
          </cell>
          <cell r="AB95" t="str">
            <v>NULL</v>
          </cell>
          <cell r="AC95" t="str">
            <v>NULL</v>
          </cell>
          <cell r="AD95" t="str">
            <v>NULL</v>
          </cell>
          <cell r="AE95" t="str">
            <v>NULL</v>
          </cell>
          <cell r="AF95" t="str">
            <v>NULL</v>
          </cell>
          <cell r="AG95" t="str">
            <v>NULL</v>
          </cell>
          <cell r="AH95" t="str">
            <v>NULL</v>
          </cell>
          <cell r="AI95" t="str">
            <v>NULL</v>
          </cell>
          <cell r="AJ95" t="str">
            <v>NULL</v>
          </cell>
          <cell r="AK95" t="str">
            <v>NULL</v>
          </cell>
          <cell r="AL95">
            <v>652800</v>
          </cell>
          <cell r="AM95">
            <v>0</v>
          </cell>
          <cell r="AN95">
            <v>652800</v>
          </cell>
          <cell r="AO95">
            <v>2607316</v>
          </cell>
          <cell r="AP95">
            <v>579786</v>
          </cell>
          <cell r="AQ95">
            <v>2027530</v>
          </cell>
          <cell r="AR95" t="str">
            <v>NULL</v>
          </cell>
          <cell r="AS95" t="str">
            <v>NULL</v>
          </cell>
          <cell r="AT95" t="str">
            <v>NULL</v>
          </cell>
          <cell r="AU95" t="str">
            <v>NULL</v>
          </cell>
          <cell r="AV95" t="str">
            <v>NULL</v>
          </cell>
          <cell r="AW95" t="str">
            <v>NULL</v>
          </cell>
          <cell r="AX95" t="str">
            <v>NULL</v>
          </cell>
          <cell r="AY95" t="str">
            <v>NULL</v>
          </cell>
          <cell r="AZ95" t="str">
            <v>NULL</v>
          </cell>
          <cell r="BA95" t="str">
            <v>NULL</v>
          </cell>
          <cell r="BB95" t="str">
            <v>NULL</v>
          </cell>
          <cell r="BC95" t="str">
            <v>NULL</v>
          </cell>
          <cell r="BD95" t="str">
            <v>NULL</v>
          </cell>
          <cell r="BE95" t="str">
            <v>NULL</v>
          </cell>
          <cell r="BF95" t="str">
            <v>NULL</v>
          </cell>
          <cell r="BG95" t="str">
            <v>NULL</v>
          </cell>
          <cell r="BH95" t="str">
            <v>NULL</v>
          </cell>
          <cell r="BI95" t="str">
            <v>NULL</v>
          </cell>
          <cell r="BJ95" t="str">
            <v>NULL</v>
          </cell>
          <cell r="BK95" t="str">
            <v>NULL</v>
          </cell>
          <cell r="BL95" t="str">
            <v>NULL</v>
          </cell>
          <cell r="BM95" t="str">
            <v>NULL</v>
          </cell>
          <cell r="BN95" t="str">
            <v>NULL</v>
          </cell>
          <cell r="BO95" t="str">
            <v>NULL</v>
          </cell>
          <cell r="BP95" t="str">
            <v>NULL</v>
          </cell>
          <cell r="BQ95" t="str">
            <v>NULL</v>
          </cell>
          <cell r="BR95" t="str">
            <v>NULL</v>
          </cell>
          <cell r="BS95" t="str">
            <v>NULL</v>
          </cell>
          <cell r="BT95" t="str">
            <v>NULL</v>
          </cell>
          <cell r="BU95" t="str">
            <v>NULL</v>
          </cell>
          <cell r="BV95">
            <v>615762</v>
          </cell>
          <cell r="BX95">
            <v>615762</v>
          </cell>
          <cell r="CB95">
            <v>108491</v>
          </cell>
          <cell r="CC95">
            <v>9823</v>
          </cell>
          <cell r="CD95">
            <v>98668</v>
          </cell>
          <cell r="CE95" t="str">
            <v>NULL</v>
          </cell>
          <cell r="CF95" t="str">
            <v>NULL</v>
          </cell>
          <cell r="CG95" t="str">
            <v>NULL</v>
          </cell>
          <cell r="CH95">
            <v>88708</v>
          </cell>
          <cell r="CI95">
            <v>17199</v>
          </cell>
          <cell r="CJ95">
            <v>71509</v>
          </cell>
          <cell r="CK95" t="str">
            <v>NULL</v>
          </cell>
          <cell r="CL95" t="str">
            <v>NULL</v>
          </cell>
          <cell r="CM95" t="str">
            <v>NULL</v>
          </cell>
          <cell r="CN95" t="str">
            <v>NULL</v>
          </cell>
          <cell r="CO95" t="str">
            <v>NULL</v>
          </cell>
          <cell r="CP95" t="str">
            <v>NULL</v>
          </cell>
          <cell r="CQ95" t="str">
            <v>NULL</v>
          </cell>
          <cell r="CR95" t="str">
            <v>NULL</v>
          </cell>
          <cell r="CS95" t="str">
            <v>NULL</v>
          </cell>
          <cell r="CT95" t="str">
            <v>NULL</v>
          </cell>
          <cell r="CU95" t="str">
            <v>NULL</v>
          </cell>
          <cell r="CV95" t="str">
            <v>NULL</v>
          </cell>
          <cell r="CW95" t="str">
            <v>NULL</v>
          </cell>
          <cell r="CX95" t="str">
            <v>NULL</v>
          </cell>
          <cell r="CY95" t="str">
            <v>NULL</v>
          </cell>
          <cell r="CZ95" t="str">
            <v>NULL</v>
          </cell>
          <cell r="DA95" t="str">
            <v>NULL</v>
          </cell>
          <cell r="DB95" t="str">
            <v>NULL</v>
          </cell>
          <cell r="DC95">
            <v>3420277</v>
          </cell>
          <cell r="DD95">
            <v>606808</v>
          </cell>
          <cell r="DE95">
            <v>2813469</v>
          </cell>
        </row>
        <row r="96">
          <cell r="A96" t="str">
            <v>Corona2017</v>
          </cell>
          <cell r="B96" t="str">
            <v>Corona</v>
          </cell>
          <cell r="C96">
            <v>2017</v>
          </cell>
          <cell r="D96">
            <v>1219</v>
          </cell>
          <cell r="E96">
            <v>169547</v>
          </cell>
          <cell r="F96" t="str">
            <v>NULL</v>
          </cell>
          <cell r="G96">
            <v>169547</v>
          </cell>
          <cell r="H96">
            <v>25064005</v>
          </cell>
          <cell r="I96">
            <v>972211</v>
          </cell>
          <cell r="J96">
            <v>24091794</v>
          </cell>
          <cell r="K96" t="str">
            <v>NULL</v>
          </cell>
          <cell r="L96" t="str">
            <v>NULL</v>
          </cell>
          <cell r="M96" t="str">
            <v>NULL</v>
          </cell>
          <cell r="N96" t="str">
            <v>NULL</v>
          </cell>
          <cell r="O96" t="str">
            <v>NULL</v>
          </cell>
          <cell r="P96" t="str">
            <v>NULL</v>
          </cell>
          <cell r="Q96" t="str">
            <v>NULL</v>
          </cell>
          <cell r="R96" t="str">
            <v>NULL</v>
          </cell>
          <cell r="S96" t="str">
            <v>NULL</v>
          </cell>
          <cell r="T96" t="str">
            <v>NULL</v>
          </cell>
          <cell r="U96" t="str">
            <v>NULL</v>
          </cell>
          <cell r="V96" t="str">
            <v>NULL</v>
          </cell>
          <cell r="W96" t="str">
            <v>NULL</v>
          </cell>
          <cell r="X96" t="str">
            <v>NULL</v>
          </cell>
          <cell r="Y96" t="str">
            <v>NULL</v>
          </cell>
          <cell r="Z96" t="str">
            <v>NULL</v>
          </cell>
          <cell r="AA96" t="str">
            <v>NULL</v>
          </cell>
          <cell r="AB96" t="str">
            <v>NULL</v>
          </cell>
          <cell r="AC96" t="str">
            <v>NULL</v>
          </cell>
          <cell r="AD96" t="str">
            <v>NULL</v>
          </cell>
          <cell r="AE96" t="str">
            <v>NULL</v>
          </cell>
          <cell r="AF96" t="str">
            <v>NULL</v>
          </cell>
          <cell r="AG96">
            <v>537936</v>
          </cell>
          <cell r="AH96">
            <v>-537936</v>
          </cell>
          <cell r="AI96" t="str">
            <v>NULL</v>
          </cell>
          <cell r="AJ96" t="str">
            <v>NULL</v>
          </cell>
          <cell r="AK96" t="str">
            <v>NULL</v>
          </cell>
          <cell r="AL96">
            <v>25233552</v>
          </cell>
          <cell r="AM96">
            <v>1510147</v>
          </cell>
          <cell r="AN96">
            <v>23723405</v>
          </cell>
          <cell r="AO96">
            <v>46862958</v>
          </cell>
          <cell r="AP96">
            <v>3520110</v>
          </cell>
          <cell r="AQ96">
            <v>43875825</v>
          </cell>
          <cell r="AR96" t="str">
            <v>NULL</v>
          </cell>
          <cell r="AS96" t="str">
            <v>NULL</v>
          </cell>
          <cell r="AT96" t="str">
            <v>NULL</v>
          </cell>
          <cell r="AU96" t="str">
            <v>NULL</v>
          </cell>
          <cell r="AV96" t="str">
            <v>NULL</v>
          </cell>
          <cell r="AW96" t="str">
            <v>NULL</v>
          </cell>
          <cell r="AX96" t="str">
            <v>NULL</v>
          </cell>
          <cell r="AY96" t="str">
            <v>NULL</v>
          </cell>
          <cell r="AZ96" t="str">
            <v>NULL</v>
          </cell>
          <cell r="BA96" t="str">
            <v>NULL</v>
          </cell>
          <cell r="BB96" t="str">
            <v>NULL</v>
          </cell>
          <cell r="BC96" t="str">
            <v>NULL</v>
          </cell>
          <cell r="BD96" t="str">
            <v>NULL</v>
          </cell>
          <cell r="BE96" t="str">
            <v>NULL</v>
          </cell>
          <cell r="BF96" t="str">
            <v>NULL</v>
          </cell>
          <cell r="BG96" t="str">
            <v>NULL</v>
          </cell>
          <cell r="BH96" t="str">
            <v>NULL</v>
          </cell>
          <cell r="BI96" t="str">
            <v>NULL</v>
          </cell>
          <cell r="BJ96" t="str">
            <v>NULL</v>
          </cell>
          <cell r="BK96" t="str">
            <v>NULL</v>
          </cell>
          <cell r="BL96" t="str">
            <v>NULL</v>
          </cell>
          <cell r="BM96" t="str">
            <v>NULL</v>
          </cell>
          <cell r="BN96" t="str">
            <v>NULL</v>
          </cell>
          <cell r="BO96" t="str">
            <v>NULL</v>
          </cell>
          <cell r="BP96" t="str">
            <v>NULL</v>
          </cell>
          <cell r="BQ96" t="str">
            <v>NULL</v>
          </cell>
          <cell r="BR96" t="str">
            <v>NULL</v>
          </cell>
          <cell r="BS96" t="str">
            <v>NULL</v>
          </cell>
          <cell r="BT96" t="str">
            <v>NULL</v>
          </cell>
          <cell r="BU96" t="str">
            <v>NULL</v>
          </cell>
          <cell r="BV96">
            <v>25855247</v>
          </cell>
          <cell r="BW96">
            <v>6507304</v>
          </cell>
          <cell r="BX96">
            <v>19678905</v>
          </cell>
          <cell r="BZ96">
            <v>1322769</v>
          </cell>
          <cell r="CA96">
            <v>-1322769</v>
          </cell>
          <cell r="CB96" t="str">
            <v>NULL</v>
          </cell>
          <cell r="CC96">
            <v>406155</v>
          </cell>
          <cell r="CD96">
            <v>-411060</v>
          </cell>
          <cell r="CE96" t="str">
            <v>NULL</v>
          </cell>
          <cell r="CF96">
            <v>2634</v>
          </cell>
          <cell r="CG96">
            <v>-2634</v>
          </cell>
          <cell r="CH96">
            <v>0</v>
          </cell>
          <cell r="CI96">
            <v>0</v>
          </cell>
          <cell r="CJ96">
            <v>0</v>
          </cell>
          <cell r="CK96">
            <v>22075</v>
          </cell>
          <cell r="CL96" t="str">
            <v>NULL</v>
          </cell>
          <cell r="CM96">
            <v>22075</v>
          </cell>
          <cell r="CN96" t="str">
            <v>NULL</v>
          </cell>
          <cell r="CO96" t="str">
            <v>NULL</v>
          </cell>
          <cell r="CP96" t="str">
            <v>NULL</v>
          </cell>
          <cell r="CQ96" t="str">
            <v>NULL</v>
          </cell>
          <cell r="CR96" t="str">
            <v>NULL</v>
          </cell>
          <cell r="CS96" t="str">
            <v>NULL</v>
          </cell>
          <cell r="CT96" t="str">
            <v>NULL</v>
          </cell>
          <cell r="CU96" t="str">
            <v>NULL</v>
          </cell>
          <cell r="CV96" t="str">
            <v>NULL</v>
          </cell>
          <cell r="CW96" t="str">
            <v>NULL</v>
          </cell>
          <cell r="CX96" t="str">
            <v>NULL</v>
          </cell>
          <cell r="CY96" t="str">
            <v>NULL</v>
          </cell>
          <cell r="CZ96" t="str">
            <v>NULL</v>
          </cell>
          <cell r="DA96" t="str">
            <v>NULL</v>
          </cell>
          <cell r="DB96" t="str">
            <v>NULL</v>
          </cell>
          <cell r="DC96">
            <v>72740280</v>
          </cell>
          <cell r="DD96">
            <v>11758972</v>
          </cell>
          <cell r="DE96">
            <v>60981308</v>
          </cell>
        </row>
        <row r="97">
          <cell r="A97" t="str">
            <v>Coronado2017</v>
          </cell>
          <cell r="B97" t="str">
            <v>Coronado</v>
          </cell>
          <cell r="C97">
            <v>2017</v>
          </cell>
          <cell r="D97">
            <v>1220</v>
          </cell>
          <cell r="E97">
            <v>1271955</v>
          </cell>
          <cell r="F97" t="str">
            <v>NULL</v>
          </cell>
          <cell r="G97">
            <v>1271955</v>
          </cell>
          <cell r="H97">
            <v>6817587</v>
          </cell>
          <cell r="I97">
            <v>3448494</v>
          </cell>
          <cell r="J97">
            <v>3369093</v>
          </cell>
          <cell r="K97" t="str">
            <v>NULL</v>
          </cell>
          <cell r="L97" t="str">
            <v>NULL</v>
          </cell>
          <cell r="M97" t="str">
            <v>NULL</v>
          </cell>
          <cell r="N97" t="str">
            <v>NULL</v>
          </cell>
          <cell r="O97" t="str">
            <v>NULL</v>
          </cell>
          <cell r="P97" t="str">
            <v>NULL</v>
          </cell>
          <cell r="Q97" t="str">
            <v>NULL</v>
          </cell>
          <cell r="R97" t="str">
            <v>NULL</v>
          </cell>
          <cell r="S97" t="str">
            <v>NULL</v>
          </cell>
          <cell r="T97" t="str">
            <v>NULL</v>
          </cell>
          <cell r="U97" t="str">
            <v>NULL</v>
          </cell>
          <cell r="V97" t="str">
            <v>NULL</v>
          </cell>
          <cell r="W97" t="str">
            <v>NULL</v>
          </cell>
          <cell r="X97" t="str">
            <v>NULL</v>
          </cell>
          <cell r="Y97" t="str">
            <v>NULL</v>
          </cell>
          <cell r="Z97" t="str">
            <v>NULL</v>
          </cell>
          <cell r="AA97" t="str">
            <v>NULL</v>
          </cell>
          <cell r="AB97" t="str">
            <v>NULL</v>
          </cell>
          <cell r="AC97" t="str">
            <v>NULL</v>
          </cell>
          <cell r="AD97" t="str">
            <v>NULL</v>
          </cell>
          <cell r="AE97" t="str">
            <v>NULL</v>
          </cell>
          <cell r="AF97" t="str">
            <v>NULL</v>
          </cell>
          <cell r="AG97" t="str">
            <v>NULL</v>
          </cell>
          <cell r="AH97" t="str">
            <v>NULL</v>
          </cell>
          <cell r="AI97" t="str">
            <v>NULL</v>
          </cell>
          <cell r="AJ97" t="str">
            <v>NULL</v>
          </cell>
          <cell r="AK97" t="str">
            <v>NULL</v>
          </cell>
          <cell r="AL97">
            <v>8089542</v>
          </cell>
          <cell r="AM97">
            <v>3448494</v>
          </cell>
          <cell r="AN97">
            <v>4641048</v>
          </cell>
          <cell r="AO97">
            <v>12777320</v>
          </cell>
          <cell r="AP97">
            <v>2291727</v>
          </cell>
          <cell r="AQ97">
            <v>10461053</v>
          </cell>
          <cell r="AR97" t="str">
            <v>NULL</v>
          </cell>
          <cell r="AS97" t="str">
            <v>NULL</v>
          </cell>
          <cell r="AT97" t="str">
            <v>NULL</v>
          </cell>
          <cell r="AU97" t="str">
            <v>NULL</v>
          </cell>
          <cell r="AV97" t="str">
            <v>NULL</v>
          </cell>
          <cell r="AW97" t="str">
            <v>NULL</v>
          </cell>
          <cell r="AX97" t="str">
            <v>NULL</v>
          </cell>
          <cell r="AY97" t="str">
            <v>NULL</v>
          </cell>
          <cell r="AZ97" t="str">
            <v>NULL</v>
          </cell>
          <cell r="BA97" t="str">
            <v>NULL</v>
          </cell>
          <cell r="BB97" t="str">
            <v>NULL</v>
          </cell>
          <cell r="BC97" t="str">
            <v>NULL</v>
          </cell>
          <cell r="BD97" t="str">
            <v>NULL</v>
          </cell>
          <cell r="BE97" t="str">
            <v>NULL</v>
          </cell>
          <cell r="BF97" t="str">
            <v>NULL</v>
          </cell>
          <cell r="BG97" t="str">
            <v>NULL</v>
          </cell>
          <cell r="BH97" t="str">
            <v>NULL</v>
          </cell>
          <cell r="BI97" t="str">
            <v>NULL</v>
          </cell>
          <cell r="BJ97" t="str">
            <v>NULL</v>
          </cell>
          <cell r="BK97" t="str">
            <v>NULL</v>
          </cell>
          <cell r="BL97" t="str">
            <v>NULL</v>
          </cell>
          <cell r="BM97" t="str">
            <v>NULL</v>
          </cell>
          <cell r="BN97" t="str">
            <v>NULL</v>
          </cell>
          <cell r="BO97" t="str">
            <v>NULL</v>
          </cell>
          <cell r="BP97" t="str">
            <v>NULL</v>
          </cell>
          <cell r="BQ97" t="str">
            <v>NULL</v>
          </cell>
          <cell r="BR97" t="str">
            <v>NULL</v>
          </cell>
          <cell r="BS97" t="str">
            <v>NULL</v>
          </cell>
          <cell r="BT97" t="str">
            <v>NULL</v>
          </cell>
          <cell r="BU97" t="str">
            <v>NULL</v>
          </cell>
          <cell r="BV97">
            <v>6665342</v>
          </cell>
          <cell r="BW97">
            <v>133937</v>
          </cell>
          <cell r="BX97">
            <v>6531405</v>
          </cell>
          <cell r="BY97">
            <v>200000</v>
          </cell>
          <cell r="BZ97">
            <v>517650</v>
          </cell>
          <cell r="CA97">
            <v>-317650</v>
          </cell>
          <cell r="CB97" t="str">
            <v>NULL</v>
          </cell>
          <cell r="CC97" t="str">
            <v>NULL</v>
          </cell>
          <cell r="CD97" t="str">
            <v>NULL</v>
          </cell>
          <cell r="CE97" t="str">
            <v>NULL</v>
          </cell>
          <cell r="CF97" t="str">
            <v>NULL</v>
          </cell>
          <cell r="CG97" t="str">
            <v>NULL</v>
          </cell>
          <cell r="CH97">
            <v>443</v>
          </cell>
          <cell r="CI97">
            <v>52400</v>
          </cell>
          <cell r="CJ97">
            <v>-51957</v>
          </cell>
          <cell r="CK97" t="str">
            <v>NULL</v>
          </cell>
          <cell r="CL97" t="str">
            <v>NULL</v>
          </cell>
          <cell r="CM97" t="str">
            <v>NULL</v>
          </cell>
          <cell r="CN97" t="str">
            <v>NULL</v>
          </cell>
          <cell r="CO97" t="str">
            <v>NULL</v>
          </cell>
          <cell r="CP97" t="str">
            <v>NULL</v>
          </cell>
          <cell r="CQ97" t="str">
            <v>NULL</v>
          </cell>
          <cell r="CR97" t="str">
            <v>NULL</v>
          </cell>
          <cell r="CS97" t="str">
            <v>NULL</v>
          </cell>
          <cell r="CT97" t="str">
            <v>NULL</v>
          </cell>
          <cell r="CU97" t="str">
            <v>NULL</v>
          </cell>
          <cell r="CV97" t="str">
            <v>NULL</v>
          </cell>
          <cell r="CW97" t="str">
            <v>NULL</v>
          </cell>
          <cell r="CX97" t="str">
            <v>NULL</v>
          </cell>
          <cell r="CY97" t="str">
            <v>NULL</v>
          </cell>
          <cell r="CZ97" t="str">
            <v>NULL</v>
          </cell>
          <cell r="DA97" t="str">
            <v>NULL</v>
          </cell>
          <cell r="DB97" t="str">
            <v>NULL</v>
          </cell>
          <cell r="DC97">
            <v>19643105</v>
          </cell>
          <cell r="DD97">
            <v>2995714</v>
          </cell>
          <cell r="DE97">
            <v>16647391</v>
          </cell>
        </row>
        <row r="98">
          <cell r="A98" t="str">
            <v>Corte Madera2017</v>
          </cell>
          <cell r="B98" t="str">
            <v>Corte Madera</v>
          </cell>
          <cell r="C98">
            <v>2017</v>
          </cell>
          <cell r="D98">
            <v>1221</v>
          </cell>
          <cell r="E98">
            <v>294997</v>
          </cell>
          <cell r="F98" t="str">
            <v>NULL</v>
          </cell>
          <cell r="G98">
            <v>294997</v>
          </cell>
          <cell r="H98">
            <v>2425980</v>
          </cell>
          <cell r="I98">
            <v>114777</v>
          </cell>
          <cell r="J98">
            <v>2311203</v>
          </cell>
          <cell r="K98" t="str">
            <v>NULL</v>
          </cell>
          <cell r="L98" t="str">
            <v>NULL</v>
          </cell>
          <cell r="M98" t="str">
            <v>NULL</v>
          </cell>
          <cell r="N98" t="str">
            <v>NULL</v>
          </cell>
          <cell r="O98" t="str">
            <v>NULL</v>
          </cell>
          <cell r="P98" t="str">
            <v>NULL</v>
          </cell>
          <cell r="Q98" t="str">
            <v>NULL</v>
          </cell>
          <cell r="R98" t="str">
            <v>NULL</v>
          </cell>
          <cell r="S98" t="str">
            <v>NULL</v>
          </cell>
          <cell r="T98" t="str">
            <v>NULL</v>
          </cell>
          <cell r="U98" t="str">
            <v>NULL</v>
          </cell>
          <cell r="V98" t="str">
            <v>NULL</v>
          </cell>
          <cell r="W98" t="str">
            <v>NULL</v>
          </cell>
          <cell r="X98" t="str">
            <v>NULL</v>
          </cell>
          <cell r="Y98" t="str">
            <v>NULL</v>
          </cell>
          <cell r="Z98" t="str">
            <v>NULL</v>
          </cell>
          <cell r="AA98" t="str">
            <v>NULL</v>
          </cell>
          <cell r="AB98" t="str">
            <v>NULL</v>
          </cell>
          <cell r="AC98" t="str">
            <v>NULL</v>
          </cell>
          <cell r="AD98" t="str">
            <v>NULL</v>
          </cell>
          <cell r="AE98" t="str">
            <v>NULL</v>
          </cell>
          <cell r="AF98" t="str">
            <v>NULL</v>
          </cell>
          <cell r="AG98" t="str">
            <v>NULL</v>
          </cell>
          <cell r="AH98" t="str">
            <v>NULL</v>
          </cell>
          <cell r="AI98" t="str">
            <v>NULL</v>
          </cell>
          <cell r="AJ98" t="str">
            <v>NULL</v>
          </cell>
          <cell r="AK98" t="str">
            <v>NULL</v>
          </cell>
          <cell r="AL98">
            <v>2720977</v>
          </cell>
          <cell r="AM98">
            <v>114777</v>
          </cell>
          <cell r="AN98">
            <v>2606200</v>
          </cell>
          <cell r="AO98">
            <v>3101400</v>
          </cell>
          <cell r="AP98">
            <v>79748</v>
          </cell>
          <cell r="AQ98">
            <v>3021652</v>
          </cell>
          <cell r="AR98" t="str">
            <v>NULL</v>
          </cell>
          <cell r="AS98" t="str">
            <v>NULL</v>
          </cell>
          <cell r="AT98" t="str">
            <v>NULL</v>
          </cell>
          <cell r="AU98" t="str">
            <v>NULL</v>
          </cell>
          <cell r="AV98" t="str">
            <v>NULL</v>
          </cell>
          <cell r="AW98" t="str">
            <v>NULL</v>
          </cell>
          <cell r="AX98" t="str">
            <v>NULL</v>
          </cell>
          <cell r="AY98" t="str">
            <v>NULL</v>
          </cell>
          <cell r="AZ98" t="str">
            <v>NULL</v>
          </cell>
          <cell r="BA98" t="str">
            <v>NULL</v>
          </cell>
          <cell r="BB98" t="str">
            <v>NULL</v>
          </cell>
          <cell r="BC98" t="str">
            <v>NULL</v>
          </cell>
          <cell r="BD98" t="str">
            <v>NULL</v>
          </cell>
          <cell r="BE98" t="str">
            <v>NULL</v>
          </cell>
          <cell r="BF98" t="str">
            <v>NULL</v>
          </cell>
          <cell r="BG98" t="str">
            <v>NULL</v>
          </cell>
          <cell r="BH98" t="str">
            <v>NULL</v>
          </cell>
          <cell r="BI98" t="str">
            <v>NULL</v>
          </cell>
          <cell r="BJ98" t="str">
            <v>NULL</v>
          </cell>
          <cell r="BK98" t="str">
            <v>NULL</v>
          </cell>
          <cell r="BL98" t="str">
            <v>NULL</v>
          </cell>
          <cell r="BM98" t="str">
            <v>NULL</v>
          </cell>
          <cell r="BN98" t="str">
            <v>NULL</v>
          </cell>
          <cell r="BO98" t="str">
            <v>NULL</v>
          </cell>
          <cell r="BP98" t="str">
            <v>NULL</v>
          </cell>
          <cell r="BQ98" t="str">
            <v>NULL</v>
          </cell>
          <cell r="BR98" t="str">
            <v>NULL</v>
          </cell>
          <cell r="BS98" t="str">
            <v>NULL</v>
          </cell>
          <cell r="BT98" t="str">
            <v>NULL</v>
          </cell>
          <cell r="BU98" t="str">
            <v>NULL</v>
          </cell>
          <cell r="BV98">
            <v>3178808</v>
          </cell>
          <cell r="BW98">
            <v>400587</v>
          </cell>
          <cell r="BX98">
            <v>2778221</v>
          </cell>
          <cell r="BY98">
            <v>2376839</v>
          </cell>
          <cell r="BZ98">
            <v>1190380</v>
          </cell>
          <cell r="CA98">
            <v>1186459</v>
          </cell>
          <cell r="CB98">
            <v>86507</v>
          </cell>
          <cell r="CC98" t="str">
            <v>NULL</v>
          </cell>
          <cell r="CD98">
            <v>86507</v>
          </cell>
          <cell r="CE98">
            <v>78151</v>
          </cell>
          <cell r="CF98" t="str">
            <v>NULL</v>
          </cell>
          <cell r="CG98">
            <v>78151</v>
          </cell>
          <cell r="CH98">
            <v>74635</v>
          </cell>
          <cell r="CI98">
            <v>25504</v>
          </cell>
          <cell r="CJ98">
            <v>49131</v>
          </cell>
          <cell r="CK98">
            <v>50246</v>
          </cell>
          <cell r="CL98" t="str">
            <v>NULL</v>
          </cell>
          <cell r="CM98">
            <v>50246</v>
          </cell>
          <cell r="CN98" t="str">
            <v>NULL</v>
          </cell>
          <cell r="CO98" t="str">
            <v>NULL</v>
          </cell>
          <cell r="CP98" t="str">
            <v>NULL</v>
          </cell>
          <cell r="CQ98" t="str">
            <v>NULL</v>
          </cell>
          <cell r="CR98" t="str">
            <v>NULL</v>
          </cell>
          <cell r="CS98" t="str">
            <v>NULL</v>
          </cell>
          <cell r="CT98" t="str">
            <v>NULL</v>
          </cell>
          <cell r="CU98" t="str">
            <v>NULL</v>
          </cell>
          <cell r="CV98" t="str">
            <v>NULL</v>
          </cell>
          <cell r="CW98" t="str">
            <v>NULL</v>
          </cell>
          <cell r="CX98" t="str">
            <v>NULL</v>
          </cell>
          <cell r="CY98" t="str">
            <v>NULL</v>
          </cell>
          <cell r="CZ98" t="str">
            <v>NULL</v>
          </cell>
          <cell r="DA98" t="str">
            <v>NULL</v>
          </cell>
          <cell r="DB98" t="str">
            <v>NULL</v>
          </cell>
          <cell r="DC98">
            <v>8946586</v>
          </cell>
          <cell r="DD98">
            <v>1696219</v>
          </cell>
          <cell r="DE98">
            <v>7250367</v>
          </cell>
        </row>
        <row r="99">
          <cell r="A99" t="str">
            <v>Costa Mesa2017</v>
          </cell>
          <cell r="B99" t="str">
            <v>Costa Mesa</v>
          </cell>
          <cell r="C99">
            <v>2017</v>
          </cell>
          <cell r="D99">
            <v>1222</v>
          </cell>
          <cell r="E99">
            <v>2760099</v>
          </cell>
          <cell r="F99" t="str">
            <v>NULL</v>
          </cell>
          <cell r="G99">
            <v>2760099</v>
          </cell>
          <cell r="H99">
            <v>19557604</v>
          </cell>
          <cell r="I99">
            <v>1380908</v>
          </cell>
          <cell r="J99">
            <v>18176696</v>
          </cell>
          <cell r="K99" t="str">
            <v>NULL</v>
          </cell>
          <cell r="L99" t="str">
            <v>NULL</v>
          </cell>
          <cell r="M99" t="str">
            <v>NULL</v>
          </cell>
          <cell r="N99" t="str">
            <v>NULL</v>
          </cell>
          <cell r="O99" t="str">
            <v>NULL</v>
          </cell>
          <cell r="P99" t="str">
            <v>NULL</v>
          </cell>
          <cell r="Q99" t="str">
            <v>NULL</v>
          </cell>
          <cell r="R99" t="str">
            <v>NULL</v>
          </cell>
          <cell r="S99" t="str">
            <v>NULL</v>
          </cell>
          <cell r="T99" t="str">
            <v>NULL</v>
          </cell>
          <cell r="U99" t="str">
            <v>NULL</v>
          </cell>
          <cell r="V99" t="str">
            <v>NULL</v>
          </cell>
          <cell r="W99" t="str">
            <v>NULL</v>
          </cell>
          <cell r="X99" t="str">
            <v>NULL</v>
          </cell>
          <cell r="Y99" t="str">
            <v>NULL</v>
          </cell>
          <cell r="Z99" t="str">
            <v>NULL</v>
          </cell>
          <cell r="AA99" t="str">
            <v>NULL</v>
          </cell>
          <cell r="AB99" t="str">
            <v>NULL</v>
          </cell>
          <cell r="AC99" t="str">
            <v>NULL</v>
          </cell>
          <cell r="AD99" t="str">
            <v>NULL</v>
          </cell>
          <cell r="AE99" t="str">
            <v>NULL</v>
          </cell>
          <cell r="AF99" t="str">
            <v>NULL</v>
          </cell>
          <cell r="AG99" t="str">
            <v>NULL</v>
          </cell>
          <cell r="AH99" t="str">
            <v>NULL</v>
          </cell>
          <cell r="AI99" t="str">
            <v>NULL</v>
          </cell>
          <cell r="AJ99" t="str">
            <v>NULL</v>
          </cell>
          <cell r="AK99" t="str">
            <v>NULL</v>
          </cell>
          <cell r="AL99">
            <v>22317703</v>
          </cell>
          <cell r="AM99">
            <v>1380908</v>
          </cell>
          <cell r="AN99">
            <v>20936795</v>
          </cell>
          <cell r="AO99">
            <v>41731161</v>
          </cell>
          <cell r="AP99">
            <v>3300808</v>
          </cell>
          <cell r="AQ99">
            <v>38430353</v>
          </cell>
          <cell r="AR99" t="str">
            <v>NULL</v>
          </cell>
          <cell r="AS99" t="str">
            <v>NULL</v>
          </cell>
          <cell r="AT99" t="str">
            <v>NULL</v>
          </cell>
          <cell r="AU99" t="str">
            <v>NULL</v>
          </cell>
          <cell r="AV99" t="str">
            <v>NULL</v>
          </cell>
          <cell r="AW99" t="str">
            <v>NULL</v>
          </cell>
          <cell r="AX99" t="str">
            <v>NULL</v>
          </cell>
          <cell r="AY99" t="str">
            <v>NULL</v>
          </cell>
          <cell r="AZ99" t="str">
            <v>NULL</v>
          </cell>
          <cell r="BA99" t="str">
            <v>NULL</v>
          </cell>
          <cell r="BB99" t="str">
            <v>NULL</v>
          </cell>
          <cell r="BC99" t="str">
            <v>NULL</v>
          </cell>
          <cell r="BD99" t="str">
            <v>NULL</v>
          </cell>
          <cell r="BE99" t="str">
            <v>NULL</v>
          </cell>
          <cell r="BF99" t="str">
            <v>NULL</v>
          </cell>
          <cell r="BG99" t="str">
            <v>NULL</v>
          </cell>
          <cell r="BH99" t="str">
            <v>NULL</v>
          </cell>
          <cell r="BI99" t="str">
            <v>NULL</v>
          </cell>
          <cell r="BJ99" t="str">
            <v>NULL</v>
          </cell>
          <cell r="BK99" t="str">
            <v>NULL</v>
          </cell>
          <cell r="BL99" t="str">
            <v>NULL</v>
          </cell>
          <cell r="BM99" t="str">
            <v>NULL</v>
          </cell>
          <cell r="BN99" t="str">
            <v>NULL</v>
          </cell>
          <cell r="BO99" t="str">
            <v>NULL</v>
          </cell>
          <cell r="BP99" t="str">
            <v>NULL</v>
          </cell>
          <cell r="BQ99" t="str">
            <v>NULL</v>
          </cell>
          <cell r="BR99" t="str">
            <v>NULL</v>
          </cell>
          <cell r="BS99" t="str">
            <v>NULL</v>
          </cell>
          <cell r="BT99" t="str">
            <v>NULL</v>
          </cell>
          <cell r="BU99" t="str">
            <v>NULL</v>
          </cell>
          <cell r="BV99">
            <v>21845050</v>
          </cell>
          <cell r="BW99">
            <v>344912</v>
          </cell>
          <cell r="BX99">
            <v>21500138</v>
          </cell>
          <cell r="BY99">
            <v>264376</v>
          </cell>
          <cell r="BZ99">
            <v>707733</v>
          </cell>
          <cell r="CA99">
            <v>-443357</v>
          </cell>
          <cell r="CB99" t="str">
            <v>NULL</v>
          </cell>
          <cell r="CC99">
            <v>96788</v>
          </cell>
          <cell r="CD99">
            <v>-96788</v>
          </cell>
          <cell r="CE99" t="str">
            <v>NULL</v>
          </cell>
          <cell r="CF99" t="str">
            <v>NULL</v>
          </cell>
          <cell r="CG99" t="str">
            <v>NULL</v>
          </cell>
          <cell r="CH99">
            <v>0</v>
          </cell>
          <cell r="CI99">
            <v>0</v>
          </cell>
          <cell r="CJ99">
            <v>0</v>
          </cell>
          <cell r="CK99" t="str">
            <v>NULL</v>
          </cell>
          <cell r="CL99" t="str">
            <v>NULL</v>
          </cell>
          <cell r="CM99" t="str">
            <v>NULL</v>
          </cell>
          <cell r="CN99" t="str">
            <v>NULL</v>
          </cell>
          <cell r="CO99" t="str">
            <v>NULL</v>
          </cell>
          <cell r="CP99" t="str">
            <v>NULL</v>
          </cell>
          <cell r="CQ99" t="str">
            <v>NULL</v>
          </cell>
          <cell r="CR99" t="str">
            <v>NULL</v>
          </cell>
          <cell r="CS99" t="str">
            <v>NULL</v>
          </cell>
          <cell r="CT99" t="str">
            <v>NULL</v>
          </cell>
          <cell r="CU99" t="str">
            <v>NULL</v>
          </cell>
          <cell r="CV99" t="str">
            <v>NULL</v>
          </cell>
          <cell r="CW99" t="str">
            <v>NULL</v>
          </cell>
          <cell r="CX99" t="str">
            <v>NULL</v>
          </cell>
          <cell r="CY99" t="str">
            <v>NULL</v>
          </cell>
          <cell r="CZ99" t="str">
            <v>NULL</v>
          </cell>
          <cell r="DA99" t="str">
            <v>NULL</v>
          </cell>
          <cell r="DB99" t="str">
            <v>NULL</v>
          </cell>
          <cell r="DC99">
            <v>63840587</v>
          </cell>
          <cell r="DD99">
            <v>4450241</v>
          </cell>
          <cell r="DE99">
            <v>59390346</v>
          </cell>
        </row>
        <row r="100">
          <cell r="A100" t="str">
            <v>Cotati2017</v>
          </cell>
          <cell r="B100" t="str">
            <v>Cotati</v>
          </cell>
          <cell r="C100">
            <v>2017</v>
          </cell>
          <cell r="D100">
            <v>1223</v>
          </cell>
          <cell r="E100">
            <v>203919</v>
          </cell>
          <cell r="F100" t="str">
            <v>NULL</v>
          </cell>
          <cell r="G100">
            <v>203919</v>
          </cell>
          <cell r="H100">
            <v>1025977</v>
          </cell>
          <cell r="I100">
            <v>398912</v>
          </cell>
          <cell r="J100">
            <v>627065</v>
          </cell>
          <cell r="K100" t="str">
            <v>NULL</v>
          </cell>
          <cell r="L100" t="str">
            <v>NULL</v>
          </cell>
          <cell r="M100" t="str">
            <v>NULL</v>
          </cell>
          <cell r="N100" t="str">
            <v>NULL</v>
          </cell>
          <cell r="O100" t="str">
            <v>NULL</v>
          </cell>
          <cell r="P100" t="str">
            <v>NULL</v>
          </cell>
          <cell r="Q100" t="str">
            <v>NULL</v>
          </cell>
          <cell r="R100" t="str">
            <v>NULL</v>
          </cell>
          <cell r="S100" t="str">
            <v>NULL</v>
          </cell>
          <cell r="T100" t="str">
            <v>NULL</v>
          </cell>
          <cell r="U100" t="str">
            <v>NULL</v>
          </cell>
          <cell r="V100" t="str">
            <v>NULL</v>
          </cell>
          <cell r="W100" t="str">
            <v>NULL</v>
          </cell>
          <cell r="X100" t="str">
            <v>NULL</v>
          </cell>
          <cell r="Y100" t="str">
            <v>NULL</v>
          </cell>
          <cell r="Z100" t="str">
            <v>NULL</v>
          </cell>
          <cell r="AA100" t="str">
            <v>NULL</v>
          </cell>
          <cell r="AB100" t="str">
            <v>NULL</v>
          </cell>
          <cell r="AC100" t="str">
            <v>NULL</v>
          </cell>
          <cell r="AD100" t="str">
            <v>NULL</v>
          </cell>
          <cell r="AE100" t="str">
            <v>NULL</v>
          </cell>
          <cell r="AF100">
            <v>11956</v>
          </cell>
          <cell r="AG100" t="str">
            <v>NULL</v>
          </cell>
          <cell r="AH100">
            <v>11956</v>
          </cell>
          <cell r="AI100" t="str">
            <v>NULL</v>
          </cell>
          <cell r="AJ100" t="str">
            <v>NULL</v>
          </cell>
          <cell r="AK100" t="str">
            <v>NULL</v>
          </cell>
          <cell r="AL100">
            <v>1241852</v>
          </cell>
          <cell r="AM100">
            <v>398912</v>
          </cell>
          <cell r="AN100">
            <v>842940</v>
          </cell>
          <cell r="AO100">
            <v>2988919</v>
          </cell>
          <cell r="AP100">
            <v>347974</v>
          </cell>
          <cell r="AQ100">
            <v>2640945</v>
          </cell>
          <cell r="AR100" t="str">
            <v>NULL</v>
          </cell>
          <cell r="AS100" t="str">
            <v>NULL</v>
          </cell>
          <cell r="AT100" t="str">
            <v>NULL</v>
          </cell>
          <cell r="AU100" t="str">
            <v>NULL</v>
          </cell>
          <cell r="AV100" t="str">
            <v>NULL</v>
          </cell>
          <cell r="AW100" t="str">
            <v>NULL</v>
          </cell>
          <cell r="AX100" t="str">
            <v>NULL</v>
          </cell>
          <cell r="AY100" t="str">
            <v>NULL</v>
          </cell>
          <cell r="AZ100" t="str">
            <v>NULL</v>
          </cell>
          <cell r="BA100" t="str">
            <v>NULL</v>
          </cell>
          <cell r="BB100" t="str">
            <v>NULL</v>
          </cell>
          <cell r="BC100" t="str">
            <v>NULL</v>
          </cell>
          <cell r="BD100" t="str">
            <v>NULL</v>
          </cell>
          <cell r="BE100" t="str">
            <v>NULL</v>
          </cell>
          <cell r="BF100" t="str">
            <v>NULL</v>
          </cell>
          <cell r="BG100" t="str">
            <v>NULL</v>
          </cell>
          <cell r="BH100" t="str">
            <v>NULL</v>
          </cell>
          <cell r="BI100" t="str">
            <v>NULL</v>
          </cell>
          <cell r="BJ100" t="str">
            <v>NULL</v>
          </cell>
          <cell r="BK100" t="str">
            <v>NULL</v>
          </cell>
          <cell r="BL100" t="str">
            <v>NULL</v>
          </cell>
          <cell r="BM100" t="str">
            <v>NULL</v>
          </cell>
          <cell r="BN100" t="str">
            <v>NULL</v>
          </cell>
          <cell r="BO100" t="str">
            <v>NULL</v>
          </cell>
          <cell r="BP100" t="str">
            <v>NULL</v>
          </cell>
          <cell r="BQ100" t="str">
            <v>NULL</v>
          </cell>
          <cell r="BR100" t="str">
            <v>NULL</v>
          </cell>
          <cell r="BS100" t="str">
            <v>NULL</v>
          </cell>
          <cell r="BT100" t="str">
            <v>NULL</v>
          </cell>
          <cell r="BU100" t="str">
            <v>NULL</v>
          </cell>
          <cell r="CB100" t="str">
            <v>NULL</v>
          </cell>
          <cell r="CC100">
            <v>4970</v>
          </cell>
          <cell r="CD100">
            <v>-4970</v>
          </cell>
          <cell r="CE100" t="str">
            <v>NULL</v>
          </cell>
          <cell r="CF100" t="str">
            <v>NULL</v>
          </cell>
          <cell r="CG100" t="str">
            <v>NULL</v>
          </cell>
          <cell r="CH100">
            <v>73317</v>
          </cell>
          <cell r="CI100">
            <v>47288</v>
          </cell>
          <cell r="CJ100">
            <v>72079</v>
          </cell>
          <cell r="CK100" t="str">
            <v>NULL</v>
          </cell>
          <cell r="CL100" t="str">
            <v>NULL</v>
          </cell>
          <cell r="CM100" t="str">
            <v>NULL</v>
          </cell>
          <cell r="CN100" t="str">
            <v>NULL</v>
          </cell>
          <cell r="CO100" t="str">
            <v>NULL</v>
          </cell>
          <cell r="CP100" t="str">
            <v>NULL</v>
          </cell>
          <cell r="CQ100" t="str">
            <v>NULL</v>
          </cell>
          <cell r="CR100" t="str">
            <v>NULL</v>
          </cell>
          <cell r="CS100" t="str">
            <v>NULL</v>
          </cell>
          <cell r="CT100" t="str">
            <v>NULL</v>
          </cell>
          <cell r="CU100" t="str">
            <v>NULL</v>
          </cell>
          <cell r="CV100" t="str">
            <v>NULL</v>
          </cell>
          <cell r="CW100" t="str">
            <v>NULL</v>
          </cell>
          <cell r="CX100" t="str">
            <v>NULL</v>
          </cell>
          <cell r="CY100" t="str">
            <v>NULL</v>
          </cell>
          <cell r="CZ100" t="str">
            <v>NULL</v>
          </cell>
          <cell r="DA100" t="str">
            <v>NULL</v>
          </cell>
          <cell r="DB100" t="str">
            <v>NULL</v>
          </cell>
          <cell r="DC100">
            <v>3062236</v>
          </cell>
          <cell r="DD100">
            <v>400232</v>
          </cell>
          <cell r="DE100">
            <v>2662004</v>
          </cell>
        </row>
        <row r="101">
          <cell r="A101" t="str">
            <v>Covina2017</v>
          </cell>
          <cell r="B101" t="str">
            <v>Covina</v>
          </cell>
          <cell r="C101">
            <v>2017</v>
          </cell>
          <cell r="D101">
            <v>1224</v>
          </cell>
          <cell r="E101">
            <v>48772</v>
          </cell>
          <cell r="F101" t="str">
            <v>NULL</v>
          </cell>
          <cell r="G101">
            <v>48772</v>
          </cell>
          <cell r="H101">
            <v>385275</v>
          </cell>
          <cell r="I101">
            <v>661489</v>
          </cell>
          <cell r="J101">
            <v>-276214</v>
          </cell>
          <cell r="K101" t="str">
            <v>NULL</v>
          </cell>
          <cell r="L101" t="str">
            <v>NULL</v>
          </cell>
          <cell r="M101" t="str">
            <v>NULL</v>
          </cell>
          <cell r="N101" t="str">
            <v>NULL</v>
          </cell>
          <cell r="O101" t="str">
            <v>NULL</v>
          </cell>
          <cell r="P101" t="str">
            <v>NULL</v>
          </cell>
          <cell r="Q101" t="str">
            <v>NULL</v>
          </cell>
          <cell r="R101" t="str">
            <v>NULL</v>
          </cell>
          <cell r="S101" t="str">
            <v>NULL</v>
          </cell>
          <cell r="T101" t="str">
            <v>NULL</v>
          </cell>
          <cell r="U101" t="str">
            <v>NULL</v>
          </cell>
          <cell r="V101" t="str">
            <v>NULL</v>
          </cell>
          <cell r="W101" t="str">
            <v>NULL</v>
          </cell>
          <cell r="X101" t="str">
            <v>NULL</v>
          </cell>
          <cell r="Y101" t="str">
            <v>NULL</v>
          </cell>
          <cell r="Z101" t="str">
            <v>NULL</v>
          </cell>
          <cell r="AA101" t="str">
            <v>NULL</v>
          </cell>
          <cell r="AB101" t="str">
            <v>NULL</v>
          </cell>
          <cell r="AC101" t="str">
            <v>NULL</v>
          </cell>
          <cell r="AD101" t="str">
            <v>NULL</v>
          </cell>
          <cell r="AE101" t="str">
            <v>NULL</v>
          </cell>
          <cell r="AF101" t="str">
            <v>NULL</v>
          </cell>
          <cell r="AG101" t="str">
            <v>NULL</v>
          </cell>
          <cell r="AH101" t="str">
            <v>NULL</v>
          </cell>
          <cell r="AI101" t="str">
            <v>NULL</v>
          </cell>
          <cell r="AJ101" t="str">
            <v>NULL</v>
          </cell>
          <cell r="AK101" t="str">
            <v>NULL</v>
          </cell>
          <cell r="AL101">
            <v>434047</v>
          </cell>
          <cell r="AM101">
            <v>661489</v>
          </cell>
          <cell r="AN101">
            <v>-227442</v>
          </cell>
          <cell r="AO101">
            <v>15824790</v>
          </cell>
          <cell r="AP101">
            <v>2265309</v>
          </cell>
          <cell r="AQ101">
            <v>13367414</v>
          </cell>
          <cell r="AR101" t="str">
            <v>NULL</v>
          </cell>
          <cell r="AS101" t="str">
            <v>NULL</v>
          </cell>
          <cell r="AT101" t="str">
            <v>NULL</v>
          </cell>
          <cell r="AU101" t="str">
            <v>NULL</v>
          </cell>
          <cell r="AV101" t="str">
            <v>NULL</v>
          </cell>
          <cell r="AW101" t="str">
            <v>NULL</v>
          </cell>
          <cell r="AX101" t="str">
            <v>NULL</v>
          </cell>
          <cell r="AY101" t="str">
            <v>NULL</v>
          </cell>
          <cell r="AZ101" t="str">
            <v>NULL</v>
          </cell>
          <cell r="BA101" t="str">
            <v>NULL</v>
          </cell>
          <cell r="BB101" t="str">
            <v>NULL</v>
          </cell>
          <cell r="BC101" t="str">
            <v>NULL</v>
          </cell>
          <cell r="BD101" t="str">
            <v>NULL</v>
          </cell>
          <cell r="BE101" t="str">
            <v>NULL</v>
          </cell>
          <cell r="BF101" t="str">
            <v>NULL</v>
          </cell>
          <cell r="BG101" t="str">
            <v>NULL</v>
          </cell>
          <cell r="BH101" t="str">
            <v>NULL</v>
          </cell>
          <cell r="BI101" t="str">
            <v>NULL</v>
          </cell>
          <cell r="BJ101" t="str">
            <v>NULL</v>
          </cell>
          <cell r="BK101" t="str">
            <v>NULL</v>
          </cell>
          <cell r="BL101" t="str">
            <v>NULL</v>
          </cell>
          <cell r="BM101" t="str">
            <v>NULL</v>
          </cell>
          <cell r="BN101" t="str">
            <v>NULL</v>
          </cell>
          <cell r="BO101" t="str">
            <v>NULL</v>
          </cell>
          <cell r="BP101" t="str">
            <v>NULL</v>
          </cell>
          <cell r="BQ101" t="str">
            <v>NULL</v>
          </cell>
          <cell r="BR101" t="str">
            <v>NULL</v>
          </cell>
          <cell r="BS101" t="str">
            <v>NULL</v>
          </cell>
          <cell r="BT101" t="str">
            <v>NULL</v>
          </cell>
          <cell r="BU101" t="str">
            <v>NULL</v>
          </cell>
          <cell r="BV101">
            <v>8958015</v>
          </cell>
          <cell r="BW101">
            <v>213735</v>
          </cell>
          <cell r="BX101">
            <v>8958015</v>
          </cell>
          <cell r="BY101">
            <v>5728</v>
          </cell>
          <cell r="CA101">
            <v>5728</v>
          </cell>
          <cell r="CB101">
            <v>92118</v>
          </cell>
          <cell r="CC101" t="str">
            <v>NULL</v>
          </cell>
          <cell r="CD101">
            <v>92118</v>
          </cell>
          <cell r="CE101" t="str">
            <v>NULL</v>
          </cell>
          <cell r="CF101" t="str">
            <v>NULL</v>
          </cell>
          <cell r="CG101" t="str">
            <v>NULL</v>
          </cell>
          <cell r="CH101">
            <v>685349</v>
          </cell>
          <cell r="CI101">
            <v>128094</v>
          </cell>
          <cell r="CJ101">
            <v>557255</v>
          </cell>
          <cell r="CK101" t="str">
            <v>NULL</v>
          </cell>
          <cell r="CL101" t="str">
            <v>NULL</v>
          </cell>
          <cell r="CM101" t="str">
            <v>NULL</v>
          </cell>
          <cell r="CN101" t="str">
            <v>NULL</v>
          </cell>
          <cell r="CO101" t="str">
            <v>NULL</v>
          </cell>
          <cell r="CP101" t="str">
            <v>NULL</v>
          </cell>
          <cell r="CQ101" t="str">
            <v>NULL</v>
          </cell>
          <cell r="CR101" t="str">
            <v>NULL</v>
          </cell>
          <cell r="CS101" t="str">
            <v>NULL</v>
          </cell>
          <cell r="CT101" t="str">
            <v>NULL</v>
          </cell>
          <cell r="CU101" t="str">
            <v>NULL</v>
          </cell>
          <cell r="CV101" t="str">
            <v>NULL</v>
          </cell>
          <cell r="CW101" t="str">
            <v>NULL</v>
          </cell>
          <cell r="CX101" t="str">
            <v>NULL</v>
          </cell>
          <cell r="CY101" t="str">
            <v>NULL</v>
          </cell>
          <cell r="CZ101" t="str">
            <v>NULL</v>
          </cell>
          <cell r="DA101" t="str">
            <v>NULL</v>
          </cell>
          <cell r="DB101" t="str">
            <v>NULL</v>
          </cell>
          <cell r="DC101">
            <v>25566000</v>
          </cell>
          <cell r="DD101">
            <v>2607138</v>
          </cell>
          <cell r="DE101">
            <v>22958862</v>
          </cell>
        </row>
        <row r="102">
          <cell r="A102" t="str">
            <v>Crescent City2017</v>
          </cell>
          <cell r="B102" t="str">
            <v>Crescent City</v>
          </cell>
          <cell r="C102">
            <v>2017</v>
          </cell>
          <cell r="D102">
            <v>1225</v>
          </cell>
          <cell r="E102">
            <v>229180</v>
          </cell>
          <cell r="F102" t="str">
            <v>NULL</v>
          </cell>
          <cell r="G102">
            <v>229180</v>
          </cell>
          <cell r="H102">
            <v>438153</v>
          </cell>
          <cell r="I102">
            <v>184573</v>
          </cell>
          <cell r="J102">
            <v>253580</v>
          </cell>
          <cell r="K102" t="str">
            <v>NULL</v>
          </cell>
          <cell r="L102" t="str">
            <v>NULL</v>
          </cell>
          <cell r="M102" t="str">
            <v>NULL</v>
          </cell>
          <cell r="N102" t="str">
            <v>NULL</v>
          </cell>
          <cell r="O102" t="str">
            <v>NULL</v>
          </cell>
          <cell r="P102" t="str">
            <v>NULL</v>
          </cell>
          <cell r="Q102" t="str">
            <v>NULL</v>
          </cell>
          <cell r="R102" t="str">
            <v>NULL</v>
          </cell>
          <cell r="S102" t="str">
            <v>NULL</v>
          </cell>
          <cell r="T102" t="str">
            <v>NULL</v>
          </cell>
          <cell r="U102" t="str">
            <v>NULL</v>
          </cell>
          <cell r="V102" t="str">
            <v>NULL</v>
          </cell>
          <cell r="W102" t="str">
            <v>NULL</v>
          </cell>
          <cell r="X102" t="str">
            <v>NULL</v>
          </cell>
          <cell r="Y102" t="str">
            <v>NULL</v>
          </cell>
          <cell r="Z102" t="str">
            <v>NULL</v>
          </cell>
          <cell r="AA102" t="str">
            <v>NULL</v>
          </cell>
          <cell r="AB102" t="str">
            <v>NULL</v>
          </cell>
          <cell r="AC102" t="str">
            <v>NULL</v>
          </cell>
          <cell r="AD102" t="str">
            <v>NULL</v>
          </cell>
          <cell r="AE102" t="str">
            <v>NULL</v>
          </cell>
          <cell r="AF102" t="str">
            <v>NULL</v>
          </cell>
          <cell r="AG102" t="str">
            <v>NULL</v>
          </cell>
          <cell r="AH102" t="str">
            <v>NULL</v>
          </cell>
          <cell r="AI102" t="str">
            <v>NULL</v>
          </cell>
          <cell r="AJ102" t="str">
            <v>NULL</v>
          </cell>
          <cell r="AK102" t="str">
            <v>NULL</v>
          </cell>
          <cell r="AL102">
            <v>667333</v>
          </cell>
          <cell r="AM102">
            <v>184573</v>
          </cell>
          <cell r="AN102">
            <v>482760</v>
          </cell>
          <cell r="AO102">
            <v>1645565</v>
          </cell>
          <cell r="AP102">
            <v>229604</v>
          </cell>
          <cell r="AQ102">
            <v>1415961</v>
          </cell>
          <cell r="AR102" t="str">
            <v>NULL</v>
          </cell>
          <cell r="AS102" t="str">
            <v>NULL</v>
          </cell>
          <cell r="AT102" t="str">
            <v>NULL</v>
          </cell>
          <cell r="AU102" t="str">
            <v>NULL</v>
          </cell>
          <cell r="AV102" t="str">
            <v>NULL</v>
          </cell>
          <cell r="AW102" t="str">
            <v>NULL</v>
          </cell>
          <cell r="AX102" t="str">
            <v>NULL</v>
          </cell>
          <cell r="AY102" t="str">
            <v>NULL</v>
          </cell>
          <cell r="AZ102" t="str">
            <v>NULL</v>
          </cell>
          <cell r="BA102" t="str">
            <v>NULL</v>
          </cell>
          <cell r="BB102" t="str">
            <v>NULL</v>
          </cell>
          <cell r="BC102" t="str">
            <v>NULL</v>
          </cell>
          <cell r="BD102" t="str">
            <v>NULL</v>
          </cell>
          <cell r="BE102" t="str">
            <v>NULL</v>
          </cell>
          <cell r="BF102" t="str">
            <v>NULL</v>
          </cell>
          <cell r="BG102" t="str">
            <v>NULL</v>
          </cell>
          <cell r="BH102" t="str">
            <v>NULL</v>
          </cell>
          <cell r="BI102" t="str">
            <v>NULL</v>
          </cell>
          <cell r="BJ102" t="str">
            <v>NULL</v>
          </cell>
          <cell r="BK102" t="str">
            <v>NULL</v>
          </cell>
          <cell r="BL102" t="str">
            <v>NULL</v>
          </cell>
          <cell r="BM102" t="str">
            <v>NULL</v>
          </cell>
          <cell r="BN102" t="str">
            <v>NULL</v>
          </cell>
          <cell r="BO102" t="str">
            <v>NULL</v>
          </cell>
          <cell r="BP102" t="str">
            <v>NULL</v>
          </cell>
          <cell r="BQ102" t="str">
            <v>NULL</v>
          </cell>
          <cell r="BR102" t="str">
            <v>NULL</v>
          </cell>
          <cell r="BS102" t="str">
            <v>NULL</v>
          </cell>
          <cell r="BT102" t="str">
            <v>NULL</v>
          </cell>
          <cell r="BU102" t="str">
            <v>NULL</v>
          </cell>
          <cell r="BV102">
            <v>559948</v>
          </cell>
          <cell r="BW102">
            <v>786308</v>
          </cell>
          <cell r="BX102">
            <v>-226360</v>
          </cell>
          <cell r="CB102">
            <v>36356</v>
          </cell>
          <cell r="CC102" t="str">
            <v>NULL</v>
          </cell>
          <cell r="CD102">
            <v>36356</v>
          </cell>
          <cell r="CE102" t="str">
            <v>NULL</v>
          </cell>
          <cell r="CF102" t="str">
            <v>NULL</v>
          </cell>
          <cell r="CG102" t="str">
            <v>NULL</v>
          </cell>
          <cell r="CH102">
            <v>122554</v>
          </cell>
          <cell r="CI102">
            <v>0</v>
          </cell>
          <cell r="CJ102">
            <v>122554</v>
          </cell>
          <cell r="CK102" t="str">
            <v>NULL</v>
          </cell>
          <cell r="CL102" t="str">
            <v>NULL</v>
          </cell>
          <cell r="CM102" t="str">
            <v>NULL</v>
          </cell>
          <cell r="CN102" t="str">
            <v>NULL</v>
          </cell>
          <cell r="CO102" t="str">
            <v>NULL</v>
          </cell>
          <cell r="CP102" t="str">
            <v>NULL</v>
          </cell>
          <cell r="CQ102" t="str">
            <v>NULL</v>
          </cell>
          <cell r="CR102" t="str">
            <v>NULL</v>
          </cell>
          <cell r="CS102" t="str">
            <v>NULL</v>
          </cell>
          <cell r="CT102" t="str">
            <v>NULL</v>
          </cell>
          <cell r="CU102" t="str">
            <v>NULL</v>
          </cell>
          <cell r="CV102" t="str">
            <v>NULL</v>
          </cell>
          <cell r="CW102" t="str">
            <v>NULL</v>
          </cell>
          <cell r="CX102" t="str">
            <v>NULL</v>
          </cell>
          <cell r="CY102" t="str">
            <v>NULL</v>
          </cell>
          <cell r="CZ102" t="str">
            <v>NULL</v>
          </cell>
          <cell r="DA102" t="str">
            <v>NULL</v>
          </cell>
          <cell r="DB102" t="str">
            <v>NULL</v>
          </cell>
          <cell r="DC102">
            <v>2364423</v>
          </cell>
          <cell r="DD102">
            <v>1015912</v>
          </cell>
          <cell r="DE102">
            <v>1348511</v>
          </cell>
        </row>
        <row r="103">
          <cell r="A103" t="str">
            <v>Cudahy2017</v>
          </cell>
          <cell r="B103" t="str">
            <v>Cudahy</v>
          </cell>
          <cell r="C103">
            <v>2017</v>
          </cell>
          <cell r="D103">
            <v>1226</v>
          </cell>
          <cell r="E103">
            <v>132816</v>
          </cell>
          <cell r="F103">
            <v>24000</v>
          </cell>
          <cell r="G103">
            <v>108816</v>
          </cell>
          <cell r="H103">
            <v>2289973</v>
          </cell>
          <cell r="I103">
            <v>304578</v>
          </cell>
          <cell r="J103">
            <v>1985395</v>
          </cell>
          <cell r="K103" t="str">
            <v>NULL</v>
          </cell>
          <cell r="L103" t="str">
            <v>NULL</v>
          </cell>
          <cell r="M103" t="str">
            <v>NULL</v>
          </cell>
          <cell r="N103" t="str">
            <v>NULL</v>
          </cell>
          <cell r="O103" t="str">
            <v>NULL</v>
          </cell>
          <cell r="P103" t="str">
            <v>NULL</v>
          </cell>
          <cell r="Q103" t="str">
            <v>NULL</v>
          </cell>
          <cell r="R103" t="str">
            <v>NULL</v>
          </cell>
          <cell r="S103" t="str">
            <v>NULL</v>
          </cell>
          <cell r="T103" t="str">
            <v>NULL</v>
          </cell>
          <cell r="U103" t="str">
            <v>NULL</v>
          </cell>
          <cell r="V103" t="str">
            <v>NULL</v>
          </cell>
          <cell r="W103" t="str">
            <v>NULL</v>
          </cell>
          <cell r="X103" t="str">
            <v>NULL</v>
          </cell>
          <cell r="Y103" t="str">
            <v>NULL</v>
          </cell>
          <cell r="Z103" t="str">
            <v>NULL</v>
          </cell>
          <cell r="AA103" t="str">
            <v>NULL</v>
          </cell>
          <cell r="AB103" t="str">
            <v>NULL</v>
          </cell>
          <cell r="AC103" t="str">
            <v>NULL</v>
          </cell>
          <cell r="AD103" t="str">
            <v>NULL</v>
          </cell>
          <cell r="AE103" t="str">
            <v>NULL</v>
          </cell>
          <cell r="AF103" t="str">
            <v>NULL</v>
          </cell>
          <cell r="AG103" t="str">
            <v>NULL</v>
          </cell>
          <cell r="AH103" t="str">
            <v>NULL</v>
          </cell>
          <cell r="AI103" t="str">
            <v>NULL</v>
          </cell>
          <cell r="AJ103" t="str">
            <v>NULL</v>
          </cell>
          <cell r="AK103" t="str">
            <v>NULL</v>
          </cell>
          <cell r="AL103">
            <v>2422789</v>
          </cell>
          <cell r="AM103">
            <v>328578</v>
          </cell>
          <cell r="AN103">
            <v>2094211</v>
          </cell>
          <cell r="AO103">
            <v>4094570</v>
          </cell>
          <cell r="AP103">
            <v>136674</v>
          </cell>
          <cell r="AQ103">
            <v>3957896</v>
          </cell>
          <cell r="AR103" t="str">
            <v>NULL</v>
          </cell>
          <cell r="AS103" t="str">
            <v>NULL</v>
          </cell>
          <cell r="AT103" t="str">
            <v>NULL</v>
          </cell>
          <cell r="AU103" t="str">
            <v>NULL</v>
          </cell>
          <cell r="AV103" t="str">
            <v>NULL</v>
          </cell>
          <cell r="AW103" t="str">
            <v>NULL</v>
          </cell>
          <cell r="AX103" t="str">
            <v>NULL</v>
          </cell>
          <cell r="AY103" t="str">
            <v>NULL</v>
          </cell>
          <cell r="AZ103" t="str">
            <v>NULL</v>
          </cell>
          <cell r="BA103" t="str">
            <v>NULL</v>
          </cell>
          <cell r="BB103" t="str">
            <v>NULL</v>
          </cell>
          <cell r="BC103" t="str">
            <v>NULL</v>
          </cell>
          <cell r="BD103" t="str">
            <v>NULL</v>
          </cell>
          <cell r="BE103" t="str">
            <v>NULL</v>
          </cell>
          <cell r="BF103" t="str">
            <v>NULL</v>
          </cell>
          <cell r="BG103" t="str">
            <v>NULL</v>
          </cell>
          <cell r="BH103" t="str">
            <v>NULL</v>
          </cell>
          <cell r="BI103" t="str">
            <v>NULL</v>
          </cell>
          <cell r="BJ103" t="str">
            <v>NULL</v>
          </cell>
          <cell r="BK103" t="str">
            <v>NULL</v>
          </cell>
          <cell r="BL103" t="str">
            <v>NULL</v>
          </cell>
          <cell r="BM103" t="str">
            <v>NULL</v>
          </cell>
          <cell r="BN103" t="str">
            <v>NULL</v>
          </cell>
          <cell r="BO103" t="str">
            <v>NULL</v>
          </cell>
          <cell r="BP103" t="str">
            <v>NULL</v>
          </cell>
          <cell r="BQ103" t="str">
            <v>NULL</v>
          </cell>
          <cell r="BR103" t="str">
            <v>NULL</v>
          </cell>
          <cell r="BS103" t="str">
            <v>NULL</v>
          </cell>
          <cell r="BT103" t="str">
            <v>NULL</v>
          </cell>
          <cell r="BU103" t="str">
            <v>NULL</v>
          </cell>
          <cell r="CB103">
            <v>74764</v>
          </cell>
          <cell r="CC103" t="str">
            <v>NULL</v>
          </cell>
          <cell r="CD103">
            <v>74764</v>
          </cell>
          <cell r="CE103" t="str">
            <v>NULL</v>
          </cell>
          <cell r="CF103" t="str">
            <v>NULL</v>
          </cell>
          <cell r="CG103" t="str">
            <v>NULL</v>
          </cell>
          <cell r="CH103">
            <v>152933</v>
          </cell>
          <cell r="CI103">
            <v>84614</v>
          </cell>
          <cell r="CJ103">
            <v>68319</v>
          </cell>
          <cell r="CK103" t="str">
            <v>NULL</v>
          </cell>
          <cell r="CL103" t="str">
            <v>NULL</v>
          </cell>
          <cell r="CM103" t="str">
            <v>NULL</v>
          </cell>
          <cell r="CN103" t="str">
            <v>NULL</v>
          </cell>
          <cell r="CO103" t="str">
            <v>NULL</v>
          </cell>
          <cell r="CP103" t="str">
            <v>NULL</v>
          </cell>
          <cell r="CQ103" t="str">
            <v>NULL</v>
          </cell>
          <cell r="CR103" t="str">
            <v>NULL</v>
          </cell>
          <cell r="CS103" t="str">
            <v>NULL</v>
          </cell>
          <cell r="CT103" t="str">
            <v>NULL</v>
          </cell>
          <cell r="CU103" t="str">
            <v>NULL</v>
          </cell>
          <cell r="CV103" t="str">
            <v>NULL</v>
          </cell>
          <cell r="CW103">
            <v>34177</v>
          </cell>
          <cell r="CX103" t="str">
            <v>NULL</v>
          </cell>
          <cell r="CY103">
            <v>34177</v>
          </cell>
          <cell r="CZ103" t="str">
            <v>NULL</v>
          </cell>
          <cell r="DA103" t="str">
            <v>NULL</v>
          </cell>
          <cell r="DB103" t="str">
            <v>NULL</v>
          </cell>
          <cell r="DC103">
            <v>4356444</v>
          </cell>
          <cell r="DD103">
            <v>221288</v>
          </cell>
          <cell r="DE103">
            <v>4135156</v>
          </cell>
        </row>
        <row r="104">
          <cell r="A104" t="str">
            <v>Culver City2017</v>
          </cell>
          <cell r="B104" t="str">
            <v>Culver City</v>
          </cell>
          <cell r="C104">
            <v>2017</v>
          </cell>
          <cell r="D104">
            <v>1227</v>
          </cell>
          <cell r="E104">
            <v>3057357</v>
          </cell>
          <cell r="F104" t="str">
            <v>NULL</v>
          </cell>
          <cell r="G104">
            <v>3057357</v>
          </cell>
          <cell r="H104">
            <v>15129799</v>
          </cell>
          <cell r="I104">
            <v>1058964</v>
          </cell>
          <cell r="J104">
            <v>14070835</v>
          </cell>
          <cell r="K104" t="str">
            <v>NULL</v>
          </cell>
          <cell r="L104" t="str">
            <v>NULL</v>
          </cell>
          <cell r="M104" t="str">
            <v>NULL</v>
          </cell>
          <cell r="N104" t="str">
            <v>NULL</v>
          </cell>
          <cell r="O104" t="str">
            <v>NULL</v>
          </cell>
          <cell r="P104" t="str">
            <v>NULL</v>
          </cell>
          <cell r="Q104" t="str">
            <v>NULL</v>
          </cell>
          <cell r="R104" t="str">
            <v>NULL</v>
          </cell>
          <cell r="S104" t="str">
            <v>NULL</v>
          </cell>
          <cell r="T104" t="str">
            <v>NULL</v>
          </cell>
          <cell r="U104" t="str">
            <v>NULL</v>
          </cell>
          <cell r="V104" t="str">
            <v>NULL</v>
          </cell>
          <cell r="W104" t="str">
            <v>NULL</v>
          </cell>
          <cell r="X104" t="str">
            <v>NULL</v>
          </cell>
          <cell r="Y104" t="str">
            <v>NULL</v>
          </cell>
          <cell r="Z104" t="str">
            <v>NULL</v>
          </cell>
          <cell r="AA104" t="str">
            <v>NULL</v>
          </cell>
          <cell r="AB104" t="str">
            <v>NULL</v>
          </cell>
          <cell r="AC104" t="str">
            <v>NULL</v>
          </cell>
          <cell r="AD104" t="str">
            <v>NULL</v>
          </cell>
          <cell r="AE104" t="str">
            <v>NULL</v>
          </cell>
          <cell r="AF104" t="str">
            <v>NULL</v>
          </cell>
          <cell r="AG104" t="str">
            <v>NULL</v>
          </cell>
          <cell r="AH104" t="str">
            <v>NULL</v>
          </cell>
          <cell r="AI104" t="str">
            <v>NULL</v>
          </cell>
          <cell r="AJ104" t="str">
            <v>NULL</v>
          </cell>
          <cell r="AK104" t="str">
            <v>NULL</v>
          </cell>
          <cell r="AL104">
            <v>18187156</v>
          </cell>
          <cell r="AM104">
            <v>1058964</v>
          </cell>
          <cell r="AN104">
            <v>17128192</v>
          </cell>
          <cell r="AO104">
            <v>37136397</v>
          </cell>
          <cell r="AP104">
            <v>4681135</v>
          </cell>
          <cell r="AQ104">
            <v>32455262</v>
          </cell>
          <cell r="AR104" t="str">
            <v>NULL</v>
          </cell>
          <cell r="AS104" t="str">
            <v>NULL</v>
          </cell>
          <cell r="AT104" t="str">
            <v>NULL</v>
          </cell>
          <cell r="AU104" t="str">
            <v>NULL</v>
          </cell>
          <cell r="AV104" t="str">
            <v>NULL</v>
          </cell>
          <cell r="AW104" t="str">
            <v>NULL</v>
          </cell>
          <cell r="AX104" t="str">
            <v>NULL</v>
          </cell>
          <cell r="AY104" t="str">
            <v>NULL</v>
          </cell>
          <cell r="AZ104" t="str">
            <v>NULL</v>
          </cell>
          <cell r="BA104" t="str">
            <v>NULL</v>
          </cell>
          <cell r="BB104" t="str">
            <v>NULL</v>
          </cell>
          <cell r="BC104" t="str">
            <v>NULL</v>
          </cell>
          <cell r="BD104" t="str">
            <v>NULL</v>
          </cell>
          <cell r="BE104" t="str">
            <v>NULL</v>
          </cell>
          <cell r="BF104" t="str">
            <v>NULL</v>
          </cell>
          <cell r="BG104" t="str">
            <v>NULL</v>
          </cell>
          <cell r="BH104" t="str">
            <v>NULL</v>
          </cell>
          <cell r="BI104" t="str">
            <v>NULL</v>
          </cell>
          <cell r="BJ104" t="str">
            <v>NULL</v>
          </cell>
          <cell r="BK104" t="str">
            <v>NULL</v>
          </cell>
          <cell r="BL104" t="str">
            <v>NULL</v>
          </cell>
          <cell r="BM104" t="str">
            <v>NULL</v>
          </cell>
          <cell r="BN104" t="str">
            <v>NULL</v>
          </cell>
          <cell r="BO104" t="str">
            <v>NULL</v>
          </cell>
          <cell r="BP104" t="str">
            <v>NULL</v>
          </cell>
          <cell r="BQ104" t="str">
            <v>NULL</v>
          </cell>
          <cell r="BR104" t="str">
            <v>NULL</v>
          </cell>
          <cell r="BS104" t="str">
            <v>NULL</v>
          </cell>
          <cell r="BT104" t="str">
            <v>NULL</v>
          </cell>
          <cell r="BU104" t="str">
            <v>NULL</v>
          </cell>
          <cell r="BV104">
            <v>16315465</v>
          </cell>
          <cell r="BW104">
            <v>1674875</v>
          </cell>
          <cell r="BX104">
            <v>14640590</v>
          </cell>
          <cell r="BY104">
            <v>6123119</v>
          </cell>
          <cell r="BZ104">
            <v>1870364</v>
          </cell>
          <cell r="CA104">
            <v>4252755</v>
          </cell>
          <cell r="CB104">
            <v>181406</v>
          </cell>
          <cell r="CC104">
            <v>37531</v>
          </cell>
          <cell r="CD104">
            <v>143875</v>
          </cell>
          <cell r="CE104" t="str">
            <v>NULL</v>
          </cell>
          <cell r="CF104" t="str">
            <v>NULL</v>
          </cell>
          <cell r="CG104" t="str">
            <v>NULL</v>
          </cell>
          <cell r="CH104">
            <v>0</v>
          </cell>
          <cell r="CI104">
            <v>0</v>
          </cell>
          <cell r="CJ104">
            <v>0</v>
          </cell>
          <cell r="CK104">
            <v>217414</v>
          </cell>
          <cell r="CL104">
            <v>17788</v>
          </cell>
          <cell r="CM104">
            <v>199626</v>
          </cell>
          <cell r="CN104" t="str">
            <v>NULL</v>
          </cell>
          <cell r="CO104" t="str">
            <v>NULL</v>
          </cell>
          <cell r="CP104" t="str">
            <v>NULL</v>
          </cell>
          <cell r="CQ104" t="str">
            <v>NULL</v>
          </cell>
          <cell r="CR104" t="str">
            <v>NULL</v>
          </cell>
          <cell r="CS104" t="str">
            <v>NULL</v>
          </cell>
          <cell r="CT104" t="str">
            <v>NULL</v>
          </cell>
          <cell r="CU104" t="str">
            <v>NULL</v>
          </cell>
          <cell r="CV104" t="str">
            <v>NULL</v>
          </cell>
          <cell r="CW104" t="str">
            <v>NULL</v>
          </cell>
          <cell r="CX104" t="str">
            <v>NULL</v>
          </cell>
          <cell r="CY104" t="str">
            <v>NULL</v>
          </cell>
          <cell r="CZ104" t="str">
            <v>NULL</v>
          </cell>
          <cell r="DA104" t="str">
            <v>NULL</v>
          </cell>
          <cell r="DB104" t="str">
            <v>NULL</v>
          </cell>
          <cell r="DC104">
            <v>59973801</v>
          </cell>
          <cell r="DD104">
            <v>8281693</v>
          </cell>
          <cell r="DE104">
            <v>51692108</v>
          </cell>
        </row>
        <row r="105">
          <cell r="A105" t="str">
            <v>Cupertino2017</v>
          </cell>
          <cell r="B105" t="str">
            <v>Cupertino</v>
          </cell>
          <cell r="C105">
            <v>2017</v>
          </cell>
          <cell r="D105">
            <v>1228</v>
          </cell>
          <cell r="E105">
            <v>787065</v>
          </cell>
          <cell r="F105" t="str">
            <v>NULL</v>
          </cell>
          <cell r="G105">
            <v>787065</v>
          </cell>
          <cell r="H105">
            <v>10210107</v>
          </cell>
          <cell r="I105" t="str">
            <v>NULL</v>
          </cell>
          <cell r="J105">
            <v>10210107</v>
          </cell>
          <cell r="K105" t="str">
            <v>NULL</v>
          </cell>
          <cell r="L105" t="str">
            <v>NULL</v>
          </cell>
          <cell r="M105" t="str">
            <v>NULL</v>
          </cell>
          <cell r="N105" t="str">
            <v>NULL</v>
          </cell>
          <cell r="O105" t="str">
            <v>NULL</v>
          </cell>
          <cell r="P105" t="str">
            <v>NULL</v>
          </cell>
          <cell r="Q105" t="str">
            <v>NULL</v>
          </cell>
          <cell r="R105" t="str">
            <v>NULL</v>
          </cell>
          <cell r="S105" t="str">
            <v>NULL</v>
          </cell>
          <cell r="T105" t="str">
            <v>NULL</v>
          </cell>
          <cell r="U105" t="str">
            <v>NULL</v>
          </cell>
          <cell r="V105" t="str">
            <v>NULL</v>
          </cell>
          <cell r="W105" t="str">
            <v>NULL</v>
          </cell>
          <cell r="X105" t="str">
            <v>NULL</v>
          </cell>
          <cell r="Y105" t="str">
            <v>NULL</v>
          </cell>
          <cell r="Z105" t="str">
            <v>NULL</v>
          </cell>
          <cell r="AA105" t="str">
            <v>NULL</v>
          </cell>
          <cell r="AB105" t="str">
            <v>NULL</v>
          </cell>
          <cell r="AC105" t="str">
            <v>NULL</v>
          </cell>
          <cell r="AD105" t="str">
            <v>NULL</v>
          </cell>
          <cell r="AE105" t="str">
            <v>NULL</v>
          </cell>
          <cell r="AF105">
            <v>14710500</v>
          </cell>
          <cell r="AG105" t="str">
            <v>NULL</v>
          </cell>
          <cell r="AH105">
            <v>14710500</v>
          </cell>
          <cell r="AI105" t="str">
            <v>NULL</v>
          </cell>
          <cell r="AJ105" t="str">
            <v>NULL</v>
          </cell>
          <cell r="AK105" t="str">
            <v>NULL</v>
          </cell>
          <cell r="AL105">
            <v>25707672</v>
          </cell>
          <cell r="AM105">
            <v>0</v>
          </cell>
          <cell r="AN105">
            <v>25707672</v>
          </cell>
          <cell r="AO105">
            <v>11939095</v>
          </cell>
          <cell r="AP105">
            <v>32429</v>
          </cell>
          <cell r="AQ105">
            <v>11906666</v>
          </cell>
          <cell r="AR105" t="str">
            <v>NULL</v>
          </cell>
          <cell r="AS105" t="str">
            <v>NULL</v>
          </cell>
          <cell r="AT105" t="str">
            <v>NULL</v>
          </cell>
          <cell r="AU105" t="str">
            <v>NULL</v>
          </cell>
          <cell r="AV105" t="str">
            <v>NULL</v>
          </cell>
          <cell r="AW105" t="str">
            <v>NULL</v>
          </cell>
          <cell r="AX105" t="str">
            <v>NULL</v>
          </cell>
          <cell r="AY105" t="str">
            <v>NULL</v>
          </cell>
          <cell r="AZ105" t="str">
            <v>NULL</v>
          </cell>
          <cell r="BA105" t="str">
            <v>NULL</v>
          </cell>
          <cell r="BB105" t="str">
            <v>NULL</v>
          </cell>
          <cell r="BC105" t="str">
            <v>NULL</v>
          </cell>
          <cell r="BD105" t="str">
            <v>NULL</v>
          </cell>
          <cell r="BE105" t="str">
            <v>NULL</v>
          </cell>
          <cell r="BF105" t="str">
            <v>NULL</v>
          </cell>
          <cell r="BG105" t="str">
            <v>NULL</v>
          </cell>
          <cell r="BH105" t="str">
            <v>NULL</v>
          </cell>
          <cell r="BI105" t="str">
            <v>NULL</v>
          </cell>
          <cell r="BJ105" t="str">
            <v>NULL</v>
          </cell>
          <cell r="BK105" t="str">
            <v>NULL</v>
          </cell>
          <cell r="BL105" t="str">
            <v>NULL</v>
          </cell>
          <cell r="BM105" t="str">
            <v>NULL</v>
          </cell>
          <cell r="BN105" t="str">
            <v>NULL</v>
          </cell>
          <cell r="BO105" t="str">
            <v>NULL</v>
          </cell>
          <cell r="BP105" t="str">
            <v>NULL</v>
          </cell>
          <cell r="BQ105" t="str">
            <v>NULL</v>
          </cell>
          <cell r="BR105" t="str">
            <v>NULL</v>
          </cell>
          <cell r="BS105" t="str">
            <v>NULL</v>
          </cell>
          <cell r="BT105" t="str">
            <v>NULL</v>
          </cell>
          <cell r="BU105" t="str">
            <v>NULL</v>
          </cell>
          <cell r="CB105" t="str">
            <v>NULL</v>
          </cell>
          <cell r="CC105" t="str">
            <v>NULL</v>
          </cell>
          <cell r="CD105" t="str">
            <v>NULL</v>
          </cell>
          <cell r="CE105" t="str">
            <v>NULL</v>
          </cell>
          <cell r="CF105" t="str">
            <v>NULL</v>
          </cell>
          <cell r="CG105" t="str">
            <v>NULL</v>
          </cell>
          <cell r="CH105">
            <v>0</v>
          </cell>
          <cell r="CI105">
            <v>0</v>
          </cell>
          <cell r="CJ105">
            <v>0</v>
          </cell>
          <cell r="CK105" t="str">
            <v>NULL</v>
          </cell>
          <cell r="CL105" t="str">
            <v>NULL</v>
          </cell>
          <cell r="CM105" t="str">
            <v>NULL</v>
          </cell>
          <cell r="CN105" t="str">
            <v>NULL</v>
          </cell>
          <cell r="CO105" t="str">
            <v>NULL</v>
          </cell>
          <cell r="CP105" t="str">
            <v>NULL</v>
          </cell>
          <cell r="CQ105" t="str">
            <v>NULL</v>
          </cell>
          <cell r="CR105" t="str">
            <v>NULL</v>
          </cell>
          <cell r="CS105" t="str">
            <v>NULL</v>
          </cell>
          <cell r="CT105" t="str">
            <v>NULL</v>
          </cell>
          <cell r="CU105" t="str">
            <v>NULL</v>
          </cell>
          <cell r="CV105" t="str">
            <v>NULL</v>
          </cell>
          <cell r="CW105" t="str">
            <v>NULL</v>
          </cell>
          <cell r="CX105" t="str">
            <v>NULL</v>
          </cell>
          <cell r="CY105" t="str">
            <v>NULL</v>
          </cell>
          <cell r="CZ105" t="str">
            <v>NULL</v>
          </cell>
          <cell r="DA105" t="str">
            <v>NULL</v>
          </cell>
          <cell r="DB105" t="str">
            <v>NULL</v>
          </cell>
          <cell r="DC105">
            <v>11939095</v>
          </cell>
          <cell r="DD105">
            <v>32429</v>
          </cell>
          <cell r="DE105">
            <v>11906666</v>
          </cell>
        </row>
        <row r="106">
          <cell r="A106" t="str">
            <v>Cypress2017</v>
          </cell>
          <cell r="B106" t="str">
            <v>Cypress</v>
          </cell>
          <cell r="C106">
            <v>2017</v>
          </cell>
          <cell r="D106">
            <v>1229</v>
          </cell>
          <cell r="E106">
            <v>677550</v>
          </cell>
          <cell r="F106" t="str">
            <v>NULL</v>
          </cell>
          <cell r="G106">
            <v>677550</v>
          </cell>
          <cell r="H106">
            <v>3064518</v>
          </cell>
          <cell r="I106">
            <v>228265</v>
          </cell>
          <cell r="J106">
            <v>2836253</v>
          </cell>
          <cell r="K106" t="str">
            <v>NULL</v>
          </cell>
          <cell r="L106" t="str">
            <v>NULL</v>
          </cell>
          <cell r="M106" t="str">
            <v>NULL</v>
          </cell>
          <cell r="N106" t="str">
            <v>NULL</v>
          </cell>
          <cell r="O106" t="str">
            <v>NULL</v>
          </cell>
          <cell r="P106" t="str">
            <v>NULL</v>
          </cell>
          <cell r="Q106" t="str">
            <v>NULL</v>
          </cell>
          <cell r="R106" t="str">
            <v>NULL</v>
          </cell>
          <cell r="S106" t="str">
            <v>NULL</v>
          </cell>
          <cell r="T106" t="str">
            <v>NULL</v>
          </cell>
          <cell r="U106" t="str">
            <v>NULL</v>
          </cell>
          <cell r="V106" t="str">
            <v>NULL</v>
          </cell>
          <cell r="W106" t="str">
            <v>NULL</v>
          </cell>
          <cell r="X106" t="str">
            <v>NULL</v>
          </cell>
          <cell r="Y106" t="str">
            <v>NULL</v>
          </cell>
          <cell r="Z106" t="str">
            <v>NULL</v>
          </cell>
          <cell r="AA106" t="str">
            <v>NULL</v>
          </cell>
          <cell r="AB106" t="str">
            <v>NULL</v>
          </cell>
          <cell r="AC106" t="str">
            <v>NULL</v>
          </cell>
          <cell r="AD106" t="str">
            <v>NULL</v>
          </cell>
          <cell r="AE106" t="str">
            <v>NULL</v>
          </cell>
          <cell r="AF106" t="str">
            <v>NULL</v>
          </cell>
          <cell r="AG106" t="str">
            <v>NULL</v>
          </cell>
          <cell r="AH106" t="str">
            <v>NULL</v>
          </cell>
          <cell r="AI106" t="str">
            <v>NULL</v>
          </cell>
          <cell r="AJ106" t="str">
            <v>NULL</v>
          </cell>
          <cell r="AK106" t="str">
            <v>NULL</v>
          </cell>
          <cell r="AL106">
            <v>3742068</v>
          </cell>
          <cell r="AM106">
            <v>228265</v>
          </cell>
          <cell r="AN106">
            <v>3513803</v>
          </cell>
          <cell r="AO106">
            <v>15503431</v>
          </cell>
          <cell r="AP106">
            <v>1733811</v>
          </cell>
          <cell r="AQ106">
            <v>13791313</v>
          </cell>
          <cell r="AR106" t="str">
            <v>NULL</v>
          </cell>
          <cell r="AS106" t="str">
            <v>NULL</v>
          </cell>
          <cell r="AT106" t="str">
            <v>NULL</v>
          </cell>
          <cell r="AU106" t="str">
            <v>NULL</v>
          </cell>
          <cell r="AV106" t="str">
            <v>NULL</v>
          </cell>
          <cell r="AW106" t="str">
            <v>NULL</v>
          </cell>
          <cell r="AX106" t="str">
            <v>NULL</v>
          </cell>
          <cell r="AY106" t="str">
            <v>NULL</v>
          </cell>
          <cell r="AZ106" t="str">
            <v>NULL</v>
          </cell>
          <cell r="BA106" t="str">
            <v>NULL</v>
          </cell>
          <cell r="BB106" t="str">
            <v>NULL</v>
          </cell>
          <cell r="BC106" t="str">
            <v>NULL</v>
          </cell>
          <cell r="BD106" t="str">
            <v>NULL</v>
          </cell>
          <cell r="BE106" t="str">
            <v>NULL</v>
          </cell>
          <cell r="BF106" t="str">
            <v>NULL</v>
          </cell>
          <cell r="BG106" t="str">
            <v>NULL</v>
          </cell>
          <cell r="BH106" t="str">
            <v>NULL</v>
          </cell>
          <cell r="BI106" t="str">
            <v>NULL</v>
          </cell>
          <cell r="BJ106" t="str">
            <v>NULL</v>
          </cell>
          <cell r="BK106" t="str">
            <v>NULL</v>
          </cell>
          <cell r="BL106" t="str">
            <v>NULL</v>
          </cell>
          <cell r="BM106" t="str">
            <v>NULL</v>
          </cell>
          <cell r="BN106" t="str">
            <v>NULL</v>
          </cell>
          <cell r="BO106" t="str">
            <v>NULL</v>
          </cell>
          <cell r="BP106" t="str">
            <v>NULL</v>
          </cell>
          <cell r="BQ106" t="str">
            <v>NULL</v>
          </cell>
          <cell r="BR106" t="str">
            <v>NULL</v>
          </cell>
          <cell r="BS106" t="str">
            <v>NULL</v>
          </cell>
          <cell r="BT106" t="str">
            <v>NULL</v>
          </cell>
          <cell r="BU106" t="str">
            <v>NULL</v>
          </cell>
          <cell r="CB106">
            <v>585101</v>
          </cell>
          <cell r="CC106" t="str">
            <v>NULL</v>
          </cell>
          <cell r="CD106">
            <v>585101</v>
          </cell>
          <cell r="CE106" t="str">
            <v>NULL</v>
          </cell>
          <cell r="CF106" t="str">
            <v>NULL</v>
          </cell>
          <cell r="CG106" t="str">
            <v>NULL</v>
          </cell>
          <cell r="CH106">
            <v>571712</v>
          </cell>
          <cell r="CI106">
            <v>1089121</v>
          </cell>
          <cell r="CJ106">
            <v>-517409</v>
          </cell>
          <cell r="CK106">
            <v>5022</v>
          </cell>
          <cell r="CL106" t="str">
            <v>NULL</v>
          </cell>
          <cell r="CM106">
            <v>5022</v>
          </cell>
          <cell r="CN106" t="str">
            <v>NULL</v>
          </cell>
          <cell r="CO106" t="str">
            <v>NULL</v>
          </cell>
          <cell r="CP106" t="str">
            <v>NULL</v>
          </cell>
          <cell r="CQ106" t="str">
            <v>NULL</v>
          </cell>
          <cell r="CR106" t="str">
            <v>NULL</v>
          </cell>
          <cell r="CS106" t="str">
            <v>NULL</v>
          </cell>
          <cell r="CT106" t="str">
            <v>NULL</v>
          </cell>
          <cell r="CU106" t="str">
            <v>NULL</v>
          </cell>
          <cell r="CV106" t="str">
            <v>NULL</v>
          </cell>
          <cell r="CW106" t="str">
            <v>NULL</v>
          </cell>
          <cell r="CX106" t="str">
            <v>NULL</v>
          </cell>
          <cell r="CY106" t="str">
            <v>NULL</v>
          </cell>
          <cell r="CZ106" t="str">
            <v>NULL</v>
          </cell>
          <cell r="DA106" t="str">
            <v>NULL</v>
          </cell>
          <cell r="DB106" t="str">
            <v>NULL</v>
          </cell>
          <cell r="DC106">
            <v>16665266</v>
          </cell>
          <cell r="DD106">
            <v>2822932</v>
          </cell>
          <cell r="DE106">
            <v>13842334</v>
          </cell>
        </row>
        <row r="107">
          <cell r="A107" t="str">
            <v>Daly City2017</v>
          </cell>
          <cell r="B107" t="str">
            <v>Daly City</v>
          </cell>
          <cell r="C107">
            <v>2017</v>
          </cell>
          <cell r="D107">
            <v>1230</v>
          </cell>
          <cell r="E107">
            <v>265251</v>
          </cell>
          <cell r="F107" t="str">
            <v>NULL</v>
          </cell>
          <cell r="G107">
            <v>265251</v>
          </cell>
          <cell r="H107">
            <v>9908987</v>
          </cell>
          <cell r="I107">
            <v>4628855</v>
          </cell>
          <cell r="J107">
            <v>5280132</v>
          </cell>
          <cell r="K107" t="str">
            <v>NULL</v>
          </cell>
          <cell r="L107" t="str">
            <v>NULL</v>
          </cell>
          <cell r="M107" t="str">
            <v>NULL</v>
          </cell>
          <cell r="N107" t="str">
            <v>NULL</v>
          </cell>
          <cell r="O107" t="str">
            <v>NULL</v>
          </cell>
          <cell r="P107" t="str">
            <v>NULL</v>
          </cell>
          <cell r="Q107" t="str">
            <v>NULL</v>
          </cell>
          <cell r="R107" t="str">
            <v>NULL</v>
          </cell>
          <cell r="S107" t="str">
            <v>NULL</v>
          </cell>
          <cell r="T107" t="str">
            <v>NULL</v>
          </cell>
          <cell r="U107" t="str">
            <v>NULL</v>
          </cell>
          <cell r="V107" t="str">
            <v>NULL</v>
          </cell>
          <cell r="W107" t="str">
            <v>NULL</v>
          </cell>
          <cell r="X107" t="str">
            <v>NULL</v>
          </cell>
          <cell r="Y107" t="str">
            <v>NULL</v>
          </cell>
          <cell r="Z107" t="str">
            <v>NULL</v>
          </cell>
          <cell r="AA107" t="str">
            <v>NULL</v>
          </cell>
          <cell r="AB107" t="str">
            <v>NULL</v>
          </cell>
          <cell r="AC107" t="str">
            <v>NULL</v>
          </cell>
          <cell r="AD107" t="str">
            <v>NULL</v>
          </cell>
          <cell r="AE107" t="str">
            <v>NULL</v>
          </cell>
          <cell r="AF107" t="str">
            <v>NULL</v>
          </cell>
          <cell r="AG107" t="str">
            <v>NULL</v>
          </cell>
          <cell r="AH107" t="str">
            <v>NULL</v>
          </cell>
          <cell r="AI107" t="str">
            <v>NULL</v>
          </cell>
          <cell r="AJ107" t="str">
            <v>NULL</v>
          </cell>
          <cell r="AK107" t="str">
            <v>NULL</v>
          </cell>
          <cell r="AL107">
            <v>10174238</v>
          </cell>
          <cell r="AM107">
            <v>4628855</v>
          </cell>
          <cell r="AN107">
            <v>5545383</v>
          </cell>
          <cell r="AO107">
            <v>32399975</v>
          </cell>
          <cell r="AP107">
            <v>2727709</v>
          </cell>
          <cell r="AQ107">
            <v>28705859</v>
          </cell>
          <cell r="AR107" t="str">
            <v>NULL</v>
          </cell>
          <cell r="AS107" t="str">
            <v>NULL</v>
          </cell>
          <cell r="AT107" t="str">
            <v>NULL</v>
          </cell>
          <cell r="AU107" t="str">
            <v>NULL</v>
          </cell>
          <cell r="AV107" t="str">
            <v>NULL</v>
          </cell>
          <cell r="AW107" t="str">
            <v>NULL</v>
          </cell>
          <cell r="AX107" t="str">
            <v>NULL</v>
          </cell>
          <cell r="AY107" t="str">
            <v>NULL</v>
          </cell>
          <cell r="AZ107" t="str">
            <v>NULL</v>
          </cell>
          <cell r="BA107" t="str">
            <v>NULL</v>
          </cell>
          <cell r="BB107" t="str">
            <v>NULL</v>
          </cell>
          <cell r="BC107" t="str">
            <v>NULL</v>
          </cell>
          <cell r="BD107" t="str">
            <v>NULL</v>
          </cell>
          <cell r="BE107" t="str">
            <v>NULL</v>
          </cell>
          <cell r="BF107" t="str">
            <v>NULL</v>
          </cell>
          <cell r="BG107" t="str">
            <v>NULL</v>
          </cell>
          <cell r="BH107" t="str">
            <v>NULL</v>
          </cell>
          <cell r="BI107" t="str">
            <v>NULL</v>
          </cell>
          <cell r="BJ107" t="str">
            <v>NULL</v>
          </cell>
          <cell r="BK107" t="str">
            <v>NULL</v>
          </cell>
          <cell r="BL107" t="str">
            <v>NULL</v>
          </cell>
          <cell r="BM107" t="str">
            <v>NULL</v>
          </cell>
          <cell r="BN107" t="str">
            <v>NULL</v>
          </cell>
          <cell r="BO107" t="str">
            <v>NULL</v>
          </cell>
          <cell r="BP107" t="str">
            <v>NULL</v>
          </cell>
          <cell r="BQ107" t="str">
            <v>NULL</v>
          </cell>
          <cell r="BR107" t="str">
            <v>NULL</v>
          </cell>
          <cell r="BS107" t="str">
            <v>NULL</v>
          </cell>
          <cell r="BT107" t="str">
            <v>NULL</v>
          </cell>
          <cell r="BU107" t="str">
            <v>NULL</v>
          </cell>
          <cell r="BV107">
            <v>18083094</v>
          </cell>
          <cell r="BW107">
            <v>1935530</v>
          </cell>
          <cell r="BX107">
            <v>16147564</v>
          </cell>
          <cell r="CB107" t="str">
            <v>NULL</v>
          </cell>
          <cell r="CC107" t="str">
            <v>NULL</v>
          </cell>
          <cell r="CD107" t="str">
            <v>NULL</v>
          </cell>
          <cell r="CE107" t="str">
            <v>NULL</v>
          </cell>
          <cell r="CF107" t="str">
            <v>NULL</v>
          </cell>
          <cell r="CG107" t="str">
            <v>NULL</v>
          </cell>
          <cell r="CH107">
            <v>0</v>
          </cell>
          <cell r="CI107">
            <v>0</v>
          </cell>
          <cell r="CJ107">
            <v>0</v>
          </cell>
          <cell r="CK107" t="str">
            <v>NULL</v>
          </cell>
          <cell r="CL107" t="str">
            <v>NULL</v>
          </cell>
          <cell r="CM107" t="str">
            <v>NULL</v>
          </cell>
          <cell r="CN107" t="str">
            <v>NULL</v>
          </cell>
          <cell r="CO107" t="str">
            <v>NULL</v>
          </cell>
          <cell r="CP107" t="str">
            <v>NULL</v>
          </cell>
          <cell r="CQ107" t="str">
            <v>NULL</v>
          </cell>
          <cell r="CR107" t="str">
            <v>NULL</v>
          </cell>
          <cell r="CS107" t="str">
            <v>NULL</v>
          </cell>
          <cell r="CT107" t="str">
            <v>NULL</v>
          </cell>
          <cell r="CU107" t="str">
            <v>NULL</v>
          </cell>
          <cell r="CV107" t="str">
            <v>NULL</v>
          </cell>
          <cell r="CW107" t="str">
            <v>NULL</v>
          </cell>
          <cell r="CX107" t="str">
            <v>NULL</v>
          </cell>
          <cell r="CY107" t="str">
            <v>NULL</v>
          </cell>
          <cell r="CZ107" t="str">
            <v>NULL</v>
          </cell>
          <cell r="DA107" t="str">
            <v>NULL</v>
          </cell>
          <cell r="DB107" t="str">
            <v>NULL</v>
          </cell>
          <cell r="DC107">
            <v>50483069</v>
          </cell>
          <cell r="DD107">
            <v>4663239</v>
          </cell>
          <cell r="DE107">
            <v>45819830</v>
          </cell>
        </row>
        <row r="108">
          <cell r="A108" t="str">
            <v>Dana Point2017</v>
          </cell>
          <cell r="B108" t="str">
            <v>Dana Point</v>
          </cell>
          <cell r="C108">
            <v>2017</v>
          </cell>
          <cell r="D108">
            <v>1231</v>
          </cell>
          <cell r="E108">
            <v>133394</v>
          </cell>
          <cell r="F108" t="str">
            <v>NULL</v>
          </cell>
          <cell r="G108">
            <v>133394</v>
          </cell>
          <cell r="H108">
            <v>4831869</v>
          </cell>
          <cell r="I108">
            <v>1010654</v>
          </cell>
          <cell r="J108">
            <v>3821215</v>
          </cell>
          <cell r="K108" t="str">
            <v>NULL</v>
          </cell>
          <cell r="L108" t="str">
            <v>NULL</v>
          </cell>
          <cell r="M108" t="str">
            <v>NULL</v>
          </cell>
          <cell r="N108" t="str">
            <v>NULL</v>
          </cell>
          <cell r="O108" t="str">
            <v>NULL</v>
          </cell>
          <cell r="P108" t="str">
            <v>NULL</v>
          </cell>
          <cell r="Q108" t="str">
            <v>NULL</v>
          </cell>
          <cell r="R108" t="str">
            <v>NULL</v>
          </cell>
          <cell r="S108" t="str">
            <v>NULL</v>
          </cell>
          <cell r="T108" t="str">
            <v>NULL</v>
          </cell>
          <cell r="U108" t="str">
            <v>NULL</v>
          </cell>
          <cell r="V108" t="str">
            <v>NULL</v>
          </cell>
          <cell r="W108" t="str">
            <v>NULL</v>
          </cell>
          <cell r="X108" t="str">
            <v>NULL</v>
          </cell>
          <cell r="Y108" t="str">
            <v>NULL</v>
          </cell>
          <cell r="Z108" t="str">
            <v>NULL</v>
          </cell>
          <cell r="AA108" t="str">
            <v>NULL</v>
          </cell>
          <cell r="AB108" t="str">
            <v>NULL</v>
          </cell>
          <cell r="AC108" t="str">
            <v>NULL</v>
          </cell>
          <cell r="AD108" t="str">
            <v>NULL</v>
          </cell>
          <cell r="AE108" t="str">
            <v>NULL</v>
          </cell>
          <cell r="AF108" t="str">
            <v>NULL</v>
          </cell>
          <cell r="AG108" t="str">
            <v>NULL</v>
          </cell>
          <cell r="AH108" t="str">
            <v>NULL</v>
          </cell>
          <cell r="AI108" t="str">
            <v>NULL</v>
          </cell>
          <cell r="AJ108" t="str">
            <v>NULL</v>
          </cell>
          <cell r="AK108" t="str">
            <v>NULL</v>
          </cell>
          <cell r="AL108">
            <v>4965263</v>
          </cell>
          <cell r="AM108">
            <v>1010654</v>
          </cell>
          <cell r="AN108">
            <v>3954609</v>
          </cell>
          <cell r="AO108">
            <v>11667418</v>
          </cell>
          <cell r="AP108">
            <v>279966</v>
          </cell>
          <cell r="AQ108">
            <v>11387452</v>
          </cell>
          <cell r="AR108" t="str">
            <v>NULL</v>
          </cell>
          <cell r="AS108" t="str">
            <v>NULL</v>
          </cell>
          <cell r="AT108" t="str">
            <v>NULL</v>
          </cell>
          <cell r="AU108" t="str">
            <v>NULL</v>
          </cell>
          <cell r="AV108" t="str">
            <v>NULL</v>
          </cell>
          <cell r="AW108" t="str">
            <v>NULL</v>
          </cell>
          <cell r="AX108" t="str">
            <v>NULL</v>
          </cell>
          <cell r="AY108" t="str">
            <v>NULL</v>
          </cell>
          <cell r="AZ108" t="str">
            <v>NULL</v>
          </cell>
          <cell r="BA108" t="str">
            <v>NULL</v>
          </cell>
          <cell r="BB108" t="str">
            <v>NULL</v>
          </cell>
          <cell r="BC108" t="str">
            <v>NULL</v>
          </cell>
          <cell r="BD108" t="str">
            <v>NULL</v>
          </cell>
          <cell r="BE108" t="str">
            <v>NULL</v>
          </cell>
          <cell r="BF108" t="str">
            <v>NULL</v>
          </cell>
          <cell r="BG108" t="str">
            <v>NULL</v>
          </cell>
          <cell r="BH108" t="str">
            <v>NULL</v>
          </cell>
          <cell r="BI108" t="str">
            <v>NULL</v>
          </cell>
          <cell r="BJ108" t="str">
            <v>NULL</v>
          </cell>
          <cell r="BK108" t="str">
            <v>NULL</v>
          </cell>
          <cell r="BL108" t="str">
            <v>NULL</v>
          </cell>
          <cell r="BM108" t="str">
            <v>NULL</v>
          </cell>
          <cell r="BN108" t="str">
            <v>NULL</v>
          </cell>
          <cell r="BO108" t="str">
            <v>NULL</v>
          </cell>
          <cell r="BP108" t="str">
            <v>NULL</v>
          </cell>
          <cell r="BQ108" t="str">
            <v>NULL</v>
          </cell>
          <cell r="BR108" t="str">
            <v>NULL</v>
          </cell>
          <cell r="BS108" t="str">
            <v>NULL</v>
          </cell>
          <cell r="BT108" t="str">
            <v>NULL</v>
          </cell>
          <cell r="BU108" t="str">
            <v>NULL</v>
          </cell>
          <cell r="CB108">
            <v>333650</v>
          </cell>
          <cell r="CC108" t="str">
            <v>NULL</v>
          </cell>
          <cell r="CD108">
            <v>333650</v>
          </cell>
          <cell r="CE108" t="str">
            <v>NULL</v>
          </cell>
          <cell r="CF108" t="str">
            <v>NULL</v>
          </cell>
          <cell r="CG108" t="str">
            <v>NULL</v>
          </cell>
          <cell r="CH108">
            <v>321152</v>
          </cell>
          <cell r="CI108">
            <v>0</v>
          </cell>
          <cell r="CJ108">
            <v>321152</v>
          </cell>
          <cell r="CK108">
            <v>345537</v>
          </cell>
          <cell r="CL108">
            <v>249578</v>
          </cell>
          <cell r="CM108">
            <v>95959</v>
          </cell>
          <cell r="CN108" t="str">
            <v>NULL</v>
          </cell>
          <cell r="CO108" t="str">
            <v>NULL</v>
          </cell>
          <cell r="CP108" t="str">
            <v>NULL</v>
          </cell>
          <cell r="CQ108" t="str">
            <v>NULL</v>
          </cell>
          <cell r="CR108" t="str">
            <v>NULL</v>
          </cell>
          <cell r="CS108" t="str">
            <v>NULL</v>
          </cell>
          <cell r="CT108" t="str">
            <v>NULL</v>
          </cell>
          <cell r="CU108" t="str">
            <v>NULL</v>
          </cell>
          <cell r="CV108" t="str">
            <v>NULL</v>
          </cell>
          <cell r="CW108" t="str">
            <v>NULL</v>
          </cell>
          <cell r="CX108" t="str">
            <v>NULL</v>
          </cell>
          <cell r="CY108" t="str">
            <v>NULL</v>
          </cell>
          <cell r="CZ108" t="str">
            <v>NULL</v>
          </cell>
          <cell r="DA108" t="str">
            <v>NULL</v>
          </cell>
          <cell r="DB108" t="str">
            <v>NULL</v>
          </cell>
          <cell r="DC108">
            <v>12667757</v>
          </cell>
          <cell r="DD108">
            <v>529544</v>
          </cell>
          <cell r="DE108">
            <v>12138213</v>
          </cell>
        </row>
        <row r="109">
          <cell r="A109" t="str">
            <v>Danville2017</v>
          </cell>
          <cell r="B109" t="str">
            <v>Danville</v>
          </cell>
          <cell r="C109">
            <v>2017</v>
          </cell>
          <cell r="D109">
            <v>1232</v>
          </cell>
          <cell r="E109">
            <v>989503</v>
          </cell>
          <cell r="F109" t="str">
            <v>NULL</v>
          </cell>
          <cell r="G109">
            <v>989503</v>
          </cell>
          <cell r="H109">
            <v>5512776</v>
          </cell>
          <cell r="I109">
            <v>1827888</v>
          </cell>
          <cell r="J109">
            <v>3684888</v>
          </cell>
          <cell r="K109" t="str">
            <v>NULL</v>
          </cell>
          <cell r="L109" t="str">
            <v>NULL</v>
          </cell>
          <cell r="M109" t="str">
            <v>NULL</v>
          </cell>
          <cell r="N109" t="str">
            <v>NULL</v>
          </cell>
          <cell r="O109" t="str">
            <v>NULL</v>
          </cell>
          <cell r="P109" t="str">
            <v>NULL</v>
          </cell>
          <cell r="Q109" t="str">
            <v>NULL</v>
          </cell>
          <cell r="R109" t="str">
            <v>NULL</v>
          </cell>
          <cell r="S109" t="str">
            <v>NULL</v>
          </cell>
          <cell r="T109" t="str">
            <v>NULL</v>
          </cell>
          <cell r="U109" t="str">
            <v>NULL</v>
          </cell>
          <cell r="V109" t="str">
            <v>NULL</v>
          </cell>
          <cell r="W109" t="str">
            <v>NULL</v>
          </cell>
          <cell r="X109" t="str">
            <v>NULL</v>
          </cell>
          <cell r="Y109" t="str">
            <v>NULL</v>
          </cell>
          <cell r="Z109" t="str">
            <v>NULL</v>
          </cell>
          <cell r="AA109" t="str">
            <v>NULL</v>
          </cell>
          <cell r="AB109" t="str">
            <v>NULL</v>
          </cell>
          <cell r="AC109" t="str">
            <v>NULL</v>
          </cell>
          <cell r="AD109" t="str">
            <v>NULL</v>
          </cell>
          <cell r="AE109" t="str">
            <v>NULL</v>
          </cell>
          <cell r="AF109" t="str">
            <v>NULL</v>
          </cell>
          <cell r="AG109" t="str">
            <v>NULL</v>
          </cell>
          <cell r="AH109" t="str">
            <v>NULL</v>
          </cell>
          <cell r="AI109" t="str">
            <v>NULL</v>
          </cell>
          <cell r="AJ109" t="str">
            <v>NULL</v>
          </cell>
          <cell r="AK109" t="str">
            <v>NULL</v>
          </cell>
          <cell r="AL109">
            <v>6502279</v>
          </cell>
          <cell r="AM109">
            <v>1827888</v>
          </cell>
          <cell r="AN109">
            <v>4674391</v>
          </cell>
          <cell r="AO109">
            <v>7364657</v>
          </cell>
          <cell r="AP109">
            <v>380517</v>
          </cell>
          <cell r="AQ109">
            <v>6984140</v>
          </cell>
          <cell r="AR109" t="str">
            <v>NULL</v>
          </cell>
          <cell r="AS109" t="str">
            <v>NULL</v>
          </cell>
          <cell r="AT109" t="str">
            <v>NULL</v>
          </cell>
          <cell r="AU109" t="str">
            <v>NULL</v>
          </cell>
          <cell r="AV109" t="str">
            <v>NULL</v>
          </cell>
          <cell r="AW109" t="str">
            <v>NULL</v>
          </cell>
          <cell r="AX109" t="str">
            <v>NULL</v>
          </cell>
          <cell r="AY109" t="str">
            <v>NULL</v>
          </cell>
          <cell r="AZ109" t="str">
            <v>NULL</v>
          </cell>
          <cell r="BA109" t="str">
            <v>NULL</v>
          </cell>
          <cell r="BB109" t="str">
            <v>NULL</v>
          </cell>
          <cell r="BC109" t="str">
            <v>NULL</v>
          </cell>
          <cell r="BD109" t="str">
            <v>NULL</v>
          </cell>
          <cell r="BE109" t="str">
            <v>NULL</v>
          </cell>
          <cell r="BF109" t="str">
            <v>NULL</v>
          </cell>
          <cell r="BG109" t="str">
            <v>NULL</v>
          </cell>
          <cell r="BH109" t="str">
            <v>NULL</v>
          </cell>
          <cell r="BI109" t="str">
            <v>NULL</v>
          </cell>
          <cell r="BJ109" t="str">
            <v>NULL</v>
          </cell>
          <cell r="BK109" t="str">
            <v>NULL</v>
          </cell>
          <cell r="BL109" t="str">
            <v>NULL</v>
          </cell>
          <cell r="BM109" t="str">
            <v>NULL</v>
          </cell>
          <cell r="BN109" t="str">
            <v>NULL</v>
          </cell>
          <cell r="BO109" t="str">
            <v>NULL</v>
          </cell>
          <cell r="BP109" t="str">
            <v>NULL</v>
          </cell>
          <cell r="BQ109" t="str">
            <v>NULL</v>
          </cell>
          <cell r="BR109" t="str">
            <v>NULL</v>
          </cell>
          <cell r="BS109" t="str">
            <v>NULL</v>
          </cell>
          <cell r="BT109" t="str">
            <v>NULL</v>
          </cell>
          <cell r="BU109" t="str">
            <v>NULL</v>
          </cell>
          <cell r="CB109" t="str">
            <v>NULL</v>
          </cell>
          <cell r="CC109" t="str">
            <v>NULL</v>
          </cell>
          <cell r="CD109" t="str">
            <v>NULL</v>
          </cell>
          <cell r="CE109" t="str">
            <v>NULL</v>
          </cell>
          <cell r="CF109" t="str">
            <v>NULL</v>
          </cell>
          <cell r="CG109" t="str">
            <v>NULL</v>
          </cell>
          <cell r="CH109">
            <v>572892</v>
          </cell>
          <cell r="CI109">
            <v>0</v>
          </cell>
          <cell r="CJ109">
            <v>572892</v>
          </cell>
          <cell r="CK109" t="str">
            <v>NULL</v>
          </cell>
          <cell r="CL109" t="str">
            <v>NULL</v>
          </cell>
          <cell r="CM109" t="str">
            <v>NULL</v>
          </cell>
          <cell r="CN109" t="str">
            <v>NULL</v>
          </cell>
          <cell r="CO109" t="str">
            <v>NULL</v>
          </cell>
          <cell r="CP109" t="str">
            <v>NULL</v>
          </cell>
          <cell r="CQ109" t="str">
            <v>NULL</v>
          </cell>
          <cell r="CR109" t="str">
            <v>NULL</v>
          </cell>
          <cell r="CS109" t="str">
            <v>NULL</v>
          </cell>
          <cell r="CT109" t="str">
            <v>NULL</v>
          </cell>
          <cell r="CU109" t="str">
            <v>NULL</v>
          </cell>
          <cell r="CV109" t="str">
            <v>NULL</v>
          </cell>
          <cell r="CW109" t="str">
            <v>NULL</v>
          </cell>
          <cell r="CX109" t="str">
            <v>NULL</v>
          </cell>
          <cell r="CY109" t="str">
            <v>NULL</v>
          </cell>
          <cell r="CZ109" t="str">
            <v>NULL</v>
          </cell>
          <cell r="DA109" t="str">
            <v>NULL</v>
          </cell>
          <cell r="DB109" t="str">
            <v>NULL</v>
          </cell>
          <cell r="DC109">
            <v>7937549</v>
          </cell>
          <cell r="DD109">
            <v>380517</v>
          </cell>
          <cell r="DE109">
            <v>7557032</v>
          </cell>
        </row>
        <row r="110">
          <cell r="A110" t="str">
            <v>Davis2017</v>
          </cell>
          <cell r="B110" t="str">
            <v>Davis</v>
          </cell>
          <cell r="C110">
            <v>2017</v>
          </cell>
          <cell r="D110">
            <v>1233</v>
          </cell>
          <cell r="E110">
            <v>187420</v>
          </cell>
          <cell r="F110" t="str">
            <v>NULL</v>
          </cell>
          <cell r="G110">
            <v>187420</v>
          </cell>
          <cell r="H110">
            <v>11193766</v>
          </cell>
          <cell r="I110">
            <v>2563520</v>
          </cell>
          <cell r="J110">
            <v>8630246</v>
          </cell>
          <cell r="K110" t="str">
            <v>NULL</v>
          </cell>
          <cell r="L110" t="str">
            <v>NULL</v>
          </cell>
          <cell r="M110" t="str">
            <v>NULL</v>
          </cell>
          <cell r="N110" t="str">
            <v>NULL</v>
          </cell>
          <cell r="O110" t="str">
            <v>NULL</v>
          </cell>
          <cell r="P110" t="str">
            <v>NULL</v>
          </cell>
          <cell r="Q110" t="str">
            <v>NULL</v>
          </cell>
          <cell r="R110" t="str">
            <v>NULL</v>
          </cell>
          <cell r="S110" t="str">
            <v>NULL</v>
          </cell>
          <cell r="T110" t="str">
            <v>NULL</v>
          </cell>
          <cell r="U110" t="str">
            <v>NULL</v>
          </cell>
          <cell r="V110" t="str">
            <v>NULL</v>
          </cell>
          <cell r="W110" t="str">
            <v>NULL</v>
          </cell>
          <cell r="X110" t="str">
            <v>NULL</v>
          </cell>
          <cell r="Y110" t="str">
            <v>NULL</v>
          </cell>
          <cell r="Z110" t="str">
            <v>NULL</v>
          </cell>
          <cell r="AA110" t="str">
            <v>NULL</v>
          </cell>
          <cell r="AB110" t="str">
            <v>NULL</v>
          </cell>
          <cell r="AC110" t="str">
            <v>NULL</v>
          </cell>
          <cell r="AD110" t="str">
            <v>NULL</v>
          </cell>
          <cell r="AE110" t="str">
            <v>NULL</v>
          </cell>
          <cell r="AF110" t="str">
            <v>NULL</v>
          </cell>
          <cell r="AG110" t="str">
            <v>NULL</v>
          </cell>
          <cell r="AH110" t="str">
            <v>NULL</v>
          </cell>
          <cell r="AI110" t="str">
            <v>NULL</v>
          </cell>
          <cell r="AJ110" t="str">
            <v>NULL</v>
          </cell>
          <cell r="AK110" t="str">
            <v>NULL</v>
          </cell>
          <cell r="AL110">
            <v>11381186</v>
          </cell>
          <cell r="AM110">
            <v>2563520</v>
          </cell>
          <cell r="AN110">
            <v>8817666</v>
          </cell>
          <cell r="AO110">
            <v>19261315</v>
          </cell>
          <cell r="AP110">
            <v>2916841</v>
          </cell>
          <cell r="AQ110">
            <v>16344474</v>
          </cell>
          <cell r="AR110" t="str">
            <v>NULL</v>
          </cell>
          <cell r="AS110" t="str">
            <v>NULL</v>
          </cell>
          <cell r="AT110" t="str">
            <v>NULL</v>
          </cell>
          <cell r="AU110" t="str">
            <v>NULL</v>
          </cell>
          <cell r="AV110" t="str">
            <v>NULL</v>
          </cell>
          <cell r="AW110" t="str">
            <v>NULL</v>
          </cell>
          <cell r="AX110" t="str">
            <v>NULL</v>
          </cell>
          <cell r="AY110" t="str">
            <v>NULL</v>
          </cell>
          <cell r="AZ110" t="str">
            <v>NULL</v>
          </cell>
          <cell r="BA110" t="str">
            <v>NULL</v>
          </cell>
          <cell r="BB110" t="str">
            <v>NULL</v>
          </cell>
          <cell r="BC110" t="str">
            <v>NULL</v>
          </cell>
          <cell r="BD110" t="str">
            <v>NULL</v>
          </cell>
          <cell r="BE110" t="str">
            <v>NULL</v>
          </cell>
          <cell r="BF110" t="str">
            <v>NULL</v>
          </cell>
          <cell r="BG110" t="str">
            <v>NULL</v>
          </cell>
          <cell r="BH110" t="str">
            <v>NULL</v>
          </cell>
          <cell r="BI110" t="str">
            <v>NULL</v>
          </cell>
          <cell r="BJ110" t="str">
            <v>NULL</v>
          </cell>
          <cell r="BK110" t="str">
            <v>NULL</v>
          </cell>
          <cell r="BL110" t="str">
            <v>NULL</v>
          </cell>
          <cell r="BM110" t="str">
            <v>NULL</v>
          </cell>
          <cell r="BN110" t="str">
            <v>NULL</v>
          </cell>
          <cell r="BO110" t="str">
            <v>NULL</v>
          </cell>
          <cell r="BP110" t="str">
            <v>NULL</v>
          </cell>
          <cell r="BQ110" t="str">
            <v>NULL</v>
          </cell>
          <cell r="BR110" t="str">
            <v>NULL</v>
          </cell>
          <cell r="BS110" t="str">
            <v>NULL</v>
          </cell>
          <cell r="BT110" t="str">
            <v>NULL</v>
          </cell>
          <cell r="BU110" t="str">
            <v>NULL</v>
          </cell>
          <cell r="BV110">
            <v>11134017</v>
          </cell>
          <cell r="BW110">
            <v>3146650</v>
          </cell>
          <cell r="BX110">
            <v>7987367</v>
          </cell>
          <cell r="CB110" t="str">
            <v>NULL</v>
          </cell>
          <cell r="CC110" t="str">
            <v>NULL</v>
          </cell>
          <cell r="CD110" t="str">
            <v>NULL</v>
          </cell>
          <cell r="CE110" t="str">
            <v>NULL</v>
          </cell>
          <cell r="CF110" t="str">
            <v>NULL</v>
          </cell>
          <cell r="CG110" t="str">
            <v>NULL</v>
          </cell>
          <cell r="CH110">
            <v>391854</v>
          </cell>
          <cell r="CI110">
            <v>0</v>
          </cell>
          <cell r="CJ110">
            <v>391854</v>
          </cell>
          <cell r="CK110" t="str">
            <v>NULL</v>
          </cell>
          <cell r="CL110" t="str">
            <v>NULL</v>
          </cell>
          <cell r="CM110" t="str">
            <v>NULL</v>
          </cell>
          <cell r="CN110" t="str">
            <v>NULL</v>
          </cell>
          <cell r="CO110" t="str">
            <v>NULL</v>
          </cell>
          <cell r="CP110" t="str">
            <v>NULL</v>
          </cell>
          <cell r="CQ110" t="str">
            <v>NULL</v>
          </cell>
          <cell r="CR110" t="str">
            <v>NULL</v>
          </cell>
          <cell r="CS110" t="str">
            <v>NULL</v>
          </cell>
          <cell r="CT110" t="str">
            <v>NULL</v>
          </cell>
          <cell r="CU110" t="str">
            <v>NULL</v>
          </cell>
          <cell r="CV110" t="str">
            <v>NULL</v>
          </cell>
          <cell r="CW110" t="str">
            <v>NULL</v>
          </cell>
          <cell r="CX110" t="str">
            <v>NULL</v>
          </cell>
          <cell r="CY110" t="str">
            <v>NULL</v>
          </cell>
          <cell r="CZ110" t="str">
            <v>NULL</v>
          </cell>
          <cell r="DA110" t="str">
            <v>NULL</v>
          </cell>
          <cell r="DB110" t="str">
            <v>NULL</v>
          </cell>
          <cell r="DC110">
            <v>30787186</v>
          </cell>
          <cell r="DD110">
            <v>6063491</v>
          </cell>
          <cell r="DE110">
            <v>24723695</v>
          </cell>
        </row>
        <row r="111">
          <cell r="A111" t="str">
            <v>Del Mar2017</v>
          </cell>
          <cell r="B111" t="str">
            <v>Del Mar</v>
          </cell>
          <cell r="C111">
            <v>2017</v>
          </cell>
          <cell r="D111">
            <v>1234</v>
          </cell>
          <cell r="E111">
            <v>1462352</v>
          </cell>
          <cell r="F111" t="str">
            <v>NULL</v>
          </cell>
          <cell r="G111">
            <v>1462352</v>
          </cell>
          <cell r="H111">
            <v>3305141</v>
          </cell>
          <cell r="I111">
            <v>1143206</v>
          </cell>
          <cell r="J111">
            <v>2161935</v>
          </cell>
          <cell r="K111" t="str">
            <v>NULL</v>
          </cell>
          <cell r="L111" t="str">
            <v>NULL</v>
          </cell>
          <cell r="M111" t="str">
            <v>NULL</v>
          </cell>
          <cell r="N111" t="str">
            <v>NULL</v>
          </cell>
          <cell r="O111" t="str">
            <v>NULL</v>
          </cell>
          <cell r="P111" t="str">
            <v>NULL</v>
          </cell>
          <cell r="Q111" t="str">
            <v>NULL</v>
          </cell>
          <cell r="R111" t="str">
            <v>NULL</v>
          </cell>
          <cell r="S111" t="str">
            <v>NULL</v>
          </cell>
          <cell r="T111" t="str">
            <v>NULL</v>
          </cell>
          <cell r="U111" t="str">
            <v>NULL</v>
          </cell>
          <cell r="V111" t="str">
            <v>NULL</v>
          </cell>
          <cell r="W111" t="str">
            <v>NULL</v>
          </cell>
          <cell r="X111" t="str">
            <v>NULL</v>
          </cell>
          <cell r="Y111" t="str">
            <v>NULL</v>
          </cell>
          <cell r="Z111" t="str">
            <v>NULL</v>
          </cell>
          <cell r="AA111" t="str">
            <v>NULL</v>
          </cell>
          <cell r="AB111" t="str">
            <v>NULL</v>
          </cell>
          <cell r="AC111" t="str">
            <v>NULL</v>
          </cell>
          <cell r="AD111" t="str">
            <v>NULL</v>
          </cell>
          <cell r="AE111" t="str">
            <v>NULL</v>
          </cell>
          <cell r="AF111" t="str">
            <v>NULL</v>
          </cell>
          <cell r="AG111" t="str">
            <v>NULL</v>
          </cell>
          <cell r="AH111" t="str">
            <v>NULL</v>
          </cell>
          <cell r="AI111" t="str">
            <v>NULL</v>
          </cell>
          <cell r="AJ111" t="str">
            <v>NULL</v>
          </cell>
          <cell r="AK111" t="str">
            <v>NULL</v>
          </cell>
          <cell r="AL111">
            <v>4767493</v>
          </cell>
          <cell r="AM111">
            <v>1143206</v>
          </cell>
          <cell r="AN111">
            <v>3624287</v>
          </cell>
          <cell r="AO111">
            <v>2854099</v>
          </cell>
          <cell r="AP111">
            <v>294711</v>
          </cell>
          <cell r="AQ111">
            <v>2559388</v>
          </cell>
          <cell r="AR111" t="str">
            <v>NULL</v>
          </cell>
          <cell r="AS111" t="str">
            <v>NULL</v>
          </cell>
          <cell r="AT111" t="str">
            <v>NULL</v>
          </cell>
          <cell r="AU111" t="str">
            <v>NULL</v>
          </cell>
          <cell r="AV111" t="str">
            <v>NULL</v>
          </cell>
          <cell r="AW111" t="str">
            <v>NULL</v>
          </cell>
          <cell r="AX111" t="str">
            <v>NULL</v>
          </cell>
          <cell r="AY111" t="str">
            <v>NULL</v>
          </cell>
          <cell r="AZ111" t="str">
            <v>NULL</v>
          </cell>
          <cell r="BA111" t="str">
            <v>NULL</v>
          </cell>
          <cell r="BB111" t="str">
            <v>NULL</v>
          </cell>
          <cell r="BC111" t="str">
            <v>NULL</v>
          </cell>
          <cell r="BD111" t="str">
            <v>NULL</v>
          </cell>
          <cell r="BE111" t="str">
            <v>NULL</v>
          </cell>
          <cell r="BF111" t="str">
            <v>NULL</v>
          </cell>
          <cell r="BG111" t="str">
            <v>NULL</v>
          </cell>
          <cell r="BH111" t="str">
            <v>NULL</v>
          </cell>
          <cell r="BI111" t="str">
            <v>NULL</v>
          </cell>
          <cell r="BJ111" t="str">
            <v>NULL</v>
          </cell>
          <cell r="BK111" t="str">
            <v>NULL</v>
          </cell>
          <cell r="BL111" t="str">
            <v>NULL</v>
          </cell>
          <cell r="BM111" t="str">
            <v>NULL</v>
          </cell>
          <cell r="BN111" t="str">
            <v>NULL</v>
          </cell>
          <cell r="BO111" t="str">
            <v>NULL</v>
          </cell>
          <cell r="BP111" t="str">
            <v>NULL</v>
          </cell>
          <cell r="BQ111" t="str">
            <v>NULL</v>
          </cell>
          <cell r="BR111" t="str">
            <v>NULL</v>
          </cell>
          <cell r="BS111" t="str">
            <v>NULL</v>
          </cell>
          <cell r="BT111" t="str">
            <v>NULL</v>
          </cell>
          <cell r="BU111" t="str">
            <v>NULL</v>
          </cell>
          <cell r="BV111">
            <v>1919093</v>
          </cell>
          <cell r="BX111">
            <v>1919093</v>
          </cell>
          <cell r="BY111">
            <v>6527</v>
          </cell>
          <cell r="CA111">
            <v>6527</v>
          </cell>
          <cell r="CB111" t="str">
            <v>NULL</v>
          </cell>
          <cell r="CC111" t="str">
            <v>NULL</v>
          </cell>
          <cell r="CD111" t="str">
            <v>NULL</v>
          </cell>
          <cell r="CE111" t="str">
            <v>NULL</v>
          </cell>
          <cell r="CF111" t="str">
            <v>NULL</v>
          </cell>
          <cell r="CG111" t="str">
            <v>NULL</v>
          </cell>
          <cell r="CH111">
            <v>126129</v>
          </cell>
          <cell r="CI111">
            <v>0</v>
          </cell>
          <cell r="CJ111">
            <v>126129</v>
          </cell>
          <cell r="CK111">
            <v>165819</v>
          </cell>
          <cell r="CL111" t="str">
            <v>NULL</v>
          </cell>
          <cell r="CM111">
            <v>165819</v>
          </cell>
          <cell r="CN111" t="str">
            <v>NULL</v>
          </cell>
          <cell r="CO111" t="str">
            <v>NULL</v>
          </cell>
          <cell r="CP111" t="str">
            <v>NULL</v>
          </cell>
          <cell r="CQ111" t="str">
            <v>NULL</v>
          </cell>
          <cell r="CR111" t="str">
            <v>NULL</v>
          </cell>
          <cell r="CS111" t="str">
            <v>NULL</v>
          </cell>
          <cell r="CT111" t="str">
            <v>NULL</v>
          </cell>
          <cell r="CU111" t="str">
            <v>NULL</v>
          </cell>
          <cell r="CV111" t="str">
            <v>NULL</v>
          </cell>
          <cell r="CW111" t="str">
            <v>NULL</v>
          </cell>
          <cell r="CX111" t="str">
            <v>NULL</v>
          </cell>
          <cell r="CY111" t="str">
            <v>NULL</v>
          </cell>
          <cell r="CZ111" t="str">
            <v>NULL</v>
          </cell>
          <cell r="DA111" t="str">
            <v>NULL</v>
          </cell>
          <cell r="DB111" t="str">
            <v>NULL</v>
          </cell>
          <cell r="DC111">
            <v>5071667</v>
          </cell>
          <cell r="DD111">
            <v>294711</v>
          </cell>
          <cell r="DE111">
            <v>4776956</v>
          </cell>
        </row>
        <row r="112">
          <cell r="A112" t="str">
            <v>Del Rey Oaks2017</v>
          </cell>
          <cell r="B112" t="str">
            <v>Del Rey Oaks</v>
          </cell>
          <cell r="C112">
            <v>2017</v>
          </cell>
          <cell r="D112">
            <v>1235</v>
          </cell>
          <cell r="E112">
            <v>53905</v>
          </cell>
          <cell r="F112" t="str">
            <v>NULL</v>
          </cell>
          <cell r="G112">
            <v>53905</v>
          </cell>
          <cell r="H112">
            <v>866747</v>
          </cell>
          <cell r="I112">
            <v>108334</v>
          </cell>
          <cell r="J112">
            <v>758413</v>
          </cell>
          <cell r="K112" t="str">
            <v>NULL</v>
          </cell>
          <cell r="L112" t="str">
            <v>NULL</v>
          </cell>
          <cell r="M112" t="str">
            <v>NULL</v>
          </cell>
          <cell r="N112" t="str">
            <v>NULL</v>
          </cell>
          <cell r="O112" t="str">
            <v>NULL</v>
          </cell>
          <cell r="P112" t="str">
            <v>NULL</v>
          </cell>
          <cell r="Q112" t="str">
            <v>NULL</v>
          </cell>
          <cell r="R112" t="str">
            <v>NULL</v>
          </cell>
          <cell r="S112" t="str">
            <v>NULL</v>
          </cell>
          <cell r="T112" t="str">
            <v>NULL</v>
          </cell>
          <cell r="U112" t="str">
            <v>NULL</v>
          </cell>
          <cell r="V112" t="str">
            <v>NULL</v>
          </cell>
          <cell r="W112" t="str">
            <v>NULL</v>
          </cell>
          <cell r="X112" t="str">
            <v>NULL</v>
          </cell>
          <cell r="Y112" t="str">
            <v>NULL</v>
          </cell>
          <cell r="Z112" t="str">
            <v>NULL</v>
          </cell>
          <cell r="AA112" t="str">
            <v>NULL</v>
          </cell>
          <cell r="AB112" t="str">
            <v>NULL</v>
          </cell>
          <cell r="AC112" t="str">
            <v>NULL</v>
          </cell>
          <cell r="AD112" t="str">
            <v>NULL</v>
          </cell>
          <cell r="AE112" t="str">
            <v>NULL</v>
          </cell>
          <cell r="AF112" t="str">
            <v>NULL</v>
          </cell>
          <cell r="AG112" t="str">
            <v>NULL</v>
          </cell>
          <cell r="AH112" t="str">
            <v>NULL</v>
          </cell>
          <cell r="AI112" t="str">
            <v>NULL</v>
          </cell>
          <cell r="AJ112" t="str">
            <v>NULL</v>
          </cell>
          <cell r="AK112" t="str">
            <v>NULL</v>
          </cell>
          <cell r="AL112">
            <v>920652</v>
          </cell>
          <cell r="AM112">
            <v>108334</v>
          </cell>
          <cell r="AN112">
            <v>812318</v>
          </cell>
          <cell r="AO112">
            <v>1277080</v>
          </cell>
          <cell r="AP112">
            <v>159551</v>
          </cell>
          <cell r="AQ112">
            <v>1117529</v>
          </cell>
          <cell r="AR112" t="str">
            <v>NULL</v>
          </cell>
          <cell r="AS112" t="str">
            <v>NULL</v>
          </cell>
          <cell r="AT112" t="str">
            <v>NULL</v>
          </cell>
          <cell r="AU112" t="str">
            <v>NULL</v>
          </cell>
          <cell r="AV112" t="str">
            <v>NULL</v>
          </cell>
          <cell r="AW112" t="str">
            <v>NULL</v>
          </cell>
          <cell r="AX112" t="str">
            <v>NULL</v>
          </cell>
          <cell r="AY112" t="str">
            <v>NULL</v>
          </cell>
          <cell r="AZ112" t="str">
            <v>NULL</v>
          </cell>
          <cell r="BA112" t="str">
            <v>NULL</v>
          </cell>
          <cell r="BB112" t="str">
            <v>NULL</v>
          </cell>
          <cell r="BC112" t="str">
            <v>NULL</v>
          </cell>
          <cell r="BD112" t="str">
            <v>NULL</v>
          </cell>
          <cell r="BE112" t="str">
            <v>NULL</v>
          </cell>
          <cell r="BF112" t="str">
            <v>NULL</v>
          </cell>
          <cell r="BG112" t="str">
            <v>NULL</v>
          </cell>
          <cell r="BH112" t="str">
            <v>NULL</v>
          </cell>
          <cell r="BI112" t="str">
            <v>NULL</v>
          </cell>
          <cell r="BJ112" t="str">
            <v>NULL</v>
          </cell>
          <cell r="BK112" t="str">
            <v>NULL</v>
          </cell>
          <cell r="BL112" t="str">
            <v>NULL</v>
          </cell>
          <cell r="BM112" t="str">
            <v>NULL</v>
          </cell>
          <cell r="BN112" t="str">
            <v>NULL</v>
          </cell>
          <cell r="BO112" t="str">
            <v>NULL</v>
          </cell>
          <cell r="BP112" t="str">
            <v>NULL</v>
          </cell>
          <cell r="BQ112" t="str">
            <v>NULL</v>
          </cell>
          <cell r="BR112" t="str">
            <v>NULL</v>
          </cell>
          <cell r="BS112" t="str">
            <v>NULL</v>
          </cell>
          <cell r="BT112" t="str">
            <v>NULL</v>
          </cell>
          <cell r="BU112" t="str">
            <v>NULL</v>
          </cell>
          <cell r="BV112">
            <v>195000</v>
          </cell>
          <cell r="BW112">
            <v>1400</v>
          </cell>
          <cell r="BX112">
            <v>193600</v>
          </cell>
          <cell r="CB112" t="str">
            <v>NULL</v>
          </cell>
          <cell r="CC112" t="str">
            <v>NULL</v>
          </cell>
          <cell r="CD112" t="str">
            <v>NULL</v>
          </cell>
          <cell r="CE112" t="str">
            <v>NULL</v>
          </cell>
          <cell r="CF112" t="str">
            <v>NULL</v>
          </cell>
          <cell r="CG112" t="str">
            <v>NULL</v>
          </cell>
          <cell r="CH112">
            <v>0</v>
          </cell>
          <cell r="CI112">
            <v>0</v>
          </cell>
          <cell r="CJ112">
            <v>0</v>
          </cell>
          <cell r="CK112" t="str">
            <v>NULL</v>
          </cell>
          <cell r="CL112" t="str">
            <v>NULL</v>
          </cell>
          <cell r="CM112" t="str">
            <v>NULL</v>
          </cell>
          <cell r="CN112" t="str">
            <v>NULL</v>
          </cell>
          <cell r="CO112" t="str">
            <v>NULL</v>
          </cell>
          <cell r="CP112" t="str">
            <v>NULL</v>
          </cell>
          <cell r="CQ112" t="str">
            <v>NULL</v>
          </cell>
          <cell r="CR112" t="str">
            <v>NULL</v>
          </cell>
          <cell r="CS112" t="str">
            <v>NULL</v>
          </cell>
          <cell r="CT112" t="str">
            <v>NULL</v>
          </cell>
          <cell r="CU112" t="str">
            <v>NULL</v>
          </cell>
          <cell r="CV112" t="str">
            <v>NULL</v>
          </cell>
          <cell r="CW112" t="str">
            <v>NULL</v>
          </cell>
          <cell r="CX112" t="str">
            <v>NULL</v>
          </cell>
          <cell r="CY112" t="str">
            <v>NULL</v>
          </cell>
          <cell r="CZ112" t="str">
            <v>NULL</v>
          </cell>
          <cell r="DA112" t="str">
            <v>NULL</v>
          </cell>
          <cell r="DB112" t="str">
            <v>NULL</v>
          </cell>
          <cell r="DC112">
            <v>1472080</v>
          </cell>
          <cell r="DD112">
            <v>160951</v>
          </cell>
          <cell r="DE112">
            <v>1311129</v>
          </cell>
        </row>
        <row r="113">
          <cell r="A113" t="str">
            <v>Delano2017</v>
          </cell>
          <cell r="B113" t="str">
            <v>Delano</v>
          </cell>
          <cell r="C113">
            <v>2017</v>
          </cell>
          <cell r="D113">
            <v>1236</v>
          </cell>
          <cell r="E113">
            <v>149503</v>
          </cell>
          <cell r="F113" t="str">
            <v>NULL</v>
          </cell>
          <cell r="G113">
            <v>149503</v>
          </cell>
          <cell r="H113">
            <v>3075533</v>
          </cell>
          <cell r="I113">
            <v>2784527</v>
          </cell>
          <cell r="J113">
            <v>291006</v>
          </cell>
          <cell r="K113" t="str">
            <v>NULL</v>
          </cell>
          <cell r="L113" t="str">
            <v>NULL</v>
          </cell>
          <cell r="M113" t="str">
            <v>NULL</v>
          </cell>
          <cell r="N113" t="str">
            <v>NULL</v>
          </cell>
          <cell r="O113" t="str">
            <v>NULL</v>
          </cell>
          <cell r="P113" t="str">
            <v>NULL</v>
          </cell>
          <cell r="Q113" t="str">
            <v>NULL</v>
          </cell>
          <cell r="R113" t="str">
            <v>NULL</v>
          </cell>
          <cell r="S113" t="str">
            <v>NULL</v>
          </cell>
          <cell r="T113" t="str">
            <v>NULL</v>
          </cell>
          <cell r="U113" t="str">
            <v>NULL</v>
          </cell>
          <cell r="V113" t="str">
            <v>NULL</v>
          </cell>
          <cell r="W113" t="str">
            <v>NULL</v>
          </cell>
          <cell r="X113" t="str">
            <v>NULL</v>
          </cell>
          <cell r="Y113" t="str">
            <v>NULL</v>
          </cell>
          <cell r="Z113" t="str">
            <v>NULL</v>
          </cell>
          <cell r="AA113" t="str">
            <v>NULL</v>
          </cell>
          <cell r="AB113" t="str">
            <v>NULL</v>
          </cell>
          <cell r="AC113" t="str">
            <v>NULL</v>
          </cell>
          <cell r="AD113" t="str">
            <v>NULL</v>
          </cell>
          <cell r="AE113" t="str">
            <v>NULL</v>
          </cell>
          <cell r="AF113" t="str">
            <v>NULL</v>
          </cell>
          <cell r="AG113" t="str">
            <v>NULL</v>
          </cell>
          <cell r="AH113" t="str">
            <v>NULL</v>
          </cell>
          <cell r="AI113" t="str">
            <v>NULL</v>
          </cell>
          <cell r="AJ113" t="str">
            <v>NULL</v>
          </cell>
          <cell r="AK113" t="str">
            <v>NULL</v>
          </cell>
          <cell r="AL113">
            <v>3225036</v>
          </cell>
          <cell r="AM113">
            <v>2784527</v>
          </cell>
          <cell r="AN113">
            <v>440509</v>
          </cell>
          <cell r="AO113">
            <v>10059789</v>
          </cell>
          <cell r="AP113">
            <v>1487679</v>
          </cell>
          <cell r="AQ113">
            <v>8572110</v>
          </cell>
          <cell r="AR113" t="str">
            <v>NULL</v>
          </cell>
          <cell r="AS113" t="str">
            <v>NULL</v>
          </cell>
          <cell r="AT113" t="str">
            <v>NULL</v>
          </cell>
          <cell r="AU113" t="str">
            <v>NULL</v>
          </cell>
          <cell r="AV113" t="str">
            <v>NULL</v>
          </cell>
          <cell r="AW113" t="str">
            <v>NULL</v>
          </cell>
          <cell r="AX113" t="str">
            <v>NULL</v>
          </cell>
          <cell r="AY113" t="str">
            <v>NULL</v>
          </cell>
          <cell r="AZ113" t="str">
            <v>NULL</v>
          </cell>
          <cell r="BA113" t="str">
            <v>NULL</v>
          </cell>
          <cell r="BB113" t="str">
            <v>NULL</v>
          </cell>
          <cell r="BC113" t="str">
            <v>NULL</v>
          </cell>
          <cell r="BD113" t="str">
            <v>NULL</v>
          </cell>
          <cell r="BE113" t="str">
            <v>NULL</v>
          </cell>
          <cell r="BF113" t="str">
            <v>NULL</v>
          </cell>
          <cell r="BG113" t="str">
            <v>NULL</v>
          </cell>
          <cell r="BH113" t="str">
            <v>NULL</v>
          </cell>
          <cell r="BI113" t="str">
            <v>NULL</v>
          </cell>
          <cell r="BJ113" t="str">
            <v>NULL</v>
          </cell>
          <cell r="BK113" t="str">
            <v>NULL</v>
          </cell>
          <cell r="BL113" t="str">
            <v>NULL</v>
          </cell>
          <cell r="BM113" t="str">
            <v>NULL</v>
          </cell>
          <cell r="BN113" t="str">
            <v>NULL</v>
          </cell>
          <cell r="BO113" t="str">
            <v>NULL</v>
          </cell>
          <cell r="BP113" t="str">
            <v>NULL</v>
          </cell>
          <cell r="BQ113" t="str">
            <v>NULL</v>
          </cell>
          <cell r="BR113" t="str">
            <v>NULL</v>
          </cell>
          <cell r="BS113" t="str">
            <v>NULL</v>
          </cell>
          <cell r="BT113" t="str">
            <v>NULL</v>
          </cell>
          <cell r="BU113" t="str">
            <v>NULL</v>
          </cell>
          <cell r="BV113">
            <v>2213570</v>
          </cell>
          <cell r="BW113">
            <v>59756</v>
          </cell>
          <cell r="BX113">
            <v>2153814</v>
          </cell>
          <cell r="CB113" t="str">
            <v>NULL</v>
          </cell>
          <cell r="CC113">
            <v>6446</v>
          </cell>
          <cell r="CD113">
            <v>-6446</v>
          </cell>
          <cell r="CE113" t="str">
            <v>NULL</v>
          </cell>
          <cell r="CF113">
            <v>13</v>
          </cell>
          <cell r="CG113">
            <v>-13</v>
          </cell>
          <cell r="CH113">
            <v>197450</v>
          </cell>
          <cell r="CI113">
            <v>528479</v>
          </cell>
          <cell r="CJ113">
            <v>-331029</v>
          </cell>
          <cell r="CK113" t="str">
            <v>NULL</v>
          </cell>
          <cell r="CL113" t="str">
            <v>NULL</v>
          </cell>
          <cell r="CM113" t="str">
            <v>NULL</v>
          </cell>
          <cell r="CN113" t="str">
            <v>NULL</v>
          </cell>
          <cell r="CO113" t="str">
            <v>NULL</v>
          </cell>
          <cell r="CP113" t="str">
            <v>NULL</v>
          </cell>
          <cell r="CQ113" t="str">
            <v>NULL</v>
          </cell>
          <cell r="CR113" t="str">
            <v>NULL</v>
          </cell>
          <cell r="CS113" t="str">
            <v>NULL</v>
          </cell>
          <cell r="CT113" t="str">
            <v>NULL</v>
          </cell>
          <cell r="CU113" t="str">
            <v>NULL</v>
          </cell>
          <cell r="CV113" t="str">
            <v>NULL</v>
          </cell>
          <cell r="CW113" t="str">
            <v>NULL</v>
          </cell>
          <cell r="CX113">
            <v>223374</v>
          </cell>
          <cell r="CY113">
            <v>-223374</v>
          </cell>
          <cell r="CZ113" t="str">
            <v>NULL</v>
          </cell>
          <cell r="DA113" t="str">
            <v>NULL</v>
          </cell>
          <cell r="DB113" t="str">
            <v>NULL</v>
          </cell>
          <cell r="DC113">
            <v>12470809</v>
          </cell>
          <cell r="DD113">
            <v>2305747</v>
          </cell>
          <cell r="DE113">
            <v>10165062</v>
          </cell>
        </row>
        <row r="114">
          <cell r="A114" t="str">
            <v>Desert Hot Springs2017</v>
          </cell>
          <cell r="B114" t="str">
            <v>Desert Hot Springs</v>
          </cell>
          <cell r="C114">
            <v>2017</v>
          </cell>
          <cell r="D114">
            <v>1237</v>
          </cell>
          <cell r="E114">
            <v>920933</v>
          </cell>
          <cell r="F114" t="str">
            <v>NULL</v>
          </cell>
          <cell r="G114">
            <v>920933</v>
          </cell>
          <cell r="H114">
            <v>3596274</v>
          </cell>
          <cell r="I114">
            <v>342890</v>
          </cell>
          <cell r="J114">
            <v>3253384</v>
          </cell>
          <cell r="K114" t="str">
            <v>NULL</v>
          </cell>
          <cell r="L114" t="str">
            <v>NULL</v>
          </cell>
          <cell r="M114" t="str">
            <v>NULL</v>
          </cell>
          <cell r="N114" t="str">
            <v>NULL</v>
          </cell>
          <cell r="O114" t="str">
            <v>NULL</v>
          </cell>
          <cell r="P114" t="str">
            <v>NULL</v>
          </cell>
          <cell r="Q114" t="str">
            <v>NULL</v>
          </cell>
          <cell r="R114" t="str">
            <v>NULL</v>
          </cell>
          <cell r="S114" t="str">
            <v>NULL</v>
          </cell>
          <cell r="T114" t="str">
            <v>NULL</v>
          </cell>
          <cell r="U114" t="str">
            <v>NULL</v>
          </cell>
          <cell r="V114" t="str">
            <v>NULL</v>
          </cell>
          <cell r="W114" t="str">
            <v>NULL</v>
          </cell>
          <cell r="X114" t="str">
            <v>NULL</v>
          </cell>
          <cell r="Y114" t="str">
            <v>NULL</v>
          </cell>
          <cell r="Z114" t="str">
            <v>NULL</v>
          </cell>
          <cell r="AA114" t="str">
            <v>NULL</v>
          </cell>
          <cell r="AB114" t="str">
            <v>NULL</v>
          </cell>
          <cell r="AC114" t="str">
            <v>NULL</v>
          </cell>
          <cell r="AD114" t="str">
            <v>NULL</v>
          </cell>
          <cell r="AE114" t="str">
            <v>NULL</v>
          </cell>
          <cell r="AF114" t="str">
            <v>NULL</v>
          </cell>
          <cell r="AG114" t="str">
            <v>NULL</v>
          </cell>
          <cell r="AH114" t="str">
            <v>NULL</v>
          </cell>
          <cell r="AI114" t="str">
            <v>NULL</v>
          </cell>
          <cell r="AJ114" t="str">
            <v>NULL</v>
          </cell>
          <cell r="AK114" t="str">
            <v>NULL</v>
          </cell>
          <cell r="AL114">
            <v>4517207</v>
          </cell>
          <cell r="AM114">
            <v>342890</v>
          </cell>
          <cell r="AN114">
            <v>4174317</v>
          </cell>
          <cell r="AO114">
            <v>6204724</v>
          </cell>
          <cell r="AP114">
            <v>3014167</v>
          </cell>
          <cell r="AQ114">
            <v>3190557</v>
          </cell>
          <cell r="AR114" t="str">
            <v>NULL</v>
          </cell>
          <cell r="AS114" t="str">
            <v>NULL</v>
          </cell>
          <cell r="AT114" t="str">
            <v>NULL</v>
          </cell>
          <cell r="AU114" t="str">
            <v>NULL</v>
          </cell>
          <cell r="AV114" t="str">
            <v>NULL</v>
          </cell>
          <cell r="AW114" t="str">
            <v>NULL</v>
          </cell>
          <cell r="AX114" t="str">
            <v>NULL</v>
          </cell>
          <cell r="AY114" t="str">
            <v>NULL</v>
          </cell>
          <cell r="AZ114" t="str">
            <v>NULL</v>
          </cell>
          <cell r="BA114" t="str">
            <v>NULL</v>
          </cell>
          <cell r="BB114" t="str">
            <v>NULL</v>
          </cell>
          <cell r="BC114" t="str">
            <v>NULL</v>
          </cell>
          <cell r="BD114" t="str">
            <v>NULL</v>
          </cell>
          <cell r="BE114" t="str">
            <v>NULL</v>
          </cell>
          <cell r="BF114" t="str">
            <v>NULL</v>
          </cell>
          <cell r="BG114" t="str">
            <v>NULL</v>
          </cell>
          <cell r="BH114" t="str">
            <v>NULL</v>
          </cell>
          <cell r="BI114" t="str">
            <v>NULL</v>
          </cell>
          <cell r="BJ114" t="str">
            <v>NULL</v>
          </cell>
          <cell r="BK114" t="str">
            <v>NULL</v>
          </cell>
          <cell r="BL114" t="str">
            <v>NULL</v>
          </cell>
          <cell r="BM114" t="str">
            <v>NULL</v>
          </cell>
          <cell r="BN114" t="str">
            <v>NULL</v>
          </cell>
          <cell r="BO114" t="str">
            <v>NULL</v>
          </cell>
          <cell r="BP114" t="str">
            <v>NULL</v>
          </cell>
          <cell r="BQ114" t="str">
            <v>NULL</v>
          </cell>
          <cell r="BR114" t="str">
            <v>NULL</v>
          </cell>
          <cell r="BS114" t="str">
            <v>NULL</v>
          </cell>
          <cell r="BT114" t="str">
            <v>NULL</v>
          </cell>
          <cell r="BU114" t="str">
            <v>NULL</v>
          </cell>
          <cell r="BV114">
            <v>1622950</v>
          </cell>
          <cell r="BW114">
            <v>379</v>
          </cell>
          <cell r="BX114">
            <v>1622571</v>
          </cell>
          <cell r="CB114">
            <v>231815</v>
          </cell>
          <cell r="CC114" t="str">
            <v>NULL</v>
          </cell>
          <cell r="CD114">
            <v>231815</v>
          </cell>
          <cell r="CE114" t="str">
            <v>NULL</v>
          </cell>
          <cell r="CF114" t="str">
            <v>NULL</v>
          </cell>
          <cell r="CG114" t="str">
            <v>NULL</v>
          </cell>
          <cell r="CH114">
            <v>0</v>
          </cell>
          <cell r="CI114">
            <v>0</v>
          </cell>
          <cell r="CJ114">
            <v>0</v>
          </cell>
          <cell r="CK114" t="str">
            <v>NULL</v>
          </cell>
          <cell r="CL114" t="str">
            <v>NULL</v>
          </cell>
          <cell r="CM114" t="str">
            <v>NULL</v>
          </cell>
          <cell r="CN114" t="str">
            <v>NULL</v>
          </cell>
          <cell r="CO114" t="str">
            <v>NULL</v>
          </cell>
          <cell r="CP114" t="str">
            <v>NULL</v>
          </cell>
          <cell r="CQ114" t="str">
            <v>NULL</v>
          </cell>
          <cell r="CR114" t="str">
            <v>NULL</v>
          </cell>
          <cell r="CS114" t="str">
            <v>NULL</v>
          </cell>
          <cell r="CT114" t="str">
            <v>NULL</v>
          </cell>
          <cell r="CU114" t="str">
            <v>NULL</v>
          </cell>
          <cell r="CV114" t="str">
            <v>NULL</v>
          </cell>
          <cell r="CW114" t="str">
            <v>NULL</v>
          </cell>
          <cell r="CX114" t="str">
            <v>NULL</v>
          </cell>
          <cell r="CY114" t="str">
            <v>NULL</v>
          </cell>
          <cell r="CZ114" t="str">
            <v>NULL</v>
          </cell>
          <cell r="DA114" t="str">
            <v>NULL</v>
          </cell>
          <cell r="DB114" t="str">
            <v>NULL</v>
          </cell>
          <cell r="DC114">
            <v>8059489</v>
          </cell>
          <cell r="DD114">
            <v>3014546</v>
          </cell>
          <cell r="DE114">
            <v>5044943</v>
          </cell>
        </row>
        <row r="115">
          <cell r="A115" t="str">
            <v>Diamond Bar2017</v>
          </cell>
          <cell r="B115" t="str">
            <v>Diamond Bar</v>
          </cell>
          <cell r="C115">
            <v>2017</v>
          </cell>
          <cell r="D115">
            <v>1238</v>
          </cell>
          <cell r="E115">
            <v>391862</v>
          </cell>
          <cell r="F115">
            <v>399942</v>
          </cell>
          <cell r="G115">
            <v>-8080</v>
          </cell>
          <cell r="H115">
            <v>3923996</v>
          </cell>
          <cell r="I115">
            <v>100265</v>
          </cell>
          <cell r="J115">
            <v>3823731</v>
          </cell>
          <cell r="K115" t="str">
            <v>NULL</v>
          </cell>
          <cell r="L115" t="str">
            <v>NULL</v>
          </cell>
          <cell r="M115" t="str">
            <v>NULL</v>
          </cell>
          <cell r="N115" t="str">
            <v>NULL</v>
          </cell>
          <cell r="O115" t="str">
            <v>NULL</v>
          </cell>
          <cell r="P115" t="str">
            <v>NULL</v>
          </cell>
          <cell r="Q115" t="str">
            <v>NULL</v>
          </cell>
          <cell r="R115" t="str">
            <v>NULL</v>
          </cell>
          <cell r="S115" t="str">
            <v>NULL</v>
          </cell>
          <cell r="T115" t="str">
            <v>NULL</v>
          </cell>
          <cell r="U115" t="str">
            <v>NULL</v>
          </cell>
          <cell r="V115" t="str">
            <v>NULL</v>
          </cell>
          <cell r="W115" t="str">
            <v>NULL</v>
          </cell>
          <cell r="X115" t="str">
            <v>NULL</v>
          </cell>
          <cell r="Y115" t="str">
            <v>NULL</v>
          </cell>
          <cell r="Z115" t="str">
            <v>NULL</v>
          </cell>
          <cell r="AA115" t="str">
            <v>NULL</v>
          </cell>
          <cell r="AB115" t="str">
            <v>NULL</v>
          </cell>
          <cell r="AC115" t="str">
            <v>NULL</v>
          </cell>
          <cell r="AD115" t="str">
            <v>NULL</v>
          </cell>
          <cell r="AE115" t="str">
            <v>NULL</v>
          </cell>
          <cell r="AF115" t="str">
            <v>NULL</v>
          </cell>
          <cell r="AG115" t="str">
            <v>NULL</v>
          </cell>
          <cell r="AH115" t="str">
            <v>NULL</v>
          </cell>
          <cell r="AI115" t="str">
            <v>NULL</v>
          </cell>
          <cell r="AJ115" t="str">
            <v>NULL</v>
          </cell>
          <cell r="AK115" t="str">
            <v>NULL</v>
          </cell>
          <cell r="AL115">
            <v>4315858</v>
          </cell>
          <cell r="AM115">
            <v>500207</v>
          </cell>
          <cell r="AN115">
            <v>3815651</v>
          </cell>
          <cell r="AO115">
            <v>6351177</v>
          </cell>
          <cell r="AP115">
            <v>633844</v>
          </cell>
          <cell r="AQ115">
            <v>5717333</v>
          </cell>
          <cell r="AR115" t="str">
            <v>NULL</v>
          </cell>
          <cell r="AS115" t="str">
            <v>NULL</v>
          </cell>
          <cell r="AT115" t="str">
            <v>NULL</v>
          </cell>
          <cell r="AU115" t="str">
            <v>NULL</v>
          </cell>
          <cell r="AV115" t="str">
            <v>NULL</v>
          </cell>
          <cell r="AW115" t="str">
            <v>NULL</v>
          </cell>
          <cell r="AX115" t="str">
            <v>NULL</v>
          </cell>
          <cell r="AY115" t="str">
            <v>NULL</v>
          </cell>
          <cell r="AZ115" t="str">
            <v>NULL</v>
          </cell>
          <cell r="BA115" t="str">
            <v>NULL</v>
          </cell>
          <cell r="BB115" t="str">
            <v>NULL</v>
          </cell>
          <cell r="BC115" t="str">
            <v>NULL</v>
          </cell>
          <cell r="BD115" t="str">
            <v>NULL</v>
          </cell>
          <cell r="BE115" t="str">
            <v>NULL</v>
          </cell>
          <cell r="BF115" t="str">
            <v>NULL</v>
          </cell>
          <cell r="BG115" t="str">
            <v>NULL</v>
          </cell>
          <cell r="BH115" t="str">
            <v>NULL</v>
          </cell>
          <cell r="BI115" t="str">
            <v>NULL</v>
          </cell>
          <cell r="BJ115" t="str">
            <v>NULL</v>
          </cell>
          <cell r="BK115" t="str">
            <v>NULL</v>
          </cell>
          <cell r="BL115" t="str">
            <v>NULL</v>
          </cell>
          <cell r="BM115" t="str">
            <v>NULL</v>
          </cell>
          <cell r="BN115" t="str">
            <v>NULL</v>
          </cell>
          <cell r="BO115" t="str">
            <v>NULL</v>
          </cell>
          <cell r="BP115" t="str">
            <v>NULL</v>
          </cell>
          <cell r="BQ115" t="str">
            <v>NULL</v>
          </cell>
          <cell r="BR115" t="str">
            <v>NULL</v>
          </cell>
          <cell r="BS115" t="str">
            <v>NULL</v>
          </cell>
          <cell r="BT115" t="str">
            <v>NULL</v>
          </cell>
          <cell r="BU115" t="str">
            <v>NULL</v>
          </cell>
          <cell r="BV115">
            <v>7359</v>
          </cell>
          <cell r="BX115">
            <v>7359</v>
          </cell>
          <cell r="CB115">
            <v>161896</v>
          </cell>
          <cell r="CC115" t="str">
            <v>NULL</v>
          </cell>
          <cell r="CD115">
            <v>161896</v>
          </cell>
          <cell r="CE115" t="str">
            <v>NULL</v>
          </cell>
          <cell r="CF115" t="str">
            <v>NULL</v>
          </cell>
          <cell r="CG115" t="str">
            <v>NULL</v>
          </cell>
          <cell r="CH115">
            <v>72860</v>
          </cell>
          <cell r="CI115">
            <v>748378</v>
          </cell>
          <cell r="CJ115">
            <v>-675518</v>
          </cell>
          <cell r="CK115">
            <v>56522</v>
          </cell>
          <cell r="CL115" t="str">
            <v>NULL</v>
          </cell>
          <cell r="CM115">
            <v>56522</v>
          </cell>
          <cell r="CN115" t="str">
            <v>NULL</v>
          </cell>
          <cell r="CO115" t="str">
            <v>NULL</v>
          </cell>
          <cell r="CP115" t="str">
            <v>NULL</v>
          </cell>
          <cell r="CQ115" t="str">
            <v>NULL</v>
          </cell>
          <cell r="CR115" t="str">
            <v>NULL</v>
          </cell>
          <cell r="CS115" t="str">
            <v>NULL</v>
          </cell>
          <cell r="CT115" t="str">
            <v>NULL</v>
          </cell>
          <cell r="CU115" t="str">
            <v>NULL</v>
          </cell>
          <cell r="CV115" t="str">
            <v>NULL</v>
          </cell>
          <cell r="CW115" t="str">
            <v>NULL</v>
          </cell>
          <cell r="CX115">
            <v>25089</v>
          </cell>
          <cell r="CY115">
            <v>-25089</v>
          </cell>
          <cell r="CZ115" t="str">
            <v>NULL</v>
          </cell>
          <cell r="DA115" t="str">
            <v>NULL</v>
          </cell>
          <cell r="DB115" t="str">
            <v>NULL</v>
          </cell>
          <cell r="DC115">
            <v>6649814</v>
          </cell>
          <cell r="DD115">
            <v>1407311</v>
          </cell>
          <cell r="DE115">
            <v>5242503</v>
          </cell>
        </row>
        <row r="116">
          <cell r="A116" t="str">
            <v>Dinuba2017</v>
          </cell>
          <cell r="B116" t="str">
            <v>Dinuba</v>
          </cell>
          <cell r="C116">
            <v>2017</v>
          </cell>
          <cell r="D116">
            <v>1239</v>
          </cell>
          <cell r="E116">
            <v>151808</v>
          </cell>
          <cell r="F116" t="str">
            <v>NULL</v>
          </cell>
          <cell r="G116">
            <v>151808</v>
          </cell>
          <cell r="H116">
            <v>6211944</v>
          </cell>
          <cell r="I116" t="str">
            <v>NULL</v>
          </cell>
          <cell r="J116">
            <v>6211944</v>
          </cell>
          <cell r="K116" t="str">
            <v>NULL</v>
          </cell>
          <cell r="L116" t="str">
            <v>NULL</v>
          </cell>
          <cell r="M116" t="str">
            <v>NULL</v>
          </cell>
          <cell r="N116" t="str">
            <v>NULL</v>
          </cell>
          <cell r="O116" t="str">
            <v>NULL</v>
          </cell>
          <cell r="P116" t="str">
            <v>NULL</v>
          </cell>
          <cell r="Q116" t="str">
            <v>NULL</v>
          </cell>
          <cell r="R116" t="str">
            <v>NULL</v>
          </cell>
          <cell r="S116" t="str">
            <v>NULL</v>
          </cell>
          <cell r="T116" t="str">
            <v>NULL</v>
          </cell>
          <cell r="U116" t="str">
            <v>NULL</v>
          </cell>
          <cell r="V116" t="str">
            <v>NULL</v>
          </cell>
          <cell r="W116" t="str">
            <v>NULL</v>
          </cell>
          <cell r="X116" t="str">
            <v>NULL</v>
          </cell>
          <cell r="Y116" t="str">
            <v>NULL</v>
          </cell>
          <cell r="Z116" t="str">
            <v>NULL</v>
          </cell>
          <cell r="AA116" t="str">
            <v>NULL</v>
          </cell>
          <cell r="AB116" t="str">
            <v>NULL</v>
          </cell>
          <cell r="AC116" t="str">
            <v>NULL</v>
          </cell>
          <cell r="AD116" t="str">
            <v>NULL</v>
          </cell>
          <cell r="AE116" t="str">
            <v>NULL</v>
          </cell>
          <cell r="AF116" t="str">
            <v>NULL</v>
          </cell>
          <cell r="AG116" t="str">
            <v>NULL</v>
          </cell>
          <cell r="AH116" t="str">
            <v>NULL</v>
          </cell>
          <cell r="AI116" t="str">
            <v>NULL</v>
          </cell>
          <cell r="AJ116" t="str">
            <v>NULL</v>
          </cell>
          <cell r="AK116" t="str">
            <v>NULL</v>
          </cell>
          <cell r="AL116">
            <v>6363752</v>
          </cell>
          <cell r="AM116">
            <v>0</v>
          </cell>
          <cell r="AN116">
            <v>6363752</v>
          </cell>
          <cell r="AO116">
            <v>8632995</v>
          </cell>
          <cell r="AP116">
            <v>2635409</v>
          </cell>
          <cell r="AQ116">
            <v>5997586</v>
          </cell>
          <cell r="AR116" t="str">
            <v>NULL</v>
          </cell>
          <cell r="AS116" t="str">
            <v>NULL</v>
          </cell>
          <cell r="AT116" t="str">
            <v>NULL</v>
          </cell>
          <cell r="AU116" t="str">
            <v>NULL</v>
          </cell>
          <cell r="AV116" t="str">
            <v>NULL</v>
          </cell>
          <cell r="AW116" t="str">
            <v>NULL</v>
          </cell>
          <cell r="AX116" t="str">
            <v>NULL</v>
          </cell>
          <cell r="AY116" t="str">
            <v>NULL</v>
          </cell>
          <cell r="AZ116" t="str">
            <v>NULL</v>
          </cell>
          <cell r="BA116" t="str">
            <v>NULL</v>
          </cell>
          <cell r="BB116" t="str">
            <v>NULL</v>
          </cell>
          <cell r="BC116" t="str">
            <v>NULL</v>
          </cell>
          <cell r="BD116" t="str">
            <v>NULL</v>
          </cell>
          <cell r="BE116" t="str">
            <v>NULL</v>
          </cell>
          <cell r="BF116" t="str">
            <v>NULL</v>
          </cell>
          <cell r="BG116" t="str">
            <v>NULL</v>
          </cell>
          <cell r="BH116" t="str">
            <v>NULL</v>
          </cell>
          <cell r="BI116" t="str">
            <v>NULL</v>
          </cell>
          <cell r="BJ116" t="str">
            <v>NULL</v>
          </cell>
          <cell r="BK116" t="str">
            <v>NULL</v>
          </cell>
          <cell r="BL116" t="str">
            <v>NULL</v>
          </cell>
          <cell r="BM116" t="str">
            <v>NULL</v>
          </cell>
          <cell r="BN116" t="str">
            <v>NULL</v>
          </cell>
          <cell r="BO116" t="str">
            <v>NULL</v>
          </cell>
          <cell r="BP116" t="str">
            <v>NULL</v>
          </cell>
          <cell r="BQ116" t="str">
            <v>NULL</v>
          </cell>
          <cell r="BR116" t="str">
            <v>NULL</v>
          </cell>
          <cell r="BS116" t="str">
            <v>NULL</v>
          </cell>
          <cell r="BT116" t="str">
            <v>NULL</v>
          </cell>
          <cell r="BU116" t="str">
            <v>NULL</v>
          </cell>
          <cell r="BV116">
            <v>2187839</v>
          </cell>
          <cell r="BW116">
            <v>31320</v>
          </cell>
          <cell r="BX116">
            <v>2156519</v>
          </cell>
          <cell r="CB116" t="str">
            <v>NULL</v>
          </cell>
          <cell r="CC116" t="str">
            <v>NULL</v>
          </cell>
          <cell r="CD116" t="str">
            <v>NULL</v>
          </cell>
          <cell r="CE116" t="str">
            <v>NULL</v>
          </cell>
          <cell r="CF116" t="str">
            <v>NULL</v>
          </cell>
          <cell r="CG116" t="str">
            <v>NULL</v>
          </cell>
          <cell r="CH116">
            <v>523704</v>
          </cell>
          <cell r="CI116">
            <v>402540</v>
          </cell>
          <cell r="CJ116">
            <v>121164</v>
          </cell>
          <cell r="CK116" t="str">
            <v>NULL</v>
          </cell>
          <cell r="CL116" t="str">
            <v>NULL</v>
          </cell>
          <cell r="CM116" t="str">
            <v>NULL</v>
          </cell>
          <cell r="CN116" t="str">
            <v>NULL</v>
          </cell>
          <cell r="CO116" t="str">
            <v>NULL</v>
          </cell>
          <cell r="CP116" t="str">
            <v>NULL</v>
          </cell>
          <cell r="CQ116" t="str">
            <v>NULL</v>
          </cell>
          <cell r="CR116" t="str">
            <v>NULL</v>
          </cell>
          <cell r="CS116" t="str">
            <v>NULL</v>
          </cell>
          <cell r="CT116" t="str">
            <v>NULL</v>
          </cell>
          <cell r="CU116" t="str">
            <v>NULL</v>
          </cell>
          <cell r="CV116" t="str">
            <v>NULL</v>
          </cell>
          <cell r="CW116" t="str">
            <v>NULL</v>
          </cell>
          <cell r="CX116" t="str">
            <v>NULL</v>
          </cell>
          <cell r="CY116" t="str">
            <v>NULL</v>
          </cell>
          <cell r="CZ116" t="str">
            <v>NULL</v>
          </cell>
          <cell r="DA116" t="str">
            <v>NULL</v>
          </cell>
          <cell r="DB116" t="str">
            <v>NULL</v>
          </cell>
          <cell r="DC116">
            <v>11344538</v>
          </cell>
          <cell r="DD116">
            <v>3069269</v>
          </cell>
          <cell r="DE116">
            <v>8275269</v>
          </cell>
        </row>
        <row r="117">
          <cell r="A117" t="str">
            <v>Dixon2017</v>
          </cell>
          <cell r="B117" t="str">
            <v>Dixon</v>
          </cell>
          <cell r="C117">
            <v>2017</v>
          </cell>
          <cell r="D117">
            <v>1240</v>
          </cell>
          <cell r="E117">
            <v>131970</v>
          </cell>
          <cell r="F117" t="str">
            <v>NULL</v>
          </cell>
          <cell r="G117">
            <v>131970</v>
          </cell>
          <cell r="H117">
            <v>2694225</v>
          </cell>
          <cell r="I117">
            <v>540900</v>
          </cell>
          <cell r="J117">
            <v>2153325</v>
          </cell>
          <cell r="K117" t="str">
            <v>NULL</v>
          </cell>
          <cell r="L117" t="str">
            <v>NULL</v>
          </cell>
          <cell r="M117" t="str">
            <v>NULL</v>
          </cell>
          <cell r="N117" t="str">
            <v>NULL</v>
          </cell>
          <cell r="O117" t="str">
            <v>NULL</v>
          </cell>
          <cell r="P117" t="str">
            <v>NULL</v>
          </cell>
          <cell r="Q117" t="str">
            <v>NULL</v>
          </cell>
          <cell r="R117" t="str">
            <v>NULL</v>
          </cell>
          <cell r="S117" t="str">
            <v>NULL</v>
          </cell>
          <cell r="T117" t="str">
            <v>NULL</v>
          </cell>
          <cell r="U117" t="str">
            <v>NULL</v>
          </cell>
          <cell r="V117" t="str">
            <v>NULL</v>
          </cell>
          <cell r="W117" t="str">
            <v>NULL</v>
          </cell>
          <cell r="X117" t="str">
            <v>NULL</v>
          </cell>
          <cell r="Y117" t="str">
            <v>NULL</v>
          </cell>
          <cell r="Z117" t="str">
            <v>NULL</v>
          </cell>
          <cell r="AA117" t="str">
            <v>NULL</v>
          </cell>
          <cell r="AB117" t="str">
            <v>NULL</v>
          </cell>
          <cell r="AC117" t="str">
            <v>NULL</v>
          </cell>
          <cell r="AD117" t="str">
            <v>NULL</v>
          </cell>
          <cell r="AE117" t="str">
            <v>NULL</v>
          </cell>
          <cell r="AF117" t="str">
            <v>NULL</v>
          </cell>
          <cell r="AG117" t="str">
            <v>NULL</v>
          </cell>
          <cell r="AH117" t="str">
            <v>NULL</v>
          </cell>
          <cell r="AI117" t="str">
            <v>NULL</v>
          </cell>
          <cell r="AJ117" t="str">
            <v>NULL</v>
          </cell>
          <cell r="AK117" t="str">
            <v>NULL</v>
          </cell>
          <cell r="AL117">
            <v>2826195</v>
          </cell>
          <cell r="AM117">
            <v>540900</v>
          </cell>
          <cell r="AN117">
            <v>2285295</v>
          </cell>
          <cell r="AO117">
            <v>4033075</v>
          </cell>
          <cell r="AP117">
            <v>321146</v>
          </cell>
          <cell r="AQ117">
            <v>3711929</v>
          </cell>
          <cell r="AR117" t="str">
            <v>NULL</v>
          </cell>
          <cell r="AS117" t="str">
            <v>NULL</v>
          </cell>
          <cell r="AT117" t="str">
            <v>NULL</v>
          </cell>
          <cell r="AU117" t="str">
            <v>NULL</v>
          </cell>
          <cell r="AV117" t="str">
            <v>NULL</v>
          </cell>
          <cell r="AW117" t="str">
            <v>NULL</v>
          </cell>
          <cell r="AX117" t="str">
            <v>NULL</v>
          </cell>
          <cell r="AY117" t="str">
            <v>NULL</v>
          </cell>
          <cell r="AZ117" t="str">
            <v>NULL</v>
          </cell>
          <cell r="BA117" t="str">
            <v>NULL</v>
          </cell>
          <cell r="BB117" t="str">
            <v>NULL</v>
          </cell>
          <cell r="BC117" t="str">
            <v>NULL</v>
          </cell>
          <cell r="BD117" t="str">
            <v>NULL</v>
          </cell>
          <cell r="BE117" t="str">
            <v>NULL</v>
          </cell>
          <cell r="BF117" t="str">
            <v>NULL</v>
          </cell>
          <cell r="BG117" t="str">
            <v>NULL</v>
          </cell>
          <cell r="BH117" t="str">
            <v>NULL</v>
          </cell>
          <cell r="BI117" t="str">
            <v>NULL</v>
          </cell>
          <cell r="BJ117" t="str">
            <v>NULL</v>
          </cell>
          <cell r="BK117" t="str">
            <v>NULL</v>
          </cell>
          <cell r="BL117" t="str">
            <v>NULL</v>
          </cell>
          <cell r="BM117" t="str">
            <v>NULL</v>
          </cell>
          <cell r="BN117" t="str">
            <v>NULL</v>
          </cell>
          <cell r="BO117" t="str">
            <v>NULL</v>
          </cell>
          <cell r="BP117" t="str">
            <v>NULL</v>
          </cell>
          <cell r="BQ117" t="str">
            <v>NULL</v>
          </cell>
          <cell r="BR117" t="str">
            <v>NULL</v>
          </cell>
          <cell r="BS117" t="str">
            <v>NULL</v>
          </cell>
          <cell r="BT117" t="str">
            <v>NULL</v>
          </cell>
          <cell r="BU117" t="str">
            <v>NULL</v>
          </cell>
          <cell r="BV117">
            <v>3981218</v>
          </cell>
          <cell r="BW117">
            <v>1424733</v>
          </cell>
          <cell r="BX117">
            <v>2556485</v>
          </cell>
          <cell r="BZ117">
            <v>119378</v>
          </cell>
          <cell r="CA117">
            <v>-119378</v>
          </cell>
          <cell r="CB117">
            <v>133641</v>
          </cell>
          <cell r="CC117">
            <v>20016</v>
          </cell>
          <cell r="CD117">
            <v>113625</v>
          </cell>
          <cell r="CE117" t="str">
            <v>NULL</v>
          </cell>
          <cell r="CF117" t="str">
            <v>NULL</v>
          </cell>
          <cell r="CG117" t="str">
            <v>NULL</v>
          </cell>
          <cell r="CH117">
            <v>0</v>
          </cell>
          <cell r="CI117">
            <v>0</v>
          </cell>
          <cell r="CJ117">
            <v>0</v>
          </cell>
          <cell r="CK117" t="str">
            <v>NULL</v>
          </cell>
          <cell r="CL117" t="str">
            <v>NULL</v>
          </cell>
          <cell r="CM117" t="str">
            <v>NULL</v>
          </cell>
          <cell r="CN117" t="str">
            <v>NULL</v>
          </cell>
          <cell r="CO117" t="str">
            <v>NULL</v>
          </cell>
          <cell r="CP117" t="str">
            <v>NULL</v>
          </cell>
          <cell r="CQ117" t="str">
            <v>NULL</v>
          </cell>
          <cell r="CR117" t="str">
            <v>NULL</v>
          </cell>
          <cell r="CS117" t="str">
            <v>NULL</v>
          </cell>
          <cell r="CT117" t="str">
            <v>NULL</v>
          </cell>
          <cell r="CU117" t="str">
            <v>NULL</v>
          </cell>
          <cell r="CV117" t="str">
            <v>NULL</v>
          </cell>
          <cell r="CW117" t="str">
            <v>NULL</v>
          </cell>
          <cell r="CX117" t="str">
            <v>NULL</v>
          </cell>
          <cell r="CY117" t="str">
            <v>NULL</v>
          </cell>
          <cell r="CZ117" t="str">
            <v>NULL</v>
          </cell>
          <cell r="DA117" t="str">
            <v>NULL</v>
          </cell>
          <cell r="DB117" t="str">
            <v>NULL</v>
          </cell>
          <cell r="DC117">
            <v>8147934</v>
          </cell>
          <cell r="DD117">
            <v>1885273</v>
          </cell>
          <cell r="DE117">
            <v>6262661</v>
          </cell>
        </row>
        <row r="118">
          <cell r="A118" t="str">
            <v>Dorris2017</v>
          </cell>
          <cell r="B118" t="str">
            <v>Dorris</v>
          </cell>
          <cell r="C118">
            <v>2017</v>
          </cell>
          <cell r="D118">
            <v>1241</v>
          </cell>
          <cell r="E118" t="str">
            <v>NULL</v>
          </cell>
          <cell r="F118" t="str">
            <v>NULL</v>
          </cell>
          <cell r="G118" t="str">
            <v>NULL</v>
          </cell>
          <cell r="H118">
            <v>158165</v>
          </cell>
          <cell r="I118">
            <v>217217</v>
          </cell>
          <cell r="J118">
            <v>-59052</v>
          </cell>
          <cell r="K118" t="str">
            <v>NULL</v>
          </cell>
          <cell r="L118" t="str">
            <v>NULL</v>
          </cell>
          <cell r="M118" t="str">
            <v>NULL</v>
          </cell>
          <cell r="N118" t="str">
            <v>NULL</v>
          </cell>
          <cell r="O118" t="str">
            <v>NULL</v>
          </cell>
          <cell r="P118" t="str">
            <v>NULL</v>
          </cell>
          <cell r="Q118" t="str">
            <v>NULL</v>
          </cell>
          <cell r="R118" t="str">
            <v>NULL</v>
          </cell>
          <cell r="S118" t="str">
            <v>NULL</v>
          </cell>
          <cell r="T118" t="str">
            <v>NULL</v>
          </cell>
          <cell r="U118" t="str">
            <v>NULL</v>
          </cell>
          <cell r="V118" t="str">
            <v>NULL</v>
          </cell>
          <cell r="W118" t="str">
            <v>NULL</v>
          </cell>
          <cell r="X118" t="str">
            <v>NULL</v>
          </cell>
          <cell r="Y118" t="str">
            <v>NULL</v>
          </cell>
          <cell r="Z118" t="str">
            <v>NULL</v>
          </cell>
          <cell r="AA118" t="str">
            <v>NULL</v>
          </cell>
          <cell r="AB118" t="str">
            <v>NULL</v>
          </cell>
          <cell r="AC118" t="str">
            <v>NULL</v>
          </cell>
          <cell r="AD118" t="str">
            <v>NULL</v>
          </cell>
          <cell r="AE118" t="str">
            <v>NULL</v>
          </cell>
          <cell r="AF118" t="str">
            <v>NULL</v>
          </cell>
          <cell r="AG118" t="str">
            <v>NULL</v>
          </cell>
          <cell r="AH118" t="str">
            <v>NULL</v>
          </cell>
          <cell r="AI118" t="str">
            <v>NULL</v>
          </cell>
          <cell r="AJ118" t="str">
            <v>NULL</v>
          </cell>
          <cell r="AK118" t="str">
            <v>NULL</v>
          </cell>
          <cell r="AL118">
            <v>158165</v>
          </cell>
          <cell r="AM118">
            <v>217217</v>
          </cell>
          <cell r="AN118">
            <v>-59052</v>
          </cell>
          <cell r="AO118">
            <v>214330</v>
          </cell>
          <cell r="AP118">
            <v>140122</v>
          </cell>
          <cell r="AQ118">
            <v>77961</v>
          </cell>
          <cell r="AR118" t="str">
            <v>NULL</v>
          </cell>
          <cell r="AS118" t="str">
            <v>NULL</v>
          </cell>
          <cell r="AT118" t="str">
            <v>NULL</v>
          </cell>
          <cell r="AU118" t="str">
            <v>NULL</v>
          </cell>
          <cell r="AV118" t="str">
            <v>NULL</v>
          </cell>
          <cell r="AW118" t="str">
            <v>NULL</v>
          </cell>
          <cell r="AX118" t="str">
            <v>NULL</v>
          </cell>
          <cell r="AY118" t="str">
            <v>NULL</v>
          </cell>
          <cell r="AZ118" t="str">
            <v>NULL</v>
          </cell>
          <cell r="BA118" t="str">
            <v>NULL</v>
          </cell>
          <cell r="BB118" t="str">
            <v>NULL</v>
          </cell>
          <cell r="BC118" t="str">
            <v>NULL</v>
          </cell>
          <cell r="BD118" t="str">
            <v>NULL</v>
          </cell>
          <cell r="BE118" t="str">
            <v>NULL</v>
          </cell>
          <cell r="BF118" t="str">
            <v>NULL</v>
          </cell>
          <cell r="BG118" t="str">
            <v>NULL</v>
          </cell>
          <cell r="BH118" t="str">
            <v>NULL</v>
          </cell>
          <cell r="BI118" t="str">
            <v>NULL</v>
          </cell>
          <cell r="BJ118" t="str">
            <v>NULL</v>
          </cell>
          <cell r="BK118" t="str">
            <v>NULL</v>
          </cell>
          <cell r="BL118" t="str">
            <v>NULL</v>
          </cell>
          <cell r="BM118" t="str">
            <v>NULL</v>
          </cell>
          <cell r="BN118" t="str">
            <v>NULL</v>
          </cell>
          <cell r="BO118" t="str">
            <v>NULL</v>
          </cell>
          <cell r="BP118" t="str">
            <v>NULL</v>
          </cell>
          <cell r="BQ118" t="str">
            <v>NULL</v>
          </cell>
          <cell r="BR118" t="str">
            <v>NULL</v>
          </cell>
          <cell r="BS118" t="str">
            <v>NULL</v>
          </cell>
          <cell r="BT118" t="str">
            <v>NULL</v>
          </cell>
          <cell r="BU118" t="str">
            <v>NULL</v>
          </cell>
          <cell r="BV118">
            <v>27386</v>
          </cell>
          <cell r="BW118">
            <v>3093</v>
          </cell>
          <cell r="BX118">
            <v>24293</v>
          </cell>
          <cell r="CB118">
            <v>12385</v>
          </cell>
          <cell r="CC118">
            <v>6287</v>
          </cell>
          <cell r="CD118">
            <v>6098</v>
          </cell>
          <cell r="CE118" t="str">
            <v>NULL</v>
          </cell>
          <cell r="CF118" t="str">
            <v>NULL</v>
          </cell>
          <cell r="CG118" t="str">
            <v>NULL</v>
          </cell>
          <cell r="CH118">
            <v>20276</v>
          </cell>
          <cell r="CI118">
            <v>0</v>
          </cell>
          <cell r="CJ118">
            <v>20276</v>
          </cell>
          <cell r="CK118" t="str">
            <v>NULL</v>
          </cell>
          <cell r="CL118" t="str">
            <v>NULL</v>
          </cell>
          <cell r="CM118" t="str">
            <v>NULL</v>
          </cell>
          <cell r="CN118" t="str">
            <v>NULL</v>
          </cell>
          <cell r="CO118" t="str">
            <v>NULL</v>
          </cell>
          <cell r="CP118" t="str">
            <v>NULL</v>
          </cell>
          <cell r="CQ118" t="str">
            <v>NULL</v>
          </cell>
          <cell r="CR118" t="str">
            <v>NULL</v>
          </cell>
          <cell r="CS118" t="str">
            <v>NULL</v>
          </cell>
          <cell r="CT118" t="str">
            <v>NULL</v>
          </cell>
          <cell r="CU118" t="str">
            <v>NULL</v>
          </cell>
          <cell r="CV118" t="str">
            <v>NULL</v>
          </cell>
          <cell r="CW118" t="str">
            <v>NULL</v>
          </cell>
          <cell r="CX118" t="str">
            <v>NULL</v>
          </cell>
          <cell r="CY118" t="str">
            <v>NULL</v>
          </cell>
          <cell r="CZ118" t="str">
            <v>NULL</v>
          </cell>
          <cell r="DA118" t="str">
            <v>NULL</v>
          </cell>
          <cell r="DB118" t="str">
            <v>NULL</v>
          </cell>
          <cell r="DC118">
            <v>274377</v>
          </cell>
          <cell r="DD118">
            <v>149502</v>
          </cell>
          <cell r="DE118">
            <v>124875</v>
          </cell>
        </row>
        <row r="119">
          <cell r="A119" t="str">
            <v>Dos Palos2017</v>
          </cell>
          <cell r="B119" t="str">
            <v>Dos Palos</v>
          </cell>
          <cell r="C119">
            <v>2017</v>
          </cell>
          <cell r="D119">
            <v>1242</v>
          </cell>
          <cell r="E119">
            <v>12585</v>
          </cell>
          <cell r="F119" t="str">
            <v>NULL</v>
          </cell>
          <cell r="G119">
            <v>12585</v>
          </cell>
          <cell r="H119">
            <v>121305</v>
          </cell>
          <cell r="I119">
            <v>42916</v>
          </cell>
          <cell r="J119">
            <v>78389</v>
          </cell>
          <cell r="K119" t="str">
            <v>NULL</v>
          </cell>
          <cell r="L119" t="str">
            <v>NULL</v>
          </cell>
          <cell r="M119" t="str">
            <v>NULL</v>
          </cell>
          <cell r="N119" t="str">
            <v>NULL</v>
          </cell>
          <cell r="O119" t="str">
            <v>NULL</v>
          </cell>
          <cell r="P119" t="str">
            <v>NULL</v>
          </cell>
          <cell r="Q119" t="str">
            <v>NULL</v>
          </cell>
          <cell r="R119" t="str">
            <v>NULL</v>
          </cell>
          <cell r="S119" t="str">
            <v>NULL</v>
          </cell>
          <cell r="T119" t="str">
            <v>NULL</v>
          </cell>
          <cell r="U119" t="str">
            <v>NULL</v>
          </cell>
          <cell r="V119" t="str">
            <v>NULL</v>
          </cell>
          <cell r="W119" t="str">
            <v>NULL</v>
          </cell>
          <cell r="X119" t="str">
            <v>NULL</v>
          </cell>
          <cell r="Y119" t="str">
            <v>NULL</v>
          </cell>
          <cell r="Z119" t="str">
            <v>NULL</v>
          </cell>
          <cell r="AA119" t="str">
            <v>NULL</v>
          </cell>
          <cell r="AB119" t="str">
            <v>NULL</v>
          </cell>
          <cell r="AC119" t="str">
            <v>NULL</v>
          </cell>
          <cell r="AD119" t="str">
            <v>NULL</v>
          </cell>
          <cell r="AE119" t="str">
            <v>NULL</v>
          </cell>
          <cell r="AF119">
            <v>21981</v>
          </cell>
          <cell r="AG119" t="str">
            <v>NULL</v>
          </cell>
          <cell r="AH119">
            <v>21981</v>
          </cell>
          <cell r="AI119" t="str">
            <v>NULL</v>
          </cell>
          <cell r="AJ119" t="str">
            <v>NULL</v>
          </cell>
          <cell r="AK119" t="str">
            <v>NULL</v>
          </cell>
          <cell r="AL119">
            <v>155871</v>
          </cell>
          <cell r="AM119">
            <v>42916</v>
          </cell>
          <cell r="AN119">
            <v>112955</v>
          </cell>
          <cell r="AO119">
            <v>1000647</v>
          </cell>
          <cell r="AP119">
            <v>281897</v>
          </cell>
          <cell r="AQ119">
            <v>718750</v>
          </cell>
          <cell r="AR119" t="str">
            <v>NULL</v>
          </cell>
          <cell r="AS119" t="str">
            <v>NULL</v>
          </cell>
          <cell r="AT119" t="str">
            <v>NULL</v>
          </cell>
          <cell r="AU119" t="str">
            <v>NULL</v>
          </cell>
          <cell r="AV119" t="str">
            <v>NULL</v>
          </cell>
          <cell r="AW119" t="str">
            <v>NULL</v>
          </cell>
          <cell r="AX119" t="str">
            <v>NULL</v>
          </cell>
          <cell r="AY119" t="str">
            <v>NULL</v>
          </cell>
          <cell r="AZ119" t="str">
            <v>NULL</v>
          </cell>
          <cell r="BA119" t="str">
            <v>NULL</v>
          </cell>
          <cell r="BB119" t="str">
            <v>NULL</v>
          </cell>
          <cell r="BC119" t="str">
            <v>NULL</v>
          </cell>
          <cell r="BD119" t="str">
            <v>NULL</v>
          </cell>
          <cell r="BE119" t="str">
            <v>NULL</v>
          </cell>
          <cell r="BF119" t="str">
            <v>NULL</v>
          </cell>
          <cell r="BG119" t="str">
            <v>NULL</v>
          </cell>
          <cell r="BH119" t="str">
            <v>NULL</v>
          </cell>
          <cell r="BI119" t="str">
            <v>NULL</v>
          </cell>
          <cell r="BJ119" t="str">
            <v>NULL</v>
          </cell>
          <cell r="BK119" t="str">
            <v>NULL</v>
          </cell>
          <cell r="BL119" t="str">
            <v>NULL</v>
          </cell>
          <cell r="BM119" t="str">
            <v>NULL</v>
          </cell>
          <cell r="BN119" t="str">
            <v>NULL</v>
          </cell>
          <cell r="BO119" t="str">
            <v>NULL</v>
          </cell>
          <cell r="BP119" t="str">
            <v>NULL</v>
          </cell>
          <cell r="BQ119" t="str">
            <v>NULL</v>
          </cell>
          <cell r="BR119" t="str">
            <v>NULL</v>
          </cell>
          <cell r="BS119" t="str">
            <v>NULL</v>
          </cell>
          <cell r="BT119" t="str">
            <v>NULL</v>
          </cell>
          <cell r="BU119" t="str">
            <v>NULL</v>
          </cell>
          <cell r="BV119">
            <v>31953</v>
          </cell>
          <cell r="BX119">
            <v>31953</v>
          </cell>
          <cell r="CB119" t="str">
            <v>NULL</v>
          </cell>
          <cell r="CC119">
            <v>9187</v>
          </cell>
          <cell r="CD119">
            <v>-9187</v>
          </cell>
          <cell r="CE119" t="str">
            <v>NULL</v>
          </cell>
          <cell r="CF119">
            <v>2062</v>
          </cell>
          <cell r="CG119">
            <v>-2062</v>
          </cell>
          <cell r="CH119">
            <v>50593</v>
          </cell>
          <cell r="CI119">
            <v>0</v>
          </cell>
          <cell r="CJ119">
            <v>50593</v>
          </cell>
          <cell r="CK119" t="str">
            <v>NULL</v>
          </cell>
          <cell r="CL119" t="str">
            <v>NULL</v>
          </cell>
          <cell r="CM119" t="str">
            <v>NULL</v>
          </cell>
          <cell r="CN119" t="str">
            <v>NULL</v>
          </cell>
          <cell r="CO119" t="str">
            <v>NULL</v>
          </cell>
          <cell r="CP119" t="str">
            <v>NULL</v>
          </cell>
          <cell r="CQ119" t="str">
            <v>NULL</v>
          </cell>
          <cell r="CR119" t="str">
            <v>NULL</v>
          </cell>
          <cell r="CS119" t="str">
            <v>NULL</v>
          </cell>
          <cell r="CT119" t="str">
            <v>NULL</v>
          </cell>
          <cell r="CU119" t="str">
            <v>NULL</v>
          </cell>
          <cell r="CV119" t="str">
            <v>NULL</v>
          </cell>
          <cell r="CW119">
            <v>58408</v>
          </cell>
          <cell r="CX119" t="str">
            <v>NULL</v>
          </cell>
          <cell r="CY119">
            <v>58408</v>
          </cell>
          <cell r="CZ119" t="str">
            <v>NULL</v>
          </cell>
          <cell r="DA119" t="str">
            <v>NULL</v>
          </cell>
          <cell r="DB119" t="str">
            <v>NULL</v>
          </cell>
          <cell r="DC119">
            <v>1141601</v>
          </cell>
          <cell r="DD119">
            <v>293146</v>
          </cell>
          <cell r="DE119">
            <v>848455</v>
          </cell>
        </row>
        <row r="120">
          <cell r="A120" t="str">
            <v>Downey2017</v>
          </cell>
          <cell r="B120" t="str">
            <v>Downey</v>
          </cell>
          <cell r="C120">
            <v>2017</v>
          </cell>
          <cell r="D120">
            <v>1243</v>
          </cell>
          <cell r="E120">
            <v>1050685</v>
          </cell>
          <cell r="F120" t="str">
            <v>NULL</v>
          </cell>
          <cell r="G120">
            <v>1050685</v>
          </cell>
          <cell r="H120">
            <v>10510583</v>
          </cell>
          <cell r="I120">
            <v>1444491</v>
          </cell>
          <cell r="J120">
            <v>9066092</v>
          </cell>
          <cell r="K120" t="str">
            <v>NULL</v>
          </cell>
          <cell r="L120" t="str">
            <v>NULL</v>
          </cell>
          <cell r="M120" t="str">
            <v>NULL</v>
          </cell>
          <cell r="N120" t="str">
            <v>NULL</v>
          </cell>
          <cell r="O120" t="str">
            <v>NULL</v>
          </cell>
          <cell r="P120" t="str">
            <v>NULL</v>
          </cell>
          <cell r="Q120" t="str">
            <v>NULL</v>
          </cell>
          <cell r="R120" t="str">
            <v>NULL</v>
          </cell>
          <cell r="S120" t="str">
            <v>NULL</v>
          </cell>
          <cell r="T120" t="str">
            <v>NULL</v>
          </cell>
          <cell r="U120" t="str">
            <v>NULL</v>
          </cell>
          <cell r="V120" t="str">
            <v>NULL</v>
          </cell>
          <cell r="W120" t="str">
            <v>NULL</v>
          </cell>
          <cell r="X120" t="str">
            <v>NULL</v>
          </cell>
          <cell r="Y120" t="str">
            <v>NULL</v>
          </cell>
          <cell r="Z120" t="str">
            <v>NULL</v>
          </cell>
          <cell r="AA120" t="str">
            <v>NULL</v>
          </cell>
          <cell r="AB120" t="str">
            <v>NULL</v>
          </cell>
          <cell r="AC120" t="str">
            <v>NULL</v>
          </cell>
          <cell r="AD120" t="str">
            <v>NULL</v>
          </cell>
          <cell r="AE120" t="str">
            <v>NULL</v>
          </cell>
          <cell r="AF120" t="str">
            <v>NULL</v>
          </cell>
          <cell r="AG120" t="str">
            <v>NULL</v>
          </cell>
          <cell r="AH120" t="str">
            <v>NULL</v>
          </cell>
          <cell r="AI120" t="str">
            <v>NULL</v>
          </cell>
          <cell r="AJ120" t="str">
            <v>NULL</v>
          </cell>
          <cell r="AK120" t="str">
            <v>NULL</v>
          </cell>
          <cell r="AL120">
            <v>11561268</v>
          </cell>
          <cell r="AM120">
            <v>1444491</v>
          </cell>
          <cell r="AN120">
            <v>10116777</v>
          </cell>
          <cell r="AO120">
            <v>35771267</v>
          </cell>
          <cell r="AP120">
            <v>6041697</v>
          </cell>
          <cell r="AQ120">
            <v>29729570</v>
          </cell>
          <cell r="AR120" t="str">
            <v>NULL</v>
          </cell>
          <cell r="AS120" t="str">
            <v>NULL</v>
          </cell>
          <cell r="AT120" t="str">
            <v>NULL</v>
          </cell>
          <cell r="AU120" t="str">
            <v>NULL</v>
          </cell>
          <cell r="AV120" t="str">
            <v>NULL</v>
          </cell>
          <cell r="AW120" t="str">
            <v>NULL</v>
          </cell>
          <cell r="AX120" t="str">
            <v>NULL</v>
          </cell>
          <cell r="AY120" t="str">
            <v>NULL</v>
          </cell>
          <cell r="AZ120" t="str">
            <v>NULL</v>
          </cell>
          <cell r="BA120" t="str">
            <v>NULL</v>
          </cell>
          <cell r="BB120" t="str">
            <v>NULL</v>
          </cell>
          <cell r="BC120" t="str">
            <v>NULL</v>
          </cell>
          <cell r="BD120" t="str">
            <v>NULL</v>
          </cell>
          <cell r="BE120" t="str">
            <v>NULL</v>
          </cell>
          <cell r="BF120" t="str">
            <v>NULL</v>
          </cell>
          <cell r="BG120" t="str">
            <v>NULL</v>
          </cell>
          <cell r="BH120" t="str">
            <v>NULL</v>
          </cell>
          <cell r="BI120" t="str">
            <v>NULL</v>
          </cell>
          <cell r="BJ120" t="str">
            <v>NULL</v>
          </cell>
          <cell r="BK120" t="str">
            <v>NULL</v>
          </cell>
          <cell r="BL120" t="str">
            <v>NULL</v>
          </cell>
          <cell r="BM120" t="str">
            <v>NULL</v>
          </cell>
          <cell r="BN120" t="str">
            <v>NULL</v>
          </cell>
          <cell r="BO120" t="str">
            <v>NULL</v>
          </cell>
          <cell r="BP120" t="str">
            <v>NULL</v>
          </cell>
          <cell r="BQ120" t="str">
            <v>NULL</v>
          </cell>
          <cell r="BR120" t="str">
            <v>NULL</v>
          </cell>
          <cell r="BS120" t="str">
            <v>NULL</v>
          </cell>
          <cell r="BT120" t="str">
            <v>NULL</v>
          </cell>
          <cell r="BU120" t="str">
            <v>NULL</v>
          </cell>
          <cell r="BV120">
            <v>17869786</v>
          </cell>
          <cell r="BW120">
            <v>4722751</v>
          </cell>
          <cell r="BX120">
            <v>13147035</v>
          </cell>
          <cell r="BY120">
            <v>3683108</v>
          </cell>
          <cell r="CA120">
            <v>3683108</v>
          </cell>
          <cell r="CB120">
            <v>432735</v>
          </cell>
          <cell r="CC120">
            <v>232490</v>
          </cell>
          <cell r="CD120">
            <v>200245</v>
          </cell>
          <cell r="CE120" t="str">
            <v>NULL</v>
          </cell>
          <cell r="CF120" t="str">
            <v>NULL</v>
          </cell>
          <cell r="CG120" t="str">
            <v>NULL</v>
          </cell>
          <cell r="CH120">
            <v>1928126</v>
          </cell>
          <cell r="CI120">
            <v>1783394</v>
          </cell>
          <cell r="CJ120">
            <v>144732</v>
          </cell>
          <cell r="CK120" t="str">
            <v>NULL</v>
          </cell>
          <cell r="CL120" t="str">
            <v>NULL</v>
          </cell>
          <cell r="CM120" t="str">
            <v>NULL</v>
          </cell>
          <cell r="CN120" t="str">
            <v>NULL</v>
          </cell>
          <cell r="CO120" t="str">
            <v>NULL</v>
          </cell>
          <cell r="CP120" t="str">
            <v>NULL</v>
          </cell>
          <cell r="CQ120" t="str">
            <v>NULL</v>
          </cell>
          <cell r="CR120" t="str">
            <v>NULL</v>
          </cell>
          <cell r="CS120" t="str">
            <v>NULL</v>
          </cell>
          <cell r="CT120" t="str">
            <v>NULL</v>
          </cell>
          <cell r="CU120" t="str">
            <v>NULL</v>
          </cell>
          <cell r="CV120" t="str">
            <v>NULL</v>
          </cell>
          <cell r="CW120" t="str">
            <v>NULL</v>
          </cell>
          <cell r="CX120" t="str">
            <v>NULL</v>
          </cell>
          <cell r="CY120" t="str">
            <v>NULL</v>
          </cell>
          <cell r="CZ120" t="str">
            <v>NULL</v>
          </cell>
          <cell r="DA120" t="str">
            <v>NULL</v>
          </cell>
          <cell r="DB120" t="str">
            <v>NULL</v>
          </cell>
          <cell r="DC120">
            <v>59685022</v>
          </cell>
          <cell r="DD120">
            <v>12780332</v>
          </cell>
          <cell r="DE120">
            <v>46904690</v>
          </cell>
        </row>
        <row r="121">
          <cell r="A121" t="str">
            <v>Duarte2017</v>
          </cell>
          <cell r="B121" t="str">
            <v>Duarte</v>
          </cell>
          <cell r="C121">
            <v>2017</v>
          </cell>
          <cell r="D121">
            <v>1244</v>
          </cell>
          <cell r="E121">
            <v>672603</v>
          </cell>
          <cell r="F121" t="str">
            <v>NULL</v>
          </cell>
          <cell r="G121">
            <v>672603</v>
          </cell>
          <cell r="H121">
            <v>3278663</v>
          </cell>
          <cell r="I121">
            <v>52189</v>
          </cell>
          <cell r="J121">
            <v>3226474</v>
          </cell>
          <cell r="K121" t="str">
            <v>NULL</v>
          </cell>
          <cell r="L121" t="str">
            <v>NULL</v>
          </cell>
          <cell r="M121" t="str">
            <v>NULL</v>
          </cell>
          <cell r="N121" t="str">
            <v>NULL</v>
          </cell>
          <cell r="O121" t="str">
            <v>NULL</v>
          </cell>
          <cell r="P121" t="str">
            <v>NULL</v>
          </cell>
          <cell r="Q121" t="str">
            <v>NULL</v>
          </cell>
          <cell r="R121" t="str">
            <v>NULL</v>
          </cell>
          <cell r="S121" t="str">
            <v>NULL</v>
          </cell>
          <cell r="T121" t="str">
            <v>NULL</v>
          </cell>
          <cell r="U121" t="str">
            <v>NULL</v>
          </cell>
          <cell r="V121" t="str">
            <v>NULL</v>
          </cell>
          <cell r="W121" t="str">
            <v>NULL</v>
          </cell>
          <cell r="X121" t="str">
            <v>NULL</v>
          </cell>
          <cell r="Y121" t="str">
            <v>NULL</v>
          </cell>
          <cell r="Z121" t="str">
            <v>NULL</v>
          </cell>
          <cell r="AA121" t="str">
            <v>NULL</v>
          </cell>
          <cell r="AB121" t="str">
            <v>NULL</v>
          </cell>
          <cell r="AC121" t="str">
            <v>NULL</v>
          </cell>
          <cell r="AD121" t="str">
            <v>NULL</v>
          </cell>
          <cell r="AE121" t="str">
            <v>NULL</v>
          </cell>
          <cell r="AF121" t="str">
            <v>NULL</v>
          </cell>
          <cell r="AG121" t="str">
            <v>NULL</v>
          </cell>
          <cell r="AH121" t="str">
            <v>NULL</v>
          </cell>
          <cell r="AI121" t="str">
            <v>NULL</v>
          </cell>
          <cell r="AJ121" t="str">
            <v>NULL</v>
          </cell>
          <cell r="AK121" t="str">
            <v>NULL</v>
          </cell>
          <cell r="AL121">
            <v>3951266</v>
          </cell>
          <cell r="AM121">
            <v>52189</v>
          </cell>
          <cell r="AN121">
            <v>3899077</v>
          </cell>
          <cell r="AO121">
            <v>5382024</v>
          </cell>
          <cell r="AP121">
            <v>678302</v>
          </cell>
          <cell r="AQ121">
            <v>4543086</v>
          </cell>
          <cell r="AR121" t="str">
            <v>NULL</v>
          </cell>
          <cell r="AS121" t="str">
            <v>NULL</v>
          </cell>
          <cell r="AT121" t="str">
            <v>NULL</v>
          </cell>
          <cell r="AU121" t="str">
            <v>NULL</v>
          </cell>
          <cell r="AV121" t="str">
            <v>NULL</v>
          </cell>
          <cell r="AW121" t="str">
            <v>NULL</v>
          </cell>
          <cell r="AX121" t="str">
            <v>NULL</v>
          </cell>
          <cell r="AY121" t="str">
            <v>NULL</v>
          </cell>
          <cell r="AZ121" t="str">
            <v>NULL</v>
          </cell>
          <cell r="BA121" t="str">
            <v>NULL</v>
          </cell>
          <cell r="BB121" t="str">
            <v>NULL</v>
          </cell>
          <cell r="BC121" t="str">
            <v>NULL</v>
          </cell>
          <cell r="BD121" t="str">
            <v>NULL</v>
          </cell>
          <cell r="BE121" t="str">
            <v>NULL</v>
          </cell>
          <cell r="BF121" t="str">
            <v>NULL</v>
          </cell>
          <cell r="BG121" t="str">
            <v>NULL</v>
          </cell>
          <cell r="BH121" t="str">
            <v>NULL</v>
          </cell>
          <cell r="BI121" t="str">
            <v>NULL</v>
          </cell>
          <cell r="BJ121" t="str">
            <v>NULL</v>
          </cell>
          <cell r="BK121" t="str">
            <v>NULL</v>
          </cell>
          <cell r="BL121" t="str">
            <v>NULL</v>
          </cell>
          <cell r="BM121" t="str">
            <v>NULL</v>
          </cell>
          <cell r="BN121" t="str">
            <v>NULL</v>
          </cell>
          <cell r="BO121" t="str">
            <v>NULL</v>
          </cell>
          <cell r="BP121" t="str">
            <v>NULL</v>
          </cell>
          <cell r="BQ121" t="str">
            <v>NULL</v>
          </cell>
          <cell r="BR121" t="str">
            <v>NULL</v>
          </cell>
          <cell r="BS121" t="str">
            <v>NULL</v>
          </cell>
          <cell r="BT121" t="str">
            <v>NULL</v>
          </cell>
          <cell r="BU121" t="str">
            <v>NULL</v>
          </cell>
          <cell r="CB121" t="str">
            <v>NULL</v>
          </cell>
          <cell r="CC121">
            <v>119292</v>
          </cell>
          <cell r="CD121">
            <v>-119292</v>
          </cell>
          <cell r="CE121" t="str">
            <v>NULL</v>
          </cell>
          <cell r="CF121" t="str">
            <v>NULL</v>
          </cell>
          <cell r="CG121" t="str">
            <v>NULL</v>
          </cell>
          <cell r="CH121">
            <v>991583</v>
          </cell>
          <cell r="CI121">
            <v>1186691</v>
          </cell>
          <cell r="CJ121">
            <v>-195108</v>
          </cell>
          <cell r="CK121" t="str">
            <v>NULL</v>
          </cell>
          <cell r="CL121" t="str">
            <v>NULL</v>
          </cell>
          <cell r="CM121" t="str">
            <v>NULL</v>
          </cell>
          <cell r="CN121" t="str">
            <v>NULL</v>
          </cell>
          <cell r="CO121" t="str">
            <v>NULL</v>
          </cell>
          <cell r="CP121" t="str">
            <v>NULL</v>
          </cell>
          <cell r="CQ121" t="str">
            <v>NULL</v>
          </cell>
          <cell r="CR121" t="str">
            <v>NULL</v>
          </cell>
          <cell r="CS121" t="str">
            <v>NULL</v>
          </cell>
          <cell r="CT121" t="str">
            <v>NULL</v>
          </cell>
          <cell r="CU121" t="str">
            <v>NULL</v>
          </cell>
          <cell r="CV121" t="str">
            <v>NULL</v>
          </cell>
          <cell r="CW121" t="str">
            <v>NULL</v>
          </cell>
          <cell r="CX121" t="str">
            <v>NULL</v>
          </cell>
          <cell r="CY121" t="str">
            <v>NULL</v>
          </cell>
          <cell r="CZ121" t="str">
            <v>NULL</v>
          </cell>
          <cell r="DA121" t="str">
            <v>NULL</v>
          </cell>
          <cell r="DB121" t="str">
            <v>NULL</v>
          </cell>
          <cell r="DC121">
            <v>6373607</v>
          </cell>
          <cell r="DD121">
            <v>1984285</v>
          </cell>
          <cell r="DE121">
            <v>4389322</v>
          </cell>
        </row>
        <row r="122">
          <cell r="A122" t="str">
            <v>Dublin2017</v>
          </cell>
          <cell r="B122" t="str">
            <v>Dublin</v>
          </cell>
          <cell r="C122">
            <v>2017</v>
          </cell>
          <cell r="D122">
            <v>1245</v>
          </cell>
          <cell r="E122">
            <v>2252942</v>
          </cell>
          <cell r="F122" t="str">
            <v>NULL</v>
          </cell>
          <cell r="G122">
            <v>2252942</v>
          </cell>
          <cell r="H122">
            <v>11995477</v>
          </cell>
          <cell r="I122">
            <v>1430346</v>
          </cell>
          <cell r="J122">
            <v>10565131</v>
          </cell>
          <cell r="K122" t="str">
            <v>NULL</v>
          </cell>
          <cell r="L122" t="str">
            <v>NULL</v>
          </cell>
          <cell r="M122" t="str">
            <v>NULL</v>
          </cell>
          <cell r="N122" t="str">
            <v>NULL</v>
          </cell>
          <cell r="O122" t="str">
            <v>NULL</v>
          </cell>
          <cell r="P122" t="str">
            <v>NULL</v>
          </cell>
          <cell r="Q122" t="str">
            <v>NULL</v>
          </cell>
          <cell r="R122" t="str">
            <v>NULL</v>
          </cell>
          <cell r="S122" t="str">
            <v>NULL</v>
          </cell>
          <cell r="T122" t="str">
            <v>NULL</v>
          </cell>
          <cell r="U122" t="str">
            <v>NULL</v>
          </cell>
          <cell r="V122" t="str">
            <v>NULL</v>
          </cell>
          <cell r="W122" t="str">
            <v>NULL</v>
          </cell>
          <cell r="X122" t="str">
            <v>NULL</v>
          </cell>
          <cell r="Y122" t="str">
            <v>NULL</v>
          </cell>
          <cell r="Z122" t="str">
            <v>NULL</v>
          </cell>
          <cell r="AA122" t="str">
            <v>NULL</v>
          </cell>
          <cell r="AB122" t="str">
            <v>NULL</v>
          </cell>
          <cell r="AC122" t="str">
            <v>NULL</v>
          </cell>
          <cell r="AD122" t="str">
            <v>NULL</v>
          </cell>
          <cell r="AE122" t="str">
            <v>NULL</v>
          </cell>
          <cell r="AF122" t="str">
            <v>NULL</v>
          </cell>
          <cell r="AG122" t="str">
            <v>NULL</v>
          </cell>
          <cell r="AH122" t="str">
            <v>NULL</v>
          </cell>
          <cell r="AI122" t="str">
            <v>NULL</v>
          </cell>
          <cell r="AJ122" t="str">
            <v>NULL</v>
          </cell>
          <cell r="AK122" t="str">
            <v>NULL</v>
          </cell>
          <cell r="AL122">
            <v>14248419</v>
          </cell>
          <cell r="AM122">
            <v>1430346</v>
          </cell>
          <cell r="AN122">
            <v>12818073</v>
          </cell>
          <cell r="AO122">
            <v>17332893</v>
          </cell>
          <cell r="AP122">
            <v>413592</v>
          </cell>
          <cell r="AQ122">
            <v>17061991</v>
          </cell>
          <cell r="AR122" t="str">
            <v>NULL</v>
          </cell>
          <cell r="AS122" t="str">
            <v>NULL</v>
          </cell>
          <cell r="AT122" t="str">
            <v>NULL</v>
          </cell>
          <cell r="AU122" t="str">
            <v>NULL</v>
          </cell>
          <cell r="AV122" t="str">
            <v>NULL</v>
          </cell>
          <cell r="AW122" t="str">
            <v>NULL</v>
          </cell>
          <cell r="AX122" t="str">
            <v>NULL</v>
          </cell>
          <cell r="AY122" t="str">
            <v>NULL</v>
          </cell>
          <cell r="AZ122" t="str">
            <v>NULL</v>
          </cell>
          <cell r="BA122" t="str">
            <v>NULL</v>
          </cell>
          <cell r="BB122" t="str">
            <v>NULL</v>
          </cell>
          <cell r="BC122" t="str">
            <v>NULL</v>
          </cell>
          <cell r="BD122" t="str">
            <v>NULL</v>
          </cell>
          <cell r="BE122" t="str">
            <v>NULL</v>
          </cell>
          <cell r="BF122" t="str">
            <v>NULL</v>
          </cell>
          <cell r="BG122" t="str">
            <v>NULL</v>
          </cell>
          <cell r="BH122" t="str">
            <v>NULL</v>
          </cell>
          <cell r="BI122" t="str">
            <v>NULL</v>
          </cell>
          <cell r="BJ122" t="str">
            <v>NULL</v>
          </cell>
          <cell r="BK122" t="str">
            <v>NULL</v>
          </cell>
          <cell r="BL122" t="str">
            <v>NULL</v>
          </cell>
          <cell r="BM122" t="str">
            <v>NULL</v>
          </cell>
          <cell r="BN122" t="str">
            <v>NULL</v>
          </cell>
          <cell r="BO122" t="str">
            <v>NULL</v>
          </cell>
          <cell r="BP122" t="str">
            <v>NULL</v>
          </cell>
          <cell r="BQ122" t="str">
            <v>NULL</v>
          </cell>
          <cell r="BR122" t="str">
            <v>NULL</v>
          </cell>
          <cell r="BS122" t="str">
            <v>NULL</v>
          </cell>
          <cell r="BT122" t="str">
            <v>NULL</v>
          </cell>
          <cell r="BU122" t="str">
            <v>NULL</v>
          </cell>
          <cell r="BV122">
            <v>13097406</v>
          </cell>
          <cell r="BW122">
            <v>792050</v>
          </cell>
          <cell r="BX122">
            <v>12305356</v>
          </cell>
          <cell r="BY122">
            <v>349829</v>
          </cell>
          <cell r="BZ122">
            <v>370792</v>
          </cell>
          <cell r="CA122">
            <v>-20963</v>
          </cell>
          <cell r="CB122">
            <v>275405</v>
          </cell>
          <cell r="CC122">
            <v>7394</v>
          </cell>
          <cell r="CD122">
            <v>268011</v>
          </cell>
          <cell r="CE122" t="str">
            <v>NULL</v>
          </cell>
          <cell r="CF122" t="str">
            <v>NULL</v>
          </cell>
          <cell r="CG122" t="str">
            <v>NULL</v>
          </cell>
          <cell r="CH122">
            <v>744264</v>
          </cell>
          <cell r="CI122">
            <v>620010</v>
          </cell>
          <cell r="CJ122">
            <v>124254</v>
          </cell>
          <cell r="CK122">
            <v>98588</v>
          </cell>
          <cell r="CL122" t="str">
            <v>NULL</v>
          </cell>
          <cell r="CM122">
            <v>98588</v>
          </cell>
          <cell r="CN122" t="str">
            <v>NULL</v>
          </cell>
          <cell r="CO122" t="str">
            <v>NULL</v>
          </cell>
          <cell r="CP122" t="str">
            <v>NULL</v>
          </cell>
          <cell r="CQ122" t="str">
            <v>NULL</v>
          </cell>
          <cell r="CR122" t="str">
            <v>NULL</v>
          </cell>
          <cell r="CS122" t="str">
            <v>NULL</v>
          </cell>
          <cell r="CT122" t="str">
            <v>NULL</v>
          </cell>
          <cell r="CU122" t="str">
            <v>NULL</v>
          </cell>
          <cell r="CV122" t="str">
            <v>NULL</v>
          </cell>
          <cell r="CW122" t="str">
            <v>NULL</v>
          </cell>
          <cell r="CX122" t="str">
            <v>NULL</v>
          </cell>
          <cell r="CY122" t="str">
            <v>NULL</v>
          </cell>
          <cell r="CZ122" t="str">
            <v>NULL</v>
          </cell>
          <cell r="DA122" t="str">
            <v>NULL</v>
          </cell>
          <cell r="DB122" t="str">
            <v>NULL</v>
          </cell>
          <cell r="DC122">
            <v>31898385</v>
          </cell>
          <cell r="DD122">
            <v>2203838</v>
          </cell>
          <cell r="DE122">
            <v>29694547</v>
          </cell>
        </row>
        <row r="123">
          <cell r="A123" t="str">
            <v>Dunsmuir2017</v>
          </cell>
          <cell r="B123" t="str">
            <v>Dunsmuir</v>
          </cell>
          <cell r="C123">
            <v>2017</v>
          </cell>
          <cell r="D123">
            <v>1246</v>
          </cell>
          <cell r="E123" t="str">
            <v>NULL</v>
          </cell>
          <cell r="F123" t="str">
            <v>NULL</v>
          </cell>
          <cell r="G123" t="str">
            <v>NULL</v>
          </cell>
          <cell r="H123">
            <v>335062</v>
          </cell>
          <cell r="I123">
            <v>213252</v>
          </cell>
          <cell r="J123">
            <v>121810</v>
          </cell>
          <cell r="K123" t="str">
            <v>NULL</v>
          </cell>
          <cell r="L123" t="str">
            <v>NULL</v>
          </cell>
          <cell r="M123" t="str">
            <v>NULL</v>
          </cell>
          <cell r="N123" t="str">
            <v>NULL</v>
          </cell>
          <cell r="O123" t="str">
            <v>NULL</v>
          </cell>
          <cell r="P123" t="str">
            <v>NULL</v>
          </cell>
          <cell r="Q123" t="str">
            <v>NULL</v>
          </cell>
          <cell r="R123" t="str">
            <v>NULL</v>
          </cell>
          <cell r="S123" t="str">
            <v>NULL</v>
          </cell>
          <cell r="T123" t="str">
            <v>NULL</v>
          </cell>
          <cell r="U123" t="str">
            <v>NULL</v>
          </cell>
          <cell r="V123" t="str">
            <v>NULL</v>
          </cell>
          <cell r="W123" t="str">
            <v>NULL</v>
          </cell>
          <cell r="X123" t="str">
            <v>NULL</v>
          </cell>
          <cell r="Y123" t="str">
            <v>NULL</v>
          </cell>
          <cell r="Z123" t="str">
            <v>NULL</v>
          </cell>
          <cell r="AA123" t="str">
            <v>NULL</v>
          </cell>
          <cell r="AB123" t="str">
            <v>NULL</v>
          </cell>
          <cell r="AC123" t="str">
            <v>NULL</v>
          </cell>
          <cell r="AD123" t="str">
            <v>NULL</v>
          </cell>
          <cell r="AE123" t="str">
            <v>NULL</v>
          </cell>
          <cell r="AF123" t="str">
            <v>NULL</v>
          </cell>
          <cell r="AG123" t="str">
            <v>NULL</v>
          </cell>
          <cell r="AH123" t="str">
            <v>NULL</v>
          </cell>
          <cell r="AI123" t="str">
            <v>NULL</v>
          </cell>
          <cell r="AJ123" t="str">
            <v>NULL</v>
          </cell>
          <cell r="AK123" t="str">
            <v>NULL</v>
          </cell>
          <cell r="AL123">
            <v>335062</v>
          </cell>
          <cell r="AM123">
            <v>213252</v>
          </cell>
          <cell r="AN123">
            <v>121810</v>
          </cell>
          <cell r="AO123">
            <v>445831</v>
          </cell>
          <cell r="AP123">
            <v>135705</v>
          </cell>
          <cell r="AQ123">
            <v>310126</v>
          </cell>
          <cell r="AR123" t="str">
            <v>NULL</v>
          </cell>
          <cell r="AS123" t="str">
            <v>NULL</v>
          </cell>
          <cell r="AT123" t="str">
            <v>NULL</v>
          </cell>
          <cell r="AU123" t="str">
            <v>NULL</v>
          </cell>
          <cell r="AV123" t="str">
            <v>NULL</v>
          </cell>
          <cell r="AW123" t="str">
            <v>NULL</v>
          </cell>
          <cell r="AX123" t="str">
            <v>NULL</v>
          </cell>
          <cell r="AY123" t="str">
            <v>NULL</v>
          </cell>
          <cell r="AZ123" t="str">
            <v>NULL</v>
          </cell>
          <cell r="BA123" t="str">
            <v>NULL</v>
          </cell>
          <cell r="BB123" t="str">
            <v>NULL</v>
          </cell>
          <cell r="BC123" t="str">
            <v>NULL</v>
          </cell>
          <cell r="BD123" t="str">
            <v>NULL</v>
          </cell>
          <cell r="BE123" t="str">
            <v>NULL</v>
          </cell>
          <cell r="BF123" t="str">
            <v>NULL</v>
          </cell>
          <cell r="BG123" t="str">
            <v>NULL</v>
          </cell>
          <cell r="BH123" t="str">
            <v>NULL</v>
          </cell>
          <cell r="BI123" t="str">
            <v>NULL</v>
          </cell>
          <cell r="BJ123" t="str">
            <v>NULL</v>
          </cell>
          <cell r="BK123" t="str">
            <v>NULL</v>
          </cell>
          <cell r="BL123" t="str">
            <v>NULL</v>
          </cell>
          <cell r="BM123" t="str">
            <v>NULL</v>
          </cell>
          <cell r="BN123" t="str">
            <v>NULL</v>
          </cell>
          <cell r="BO123" t="str">
            <v>NULL</v>
          </cell>
          <cell r="BP123" t="str">
            <v>NULL</v>
          </cell>
          <cell r="BQ123" t="str">
            <v>NULL</v>
          </cell>
          <cell r="BR123" t="str">
            <v>NULL</v>
          </cell>
          <cell r="BS123" t="str">
            <v>NULL</v>
          </cell>
          <cell r="BT123" t="str">
            <v>NULL</v>
          </cell>
          <cell r="BU123" t="str">
            <v>NULL</v>
          </cell>
          <cell r="BV123">
            <v>255656</v>
          </cell>
          <cell r="BW123">
            <v>145799</v>
          </cell>
          <cell r="BX123">
            <v>109857</v>
          </cell>
          <cell r="CB123" t="str">
            <v>NULL</v>
          </cell>
          <cell r="CC123">
            <v>1102</v>
          </cell>
          <cell r="CD123">
            <v>-1102</v>
          </cell>
          <cell r="CE123" t="str">
            <v>NULL</v>
          </cell>
          <cell r="CF123" t="str">
            <v>NULL</v>
          </cell>
          <cell r="CG123" t="str">
            <v>NULL</v>
          </cell>
          <cell r="CH123">
            <v>24720</v>
          </cell>
          <cell r="CI123">
            <v>0</v>
          </cell>
          <cell r="CJ123">
            <v>24720</v>
          </cell>
          <cell r="CK123" t="str">
            <v>NULL</v>
          </cell>
          <cell r="CL123" t="str">
            <v>NULL</v>
          </cell>
          <cell r="CM123" t="str">
            <v>NULL</v>
          </cell>
          <cell r="CN123" t="str">
            <v>NULL</v>
          </cell>
          <cell r="CO123" t="str">
            <v>NULL</v>
          </cell>
          <cell r="CP123" t="str">
            <v>NULL</v>
          </cell>
          <cell r="CQ123" t="str">
            <v>NULL</v>
          </cell>
          <cell r="CR123" t="str">
            <v>NULL</v>
          </cell>
          <cell r="CS123" t="str">
            <v>NULL</v>
          </cell>
          <cell r="CT123" t="str">
            <v>NULL</v>
          </cell>
          <cell r="CU123" t="str">
            <v>NULL</v>
          </cell>
          <cell r="CV123" t="str">
            <v>NULL</v>
          </cell>
          <cell r="CW123" t="str">
            <v>NULL</v>
          </cell>
          <cell r="CX123">
            <v>13938</v>
          </cell>
          <cell r="CY123">
            <v>-13938</v>
          </cell>
          <cell r="CZ123" t="str">
            <v>NULL</v>
          </cell>
          <cell r="DA123" t="str">
            <v>NULL</v>
          </cell>
          <cell r="DB123" t="str">
            <v>NULL</v>
          </cell>
          <cell r="DC123">
            <v>726207</v>
          </cell>
          <cell r="DD123">
            <v>296544</v>
          </cell>
          <cell r="DE123">
            <v>429663</v>
          </cell>
        </row>
        <row r="124">
          <cell r="A124" t="str">
            <v>East Palo Alto2017</v>
          </cell>
          <cell r="B124" t="str">
            <v>East Palo Alto</v>
          </cell>
          <cell r="C124">
            <v>2017</v>
          </cell>
          <cell r="D124">
            <v>1247</v>
          </cell>
          <cell r="E124">
            <v>921340</v>
          </cell>
          <cell r="F124" t="str">
            <v>NULL</v>
          </cell>
          <cell r="G124">
            <v>921340</v>
          </cell>
          <cell r="H124">
            <v>3867225</v>
          </cell>
          <cell r="I124">
            <v>341459</v>
          </cell>
          <cell r="J124">
            <v>3525766</v>
          </cell>
          <cell r="K124" t="str">
            <v>NULL</v>
          </cell>
          <cell r="L124" t="str">
            <v>NULL</v>
          </cell>
          <cell r="M124" t="str">
            <v>NULL</v>
          </cell>
          <cell r="N124" t="str">
            <v>NULL</v>
          </cell>
          <cell r="O124" t="str">
            <v>NULL</v>
          </cell>
          <cell r="P124" t="str">
            <v>NULL</v>
          </cell>
          <cell r="Q124" t="str">
            <v>NULL</v>
          </cell>
          <cell r="R124" t="str">
            <v>NULL</v>
          </cell>
          <cell r="S124" t="str">
            <v>NULL</v>
          </cell>
          <cell r="T124" t="str">
            <v>NULL</v>
          </cell>
          <cell r="U124" t="str">
            <v>NULL</v>
          </cell>
          <cell r="V124" t="str">
            <v>NULL</v>
          </cell>
          <cell r="W124" t="str">
            <v>NULL</v>
          </cell>
          <cell r="X124" t="str">
            <v>NULL</v>
          </cell>
          <cell r="Y124" t="str">
            <v>NULL</v>
          </cell>
          <cell r="Z124" t="str">
            <v>NULL</v>
          </cell>
          <cell r="AA124" t="str">
            <v>NULL</v>
          </cell>
          <cell r="AB124" t="str">
            <v>NULL</v>
          </cell>
          <cell r="AC124" t="str">
            <v>NULL</v>
          </cell>
          <cell r="AD124" t="str">
            <v>NULL</v>
          </cell>
          <cell r="AE124" t="str">
            <v>NULL</v>
          </cell>
          <cell r="AF124" t="str">
            <v>NULL</v>
          </cell>
          <cell r="AG124" t="str">
            <v>NULL</v>
          </cell>
          <cell r="AH124" t="str">
            <v>NULL</v>
          </cell>
          <cell r="AI124" t="str">
            <v>NULL</v>
          </cell>
          <cell r="AJ124" t="str">
            <v>NULL</v>
          </cell>
          <cell r="AK124" t="str">
            <v>NULL</v>
          </cell>
          <cell r="AL124">
            <v>4788565</v>
          </cell>
          <cell r="AM124">
            <v>341459</v>
          </cell>
          <cell r="AN124">
            <v>4447106</v>
          </cell>
          <cell r="AO124">
            <v>9883039</v>
          </cell>
          <cell r="AP124">
            <v>631390</v>
          </cell>
          <cell r="AQ124">
            <v>9251649</v>
          </cell>
          <cell r="AR124" t="str">
            <v>NULL</v>
          </cell>
          <cell r="AS124" t="str">
            <v>NULL</v>
          </cell>
          <cell r="AT124" t="str">
            <v>NULL</v>
          </cell>
          <cell r="AU124" t="str">
            <v>NULL</v>
          </cell>
          <cell r="AV124" t="str">
            <v>NULL</v>
          </cell>
          <cell r="AW124" t="str">
            <v>NULL</v>
          </cell>
          <cell r="AX124" t="str">
            <v>NULL</v>
          </cell>
          <cell r="AY124" t="str">
            <v>NULL</v>
          </cell>
          <cell r="AZ124" t="str">
            <v>NULL</v>
          </cell>
          <cell r="BA124" t="str">
            <v>NULL</v>
          </cell>
          <cell r="BB124" t="str">
            <v>NULL</v>
          </cell>
          <cell r="BC124" t="str">
            <v>NULL</v>
          </cell>
          <cell r="BD124" t="str">
            <v>NULL</v>
          </cell>
          <cell r="BE124" t="str">
            <v>NULL</v>
          </cell>
          <cell r="BF124" t="str">
            <v>NULL</v>
          </cell>
          <cell r="BG124" t="str">
            <v>NULL</v>
          </cell>
          <cell r="BH124" t="str">
            <v>NULL</v>
          </cell>
          <cell r="BI124" t="str">
            <v>NULL</v>
          </cell>
          <cell r="BJ124" t="str">
            <v>NULL</v>
          </cell>
          <cell r="BK124" t="str">
            <v>NULL</v>
          </cell>
          <cell r="BL124" t="str">
            <v>NULL</v>
          </cell>
          <cell r="BM124" t="str">
            <v>NULL</v>
          </cell>
          <cell r="BN124" t="str">
            <v>NULL</v>
          </cell>
          <cell r="BO124" t="str">
            <v>NULL</v>
          </cell>
          <cell r="BP124" t="str">
            <v>NULL</v>
          </cell>
          <cell r="BQ124" t="str">
            <v>NULL</v>
          </cell>
          <cell r="BR124" t="str">
            <v>NULL</v>
          </cell>
          <cell r="BS124" t="str">
            <v>NULL</v>
          </cell>
          <cell r="BT124" t="str">
            <v>NULL</v>
          </cell>
          <cell r="BU124" t="str">
            <v>NULL</v>
          </cell>
          <cell r="CB124" t="str">
            <v>NULL</v>
          </cell>
          <cell r="CC124" t="str">
            <v>NULL</v>
          </cell>
          <cell r="CD124" t="str">
            <v>NULL</v>
          </cell>
          <cell r="CE124" t="str">
            <v>NULL</v>
          </cell>
          <cell r="CF124" t="str">
            <v>NULL</v>
          </cell>
          <cell r="CG124" t="str">
            <v>NULL</v>
          </cell>
          <cell r="CH124">
            <v>161621</v>
          </cell>
          <cell r="CI124">
            <v>500208</v>
          </cell>
          <cell r="CJ124">
            <v>-338587</v>
          </cell>
          <cell r="CK124" t="str">
            <v>NULL</v>
          </cell>
          <cell r="CL124" t="str">
            <v>NULL</v>
          </cell>
          <cell r="CM124" t="str">
            <v>NULL</v>
          </cell>
          <cell r="CN124" t="str">
            <v>NULL</v>
          </cell>
          <cell r="CO124" t="str">
            <v>NULL</v>
          </cell>
          <cell r="CP124" t="str">
            <v>NULL</v>
          </cell>
          <cell r="CQ124" t="str">
            <v>NULL</v>
          </cell>
          <cell r="CR124" t="str">
            <v>NULL</v>
          </cell>
          <cell r="CS124" t="str">
            <v>NULL</v>
          </cell>
          <cell r="CT124" t="str">
            <v>NULL</v>
          </cell>
          <cell r="CU124" t="str">
            <v>NULL</v>
          </cell>
          <cell r="CV124" t="str">
            <v>NULL</v>
          </cell>
          <cell r="CW124" t="str">
            <v>NULL</v>
          </cell>
          <cell r="CX124" t="str">
            <v>NULL</v>
          </cell>
          <cell r="CY124" t="str">
            <v>NULL</v>
          </cell>
          <cell r="CZ124" t="str">
            <v>NULL</v>
          </cell>
          <cell r="DA124" t="str">
            <v>NULL</v>
          </cell>
          <cell r="DB124" t="str">
            <v>NULL</v>
          </cell>
          <cell r="DC124">
            <v>10044660</v>
          </cell>
          <cell r="DD124">
            <v>1131598</v>
          </cell>
          <cell r="DE124">
            <v>8913062</v>
          </cell>
        </row>
        <row r="125">
          <cell r="A125" t="str">
            <v>Eastvale2017</v>
          </cell>
          <cell r="B125" t="str">
            <v>Eastvale</v>
          </cell>
          <cell r="C125">
            <v>2017</v>
          </cell>
          <cell r="D125">
            <v>10783</v>
          </cell>
          <cell r="E125">
            <v>156425</v>
          </cell>
          <cell r="F125" t="str">
            <v>NULL</v>
          </cell>
          <cell r="G125">
            <v>156425</v>
          </cell>
          <cell r="H125">
            <v>2315117</v>
          </cell>
          <cell r="I125">
            <v>327868</v>
          </cell>
          <cell r="J125">
            <v>1987249</v>
          </cell>
          <cell r="K125" t="str">
            <v>NULL</v>
          </cell>
          <cell r="L125" t="str">
            <v>NULL</v>
          </cell>
          <cell r="M125" t="str">
            <v>NULL</v>
          </cell>
          <cell r="N125" t="str">
            <v>NULL</v>
          </cell>
          <cell r="O125" t="str">
            <v>NULL</v>
          </cell>
          <cell r="P125" t="str">
            <v>NULL</v>
          </cell>
          <cell r="Q125" t="str">
            <v>NULL</v>
          </cell>
          <cell r="R125" t="str">
            <v>NULL</v>
          </cell>
          <cell r="S125" t="str">
            <v>NULL</v>
          </cell>
          <cell r="T125" t="str">
            <v>NULL</v>
          </cell>
          <cell r="U125" t="str">
            <v>NULL</v>
          </cell>
          <cell r="V125" t="str">
            <v>NULL</v>
          </cell>
          <cell r="W125" t="str">
            <v>NULL</v>
          </cell>
          <cell r="X125" t="str">
            <v>NULL</v>
          </cell>
          <cell r="Y125" t="str">
            <v>NULL</v>
          </cell>
          <cell r="Z125" t="str">
            <v>NULL</v>
          </cell>
          <cell r="AA125" t="str">
            <v>NULL</v>
          </cell>
          <cell r="AB125" t="str">
            <v>NULL</v>
          </cell>
          <cell r="AC125" t="str">
            <v>NULL</v>
          </cell>
          <cell r="AD125" t="str">
            <v>NULL</v>
          </cell>
          <cell r="AE125" t="str">
            <v>NULL</v>
          </cell>
          <cell r="AF125" t="str">
            <v>NULL</v>
          </cell>
          <cell r="AG125" t="str">
            <v>NULL</v>
          </cell>
          <cell r="AH125" t="str">
            <v>NULL</v>
          </cell>
          <cell r="AI125" t="str">
            <v>NULL</v>
          </cell>
          <cell r="AJ125" t="str">
            <v>NULL</v>
          </cell>
          <cell r="AK125" t="str">
            <v>NULL</v>
          </cell>
          <cell r="AL125">
            <v>2471542</v>
          </cell>
          <cell r="AM125">
            <v>327868</v>
          </cell>
          <cell r="AN125">
            <v>2143674</v>
          </cell>
          <cell r="AO125">
            <v>8024221</v>
          </cell>
          <cell r="AP125">
            <v>129324</v>
          </cell>
          <cell r="AQ125">
            <v>7894897</v>
          </cell>
          <cell r="AR125" t="str">
            <v>NULL</v>
          </cell>
          <cell r="AS125" t="str">
            <v>NULL</v>
          </cell>
          <cell r="AT125" t="str">
            <v>NULL</v>
          </cell>
          <cell r="AU125" t="str">
            <v>NULL</v>
          </cell>
          <cell r="AV125" t="str">
            <v>NULL</v>
          </cell>
          <cell r="AW125" t="str">
            <v>NULL</v>
          </cell>
          <cell r="AX125" t="str">
            <v>NULL</v>
          </cell>
          <cell r="AY125" t="str">
            <v>NULL</v>
          </cell>
          <cell r="AZ125" t="str">
            <v>NULL</v>
          </cell>
          <cell r="BA125" t="str">
            <v>NULL</v>
          </cell>
          <cell r="BB125" t="str">
            <v>NULL</v>
          </cell>
          <cell r="BC125" t="str">
            <v>NULL</v>
          </cell>
          <cell r="BD125" t="str">
            <v>NULL</v>
          </cell>
          <cell r="BE125" t="str">
            <v>NULL</v>
          </cell>
          <cell r="BF125" t="str">
            <v>NULL</v>
          </cell>
          <cell r="BG125" t="str">
            <v>NULL</v>
          </cell>
          <cell r="BH125" t="str">
            <v>NULL</v>
          </cell>
          <cell r="BI125" t="str">
            <v>NULL</v>
          </cell>
          <cell r="BJ125" t="str">
            <v>NULL</v>
          </cell>
          <cell r="BK125" t="str">
            <v>NULL</v>
          </cell>
          <cell r="BL125" t="str">
            <v>NULL</v>
          </cell>
          <cell r="BM125" t="str">
            <v>NULL</v>
          </cell>
          <cell r="BN125" t="str">
            <v>NULL</v>
          </cell>
          <cell r="BO125" t="str">
            <v>NULL</v>
          </cell>
          <cell r="BP125" t="str">
            <v>NULL</v>
          </cell>
          <cell r="BQ125" t="str">
            <v>NULL</v>
          </cell>
          <cell r="BR125" t="str">
            <v>NULL</v>
          </cell>
          <cell r="BS125" t="str">
            <v>NULL</v>
          </cell>
          <cell r="BT125" t="str">
            <v>NULL</v>
          </cell>
          <cell r="BU125" t="str">
            <v>NULL</v>
          </cell>
          <cell r="BV125">
            <v>3351421</v>
          </cell>
          <cell r="BX125">
            <v>3148521</v>
          </cell>
          <cell r="CB125">
            <v>254208</v>
          </cell>
          <cell r="CC125">
            <v>150392</v>
          </cell>
          <cell r="CD125">
            <v>103816</v>
          </cell>
          <cell r="CE125" t="str">
            <v>NULL</v>
          </cell>
          <cell r="CF125" t="str">
            <v>NULL</v>
          </cell>
          <cell r="CG125" t="str">
            <v>NULL</v>
          </cell>
          <cell r="CH125">
            <v>0</v>
          </cell>
          <cell r="CI125">
            <v>0</v>
          </cell>
          <cell r="CJ125">
            <v>0</v>
          </cell>
          <cell r="CK125">
            <v>5317</v>
          </cell>
          <cell r="CL125">
            <v>10681</v>
          </cell>
          <cell r="CM125">
            <v>-5364</v>
          </cell>
          <cell r="CN125" t="str">
            <v>NULL</v>
          </cell>
          <cell r="CO125" t="str">
            <v>NULL</v>
          </cell>
          <cell r="CP125" t="str">
            <v>NULL</v>
          </cell>
          <cell r="CQ125" t="str">
            <v>NULL</v>
          </cell>
          <cell r="CR125" t="str">
            <v>NULL</v>
          </cell>
          <cell r="CS125" t="str">
            <v>NULL</v>
          </cell>
          <cell r="CT125" t="str">
            <v>NULL</v>
          </cell>
          <cell r="CU125" t="str">
            <v>NULL</v>
          </cell>
          <cell r="CV125" t="str">
            <v>NULL</v>
          </cell>
          <cell r="CW125" t="str">
            <v>NULL</v>
          </cell>
          <cell r="CX125" t="str">
            <v>NULL</v>
          </cell>
          <cell r="CY125" t="str">
            <v>NULL</v>
          </cell>
          <cell r="CZ125" t="str">
            <v>NULL</v>
          </cell>
          <cell r="DA125" t="str">
            <v>NULL</v>
          </cell>
          <cell r="DB125" t="str">
            <v>NULL</v>
          </cell>
          <cell r="DC125">
            <v>11635167</v>
          </cell>
          <cell r="DD125">
            <v>290397</v>
          </cell>
          <cell r="DE125">
            <v>11344770</v>
          </cell>
        </row>
        <row r="126">
          <cell r="A126" t="str">
            <v>El Cajon2017</v>
          </cell>
          <cell r="B126" t="str">
            <v>El Cajon</v>
          </cell>
          <cell r="C126">
            <v>2017</v>
          </cell>
          <cell r="D126">
            <v>1248</v>
          </cell>
          <cell r="E126">
            <v>1605389</v>
          </cell>
          <cell r="F126">
            <v>19009</v>
          </cell>
          <cell r="G126">
            <v>1586380</v>
          </cell>
          <cell r="H126">
            <v>7665682</v>
          </cell>
          <cell r="I126">
            <v>1740249</v>
          </cell>
          <cell r="J126">
            <v>5925433</v>
          </cell>
          <cell r="K126" t="str">
            <v>NULL</v>
          </cell>
          <cell r="L126" t="str">
            <v>NULL</v>
          </cell>
          <cell r="M126" t="str">
            <v>NULL</v>
          </cell>
          <cell r="N126" t="str">
            <v>NULL</v>
          </cell>
          <cell r="O126" t="str">
            <v>NULL</v>
          </cell>
          <cell r="P126" t="str">
            <v>NULL</v>
          </cell>
          <cell r="Q126" t="str">
            <v>NULL</v>
          </cell>
          <cell r="R126" t="str">
            <v>NULL</v>
          </cell>
          <cell r="S126" t="str">
            <v>NULL</v>
          </cell>
          <cell r="T126" t="str">
            <v>NULL</v>
          </cell>
          <cell r="U126" t="str">
            <v>NULL</v>
          </cell>
          <cell r="V126" t="str">
            <v>NULL</v>
          </cell>
          <cell r="W126" t="str">
            <v>NULL</v>
          </cell>
          <cell r="X126" t="str">
            <v>NULL</v>
          </cell>
          <cell r="Y126" t="str">
            <v>NULL</v>
          </cell>
          <cell r="Z126" t="str">
            <v>NULL</v>
          </cell>
          <cell r="AA126" t="str">
            <v>NULL</v>
          </cell>
          <cell r="AB126" t="str">
            <v>NULL</v>
          </cell>
          <cell r="AC126" t="str">
            <v>NULL</v>
          </cell>
          <cell r="AD126" t="str">
            <v>NULL</v>
          </cell>
          <cell r="AE126" t="str">
            <v>NULL</v>
          </cell>
          <cell r="AF126" t="str">
            <v>NULL</v>
          </cell>
          <cell r="AG126" t="str">
            <v>NULL</v>
          </cell>
          <cell r="AH126" t="str">
            <v>NULL</v>
          </cell>
          <cell r="AI126" t="str">
            <v>NULL</v>
          </cell>
          <cell r="AJ126" t="str">
            <v>NULL</v>
          </cell>
          <cell r="AK126" t="str">
            <v>NULL</v>
          </cell>
          <cell r="AL126">
            <v>9271071</v>
          </cell>
          <cell r="AM126">
            <v>1759258</v>
          </cell>
          <cell r="AN126">
            <v>7511813</v>
          </cell>
          <cell r="AO126">
            <v>30333980</v>
          </cell>
          <cell r="AP126">
            <v>2195007</v>
          </cell>
          <cell r="AQ126">
            <v>28476830</v>
          </cell>
          <cell r="AR126" t="str">
            <v>NULL</v>
          </cell>
          <cell r="AS126" t="str">
            <v>NULL</v>
          </cell>
          <cell r="AT126" t="str">
            <v>NULL</v>
          </cell>
          <cell r="AU126" t="str">
            <v>NULL</v>
          </cell>
          <cell r="AV126" t="str">
            <v>NULL</v>
          </cell>
          <cell r="AW126" t="str">
            <v>NULL</v>
          </cell>
          <cell r="AX126" t="str">
            <v>NULL</v>
          </cell>
          <cell r="AY126" t="str">
            <v>NULL</v>
          </cell>
          <cell r="AZ126" t="str">
            <v>NULL</v>
          </cell>
          <cell r="BA126" t="str">
            <v>NULL</v>
          </cell>
          <cell r="BB126" t="str">
            <v>NULL</v>
          </cell>
          <cell r="BC126" t="str">
            <v>NULL</v>
          </cell>
          <cell r="BD126" t="str">
            <v>NULL</v>
          </cell>
          <cell r="BE126" t="str">
            <v>NULL</v>
          </cell>
          <cell r="BF126" t="str">
            <v>NULL</v>
          </cell>
          <cell r="BG126" t="str">
            <v>NULL</v>
          </cell>
          <cell r="BH126" t="str">
            <v>NULL</v>
          </cell>
          <cell r="BI126" t="str">
            <v>NULL</v>
          </cell>
          <cell r="BJ126" t="str">
            <v>NULL</v>
          </cell>
          <cell r="BK126" t="str">
            <v>NULL</v>
          </cell>
          <cell r="BL126" t="str">
            <v>NULL</v>
          </cell>
          <cell r="BM126" t="str">
            <v>NULL</v>
          </cell>
          <cell r="BN126" t="str">
            <v>NULL</v>
          </cell>
          <cell r="BO126" t="str">
            <v>NULL</v>
          </cell>
          <cell r="BP126" t="str">
            <v>NULL</v>
          </cell>
          <cell r="BQ126" t="str">
            <v>NULL</v>
          </cell>
          <cell r="BR126" t="str">
            <v>NULL</v>
          </cell>
          <cell r="BS126" t="str">
            <v>NULL</v>
          </cell>
          <cell r="BT126" t="str">
            <v>NULL</v>
          </cell>
          <cell r="BU126" t="str">
            <v>NULL</v>
          </cell>
          <cell r="BV126">
            <v>11614865</v>
          </cell>
          <cell r="BW126">
            <v>655135</v>
          </cell>
          <cell r="BX126">
            <v>11008850</v>
          </cell>
          <cell r="BY126">
            <v>2261010</v>
          </cell>
          <cell r="BZ126">
            <v>893959</v>
          </cell>
          <cell r="CA126">
            <v>1401449</v>
          </cell>
          <cell r="CB126">
            <v>813215</v>
          </cell>
          <cell r="CC126">
            <v>181649</v>
          </cell>
          <cell r="CD126">
            <v>638632</v>
          </cell>
          <cell r="CE126" t="str">
            <v>NULL</v>
          </cell>
          <cell r="CF126" t="str">
            <v>NULL</v>
          </cell>
          <cell r="CG126" t="str">
            <v>NULL</v>
          </cell>
          <cell r="CH126">
            <v>0</v>
          </cell>
          <cell r="CI126">
            <v>0</v>
          </cell>
          <cell r="CJ126">
            <v>0</v>
          </cell>
          <cell r="CK126" t="str">
            <v>NULL</v>
          </cell>
          <cell r="CL126" t="str">
            <v>NULL</v>
          </cell>
          <cell r="CM126" t="str">
            <v>NULL</v>
          </cell>
          <cell r="CN126" t="str">
            <v>NULL</v>
          </cell>
          <cell r="CO126" t="str">
            <v>NULL</v>
          </cell>
          <cell r="CP126" t="str">
            <v>NULL</v>
          </cell>
          <cell r="CQ126" t="str">
            <v>NULL</v>
          </cell>
          <cell r="CR126" t="str">
            <v>NULL</v>
          </cell>
          <cell r="CS126" t="str">
            <v>NULL</v>
          </cell>
          <cell r="CT126" t="str">
            <v>NULL</v>
          </cell>
          <cell r="CU126" t="str">
            <v>NULL</v>
          </cell>
          <cell r="CV126" t="str">
            <v>NULL</v>
          </cell>
          <cell r="CW126" t="str">
            <v>NULL</v>
          </cell>
          <cell r="CX126" t="str">
            <v>NULL</v>
          </cell>
          <cell r="CY126" t="str">
            <v>NULL</v>
          </cell>
          <cell r="CZ126" t="str">
            <v>NULL</v>
          </cell>
          <cell r="DA126" t="str">
            <v>NULL</v>
          </cell>
          <cell r="DB126" t="str">
            <v>NULL</v>
          </cell>
          <cell r="DC126">
            <v>45023070</v>
          </cell>
          <cell r="DD126">
            <v>3925750</v>
          </cell>
          <cell r="DE126">
            <v>41097320</v>
          </cell>
        </row>
        <row r="127">
          <cell r="A127" t="str">
            <v>El Centro2017</v>
          </cell>
          <cell r="B127" t="str">
            <v>El Centro</v>
          </cell>
          <cell r="C127">
            <v>2017</v>
          </cell>
          <cell r="D127">
            <v>1249</v>
          </cell>
          <cell r="E127">
            <v>340861</v>
          </cell>
          <cell r="F127" t="str">
            <v>NULL</v>
          </cell>
          <cell r="G127">
            <v>340861</v>
          </cell>
          <cell r="H127">
            <v>2939576</v>
          </cell>
          <cell r="I127">
            <v>981182</v>
          </cell>
          <cell r="J127">
            <v>1958394</v>
          </cell>
          <cell r="K127" t="str">
            <v>NULL</v>
          </cell>
          <cell r="L127" t="str">
            <v>NULL</v>
          </cell>
          <cell r="M127" t="str">
            <v>NULL</v>
          </cell>
          <cell r="N127" t="str">
            <v>NULL</v>
          </cell>
          <cell r="O127" t="str">
            <v>NULL</v>
          </cell>
          <cell r="P127" t="str">
            <v>NULL</v>
          </cell>
          <cell r="Q127" t="str">
            <v>NULL</v>
          </cell>
          <cell r="R127" t="str">
            <v>NULL</v>
          </cell>
          <cell r="S127" t="str">
            <v>NULL</v>
          </cell>
          <cell r="T127" t="str">
            <v>NULL</v>
          </cell>
          <cell r="U127" t="str">
            <v>NULL</v>
          </cell>
          <cell r="V127" t="str">
            <v>NULL</v>
          </cell>
          <cell r="W127" t="str">
            <v>NULL</v>
          </cell>
          <cell r="X127" t="str">
            <v>NULL</v>
          </cell>
          <cell r="Y127" t="str">
            <v>NULL</v>
          </cell>
          <cell r="Z127" t="str">
            <v>NULL</v>
          </cell>
          <cell r="AA127" t="str">
            <v>NULL</v>
          </cell>
          <cell r="AB127" t="str">
            <v>NULL</v>
          </cell>
          <cell r="AC127" t="str">
            <v>NULL</v>
          </cell>
          <cell r="AD127" t="str">
            <v>NULL</v>
          </cell>
          <cell r="AE127" t="str">
            <v>NULL</v>
          </cell>
          <cell r="AF127" t="str">
            <v>NULL</v>
          </cell>
          <cell r="AG127" t="str">
            <v>NULL</v>
          </cell>
          <cell r="AH127" t="str">
            <v>NULL</v>
          </cell>
          <cell r="AI127" t="str">
            <v>NULL</v>
          </cell>
          <cell r="AJ127" t="str">
            <v>NULL</v>
          </cell>
          <cell r="AK127" t="str">
            <v>NULL</v>
          </cell>
          <cell r="AL127">
            <v>3280437</v>
          </cell>
          <cell r="AM127">
            <v>981182</v>
          </cell>
          <cell r="AN127">
            <v>2299255</v>
          </cell>
          <cell r="AO127">
            <v>10030459</v>
          </cell>
          <cell r="AP127">
            <v>712157</v>
          </cell>
          <cell r="AQ127">
            <v>9318302</v>
          </cell>
          <cell r="AR127" t="str">
            <v>NULL</v>
          </cell>
          <cell r="AS127" t="str">
            <v>NULL</v>
          </cell>
          <cell r="AT127" t="str">
            <v>NULL</v>
          </cell>
          <cell r="AU127" t="str">
            <v>NULL</v>
          </cell>
          <cell r="AV127" t="str">
            <v>NULL</v>
          </cell>
          <cell r="AW127" t="str">
            <v>NULL</v>
          </cell>
          <cell r="AX127" t="str">
            <v>NULL</v>
          </cell>
          <cell r="AY127" t="str">
            <v>NULL</v>
          </cell>
          <cell r="AZ127" t="str">
            <v>NULL</v>
          </cell>
          <cell r="BA127" t="str">
            <v>NULL</v>
          </cell>
          <cell r="BB127" t="str">
            <v>NULL</v>
          </cell>
          <cell r="BC127" t="str">
            <v>NULL</v>
          </cell>
          <cell r="BD127" t="str">
            <v>NULL</v>
          </cell>
          <cell r="BE127" t="str">
            <v>NULL</v>
          </cell>
          <cell r="BF127" t="str">
            <v>NULL</v>
          </cell>
          <cell r="BG127" t="str">
            <v>NULL</v>
          </cell>
          <cell r="BH127" t="str">
            <v>NULL</v>
          </cell>
          <cell r="BI127" t="str">
            <v>NULL</v>
          </cell>
          <cell r="BJ127" t="str">
            <v>NULL</v>
          </cell>
          <cell r="BK127" t="str">
            <v>NULL</v>
          </cell>
          <cell r="BL127" t="str">
            <v>NULL</v>
          </cell>
          <cell r="BM127" t="str">
            <v>NULL</v>
          </cell>
          <cell r="BN127" t="str">
            <v>NULL</v>
          </cell>
          <cell r="BO127" t="str">
            <v>NULL</v>
          </cell>
          <cell r="BP127" t="str">
            <v>NULL</v>
          </cell>
          <cell r="BQ127" t="str">
            <v>NULL</v>
          </cell>
          <cell r="BR127" t="str">
            <v>NULL</v>
          </cell>
          <cell r="BS127" t="str">
            <v>NULL</v>
          </cell>
          <cell r="BT127" t="str">
            <v>NULL</v>
          </cell>
          <cell r="BU127" t="str">
            <v>NULL</v>
          </cell>
          <cell r="BV127">
            <v>6243853</v>
          </cell>
          <cell r="BW127">
            <v>75568</v>
          </cell>
          <cell r="BX127">
            <v>6168285</v>
          </cell>
          <cell r="CB127" t="str">
            <v>NULL</v>
          </cell>
          <cell r="CC127">
            <v>610</v>
          </cell>
          <cell r="CD127">
            <v>-610</v>
          </cell>
          <cell r="CE127" t="str">
            <v>NULL</v>
          </cell>
          <cell r="CF127" t="str">
            <v>NULL</v>
          </cell>
          <cell r="CG127" t="str">
            <v>NULL</v>
          </cell>
          <cell r="CH127">
            <v>0</v>
          </cell>
          <cell r="CI127">
            <v>30496</v>
          </cell>
          <cell r="CJ127">
            <v>-30496</v>
          </cell>
          <cell r="CK127" t="str">
            <v>NULL</v>
          </cell>
          <cell r="CL127" t="str">
            <v>NULL</v>
          </cell>
          <cell r="CM127" t="str">
            <v>NULL</v>
          </cell>
          <cell r="CN127" t="str">
            <v>NULL</v>
          </cell>
          <cell r="CO127" t="str">
            <v>NULL</v>
          </cell>
          <cell r="CP127" t="str">
            <v>NULL</v>
          </cell>
          <cell r="CQ127" t="str">
            <v>NULL</v>
          </cell>
          <cell r="CR127" t="str">
            <v>NULL</v>
          </cell>
          <cell r="CS127" t="str">
            <v>NULL</v>
          </cell>
          <cell r="CT127" t="str">
            <v>NULL</v>
          </cell>
          <cell r="CU127" t="str">
            <v>NULL</v>
          </cell>
          <cell r="CV127" t="str">
            <v>NULL</v>
          </cell>
          <cell r="CW127" t="str">
            <v>NULL</v>
          </cell>
          <cell r="CX127" t="str">
            <v>NULL</v>
          </cell>
          <cell r="CY127" t="str">
            <v>NULL</v>
          </cell>
          <cell r="CZ127" t="str">
            <v>NULL</v>
          </cell>
          <cell r="DA127" t="str">
            <v>NULL</v>
          </cell>
          <cell r="DB127" t="str">
            <v>NULL</v>
          </cell>
          <cell r="DC127">
            <v>16274312</v>
          </cell>
          <cell r="DD127">
            <v>818831</v>
          </cell>
          <cell r="DE127">
            <v>15455481</v>
          </cell>
        </row>
        <row r="128">
          <cell r="A128" t="str">
            <v>El Cerrito2017</v>
          </cell>
          <cell r="B128" t="str">
            <v>El Cerrito</v>
          </cell>
          <cell r="C128">
            <v>2017</v>
          </cell>
          <cell r="D128">
            <v>1250</v>
          </cell>
          <cell r="E128">
            <v>782360</v>
          </cell>
          <cell r="F128" t="str">
            <v>NULL</v>
          </cell>
          <cell r="G128">
            <v>782360</v>
          </cell>
          <cell r="H128">
            <v>3980484</v>
          </cell>
          <cell r="I128">
            <v>5056380</v>
          </cell>
          <cell r="J128">
            <v>-1075896</v>
          </cell>
          <cell r="K128" t="str">
            <v>NULL</v>
          </cell>
          <cell r="L128" t="str">
            <v>NULL</v>
          </cell>
          <cell r="M128" t="str">
            <v>NULL</v>
          </cell>
          <cell r="N128" t="str">
            <v>NULL</v>
          </cell>
          <cell r="O128" t="str">
            <v>NULL</v>
          </cell>
          <cell r="P128" t="str">
            <v>NULL</v>
          </cell>
          <cell r="Q128" t="str">
            <v>NULL</v>
          </cell>
          <cell r="R128" t="str">
            <v>NULL</v>
          </cell>
          <cell r="S128" t="str">
            <v>NULL</v>
          </cell>
          <cell r="T128" t="str">
            <v>NULL</v>
          </cell>
          <cell r="U128" t="str">
            <v>NULL</v>
          </cell>
          <cell r="V128" t="str">
            <v>NULL</v>
          </cell>
          <cell r="W128" t="str">
            <v>NULL</v>
          </cell>
          <cell r="X128" t="str">
            <v>NULL</v>
          </cell>
          <cell r="Y128" t="str">
            <v>NULL</v>
          </cell>
          <cell r="Z128" t="str">
            <v>NULL</v>
          </cell>
          <cell r="AA128" t="str">
            <v>NULL</v>
          </cell>
          <cell r="AB128" t="str">
            <v>NULL</v>
          </cell>
          <cell r="AC128" t="str">
            <v>NULL</v>
          </cell>
          <cell r="AD128" t="str">
            <v>NULL</v>
          </cell>
          <cell r="AE128" t="str">
            <v>NULL</v>
          </cell>
          <cell r="AF128" t="str">
            <v>NULL</v>
          </cell>
          <cell r="AG128" t="str">
            <v>NULL</v>
          </cell>
          <cell r="AH128" t="str">
            <v>NULL</v>
          </cell>
          <cell r="AI128" t="str">
            <v>NULL</v>
          </cell>
          <cell r="AJ128" t="str">
            <v>NULL</v>
          </cell>
          <cell r="AK128" t="str">
            <v>NULL</v>
          </cell>
          <cell r="AL128">
            <v>4762844</v>
          </cell>
          <cell r="AM128">
            <v>5056380</v>
          </cell>
          <cell r="AN128">
            <v>-293536</v>
          </cell>
          <cell r="AO128">
            <v>10524539</v>
          </cell>
          <cell r="AP128">
            <v>667026</v>
          </cell>
          <cell r="AQ128">
            <v>9857513</v>
          </cell>
          <cell r="AR128" t="str">
            <v>NULL</v>
          </cell>
          <cell r="AS128" t="str">
            <v>NULL</v>
          </cell>
          <cell r="AT128" t="str">
            <v>NULL</v>
          </cell>
          <cell r="AU128" t="str">
            <v>NULL</v>
          </cell>
          <cell r="AV128" t="str">
            <v>NULL</v>
          </cell>
          <cell r="AW128" t="str">
            <v>NULL</v>
          </cell>
          <cell r="AX128" t="str">
            <v>NULL</v>
          </cell>
          <cell r="AY128" t="str">
            <v>NULL</v>
          </cell>
          <cell r="AZ128" t="str">
            <v>NULL</v>
          </cell>
          <cell r="BA128" t="str">
            <v>NULL</v>
          </cell>
          <cell r="BB128" t="str">
            <v>NULL</v>
          </cell>
          <cell r="BC128" t="str">
            <v>NULL</v>
          </cell>
          <cell r="BD128" t="str">
            <v>NULL</v>
          </cell>
          <cell r="BE128" t="str">
            <v>NULL</v>
          </cell>
          <cell r="BF128" t="str">
            <v>NULL</v>
          </cell>
          <cell r="BG128" t="str">
            <v>NULL</v>
          </cell>
          <cell r="BH128" t="str">
            <v>NULL</v>
          </cell>
          <cell r="BI128" t="str">
            <v>NULL</v>
          </cell>
          <cell r="BJ128" t="str">
            <v>NULL</v>
          </cell>
          <cell r="BK128" t="str">
            <v>NULL</v>
          </cell>
          <cell r="BL128" t="str">
            <v>NULL</v>
          </cell>
          <cell r="BM128" t="str">
            <v>NULL</v>
          </cell>
          <cell r="BN128" t="str">
            <v>NULL</v>
          </cell>
          <cell r="BO128" t="str">
            <v>NULL</v>
          </cell>
          <cell r="BP128" t="str">
            <v>NULL</v>
          </cell>
          <cell r="BQ128" t="str">
            <v>NULL</v>
          </cell>
          <cell r="BR128" t="str">
            <v>NULL</v>
          </cell>
          <cell r="BS128" t="str">
            <v>NULL</v>
          </cell>
          <cell r="BT128" t="str">
            <v>NULL</v>
          </cell>
          <cell r="BU128" t="str">
            <v>NULL</v>
          </cell>
          <cell r="BV128">
            <v>9454329</v>
          </cell>
          <cell r="BW128">
            <v>2508972</v>
          </cell>
          <cell r="BX128">
            <v>6945357</v>
          </cell>
          <cell r="CB128" t="str">
            <v>NULL</v>
          </cell>
          <cell r="CC128" t="str">
            <v>NULL</v>
          </cell>
          <cell r="CD128" t="str">
            <v>NULL</v>
          </cell>
          <cell r="CE128" t="str">
            <v>NULL</v>
          </cell>
          <cell r="CF128" t="str">
            <v>NULL</v>
          </cell>
          <cell r="CG128" t="str">
            <v>NULL</v>
          </cell>
          <cell r="CH128">
            <v>279995</v>
          </cell>
          <cell r="CI128">
            <v>773110</v>
          </cell>
          <cell r="CJ128">
            <v>-493115</v>
          </cell>
          <cell r="CK128" t="str">
            <v>NULL</v>
          </cell>
          <cell r="CL128" t="str">
            <v>NULL</v>
          </cell>
          <cell r="CM128" t="str">
            <v>NULL</v>
          </cell>
          <cell r="CN128" t="str">
            <v>NULL</v>
          </cell>
          <cell r="CO128" t="str">
            <v>NULL</v>
          </cell>
          <cell r="CP128" t="str">
            <v>NULL</v>
          </cell>
          <cell r="CQ128" t="str">
            <v>NULL</v>
          </cell>
          <cell r="CR128" t="str">
            <v>NULL</v>
          </cell>
          <cell r="CS128" t="str">
            <v>NULL</v>
          </cell>
          <cell r="CT128" t="str">
            <v>NULL</v>
          </cell>
          <cell r="CU128" t="str">
            <v>NULL</v>
          </cell>
          <cell r="CV128" t="str">
            <v>NULL</v>
          </cell>
          <cell r="CW128" t="str">
            <v>NULL</v>
          </cell>
          <cell r="CX128" t="str">
            <v>NULL</v>
          </cell>
          <cell r="CY128" t="str">
            <v>NULL</v>
          </cell>
          <cell r="CZ128" t="str">
            <v>NULL</v>
          </cell>
          <cell r="DA128" t="str">
            <v>NULL</v>
          </cell>
          <cell r="DB128" t="str">
            <v>NULL</v>
          </cell>
          <cell r="DC128">
            <v>20258863</v>
          </cell>
          <cell r="DD128">
            <v>3949108</v>
          </cell>
          <cell r="DE128">
            <v>16309755</v>
          </cell>
        </row>
        <row r="129">
          <cell r="A129" t="str">
            <v>El Monte2017</v>
          </cell>
          <cell r="B129" t="str">
            <v>El Monte</v>
          </cell>
          <cell r="C129">
            <v>2017</v>
          </cell>
          <cell r="D129">
            <v>1251</v>
          </cell>
          <cell r="E129">
            <v>2302046</v>
          </cell>
          <cell r="F129" t="str">
            <v>NULL</v>
          </cell>
          <cell r="G129">
            <v>2302046</v>
          </cell>
          <cell r="H129">
            <v>21903651</v>
          </cell>
          <cell r="I129">
            <v>12380473</v>
          </cell>
          <cell r="J129">
            <v>9523178</v>
          </cell>
          <cell r="K129" t="str">
            <v>NULL</v>
          </cell>
          <cell r="L129" t="str">
            <v>NULL</v>
          </cell>
          <cell r="M129" t="str">
            <v>NULL</v>
          </cell>
          <cell r="N129" t="str">
            <v>NULL</v>
          </cell>
          <cell r="O129" t="str">
            <v>NULL</v>
          </cell>
          <cell r="P129" t="str">
            <v>NULL</v>
          </cell>
          <cell r="Q129" t="str">
            <v>NULL</v>
          </cell>
          <cell r="R129" t="str">
            <v>NULL</v>
          </cell>
          <cell r="S129" t="str">
            <v>NULL</v>
          </cell>
          <cell r="T129" t="str">
            <v>NULL</v>
          </cell>
          <cell r="U129" t="str">
            <v>NULL</v>
          </cell>
          <cell r="V129" t="str">
            <v>NULL</v>
          </cell>
          <cell r="W129" t="str">
            <v>NULL</v>
          </cell>
          <cell r="X129" t="str">
            <v>NULL</v>
          </cell>
          <cell r="Y129" t="str">
            <v>NULL</v>
          </cell>
          <cell r="Z129" t="str">
            <v>NULL</v>
          </cell>
          <cell r="AA129" t="str">
            <v>NULL</v>
          </cell>
          <cell r="AB129" t="str">
            <v>NULL</v>
          </cell>
          <cell r="AC129" t="str">
            <v>NULL</v>
          </cell>
          <cell r="AD129" t="str">
            <v>NULL</v>
          </cell>
          <cell r="AE129" t="str">
            <v>NULL</v>
          </cell>
          <cell r="AF129" t="str">
            <v>NULL</v>
          </cell>
          <cell r="AG129" t="str">
            <v>NULL</v>
          </cell>
          <cell r="AH129" t="str">
            <v>NULL</v>
          </cell>
          <cell r="AI129" t="str">
            <v>NULL</v>
          </cell>
          <cell r="AJ129" t="str">
            <v>NULL</v>
          </cell>
          <cell r="AK129" t="str">
            <v>NULL</v>
          </cell>
          <cell r="AL129">
            <v>24205697</v>
          </cell>
          <cell r="AM129">
            <v>12380473</v>
          </cell>
          <cell r="AN129">
            <v>11825224</v>
          </cell>
          <cell r="AO129">
            <v>24827179</v>
          </cell>
          <cell r="AP129">
            <v>3188532</v>
          </cell>
          <cell r="AQ129">
            <v>21638647</v>
          </cell>
          <cell r="AR129" t="str">
            <v>NULL</v>
          </cell>
          <cell r="AS129" t="str">
            <v>NULL</v>
          </cell>
          <cell r="AT129" t="str">
            <v>NULL</v>
          </cell>
          <cell r="AU129" t="str">
            <v>NULL</v>
          </cell>
          <cell r="AV129" t="str">
            <v>NULL</v>
          </cell>
          <cell r="AW129" t="str">
            <v>NULL</v>
          </cell>
          <cell r="AX129" t="str">
            <v>NULL</v>
          </cell>
          <cell r="AY129" t="str">
            <v>NULL</v>
          </cell>
          <cell r="AZ129" t="str">
            <v>NULL</v>
          </cell>
          <cell r="BA129" t="str">
            <v>NULL</v>
          </cell>
          <cell r="BB129" t="str">
            <v>NULL</v>
          </cell>
          <cell r="BC129" t="str">
            <v>NULL</v>
          </cell>
          <cell r="BD129" t="str">
            <v>NULL</v>
          </cell>
          <cell r="BE129" t="str">
            <v>NULL</v>
          </cell>
          <cell r="BF129" t="str">
            <v>NULL</v>
          </cell>
          <cell r="BG129" t="str">
            <v>NULL</v>
          </cell>
          <cell r="BH129" t="str">
            <v>NULL</v>
          </cell>
          <cell r="BI129" t="str">
            <v>NULL</v>
          </cell>
          <cell r="BJ129" t="str">
            <v>NULL</v>
          </cell>
          <cell r="BK129" t="str">
            <v>NULL</v>
          </cell>
          <cell r="BL129" t="str">
            <v>NULL</v>
          </cell>
          <cell r="BM129" t="str">
            <v>NULL</v>
          </cell>
          <cell r="BN129" t="str">
            <v>NULL</v>
          </cell>
          <cell r="BO129" t="str">
            <v>NULL</v>
          </cell>
          <cell r="BP129" t="str">
            <v>NULL</v>
          </cell>
          <cell r="BQ129" t="str">
            <v>NULL</v>
          </cell>
          <cell r="BR129" t="str">
            <v>NULL</v>
          </cell>
          <cell r="BS129" t="str">
            <v>NULL</v>
          </cell>
          <cell r="BT129" t="str">
            <v>NULL</v>
          </cell>
          <cell r="BU129" t="str">
            <v>NULL</v>
          </cell>
          <cell r="BV129">
            <v>12182762</v>
          </cell>
          <cell r="BW129">
            <v>49570</v>
          </cell>
          <cell r="BX129">
            <v>12133192</v>
          </cell>
          <cell r="CB129" t="str">
            <v>NULL</v>
          </cell>
          <cell r="CC129" t="str">
            <v>NULL</v>
          </cell>
          <cell r="CD129" t="str">
            <v>NULL</v>
          </cell>
          <cell r="CE129" t="str">
            <v>NULL</v>
          </cell>
          <cell r="CF129" t="str">
            <v>NULL</v>
          </cell>
          <cell r="CG129" t="str">
            <v>NULL</v>
          </cell>
          <cell r="CH129">
            <v>3267111</v>
          </cell>
          <cell r="CI129">
            <v>0</v>
          </cell>
          <cell r="CJ129">
            <v>3267111</v>
          </cell>
          <cell r="CK129" t="str">
            <v>NULL</v>
          </cell>
          <cell r="CL129" t="str">
            <v>NULL</v>
          </cell>
          <cell r="CM129" t="str">
            <v>NULL</v>
          </cell>
          <cell r="CN129" t="str">
            <v>NULL</v>
          </cell>
          <cell r="CO129" t="str">
            <v>NULL</v>
          </cell>
          <cell r="CP129" t="str">
            <v>NULL</v>
          </cell>
          <cell r="CQ129" t="str">
            <v>NULL</v>
          </cell>
          <cell r="CR129" t="str">
            <v>NULL</v>
          </cell>
          <cell r="CS129" t="str">
            <v>NULL</v>
          </cell>
          <cell r="CT129" t="str">
            <v>NULL</v>
          </cell>
          <cell r="CU129" t="str">
            <v>NULL</v>
          </cell>
          <cell r="CV129" t="str">
            <v>NULL</v>
          </cell>
          <cell r="CW129" t="str">
            <v>NULL</v>
          </cell>
          <cell r="CX129" t="str">
            <v>NULL</v>
          </cell>
          <cell r="CY129" t="str">
            <v>NULL</v>
          </cell>
          <cell r="CZ129" t="str">
            <v>NULL</v>
          </cell>
          <cell r="DA129" t="str">
            <v>NULL</v>
          </cell>
          <cell r="DB129" t="str">
            <v>NULL</v>
          </cell>
          <cell r="DC129">
            <v>40277052</v>
          </cell>
          <cell r="DD129">
            <v>3238102</v>
          </cell>
          <cell r="DE129">
            <v>37038950</v>
          </cell>
        </row>
        <row r="130">
          <cell r="A130" t="str">
            <v>El Paso De Robles2017</v>
          </cell>
          <cell r="B130" t="str">
            <v>El Paso De Robles</v>
          </cell>
          <cell r="C130">
            <v>2017</v>
          </cell>
          <cell r="D130">
            <v>1252</v>
          </cell>
          <cell r="E130">
            <v>165715</v>
          </cell>
          <cell r="F130" t="str">
            <v>NULL</v>
          </cell>
          <cell r="G130">
            <v>165715</v>
          </cell>
          <cell r="H130">
            <v>4232092</v>
          </cell>
          <cell r="I130">
            <v>742947</v>
          </cell>
          <cell r="J130">
            <v>3489145</v>
          </cell>
          <cell r="K130" t="str">
            <v>NULL</v>
          </cell>
          <cell r="L130" t="str">
            <v>NULL</v>
          </cell>
          <cell r="M130" t="str">
            <v>NULL</v>
          </cell>
          <cell r="N130" t="str">
            <v>NULL</v>
          </cell>
          <cell r="O130" t="str">
            <v>NULL</v>
          </cell>
          <cell r="P130" t="str">
            <v>NULL</v>
          </cell>
          <cell r="Q130" t="str">
            <v>NULL</v>
          </cell>
          <cell r="R130" t="str">
            <v>NULL</v>
          </cell>
          <cell r="S130" t="str">
            <v>NULL</v>
          </cell>
          <cell r="T130" t="str">
            <v>NULL</v>
          </cell>
          <cell r="U130" t="str">
            <v>NULL</v>
          </cell>
          <cell r="V130" t="str">
            <v>NULL</v>
          </cell>
          <cell r="W130" t="str">
            <v>NULL</v>
          </cell>
          <cell r="X130" t="str">
            <v>NULL</v>
          </cell>
          <cell r="Y130" t="str">
            <v>NULL</v>
          </cell>
          <cell r="Z130" t="str">
            <v>NULL</v>
          </cell>
          <cell r="AA130" t="str">
            <v>NULL</v>
          </cell>
          <cell r="AB130" t="str">
            <v>NULL</v>
          </cell>
          <cell r="AC130" t="str">
            <v>NULL</v>
          </cell>
          <cell r="AD130" t="str">
            <v>NULL</v>
          </cell>
          <cell r="AE130" t="str">
            <v>NULL</v>
          </cell>
          <cell r="AF130" t="str">
            <v>NULL</v>
          </cell>
          <cell r="AG130" t="str">
            <v>NULL</v>
          </cell>
          <cell r="AH130" t="str">
            <v>NULL</v>
          </cell>
          <cell r="AI130" t="str">
            <v>NULL</v>
          </cell>
          <cell r="AJ130" t="str">
            <v>NULL</v>
          </cell>
          <cell r="AK130" t="str">
            <v>NULL</v>
          </cell>
          <cell r="AL130">
            <v>4397807</v>
          </cell>
          <cell r="AM130">
            <v>742947</v>
          </cell>
          <cell r="AN130">
            <v>3654860</v>
          </cell>
          <cell r="AO130">
            <v>10451979</v>
          </cell>
          <cell r="AP130">
            <v>653525</v>
          </cell>
          <cell r="AQ130">
            <v>9798454</v>
          </cell>
          <cell r="AR130" t="str">
            <v>NULL</v>
          </cell>
          <cell r="AS130" t="str">
            <v>NULL</v>
          </cell>
          <cell r="AT130" t="str">
            <v>NULL</v>
          </cell>
          <cell r="AU130" t="str">
            <v>NULL</v>
          </cell>
          <cell r="AV130" t="str">
            <v>NULL</v>
          </cell>
          <cell r="AW130" t="str">
            <v>NULL</v>
          </cell>
          <cell r="AX130" t="str">
            <v>NULL</v>
          </cell>
          <cell r="AY130" t="str">
            <v>NULL</v>
          </cell>
          <cell r="AZ130" t="str">
            <v>NULL</v>
          </cell>
          <cell r="BA130" t="str">
            <v>NULL</v>
          </cell>
          <cell r="BB130" t="str">
            <v>NULL</v>
          </cell>
          <cell r="BC130" t="str">
            <v>NULL</v>
          </cell>
          <cell r="BD130" t="str">
            <v>NULL</v>
          </cell>
          <cell r="BE130" t="str">
            <v>NULL</v>
          </cell>
          <cell r="BF130" t="str">
            <v>NULL</v>
          </cell>
          <cell r="BG130" t="str">
            <v>NULL</v>
          </cell>
          <cell r="BH130" t="str">
            <v>NULL</v>
          </cell>
          <cell r="BI130" t="str">
            <v>NULL</v>
          </cell>
          <cell r="BJ130" t="str">
            <v>NULL</v>
          </cell>
          <cell r="BK130" t="str">
            <v>NULL</v>
          </cell>
          <cell r="BL130" t="str">
            <v>NULL</v>
          </cell>
          <cell r="BM130" t="str">
            <v>NULL</v>
          </cell>
          <cell r="BN130" t="str">
            <v>NULL</v>
          </cell>
          <cell r="BO130" t="str">
            <v>NULL</v>
          </cell>
          <cell r="BP130" t="str">
            <v>NULL</v>
          </cell>
          <cell r="BQ130" t="str">
            <v>NULL</v>
          </cell>
          <cell r="BR130" t="str">
            <v>NULL</v>
          </cell>
          <cell r="BS130" t="str">
            <v>NULL</v>
          </cell>
          <cell r="BT130" t="str">
            <v>NULL</v>
          </cell>
          <cell r="BU130" t="str">
            <v>NULL</v>
          </cell>
          <cell r="BV130">
            <v>5377775</v>
          </cell>
          <cell r="BW130">
            <v>896889</v>
          </cell>
          <cell r="BX130">
            <v>4480886</v>
          </cell>
          <cell r="CB130" t="str">
            <v>NULL</v>
          </cell>
          <cell r="CC130" t="str">
            <v>NULL</v>
          </cell>
          <cell r="CD130" t="str">
            <v>NULL</v>
          </cell>
          <cell r="CE130" t="str">
            <v>NULL</v>
          </cell>
          <cell r="CF130" t="str">
            <v>NULL</v>
          </cell>
          <cell r="CG130" t="str">
            <v>NULL</v>
          </cell>
          <cell r="CH130">
            <v>1443381</v>
          </cell>
          <cell r="CI130">
            <v>1573862</v>
          </cell>
          <cell r="CJ130">
            <v>-130481</v>
          </cell>
          <cell r="CK130" t="str">
            <v>NULL</v>
          </cell>
          <cell r="CL130" t="str">
            <v>NULL</v>
          </cell>
          <cell r="CM130" t="str">
            <v>NULL</v>
          </cell>
          <cell r="CN130" t="str">
            <v>NULL</v>
          </cell>
          <cell r="CO130" t="str">
            <v>NULL</v>
          </cell>
          <cell r="CP130" t="str">
            <v>NULL</v>
          </cell>
          <cell r="CQ130" t="str">
            <v>NULL</v>
          </cell>
          <cell r="CR130" t="str">
            <v>NULL</v>
          </cell>
          <cell r="CS130" t="str">
            <v>NULL</v>
          </cell>
          <cell r="CT130" t="str">
            <v>NULL</v>
          </cell>
          <cell r="CU130" t="str">
            <v>NULL</v>
          </cell>
          <cell r="CV130" t="str">
            <v>NULL</v>
          </cell>
          <cell r="CW130" t="str">
            <v>NULL</v>
          </cell>
          <cell r="CX130" t="str">
            <v>NULL</v>
          </cell>
          <cell r="CY130" t="str">
            <v>NULL</v>
          </cell>
          <cell r="CZ130" t="str">
            <v>NULL</v>
          </cell>
          <cell r="DA130" t="str">
            <v>NULL</v>
          </cell>
          <cell r="DB130" t="str">
            <v>NULL</v>
          </cell>
          <cell r="DC130">
            <v>17273135</v>
          </cell>
          <cell r="DD130">
            <v>3124276</v>
          </cell>
          <cell r="DE130">
            <v>14148859</v>
          </cell>
        </row>
        <row r="131">
          <cell r="A131" t="str">
            <v>El Segundo2017</v>
          </cell>
          <cell r="B131" t="str">
            <v>El Segundo</v>
          </cell>
          <cell r="C131">
            <v>2017</v>
          </cell>
          <cell r="D131">
            <v>1253</v>
          </cell>
          <cell r="E131">
            <v>1036092</v>
          </cell>
          <cell r="F131" t="str">
            <v>NULL</v>
          </cell>
          <cell r="G131">
            <v>1036092</v>
          </cell>
          <cell r="H131">
            <v>12402731</v>
          </cell>
          <cell r="I131">
            <v>1174859</v>
          </cell>
          <cell r="J131">
            <v>11227872</v>
          </cell>
          <cell r="K131" t="str">
            <v>NULL</v>
          </cell>
          <cell r="L131" t="str">
            <v>NULL</v>
          </cell>
          <cell r="M131" t="str">
            <v>NULL</v>
          </cell>
          <cell r="N131" t="str">
            <v>NULL</v>
          </cell>
          <cell r="O131" t="str">
            <v>NULL</v>
          </cell>
          <cell r="P131" t="str">
            <v>NULL</v>
          </cell>
          <cell r="Q131" t="str">
            <v>NULL</v>
          </cell>
          <cell r="R131" t="str">
            <v>NULL</v>
          </cell>
          <cell r="S131" t="str">
            <v>NULL</v>
          </cell>
          <cell r="T131" t="str">
            <v>NULL</v>
          </cell>
          <cell r="U131" t="str">
            <v>NULL</v>
          </cell>
          <cell r="V131" t="str">
            <v>NULL</v>
          </cell>
          <cell r="W131" t="str">
            <v>NULL</v>
          </cell>
          <cell r="X131" t="str">
            <v>NULL</v>
          </cell>
          <cell r="Y131" t="str">
            <v>NULL</v>
          </cell>
          <cell r="Z131" t="str">
            <v>NULL</v>
          </cell>
          <cell r="AA131" t="str">
            <v>NULL</v>
          </cell>
          <cell r="AB131" t="str">
            <v>NULL</v>
          </cell>
          <cell r="AC131" t="str">
            <v>NULL</v>
          </cell>
          <cell r="AD131" t="str">
            <v>NULL</v>
          </cell>
          <cell r="AE131" t="str">
            <v>NULL</v>
          </cell>
          <cell r="AF131" t="str">
            <v>NULL</v>
          </cell>
          <cell r="AG131" t="str">
            <v>NULL</v>
          </cell>
          <cell r="AH131" t="str">
            <v>NULL</v>
          </cell>
          <cell r="AI131" t="str">
            <v>NULL</v>
          </cell>
          <cell r="AJ131" t="str">
            <v>NULL</v>
          </cell>
          <cell r="AK131" t="str">
            <v>NULL</v>
          </cell>
          <cell r="AL131">
            <v>13438823</v>
          </cell>
          <cell r="AM131">
            <v>1174859</v>
          </cell>
          <cell r="AN131">
            <v>12263964</v>
          </cell>
          <cell r="AO131">
            <v>20104888</v>
          </cell>
          <cell r="AP131">
            <v>659860</v>
          </cell>
          <cell r="AQ131">
            <v>19447028</v>
          </cell>
          <cell r="AR131" t="str">
            <v>NULL</v>
          </cell>
          <cell r="AS131" t="str">
            <v>NULL</v>
          </cell>
          <cell r="AT131" t="str">
            <v>NULL</v>
          </cell>
          <cell r="AU131" t="str">
            <v>NULL</v>
          </cell>
          <cell r="AV131" t="str">
            <v>NULL</v>
          </cell>
          <cell r="AW131" t="str">
            <v>NULL</v>
          </cell>
          <cell r="AX131" t="str">
            <v>NULL</v>
          </cell>
          <cell r="AY131" t="str">
            <v>NULL</v>
          </cell>
          <cell r="AZ131" t="str">
            <v>NULL</v>
          </cell>
          <cell r="BA131" t="str">
            <v>NULL</v>
          </cell>
          <cell r="BB131" t="str">
            <v>NULL</v>
          </cell>
          <cell r="BC131" t="str">
            <v>NULL</v>
          </cell>
          <cell r="BD131" t="str">
            <v>NULL</v>
          </cell>
          <cell r="BE131" t="str">
            <v>NULL</v>
          </cell>
          <cell r="BF131" t="str">
            <v>NULL</v>
          </cell>
          <cell r="BG131" t="str">
            <v>NULL</v>
          </cell>
          <cell r="BH131" t="str">
            <v>NULL</v>
          </cell>
          <cell r="BI131" t="str">
            <v>NULL</v>
          </cell>
          <cell r="BJ131" t="str">
            <v>NULL</v>
          </cell>
          <cell r="BK131" t="str">
            <v>NULL</v>
          </cell>
          <cell r="BL131" t="str">
            <v>NULL</v>
          </cell>
          <cell r="BM131" t="str">
            <v>NULL</v>
          </cell>
          <cell r="BN131" t="str">
            <v>NULL</v>
          </cell>
          <cell r="BO131" t="str">
            <v>NULL</v>
          </cell>
          <cell r="BP131" t="str">
            <v>NULL</v>
          </cell>
          <cell r="BQ131" t="str">
            <v>NULL</v>
          </cell>
          <cell r="BR131" t="str">
            <v>NULL</v>
          </cell>
          <cell r="BS131" t="str">
            <v>NULL</v>
          </cell>
          <cell r="BT131" t="str">
            <v>NULL</v>
          </cell>
          <cell r="BU131" t="str">
            <v>NULL</v>
          </cell>
          <cell r="BV131">
            <v>10503983</v>
          </cell>
          <cell r="BW131">
            <v>548337</v>
          </cell>
          <cell r="BX131">
            <v>9955646</v>
          </cell>
          <cell r="BY131">
            <v>4301117</v>
          </cell>
          <cell r="BZ131">
            <v>895426</v>
          </cell>
          <cell r="CA131">
            <v>3405691</v>
          </cell>
          <cell r="CB131">
            <v>173530</v>
          </cell>
          <cell r="CC131">
            <v>17798</v>
          </cell>
          <cell r="CD131">
            <v>155732</v>
          </cell>
          <cell r="CE131" t="str">
            <v>NULL</v>
          </cell>
          <cell r="CF131" t="str">
            <v>NULL</v>
          </cell>
          <cell r="CG131" t="str">
            <v>NULL</v>
          </cell>
          <cell r="CH131">
            <v>17152</v>
          </cell>
          <cell r="CI131">
            <v>0</v>
          </cell>
          <cell r="CJ131">
            <v>17152</v>
          </cell>
          <cell r="CK131" t="str">
            <v>NULL</v>
          </cell>
          <cell r="CL131" t="str">
            <v>NULL</v>
          </cell>
          <cell r="CM131" t="str">
            <v>NULL</v>
          </cell>
          <cell r="CN131" t="str">
            <v>NULL</v>
          </cell>
          <cell r="CO131" t="str">
            <v>NULL</v>
          </cell>
          <cell r="CP131" t="str">
            <v>NULL</v>
          </cell>
          <cell r="CQ131" t="str">
            <v>NULL</v>
          </cell>
          <cell r="CR131" t="str">
            <v>NULL</v>
          </cell>
          <cell r="CS131" t="str">
            <v>NULL</v>
          </cell>
          <cell r="CT131" t="str">
            <v>NULL</v>
          </cell>
          <cell r="CU131" t="str">
            <v>NULL</v>
          </cell>
          <cell r="CV131" t="str">
            <v>NULL</v>
          </cell>
          <cell r="CW131" t="str">
            <v>NULL</v>
          </cell>
          <cell r="CX131">
            <v>32593</v>
          </cell>
          <cell r="CY131">
            <v>-32591</v>
          </cell>
          <cell r="CZ131" t="str">
            <v>NULL</v>
          </cell>
          <cell r="DA131" t="str">
            <v>NULL</v>
          </cell>
          <cell r="DB131" t="str">
            <v>NULL</v>
          </cell>
          <cell r="DC131">
            <v>35100670</v>
          </cell>
          <cell r="DD131">
            <v>2154014</v>
          </cell>
          <cell r="DE131">
            <v>32946656</v>
          </cell>
        </row>
        <row r="132">
          <cell r="A132" t="str">
            <v>Elk Grove2017</v>
          </cell>
          <cell r="B132" t="str">
            <v>Elk Grove</v>
          </cell>
          <cell r="C132">
            <v>2017</v>
          </cell>
          <cell r="D132">
            <v>1254</v>
          </cell>
          <cell r="E132">
            <v>1962540</v>
          </cell>
          <cell r="F132" t="str">
            <v>NULL</v>
          </cell>
          <cell r="G132">
            <v>1962540</v>
          </cell>
          <cell r="H132">
            <v>13327310</v>
          </cell>
          <cell r="I132">
            <v>242482</v>
          </cell>
          <cell r="J132">
            <v>13084828</v>
          </cell>
          <cell r="K132" t="str">
            <v>NULL</v>
          </cell>
          <cell r="L132" t="str">
            <v>NULL</v>
          </cell>
          <cell r="M132" t="str">
            <v>NULL</v>
          </cell>
          <cell r="N132" t="str">
            <v>NULL</v>
          </cell>
          <cell r="O132" t="str">
            <v>NULL</v>
          </cell>
          <cell r="P132" t="str">
            <v>NULL</v>
          </cell>
          <cell r="Q132" t="str">
            <v>NULL</v>
          </cell>
          <cell r="R132" t="str">
            <v>NULL</v>
          </cell>
          <cell r="S132" t="str">
            <v>NULL</v>
          </cell>
          <cell r="T132" t="str">
            <v>NULL</v>
          </cell>
          <cell r="U132" t="str">
            <v>NULL</v>
          </cell>
          <cell r="V132" t="str">
            <v>NULL</v>
          </cell>
          <cell r="W132" t="str">
            <v>NULL</v>
          </cell>
          <cell r="X132" t="str">
            <v>NULL</v>
          </cell>
          <cell r="Y132" t="str">
            <v>NULL</v>
          </cell>
          <cell r="Z132" t="str">
            <v>NULL</v>
          </cell>
          <cell r="AA132" t="str">
            <v>NULL</v>
          </cell>
          <cell r="AB132" t="str">
            <v>NULL</v>
          </cell>
          <cell r="AC132" t="str">
            <v>NULL</v>
          </cell>
          <cell r="AD132" t="str">
            <v>NULL</v>
          </cell>
          <cell r="AE132" t="str">
            <v>NULL</v>
          </cell>
          <cell r="AF132" t="str">
            <v>NULL</v>
          </cell>
          <cell r="AG132" t="str">
            <v>NULL</v>
          </cell>
          <cell r="AH132" t="str">
            <v>NULL</v>
          </cell>
          <cell r="AI132" t="str">
            <v>NULL</v>
          </cell>
          <cell r="AJ132" t="str">
            <v>NULL</v>
          </cell>
          <cell r="AK132" t="str">
            <v>NULL</v>
          </cell>
          <cell r="AL132">
            <v>15289850</v>
          </cell>
          <cell r="AM132">
            <v>242482</v>
          </cell>
          <cell r="AN132">
            <v>15047368</v>
          </cell>
          <cell r="AO132">
            <v>35520525</v>
          </cell>
          <cell r="AP132">
            <v>5295349</v>
          </cell>
          <cell r="AQ132">
            <v>30225176</v>
          </cell>
          <cell r="AR132" t="str">
            <v>NULL</v>
          </cell>
          <cell r="AS132" t="str">
            <v>NULL</v>
          </cell>
          <cell r="AT132" t="str">
            <v>NULL</v>
          </cell>
          <cell r="AU132" t="str">
            <v>NULL</v>
          </cell>
          <cell r="AV132" t="str">
            <v>NULL</v>
          </cell>
          <cell r="AW132" t="str">
            <v>NULL</v>
          </cell>
          <cell r="AX132" t="str">
            <v>NULL</v>
          </cell>
          <cell r="AY132" t="str">
            <v>NULL</v>
          </cell>
          <cell r="AZ132" t="str">
            <v>NULL</v>
          </cell>
          <cell r="BA132" t="str">
            <v>NULL</v>
          </cell>
          <cell r="BB132" t="str">
            <v>NULL</v>
          </cell>
          <cell r="BC132" t="str">
            <v>NULL</v>
          </cell>
          <cell r="BD132" t="str">
            <v>NULL</v>
          </cell>
          <cell r="BE132" t="str">
            <v>NULL</v>
          </cell>
          <cell r="BF132" t="str">
            <v>NULL</v>
          </cell>
          <cell r="BG132" t="str">
            <v>NULL</v>
          </cell>
          <cell r="BH132" t="str">
            <v>NULL</v>
          </cell>
          <cell r="BI132" t="str">
            <v>NULL</v>
          </cell>
          <cell r="BJ132" t="str">
            <v>NULL</v>
          </cell>
          <cell r="BK132" t="str">
            <v>NULL</v>
          </cell>
          <cell r="BL132" t="str">
            <v>NULL</v>
          </cell>
          <cell r="BM132" t="str">
            <v>NULL</v>
          </cell>
          <cell r="BN132" t="str">
            <v>NULL</v>
          </cell>
          <cell r="BO132" t="str">
            <v>NULL</v>
          </cell>
          <cell r="BP132" t="str">
            <v>NULL</v>
          </cell>
          <cell r="BQ132" t="str">
            <v>NULL</v>
          </cell>
          <cell r="BR132" t="str">
            <v>NULL</v>
          </cell>
          <cell r="BS132" t="str">
            <v>NULL</v>
          </cell>
          <cell r="BT132" t="str">
            <v>NULL</v>
          </cell>
          <cell r="BU132" t="str">
            <v>NULL</v>
          </cell>
          <cell r="CB132" t="str">
            <v>NULL</v>
          </cell>
          <cell r="CC132">
            <v>109894</v>
          </cell>
          <cell r="CD132">
            <v>-109894</v>
          </cell>
          <cell r="CE132" t="str">
            <v>NULL</v>
          </cell>
          <cell r="CF132" t="str">
            <v>NULL</v>
          </cell>
          <cell r="CG132" t="str">
            <v>NULL</v>
          </cell>
          <cell r="CH132">
            <v>445473</v>
          </cell>
          <cell r="CI132">
            <v>1022936</v>
          </cell>
          <cell r="CJ132">
            <v>-577463</v>
          </cell>
          <cell r="CK132" t="str">
            <v>NULL</v>
          </cell>
          <cell r="CL132" t="str">
            <v>NULL</v>
          </cell>
          <cell r="CM132" t="str">
            <v>NULL</v>
          </cell>
          <cell r="CN132" t="str">
            <v>NULL</v>
          </cell>
          <cell r="CO132" t="str">
            <v>NULL</v>
          </cell>
          <cell r="CP132" t="str">
            <v>NULL</v>
          </cell>
          <cell r="CQ132" t="str">
            <v>NULL</v>
          </cell>
          <cell r="CR132" t="str">
            <v>NULL</v>
          </cell>
          <cell r="CS132" t="str">
            <v>NULL</v>
          </cell>
          <cell r="CT132" t="str">
            <v>NULL</v>
          </cell>
          <cell r="CU132" t="str">
            <v>NULL</v>
          </cell>
          <cell r="CV132" t="str">
            <v>NULL</v>
          </cell>
          <cell r="CW132" t="str">
            <v>NULL</v>
          </cell>
          <cell r="CX132" t="str">
            <v>NULL</v>
          </cell>
          <cell r="CY132" t="str">
            <v>NULL</v>
          </cell>
          <cell r="CZ132" t="str">
            <v>NULL</v>
          </cell>
          <cell r="DA132" t="str">
            <v>NULL</v>
          </cell>
          <cell r="DB132" t="str">
            <v>NULL</v>
          </cell>
          <cell r="DC132">
            <v>35965998</v>
          </cell>
          <cell r="DD132">
            <v>6428179</v>
          </cell>
          <cell r="DE132">
            <v>29537819</v>
          </cell>
        </row>
        <row r="133">
          <cell r="A133" t="str">
            <v>Emeryville2017</v>
          </cell>
          <cell r="B133" t="str">
            <v>Emeryville</v>
          </cell>
          <cell r="C133">
            <v>2017</v>
          </cell>
          <cell r="D133">
            <v>1255</v>
          </cell>
          <cell r="E133">
            <v>188481</v>
          </cell>
          <cell r="F133" t="str">
            <v>NULL</v>
          </cell>
          <cell r="G133">
            <v>188481</v>
          </cell>
          <cell r="H133">
            <v>7962812</v>
          </cell>
          <cell r="I133">
            <v>4368366</v>
          </cell>
          <cell r="J133">
            <v>3594446</v>
          </cell>
          <cell r="K133" t="str">
            <v>NULL</v>
          </cell>
          <cell r="L133" t="str">
            <v>NULL</v>
          </cell>
          <cell r="M133" t="str">
            <v>NULL</v>
          </cell>
          <cell r="N133" t="str">
            <v>NULL</v>
          </cell>
          <cell r="O133" t="str">
            <v>NULL</v>
          </cell>
          <cell r="P133" t="str">
            <v>NULL</v>
          </cell>
          <cell r="Q133" t="str">
            <v>NULL</v>
          </cell>
          <cell r="R133" t="str">
            <v>NULL</v>
          </cell>
          <cell r="S133" t="str">
            <v>NULL</v>
          </cell>
          <cell r="T133" t="str">
            <v>NULL</v>
          </cell>
          <cell r="U133" t="str">
            <v>NULL</v>
          </cell>
          <cell r="V133" t="str">
            <v>NULL</v>
          </cell>
          <cell r="W133" t="str">
            <v>NULL</v>
          </cell>
          <cell r="X133" t="str">
            <v>NULL</v>
          </cell>
          <cell r="Y133" t="str">
            <v>NULL</v>
          </cell>
          <cell r="Z133" t="str">
            <v>NULL</v>
          </cell>
          <cell r="AA133" t="str">
            <v>NULL</v>
          </cell>
          <cell r="AB133" t="str">
            <v>NULL</v>
          </cell>
          <cell r="AC133" t="str">
            <v>NULL</v>
          </cell>
          <cell r="AD133" t="str">
            <v>NULL</v>
          </cell>
          <cell r="AE133" t="str">
            <v>NULL</v>
          </cell>
          <cell r="AF133" t="str">
            <v>NULL</v>
          </cell>
          <cell r="AG133" t="str">
            <v>NULL</v>
          </cell>
          <cell r="AH133" t="str">
            <v>NULL</v>
          </cell>
          <cell r="AI133" t="str">
            <v>NULL</v>
          </cell>
          <cell r="AJ133" t="str">
            <v>NULL</v>
          </cell>
          <cell r="AK133" t="str">
            <v>NULL</v>
          </cell>
          <cell r="AL133">
            <v>8151293</v>
          </cell>
          <cell r="AM133">
            <v>4368366</v>
          </cell>
          <cell r="AN133">
            <v>3782927</v>
          </cell>
          <cell r="AO133">
            <v>11658176</v>
          </cell>
          <cell r="AP133">
            <v>419497</v>
          </cell>
          <cell r="AQ133">
            <v>11238679</v>
          </cell>
          <cell r="AR133" t="str">
            <v>NULL</v>
          </cell>
          <cell r="AS133" t="str">
            <v>NULL</v>
          </cell>
          <cell r="AT133" t="str">
            <v>NULL</v>
          </cell>
          <cell r="AU133" t="str">
            <v>NULL</v>
          </cell>
          <cell r="AV133" t="str">
            <v>NULL</v>
          </cell>
          <cell r="AW133" t="str">
            <v>NULL</v>
          </cell>
          <cell r="AX133" t="str">
            <v>NULL</v>
          </cell>
          <cell r="AY133" t="str">
            <v>NULL</v>
          </cell>
          <cell r="AZ133" t="str">
            <v>NULL</v>
          </cell>
          <cell r="BA133" t="str">
            <v>NULL</v>
          </cell>
          <cell r="BB133" t="str">
            <v>NULL</v>
          </cell>
          <cell r="BC133" t="str">
            <v>NULL</v>
          </cell>
          <cell r="BD133" t="str">
            <v>NULL</v>
          </cell>
          <cell r="BE133" t="str">
            <v>NULL</v>
          </cell>
          <cell r="BF133" t="str">
            <v>NULL</v>
          </cell>
          <cell r="BG133" t="str">
            <v>NULL</v>
          </cell>
          <cell r="BH133" t="str">
            <v>NULL</v>
          </cell>
          <cell r="BI133" t="str">
            <v>NULL</v>
          </cell>
          <cell r="BJ133" t="str">
            <v>NULL</v>
          </cell>
          <cell r="BK133" t="str">
            <v>NULL</v>
          </cell>
          <cell r="BL133" t="str">
            <v>NULL</v>
          </cell>
          <cell r="BM133" t="str">
            <v>NULL</v>
          </cell>
          <cell r="BN133" t="str">
            <v>NULL</v>
          </cell>
          <cell r="BO133" t="str">
            <v>NULL</v>
          </cell>
          <cell r="BP133" t="str">
            <v>NULL</v>
          </cell>
          <cell r="BQ133" t="str">
            <v>NULL</v>
          </cell>
          <cell r="BR133" t="str">
            <v>NULL</v>
          </cell>
          <cell r="BS133" t="str">
            <v>NULL</v>
          </cell>
          <cell r="BT133" t="str">
            <v>NULL</v>
          </cell>
          <cell r="BU133" t="str">
            <v>NULL</v>
          </cell>
          <cell r="BV133">
            <v>6885895</v>
          </cell>
          <cell r="BW133">
            <v>632259</v>
          </cell>
          <cell r="BX133">
            <v>6253636</v>
          </cell>
          <cell r="BY133">
            <v>193591</v>
          </cell>
          <cell r="BZ133">
            <v>202291</v>
          </cell>
          <cell r="CA133">
            <v>-8700</v>
          </cell>
          <cell r="CB133" t="str">
            <v>NULL</v>
          </cell>
          <cell r="CC133" t="str">
            <v>NULL</v>
          </cell>
          <cell r="CD133" t="str">
            <v>NULL</v>
          </cell>
          <cell r="CE133" t="str">
            <v>NULL</v>
          </cell>
          <cell r="CF133" t="str">
            <v>NULL</v>
          </cell>
          <cell r="CG133" t="str">
            <v>NULL</v>
          </cell>
          <cell r="CH133">
            <v>238674</v>
          </cell>
          <cell r="CI133">
            <v>3452309</v>
          </cell>
          <cell r="CJ133">
            <v>-3188674</v>
          </cell>
          <cell r="CK133" t="str">
            <v>NULL</v>
          </cell>
          <cell r="CL133" t="str">
            <v>NULL</v>
          </cell>
          <cell r="CM133" t="str">
            <v>NULL</v>
          </cell>
          <cell r="CN133" t="str">
            <v>NULL</v>
          </cell>
          <cell r="CO133" t="str">
            <v>NULL</v>
          </cell>
          <cell r="CP133" t="str">
            <v>NULL</v>
          </cell>
          <cell r="CQ133" t="str">
            <v>NULL</v>
          </cell>
          <cell r="CR133" t="str">
            <v>NULL</v>
          </cell>
          <cell r="CS133" t="str">
            <v>NULL</v>
          </cell>
          <cell r="CT133" t="str">
            <v>NULL</v>
          </cell>
          <cell r="CU133" t="str">
            <v>NULL</v>
          </cell>
          <cell r="CV133" t="str">
            <v>NULL</v>
          </cell>
          <cell r="CW133" t="str">
            <v>NULL</v>
          </cell>
          <cell r="CX133">
            <v>41934</v>
          </cell>
          <cell r="CY133">
            <v>-41934</v>
          </cell>
          <cell r="CZ133" t="str">
            <v>NULL</v>
          </cell>
          <cell r="DA133" t="str">
            <v>NULL</v>
          </cell>
          <cell r="DB133" t="str">
            <v>NULL</v>
          </cell>
          <cell r="DC133">
            <v>18976336</v>
          </cell>
          <cell r="DD133">
            <v>4748290</v>
          </cell>
          <cell r="DE133">
            <v>14228046</v>
          </cell>
        </row>
        <row r="134">
          <cell r="A134" t="str">
            <v>Encinitas2017</v>
          </cell>
          <cell r="B134" t="str">
            <v>Encinitas</v>
          </cell>
          <cell r="C134">
            <v>2017</v>
          </cell>
          <cell r="D134">
            <v>1256</v>
          </cell>
          <cell r="E134">
            <v>955741</v>
          </cell>
          <cell r="F134" t="str">
            <v>NULL</v>
          </cell>
          <cell r="G134">
            <v>955741</v>
          </cell>
          <cell r="H134">
            <v>9075969</v>
          </cell>
          <cell r="I134">
            <v>5384294</v>
          </cell>
          <cell r="J134">
            <v>3691675</v>
          </cell>
          <cell r="K134" t="str">
            <v>NULL</v>
          </cell>
          <cell r="L134" t="str">
            <v>NULL</v>
          </cell>
          <cell r="M134" t="str">
            <v>NULL</v>
          </cell>
          <cell r="N134" t="str">
            <v>NULL</v>
          </cell>
          <cell r="O134" t="str">
            <v>NULL</v>
          </cell>
          <cell r="P134" t="str">
            <v>NULL</v>
          </cell>
          <cell r="Q134" t="str">
            <v>NULL</v>
          </cell>
          <cell r="R134" t="str">
            <v>NULL</v>
          </cell>
          <cell r="S134" t="str">
            <v>NULL</v>
          </cell>
          <cell r="T134" t="str">
            <v>NULL</v>
          </cell>
          <cell r="U134" t="str">
            <v>NULL</v>
          </cell>
          <cell r="V134" t="str">
            <v>NULL</v>
          </cell>
          <cell r="W134" t="str">
            <v>NULL</v>
          </cell>
          <cell r="X134" t="str">
            <v>NULL</v>
          </cell>
          <cell r="Y134" t="str">
            <v>NULL</v>
          </cell>
          <cell r="Z134" t="str">
            <v>NULL</v>
          </cell>
          <cell r="AA134" t="str">
            <v>NULL</v>
          </cell>
          <cell r="AB134" t="str">
            <v>NULL</v>
          </cell>
          <cell r="AC134" t="str">
            <v>NULL</v>
          </cell>
          <cell r="AD134" t="str">
            <v>NULL</v>
          </cell>
          <cell r="AE134" t="str">
            <v>NULL</v>
          </cell>
          <cell r="AF134" t="str">
            <v>NULL</v>
          </cell>
          <cell r="AG134" t="str">
            <v>NULL</v>
          </cell>
          <cell r="AH134" t="str">
            <v>NULL</v>
          </cell>
          <cell r="AI134" t="str">
            <v>NULL</v>
          </cell>
          <cell r="AJ134" t="str">
            <v>NULL</v>
          </cell>
          <cell r="AK134" t="str">
            <v>NULL</v>
          </cell>
          <cell r="AL134">
            <v>10031710</v>
          </cell>
          <cell r="AM134">
            <v>5384294</v>
          </cell>
          <cell r="AN134">
            <v>4647416</v>
          </cell>
          <cell r="AO134">
            <v>13567468</v>
          </cell>
          <cell r="AP134">
            <v>971898</v>
          </cell>
          <cell r="AQ134">
            <v>12595570</v>
          </cell>
          <cell r="AR134" t="str">
            <v>NULL</v>
          </cell>
          <cell r="AS134" t="str">
            <v>NULL</v>
          </cell>
          <cell r="AT134" t="str">
            <v>NULL</v>
          </cell>
          <cell r="AU134" t="str">
            <v>NULL</v>
          </cell>
          <cell r="AV134" t="str">
            <v>NULL</v>
          </cell>
          <cell r="AW134" t="str">
            <v>NULL</v>
          </cell>
          <cell r="AX134" t="str">
            <v>NULL</v>
          </cell>
          <cell r="AY134" t="str">
            <v>NULL</v>
          </cell>
          <cell r="AZ134" t="str">
            <v>NULL</v>
          </cell>
          <cell r="BA134" t="str">
            <v>NULL</v>
          </cell>
          <cell r="BB134" t="str">
            <v>NULL</v>
          </cell>
          <cell r="BC134" t="str">
            <v>NULL</v>
          </cell>
          <cell r="BD134" t="str">
            <v>NULL</v>
          </cell>
          <cell r="BE134" t="str">
            <v>NULL</v>
          </cell>
          <cell r="BF134" t="str">
            <v>NULL</v>
          </cell>
          <cell r="BG134" t="str">
            <v>NULL</v>
          </cell>
          <cell r="BH134" t="str">
            <v>NULL</v>
          </cell>
          <cell r="BI134" t="str">
            <v>NULL</v>
          </cell>
          <cell r="BJ134" t="str">
            <v>NULL</v>
          </cell>
          <cell r="BK134" t="str">
            <v>NULL</v>
          </cell>
          <cell r="BL134" t="str">
            <v>NULL</v>
          </cell>
          <cell r="BM134" t="str">
            <v>NULL</v>
          </cell>
          <cell r="BN134" t="str">
            <v>NULL</v>
          </cell>
          <cell r="BO134" t="str">
            <v>NULL</v>
          </cell>
          <cell r="BP134" t="str">
            <v>NULL</v>
          </cell>
          <cell r="BQ134" t="str">
            <v>NULL</v>
          </cell>
          <cell r="BR134" t="str">
            <v>NULL</v>
          </cell>
          <cell r="BS134" t="str">
            <v>NULL</v>
          </cell>
          <cell r="BT134" t="str">
            <v>NULL</v>
          </cell>
          <cell r="BU134" t="str">
            <v>NULL</v>
          </cell>
          <cell r="BV134">
            <v>12528378</v>
          </cell>
          <cell r="BW134">
            <v>115565</v>
          </cell>
          <cell r="BX134">
            <v>12412813</v>
          </cell>
          <cell r="BY134">
            <v>1127032</v>
          </cell>
          <cell r="CA134">
            <v>1127032</v>
          </cell>
          <cell r="CB134" t="str">
            <v>NULL</v>
          </cell>
          <cell r="CC134" t="str">
            <v>NULL</v>
          </cell>
          <cell r="CD134" t="str">
            <v>NULL</v>
          </cell>
          <cell r="CE134" t="str">
            <v>NULL</v>
          </cell>
          <cell r="CF134" t="str">
            <v>NULL</v>
          </cell>
          <cell r="CG134" t="str">
            <v>NULL</v>
          </cell>
          <cell r="CH134">
            <v>1126301</v>
          </cell>
          <cell r="CI134">
            <v>1191206</v>
          </cell>
          <cell r="CJ134">
            <v>-71070</v>
          </cell>
          <cell r="CK134">
            <v>147070</v>
          </cell>
          <cell r="CL134" t="str">
            <v>NULL</v>
          </cell>
          <cell r="CM134">
            <v>147070</v>
          </cell>
          <cell r="CN134" t="str">
            <v>NULL</v>
          </cell>
          <cell r="CO134" t="str">
            <v>NULL</v>
          </cell>
          <cell r="CP134" t="str">
            <v>NULL</v>
          </cell>
          <cell r="CQ134" t="str">
            <v>NULL</v>
          </cell>
          <cell r="CR134" t="str">
            <v>NULL</v>
          </cell>
          <cell r="CS134" t="str">
            <v>NULL</v>
          </cell>
          <cell r="CT134" t="str">
            <v>NULL</v>
          </cell>
          <cell r="CU134" t="str">
            <v>NULL</v>
          </cell>
          <cell r="CV134" t="str">
            <v>NULL</v>
          </cell>
          <cell r="CW134" t="str">
            <v>NULL</v>
          </cell>
          <cell r="CX134" t="str">
            <v>NULL</v>
          </cell>
          <cell r="CY134" t="str">
            <v>NULL</v>
          </cell>
          <cell r="CZ134" t="str">
            <v>NULL</v>
          </cell>
          <cell r="DA134" t="str">
            <v>NULL</v>
          </cell>
          <cell r="DB134" t="str">
            <v>NULL</v>
          </cell>
          <cell r="DC134">
            <v>28496249</v>
          </cell>
          <cell r="DD134">
            <v>2278669</v>
          </cell>
          <cell r="DE134">
            <v>26217580</v>
          </cell>
        </row>
        <row r="135">
          <cell r="A135" t="str">
            <v>Escalon2017</v>
          </cell>
          <cell r="B135" t="str">
            <v>Escalon</v>
          </cell>
          <cell r="C135">
            <v>2017</v>
          </cell>
          <cell r="D135">
            <v>1257</v>
          </cell>
          <cell r="E135">
            <v>2014</v>
          </cell>
          <cell r="F135" t="str">
            <v>NULL</v>
          </cell>
          <cell r="G135">
            <v>2014</v>
          </cell>
          <cell r="H135">
            <v>12446</v>
          </cell>
          <cell r="I135">
            <v>545</v>
          </cell>
          <cell r="J135">
            <v>11901</v>
          </cell>
          <cell r="K135" t="str">
            <v>NULL</v>
          </cell>
          <cell r="L135" t="str">
            <v>NULL</v>
          </cell>
          <cell r="M135" t="str">
            <v>NULL</v>
          </cell>
          <cell r="N135" t="str">
            <v>NULL</v>
          </cell>
          <cell r="O135" t="str">
            <v>NULL</v>
          </cell>
          <cell r="P135" t="str">
            <v>NULL</v>
          </cell>
          <cell r="Q135" t="str">
            <v>NULL</v>
          </cell>
          <cell r="R135" t="str">
            <v>NULL</v>
          </cell>
          <cell r="S135" t="str">
            <v>NULL</v>
          </cell>
          <cell r="T135" t="str">
            <v>NULL</v>
          </cell>
          <cell r="U135" t="str">
            <v>NULL</v>
          </cell>
          <cell r="V135" t="str">
            <v>NULL</v>
          </cell>
          <cell r="W135" t="str">
            <v>NULL</v>
          </cell>
          <cell r="X135" t="str">
            <v>NULL</v>
          </cell>
          <cell r="Y135" t="str">
            <v>NULL</v>
          </cell>
          <cell r="Z135" t="str">
            <v>NULL</v>
          </cell>
          <cell r="AA135" t="str">
            <v>NULL</v>
          </cell>
          <cell r="AB135" t="str">
            <v>NULL</v>
          </cell>
          <cell r="AC135" t="str">
            <v>NULL</v>
          </cell>
          <cell r="AD135" t="str">
            <v>NULL</v>
          </cell>
          <cell r="AE135" t="str">
            <v>NULL</v>
          </cell>
          <cell r="AF135" t="str">
            <v>NULL</v>
          </cell>
          <cell r="AG135">
            <v>1080</v>
          </cell>
          <cell r="AH135">
            <v>-1080</v>
          </cell>
          <cell r="AI135" t="str">
            <v>NULL</v>
          </cell>
          <cell r="AJ135">
            <v>49886</v>
          </cell>
          <cell r="AK135">
            <v>-49886</v>
          </cell>
          <cell r="AL135">
            <v>14460</v>
          </cell>
          <cell r="AM135">
            <v>51511</v>
          </cell>
          <cell r="AN135">
            <v>-37051</v>
          </cell>
          <cell r="AO135">
            <v>1975837</v>
          </cell>
          <cell r="AP135">
            <v>204359</v>
          </cell>
          <cell r="AQ135">
            <v>1771478</v>
          </cell>
          <cell r="AR135" t="str">
            <v>NULL</v>
          </cell>
          <cell r="AS135" t="str">
            <v>NULL</v>
          </cell>
          <cell r="AT135" t="str">
            <v>NULL</v>
          </cell>
          <cell r="AU135" t="str">
            <v>NULL</v>
          </cell>
          <cell r="AV135" t="str">
            <v>NULL</v>
          </cell>
          <cell r="AW135" t="str">
            <v>NULL</v>
          </cell>
          <cell r="AX135" t="str">
            <v>NULL</v>
          </cell>
          <cell r="AY135" t="str">
            <v>NULL</v>
          </cell>
          <cell r="AZ135" t="str">
            <v>NULL</v>
          </cell>
          <cell r="BA135" t="str">
            <v>NULL</v>
          </cell>
          <cell r="BB135" t="str">
            <v>NULL</v>
          </cell>
          <cell r="BC135" t="str">
            <v>NULL</v>
          </cell>
          <cell r="BD135" t="str">
            <v>NULL</v>
          </cell>
          <cell r="BE135" t="str">
            <v>NULL</v>
          </cell>
          <cell r="BF135" t="str">
            <v>NULL</v>
          </cell>
          <cell r="BG135" t="str">
            <v>NULL</v>
          </cell>
          <cell r="BH135" t="str">
            <v>NULL</v>
          </cell>
          <cell r="BI135" t="str">
            <v>NULL</v>
          </cell>
          <cell r="BJ135" t="str">
            <v>NULL</v>
          </cell>
          <cell r="BK135" t="str">
            <v>NULL</v>
          </cell>
          <cell r="BL135" t="str">
            <v>NULL</v>
          </cell>
          <cell r="BM135" t="str">
            <v>NULL</v>
          </cell>
          <cell r="BN135" t="str">
            <v>NULL</v>
          </cell>
          <cell r="BO135" t="str">
            <v>NULL</v>
          </cell>
          <cell r="BP135" t="str">
            <v>NULL</v>
          </cell>
          <cell r="BQ135" t="str">
            <v>NULL</v>
          </cell>
          <cell r="BR135" t="str">
            <v>NULL</v>
          </cell>
          <cell r="BS135" t="str">
            <v>NULL</v>
          </cell>
          <cell r="BT135" t="str">
            <v>NULL</v>
          </cell>
          <cell r="BU135" t="str">
            <v>NULL</v>
          </cell>
          <cell r="CB135">
            <v>74984</v>
          </cell>
          <cell r="CC135">
            <v>2749</v>
          </cell>
          <cell r="CD135">
            <v>72235</v>
          </cell>
          <cell r="CE135" t="str">
            <v>NULL</v>
          </cell>
          <cell r="CF135" t="str">
            <v>NULL</v>
          </cell>
          <cell r="CG135" t="str">
            <v>NULL</v>
          </cell>
          <cell r="CH135">
            <v>110000</v>
          </cell>
          <cell r="CI135">
            <v>82316</v>
          </cell>
          <cell r="CJ135">
            <v>27684</v>
          </cell>
          <cell r="CK135" t="str">
            <v>NULL</v>
          </cell>
          <cell r="CL135" t="str">
            <v>NULL</v>
          </cell>
          <cell r="CM135" t="str">
            <v>NULL</v>
          </cell>
          <cell r="CN135" t="str">
            <v>NULL</v>
          </cell>
          <cell r="CO135" t="str">
            <v>NULL</v>
          </cell>
          <cell r="CP135" t="str">
            <v>NULL</v>
          </cell>
          <cell r="CQ135" t="str">
            <v>NULL</v>
          </cell>
          <cell r="CR135" t="str">
            <v>NULL</v>
          </cell>
          <cell r="CS135" t="str">
            <v>NULL</v>
          </cell>
          <cell r="CT135" t="str">
            <v>NULL</v>
          </cell>
          <cell r="CU135" t="str">
            <v>NULL</v>
          </cell>
          <cell r="CV135" t="str">
            <v>NULL</v>
          </cell>
          <cell r="CW135" t="str">
            <v>NULL</v>
          </cell>
          <cell r="CX135" t="str">
            <v>NULL</v>
          </cell>
          <cell r="CY135" t="str">
            <v>NULL</v>
          </cell>
          <cell r="CZ135" t="str">
            <v>NULL</v>
          </cell>
          <cell r="DA135" t="str">
            <v>NULL</v>
          </cell>
          <cell r="DB135" t="str">
            <v>NULL</v>
          </cell>
          <cell r="DC135">
            <v>2160821</v>
          </cell>
          <cell r="DD135">
            <v>289424</v>
          </cell>
          <cell r="DE135">
            <v>1871397</v>
          </cell>
        </row>
        <row r="136">
          <cell r="A136" t="str">
            <v>Escondido2017</v>
          </cell>
          <cell r="B136" t="str">
            <v>Escondido</v>
          </cell>
          <cell r="C136">
            <v>2017</v>
          </cell>
          <cell r="D136">
            <v>1258</v>
          </cell>
          <cell r="E136">
            <v>1086038</v>
          </cell>
          <cell r="F136">
            <v>6577</v>
          </cell>
          <cell r="G136">
            <v>1079461</v>
          </cell>
          <cell r="H136">
            <v>5662196</v>
          </cell>
          <cell r="I136">
            <v>6392178</v>
          </cell>
          <cell r="J136">
            <v>-729982</v>
          </cell>
          <cell r="K136" t="str">
            <v>NULL</v>
          </cell>
          <cell r="L136" t="str">
            <v>NULL</v>
          </cell>
          <cell r="M136" t="str">
            <v>NULL</v>
          </cell>
          <cell r="N136" t="str">
            <v>NULL</v>
          </cell>
          <cell r="O136" t="str">
            <v>NULL</v>
          </cell>
          <cell r="P136" t="str">
            <v>NULL</v>
          </cell>
          <cell r="Q136" t="str">
            <v>NULL</v>
          </cell>
          <cell r="R136" t="str">
            <v>NULL</v>
          </cell>
          <cell r="S136" t="str">
            <v>NULL</v>
          </cell>
          <cell r="T136" t="str">
            <v>NULL</v>
          </cell>
          <cell r="U136" t="str">
            <v>NULL</v>
          </cell>
          <cell r="V136" t="str">
            <v>NULL</v>
          </cell>
          <cell r="W136" t="str">
            <v>NULL</v>
          </cell>
          <cell r="X136" t="str">
            <v>NULL</v>
          </cell>
          <cell r="Y136" t="str">
            <v>NULL</v>
          </cell>
          <cell r="Z136" t="str">
            <v>NULL</v>
          </cell>
          <cell r="AA136" t="str">
            <v>NULL</v>
          </cell>
          <cell r="AB136" t="str">
            <v>NULL</v>
          </cell>
          <cell r="AC136" t="str">
            <v>NULL</v>
          </cell>
          <cell r="AD136" t="str">
            <v>NULL</v>
          </cell>
          <cell r="AE136" t="str">
            <v>NULL</v>
          </cell>
          <cell r="AF136" t="str">
            <v>NULL</v>
          </cell>
          <cell r="AG136" t="str">
            <v>NULL</v>
          </cell>
          <cell r="AH136" t="str">
            <v>NULL</v>
          </cell>
          <cell r="AI136" t="str">
            <v>NULL</v>
          </cell>
          <cell r="AJ136" t="str">
            <v>NULL</v>
          </cell>
          <cell r="AK136" t="str">
            <v>NULL</v>
          </cell>
          <cell r="AL136">
            <v>6748234</v>
          </cell>
          <cell r="AM136">
            <v>6398755</v>
          </cell>
          <cell r="AN136">
            <v>349479</v>
          </cell>
          <cell r="AO136">
            <v>41702834</v>
          </cell>
          <cell r="AP136">
            <v>4069330</v>
          </cell>
          <cell r="AQ136">
            <v>37633504</v>
          </cell>
          <cell r="AR136" t="str">
            <v>NULL</v>
          </cell>
          <cell r="AS136" t="str">
            <v>NULL</v>
          </cell>
          <cell r="AT136" t="str">
            <v>NULL</v>
          </cell>
          <cell r="AU136" t="str">
            <v>NULL</v>
          </cell>
          <cell r="AV136" t="str">
            <v>NULL</v>
          </cell>
          <cell r="AW136" t="str">
            <v>NULL</v>
          </cell>
          <cell r="AX136" t="str">
            <v>NULL</v>
          </cell>
          <cell r="AY136" t="str">
            <v>NULL</v>
          </cell>
          <cell r="AZ136" t="str">
            <v>NULL</v>
          </cell>
          <cell r="BA136" t="str">
            <v>NULL</v>
          </cell>
          <cell r="BB136" t="str">
            <v>NULL</v>
          </cell>
          <cell r="BC136" t="str">
            <v>NULL</v>
          </cell>
          <cell r="BD136" t="str">
            <v>NULL</v>
          </cell>
          <cell r="BE136" t="str">
            <v>NULL</v>
          </cell>
          <cell r="BF136" t="str">
            <v>NULL</v>
          </cell>
          <cell r="BG136" t="str">
            <v>NULL</v>
          </cell>
          <cell r="BH136" t="str">
            <v>NULL</v>
          </cell>
          <cell r="BI136" t="str">
            <v>NULL</v>
          </cell>
          <cell r="BJ136" t="str">
            <v>NULL</v>
          </cell>
          <cell r="BK136" t="str">
            <v>NULL</v>
          </cell>
          <cell r="BL136" t="str">
            <v>NULL</v>
          </cell>
          <cell r="BM136" t="str">
            <v>NULL</v>
          </cell>
          <cell r="BN136" t="str">
            <v>NULL</v>
          </cell>
          <cell r="BO136" t="str">
            <v>NULL</v>
          </cell>
          <cell r="BP136" t="str">
            <v>NULL</v>
          </cell>
          <cell r="BQ136" t="str">
            <v>NULL</v>
          </cell>
          <cell r="BR136" t="str">
            <v>NULL</v>
          </cell>
          <cell r="BS136" t="str">
            <v>NULL</v>
          </cell>
          <cell r="BT136" t="str">
            <v>NULL</v>
          </cell>
          <cell r="BU136" t="str">
            <v>NULL</v>
          </cell>
          <cell r="BV136">
            <v>23167972</v>
          </cell>
          <cell r="BW136">
            <v>8737736</v>
          </cell>
          <cell r="BX136">
            <v>14430236</v>
          </cell>
          <cell r="BY136">
            <v>167604</v>
          </cell>
          <cell r="CA136">
            <v>167604</v>
          </cell>
          <cell r="CB136" t="str">
            <v>NULL</v>
          </cell>
          <cell r="CC136" t="str">
            <v>NULL</v>
          </cell>
          <cell r="CD136" t="str">
            <v>NULL</v>
          </cell>
          <cell r="CE136" t="str">
            <v>NULL</v>
          </cell>
          <cell r="CF136" t="str">
            <v>NULL</v>
          </cell>
          <cell r="CG136" t="str">
            <v>NULL</v>
          </cell>
          <cell r="CH136">
            <v>0</v>
          </cell>
          <cell r="CI136">
            <v>0</v>
          </cell>
          <cell r="CJ136">
            <v>0</v>
          </cell>
          <cell r="CK136" t="str">
            <v>NULL</v>
          </cell>
          <cell r="CL136" t="str">
            <v>NULL</v>
          </cell>
          <cell r="CM136" t="str">
            <v>NULL</v>
          </cell>
          <cell r="CN136" t="str">
            <v>NULL</v>
          </cell>
          <cell r="CO136" t="str">
            <v>NULL</v>
          </cell>
          <cell r="CP136" t="str">
            <v>NULL</v>
          </cell>
          <cell r="CQ136" t="str">
            <v>NULL</v>
          </cell>
          <cell r="CR136" t="str">
            <v>NULL</v>
          </cell>
          <cell r="CS136" t="str">
            <v>NULL</v>
          </cell>
          <cell r="CT136" t="str">
            <v>NULL</v>
          </cell>
          <cell r="CU136" t="str">
            <v>NULL</v>
          </cell>
          <cell r="CV136" t="str">
            <v>NULL</v>
          </cell>
          <cell r="CW136" t="str">
            <v>NULL</v>
          </cell>
          <cell r="CX136" t="str">
            <v>NULL</v>
          </cell>
          <cell r="CY136" t="str">
            <v>NULL</v>
          </cell>
          <cell r="CZ136" t="str">
            <v>NULL</v>
          </cell>
          <cell r="DA136" t="str">
            <v>NULL</v>
          </cell>
          <cell r="DB136" t="str">
            <v>NULL</v>
          </cell>
          <cell r="DC136">
            <v>65038410</v>
          </cell>
          <cell r="DD136">
            <v>12807066</v>
          </cell>
          <cell r="DE136">
            <v>52231344</v>
          </cell>
        </row>
        <row r="137">
          <cell r="A137" t="str">
            <v>Etna2017</v>
          </cell>
          <cell r="B137" t="str">
            <v>Etna</v>
          </cell>
          <cell r="C137">
            <v>2017</v>
          </cell>
          <cell r="D137">
            <v>1259</v>
          </cell>
          <cell r="E137">
            <v>1421</v>
          </cell>
          <cell r="F137" t="str">
            <v>NULL</v>
          </cell>
          <cell r="G137">
            <v>1421</v>
          </cell>
          <cell r="H137">
            <v>153774</v>
          </cell>
          <cell r="I137">
            <v>1279</v>
          </cell>
          <cell r="J137">
            <v>152495</v>
          </cell>
          <cell r="K137" t="str">
            <v>NULL</v>
          </cell>
          <cell r="L137" t="str">
            <v>NULL</v>
          </cell>
          <cell r="M137" t="str">
            <v>NULL</v>
          </cell>
          <cell r="N137" t="str">
            <v>NULL</v>
          </cell>
          <cell r="O137" t="str">
            <v>NULL</v>
          </cell>
          <cell r="P137" t="str">
            <v>NULL</v>
          </cell>
          <cell r="Q137" t="str">
            <v>NULL</v>
          </cell>
          <cell r="R137" t="str">
            <v>NULL</v>
          </cell>
          <cell r="S137" t="str">
            <v>NULL</v>
          </cell>
          <cell r="T137" t="str">
            <v>NULL</v>
          </cell>
          <cell r="U137" t="str">
            <v>NULL</v>
          </cell>
          <cell r="V137" t="str">
            <v>NULL</v>
          </cell>
          <cell r="W137" t="str">
            <v>NULL</v>
          </cell>
          <cell r="X137" t="str">
            <v>NULL</v>
          </cell>
          <cell r="Y137" t="str">
            <v>NULL</v>
          </cell>
          <cell r="Z137" t="str">
            <v>NULL</v>
          </cell>
          <cell r="AA137" t="str">
            <v>NULL</v>
          </cell>
          <cell r="AB137" t="str">
            <v>NULL</v>
          </cell>
          <cell r="AC137" t="str">
            <v>NULL</v>
          </cell>
          <cell r="AD137" t="str">
            <v>NULL</v>
          </cell>
          <cell r="AE137" t="str">
            <v>NULL</v>
          </cell>
          <cell r="AF137" t="str">
            <v>NULL</v>
          </cell>
          <cell r="AG137" t="str">
            <v>NULL</v>
          </cell>
          <cell r="AH137" t="str">
            <v>NULL</v>
          </cell>
          <cell r="AI137" t="str">
            <v>NULL</v>
          </cell>
          <cell r="AJ137" t="str">
            <v>NULL</v>
          </cell>
          <cell r="AK137" t="str">
            <v>NULL</v>
          </cell>
          <cell r="AL137">
            <v>155195</v>
          </cell>
          <cell r="AM137">
            <v>1279</v>
          </cell>
          <cell r="AN137">
            <v>153916</v>
          </cell>
          <cell r="AO137">
            <v>224882</v>
          </cell>
          <cell r="AP137">
            <v>174946</v>
          </cell>
          <cell r="AQ137">
            <v>49936</v>
          </cell>
          <cell r="AR137" t="str">
            <v>NULL</v>
          </cell>
          <cell r="AS137" t="str">
            <v>NULL</v>
          </cell>
          <cell r="AT137" t="str">
            <v>NULL</v>
          </cell>
          <cell r="AU137" t="str">
            <v>NULL</v>
          </cell>
          <cell r="AV137" t="str">
            <v>NULL</v>
          </cell>
          <cell r="AW137" t="str">
            <v>NULL</v>
          </cell>
          <cell r="AX137" t="str">
            <v>NULL</v>
          </cell>
          <cell r="AY137" t="str">
            <v>NULL</v>
          </cell>
          <cell r="AZ137" t="str">
            <v>NULL</v>
          </cell>
          <cell r="BA137" t="str">
            <v>NULL</v>
          </cell>
          <cell r="BB137" t="str">
            <v>NULL</v>
          </cell>
          <cell r="BC137" t="str">
            <v>NULL</v>
          </cell>
          <cell r="BD137" t="str">
            <v>NULL</v>
          </cell>
          <cell r="BE137" t="str">
            <v>NULL</v>
          </cell>
          <cell r="BF137" t="str">
            <v>NULL</v>
          </cell>
          <cell r="BG137" t="str">
            <v>NULL</v>
          </cell>
          <cell r="BH137" t="str">
            <v>NULL</v>
          </cell>
          <cell r="BI137" t="str">
            <v>NULL</v>
          </cell>
          <cell r="BJ137" t="str">
            <v>NULL</v>
          </cell>
          <cell r="BK137" t="str">
            <v>NULL</v>
          </cell>
          <cell r="BL137" t="str">
            <v>NULL</v>
          </cell>
          <cell r="BM137" t="str">
            <v>NULL</v>
          </cell>
          <cell r="BN137" t="str">
            <v>NULL</v>
          </cell>
          <cell r="BO137" t="str">
            <v>NULL</v>
          </cell>
          <cell r="BP137" t="str">
            <v>NULL</v>
          </cell>
          <cell r="BQ137" t="str">
            <v>NULL</v>
          </cell>
          <cell r="BR137" t="str">
            <v>NULL</v>
          </cell>
          <cell r="BS137" t="str">
            <v>NULL</v>
          </cell>
          <cell r="BT137" t="str">
            <v>NULL</v>
          </cell>
          <cell r="BU137" t="str">
            <v>NULL</v>
          </cell>
          <cell r="BV137">
            <v>121521</v>
          </cell>
          <cell r="BW137">
            <v>225712</v>
          </cell>
          <cell r="BX137">
            <v>-104191</v>
          </cell>
          <cell r="BY137">
            <v>172997</v>
          </cell>
          <cell r="BZ137">
            <v>164237</v>
          </cell>
          <cell r="CA137">
            <v>8760</v>
          </cell>
          <cell r="CB137" t="str">
            <v>NULL</v>
          </cell>
          <cell r="CC137">
            <v>1713</v>
          </cell>
          <cell r="CD137">
            <v>-1713</v>
          </cell>
          <cell r="CE137" t="str">
            <v>NULL</v>
          </cell>
          <cell r="CF137" t="str">
            <v>NULL</v>
          </cell>
          <cell r="CG137" t="str">
            <v>NULL</v>
          </cell>
          <cell r="CH137">
            <v>0</v>
          </cell>
          <cell r="CI137">
            <v>0</v>
          </cell>
          <cell r="CJ137">
            <v>0</v>
          </cell>
          <cell r="CK137" t="str">
            <v>NULL</v>
          </cell>
          <cell r="CL137" t="str">
            <v>NULL</v>
          </cell>
          <cell r="CM137" t="str">
            <v>NULL</v>
          </cell>
          <cell r="CN137" t="str">
            <v>NULL</v>
          </cell>
          <cell r="CO137" t="str">
            <v>NULL</v>
          </cell>
          <cell r="CP137" t="str">
            <v>NULL</v>
          </cell>
          <cell r="CQ137" t="str">
            <v>NULL</v>
          </cell>
          <cell r="CR137" t="str">
            <v>NULL</v>
          </cell>
          <cell r="CS137" t="str">
            <v>NULL</v>
          </cell>
          <cell r="CT137" t="str">
            <v>NULL</v>
          </cell>
          <cell r="CU137" t="str">
            <v>NULL</v>
          </cell>
          <cell r="CV137" t="str">
            <v>NULL</v>
          </cell>
          <cell r="CW137" t="str">
            <v>NULL</v>
          </cell>
          <cell r="CX137">
            <v>7732</v>
          </cell>
          <cell r="CY137">
            <v>-7732</v>
          </cell>
          <cell r="CZ137" t="str">
            <v>NULL</v>
          </cell>
          <cell r="DA137" t="str">
            <v>NULL</v>
          </cell>
          <cell r="DB137" t="str">
            <v>NULL</v>
          </cell>
          <cell r="DC137">
            <v>519400</v>
          </cell>
          <cell r="DD137">
            <v>574340</v>
          </cell>
          <cell r="DE137">
            <v>-54940</v>
          </cell>
        </row>
        <row r="138">
          <cell r="A138" t="str">
            <v>Eureka2017</v>
          </cell>
          <cell r="B138" t="str">
            <v>Eureka</v>
          </cell>
          <cell r="C138">
            <v>2017</v>
          </cell>
          <cell r="D138">
            <v>1260</v>
          </cell>
          <cell r="E138">
            <v>949914</v>
          </cell>
          <cell r="F138" t="str">
            <v>NULL</v>
          </cell>
          <cell r="G138">
            <v>949914</v>
          </cell>
          <cell r="H138">
            <v>3660414</v>
          </cell>
          <cell r="I138">
            <v>3869436</v>
          </cell>
          <cell r="J138">
            <v>-209022</v>
          </cell>
          <cell r="K138" t="str">
            <v>NULL</v>
          </cell>
          <cell r="L138" t="str">
            <v>NULL</v>
          </cell>
          <cell r="M138" t="str">
            <v>NULL</v>
          </cell>
          <cell r="N138" t="str">
            <v>NULL</v>
          </cell>
          <cell r="O138" t="str">
            <v>NULL</v>
          </cell>
          <cell r="P138" t="str">
            <v>NULL</v>
          </cell>
          <cell r="Q138" t="str">
            <v>NULL</v>
          </cell>
          <cell r="R138" t="str">
            <v>NULL</v>
          </cell>
          <cell r="S138" t="str">
            <v>NULL</v>
          </cell>
          <cell r="T138" t="str">
            <v>NULL</v>
          </cell>
          <cell r="U138" t="str">
            <v>NULL</v>
          </cell>
          <cell r="V138" t="str">
            <v>NULL</v>
          </cell>
          <cell r="W138" t="str">
            <v>NULL</v>
          </cell>
          <cell r="X138" t="str">
            <v>NULL</v>
          </cell>
          <cell r="Y138" t="str">
            <v>NULL</v>
          </cell>
          <cell r="Z138" t="str">
            <v>NULL</v>
          </cell>
          <cell r="AA138" t="str">
            <v>NULL</v>
          </cell>
          <cell r="AB138" t="str">
            <v>NULL</v>
          </cell>
          <cell r="AC138" t="str">
            <v>NULL</v>
          </cell>
          <cell r="AD138" t="str">
            <v>NULL</v>
          </cell>
          <cell r="AE138" t="str">
            <v>NULL</v>
          </cell>
          <cell r="AF138" t="str">
            <v>NULL</v>
          </cell>
          <cell r="AG138" t="str">
            <v>NULL</v>
          </cell>
          <cell r="AH138" t="str">
            <v>NULL</v>
          </cell>
          <cell r="AI138" t="str">
            <v>NULL</v>
          </cell>
          <cell r="AJ138" t="str">
            <v>NULL</v>
          </cell>
          <cell r="AK138" t="str">
            <v>NULL</v>
          </cell>
          <cell r="AL138">
            <v>4610328</v>
          </cell>
          <cell r="AM138">
            <v>3869436</v>
          </cell>
          <cell r="AN138">
            <v>740892</v>
          </cell>
          <cell r="AO138">
            <v>12205922</v>
          </cell>
          <cell r="AP138">
            <v>1301279</v>
          </cell>
          <cell r="AQ138">
            <v>10904643</v>
          </cell>
          <cell r="AR138" t="str">
            <v>NULL</v>
          </cell>
          <cell r="AS138" t="str">
            <v>NULL</v>
          </cell>
          <cell r="AT138" t="str">
            <v>NULL</v>
          </cell>
          <cell r="AU138" t="str">
            <v>NULL</v>
          </cell>
          <cell r="AV138" t="str">
            <v>NULL</v>
          </cell>
          <cell r="AW138" t="str">
            <v>NULL</v>
          </cell>
          <cell r="AX138" t="str">
            <v>NULL</v>
          </cell>
          <cell r="AY138" t="str">
            <v>NULL</v>
          </cell>
          <cell r="AZ138" t="str">
            <v>NULL</v>
          </cell>
          <cell r="BA138" t="str">
            <v>NULL</v>
          </cell>
          <cell r="BB138" t="str">
            <v>NULL</v>
          </cell>
          <cell r="BC138" t="str">
            <v>NULL</v>
          </cell>
          <cell r="BD138" t="str">
            <v>NULL</v>
          </cell>
          <cell r="BE138" t="str">
            <v>NULL</v>
          </cell>
          <cell r="BF138" t="str">
            <v>NULL</v>
          </cell>
          <cell r="BG138" t="str">
            <v>NULL</v>
          </cell>
          <cell r="BH138" t="str">
            <v>NULL</v>
          </cell>
          <cell r="BI138" t="str">
            <v>NULL</v>
          </cell>
          <cell r="BJ138" t="str">
            <v>NULL</v>
          </cell>
          <cell r="BK138" t="str">
            <v>NULL</v>
          </cell>
          <cell r="BL138" t="str">
            <v>NULL</v>
          </cell>
          <cell r="BM138" t="str">
            <v>NULL</v>
          </cell>
          <cell r="BN138" t="str">
            <v>NULL</v>
          </cell>
          <cell r="BO138" t="str">
            <v>NULL</v>
          </cell>
          <cell r="BP138" t="str">
            <v>NULL</v>
          </cell>
          <cell r="BQ138" t="str">
            <v>NULL</v>
          </cell>
          <cell r="BR138" t="str">
            <v>NULL</v>
          </cell>
          <cell r="BS138" t="str">
            <v>NULL</v>
          </cell>
          <cell r="BT138" t="str">
            <v>NULL</v>
          </cell>
          <cell r="BU138" t="str">
            <v>NULL</v>
          </cell>
          <cell r="BV138">
            <v>6672771</v>
          </cell>
          <cell r="BW138">
            <v>3019</v>
          </cell>
          <cell r="BX138">
            <v>6669752</v>
          </cell>
          <cell r="CB138" t="str">
            <v>NULL</v>
          </cell>
          <cell r="CC138" t="str">
            <v>NULL</v>
          </cell>
          <cell r="CD138" t="str">
            <v>NULL</v>
          </cell>
          <cell r="CE138" t="str">
            <v>NULL</v>
          </cell>
          <cell r="CF138" t="str">
            <v>NULL</v>
          </cell>
          <cell r="CG138" t="str">
            <v>NULL</v>
          </cell>
          <cell r="CH138">
            <v>129464</v>
          </cell>
          <cell r="CI138">
            <v>0</v>
          </cell>
          <cell r="CJ138">
            <v>129464</v>
          </cell>
          <cell r="CK138" t="str">
            <v>NULL</v>
          </cell>
          <cell r="CL138" t="str">
            <v>NULL</v>
          </cell>
          <cell r="CM138" t="str">
            <v>NULL</v>
          </cell>
          <cell r="CN138" t="str">
            <v>NULL</v>
          </cell>
          <cell r="CO138" t="str">
            <v>NULL</v>
          </cell>
          <cell r="CP138" t="str">
            <v>NULL</v>
          </cell>
          <cell r="CQ138" t="str">
            <v>NULL</v>
          </cell>
          <cell r="CR138" t="str">
            <v>NULL</v>
          </cell>
          <cell r="CS138" t="str">
            <v>NULL</v>
          </cell>
          <cell r="CT138" t="str">
            <v>NULL</v>
          </cell>
          <cell r="CU138" t="str">
            <v>NULL</v>
          </cell>
          <cell r="CV138" t="str">
            <v>NULL</v>
          </cell>
          <cell r="CW138" t="str">
            <v>NULL</v>
          </cell>
          <cell r="CX138" t="str">
            <v>NULL</v>
          </cell>
          <cell r="CY138" t="str">
            <v>NULL</v>
          </cell>
          <cell r="CZ138" t="str">
            <v>NULL</v>
          </cell>
          <cell r="DA138" t="str">
            <v>NULL</v>
          </cell>
          <cell r="DB138" t="str">
            <v>NULL</v>
          </cell>
          <cell r="DC138">
            <v>19008157</v>
          </cell>
          <cell r="DD138">
            <v>1304298</v>
          </cell>
          <cell r="DE138">
            <v>17703859</v>
          </cell>
        </row>
        <row r="139">
          <cell r="A139" t="str">
            <v>Exeter2017</v>
          </cell>
          <cell r="B139" t="str">
            <v>Exeter</v>
          </cell>
          <cell r="C139">
            <v>2017</v>
          </cell>
          <cell r="D139">
            <v>1261</v>
          </cell>
          <cell r="E139">
            <v>117430</v>
          </cell>
          <cell r="F139" t="str">
            <v>NULL</v>
          </cell>
          <cell r="G139">
            <v>117430</v>
          </cell>
          <cell r="H139">
            <v>663500</v>
          </cell>
          <cell r="I139">
            <v>49257</v>
          </cell>
          <cell r="J139">
            <v>614243</v>
          </cell>
          <cell r="K139" t="str">
            <v>NULL</v>
          </cell>
          <cell r="L139" t="str">
            <v>NULL</v>
          </cell>
          <cell r="M139" t="str">
            <v>NULL</v>
          </cell>
          <cell r="N139" t="str">
            <v>NULL</v>
          </cell>
          <cell r="O139" t="str">
            <v>NULL</v>
          </cell>
          <cell r="P139" t="str">
            <v>NULL</v>
          </cell>
          <cell r="Q139" t="str">
            <v>NULL</v>
          </cell>
          <cell r="R139" t="str">
            <v>NULL</v>
          </cell>
          <cell r="S139" t="str">
            <v>NULL</v>
          </cell>
          <cell r="T139" t="str">
            <v>NULL</v>
          </cell>
          <cell r="U139" t="str">
            <v>NULL</v>
          </cell>
          <cell r="V139" t="str">
            <v>NULL</v>
          </cell>
          <cell r="W139" t="str">
            <v>NULL</v>
          </cell>
          <cell r="X139" t="str">
            <v>NULL</v>
          </cell>
          <cell r="Y139" t="str">
            <v>NULL</v>
          </cell>
          <cell r="Z139" t="str">
            <v>NULL</v>
          </cell>
          <cell r="AA139" t="str">
            <v>NULL</v>
          </cell>
          <cell r="AB139" t="str">
            <v>NULL</v>
          </cell>
          <cell r="AC139" t="str">
            <v>NULL</v>
          </cell>
          <cell r="AD139" t="str">
            <v>NULL</v>
          </cell>
          <cell r="AE139" t="str">
            <v>NULL</v>
          </cell>
          <cell r="AF139" t="str">
            <v>NULL</v>
          </cell>
          <cell r="AG139" t="str">
            <v>NULL</v>
          </cell>
          <cell r="AH139" t="str">
            <v>NULL</v>
          </cell>
          <cell r="AI139" t="str">
            <v>NULL</v>
          </cell>
          <cell r="AJ139" t="str">
            <v>NULL</v>
          </cell>
          <cell r="AK139" t="str">
            <v>NULL</v>
          </cell>
          <cell r="AL139">
            <v>780930</v>
          </cell>
          <cell r="AM139">
            <v>49257</v>
          </cell>
          <cell r="AN139">
            <v>731673</v>
          </cell>
          <cell r="AO139">
            <v>2720832</v>
          </cell>
          <cell r="AP139">
            <v>438187</v>
          </cell>
          <cell r="AQ139">
            <v>2282645</v>
          </cell>
          <cell r="AR139" t="str">
            <v>NULL</v>
          </cell>
          <cell r="AS139" t="str">
            <v>NULL</v>
          </cell>
          <cell r="AT139" t="str">
            <v>NULL</v>
          </cell>
          <cell r="AU139" t="str">
            <v>NULL</v>
          </cell>
          <cell r="AV139" t="str">
            <v>NULL</v>
          </cell>
          <cell r="AW139" t="str">
            <v>NULL</v>
          </cell>
          <cell r="AX139" t="str">
            <v>NULL</v>
          </cell>
          <cell r="AY139" t="str">
            <v>NULL</v>
          </cell>
          <cell r="AZ139" t="str">
            <v>NULL</v>
          </cell>
          <cell r="BA139" t="str">
            <v>NULL</v>
          </cell>
          <cell r="BB139" t="str">
            <v>NULL</v>
          </cell>
          <cell r="BC139" t="str">
            <v>NULL</v>
          </cell>
          <cell r="BD139" t="str">
            <v>NULL</v>
          </cell>
          <cell r="BE139" t="str">
            <v>NULL</v>
          </cell>
          <cell r="BF139" t="str">
            <v>NULL</v>
          </cell>
          <cell r="BG139" t="str">
            <v>NULL</v>
          </cell>
          <cell r="BH139" t="str">
            <v>NULL</v>
          </cell>
          <cell r="BI139" t="str">
            <v>NULL</v>
          </cell>
          <cell r="BJ139" t="str">
            <v>NULL</v>
          </cell>
          <cell r="BK139" t="str">
            <v>NULL</v>
          </cell>
          <cell r="BL139" t="str">
            <v>NULL</v>
          </cell>
          <cell r="BM139" t="str">
            <v>NULL</v>
          </cell>
          <cell r="BN139" t="str">
            <v>NULL</v>
          </cell>
          <cell r="BO139" t="str">
            <v>NULL</v>
          </cell>
          <cell r="BP139" t="str">
            <v>NULL</v>
          </cell>
          <cell r="BQ139" t="str">
            <v>NULL</v>
          </cell>
          <cell r="BR139" t="str">
            <v>NULL</v>
          </cell>
          <cell r="BS139" t="str">
            <v>NULL</v>
          </cell>
          <cell r="BT139" t="str">
            <v>NULL</v>
          </cell>
          <cell r="BU139" t="str">
            <v>NULL</v>
          </cell>
          <cell r="BV139">
            <v>40705</v>
          </cell>
          <cell r="BW139">
            <v>118338</v>
          </cell>
          <cell r="BX139">
            <v>-77633</v>
          </cell>
          <cell r="CB139">
            <v>52599</v>
          </cell>
          <cell r="CC139">
            <v>2840</v>
          </cell>
          <cell r="CD139">
            <v>49759</v>
          </cell>
          <cell r="CE139" t="str">
            <v>NULL</v>
          </cell>
          <cell r="CF139" t="str">
            <v>NULL</v>
          </cell>
          <cell r="CG139" t="str">
            <v>NULL</v>
          </cell>
          <cell r="CH139">
            <v>171820</v>
          </cell>
          <cell r="CI139">
            <v>0</v>
          </cell>
          <cell r="CJ139">
            <v>171820</v>
          </cell>
          <cell r="CK139" t="str">
            <v>NULL</v>
          </cell>
          <cell r="CL139" t="str">
            <v>NULL</v>
          </cell>
          <cell r="CM139" t="str">
            <v>NULL</v>
          </cell>
          <cell r="CN139" t="str">
            <v>NULL</v>
          </cell>
          <cell r="CO139" t="str">
            <v>NULL</v>
          </cell>
          <cell r="CP139" t="str">
            <v>NULL</v>
          </cell>
          <cell r="CQ139" t="str">
            <v>NULL</v>
          </cell>
          <cell r="CR139" t="str">
            <v>NULL</v>
          </cell>
          <cell r="CS139" t="str">
            <v>NULL</v>
          </cell>
          <cell r="CT139" t="str">
            <v>NULL</v>
          </cell>
          <cell r="CU139" t="str">
            <v>NULL</v>
          </cell>
          <cell r="CV139" t="str">
            <v>NULL</v>
          </cell>
          <cell r="CW139" t="str">
            <v>NULL</v>
          </cell>
          <cell r="CX139" t="str">
            <v>NULL</v>
          </cell>
          <cell r="CY139" t="str">
            <v>NULL</v>
          </cell>
          <cell r="CZ139" t="str">
            <v>NULL</v>
          </cell>
          <cell r="DA139" t="str">
            <v>NULL</v>
          </cell>
          <cell r="DB139" t="str">
            <v>NULL</v>
          </cell>
          <cell r="DC139">
            <v>2985956</v>
          </cell>
          <cell r="DD139">
            <v>559365</v>
          </cell>
          <cell r="DE139">
            <v>2426591</v>
          </cell>
        </row>
        <row r="140">
          <cell r="A140" t="str">
            <v>Fairfax2017</v>
          </cell>
          <cell r="B140" t="str">
            <v>Fairfax</v>
          </cell>
          <cell r="C140">
            <v>2017</v>
          </cell>
          <cell r="D140">
            <v>1262</v>
          </cell>
          <cell r="E140">
            <v>31848</v>
          </cell>
          <cell r="F140" t="str">
            <v>NULL</v>
          </cell>
          <cell r="G140">
            <v>31848</v>
          </cell>
          <cell r="H140">
            <v>1606952</v>
          </cell>
          <cell r="I140">
            <v>469267</v>
          </cell>
          <cell r="J140">
            <v>1137685</v>
          </cell>
          <cell r="K140" t="str">
            <v>NULL</v>
          </cell>
          <cell r="L140" t="str">
            <v>NULL</v>
          </cell>
          <cell r="M140" t="str">
            <v>NULL</v>
          </cell>
          <cell r="N140" t="str">
            <v>NULL</v>
          </cell>
          <cell r="O140" t="str">
            <v>NULL</v>
          </cell>
          <cell r="P140" t="str">
            <v>NULL</v>
          </cell>
          <cell r="Q140" t="str">
            <v>NULL</v>
          </cell>
          <cell r="R140" t="str">
            <v>NULL</v>
          </cell>
          <cell r="S140" t="str">
            <v>NULL</v>
          </cell>
          <cell r="T140" t="str">
            <v>NULL</v>
          </cell>
          <cell r="U140" t="str">
            <v>NULL</v>
          </cell>
          <cell r="V140" t="str">
            <v>NULL</v>
          </cell>
          <cell r="W140" t="str">
            <v>NULL</v>
          </cell>
          <cell r="X140" t="str">
            <v>NULL</v>
          </cell>
          <cell r="Y140" t="str">
            <v>NULL</v>
          </cell>
          <cell r="Z140" t="str">
            <v>NULL</v>
          </cell>
          <cell r="AA140" t="str">
            <v>NULL</v>
          </cell>
          <cell r="AB140" t="str">
            <v>NULL</v>
          </cell>
          <cell r="AC140" t="str">
            <v>NULL</v>
          </cell>
          <cell r="AD140" t="str">
            <v>NULL</v>
          </cell>
          <cell r="AE140" t="str">
            <v>NULL</v>
          </cell>
          <cell r="AF140" t="str">
            <v>NULL</v>
          </cell>
          <cell r="AG140" t="str">
            <v>NULL</v>
          </cell>
          <cell r="AH140" t="str">
            <v>NULL</v>
          </cell>
          <cell r="AI140" t="str">
            <v>NULL</v>
          </cell>
          <cell r="AJ140" t="str">
            <v>NULL</v>
          </cell>
          <cell r="AK140" t="str">
            <v>NULL</v>
          </cell>
          <cell r="AL140">
            <v>1638800</v>
          </cell>
          <cell r="AM140">
            <v>469267</v>
          </cell>
          <cell r="AN140">
            <v>1169533</v>
          </cell>
          <cell r="AO140">
            <v>3106952</v>
          </cell>
          <cell r="AP140">
            <v>572521</v>
          </cell>
          <cell r="AQ140">
            <v>2784533</v>
          </cell>
          <cell r="AR140" t="str">
            <v>NULL</v>
          </cell>
          <cell r="AS140" t="str">
            <v>NULL</v>
          </cell>
          <cell r="AT140" t="str">
            <v>NULL</v>
          </cell>
          <cell r="AU140" t="str">
            <v>NULL</v>
          </cell>
          <cell r="AV140" t="str">
            <v>NULL</v>
          </cell>
          <cell r="AW140" t="str">
            <v>NULL</v>
          </cell>
          <cell r="AX140" t="str">
            <v>NULL</v>
          </cell>
          <cell r="AY140" t="str">
            <v>NULL</v>
          </cell>
          <cell r="AZ140" t="str">
            <v>NULL</v>
          </cell>
          <cell r="BA140" t="str">
            <v>NULL</v>
          </cell>
          <cell r="BB140" t="str">
            <v>NULL</v>
          </cell>
          <cell r="BC140" t="str">
            <v>NULL</v>
          </cell>
          <cell r="BD140" t="str">
            <v>NULL</v>
          </cell>
          <cell r="BE140" t="str">
            <v>NULL</v>
          </cell>
          <cell r="BF140" t="str">
            <v>NULL</v>
          </cell>
          <cell r="BG140" t="str">
            <v>NULL</v>
          </cell>
          <cell r="BH140" t="str">
            <v>NULL</v>
          </cell>
          <cell r="BI140" t="str">
            <v>NULL</v>
          </cell>
          <cell r="BJ140" t="str">
            <v>NULL</v>
          </cell>
          <cell r="BK140" t="str">
            <v>NULL</v>
          </cell>
          <cell r="BL140" t="str">
            <v>NULL</v>
          </cell>
          <cell r="BM140" t="str">
            <v>NULL</v>
          </cell>
          <cell r="BN140" t="str">
            <v>NULL</v>
          </cell>
          <cell r="BO140" t="str">
            <v>NULL</v>
          </cell>
          <cell r="BP140" t="str">
            <v>NULL</v>
          </cell>
          <cell r="BQ140" t="str">
            <v>NULL</v>
          </cell>
          <cell r="BR140" t="str">
            <v>NULL</v>
          </cell>
          <cell r="BS140" t="str">
            <v>NULL</v>
          </cell>
          <cell r="BT140" t="str">
            <v>NULL</v>
          </cell>
          <cell r="BU140" t="str">
            <v>NULL</v>
          </cell>
          <cell r="BV140">
            <v>2125032</v>
          </cell>
          <cell r="BW140">
            <v>142915</v>
          </cell>
          <cell r="BX140">
            <v>2125032</v>
          </cell>
          <cell r="CB140" t="str">
            <v>NULL</v>
          </cell>
          <cell r="CC140" t="str">
            <v>NULL</v>
          </cell>
          <cell r="CD140" t="str">
            <v>NULL</v>
          </cell>
          <cell r="CE140" t="str">
            <v>NULL</v>
          </cell>
          <cell r="CF140" t="str">
            <v>NULL</v>
          </cell>
          <cell r="CG140" t="str">
            <v>NULL</v>
          </cell>
          <cell r="CH140">
            <v>103259</v>
          </cell>
          <cell r="CI140">
            <v>0</v>
          </cell>
          <cell r="CJ140">
            <v>103259</v>
          </cell>
          <cell r="CK140" t="str">
            <v>NULL</v>
          </cell>
          <cell r="CL140" t="str">
            <v>NULL</v>
          </cell>
          <cell r="CM140" t="str">
            <v>NULL</v>
          </cell>
          <cell r="CN140" t="str">
            <v>NULL</v>
          </cell>
          <cell r="CO140" t="str">
            <v>NULL</v>
          </cell>
          <cell r="CP140" t="str">
            <v>NULL</v>
          </cell>
          <cell r="CQ140" t="str">
            <v>NULL</v>
          </cell>
          <cell r="CR140" t="str">
            <v>NULL</v>
          </cell>
          <cell r="CS140" t="str">
            <v>NULL</v>
          </cell>
          <cell r="CT140" t="str">
            <v>NULL</v>
          </cell>
          <cell r="CU140" t="str">
            <v>NULL</v>
          </cell>
          <cell r="CV140" t="str">
            <v>NULL</v>
          </cell>
          <cell r="CW140" t="str">
            <v>NULL</v>
          </cell>
          <cell r="CX140" t="str">
            <v>NULL</v>
          </cell>
          <cell r="CY140" t="str">
            <v>NULL</v>
          </cell>
          <cell r="CZ140" t="str">
            <v>NULL</v>
          </cell>
          <cell r="DA140" t="str">
            <v>NULL</v>
          </cell>
          <cell r="DB140" t="str">
            <v>NULL</v>
          </cell>
          <cell r="DC140">
            <v>5335243</v>
          </cell>
          <cell r="DD140">
            <v>715436</v>
          </cell>
          <cell r="DE140">
            <v>4619807</v>
          </cell>
        </row>
        <row r="141">
          <cell r="A141" t="str">
            <v>Fairfield2017</v>
          </cell>
          <cell r="B141" t="str">
            <v>Fairfield</v>
          </cell>
          <cell r="C141">
            <v>2017</v>
          </cell>
          <cell r="D141">
            <v>1263</v>
          </cell>
          <cell r="E141">
            <v>317215</v>
          </cell>
          <cell r="F141" t="str">
            <v>NULL</v>
          </cell>
          <cell r="G141">
            <v>317215</v>
          </cell>
          <cell r="H141">
            <v>6532650</v>
          </cell>
          <cell r="I141">
            <v>1106541</v>
          </cell>
          <cell r="J141">
            <v>5426109</v>
          </cell>
          <cell r="K141" t="str">
            <v>NULL</v>
          </cell>
          <cell r="L141" t="str">
            <v>NULL</v>
          </cell>
          <cell r="M141" t="str">
            <v>NULL</v>
          </cell>
          <cell r="N141" t="str">
            <v>NULL</v>
          </cell>
          <cell r="O141" t="str">
            <v>NULL</v>
          </cell>
          <cell r="P141" t="str">
            <v>NULL</v>
          </cell>
          <cell r="Q141" t="str">
            <v>NULL</v>
          </cell>
          <cell r="R141" t="str">
            <v>NULL</v>
          </cell>
          <cell r="S141" t="str">
            <v>NULL</v>
          </cell>
          <cell r="T141" t="str">
            <v>NULL</v>
          </cell>
          <cell r="U141" t="str">
            <v>NULL</v>
          </cell>
          <cell r="V141" t="str">
            <v>NULL</v>
          </cell>
          <cell r="W141" t="str">
            <v>NULL</v>
          </cell>
          <cell r="X141" t="str">
            <v>NULL</v>
          </cell>
          <cell r="Y141" t="str">
            <v>NULL</v>
          </cell>
          <cell r="Z141" t="str">
            <v>NULL</v>
          </cell>
          <cell r="AA141" t="str">
            <v>NULL</v>
          </cell>
          <cell r="AB141" t="str">
            <v>NULL</v>
          </cell>
          <cell r="AC141" t="str">
            <v>NULL</v>
          </cell>
          <cell r="AD141" t="str">
            <v>NULL</v>
          </cell>
          <cell r="AE141" t="str">
            <v>NULL</v>
          </cell>
          <cell r="AF141" t="str">
            <v>NULL</v>
          </cell>
          <cell r="AG141" t="str">
            <v>NULL</v>
          </cell>
          <cell r="AH141" t="str">
            <v>NULL</v>
          </cell>
          <cell r="AI141" t="str">
            <v>NULL</v>
          </cell>
          <cell r="AJ141" t="str">
            <v>NULL</v>
          </cell>
          <cell r="AK141" t="str">
            <v>NULL</v>
          </cell>
          <cell r="AL141">
            <v>6849865</v>
          </cell>
          <cell r="AM141">
            <v>1106541</v>
          </cell>
          <cell r="AN141">
            <v>5743324</v>
          </cell>
          <cell r="AO141">
            <v>37030757</v>
          </cell>
          <cell r="AP141">
            <v>1661838</v>
          </cell>
          <cell r="AQ141">
            <v>35368919</v>
          </cell>
          <cell r="AR141" t="str">
            <v>NULL</v>
          </cell>
          <cell r="AS141" t="str">
            <v>NULL</v>
          </cell>
          <cell r="AT141" t="str">
            <v>NULL</v>
          </cell>
          <cell r="AU141" t="str">
            <v>NULL</v>
          </cell>
          <cell r="AV141" t="str">
            <v>NULL</v>
          </cell>
          <cell r="AW141" t="str">
            <v>NULL</v>
          </cell>
          <cell r="AX141" t="str">
            <v>NULL</v>
          </cell>
          <cell r="AY141" t="str">
            <v>NULL</v>
          </cell>
          <cell r="AZ141" t="str">
            <v>NULL</v>
          </cell>
          <cell r="BA141" t="str">
            <v>NULL</v>
          </cell>
          <cell r="BB141" t="str">
            <v>NULL</v>
          </cell>
          <cell r="BC141" t="str">
            <v>NULL</v>
          </cell>
          <cell r="BD141" t="str">
            <v>NULL</v>
          </cell>
          <cell r="BE141" t="str">
            <v>NULL</v>
          </cell>
          <cell r="BF141" t="str">
            <v>NULL</v>
          </cell>
          <cell r="BG141" t="str">
            <v>NULL</v>
          </cell>
          <cell r="BH141" t="str">
            <v>NULL</v>
          </cell>
          <cell r="BI141" t="str">
            <v>NULL</v>
          </cell>
          <cell r="BJ141" t="str">
            <v>NULL</v>
          </cell>
          <cell r="BK141" t="str">
            <v>NULL</v>
          </cell>
          <cell r="BL141" t="str">
            <v>NULL</v>
          </cell>
          <cell r="BM141" t="str">
            <v>NULL</v>
          </cell>
          <cell r="BN141" t="str">
            <v>NULL</v>
          </cell>
          <cell r="BO141" t="str">
            <v>NULL</v>
          </cell>
          <cell r="BP141" t="str">
            <v>NULL</v>
          </cell>
          <cell r="BQ141" t="str">
            <v>NULL</v>
          </cell>
          <cell r="BR141" t="str">
            <v>NULL</v>
          </cell>
          <cell r="BS141" t="str">
            <v>NULL</v>
          </cell>
          <cell r="BT141" t="str">
            <v>NULL</v>
          </cell>
          <cell r="BU141" t="str">
            <v>NULL</v>
          </cell>
          <cell r="BV141">
            <v>17655485</v>
          </cell>
          <cell r="BW141">
            <v>2011149</v>
          </cell>
          <cell r="BX141">
            <v>15644336</v>
          </cell>
          <cell r="BY141">
            <v>5879</v>
          </cell>
          <cell r="CA141">
            <v>5879</v>
          </cell>
          <cell r="CB141">
            <v>279300</v>
          </cell>
          <cell r="CC141">
            <v>157421</v>
          </cell>
          <cell r="CD141">
            <v>121879</v>
          </cell>
          <cell r="CE141" t="str">
            <v>NULL</v>
          </cell>
          <cell r="CF141" t="str">
            <v>NULL</v>
          </cell>
          <cell r="CG141" t="str">
            <v>NULL</v>
          </cell>
          <cell r="CH141">
            <v>1943559</v>
          </cell>
          <cell r="CI141">
            <v>75790</v>
          </cell>
          <cell r="CJ141">
            <v>1867769</v>
          </cell>
          <cell r="CK141" t="str">
            <v>NULL</v>
          </cell>
          <cell r="CL141" t="str">
            <v>NULL</v>
          </cell>
          <cell r="CM141" t="str">
            <v>NULL</v>
          </cell>
          <cell r="CN141" t="str">
            <v>NULL</v>
          </cell>
          <cell r="CO141" t="str">
            <v>NULL</v>
          </cell>
          <cell r="CP141" t="str">
            <v>NULL</v>
          </cell>
          <cell r="CQ141" t="str">
            <v>NULL</v>
          </cell>
          <cell r="CR141" t="str">
            <v>NULL</v>
          </cell>
          <cell r="CS141" t="str">
            <v>NULL</v>
          </cell>
          <cell r="CT141" t="str">
            <v>NULL</v>
          </cell>
          <cell r="CU141" t="str">
            <v>NULL</v>
          </cell>
          <cell r="CV141" t="str">
            <v>NULL</v>
          </cell>
          <cell r="CW141" t="str">
            <v>NULL</v>
          </cell>
          <cell r="CX141">
            <v>372857</v>
          </cell>
          <cell r="CY141">
            <v>-372857</v>
          </cell>
          <cell r="CZ141" t="str">
            <v>NULL</v>
          </cell>
          <cell r="DA141" t="str">
            <v>NULL</v>
          </cell>
          <cell r="DB141" t="str">
            <v>NULL</v>
          </cell>
          <cell r="DC141">
            <v>56914980</v>
          </cell>
          <cell r="DD141">
            <v>4279055</v>
          </cell>
          <cell r="DE141">
            <v>52635925</v>
          </cell>
        </row>
        <row r="142">
          <cell r="A142" t="str">
            <v>Farmersville2017</v>
          </cell>
          <cell r="B142" t="str">
            <v>Farmersville</v>
          </cell>
          <cell r="C142">
            <v>2017</v>
          </cell>
          <cell r="D142">
            <v>1264</v>
          </cell>
          <cell r="E142">
            <v>28690</v>
          </cell>
          <cell r="F142" t="str">
            <v>NULL</v>
          </cell>
          <cell r="G142">
            <v>28690</v>
          </cell>
          <cell r="H142">
            <v>234936</v>
          </cell>
          <cell r="I142">
            <v>2100</v>
          </cell>
          <cell r="J142">
            <v>232836</v>
          </cell>
          <cell r="K142" t="str">
            <v>NULL</v>
          </cell>
          <cell r="L142" t="str">
            <v>NULL</v>
          </cell>
          <cell r="M142" t="str">
            <v>NULL</v>
          </cell>
          <cell r="N142" t="str">
            <v>NULL</v>
          </cell>
          <cell r="O142" t="str">
            <v>NULL</v>
          </cell>
          <cell r="P142" t="str">
            <v>NULL</v>
          </cell>
          <cell r="Q142" t="str">
            <v>NULL</v>
          </cell>
          <cell r="R142" t="str">
            <v>NULL</v>
          </cell>
          <cell r="S142" t="str">
            <v>NULL</v>
          </cell>
          <cell r="T142" t="str">
            <v>NULL</v>
          </cell>
          <cell r="U142" t="str">
            <v>NULL</v>
          </cell>
          <cell r="V142" t="str">
            <v>NULL</v>
          </cell>
          <cell r="W142" t="str">
            <v>NULL</v>
          </cell>
          <cell r="X142" t="str">
            <v>NULL</v>
          </cell>
          <cell r="Y142" t="str">
            <v>NULL</v>
          </cell>
          <cell r="Z142" t="str">
            <v>NULL</v>
          </cell>
          <cell r="AA142" t="str">
            <v>NULL</v>
          </cell>
          <cell r="AB142" t="str">
            <v>NULL</v>
          </cell>
          <cell r="AC142" t="str">
            <v>NULL</v>
          </cell>
          <cell r="AD142" t="str">
            <v>NULL</v>
          </cell>
          <cell r="AE142" t="str">
            <v>NULL</v>
          </cell>
          <cell r="AF142" t="str">
            <v>NULL</v>
          </cell>
          <cell r="AG142" t="str">
            <v>NULL</v>
          </cell>
          <cell r="AH142" t="str">
            <v>NULL</v>
          </cell>
          <cell r="AI142" t="str">
            <v>NULL</v>
          </cell>
          <cell r="AJ142" t="str">
            <v>NULL</v>
          </cell>
          <cell r="AK142" t="str">
            <v>NULL</v>
          </cell>
          <cell r="AL142">
            <v>263626</v>
          </cell>
          <cell r="AM142">
            <v>2100</v>
          </cell>
          <cell r="AN142">
            <v>261526</v>
          </cell>
          <cell r="AO142">
            <v>1921359</v>
          </cell>
          <cell r="AP142">
            <v>478108</v>
          </cell>
          <cell r="AQ142">
            <v>1752179</v>
          </cell>
          <cell r="AR142" t="str">
            <v>NULL</v>
          </cell>
          <cell r="AS142" t="str">
            <v>NULL</v>
          </cell>
          <cell r="AT142" t="str">
            <v>NULL</v>
          </cell>
          <cell r="AU142" t="str">
            <v>NULL</v>
          </cell>
          <cell r="AV142" t="str">
            <v>NULL</v>
          </cell>
          <cell r="AW142" t="str">
            <v>NULL</v>
          </cell>
          <cell r="AX142" t="str">
            <v>NULL</v>
          </cell>
          <cell r="AY142" t="str">
            <v>NULL</v>
          </cell>
          <cell r="AZ142" t="str">
            <v>NULL</v>
          </cell>
          <cell r="BA142" t="str">
            <v>NULL</v>
          </cell>
          <cell r="BB142" t="str">
            <v>NULL</v>
          </cell>
          <cell r="BC142" t="str">
            <v>NULL</v>
          </cell>
          <cell r="BD142" t="str">
            <v>NULL</v>
          </cell>
          <cell r="BE142" t="str">
            <v>NULL</v>
          </cell>
          <cell r="BF142" t="str">
            <v>NULL</v>
          </cell>
          <cell r="BG142" t="str">
            <v>NULL</v>
          </cell>
          <cell r="BH142" t="str">
            <v>NULL</v>
          </cell>
          <cell r="BI142" t="str">
            <v>NULL</v>
          </cell>
          <cell r="BJ142" t="str">
            <v>NULL</v>
          </cell>
          <cell r="BK142" t="str">
            <v>NULL</v>
          </cell>
          <cell r="BL142" t="str">
            <v>NULL</v>
          </cell>
          <cell r="BM142" t="str">
            <v>NULL</v>
          </cell>
          <cell r="BN142" t="str">
            <v>NULL</v>
          </cell>
          <cell r="BO142" t="str">
            <v>NULL</v>
          </cell>
          <cell r="BP142" t="str">
            <v>NULL</v>
          </cell>
          <cell r="BQ142" t="str">
            <v>NULL</v>
          </cell>
          <cell r="BR142" t="str">
            <v>NULL</v>
          </cell>
          <cell r="BS142" t="str">
            <v>NULL</v>
          </cell>
          <cell r="BT142" t="str">
            <v>NULL</v>
          </cell>
          <cell r="BU142" t="str">
            <v>NULL</v>
          </cell>
          <cell r="BV142">
            <v>573579</v>
          </cell>
          <cell r="BW142">
            <v>162659</v>
          </cell>
          <cell r="BX142">
            <v>555536</v>
          </cell>
          <cell r="CB142">
            <v>87613</v>
          </cell>
          <cell r="CC142">
            <v>835</v>
          </cell>
          <cell r="CD142">
            <v>86778</v>
          </cell>
          <cell r="CE142" t="str">
            <v>NULL</v>
          </cell>
          <cell r="CF142" t="str">
            <v>NULL</v>
          </cell>
          <cell r="CG142" t="str">
            <v>NULL</v>
          </cell>
          <cell r="CH142">
            <v>59083</v>
          </cell>
          <cell r="CI142">
            <v>0</v>
          </cell>
          <cell r="CJ142">
            <v>59083</v>
          </cell>
          <cell r="CK142" t="str">
            <v>NULL</v>
          </cell>
          <cell r="CL142" t="str">
            <v>NULL</v>
          </cell>
          <cell r="CM142" t="str">
            <v>NULL</v>
          </cell>
          <cell r="CN142" t="str">
            <v>NULL</v>
          </cell>
          <cell r="CO142" t="str">
            <v>NULL</v>
          </cell>
          <cell r="CP142" t="str">
            <v>NULL</v>
          </cell>
          <cell r="CQ142" t="str">
            <v>NULL</v>
          </cell>
          <cell r="CR142" t="str">
            <v>NULL</v>
          </cell>
          <cell r="CS142" t="str">
            <v>NULL</v>
          </cell>
          <cell r="CT142" t="str">
            <v>NULL</v>
          </cell>
          <cell r="CU142" t="str">
            <v>NULL</v>
          </cell>
          <cell r="CV142" t="str">
            <v>NULL</v>
          </cell>
          <cell r="CW142" t="str">
            <v>NULL</v>
          </cell>
          <cell r="CX142" t="str">
            <v>NULL</v>
          </cell>
          <cell r="CY142" t="str">
            <v>NULL</v>
          </cell>
          <cell r="CZ142" t="str">
            <v>NULL</v>
          </cell>
          <cell r="DA142" t="str">
            <v>NULL</v>
          </cell>
          <cell r="DB142" t="str">
            <v>NULL</v>
          </cell>
          <cell r="DC142">
            <v>2641634</v>
          </cell>
          <cell r="DD142">
            <v>641602</v>
          </cell>
          <cell r="DE142">
            <v>2000032</v>
          </cell>
        </row>
        <row r="143">
          <cell r="A143" t="str">
            <v>Ferndale2017</v>
          </cell>
          <cell r="B143" t="str">
            <v>Ferndale</v>
          </cell>
          <cell r="C143">
            <v>2017</v>
          </cell>
          <cell r="D143">
            <v>1265</v>
          </cell>
          <cell r="E143">
            <v>2693</v>
          </cell>
          <cell r="F143" t="str">
            <v>NULL</v>
          </cell>
          <cell r="G143">
            <v>2693</v>
          </cell>
          <cell r="H143">
            <v>256552</v>
          </cell>
          <cell r="I143" t="str">
            <v>NULL</v>
          </cell>
          <cell r="J143">
            <v>256552</v>
          </cell>
          <cell r="K143" t="str">
            <v>NULL</v>
          </cell>
          <cell r="L143" t="str">
            <v>NULL</v>
          </cell>
          <cell r="M143" t="str">
            <v>NULL</v>
          </cell>
          <cell r="N143" t="str">
            <v>NULL</v>
          </cell>
          <cell r="O143" t="str">
            <v>NULL</v>
          </cell>
          <cell r="P143" t="str">
            <v>NULL</v>
          </cell>
          <cell r="Q143" t="str">
            <v>NULL</v>
          </cell>
          <cell r="R143" t="str">
            <v>NULL</v>
          </cell>
          <cell r="S143" t="str">
            <v>NULL</v>
          </cell>
          <cell r="T143" t="str">
            <v>NULL</v>
          </cell>
          <cell r="U143" t="str">
            <v>NULL</v>
          </cell>
          <cell r="V143" t="str">
            <v>NULL</v>
          </cell>
          <cell r="W143" t="str">
            <v>NULL</v>
          </cell>
          <cell r="X143" t="str">
            <v>NULL</v>
          </cell>
          <cell r="Y143" t="str">
            <v>NULL</v>
          </cell>
          <cell r="Z143" t="str">
            <v>NULL</v>
          </cell>
          <cell r="AA143" t="str">
            <v>NULL</v>
          </cell>
          <cell r="AB143" t="str">
            <v>NULL</v>
          </cell>
          <cell r="AC143" t="str">
            <v>NULL</v>
          </cell>
          <cell r="AD143" t="str">
            <v>NULL</v>
          </cell>
          <cell r="AE143" t="str">
            <v>NULL</v>
          </cell>
          <cell r="AF143" t="str">
            <v>NULL</v>
          </cell>
          <cell r="AG143" t="str">
            <v>NULL</v>
          </cell>
          <cell r="AH143" t="str">
            <v>NULL</v>
          </cell>
          <cell r="AI143" t="str">
            <v>NULL</v>
          </cell>
          <cell r="AJ143" t="str">
            <v>NULL</v>
          </cell>
          <cell r="AK143" t="str">
            <v>NULL</v>
          </cell>
          <cell r="AL143">
            <v>259245</v>
          </cell>
          <cell r="AM143">
            <v>0</v>
          </cell>
          <cell r="AN143">
            <v>259245</v>
          </cell>
          <cell r="AO143">
            <v>402860</v>
          </cell>
          <cell r="AP143">
            <v>133369</v>
          </cell>
          <cell r="AQ143">
            <v>269491</v>
          </cell>
          <cell r="AR143" t="str">
            <v>NULL</v>
          </cell>
          <cell r="AS143" t="str">
            <v>NULL</v>
          </cell>
          <cell r="AT143" t="str">
            <v>NULL</v>
          </cell>
          <cell r="AU143" t="str">
            <v>NULL</v>
          </cell>
          <cell r="AV143" t="str">
            <v>NULL</v>
          </cell>
          <cell r="AW143" t="str">
            <v>NULL</v>
          </cell>
          <cell r="AX143" t="str">
            <v>NULL</v>
          </cell>
          <cell r="AY143" t="str">
            <v>NULL</v>
          </cell>
          <cell r="AZ143" t="str">
            <v>NULL</v>
          </cell>
          <cell r="BA143" t="str">
            <v>NULL</v>
          </cell>
          <cell r="BB143" t="str">
            <v>NULL</v>
          </cell>
          <cell r="BC143" t="str">
            <v>NULL</v>
          </cell>
          <cell r="BD143" t="str">
            <v>NULL</v>
          </cell>
          <cell r="BE143" t="str">
            <v>NULL</v>
          </cell>
          <cell r="BF143" t="str">
            <v>NULL</v>
          </cell>
          <cell r="BG143" t="str">
            <v>NULL</v>
          </cell>
          <cell r="BH143" t="str">
            <v>NULL</v>
          </cell>
          <cell r="BI143" t="str">
            <v>NULL</v>
          </cell>
          <cell r="BJ143" t="str">
            <v>NULL</v>
          </cell>
          <cell r="BK143" t="str">
            <v>NULL</v>
          </cell>
          <cell r="BL143" t="str">
            <v>NULL</v>
          </cell>
          <cell r="BM143" t="str">
            <v>NULL</v>
          </cell>
          <cell r="BN143" t="str">
            <v>NULL</v>
          </cell>
          <cell r="BO143" t="str">
            <v>NULL</v>
          </cell>
          <cell r="BP143" t="str">
            <v>NULL</v>
          </cell>
          <cell r="BQ143" t="str">
            <v>NULL</v>
          </cell>
          <cell r="BR143" t="str">
            <v>NULL</v>
          </cell>
          <cell r="BS143" t="str">
            <v>NULL</v>
          </cell>
          <cell r="BT143" t="str">
            <v>NULL</v>
          </cell>
          <cell r="BU143" t="str">
            <v>NULL</v>
          </cell>
          <cell r="CB143">
            <v>5516</v>
          </cell>
          <cell r="CC143">
            <v>1950</v>
          </cell>
          <cell r="CD143">
            <v>3566</v>
          </cell>
          <cell r="CE143" t="str">
            <v>NULL</v>
          </cell>
          <cell r="CF143" t="str">
            <v>NULL</v>
          </cell>
          <cell r="CG143" t="str">
            <v>NULL</v>
          </cell>
          <cell r="CH143">
            <v>0</v>
          </cell>
          <cell r="CI143">
            <v>0</v>
          </cell>
          <cell r="CJ143">
            <v>0</v>
          </cell>
          <cell r="CK143" t="str">
            <v>NULL</v>
          </cell>
          <cell r="CL143" t="str">
            <v>NULL</v>
          </cell>
          <cell r="CM143" t="str">
            <v>NULL</v>
          </cell>
          <cell r="CN143" t="str">
            <v>NULL</v>
          </cell>
          <cell r="CO143" t="str">
            <v>NULL</v>
          </cell>
          <cell r="CP143" t="str">
            <v>NULL</v>
          </cell>
          <cell r="CQ143" t="str">
            <v>NULL</v>
          </cell>
          <cell r="CR143" t="str">
            <v>NULL</v>
          </cell>
          <cell r="CS143" t="str">
            <v>NULL</v>
          </cell>
          <cell r="CT143" t="str">
            <v>NULL</v>
          </cell>
          <cell r="CU143" t="str">
            <v>NULL</v>
          </cell>
          <cell r="CV143" t="str">
            <v>NULL</v>
          </cell>
          <cell r="CW143" t="str">
            <v>NULL</v>
          </cell>
          <cell r="CX143" t="str">
            <v>NULL</v>
          </cell>
          <cell r="CY143" t="str">
            <v>NULL</v>
          </cell>
          <cell r="CZ143" t="str">
            <v>NULL</v>
          </cell>
          <cell r="DA143" t="str">
            <v>NULL</v>
          </cell>
          <cell r="DB143" t="str">
            <v>NULL</v>
          </cell>
          <cell r="DC143">
            <v>408376</v>
          </cell>
          <cell r="DD143">
            <v>135319</v>
          </cell>
          <cell r="DE143">
            <v>273057</v>
          </cell>
        </row>
        <row r="144">
          <cell r="A144" t="str">
            <v>Fillmore2017</v>
          </cell>
          <cell r="B144" t="str">
            <v>Fillmore</v>
          </cell>
          <cell r="C144">
            <v>2017</v>
          </cell>
          <cell r="D144">
            <v>1266</v>
          </cell>
          <cell r="E144">
            <v>106726</v>
          </cell>
          <cell r="F144">
            <v>196</v>
          </cell>
          <cell r="G144">
            <v>106530</v>
          </cell>
          <cell r="H144">
            <v>1297041</v>
          </cell>
          <cell r="I144">
            <v>124894</v>
          </cell>
          <cell r="J144">
            <v>1172147</v>
          </cell>
          <cell r="K144" t="str">
            <v>NULL</v>
          </cell>
          <cell r="L144" t="str">
            <v>NULL</v>
          </cell>
          <cell r="M144" t="str">
            <v>NULL</v>
          </cell>
          <cell r="N144" t="str">
            <v>NULL</v>
          </cell>
          <cell r="O144" t="str">
            <v>NULL</v>
          </cell>
          <cell r="P144" t="str">
            <v>NULL</v>
          </cell>
          <cell r="Q144" t="str">
            <v>NULL</v>
          </cell>
          <cell r="R144" t="str">
            <v>NULL</v>
          </cell>
          <cell r="S144" t="str">
            <v>NULL</v>
          </cell>
          <cell r="T144" t="str">
            <v>NULL</v>
          </cell>
          <cell r="U144" t="str">
            <v>NULL</v>
          </cell>
          <cell r="V144" t="str">
            <v>NULL</v>
          </cell>
          <cell r="W144" t="str">
            <v>NULL</v>
          </cell>
          <cell r="X144" t="str">
            <v>NULL</v>
          </cell>
          <cell r="Y144" t="str">
            <v>NULL</v>
          </cell>
          <cell r="Z144" t="str">
            <v>NULL</v>
          </cell>
          <cell r="AA144" t="str">
            <v>NULL</v>
          </cell>
          <cell r="AB144" t="str">
            <v>NULL</v>
          </cell>
          <cell r="AC144" t="str">
            <v>NULL</v>
          </cell>
          <cell r="AD144" t="str">
            <v>NULL</v>
          </cell>
          <cell r="AE144" t="str">
            <v>NULL</v>
          </cell>
          <cell r="AF144" t="str">
            <v>NULL</v>
          </cell>
          <cell r="AG144" t="str">
            <v>NULL</v>
          </cell>
          <cell r="AH144" t="str">
            <v>NULL</v>
          </cell>
          <cell r="AI144" t="str">
            <v>NULL</v>
          </cell>
          <cell r="AJ144" t="str">
            <v>NULL</v>
          </cell>
          <cell r="AK144" t="str">
            <v>NULL</v>
          </cell>
          <cell r="AL144">
            <v>1403767</v>
          </cell>
          <cell r="AM144">
            <v>125090</v>
          </cell>
          <cell r="AN144">
            <v>1278677</v>
          </cell>
          <cell r="AO144">
            <v>3321333</v>
          </cell>
          <cell r="AP144">
            <v>339332</v>
          </cell>
          <cell r="AQ144">
            <v>2982001</v>
          </cell>
          <cell r="AR144" t="str">
            <v>NULL</v>
          </cell>
          <cell r="AS144" t="str">
            <v>NULL</v>
          </cell>
          <cell r="AT144" t="str">
            <v>NULL</v>
          </cell>
          <cell r="AU144" t="str">
            <v>NULL</v>
          </cell>
          <cell r="AV144" t="str">
            <v>NULL</v>
          </cell>
          <cell r="AW144" t="str">
            <v>NULL</v>
          </cell>
          <cell r="AX144" t="str">
            <v>NULL</v>
          </cell>
          <cell r="AY144" t="str">
            <v>NULL</v>
          </cell>
          <cell r="AZ144" t="str">
            <v>NULL</v>
          </cell>
          <cell r="BA144" t="str">
            <v>NULL</v>
          </cell>
          <cell r="BB144" t="str">
            <v>NULL</v>
          </cell>
          <cell r="BC144" t="str">
            <v>NULL</v>
          </cell>
          <cell r="BD144" t="str">
            <v>NULL</v>
          </cell>
          <cell r="BE144" t="str">
            <v>NULL</v>
          </cell>
          <cell r="BF144" t="str">
            <v>NULL</v>
          </cell>
          <cell r="BG144" t="str">
            <v>NULL</v>
          </cell>
          <cell r="BH144" t="str">
            <v>NULL</v>
          </cell>
          <cell r="BI144" t="str">
            <v>NULL</v>
          </cell>
          <cell r="BJ144" t="str">
            <v>NULL</v>
          </cell>
          <cell r="BK144" t="str">
            <v>NULL</v>
          </cell>
          <cell r="BL144" t="str">
            <v>NULL</v>
          </cell>
          <cell r="BM144" t="str">
            <v>NULL</v>
          </cell>
          <cell r="BN144" t="str">
            <v>NULL</v>
          </cell>
          <cell r="BO144" t="str">
            <v>NULL</v>
          </cell>
          <cell r="BP144" t="str">
            <v>NULL</v>
          </cell>
          <cell r="BQ144" t="str">
            <v>NULL</v>
          </cell>
          <cell r="BR144" t="str">
            <v>NULL</v>
          </cell>
          <cell r="BS144" t="str">
            <v>NULL</v>
          </cell>
          <cell r="BT144" t="str">
            <v>NULL</v>
          </cell>
          <cell r="BU144" t="str">
            <v>NULL</v>
          </cell>
          <cell r="BV144">
            <v>1147665</v>
          </cell>
          <cell r="BW144">
            <v>30179</v>
          </cell>
          <cell r="BX144">
            <v>1117486</v>
          </cell>
          <cell r="CB144">
            <v>98665</v>
          </cell>
          <cell r="CC144" t="str">
            <v>NULL</v>
          </cell>
          <cell r="CD144">
            <v>98665</v>
          </cell>
          <cell r="CE144" t="str">
            <v>NULL</v>
          </cell>
          <cell r="CF144" t="str">
            <v>NULL</v>
          </cell>
          <cell r="CG144" t="str">
            <v>NULL</v>
          </cell>
          <cell r="CH144">
            <v>23325</v>
          </cell>
          <cell r="CI144">
            <v>0</v>
          </cell>
          <cell r="CJ144">
            <v>23325</v>
          </cell>
          <cell r="CK144" t="str">
            <v>NULL</v>
          </cell>
          <cell r="CL144" t="str">
            <v>NULL</v>
          </cell>
          <cell r="CM144" t="str">
            <v>NULL</v>
          </cell>
          <cell r="CN144" t="str">
            <v>NULL</v>
          </cell>
          <cell r="CO144" t="str">
            <v>NULL</v>
          </cell>
          <cell r="CP144" t="str">
            <v>NULL</v>
          </cell>
          <cell r="CQ144" t="str">
            <v>NULL</v>
          </cell>
          <cell r="CR144" t="str">
            <v>NULL</v>
          </cell>
          <cell r="CS144" t="str">
            <v>NULL</v>
          </cell>
          <cell r="CT144" t="str">
            <v>NULL</v>
          </cell>
          <cell r="CU144" t="str">
            <v>NULL</v>
          </cell>
          <cell r="CV144" t="str">
            <v>NULL</v>
          </cell>
          <cell r="CW144" t="str">
            <v>NULL</v>
          </cell>
          <cell r="CX144">
            <v>120500</v>
          </cell>
          <cell r="CY144">
            <v>-120500</v>
          </cell>
          <cell r="CZ144" t="str">
            <v>NULL</v>
          </cell>
          <cell r="DA144" t="str">
            <v>NULL</v>
          </cell>
          <cell r="DB144" t="str">
            <v>NULL</v>
          </cell>
          <cell r="DC144">
            <v>4590988</v>
          </cell>
          <cell r="DD144">
            <v>490011</v>
          </cell>
          <cell r="DE144">
            <v>4100977</v>
          </cell>
        </row>
        <row r="145">
          <cell r="A145" t="str">
            <v>Firebaugh2017</v>
          </cell>
          <cell r="B145" t="str">
            <v>Firebaugh</v>
          </cell>
          <cell r="C145">
            <v>2017</v>
          </cell>
          <cell r="D145">
            <v>1267</v>
          </cell>
          <cell r="E145">
            <v>10232</v>
          </cell>
          <cell r="F145" t="str">
            <v>NULL</v>
          </cell>
          <cell r="G145">
            <v>10232</v>
          </cell>
          <cell r="H145">
            <v>647614</v>
          </cell>
          <cell r="I145">
            <v>147861</v>
          </cell>
          <cell r="J145">
            <v>499753</v>
          </cell>
          <cell r="K145" t="str">
            <v>NULL</v>
          </cell>
          <cell r="L145" t="str">
            <v>NULL</v>
          </cell>
          <cell r="M145" t="str">
            <v>NULL</v>
          </cell>
          <cell r="N145" t="str">
            <v>NULL</v>
          </cell>
          <cell r="O145" t="str">
            <v>NULL</v>
          </cell>
          <cell r="P145" t="str">
            <v>NULL</v>
          </cell>
          <cell r="Q145" t="str">
            <v>NULL</v>
          </cell>
          <cell r="R145" t="str">
            <v>NULL</v>
          </cell>
          <cell r="S145" t="str">
            <v>NULL</v>
          </cell>
          <cell r="T145" t="str">
            <v>NULL</v>
          </cell>
          <cell r="U145" t="str">
            <v>NULL</v>
          </cell>
          <cell r="V145" t="str">
            <v>NULL</v>
          </cell>
          <cell r="W145" t="str">
            <v>NULL</v>
          </cell>
          <cell r="X145" t="str">
            <v>NULL</v>
          </cell>
          <cell r="Y145" t="str">
            <v>NULL</v>
          </cell>
          <cell r="Z145" t="str">
            <v>NULL</v>
          </cell>
          <cell r="AA145" t="str">
            <v>NULL</v>
          </cell>
          <cell r="AB145" t="str">
            <v>NULL</v>
          </cell>
          <cell r="AC145" t="str">
            <v>NULL</v>
          </cell>
          <cell r="AD145" t="str">
            <v>NULL</v>
          </cell>
          <cell r="AE145" t="str">
            <v>NULL</v>
          </cell>
          <cell r="AF145">
            <v>63412</v>
          </cell>
          <cell r="AG145">
            <v>175412</v>
          </cell>
          <cell r="AH145">
            <v>-112000</v>
          </cell>
          <cell r="AI145" t="str">
            <v>NULL</v>
          </cell>
          <cell r="AJ145" t="str">
            <v>NULL</v>
          </cell>
          <cell r="AK145" t="str">
            <v>NULL</v>
          </cell>
          <cell r="AL145">
            <v>721258</v>
          </cell>
          <cell r="AM145">
            <v>323273</v>
          </cell>
          <cell r="AN145">
            <v>397985</v>
          </cell>
          <cell r="AO145">
            <v>1748128</v>
          </cell>
          <cell r="AP145">
            <v>323010</v>
          </cell>
          <cell r="AQ145">
            <v>1425118</v>
          </cell>
          <cell r="AR145" t="str">
            <v>NULL</v>
          </cell>
          <cell r="AS145" t="str">
            <v>NULL</v>
          </cell>
          <cell r="AT145" t="str">
            <v>NULL</v>
          </cell>
          <cell r="AU145" t="str">
            <v>NULL</v>
          </cell>
          <cell r="AV145" t="str">
            <v>NULL</v>
          </cell>
          <cell r="AW145" t="str">
            <v>NULL</v>
          </cell>
          <cell r="AX145" t="str">
            <v>NULL</v>
          </cell>
          <cell r="AY145" t="str">
            <v>NULL</v>
          </cell>
          <cell r="AZ145" t="str">
            <v>NULL</v>
          </cell>
          <cell r="BA145" t="str">
            <v>NULL</v>
          </cell>
          <cell r="BB145" t="str">
            <v>NULL</v>
          </cell>
          <cell r="BC145" t="str">
            <v>NULL</v>
          </cell>
          <cell r="BD145" t="str">
            <v>NULL</v>
          </cell>
          <cell r="BE145" t="str">
            <v>NULL</v>
          </cell>
          <cell r="BF145" t="str">
            <v>NULL</v>
          </cell>
          <cell r="BG145" t="str">
            <v>NULL</v>
          </cell>
          <cell r="BH145" t="str">
            <v>NULL</v>
          </cell>
          <cell r="BI145" t="str">
            <v>NULL</v>
          </cell>
          <cell r="BJ145" t="str">
            <v>NULL</v>
          </cell>
          <cell r="BK145" t="str">
            <v>NULL</v>
          </cell>
          <cell r="BL145" t="str">
            <v>NULL</v>
          </cell>
          <cell r="BM145" t="str">
            <v>NULL</v>
          </cell>
          <cell r="BN145" t="str">
            <v>NULL</v>
          </cell>
          <cell r="BO145" t="str">
            <v>NULL</v>
          </cell>
          <cell r="BP145" t="str">
            <v>NULL</v>
          </cell>
          <cell r="BQ145" t="str">
            <v>NULL</v>
          </cell>
          <cell r="BR145" t="str">
            <v>NULL</v>
          </cell>
          <cell r="BS145" t="str">
            <v>NULL</v>
          </cell>
          <cell r="BT145" t="str">
            <v>NULL</v>
          </cell>
          <cell r="BU145" t="str">
            <v>NULL</v>
          </cell>
          <cell r="BV145">
            <v>63262</v>
          </cell>
          <cell r="BW145">
            <v>22200</v>
          </cell>
          <cell r="BX145">
            <v>41062</v>
          </cell>
          <cell r="CB145" t="str">
            <v>NULL</v>
          </cell>
          <cell r="CC145">
            <v>3468</v>
          </cell>
          <cell r="CD145">
            <v>-3468</v>
          </cell>
          <cell r="CE145" t="str">
            <v>NULL</v>
          </cell>
          <cell r="CF145" t="str">
            <v>NULL</v>
          </cell>
          <cell r="CG145" t="str">
            <v>NULL</v>
          </cell>
          <cell r="CH145">
            <v>90663</v>
          </cell>
          <cell r="CI145">
            <v>0</v>
          </cell>
          <cell r="CJ145">
            <v>90663</v>
          </cell>
          <cell r="CK145" t="str">
            <v>NULL</v>
          </cell>
          <cell r="CL145" t="str">
            <v>NULL</v>
          </cell>
          <cell r="CM145" t="str">
            <v>NULL</v>
          </cell>
          <cell r="CN145" t="str">
            <v>NULL</v>
          </cell>
          <cell r="CO145" t="str">
            <v>NULL</v>
          </cell>
          <cell r="CP145" t="str">
            <v>NULL</v>
          </cell>
          <cell r="CQ145" t="str">
            <v>NULL</v>
          </cell>
          <cell r="CR145" t="str">
            <v>NULL</v>
          </cell>
          <cell r="CS145" t="str">
            <v>NULL</v>
          </cell>
          <cell r="CT145" t="str">
            <v>NULL</v>
          </cell>
          <cell r="CU145" t="str">
            <v>NULL</v>
          </cell>
          <cell r="CV145" t="str">
            <v>NULL</v>
          </cell>
          <cell r="CW145">
            <v>95082</v>
          </cell>
          <cell r="CX145">
            <v>47249</v>
          </cell>
          <cell r="CY145">
            <v>47833</v>
          </cell>
          <cell r="CZ145" t="str">
            <v>NULL</v>
          </cell>
          <cell r="DA145" t="str">
            <v>NULL</v>
          </cell>
          <cell r="DB145" t="str">
            <v>NULL</v>
          </cell>
          <cell r="DC145">
            <v>1997135</v>
          </cell>
          <cell r="DD145">
            <v>395927</v>
          </cell>
          <cell r="DE145">
            <v>1601208</v>
          </cell>
        </row>
        <row r="146">
          <cell r="A146" t="str">
            <v>Folsom2017</v>
          </cell>
          <cell r="B146" t="str">
            <v>Folsom</v>
          </cell>
          <cell r="C146">
            <v>2017</v>
          </cell>
          <cell r="D146">
            <v>1268</v>
          </cell>
          <cell r="E146">
            <v>1615925</v>
          </cell>
          <cell r="F146" t="str">
            <v>NULL</v>
          </cell>
          <cell r="G146">
            <v>1615925</v>
          </cell>
          <cell r="H146">
            <v>7619410</v>
          </cell>
          <cell r="I146" t="str">
            <v>NULL</v>
          </cell>
          <cell r="J146">
            <v>7619410</v>
          </cell>
          <cell r="K146" t="str">
            <v>NULL</v>
          </cell>
          <cell r="L146" t="str">
            <v>NULL</v>
          </cell>
          <cell r="M146" t="str">
            <v>NULL</v>
          </cell>
          <cell r="N146" t="str">
            <v>NULL</v>
          </cell>
          <cell r="O146" t="str">
            <v>NULL</v>
          </cell>
          <cell r="P146" t="str">
            <v>NULL</v>
          </cell>
          <cell r="Q146" t="str">
            <v>NULL</v>
          </cell>
          <cell r="R146" t="str">
            <v>NULL</v>
          </cell>
          <cell r="S146" t="str">
            <v>NULL</v>
          </cell>
          <cell r="T146" t="str">
            <v>NULL</v>
          </cell>
          <cell r="U146" t="str">
            <v>NULL</v>
          </cell>
          <cell r="V146" t="str">
            <v>NULL</v>
          </cell>
          <cell r="W146" t="str">
            <v>NULL</v>
          </cell>
          <cell r="X146" t="str">
            <v>NULL</v>
          </cell>
          <cell r="Y146" t="str">
            <v>NULL</v>
          </cell>
          <cell r="Z146" t="str">
            <v>NULL</v>
          </cell>
          <cell r="AA146" t="str">
            <v>NULL</v>
          </cell>
          <cell r="AB146" t="str">
            <v>NULL</v>
          </cell>
          <cell r="AC146" t="str">
            <v>NULL</v>
          </cell>
          <cell r="AD146" t="str">
            <v>NULL</v>
          </cell>
          <cell r="AE146" t="str">
            <v>NULL</v>
          </cell>
          <cell r="AF146" t="str">
            <v>NULL</v>
          </cell>
          <cell r="AG146" t="str">
            <v>NULL</v>
          </cell>
          <cell r="AH146" t="str">
            <v>NULL</v>
          </cell>
          <cell r="AI146" t="str">
            <v>NULL</v>
          </cell>
          <cell r="AJ146" t="str">
            <v>NULL</v>
          </cell>
          <cell r="AK146" t="str">
            <v>NULL</v>
          </cell>
          <cell r="AL146">
            <v>9235335</v>
          </cell>
          <cell r="AM146">
            <v>0</v>
          </cell>
          <cell r="AN146">
            <v>9235335</v>
          </cell>
          <cell r="AO146">
            <v>22542883</v>
          </cell>
          <cell r="AP146">
            <v>1096378</v>
          </cell>
          <cell r="AQ146">
            <v>22542883</v>
          </cell>
          <cell r="AR146" t="str">
            <v>NULL</v>
          </cell>
          <cell r="AS146" t="str">
            <v>NULL</v>
          </cell>
          <cell r="AT146" t="str">
            <v>NULL</v>
          </cell>
          <cell r="AU146" t="str">
            <v>NULL</v>
          </cell>
          <cell r="AV146" t="str">
            <v>NULL</v>
          </cell>
          <cell r="AW146" t="str">
            <v>NULL</v>
          </cell>
          <cell r="AX146" t="str">
            <v>NULL</v>
          </cell>
          <cell r="AY146" t="str">
            <v>NULL</v>
          </cell>
          <cell r="AZ146" t="str">
            <v>NULL</v>
          </cell>
          <cell r="BA146" t="str">
            <v>NULL</v>
          </cell>
          <cell r="BB146" t="str">
            <v>NULL</v>
          </cell>
          <cell r="BC146" t="str">
            <v>NULL</v>
          </cell>
          <cell r="BD146" t="str">
            <v>NULL</v>
          </cell>
          <cell r="BE146" t="str">
            <v>NULL</v>
          </cell>
          <cell r="BF146" t="str">
            <v>NULL</v>
          </cell>
          <cell r="BG146" t="str">
            <v>NULL</v>
          </cell>
          <cell r="BH146" t="str">
            <v>NULL</v>
          </cell>
          <cell r="BI146" t="str">
            <v>NULL</v>
          </cell>
          <cell r="BJ146" t="str">
            <v>NULL</v>
          </cell>
          <cell r="BK146" t="str">
            <v>NULL</v>
          </cell>
          <cell r="BL146" t="str">
            <v>NULL</v>
          </cell>
          <cell r="BM146" t="str">
            <v>NULL</v>
          </cell>
          <cell r="BN146" t="str">
            <v>NULL</v>
          </cell>
          <cell r="BO146" t="str">
            <v>NULL</v>
          </cell>
          <cell r="BP146" t="str">
            <v>NULL</v>
          </cell>
          <cell r="BQ146" t="str">
            <v>NULL</v>
          </cell>
          <cell r="BR146" t="str">
            <v>NULL</v>
          </cell>
          <cell r="BS146" t="str">
            <v>NULL</v>
          </cell>
          <cell r="BT146" t="str">
            <v>NULL</v>
          </cell>
          <cell r="BU146" t="str">
            <v>NULL</v>
          </cell>
          <cell r="BV146">
            <v>18523923</v>
          </cell>
          <cell r="BW146">
            <v>66692</v>
          </cell>
          <cell r="BX146">
            <v>18523923</v>
          </cell>
          <cell r="BY146">
            <v>813387</v>
          </cell>
          <cell r="BZ146">
            <v>3386950</v>
          </cell>
          <cell r="CA146">
            <v>813387</v>
          </cell>
          <cell r="CB146">
            <v>241198</v>
          </cell>
          <cell r="CC146">
            <v>61467</v>
          </cell>
          <cell r="CD146">
            <v>241198</v>
          </cell>
          <cell r="CE146" t="str">
            <v>NULL</v>
          </cell>
          <cell r="CF146" t="str">
            <v>NULL</v>
          </cell>
          <cell r="CG146" t="str">
            <v>NULL</v>
          </cell>
          <cell r="CH146">
            <v>470985</v>
          </cell>
          <cell r="CI146">
            <v>0</v>
          </cell>
          <cell r="CJ146">
            <v>470985</v>
          </cell>
          <cell r="CK146" t="str">
            <v>NULL</v>
          </cell>
          <cell r="CL146" t="str">
            <v>NULL</v>
          </cell>
          <cell r="CM146" t="str">
            <v>NULL</v>
          </cell>
          <cell r="CN146" t="str">
            <v>NULL</v>
          </cell>
          <cell r="CO146" t="str">
            <v>NULL</v>
          </cell>
          <cell r="CP146" t="str">
            <v>NULL</v>
          </cell>
          <cell r="CQ146" t="str">
            <v>NULL</v>
          </cell>
          <cell r="CR146" t="str">
            <v>NULL</v>
          </cell>
          <cell r="CS146" t="str">
            <v>NULL</v>
          </cell>
          <cell r="CT146" t="str">
            <v>NULL</v>
          </cell>
          <cell r="CU146" t="str">
            <v>NULL</v>
          </cell>
          <cell r="CV146" t="str">
            <v>NULL</v>
          </cell>
          <cell r="CW146" t="str">
            <v>NULL</v>
          </cell>
          <cell r="CX146" t="str">
            <v>NULL</v>
          </cell>
          <cell r="CY146" t="str">
            <v>NULL</v>
          </cell>
          <cell r="CZ146" t="str">
            <v>NULL</v>
          </cell>
          <cell r="DA146" t="str">
            <v>NULL</v>
          </cell>
          <cell r="DB146" t="str">
            <v>NULL</v>
          </cell>
          <cell r="DC146">
            <v>42592376</v>
          </cell>
          <cell r="DD146">
            <v>4611487</v>
          </cell>
          <cell r="DE146">
            <v>37980889</v>
          </cell>
        </row>
        <row r="147">
          <cell r="A147" t="str">
            <v>Fontana2017</v>
          </cell>
          <cell r="B147" t="str">
            <v>Fontana</v>
          </cell>
          <cell r="C147">
            <v>2017</v>
          </cell>
          <cell r="D147">
            <v>1269</v>
          </cell>
          <cell r="E147">
            <v>2372346</v>
          </cell>
          <cell r="F147" t="str">
            <v>NULL</v>
          </cell>
          <cell r="G147">
            <v>2372346</v>
          </cell>
          <cell r="H147">
            <v>31579730</v>
          </cell>
          <cell r="I147">
            <v>8829757</v>
          </cell>
          <cell r="J147">
            <v>22749973</v>
          </cell>
          <cell r="K147" t="str">
            <v>NULL</v>
          </cell>
          <cell r="L147" t="str">
            <v>NULL</v>
          </cell>
          <cell r="M147" t="str">
            <v>NULL</v>
          </cell>
          <cell r="N147" t="str">
            <v>NULL</v>
          </cell>
          <cell r="O147" t="str">
            <v>NULL</v>
          </cell>
          <cell r="P147" t="str">
            <v>NULL</v>
          </cell>
          <cell r="Q147" t="str">
            <v>NULL</v>
          </cell>
          <cell r="R147" t="str">
            <v>NULL</v>
          </cell>
          <cell r="S147" t="str">
            <v>NULL</v>
          </cell>
          <cell r="T147" t="str">
            <v>NULL</v>
          </cell>
          <cell r="U147" t="str">
            <v>NULL</v>
          </cell>
          <cell r="V147" t="str">
            <v>NULL</v>
          </cell>
          <cell r="W147" t="str">
            <v>NULL</v>
          </cell>
          <cell r="X147" t="str">
            <v>NULL</v>
          </cell>
          <cell r="Y147" t="str">
            <v>NULL</v>
          </cell>
          <cell r="Z147" t="str">
            <v>NULL</v>
          </cell>
          <cell r="AA147" t="str">
            <v>NULL</v>
          </cell>
          <cell r="AB147" t="str">
            <v>NULL</v>
          </cell>
          <cell r="AC147" t="str">
            <v>NULL</v>
          </cell>
          <cell r="AD147" t="str">
            <v>NULL</v>
          </cell>
          <cell r="AE147" t="str">
            <v>NULL</v>
          </cell>
          <cell r="AF147" t="str">
            <v>NULL</v>
          </cell>
          <cell r="AG147">
            <v>1899680</v>
          </cell>
          <cell r="AH147">
            <v>-1899680</v>
          </cell>
          <cell r="AI147" t="str">
            <v>NULL</v>
          </cell>
          <cell r="AJ147" t="str">
            <v>NULL</v>
          </cell>
          <cell r="AK147" t="str">
            <v>NULL</v>
          </cell>
          <cell r="AL147">
            <v>33952076</v>
          </cell>
          <cell r="AM147">
            <v>10729437</v>
          </cell>
          <cell r="AN147">
            <v>23222639</v>
          </cell>
          <cell r="AO147">
            <v>51930715</v>
          </cell>
          <cell r="AP147">
            <v>5436808</v>
          </cell>
          <cell r="AQ147">
            <v>46493907</v>
          </cell>
          <cell r="AR147" t="str">
            <v>NULL</v>
          </cell>
          <cell r="AS147" t="str">
            <v>NULL</v>
          </cell>
          <cell r="AT147" t="str">
            <v>NULL</v>
          </cell>
          <cell r="AU147" t="str">
            <v>NULL</v>
          </cell>
          <cell r="AV147" t="str">
            <v>NULL</v>
          </cell>
          <cell r="AW147" t="str">
            <v>NULL</v>
          </cell>
          <cell r="AX147" t="str">
            <v>NULL</v>
          </cell>
          <cell r="AY147" t="str">
            <v>NULL</v>
          </cell>
          <cell r="AZ147" t="str">
            <v>NULL</v>
          </cell>
          <cell r="BA147" t="str">
            <v>NULL</v>
          </cell>
          <cell r="BB147" t="str">
            <v>NULL</v>
          </cell>
          <cell r="BC147" t="str">
            <v>NULL</v>
          </cell>
          <cell r="BD147" t="str">
            <v>NULL</v>
          </cell>
          <cell r="BE147" t="str">
            <v>NULL</v>
          </cell>
          <cell r="BF147" t="str">
            <v>NULL</v>
          </cell>
          <cell r="BG147" t="str">
            <v>NULL</v>
          </cell>
          <cell r="BH147" t="str">
            <v>NULL</v>
          </cell>
          <cell r="BI147" t="str">
            <v>NULL</v>
          </cell>
          <cell r="BJ147" t="str">
            <v>NULL</v>
          </cell>
          <cell r="BK147" t="str">
            <v>NULL</v>
          </cell>
          <cell r="BL147" t="str">
            <v>NULL</v>
          </cell>
          <cell r="BM147" t="str">
            <v>NULL</v>
          </cell>
          <cell r="BN147" t="str">
            <v>NULL</v>
          </cell>
          <cell r="BO147" t="str">
            <v>NULL</v>
          </cell>
          <cell r="BP147" t="str">
            <v>NULL</v>
          </cell>
          <cell r="BQ147" t="str">
            <v>NULL</v>
          </cell>
          <cell r="BR147" t="str">
            <v>NULL</v>
          </cell>
          <cell r="BS147" t="str">
            <v>NULL</v>
          </cell>
          <cell r="BT147" t="str">
            <v>NULL</v>
          </cell>
          <cell r="BU147" t="str">
            <v>NULL</v>
          </cell>
          <cell r="BV147">
            <v>34686</v>
          </cell>
          <cell r="BW147">
            <v>235105</v>
          </cell>
          <cell r="BX147">
            <v>-200419</v>
          </cell>
          <cell r="BY147">
            <v>1692</v>
          </cell>
          <cell r="BZ147">
            <v>6530</v>
          </cell>
          <cell r="CA147">
            <v>-4838</v>
          </cell>
          <cell r="CB147" t="str">
            <v>NULL</v>
          </cell>
          <cell r="CC147">
            <v>137929</v>
          </cell>
          <cell r="CD147">
            <v>-137929</v>
          </cell>
          <cell r="CE147" t="str">
            <v>NULL</v>
          </cell>
          <cell r="CF147" t="str">
            <v>NULL</v>
          </cell>
          <cell r="CG147" t="str">
            <v>NULL</v>
          </cell>
          <cell r="CH147">
            <v>0</v>
          </cell>
          <cell r="CI147">
            <v>15994019</v>
          </cell>
          <cell r="CJ147">
            <v>-15994019</v>
          </cell>
          <cell r="CK147" t="str">
            <v>NULL</v>
          </cell>
          <cell r="CL147" t="str">
            <v>NULL</v>
          </cell>
          <cell r="CM147" t="str">
            <v>NULL</v>
          </cell>
          <cell r="CN147" t="str">
            <v>NULL</v>
          </cell>
          <cell r="CO147" t="str">
            <v>NULL</v>
          </cell>
          <cell r="CP147" t="str">
            <v>NULL</v>
          </cell>
          <cell r="CQ147" t="str">
            <v>NULL</v>
          </cell>
          <cell r="CR147" t="str">
            <v>NULL</v>
          </cell>
          <cell r="CS147" t="str">
            <v>NULL</v>
          </cell>
          <cell r="CT147" t="str">
            <v>NULL</v>
          </cell>
          <cell r="CU147" t="str">
            <v>NULL</v>
          </cell>
          <cell r="CV147" t="str">
            <v>NULL</v>
          </cell>
          <cell r="CW147" t="str">
            <v>NULL</v>
          </cell>
          <cell r="CX147">
            <v>298588</v>
          </cell>
          <cell r="CY147">
            <v>-298588</v>
          </cell>
          <cell r="CZ147" t="str">
            <v>NULL</v>
          </cell>
          <cell r="DA147" t="str">
            <v>NULL</v>
          </cell>
          <cell r="DB147" t="str">
            <v>NULL</v>
          </cell>
          <cell r="DC147">
            <v>51967093</v>
          </cell>
          <cell r="DD147">
            <v>22108979</v>
          </cell>
          <cell r="DE147">
            <v>29858114</v>
          </cell>
        </row>
        <row r="148">
          <cell r="A148" t="str">
            <v>Fort Bragg2017</v>
          </cell>
          <cell r="B148" t="str">
            <v>Fort Bragg</v>
          </cell>
          <cell r="C148">
            <v>2017</v>
          </cell>
          <cell r="D148">
            <v>1270</v>
          </cell>
          <cell r="E148">
            <v>140464</v>
          </cell>
          <cell r="F148" t="str">
            <v>NULL</v>
          </cell>
          <cell r="G148">
            <v>140464</v>
          </cell>
          <cell r="H148">
            <v>2408001</v>
          </cell>
          <cell r="I148" t="str">
            <v>NULL</v>
          </cell>
          <cell r="J148">
            <v>2408001</v>
          </cell>
          <cell r="K148" t="str">
            <v>NULL</v>
          </cell>
          <cell r="L148" t="str">
            <v>NULL</v>
          </cell>
          <cell r="M148" t="str">
            <v>NULL</v>
          </cell>
          <cell r="N148" t="str">
            <v>NULL</v>
          </cell>
          <cell r="O148" t="str">
            <v>NULL</v>
          </cell>
          <cell r="P148" t="str">
            <v>NULL</v>
          </cell>
          <cell r="Q148" t="str">
            <v>NULL</v>
          </cell>
          <cell r="R148" t="str">
            <v>NULL</v>
          </cell>
          <cell r="S148" t="str">
            <v>NULL</v>
          </cell>
          <cell r="T148" t="str">
            <v>NULL</v>
          </cell>
          <cell r="U148" t="str">
            <v>NULL</v>
          </cell>
          <cell r="V148" t="str">
            <v>NULL</v>
          </cell>
          <cell r="W148" t="str">
            <v>NULL</v>
          </cell>
          <cell r="X148" t="str">
            <v>NULL</v>
          </cell>
          <cell r="Y148" t="str">
            <v>NULL</v>
          </cell>
          <cell r="Z148" t="str">
            <v>NULL</v>
          </cell>
          <cell r="AA148" t="str">
            <v>NULL</v>
          </cell>
          <cell r="AB148" t="str">
            <v>NULL</v>
          </cell>
          <cell r="AC148" t="str">
            <v>NULL</v>
          </cell>
          <cell r="AD148" t="str">
            <v>NULL</v>
          </cell>
          <cell r="AE148" t="str">
            <v>NULL</v>
          </cell>
          <cell r="AF148" t="str">
            <v>NULL</v>
          </cell>
          <cell r="AG148">
            <v>146160</v>
          </cell>
          <cell r="AH148">
            <v>-146160</v>
          </cell>
          <cell r="AI148" t="str">
            <v>NULL</v>
          </cell>
          <cell r="AJ148" t="str">
            <v>NULL</v>
          </cell>
          <cell r="AK148" t="str">
            <v>NULL</v>
          </cell>
          <cell r="AL148">
            <v>2548465</v>
          </cell>
          <cell r="AM148">
            <v>146160</v>
          </cell>
          <cell r="AN148">
            <v>2402305</v>
          </cell>
          <cell r="AO148">
            <v>3482298</v>
          </cell>
          <cell r="AP148">
            <v>183615</v>
          </cell>
          <cell r="AQ148">
            <v>3298683</v>
          </cell>
          <cell r="AR148" t="str">
            <v>NULL</v>
          </cell>
          <cell r="AS148" t="str">
            <v>NULL</v>
          </cell>
          <cell r="AT148" t="str">
            <v>NULL</v>
          </cell>
          <cell r="AU148" t="str">
            <v>NULL</v>
          </cell>
          <cell r="AV148" t="str">
            <v>NULL</v>
          </cell>
          <cell r="AW148" t="str">
            <v>NULL</v>
          </cell>
          <cell r="AX148" t="str">
            <v>NULL</v>
          </cell>
          <cell r="AY148" t="str">
            <v>NULL</v>
          </cell>
          <cell r="AZ148" t="str">
            <v>NULL</v>
          </cell>
          <cell r="BA148" t="str">
            <v>NULL</v>
          </cell>
          <cell r="BB148" t="str">
            <v>NULL</v>
          </cell>
          <cell r="BC148" t="str">
            <v>NULL</v>
          </cell>
          <cell r="BD148" t="str">
            <v>NULL</v>
          </cell>
          <cell r="BE148" t="str">
            <v>NULL</v>
          </cell>
          <cell r="BF148" t="str">
            <v>NULL</v>
          </cell>
          <cell r="BG148" t="str">
            <v>NULL</v>
          </cell>
          <cell r="BH148" t="str">
            <v>NULL</v>
          </cell>
          <cell r="BI148" t="str">
            <v>NULL</v>
          </cell>
          <cell r="BJ148" t="str">
            <v>NULL</v>
          </cell>
          <cell r="BK148" t="str">
            <v>NULL</v>
          </cell>
          <cell r="BL148" t="str">
            <v>NULL</v>
          </cell>
          <cell r="BM148" t="str">
            <v>NULL</v>
          </cell>
          <cell r="BN148" t="str">
            <v>NULL</v>
          </cell>
          <cell r="BO148" t="str">
            <v>NULL</v>
          </cell>
          <cell r="BP148" t="str">
            <v>NULL</v>
          </cell>
          <cell r="BQ148" t="str">
            <v>NULL</v>
          </cell>
          <cell r="BR148" t="str">
            <v>NULL</v>
          </cell>
          <cell r="BS148" t="str">
            <v>NULL</v>
          </cell>
          <cell r="BT148" t="str">
            <v>NULL</v>
          </cell>
          <cell r="BU148" t="str">
            <v>NULL</v>
          </cell>
          <cell r="BV148">
            <v>384098</v>
          </cell>
          <cell r="BW148">
            <v>5951</v>
          </cell>
          <cell r="BX148">
            <v>378147</v>
          </cell>
          <cell r="CB148" t="str">
            <v>NULL</v>
          </cell>
          <cell r="CC148" t="str">
            <v>NULL</v>
          </cell>
          <cell r="CD148" t="str">
            <v>NULL</v>
          </cell>
          <cell r="CE148" t="str">
            <v>NULL</v>
          </cell>
          <cell r="CF148" t="str">
            <v>NULL</v>
          </cell>
          <cell r="CG148" t="str">
            <v>NULL</v>
          </cell>
          <cell r="CH148">
            <v>0</v>
          </cell>
          <cell r="CI148">
            <v>0</v>
          </cell>
          <cell r="CJ148">
            <v>0</v>
          </cell>
          <cell r="CK148" t="str">
            <v>NULL</v>
          </cell>
          <cell r="CL148" t="str">
            <v>NULL</v>
          </cell>
          <cell r="CM148" t="str">
            <v>NULL</v>
          </cell>
          <cell r="CN148" t="str">
            <v>NULL</v>
          </cell>
          <cell r="CO148" t="str">
            <v>NULL</v>
          </cell>
          <cell r="CP148" t="str">
            <v>NULL</v>
          </cell>
          <cell r="CQ148" t="str">
            <v>NULL</v>
          </cell>
          <cell r="CR148" t="str">
            <v>NULL</v>
          </cell>
          <cell r="CS148" t="str">
            <v>NULL</v>
          </cell>
          <cell r="CT148" t="str">
            <v>NULL</v>
          </cell>
          <cell r="CU148" t="str">
            <v>NULL</v>
          </cell>
          <cell r="CV148" t="str">
            <v>NULL</v>
          </cell>
          <cell r="CW148">
            <v>366703</v>
          </cell>
          <cell r="CX148">
            <v>175983</v>
          </cell>
          <cell r="CY148">
            <v>190720</v>
          </cell>
          <cell r="CZ148" t="str">
            <v>NULL</v>
          </cell>
          <cell r="DA148" t="str">
            <v>NULL</v>
          </cell>
          <cell r="DB148" t="str">
            <v>NULL</v>
          </cell>
          <cell r="DC148">
            <v>4233099</v>
          </cell>
          <cell r="DD148">
            <v>365549</v>
          </cell>
          <cell r="DE148">
            <v>3867550</v>
          </cell>
        </row>
        <row r="149">
          <cell r="A149" t="str">
            <v>Fort Jones2017</v>
          </cell>
          <cell r="B149" t="str">
            <v>Fort Jones</v>
          </cell>
          <cell r="C149">
            <v>2017</v>
          </cell>
          <cell r="D149">
            <v>1271</v>
          </cell>
          <cell r="E149" t="str">
            <v>NULL</v>
          </cell>
          <cell r="F149" t="str">
            <v>NULL</v>
          </cell>
          <cell r="G149" t="str">
            <v>NULL</v>
          </cell>
          <cell r="H149">
            <v>84257</v>
          </cell>
          <cell r="I149">
            <v>8935</v>
          </cell>
          <cell r="J149">
            <v>75322</v>
          </cell>
          <cell r="K149" t="str">
            <v>NULL</v>
          </cell>
          <cell r="L149" t="str">
            <v>NULL</v>
          </cell>
          <cell r="M149" t="str">
            <v>NULL</v>
          </cell>
          <cell r="N149" t="str">
            <v>NULL</v>
          </cell>
          <cell r="O149" t="str">
            <v>NULL</v>
          </cell>
          <cell r="P149" t="str">
            <v>NULL</v>
          </cell>
          <cell r="Q149" t="str">
            <v>NULL</v>
          </cell>
          <cell r="R149" t="str">
            <v>NULL</v>
          </cell>
          <cell r="S149" t="str">
            <v>NULL</v>
          </cell>
          <cell r="T149" t="str">
            <v>NULL</v>
          </cell>
          <cell r="U149" t="str">
            <v>NULL</v>
          </cell>
          <cell r="V149" t="str">
            <v>NULL</v>
          </cell>
          <cell r="W149" t="str">
            <v>NULL</v>
          </cell>
          <cell r="X149" t="str">
            <v>NULL</v>
          </cell>
          <cell r="Y149" t="str">
            <v>NULL</v>
          </cell>
          <cell r="Z149" t="str">
            <v>NULL</v>
          </cell>
          <cell r="AA149" t="str">
            <v>NULL</v>
          </cell>
          <cell r="AB149" t="str">
            <v>NULL</v>
          </cell>
          <cell r="AC149" t="str">
            <v>NULL</v>
          </cell>
          <cell r="AD149" t="str">
            <v>NULL</v>
          </cell>
          <cell r="AE149" t="str">
            <v>NULL</v>
          </cell>
          <cell r="AF149" t="str">
            <v>NULL</v>
          </cell>
          <cell r="AG149" t="str">
            <v>NULL</v>
          </cell>
          <cell r="AH149" t="str">
            <v>NULL</v>
          </cell>
          <cell r="AI149" t="str">
            <v>NULL</v>
          </cell>
          <cell r="AJ149" t="str">
            <v>NULL</v>
          </cell>
          <cell r="AK149" t="str">
            <v>NULL</v>
          </cell>
          <cell r="AL149">
            <v>84257</v>
          </cell>
          <cell r="AM149">
            <v>8935</v>
          </cell>
          <cell r="AN149">
            <v>75322</v>
          </cell>
          <cell r="AO149">
            <v>89729</v>
          </cell>
          <cell r="AP149" t="str">
            <v>NULL</v>
          </cell>
          <cell r="AQ149">
            <v>89729</v>
          </cell>
          <cell r="AR149" t="str">
            <v>NULL</v>
          </cell>
          <cell r="AS149" t="str">
            <v>NULL</v>
          </cell>
          <cell r="AT149" t="str">
            <v>NULL</v>
          </cell>
          <cell r="AU149" t="str">
            <v>NULL</v>
          </cell>
          <cell r="AV149" t="str">
            <v>NULL</v>
          </cell>
          <cell r="AW149" t="str">
            <v>NULL</v>
          </cell>
          <cell r="AX149" t="str">
            <v>NULL</v>
          </cell>
          <cell r="AY149" t="str">
            <v>NULL</v>
          </cell>
          <cell r="AZ149" t="str">
            <v>NULL</v>
          </cell>
          <cell r="BA149" t="str">
            <v>NULL</v>
          </cell>
          <cell r="BB149" t="str">
            <v>NULL</v>
          </cell>
          <cell r="BC149" t="str">
            <v>NULL</v>
          </cell>
          <cell r="BD149" t="str">
            <v>NULL</v>
          </cell>
          <cell r="BE149" t="str">
            <v>NULL</v>
          </cell>
          <cell r="BF149" t="str">
            <v>NULL</v>
          </cell>
          <cell r="BG149" t="str">
            <v>NULL</v>
          </cell>
          <cell r="BH149" t="str">
            <v>NULL</v>
          </cell>
          <cell r="BI149" t="str">
            <v>NULL</v>
          </cell>
          <cell r="BJ149" t="str">
            <v>NULL</v>
          </cell>
          <cell r="BK149" t="str">
            <v>NULL</v>
          </cell>
          <cell r="BL149" t="str">
            <v>NULL</v>
          </cell>
          <cell r="BM149" t="str">
            <v>NULL</v>
          </cell>
          <cell r="BN149" t="str">
            <v>NULL</v>
          </cell>
          <cell r="BO149" t="str">
            <v>NULL</v>
          </cell>
          <cell r="BP149" t="str">
            <v>NULL</v>
          </cell>
          <cell r="BQ149" t="str">
            <v>NULL</v>
          </cell>
          <cell r="BR149" t="str">
            <v>NULL</v>
          </cell>
          <cell r="BS149" t="str">
            <v>NULL</v>
          </cell>
          <cell r="BT149" t="str">
            <v>NULL</v>
          </cell>
          <cell r="BU149" t="str">
            <v>NULL</v>
          </cell>
          <cell r="BV149">
            <v>228039</v>
          </cell>
          <cell r="BW149">
            <v>230370</v>
          </cell>
          <cell r="BX149">
            <v>-2331</v>
          </cell>
          <cell r="CB149">
            <v>308</v>
          </cell>
          <cell r="CC149">
            <v>215</v>
          </cell>
          <cell r="CD149">
            <v>93</v>
          </cell>
          <cell r="CE149" t="str">
            <v>NULL</v>
          </cell>
          <cell r="CF149" t="str">
            <v>NULL</v>
          </cell>
          <cell r="CG149" t="str">
            <v>NULL</v>
          </cell>
          <cell r="CH149">
            <v>0</v>
          </cell>
          <cell r="CI149">
            <v>0</v>
          </cell>
          <cell r="CJ149">
            <v>0</v>
          </cell>
          <cell r="CK149" t="str">
            <v>NULL</v>
          </cell>
          <cell r="CL149" t="str">
            <v>NULL</v>
          </cell>
          <cell r="CM149" t="str">
            <v>NULL</v>
          </cell>
          <cell r="CN149" t="str">
            <v>NULL</v>
          </cell>
          <cell r="CO149" t="str">
            <v>NULL</v>
          </cell>
          <cell r="CP149" t="str">
            <v>NULL</v>
          </cell>
          <cell r="CQ149" t="str">
            <v>NULL</v>
          </cell>
          <cell r="CR149" t="str">
            <v>NULL</v>
          </cell>
          <cell r="CS149" t="str">
            <v>NULL</v>
          </cell>
          <cell r="CT149" t="str">
            <v>NULL</v>
          </cell>
          <cell r="CU149" t="str">
            <v>NULL</v>
          </cell>
          <cell r="CV149" t="str">
            <v>NULL</v>
          </cell>
          <cell r="CW149" t="str">
            <v>NULL</v>
          </cell>
          <cell r="CX149">
            <v>103272</v>
          </cell>
          <cell r="CY149">
            <v>-103272</v>
          </cell>
          <cell r="CZ149" t="str">
            <v>NULL</v>
          </cell>
          <cell r="DA149" t="str">
            <v>NULL</v>
          </cell>
          <cell r="DB149" t="str">
            <v>NULL</v>
          </cell>
          <cell r="DC149">
            <v>318076</v>
          </cell>
          <cell r="DD149">
            <v>333857</v>
          </cell>
          <cell r="DE149">
            <v>-15781</v>
          </cell>
        </row>
        <row r="150">
          <cell r="A150" t="str">
            <v>Fortuna2017</v>
          </cell>
          <cell r="B150" t="str">
            <v>Fortuna</v>
          </cell>
          <cell r="C150">
            <v>2017</v>
          </cell>
          <cell r="D150">
            <v>1272</v>
          </cell>
          <cell r="E150">
            <v>73447</v>
          </cell>
          <cell r="F150" t="str">
            <v>NULL</v>
          </cell>
          <cell r="G150">
            <v>73447</v>
          </cell>
          <cell r="H150">
            <v>878435</v>
          </cell>
          <cell r="I150">
            <v>1131037</v>
          </cell>
          <cell r="J150">
            <v>-252602</v>
          </cell>
          <cell r="K150" t="str">
            <v>NULL</v>
          </cell>
          <cell r="L150" t="str">
            <v>NULL</v>
          </cell>
          <cell r="M150" t="str">
            <v>NULL</v>
          </cell>
          <cell r="N150" t="str">
            <v>NULL</v>
          </cell>
          <cell r="O150" t="str">
            <v>NULL</v>
          </cell>
          <cell r="P150" t="str">
            <v>NULL</v>
          </cell>
          <cell r="Q150" t="str">
            <v>NULL</v>
          </cell>
          <cell r="R150" t="str">
            <v>NULL</v>
          </cell>
          <cell r="S150" t="str">
            <v>NULL</v>
          </cell>
          <cell r="T150" t="str">
            <v>NULL</v>
          </cell>
          <cell r="U150" t="str">
            <v>NULL</v>
          </cell>
          <cell r="V150" t="str">
            <v>NULL</v>
          </cell>
          <cell r="W150" t="str">
            <v>NULL</v>
          </cell>
          <cell r="X150" t="str">
            <v>NULL</v>
          </cell>
          <cell r="Y150" t="str">
            <v>NULL</v>
          </cell>
          <cell r="Z150" t="str">
            <v>NULL</v>
          </cell>
          <cell r="AA150" t="str">
            <v>NULL</v>
          </cell>
          <cell r="AB150" t="str">
            <v>NULL</v>
          </cell>
          <cell r="AC150" t="str">
            <v>NULL</v>
          </cell>
          <cell r="AD150" t="str">
            <v>NULL</v>
          </cell>
          <cell r="AE150" t="str">
            <v>NULL</v>
          </cell>
          <cell r="AF150" t="str">
            <v>NULL</v>
          </cell>
          <cell r="AG150" t="str">
            <v>NULL</v>
          </cell>
          <cell r="AH150" t="str">
            <v>NULL</v>
          </cell>
          <cell r="AI150" t="str">
            <v>NULL</v>
          </cell>
          <cell r="AJ150" t="str">
            <v>NULL</v>
          </cell>
          <cell r="AK150" t="str">
            <v>NULL</v>
          </cell>
          <cell r="AL150">
            <v>951882</v>
          </cell>
          <cell r="AM150">
            <v>1131037</v>
          </cell>
          <cell r="AN150">
            <v>-179155</v>
          </cell>
          <cell r="AO150">
            <v>3259735</v>
          </cell>
          <cell r="AP150">
            <v>514422</v>
          </cell>
          <cell r="AQ150">
            <v>2745313</v>
          </cell>
          <cell r="AR150" t="str">
            <v>NULL</v>
          </cell>
          <cell r="AS150" t="str">
            <v>NULL</v>
          </cell>
          <cell r="AT150" t="str">
            <v>NULL</v>
          </cell>
          <cell r="AU150" t="str">
            <v>NULL</v>
          </cell>
          <cell r="AV150" t="str">
            <v>NULL</v>
          </cell>
          <cell r="AW150" t="str">
            <v>NULL</v>
          </cell>
          <cell r="AX150" t="str">
            <v>NULL</v>
          </cell>
          <cell r="AY150" t="str">
            <v>NULL</v>
          </cell>
          <cell r="AZ150" t="str">
            <v>NULL</v>
          </cell>
          <cell r="BA150" t="str">
            <v>NULL</v>
          </cell>
          <cell r="BB150" t="str">
            <v>NULL</v>
          </cell>
          <cell r="BC150" t="str">
            <v>NULL</v>
          </cell>
          <cell r="BD150" t="str">
            <v>NULL</v>
          </cell>
          <cell r="BE150" t="str">
            <v>NULL</v>
          </cell>
          <cell r="BF150" t="str">
            <v>NULL</v>
          </cell>
          <cell r="BG150" t="str">
            <v>NULL</v>
          </cell>
          <cell r="BH150" t="str">
            <v>NULL</v>
          </cell>
          <cell r="BI150" t="str">
            <v>NULL</v>
          </cell>
          <cell r="BJ150" t="str">
            <v>NULL</v>
          </cell>
          <cell r="BK150" t="str">
            <v>NULL</v>
          </cell>
          <cell r="BL150" t="str">
            <v>NULL</v>
          </cell>
          <cell r="BM150" t="str">
            <v>NULL</v>
          </cell>
          <cell r="BN150" t="str">
            <v>NULL</v>
          </cell>
          <cell r="BO150" t="str">
            <v>NULL</v>
          </cell>
          <cell r="BP150" t="str">
            <v>NULL</v>
          </cell>
          <cell r="BQ150" t="str">
            <v>NULL</v>
          </cell>
          <cell r="BR150" t="str">
            <v>NULL</v>
          </cell>
          <cell r="BS150" t="str">
            <v>NULL</v>
          </cell>
          <cell r="BT150" t="str">
            <v>NULL</v>
          </cell>
          <cell r="BU150" t="str">
            <v>NULL</v>
          </cell>
          <cell r="CB150">
            <v>36734</v>
          </cell>
          <cell r="CC150">
            <v>43663</v>
          </cell>
          <cell r="CD150">
            <v>-6929</v>
          </cell>
          <cell r="CE150" t="str">
            <v>NULL</v>
          </cell>
          <cell r="CF150" t="str">
            <v>NULL</v>
          </cell>
          <cell r="CG150" t="str">
            <v>NULL</v>
          </cell>
          <cell r="CH150">
            <v>0</v>
          </cell>
          <cell r="CI150">
            <v>0</v>
          </cell>
          <cell r="CJ150">
            <v>0</v>
          </cell>
          <cell r="CK150" t="str">
            <v>NULL</v>
          </cell>
          <cell r="CL150" t="str">
            <v>NULL</v>
          </cell>
          <cell r="CM150" t="str">
            <v>NULL</v>
          </cell>
          <cell r="CN150" t="str">
            <v>NULL</v>
          </cell>
          <cell r="CO150" t="str">
            <v>NULL</v>
          </cell>
          <cell r="CP150" t="str">
            <v>NULL</v>
          </cell>
          <cell r="CQ150" t="str">
            <v>NULL</v>
          </cell>
          <cell r="CR150" t="str">
            <v>NULL</v>
          </cell>
          <cell r="CS150" t="str">
            <v>NULL</v>
          </cell>
          <cell r="CT150" t="str">
            <v>NULL</v>
          </cell>
          <cell r="CU150" t="str">
            <v>NULL</v>
          </cell>
          <cell r="CV150" t="str">
            <v>NULL</v>
          </cell>
          <cell r="CW150" t="str">
            <v>NULL</v>
          </cell>
          <cell r="CX150" t="str">
            <v>NULL</v>
          </cell>
          <cell r="CY150" t="str">
            <v>NULL</v>
          </cell>
          <cell r="CZ150" t="str">
            <v>NULL</v>
          </cell>
          <cell r="DA150" t="str">
            <v>NULL</v>
          </cell>
          <cell r="DB150" t="str">
            <v>NULL</v>
          </cell>
          <cell r="DC150">
            <v>3296469</v>
          </cell>
          <cell r="DD150">
            <v>558085</v>
          </cell>
          <cell r="DE150">
            <v>2738384</v>
          </cell>
        </row>
        <row r="151">
          <cell r="A151" t="str">
            <v>Foster City2017</v>
          </cell>
          <cell r="B151" t="str">
            <v>Foster City</v>
          </cell>
          <cell r="C151">
            <v>2017</v>
          </cell>
          <cell r="D151">
            <v>1273</v>
          </cell>
          <cell r="E151">
            <v>1016299</v>
          </cell>
          <cell r="F151" t="str">
            <v>NULL</v>
          </cell>
          <cell r="G151">
            <v>1016299</v>
          </cell>
          <cell r="H151">
            <v>3408376</v>
          </cell>
          <cell r="I151">
            <v>183374</v>
          </cell>
          <cell r="J151">
            <v>3225002</v>
          </cell>
          <cell r="K151" t="str">
            <v>NULL</v>
          </cell>
          <cell r="L151" t="str">
            <v>NULL</v>
          </cell>
          <cell r="M151" t="str">
            <v>NULL</v>
          </cell>
          <cell r="N151" t="str">
            <v>NULL</v>
          </cell>
          <cell r="O151" t="str">
            <v>NULL</v>
          </cell>
          <cell r="P151" t="str">
            <v>NULL</v>
          </cell>
          <cell r="Q151" t="str">
            <v>NULL</v>
          </cell>
          <cell r="R151" t="str">
            <v>NULL</v>
          </cell>
          <cell r="S151" t="str">
            <v>NULL</v>
          </cell>
          <cell r="T151" t="str">
            <v>NULL</v>
          </cell>
          <cell r="U151" t="str">
            <v>NULL</v>
          </cell>
          <cell r="V151" t="str">
            <v>NULL</v>
          </cell>
          <cell r="W151" t="str">
            <v>NULL</v>
          </cell>
          <cell r="X151" t="str">
            <v>NULL</v>
          </cell>
          <cell r="Y151" t="str">
            <v>NULL</v>
          </cell>
          <cell r="Z151" t="str">
            <v>NULL</v>
          </cell>
          <cell r="AA151" t="str">
            <v>NULL</v>
          </cell>
          <cell r="AB151" t="str">
            <v>NULL</v>
          </cell>
          <cell r="AC151" t="str">
            <v>NULL</v>
          </cell>
          <cell r="AD151" t="str">
            <v>NULL</v>
          </cell>
          <cell r="AE151" t="str">
            <v>NULL</v>
          </cell>
          <cell r="AF151" t="str">
            <v>NULL</v>
          </cell>
          <cell r="AG151" t="str">
            <v>NULL</v>
          </cell>
          <cell r="AH151" t="str">
            <v>NULL</v>
          </cell>
          <cell r="AI151" t="str">
            <v>NULL</v>
          </cell>
          <cell r="AJ151" t="str">
            <v>NULL</v>
          </cell>
          <cell r="AK151" t="str">
            <v>NULL</v>
          </cell>
          <cell r="AL151">
            <v>4424675</v>
          </cell>
          <cell r="AM151">
            <v>183374</v>
          </cell>
          <cell r="AN151">
            <v>4241301</v>
          </cell>
          <cell r="AO151">
            <v>11344716</v>
          </cell>
          <cell r="AP151">
            <v>15028512</v>
          </cell>
          <cell r="AQ151">
            <v>11040006</v>
          </cell>
          <cell r="AR151" t="str">
            <v>NULL</v>
          </cell>
          <cell r="AS151" t="str">
            <v>NULL</v>
          </cell>
          <cell r="AT151" t="str">
            <v>NULL</v>
          </cell>
          <cell r="AU151" t="str">
            <v>NULL</v>
          </cell>
          <cell r="AV151" t="str">
            <v>NULL</v>
          </cell>
          <cell r="AW151" t="str">
            <v>NULL</v>
          </cell>
          <cell r="AX151" t="str">
            <v>NULL</v>
          </cell>
          <cell r="AY151" t="str">
            <v>NULL</v>
          </cell>
          <cell r="AZ151" t="str">
            <v>NULL</v>
          </cell>
          <cell r="BA151" t="str">
            <v>NULL</v>
          </cell>
          <cell r="BB151" t="str">
            <v>NULL</v>
          </cell>
          <cell r="BC151" t="str">
            <v>NULL</v>
          </cell>
          <cell r="BD151" t="str">
            <v>NULL</v>
          </cell>
          <cell r="BE151" t="str">
            <v>NULL</v>
          </cell>
          <cell r="BF151" t="str">
            <v>NULL</v>
          </cell>
          <cell r="BG151" t="str">
            <v>NULL</v>
          </cell>
          <cell r="BH151" t="str">
            <v>NULL</v>
          </cell>
          <cell r="BI151" t="str">
            <v>NULL</v>
          </cell>
          <cell r="BJ151" t="str">
            <v>NULL</v>
          </cell>
          <cell r="BK151" t="str">
            <v>NULL</v>
          </cell>
          <cell r="BL151" t="str">
            <v>NULL</v>
          </cell>
          <cell r="BM151" t="str">
            <v>NULL</v>
          </cell>
          <cell r="BN151" t="str">
            <v>NULL</v>
          </cell>
          <cell r="BO151" t="str">
            <v>NULL</v>
          </cell>
          <cell r="BP151" t="str">
            <v>NULL</v>
          </cell>
          <cell r="BQ151" t="str">
            <v>NULL</v>
          </cell>
          <cell r="BR151" t="str">
            <v>NULL</v>
          </cell>
          <cell r="BS151" t="str">
            <v>NULL</v>
          </cell>
          <cell r="BT151" t="str">
            <v>NULL</v>
          </cell>
          <cell r="BU151" t="str">
            <v>NULL</v>
          </cell>
          <cell r="BV151">
            <v>9189623</v>
          </cell>
          <cell r="BW151">
            <v>9891419</v>
          </cell>
          <cell r="BX151">
            <v>9114074</v>
          </cell>
          <cell r="CB151" t="str">
            <v>NULL</v>
          </cell>
          <cell r="CC151" t="str">
            <v>NULL</v>
          </cell>
          <cell r="CD151" t="str">
            <v>NULL</v>
          </cell>
          <cell r="CE151" t="str">
            <v>NULL</v>
          </cell>
          <cell r="CF151" t="str">
            <v>NULL</v>
          </cell>
          <cell r="CG151" t="str">
            <v>NULL</v>
          </cell>
          <cell r="CH151">
            <v>0</v>
          </cell>
          <cell r="CI151">
            <v>0</v>
          </cell>
          <cell r="CJ151">
            <v>0</v>
          </cell>
          <cell r="CK151" t="str">
            <v>NULL</v>
          </cell>
          <cell r="CL151" t="str">
            <v>NULL</v>
          </cell>
          <cell r="CM151" t="str">
            <v>NULL</v>
          </cell>
          <cell r="CN151" t="str">
            <v>NULL</v>
          </cell>
          <cell r="CO151" t="str">
            <v>NULL</v>
          </cell>
          <cell r="CP151" t="str">
            <v>NULL</v>
          </cell>
          <cell r="CQ151" t="str">
            <v>NULL</v>
          </cell>
          <cell r="CR151" t="str">
            <v>NULL</v>
          </cell>
          <cell r="CS151" t="str">
            <v>NULL</v>
          </cell>
          <cell r="CT151" t="str">
            <v>NULL</v>
          </cell>
          <cell r="CU151" t="str">
            <v>NULL</v>
          </cell>
          <cell r="CV151" t="str">
            <v>NULL</v>
          </cell>
          <cell r="CW151" t="str">
            <v>NULL</v>
          </cell>
          <cell r="CX151" t="str">
            <v>NULL</v>
          </cell>
          <cell r="CY151" t="str">
            <v>NULL</v>
          </cell>
          <cell r="CZ151" t="str">
            <v>NULL</v>
          </cell>
          <cell r="DA151" t="str">
            <v>NULL</v>
          </cell>
          <cell r="DB151" t="str">
            <v>NULL</v>
          </cell>
          <cell r="DC151">
            <v>20534339</v>
          </cell>
          <cell r="DD151">
            <v>24919931</v>
          </cell>
          <cell r="DE151">
            <v>-4385592</v>
          </cell>
        </row>
        <row r="152">
          <cell r="A152" t="str">
            <v>Fountain Valley2017</v>
          </cell>
          <cell r="B152" t="str">
            <v>Fountain Valley</v>
          </cell>
          <cell r="C152">
            <v>2017</v>
          </cell>
          <cell r="D152">
            <v>1274</v>
          </cell>
          <cell r="E152">
            <v>740708</v>
          </cell>
          <cell r="F152" t="str">
            <v>NULL</v>
          </cell>
          <cell r="G152">
            <v>740708</v>
          </cell>
          <cell r="H152">
            <v>3870160</v>
          </cell>
          <cell r="I152">
            <v>43002</v>
          </cell>
          <cell r="J152">
            <v>3827158</v>
          </cell>
          <cell r="K152" t="str">
            <v>NULL</v>
          </cell>
          <cell r="L152" t="str">
            <v>NULL</v>
          </cell>
          <cell r="M152" t="str">
            <v>NULL</v>
          </cell>
          <cell r="N152" t="str">
            <v>NULL</v>
          </cell>
          <cell r="O152" t="str">
            <v>NULL</v>
          </cell>
          <cell r="P152" t="str">
            <v>NULL</v>
          </cell>
          <cell r="Q152" t="str">
            <v>NULL</v>
          </cell>
          <cell r="R152" t="str">
            <v>NULL</v>
          </cell>
          <cell r="S152" t="str">
            <v>NULL</v>
          </cell>
          <cell r="T152" t="str">
            <v>NULL</v>
          </cell>
          <cell r="U152" t="str">
            <v>NULL</v>
          </cell>
          <cell r="V152" t="str">
            <v>NULL</v>
          </cell>
          <cell r="W152" t="str">
            <v>NULL</v>
          </cell>
          <cell r="X152" t="str">
            <v>NULL</v>
          </cell>
          <cell r="Y152" t="str">
            <v>NULL</v>
          </cell>
          <cell r="Z152" t="str">
            <v>NULL</v>
          </cell>
          <cell r="AA152" t="str">
            <v>NULL</v>
          </cell>
          <cell r="AB152" t="str">
            <v>NULL</v>
          </cell>
          <cell r="AC152" t="str">
            <v>NULL</v>
          </cell>
          <cell r="AD152" t="str">
            <v>NULL</v>
          </cell>
          <cell r="AE152" t="str">
            <v>NULL</v>
          </cell>
          <cell r="AF152" t="str">
            <v>NULL</v>
          </cell>
          <cell r="AG152" t="str">
            <v>NULL</v>
          </cell>
          <cell r="AH152" t="str">
            <v>NULL</v>
          </cell>
          <cell r="AI152" t="str">
            <v>NULL</v>
          </cell>
          <cell r="AJ152" t="str">
            <v>NULL</v>
          </cell>
          <cell r="AK152" t="str">
            <v>NULL</v>
          </cell>
          <cell r="AL152">
            <v>4610868</v>
          </cell>
          <cell r="AM152">
            <v>43002</v>
          </cell>
          <cell r="AN152">
            <v>4567866</v>
          </cell>
          <cell r="AO152">
            <v>16372111</v>
          </cell>
          <cell r="AP152">
            <v>1660295</v>
          </cell>
          <cell r="AQ152">
            <v>14711816</v>
          </cell>
          <cell r="AR152" t="str">
            <v>NULL</v>
          </cell>
          <cell r="AS152" t="str">
            <v>NULL</v>
          </cell>
          <cell r="AT152" t="str">
            <v>NULL</v>
          </cell>
          <cell r="AU152" t="str">
            <v>NULL</v>
          </cell>
          <cell r="AV152" t="str">
            <v>NULL</v>
          </cell>
          <cell r="AW152" t="str">
            <v>NULL</v>
          </cell>
          <cell r="AX152" t="str">
            <v>NULL</v>
          </cell>
          <cell r="AY152" t="str">
            <v>NULL</v>
          </cell>
          <cell r="AZ152" t="str">
            <v>NULL</v>
          </cell>
          <cell r="BA152" t="str">
            <v>NULL</v>
          </cell>
          <cell r="BB152" t="str">
            <v>NULL</v>
          </cell>
          <cell r="BC152" t="str">
            <v>NULL</v>
          </cell>
          <cell r="BD152" t="str">
            <v>NULL</v>
          </cell>
          <cell r="BE152" t="str">
            <v>NULL</v>
          </cell>
          <cell r="BF152" t="str">
            <v>NULL</v>
          </cell>
          <cell r="BG152" t="str">
            <v>NULL</v>
          </cell>
          <cell r="BH152" t="str">
            <v>NULL</v>
          </cell>
          <cell r="BI152" t="str">
            <v>NULL</v>
          </cell>
          <cell r="BJ152" t="str">
            <v>NULL</v>
          </cell>
          <cell r="BK152" t="str">
            <v>NULL</v>
          </cell>
          <cell r="BL152" t="str">
            <v>NULL</v>
          </cell>
          <cell r="BM152" t="str">
            <v>NULL</v>
          </cell>
          <cell r="BN152" t="str">
            <v>NULL</v>
          </cell>
          <cell r="BO152" t="str">
            <v>NULL</v>
          </cell>
          <cell r="BP152" t="str">
            <v>NULL</v>
          </cell>
          <cell r="BQ152" t="str">
            <v>NULL</v>
          </cell>
          <cell r="BR152" t="str">
            <v>NULL</v>
          </cell>
          <cell r="BS152" t="str">
            <v>NULL</v>
          </cell>
          <cell r="BT152" t="str">
            <v>NULL</v>
          </cell>
          <cell r="BU152" t="str">
            <v>NULL</v>
          </cell>
          <cell r="BV152">
            <v>7079409</v>
          </cell>
          <cell r="BW152">
            <v>1460018</v>
          </cell>
          <cell r="BX152">
            <v>5619391</v>
          </cell>
          <cell r="BY152">
            <v>3296591</v>
          </cell>
          <cell r="CA152">
            <v>3296591</v>
          </cell>
          <cell r="CB152">
            <v>365611</v>
          </cell>
          <cell r="CC152" t="str">
            <v>NULL</v>
          </cell>
          <cell r="CD152">
            <v>365611</v>
          </cell>
          <cell r="CE152" t="str">
            <v>NULL</v>
          </cell>
          <cell r="CF152" t="str">
            <v>NULL</v>
          </cell>
          <cell r="CG152" t="str">
            <v>NULL</v>
          </cell>
          <cell r="CH152">
            <v>516674</v>
          </cell>
          <cell r="CI152">
            <v>0</v>
          </cell>
          <cell r="CJ152">
            <v>516674</v>
          </cell>
          <cell r="CK152">
            <v>131852</v>
          </cell>
          <cell r="CL152">
            <v>17277</v>
          </cell>
          <cell r="CM152">
            <v>114575</v>
          </cell>
          <cell r="CN152" t="str">
            <v>NULL</v>
          </cell>
          <cell r="CO152" t="str">
            <v>NULL</v>
          </cell>
          <cell r="CP152" t="str">
            <v>NULL</v>
          </cell>
          <cell r="CQ152" t="str">
            <v>NULL</v>
          </cell>
          <cell r="CR152" t="str">
            <v>NULL</v>
          </cell>
          <cell r="CS152" t="str">
            <v>NULL</v>
          </cell>
          <cell r="CT152" t="str">
            <v>NULL</v>
          </cell>
          <cell r="CU152" t="str">
            <v>NULL</v>
          </cell>
          <cell r="CV152" t="str">
            <v>NULL</v>
          </cell>
          <cell r="CW152" t="str">
            <v>NULL</v>
          </cell>
          <cell r="CX152" t="str">
            <v>NULL</v>
          </cell>
          <cell r="CY152" t="str">
            <v>NULL</v>
          </cell>
          <cell r="CZ152" t="str">
            <v>NULL</v>
          </cell>
          <cell r="DA152" t="str">
            <v>NULL</v>
          </cell>
          <cell r="DB152" t="str">
            <v>NULL</v>
          </cell>
          <cell r="DC152">
            <v>27762248</v>
          </cell>
          <cell r="DD152">
            <v>3137590</v>
          </cell>
          <cell r="DE152">
            <v>24624658</v>
          </cell>
        </row>
        <row r="153">
          <cell r="A153" t="str">
            <v>Fowler2017</v>
          </cell>
          <cell r="B153" t="str">
            <v>Fowler</v>
          </cell>
          <cell r="C153">
            <v>2017</v>
          </cell>
          <cell r="D153">
            <v>1275</v>
          </cell>
          <cell r="E153">
            <v>156020</v>
          </cell>
          <cell r="F153" t="str">
            <v>NULL</v>
          </cell>
          <cell r="G153">
            <v>156020</v>
          </cell>
          <cell r="H153">
            <v>796361</v>
          </cell>
          <cell r="I153" t="str">
            <v>NULL</v>
          </cell>
          <cell r="J153">
            <v>796361</v>
          </cell>
          <cell r="K153" t="str">
            <v>NULL</v>
          </cell>
          <cell r="L153" t="str">
            <v>NULL</v>
          </cell>
          <cell r="M153" t="str">
            <v>NULL</v>
          </cell>
          <cell r="N153" t="str">
            <v>NULL</v>
          </cell>
          <cell r="O153" t="str">
            <v>NULL</v>
          </cell>
          <cell r="P153" t="str">
            <v>NULL</v>
          </cell>
          <cell r="Q153" t="str">
            <v>NULL</v>
          </cell>
          <cell r="R153" t="str">
            <v>NULL</v>
          </cell>
          <cell r="S153" t="str">
            <v>NULL</v>
          </cell>
          <cell r="T153" t="str">
            <v>NULL</v>
          </cell>
          <cell r="U153" t="str">
            <v>NULL</v>
          </cell>
          <cell r="V153" t="str">
            <v>NULL</v>
          </cell>
          <cell r="W153" t="str">
            <v>NULL</v>
          </cell>
          <cell r="X153" t="str">
            <v>NULL</v>
          </cell>
          <cell r="Y153" t="str">
            <v>NULL</v>
          </cell>
          <cell r="Z153" t="str">
            <v>NULL</v>
          </cell>
          <cell r="AA153" t="str">
            <v>NULL</v>
          </cell>
          <cell r="AB153" t="str">
            <v>NULL</v>
          </cell>
          <cell r="AC153" t="str">
            <v>NULL</v>
          </cell>
          <cell r="AD153" t="str">
            <v>NULL</v>
          </cell>
          <cell r="AE153" t="str">
            <v>NULL</v>
          </cell>
          <cell r="AF153" t="str">
            <v>NULL</v>
          </cell>
          <cell r="AG153">
            <v>451</v>
          </cell>
          <cell r="AH153">
            <v>-451</v>
          </cell>
          <cell r="AI153" t="str">
            <v>NULL</v>
          </cell>
          <cell r="AJ153" t="str">
            <v>NULL</v>
          </cell>
          <cell r="AK153" t="str">
            <v>NULL</v>
          </cell>
          <cell r="AL153">
            <v>952381</v>
          </cell>
          <cell r="AM153">
            <v>451</v>
          </cell>
          <cell r="AN153">
            <v>951930</v>
          </cell>
          <cell r="AO153">
            <v>1604489</v>
          </cell>
          <cell r="AP153">
            <v>150406</v>
          </cell>
          <cell r="AQ153">
            <v>1454083</v>
          </cell>
          <cell r="AR153" t="str">
            <v>NULL</v>
          </cell>
          <cell r="AS153" t="str">
            <v>NULL</v>
          </cell>
          <cell r="AT153" t="str">
            <v>NULL</v>
          </cell>
          <cell r="AU153" t="str">
            <v>NULL</v>
          </cell>
          <cell r="AV153" t="str">
            <v>NULL</v>
          </cell>
          <cell r="AW153" t="str">
            <v>NULL</v>
          </cell>
          <cell r="AX153" t="str">
            <v>NULL</v>
          </cell>
          <cell r="AY153" t="str">
            <v>NULL</v>
          </cell>
          <cell r="AZ153" t="str">
            <v>NULL</v>
          </cell>
          <cell r="BA153" t="str">
            <v>NULL</v>
          </cell>
          <cell r="BB153" t="str">
            <v>NULL</v>
          </cell>
          <cell r="BC153" t="str">
            <v>NULL</v>
          </cell>
          <cell r="BD153" t="str">
            <v>NULL</v>
          </cell>
          <cell r="BE153" t="str">
            <v>NULL</v>
          </cell>
          <cell r="BF153" t="str">
            <v>NULL</v>
          </cell>
          <cell r="BG153" t="str">
            <v>NULL</v>
          </cell>
          <cell r="BH153" t="str">
            <v>NULL</v>
          </cell>
          <cell r="BI153" t="str">
            <v>NULL</v>
          </cell>
          <cell r="BJ153" t="str">
            <v>NULL</v>
          </cell>
          <cell r="BK153" t="str">
            <v>NULL</v>
          </cell>
          <cell r="BL153" t="str">
            <v>NULL</v>
          </cell>
          <cell r="BM153" t="str">
            <v>NULL</v>
          </cell>
          <cell r="BN153" t="str">
            <v>NULL</v>
          </cell>
          <cell r="BO153" t="str">
            <v>NULL</v>
          </cell>
          <cell r="BP153" t="str">
            <v>NULL</v>
          </cell>
          <cell r="BQ153" t="str">
            <v>NULL</v>
          </cell>
          <cell r="BR153" t="str">
            <v>NULL</v>
          </cell>
          <cell r="BS153" t="str">
            <v>NULL</v>
          </cell>
          <cell r="BT153" t="str">
            <v>NULL</v>
          </cell>
          <cell r="BU153" t="str">
            <v>NULL</v>
          </cell>
          <cell r="BV153">
            <v>95789</v>
          </cell>
          <cell r="BW153">
            <v>1300</v>
          </cell>
          <cell r="BX153">
            <v>94489</v>
          </cell>
          <cell r="CB153">
            <v>10666</v>
          </cell>
          <cell r="CC153">
            <v>466</v>
          </cell>
          <cell r="CD153">
            <v>10200</v>
          </cell>
          <cell r="CE153" t="str">
            <v>NULL</v>
          </cell>
          <cell r="CF153" t="str">
            <v>NULL</v>
          </cell>
          <cell r="CG153" t="str">
            <v>NULL</v>
          </cell>
          <cell r="CH153">
            <v>126755</v>
          </cell>
          <cell r="CI153">
            <v>195998</v>
          </cell>
          <cell r="CJ153">
            <v>-69243</v>
          </cell>
          <cell r="CK153" t="str">
            <v>NULL</v>
          </cell>
          <cell r="CL153" t="str">
            <v>NULL</v>
          </cell>
          <cell r="CM153" t="str">
            <v>NULL</v>
          </cell>
          <cell r="CN153" t="str">
            <v>NULL</v>
          </cell>
          <cell r="CO153" t="str">
            <v>NULL</v>
          </cell>
          <cell r="CP153" t="str">
            <v>NULL</v>
          </cell>
          <cell r="CQ153" t="str">
            <v>NULL</v>
          </cell>
          <cell r="CR153" t="str">
            <v>NULL</v>
          </cell>
          <cell r="CS153" t="str">
            <v>NULL</v>
          </cell>
          <cell r="CT153" t="str">
            <v>NULL</v>
          </cell>
          <cell r="CU153" t="str">
            <v>NULL</v>
          </cell>
          <cell r="CV153" t="str">
            <v>NULL</v>
          </cell>
          <cell r="CW153" t="str">
            <v>NULL</v>
          </cell>
          <cell r="CX153">
            <v>300</v>
          </cell>
          <cell r="CY153">
            <v>-300</v>
          </cell>
          <cell r="CZ153" t="str">
            <v>NULL</v>
          </cell>
          <cell r="DA153" t="str">
            <v>NULL</v>
          </cell>
          <cell r="DB153" t="str">
            <v>NULL</v>
          </cell>
          <cell r="DC153">
            <v>1837699</v>
          </cell>
          <cell r="DD153">
            <v>348470</v>
          </cell>
          <cell r="DE153">
            <v>1489229</v>
          </cell>
        </row>
        <row r="154">
          <cell r="A154" t="str">
            <v>Fremont2017</v>
          </cell>
          <cell r="B154" t="str">
            <v>Fremont</v>
          </cell>
          <cell r="C154">
            <v>2017</v>
          </cell>
          <cell r="D154">
            <v>1276</v>
          </cell>
          <cell r="E154">
            <v>2117029</v>
          </cell>
          <cell r="F154" t="str">
            <v>NULL</v>
          </cell>
          <cell r="G154">
            <v>2117029</v>
          </cell>
          <cell r="H154">
            <v>15193258</v>
          </cell>
          <cell r="I154" t="str">
            <v>NULL</v>
          </cell>
          <cell r="J154">
            <v>15193258</v>
          </cell>
          <cell r="K154" t="str">
            <v>NULL</v>
          </cell>
          <cell r="L154" t="str">
            <v>NULL</v>
          </cell>
          <cell r="M154" t="str">
            <v>NULL</v>
          </cell>
          <cell r="N154" t="str">
            <v>NULL</v>
          </cell>
          <cell r="O154" t="str">
            <v>NULL</v>
          </cell>
          <cell r="P154" t="str">
            <v>NULL</v>
          </cell>
          <cell r="Q154" t="str">
            <v>NULL</v>
          </cell>
          <cell r="R154" t="str">
            <v>NULL</v>
          </cell>
          <cell r="S154" t="str">
            <v>NULL</v>
          </cell>
          <cell r="T154" t="str">
            <v>NULL</v>
          </cell>
          <cell r="U154" t="str">
            <v>NULL</v>
          </cell>
          <cell r="V154" t="str">
            <v>NULL</v>
          </cell>
          <cell r="W154" t="str">
            <v>NULL</v>
          </cell>
          <cell r="X154" t="str">
            <v>NULL</v>
          </cell>
          <cell r="Y154" t="str">
            <v>NULL</v>
          </cell>
          <cell r="Z154" t="str">
            <v>NULL</v>
          </cell>
          <cell r="AA154" t="str">
            <v>NULL</v>
          </cell>
          <cell r="AB154" t="str">
            <v>NULL</v>
          </cell>
          <cell r="AC154" t="str">
            <v>NULL</v>
          </cell>
          <cell r="AD154" t="str">
            <v>NULL</v>
          </cell>
          <cell r="AE154" t="str">
            <v>NULL</v>
          </cell>
          <cell r="AF154" t="str">
            <v>NULL</v>
          </cell>
          <cell r="AG154" t="str">
            <v>NULL</v>
          </cell>
          <cell r="AH154" t="str">
            <v>NULL</v>
          </cell>
          <cell r="AI154" t="str">
            <v>NULL</v>
          </cell>
          <cell r="AJ154" t="str">
            <v>NULL</v>
          </cell>
          <cell r="AK154" t="str">
            <v>NULL</v>
          </cell>
          <cell r="AL154">
            <v>17310287</v>
          </cell>
          <cell r="AM154">
            <v>0</v>
          </cell>
          <cell r="AN154">
            <v>17310287</v>
          </cell>
          <cell r="AO154">
            <v>72596772</v>
          </cell>
          <cell r="AP154">
            <v>4772804</v>
          </cell>
          <cell r="AQ154">
            <v>67223366</v>
          </cell>
          <cell r="AR154" t="str">
            <v>NULL</v>
          </cell>
          <cell r="AS154" t="str">
            <v>NULL</v>
          </cell>
          <cell r="AT154" t="str">
            <v>NULL</v>
          </cell>
          <cell r="AU154" t="str">
            <v>NULL</v>
          </cell>
          <cell r="AV154" t="str">
            <v>NULL</v>
          </cell>
          <cell r="AW154" t="str">
            <v>NULL</v>
          </cell>
          <cell r="AX154" t="str">
            <v>NULL</v>
          </cell>
          <cell r="AY154" t="str">
            <v>NULL</v>
          </cell>
          <cell r="AZ154" t="str">
            <v>NULL</v>
          </cell>
          <cell r="BA154" t="str">
            <v>NULL</v>
          </cell>
          <cell r="BB154" t="str">
            <v>NULL</v>
          </cell>
          <cell r="BC154" t="str">
            <v>NULL</v>
          </cell>
          <cell r="BD154" t="str">
            <v>NULL</v>
          </cell>
          <cell r="BE154" t="str">
            <v>NULL</v>
          </cell>
          <cell r="BF154" t="str">
            <v>NULL</v>
          </cell>
          <cell r="BG154" t="str">
            <v>NULL</v>
          </cell>
          <cell r="BH154" t="str">
            <v>NULL</v>
          </cell>
          <cell r="BI154" t="str">
            <v>NULL</v>
          </cell>
          <cell r="BJ154" t="str">
            <v>NULL</v>
          </cell>
          <cell r="BK154" t="str">
            <v>NULL</v>
          </cell>
          <cell r="BL154" t="str">
            <v>NULL</v>
          </cell>
          <cell r="BM154" t="str">
            <v>NULL</v>
          </cell>
          <cell r="BN154" t="str">
            <v>NULL</v>
          </cell>
          <cell r="BO154" t="str">
            <v>NULL</v>
          </cell>
          <cell r="BP154" t="str">
            <v>NULL</v>
          </cell>
          <cell r="BQ154" t="str">
            <v>NULL</v>
          </cell>
          <cell r="BR154" t="str">
            <v>NULL</v>
          </cell>
          <cell r="BS154" t="str">
            <v>NULL</v>
          </cell>
          <cell r="BT154" t="str">
            <v>NULL</v>
          </cell>
          <cell r="BU154" t="str">
            <v>NULL</v>
          </cell>
          <cell r="BV154">
            <v>44043814</v>
          </cell>
          <cell r="BW154">
            <v>6947751</v>
          </cell>
          <cell r="BX154">
            <v>37114411</v>
          </cell>
          <cell r="BY154">
            <v>1619588</v>
          </cell>
          <cell r="CA154">
            <v>1619588</v>
          </cell>
          <cell r="CB154">
            <v>2234433</v>
          </cell>
          <cell r="CC154">
            <v>600602</v>
          </cell>
          <cell r="CD154">
            <v>2234433</v>
          </cell>
          <cell r="CE154" t="str">
            <v>NULL</v>
          </cell>
          <cell r="CF154" t="str">
            <v>NULL</v>
          </cell>
          <cell r="CG154" t="str">
            <v>NULL</v>
          </cell>
          <cell r="CH154">
            <v>65050</v>
          </cell>
          <cell r="CI154">
            <v>198514</v>
          </cell>
          <cell r="CJ154">
            <v>65050</v>
          </cell>
          <cell r="CK154" t="str">
            <v>NULL</v>
          </cell>
          <cell r="CL154" t="str">
            <v>NULL</v>
          </cell>
          <cell r="CM154" t="str">
            <v>NULL</v>
          </cell>
          <cell r="CN154" t="str">
            <v>NULL</v>
          </cell>
          <cell r="CO154" t="str">
            <v>NULL</v>
          </cell>
          <cell r="CP154" t="str">
            <v>NULL</v>
          </cell>
          <cell r="CQ154" t="str">
            <v>NULL</v>
          </cell>
          <cell r="CR154" t="str">
            <v>NULL</v>
          </cell>
          <cell r="CS154" t="str">
            <v>NULL</v>
          </cell>
          <cell r="CT154" t="str">
            <v>NULL</v>
          </cell>
          <cell r="CU154" t="str">
            <v>NULL</v>
          </cell>
          <cell r="CV154" t="str">
            <v>NULL</v>
          </cell>
          <cell r="CW154" t="str">
            <v>NULL</v>
          </cell>
          <cell r="CX154" t="str">
            <v>NULL</v>
          </cell>
          <cell r="CY154">
            <v>-198514</v>
          </cell>
          <cell r="CZ154" t="str">
            <v>NULL</v>
          </cell>
          <cell r="DA154" t="str">
            <v>NULL</v>
          </cell>
          <cell r="DB154" t="str">
            <v>NULL</v>
          </cell>
          <cell r="DC154">
            <v>120559657</v>
          </cell>
          <cell r="DD154">
            <v>12519671</v>
          </cell>
          <cell r="DE154">
            <v>108039986</v>
          </cell>
        </row>
        <row r="155">
          <cell r="A155" t="str">
            <v>Fresno2017</v>
          </cell>
          <cell r="B155" t="str">
            <v>Fresno</v>
          </cell>
          <cell r="C155">
            <v>2017</v>
          </cell>
          <cell r="D155">
            <v>1277</v>
          </cell>
          <cell r="E155">
            <v>7392777</v>
          </cell>
          <cell r="F155" t="str">
            <v>NULL</v>
          </cell>
          <cell r="G155">
            <v>7392777</v>
          </cell>
          <cell r="H155">
            <v>12414105</v>
          </cell>
          <cell r="I155">
            <v>18864775</v>
          </cell>
          <cell r="J155">
            <v>-6450670</v>
          </cell>
          <cell r="K155" t="str">
            <v>NULL</v>
          </cell>
          <cell r="L155" t="str">
            <v>NULL</v>
          </cell>
          <cell r="M155" t="str">
            <v>NULL</v>
          </cell>
          <cell r="N155" t="str">
            <v>NULL</v>
          </cell>
          <cell r="O155" t="str">
            <v>NULL</v>
          </cell>
          <cell r="P155" t="str">
            <v>NULL</v>
          </cell>
          <cell r="Q155" t="str">
            <v>NULL</v>
          </cell>
          <cell r="R155" t="str">
            <v>NULL</v>
          </cell>
          <cell r="S155" t="str">
            <v>NULL</v>
          </cell>
          <cell r="T155" t="str">
            <v>NULL</v>
          </cell>
          <cell r="U155" t="str">
            <v>NULL</v>
          </cell>
          <cell r="V155" t="str">
            <v>NULL</v>
          </cell>
          <cell r="W155" t="str">
            <v>NULL</v>
          </cell>
          <cell r="X155" t="str">
            <v>NULL</v>
          </cell>
          <cell r="Y155" t="str">
            <v>NULL</v>
          </cell>
          <cell r="Z155" t="str">
            <v>NULL</v>
          </cell>
          <cell r="AA155" t="str">
            <v>NULL</v>
          </cell>
          <cell r="AB155" t="str">
            <v>NULL</v>
          </cell>
          <cell r="AC155" t="str">
            <v>NULL</v>
          </cell>
          <cell r="AD155" t="str">
            <v>NULL</v>
          </cell>
          <cell r="AE155" t="str">
            <v>NULL</v>
          </cell>
          <cell r="AF155" t="str">
            <v>NULL</v>
          </cell>
          <cell r="AG155" t="str">
            <v>NULL</v>
          </cell>
          <cell r="AH155" t="str">
            <v>NULL</v>
          </cell>
          <cell r="AI155" t="str">
            <v>NULL</v>
          </cell>
          <cell r="AJ155" t="str">
            <v>NULL</v>
          </cell>
          <cell r="AK155" t="str">
            <v>NULL</v>
          </cell>
          <cell r="AL155">
            <v>19806882</v>
          </cell>
          <cell r="AM155">
            <v>18864775</v>
          </cell>
          <cell r="AN155">
            <v>942107</v>
          </cell>
          <cell r="AO155">
            <v>151182429</v>
          </cell>
          <cell r="AP155">
            <v>25828943</v>
          </cell>
          <cell r="AQ155">
            <v>125436661</v>
          </cell>
          <cell r="AR155" t="str">
            <v>NULL</v>
          </cell>
          <cell r="AS155" t="str">
            <v>NULL</v>
          </cell>
          <cell r="AT155" t="str">
            <v>NULL</v>
          </cell>
          <cell r="AU155" t="str">
            <v>NULL</v>
          </cell>
          <cell r="AV155" t="str">
            <v>NULL</v>
          </cell>
          <cell r="AW155" t="str">
            <v>NULL</v>
          </cell>
          <cell r="AX155" t="str">
            <v>NULL</v>
          </cell>
          <cell r="AY155" t="str">
            <v>NULL</v>
          </cell>
          <cell r="AZ155" t="str">
            <v>NULL</v>
          </cell>
          <cell r="BA155" t="str">
            <v>NULL</v>
          </cell>
          <cell r="BB155" t="str">
            <v>NULL</v>
          </cell>
          <cell r="BC155" t="str">
            <v>NULL</v>
          </cell>
          <cell r="BD155" t="str">
            <v>NULL</v>
          </cell>
          <cell r="BE155" t="str">
            <v>NULL</v>
          </cell>
          <cell r="BF155" t="str">
            <v>NULL</v>
          </cell>
          <cell r="BG155" t="str">
            <v>NULL</v>
          </cell>
          <cell r="BH155" t="str">
            <v>NULL</v>
          </cell>
          <cell r="BI155" t="str">
            <v>NULL</v>
          </cell>
          <cell r="BJ155" t="str">
            <v>NULL</v>
          </cell>
          <cell r="BK155" t="str">
            <v>NULL</v>
          </cell>
          <cell r="BL155" t="str">
            <v>NULL</v>
          </cell>
          <cell r="BM155" t="str">
            <v>NULL</v>
          </cell>
          <cell r="BN155" t="str">
            <v>NULL</v>
          </cell>
          <cell r="BO155" t="str">
            <v>NULL</v>
          </cell>
          <cell r="BP155" t="str">
            <v>NULL</v>
          </cell>
          <cell r="BQ155" t="str">
            <v>NULL</v>
          </cell>
          <cell r="BR155" t="str">
            <v>NULL</v>
          </cell>
          <cell r="BS155" t="str">
            <v>NULL</v>
          </cell>
          <cell r="BT155" t="str">
            <v>NULL</v>
          </cell>
          <cell r="BU155" t="str">
            <v>NULL</v>
          </cell>
          <cell r="BV155">
            <v>58601380</v>
          </cell>
          <cell r="BW155">
            <v>13369275</v>
          </cell>
          <cell r="BX155">
            <v>45232105</v>
          </cell>
          <cell r="BY155">
            <v>3084283</v>
          </cell>
          <cell r="CA155">
            <v>3084283</v>
          </cell>
          <cell r="CB155">
            <v>3663667</v>
          </cell>
          <cell r="CC155">
            <v>97193</v>
          </cell>
          <cell r="CD155">
            <v>3566474</v>
          </cell>
          <cell r="CE155">
            <v>2648884</v>
          </cell>
          <cell r="CF155">
            <v>380767</v>
          </cell>
          <cell r="CG155">
            <v>2268117</v>
          </cell>
          <cell r="CH155">
            <v>7182808</v>
          </cell>
          <cell r="CI155">
            <v>82300</v>
          </cell>
          <cell r="CJ155">
            <v>7100508</v>
          </cell>
          <cell r="CK155" t="str">
            <v>NULL</v>
          </cell>
          <cell r="CL155" t="str">
            <v>NULL</v>
          </cell>
          <cell r="CM155" t="str">
            <v>NULL</v>
          </cell>
          <cell r="CN155" t="str">
            <v>NULL</v>
          </cell>
          <cell r="CO155" t="str">
            <v>NULL</v>
          </cell>
          <cell r="CP155" t="str">
            <v>NULL</v>
          </cell>
          <cell r="CQ155" t="str">
            <v>NULL</v>
          </cell>
          <cell r="CR155" t="str">
            <v>NULL</v>
          </cell>
          <cell r="CS155" t="str">
            <v>NULL</v>
          </cell>
          <cell r="CT155" t="str">
            <v>NULL</v>
          </cell>
          <cell r="CU155" t="str">
            <v>NULL</v>
          </cell>
          <cell r="CV155" t="str">
            <v>NULL</v>
          </cell>
          <cell r="CW155" t="str">
            <v>NULL</v>
          </cell>
          <cell r="CX155" t="str">
            <v>NULL</v>
          </cell>
          <cell r="CY155" t="str">
            <v>NULL</v>
          </cell>
          <cell r="CZ155" t="str">
            <v>NULL</v>
          </cell>
          <cell r="DA155" t="str">
            <v>NULL</v>
          </cell>
          <cell r="DB155" t="str">
            <v>NULL</v>
          </cell>
          <cell r="DC155">
            <v>226363451</v>
          </cell>
          <cell r="DD155">
            <v>39758478</v>
          </cell>
          <cell r="DE155">
            <v>186604973</v>
          </cell>
        </row>
        <row r="156">
          <cell r="A156" t="str">
            <v>Fullerton2017</v>
          </cell>
          <cell r="B156" t="str">
            <v>Fullerton</v>
          </cell>
          <cell r="C156">
            <v>2017</v>
          </cell>
          <cell r="D156">
            <v>1278</v>
          </cell>
          <cell r="E156">
            <v>455266</v>
          </cell>
          <cell r="F156" t="str">
            <v>NULL</v>
          </cell>
          <cell r="G156">
            <v>455266</v>
          </cell>
          <cell r="H156">
            <v>4774724</v>
          </cell>
          <cell r="I156">
            <v>399554</v>
          </cell>
          <cell r="J156">
            <v>4375170</v>
          </cell>
          <cell r="K156" t="str">
            <v>NULL</v>
          </cell>
          <cell r="L156" t="str">
            <v>NULL</v>
          </cell>
          <cell r="M156" t="str">
            <v>NULL</v>
          </cell>
          <cell r="N156" t="str">
            <v>NULL</v>
          </cell>
          <cell r="O156" t="str">
            <v>NULL</v>
          </cell>
          <cell r="P156" t="str">
            <v>NULL</v>
          </cell>
          <cell r="Q156" t="str">
            <v>NULL</v>
          </cell>
          <cell r="R156" t="str">
            <v>NULL</v>
          </cell>
          <cell r="S156" t="str">
            <v>NULL</v>
          </cell>
          <cell r="T156" t="str">
            <v>NULL</v>
          </cell>
          <cell r="U156" t="str">
            <v>NULL</v>
          </cell>
          <cell r="V156" t="str">
            <v>NULL</v>
          </cell>
          <cell r="W156" t="str">
            <v>NULL</v>
          </cell>
          <cell r="X156" t="str">
            <v>NULL</v>
          </cell>
          <cell r="Y156" t="str">
            <v>NULL</v>
          </cell>
          <cell r="Z156" t="str">
            <v>NULL</v>
          </cell>
          <cell r="AA156" t="str">
            <v>NULL</v>
          </cell>
          <cell r="AB156" t="str">
            <v>NULL</v>
          </cell>
          <cell r="AC156" t="str">
            <v>NULL</v>
          </cell>
          <cell r="AD156" t="str">
            <v>NULL</v>
          </cell>
          <cell r="AE156" t="str">
            <v>NULL</v>
          </cell>
          <cell r="AF156" t="str">
            <v>NULL</v>
          </cell>
          <cell r="AG156" t="str">
            <v>NULL</v>
          </cell>
          <cell r="AH156" t="str">
            <v>NULL</v>
          </cell>
          <cell r="AI156" t="str">
            <v>NULL</v>
          </cell>
          <cell r="AJ156" t="str">
            <v>NULL</v>
          </cell>
          <cell r="AK156" t="str">
            <v>NULL</v>
          </cell>
          <cell r="AL156">
            <v>5229990</v>
          </cell>
          <cell r="AM156">
            <v>399554</v>
          </cell>
          <cell r="AN156">
            <v>4830436</v>
          </cell>
          <cell r="AO156">
            <v>45440264</v>
          </cell>
          <cell r="AP156">
            <v>3816874</v>
          </cell>
          <cell r="AQ156">
            <v>41623390</v>
          </cell>
          <cell r="AR156" t="str">
            <v>NULL</v>
          </cell>
          <cell r="AS156" t="str">
            <v>NULL</v>
          </cell>
          <cell r="AT156" t="str">
            <v>NULL</v>
          </cell>
          <cell r="AU156" t="str">
            <v>NULL</v>
          </cell>
          <cell r="AV156" t="str">
            <v>NULL</v>
          </cell>
          <cell r="AW156" t="str">
            <v>NULL</v>
          </cell>
          <cell r="AX156" t="str">
            <v>NULL</v>
          </cell>
          <cell r="AY156" t="str">
            <v>NULL</v>
          </cell>
          <cell r="AZ156" t="str">
            <v>NULL</v>
          </cell>
          <cell r="BA156" t="str">
            <v>NULL</v>
          </cell>
          <cell r="BB156" t="str">
            <v>NULL</v>
          </cell>
          <cell r="BC156" t="str">
            <v>NULL</v>
          </cell>
          <cell r="BD156" t="str">
            <v>NULL</v>
          </cell>
          <cell r="BE156" t="str">
            <v>NULL</v>
          </cell>
          <cell r="BF156" t="str">
            <v>NULL</v>
          </cell>
          <cell r="BG156" t="str">
            <v>NULL</v>
          </cell>
          <cell r="BH156" t="str">
            <v>NULL</v>
          </cell>
          <cell r="BI156" t="str">
            <v>NULL</v>
          </cell>
          <cell r="BJ156" t="str">
            <v>NULL</v>
          </cell>
          <cell r="BK156" t="str">
            <v>NULL</v>
          </cell>
          <cell r="BL156" t="str">
            <v>NULL</v>
          </cell>
          <cell r="BM156" t="str">
            <v>NULL</v>
          </cell>
          <cell r="BN156" t="str">
            <v>NULL</v>
          </cell>
          <cell r="BO156" t="str">
            <v>NULL</v>
          </cell>
          <cell r="BP156" t="str">
            <v>NULL</v>
          </cell>
          <cell r="BQ156" t="str">
            <v>NULL</v>
          </cell>
          <cell r="BR156" t="str">
            <v>NULL</v>
          </cell>
          <cell r="BS156" t="str">
            <v>NULL</v>
          </cell>
          <cell r="BT156" t="str">
            <v>NULL</v>
          </cell>
          <cell r="BU156" t="str">
            <v>NULL</v>
          </cell>
          <cell r="BV156">
            <v>19545472</v>
          </cell>
          <cell r="BW156">
            <v>2699895</v>
          </cell>
          <cell r="BX156">
            <v>16845577</v>
          </cell>
          <cell r="CB156">
            <v>1366752</v>
          </cell>
          <cell r="CC156" t="str">
            <v>NULL</v>
          </cell>
          <cell r="CD156">
            <v>1366752</v>
          </cell>
          <cell r="CE156" t="str">
            <v>NULL</v>
          </cell>
          <cell r="CF156" t="str">
            <v>NULL</v>
          </cell>
          <cell r="CG156" t="str">
            <v>NULL</v>
          </cell>
          <cell r="CH156">
            <v>2196574</v>
          </cell>
          <cell r="CI156">
            <v>0</v>
          </cell>
          <cell r="CJ156">
            <v>2196574</v>
          </cell>
          <cell r="CK156" t="str">
            <v>NULL</v>
          </cell>
          <cell r="CL156" t="str">
            <v>NULL</v>
          </cell>
          <cell r="CM156" t="str">
            <v>NULL</v>
          </cell>
          <cell r="CN156" t="str">
            <v>NULL</v>
          </cell>
          <cell r="CO156" t="str">
            <v>NULL</v>
          </cell>
          <cell r="CP156" t="str">
            <v>NULL</v>
          </cell>
          <cell r="CQ156" t="str">
            <v>NULL</v>
          </cell>
          <cell r="CR156" t="str">
            <v>NULL</v>
          </cell>
          <cell r="CS156" t="str">
            <v>NULL</v>
          </cell>
          <cell r="CT156" t="str">
            <v>NULL</v>
          </cell>
          <cell r="CU156" t="str">
            <v>NULL</v>
          </cell>
          <cell r="CV156" t="str">
            <v>NULL</v>
          </cell>
          <cell r="CW156" t="str">
            <v>NULL</v>
          </cell>
          <cell r="CX156" t="str">
            <v>NULL</v>
          </cell>
          <cell r="CY156" t="str">
            <v>NULL</v>
          </cell>
          <cell r="CZ156" t="str">
            <v>NULL</v>
          </cell>
          <cell r="DA156" t="str">
            <v>NULL</v>
          </cell>
          <cell r="DB156" t="str">
            <v>NULL</v>
          </cell>
          <cell r="DC156">
            <v>68549062</v>
          </cell>
          <cell r="DD156">
            <v>6516769</v>
          </cell>
          <cell r="DE156">
            <v>62032293</v>
          </cell>
        </row>
        <row r="157">
          <cell r="A157" t="str">
            <v>Galt2017</v>
          </cell>
          <cell r="B157" t="str">
            <v>Galt</v>
          </cell>
          <cell r="C157">
            <v>2017</v>
          </cell>
          <cell r="D157">
            <v>1279</v>
          </cell>
          <cell r="E157">
            <v>117459</v>
          </cell>
          <cell r="F157" t="str">
            <v>NULL</v>
          </cell>
          <cell r="G157">
            <v>117459</v>
          </cell>
          <cell r="H157">
            <v>4582188</v>
          </cell>
          <cell r="I157">
            <v>2462069</v>
          </cell>
          <cell r="J157">
            <v>2120119</v>
          </cell>
          <cell r="K157" t="str">
            <v>NULL</v>
          </cell>
          <cell r="L157" t="str">
            <v>NULL</v>
          </cell>
          <cell r="M157" t="str">
            <v>NULL</v>
          </cell>
          <cell r="N157" t="str">
            <v>NULL</v>
          </cell>
          <cell r="O157" t="str">
            <v>NULL</v>
          </cell>
          <cell r="P157" t="str">
            <v>NULL</v>
          </cell>
          <cell r="Q157" t="str">
            <v>NULL</v>
          </cell>
          <cell r="R157" t="str">
            <v>NULL</v>
          </cell>
          <cell r="S157" t="str">
            <v>NULL</v>
          </cell>
          <cell r="T157" t="str">
            <v>NULL</v>
          </cell>
          <cell r="U157" t="str">
            <v>NULL</v>
          </cell>
          <cell r="V157" t="str">
            <v>NULL</v>
          </cell>
          <cell r="W157" t="str">
            <v>NULL</v>
          </cell>
          <cell r="X157" t="str">
            <v>NULL</v>
          </cell>
          <cell r="Y157" t="str">
            <v>NULL</v>
          </cell>
          <cell r="Z157" t="str">
            <v>NULL</v>
          </cell>
          <cell r="AA157" t="str">
            <v>NULL</v>
          </cell>
          <cell r="AB157" t="str">
            <v>NULL</v>
          </cell>
          <cell r="AC157" t="str">
            <v>NULL</v>
          </cell>
          <cell r="AD157" t="str">
            <v>NULL</v>
          </cell>
          <cell r="AE157" t="str">
            <v>NULL</v>
          </cell>
          <cell r="AF157" t="str">
            <v>NULL</v>
          </cell>
          <cell r="AG157" t="str">
            <v>NULL</v>
          </cell>
          <cell r="AH157" t="str">
            <v>NULL</v>
          </cell>
          <cell r="AI157" t="str">
            <v>NULL</v>
          </cell>
          <cell r="AJ157" t="str">
            <v>NULL</v>
          </cell>
          <cell r="AK157" t="str">
            <v>NULL</v>
          </cell>
          <cell r="AL157">
            <v>4699647</v>
          </cell>
          <cell r="AM157">
            <v>2462069</v>
          </cell>
          <cell r="AN157">
            <v>2237578</v>
          </cell>
          <cell r="AO157">
            <v>7708229</v>
          </cell>
          <cell r="AP157">
            <v>1830393</v>
          </cell>
          <cell r="AQ157">
            <v>7376025</v>
          </cell>
          <cell r="AR157" t="str">
            <v>NULL</v>
          </cell>
          <cell r="AS157" t="str">
            <v>NULL</v>
          </cell>
          <cell r="AT157" t="str">
            <v>NULL</v>
          </cell>
          <cell r="AU157" t="str">
            <v>NULL</v>
          </cell>
          <cell r="AV157" t="str">
            <v>NULL</v>
          </cell>
          <cell r="AW157" t="str">
            <v>NULL</v>
          </cell>
          <cell r="AX157" t="str">
            <v>NULL</v>
          </cell>
          <cell r="AY157" t="str">
            <v>NULL</v>
          </cell>
          <cell r="AZ157" t="str">
            <v>NULL</v>
          </cell>
          <cell r="BA157" t="str">
            <v>NULL</v>
          </cell>
          <cell r="BB157" t="str">
            <v>NULL</v>
          </cell>
          <cell r="BC157" t="str">
            <v>NULL</v>
          </cell>
          <cell r="BD157" t="str">
            <v>NULL</v>
          </cell>
          <cell r="BE157" t="str">
            <v>NULL</v>
          </cell>
          <cell r="BF157" t="str">
            <v>NULL</v>
          </cell>
          <cell r="BG157" t="str">
            <v>NULL</v>
          </cell>
          <cell r="BH157" t="str">
            <v>NULL</v>
          </cell>
          <cell r="BI157" t="str">
            <v>NULL</v>
          </cell>
          <cell r="BJ157" t="str">
            <v>NULL</v>
          </cell>
          <cell r="BK157" t="str">
            <v>NULL</v>
          </cell>
          <cell r="BL157" t="str">
            <v>NULL</v>
          </cell>
          <cell r="BM157" t="str">
            <v>NULL</v>
          </cell>
          <cell r="BN157" t="str">
            <v>NULL</v>
          </cell>
          <cell r="BO157" t="str">
            <v>NULL</v>
          </cell>
          <cell r="BP157" t="str">
            <v>NULL</v>
          </cell>
          <cell r="BQ157" t="str">
            <v>NULL</v>
          </cell>
          <cell r="BR157" t="str">
            <v>NULL</v>
          </cell>
          <cell r="BS157" t="str">
            <v>NULL</v>
          </cell>
          <cell r="BT157" t="str">
            <v>NULL</v>
          </cell>
          <cell r="BU157" t="str">
            <v>NULL</v>
          </cell>
          <cell r="CB157" t="str">
            <v>NULL</v>
          </cell>
          <cell r="CC157" t="str">
            <v>NULL</v>
          </cell>
          <cell r="CD157" t="str">
            <v>NULL</v>
          </cell>
          <cell r="CE157" t="str">
            <v>NULL</v>
          </cell>
          <cell r="CF157">
            <v>504</v>
          </cell>
          <cell r="CG157">
            <v>-504</v>
          </cell>
          <cell r="CH157">
            <v>0</v>
          </cell>
          <cell r="CI157">
            <v>0</v>
          </cell>
          <cell r="CJ157">
            <v>0</v>
          </cell>
          <cell r="CK157" t="str">
            <v>NULL</v>
          </cell>
          <cell r="CL157" t="str">
            <v>NULL</v>
          </cell>
          <cell r="CM157" t="str">
            <v>NULL</v>
          </cell>
          <cell r="CN157" t="str">
            <v>NULL</v>
          </cell>
          <cell r="CO157" t="str">
            <v>NULL</v>
          </cell>
          <cell r="CP157" t="str">
            <v>NULL</v>
          </cell>
          <cell r="CQ157" t="str">
            <v>NULL</v>
          </cell>
          <cell r="CR157" t="str">
            <v>NULL</v>
          </cell>
          <cell r="CS157" t="str">
            <v>NULL</v>
          </cell>
          <cell r="CT157" t="str">
            <v>NULL</v>
          </cell>
          <cell r="CU157" t="str">
            <v>NULL</v>
          </cell>
          <cell r="CV157" t="str">
            <v>NULL</v>
          </cell>
          <cell r="CW157" t="str">
            <v>NULL</v>
          </cell>
          <cell r="CX157" t="str">
            <v>NULL</v>
          </cell>
          <cell r="CY157" t="str">
            <v>NULL</v>
          </cell>
          <cell r="CZ157" t="str">
            <v>NULL</v>
          </cell>
          <cell r="DA157" t="str">
            <v>NULL</v>
          </cell>
          <cell r="DB157" t="str">
            <v>NULL</v>
          </cell>
          <cell r="DC157">
            <v>7708229</v>
          </cell>
          <cell r="DD157">
            <v>1830897</v>
          </cell>
          <cell r="DE157">
            <v>5877332</v>
          </cell>
        </row>
        <row r="158">
          <cell r="A158" t="str">
            <v>Garden Grove2017</v>
          </cell>
          <cell r="B158" t="str">
            <v>Garden Grove</v>
          </cell>
          <cell r="C158">
            <v>2017</v>
          </cell>
          <cell r="D158">
            <v>1280</v>
          </cell>
          <cell r="E158" t="str">
            <v>NULL</v>
          </cell>
          <cell r="F158" t="str">
            <v>NULL</v>
          </cell>
          <cell r="G158" t="str">
            <v>NULL</v>
          </cell>
          <cell r="H158">
            <v>7709503</v>
          </cell>
          <cell r="I158">
            <v>5727278</v>
          </cell>
          <cell r="J158">
            <v>1982225</v>
          </cell>
          <cell r="K158" t="str">
            <v>NULL</v>
          </cell>
          <cell r="L158" t="str">
            <v>NULL</v>
          </cell>
          <cell r="M158" t="str">
            <v>NULL</v>
          </cell>
          <cell r="N158" t="str">
            <v>NULL</v>
          </cell>
          <cell r="O158" t="str">
            <v>NULL</v>
          </cell>
          <cell r="P158" t="str">
            <v>NULL</v>
          </cell>
          <cell r="Q158" t="str">
            <v>NULL</v>
          </cell>
          <cell r="R158" t="str">
            <v>NULL</v>
          </cell>
          <cell r="S158" t="str">
            <v>NULL</v>
          </cell>
          <cell r="T158" t="str">
            <v>NULL</v>
          </cell>
          <cell r="U158" t="str">
            <v>NULL</v>
          </cell>
          <cell r="V158" t="str">
            <v>NULL</v>
          </cell>
          <cell r="W158" t="str">
            <v>NULL</v>
          </cell>
          <cell r="X158" t="str">
            <v>NULL</v>
          </cell>
          <cell r="Y158" t="str">
            <v>NULL</v>
          </cell>
          <cell r="Z158" t="str">
            <v>NULL</v>
          </cell>
          <cell r="AA158" t="str">
            <v>NULL</v>
          </cell>
          <cell r="AB158" t="str">
            <v>NULL</v>
          </cell>
          <cell r="AC158" t="str">
            <v>NULL</v>
          </cell>
          <cell r="AD158" t="str">
            <v>NULL</v>
          </cell>
          <cell r="AE158" t="str">
            <v>NULL</v>
          </cell>
          <cell r="AF158" t="str">
            <v>NULL</v>
          </cell>
          <cell r="AG158">
            <v>148288</v>
          </cell>
          <cell r="AH158">
            <v>-148288</v>
          </cell>
          <cell r="AI158" t="str">
            <v>NULL</v>
          </cell>
          <cell r="AJ158" t="str">
            <v>NULL</v>
          </cell>
          <cell r="AK158" t="str">
            <v>NULL</v>
          </cell>
          <cell r="AL158">
            <v>7709503</v>
          </cell>
          <cell r="AM158">
            <v>5875566</v>
          </cell>
          <cell r="AN158">
            <v>1833937</v>
          </cell>
          <cell r="AO158">
            <v>53092225</v>
          </cell>
          <cell r="AP158">
            <v>4381941</v>
          </cell>
          <cell r="AQ158">
            <v>48710284</v>
          </cell>
          <cell r="AR158" t="str">
            <v>NULL</v>
          </cell>
          <cell r="AS158" t="str">
            <v>NULL</v>
          </cell>
          <cell r="AT158" t="str">
            <v>NULL</v>
          </cell>
          <cell r="AU158" t="str">
            <v>NULL</v>
          </cell>
          <cell r="AV158" t="str">
            <v>NULL</v>
          </cell>
          <cell r="AW158" t="str">
            <v>NULL</v>
          </cell>
          <cell r="AX158" t="str">
            <v>NULL</v>
          </cell>
          <cell r="AY158" t="str">
            <v>NULL</v>
          </cell>
          <cell r="AZ158" t="str">
            <v>NULL</v>
          </cell>
          <cell r="BA158" t="str">
            <v>NULL</v>
          </cell>
          <cell r="BB158" t="str">
            <v>NULL</v>
          </cell>
          <cell r="BC158" t="str">
            <v>NULL</v>
          </cell>
          <cell r="BD158" t="str">
            <v>NULL</v>
          </cell>
          <cell r="BE158" t="str">
            <v>NULL</v>
          </cell>
          <cell r="BF158" t="str">
            <v>NULL</v>
          </cell>
          <cell r="BG158" t="str">
            <v>NULL</v>
          </cell>
          <cell r="BH158" t="str">
            <v>NULL</v>
          </cell>
          <cell r="BI158" t="str">
            <v>NULL</v>
          </cell>
          <cell r="BJ158" t="str">
            <v>NULL</v>
          </cell>
          <cell r="BK158" t="str">
            <v>NULL</v>
          </cell>
          <cell r="BL158" t="str">
            <v>NULL</v>
          </cell>
          <cell r="BM158" t="str">
            <v>NULL</v>
          </cell>
          <cell r="BN158" t="str">
            <v>NULL</v>
          </cell>
          <cell r="BO158" t="str">
            <v>NULL</v>
          </cell>
          <cell r="BP158" t="str">
            <v>NULL</v>
          </cell>
          <cell r="BQ158" t="str">
            <v>NULL</v>
          </cell>
          <cell r="BR158" t="str">
            <v>NULL</v>
          </cell>
          <cell r="BS158" t="str">
            <v>NULL</v>
          </cell>
          <cell r="BT158" t="str">
            <v>NULL</v>
          </cell>
          <cell r="BU158" t="str">
            <v>NULL</v>
          </cell>
          <cell r="BV158">
            <v>20396307</v>
          </cell>
          <cell r="BW158">
            <v>954945</v>
          </cell>
          <cell r="BX158">
            <v>19441362</v>
          </cell>
          <cell r="BY158">
            <v>3414425</v>
          </cell>
          <cell r="BZ158">
            <v>9751756</v>
          </cell>
          <cell r="CA158">
            <v>-6337331</v>
          </cell>
          <cell r="CB158">
            <v>1180763</v>
          </cell>
          <cell r="CC158">
            <v>166181</v>
          </cell>
          <cell r="CD158">
            <v>1014582</v>
          </cell>
          <cell r="CE158" t="str">
            <v>NULL</v>
          </cell>
          <cell r="CF158" t="str">
            <v>NULL</v>
          </cell>
          <cell r="CG158" t="str">
            <v>NULL</v>
          </cell>
          <cell r="CH158">
            <v>1331804</v>
          </cell>
          <cell r="CI158">
            <v>1421525</v>
          </cell>
          <cell r="CJ158">
            <v>-89721</v>
          </cell>
          <cell r="CK158" t="str">
            <v>NULL</v>
          </cell>
          <cell r="CL158" t="str">
            <v>NULL</v>
          </cell>
          <cell r="CM158" t="str">
            <v>NULL</v>
          </cell>
          <cell r="CN158" t="str">
            <v>NULL</v>
          </cell>
          <cell r="CO158" t="str">
            <v>NULL</v>
          </cell>
          <cell r="CP158" t="str">
            <v>NULL</v>
          </cell>
          <cell r="CQ158" t="str">
            <v>NULL</v>
          </cell>
          <cell r="CR158" t="str">
            <v>NULL</v>
          </cell>
          <cell r="CS158" t="str">
            <v>NULL</v>
          </cell>
          <cell r="CT158" t="str">
            <v>NULL</v>
          </cell>
          <cell r="CU158" t="str">
            <v>NULL</v>
          </cell>
          <cell r="CV158" t="str">
            <v>NULL</v>
          </cell>
          <cell r="CW158" t="str">
            <v>NULL</v>
          </cell>
          <cell r="CX158" t="str">
            <v>NULL</v>
          </cell>
          <cell r="CY158" t="str">
            <v>NULL</v>
          </cell>
          <cell r="CZ158" t="str">
            <v>NULL</v>
          </cell>
          <cell r="DA158" t="str">
            <v>NULL</v>
          </cell>
          <cell r="DB158" t="str">
            <v>NULL</v>
          </cell>
          <cell r="DC158">
            <v>79415524</v>
          </cell>
          <cell r="DD158">
            <v>16676348</v>
          </cell>
          <cell r="DE158">
            <v>62739176</v>
          </cell>
        </row>
        <row r="159">
          <cell r="A159" t="str">
            <v>Gardena2017</v>
          </cell>
          <cell r="B159" t="str">
            <v>Gardena</v>
          </cell>
          <cell r="C159">
            <v>2017</v>
          </cell>
          <cell r="D159">
            <v>1281</v>
          </cell>
          <cell r="E159">
            <v>838029</v>
          </cell>
          <cell r="F159" t="str">
            <v>NULL</v>
          </cell>
          <cell r="G159">
            <v>838029</v>
          </cell>
          <cell r="H159">
            <v>4076387</v>
          </cell>
          <cell r="I159">
            <v>3990983</v>
          </cell>
          <cell r="J159">
            <v>85404</v>
          </cell>
          <cell r="K159" t="str">
            <v>NULL</v>
          </cell>
          <cell r="L159" t="str">
            <v>NULL</v>
          </cell>
          <cell r="M159" t="str">
            <v>NULL</v>
          </cell>
          <cell r="N159" t="str">
            <v>NULL</v>
          </cell>
          <cell r="O159" t="str">
            <v>NULL</v>
          </cell>
          <cell r="P159" t="str">
            <v>NULL</v>
          </cell>
          <cell r="Q159" t="str">
            <v>NULL</v>
          </cell>
          <cell r="R159" t="str">
            <v>NULL</v>
          </cell>
          <cell r="S159" t="str">
            <v>NULL</v>
          </cell>
          <cell r="T159" t="str">
            <v>NULL</v>
          </cell>
          <cell r="U159" t="str">
            <v>NULL</v>
          </cell>
          <cell r="V159" t="str">
            <v>NULL</v>
          </cell>
          <cell r="W159" t="str">
            <v>NULL</v>
          </cell>
          <cell r="X159" t="str">
            <v>NULL</v>
          </cell>
          <cell r="Y159" t="str">
            <v>NULL</v>
          </cell>
          <cell r="Z159" t="str">
            <v>NULL</v>
          </cell>
          <cell r="AA159" t="str">
            <v>NULL</v>
          </cell>
          <cell r="AB159" t="str">
            <v>NULL</v>
          </cell>
          <cell r="AC159" t="str">
            <v>NULL</v>
          </cell>
          <cell r="AD159" t="str">
            <v>NULL</v>
          </cell>
          <cell r="AE159" t="str">
            <v>NULL</v>
          </cell>
          <cell r="AF159" t="str">
            <v>NULL</v>
          </cell>
          <cell r="AG159" t="str">
            <v>NULL</v>
          </cell>
          <cell r="AH159" t="str">
            <v>NULL</v>
          </cell>
          <cell r="AI159" t="str">
            <v>NULL</v>
          </cell>
          <cell r="AJ159" t="str">
            <v>NULL</v>
          </cell>
          <cell r="AK159" t="str">
            <v>NULL</v>
          </cell>
          <cell r="AL159">
            <v>4914416</v>
          </cell>
          <cell r="AM159">
            <v>3990983</v>
          </cell>
          <cell r="AN159">
            <v>923433</v>
          </cell>
          <cell r="AO159">
            <v>26859265</v>
          </cell>
          <cell r="AP159">
            <v>3244589</v>
          </cell>
          <cell r="AQ159">
            <v>23614676</v>
          </cell>
          <cell r="AR159" t="str">
            <v>NULL</v>
          </cell>
          <cell r="AS159" t="str">
            <v>NULL</v>
          </cell>
          <cell r="AT159" t="str">
            <v>NULL</v>
          </cell>
          <cell r="AU159" t="str">
            <v>NULL</v>
          </cell>
          <cell r="AV159" t="str">
            <v>NULL</v>
          </cell>
          <cell r="AW159" t="str">
            <v>NULL</v>
          </cell>
          <cell r="AX159" t="str">
            <v>NULL</v>
          </cell>
          <cell r="AY159" t="str">
            <v>NULL</v>
          </cell>
          <cell r="AZ159" t="str">
            <v>NULL</v>
          </cell>
          <cell r="BA159" t="str">
            <v>NULL</v>
          </cell>
          <cell r="BB159" t="str">
            <v>NULL</v>
          </cell>
          <cell r="BC159" t="str">
            <v>NULL</v>
          </cell>
          <cell r="BD159" t="str">
            <v>NULL</v>
          </cell>
          <cell r="BE159" t="str">
            <v>NULL</v>
          </cell>
          <cell r="BF159" t="str">
            <v>NULL</v>
          </cell>
          <cell r="BG159" t="str">
            <v>NULL</v>
          </cell>
          <cell r="BH159" t="str">
            <v>NULL</v>
          </cell>
          <cell r="BI159" t="str">
            <v>NULL</v>
          </cell>
          <cell r="BJ159" t="str">
            <v>NULL</v>
          </cell>
          <cell r="BK159" t="str">
            <v>NULL</v>
          </cell>
          <cell r="BL159" t="str">
            <v>NULL</v>
          </cell>
          <cell r="BM159" t="str">
            <v>NULL</v>
          </cell>
          <cell r="BN159" t="str">
            <v>NULL</v>
          </cell>
          <cell r="BO159" t="str">
            <v>NULL</v>
          </cell>
          <cell r="BP159" t="str">
            <v>NULL</v>
          </cell>
          <cell r="BQ159" t="str">
            <v>NULL</v>
          </cell>
          <cell r="BR159" t="str">
            <v>NULL</v>
          </cell>
          <cell r="BS159" t="str">
            <v>NULL</v>
          </cell>
          <cell r="BT159" t="str">
            <v>NULL</v>
          </cell>
          <cell r="BU159" t="str">
            <v>NULL</v>
          </cell>
          <cell r="BV159">
            <v>7714248</v>
          </cell>
          <cell r="BX159">
            <v>7714248</v>
          </cell>
          <cell r="CB159" t="str">
            <v>NULL</v>
          </cell>
          <cell r="CC159" t="str">
            <v>NULL</v>
          </cell>
          <cell r="CD159" t="str">
            <v>NULL</v>
          </cell>
          <cell r="CE159" t="str">
            <v>NULL</v>
          </cell>
          <cell r="CF159" t="str">
            <v>NULL</v>
          </cell>
          <cell r="CG159" t="str">
            <v>NULL</v>
          </cell>
          <cell r="CH159">
            <v>521879</v>
          </cell>
          <cell r="CI159">
            <v>688741</v>
          </cell>
          <cell r="CJ159">
            <v>-166862</v>
          </cell>
          <cell r="CK159" t="str">
            <v>NULL</v>
          </cell>
          <cell r="CL159" t="str">
            <v>NULL</v>
          </cell>
          <cell r="CM159" t="str">
            <v>NULL</v>
          </cell>
          <cell r="CN159" t="str">
            <v>NULL</v>
          </cell>
          <cell r="CO159" t="str">
            <v>NULL</v>
          </cell>
          <cell r="CP159" t="str">
            <v>NULL</v>
          </cell>
          <cell r="CQ159" t="str">
            <v>NULL</v>
          </cell>
          <cell r="CR159" t="str">
            <v>NULL</v>
          </cell>
          <cell r="CS159" t="str">
            <v>NULL</v>
          </cell>
          <cell r="CT159" t="str">
            <v>NULL</v>
          </cell>
          <cell r="CU159" t="str">
            <v>NULL</v>
          </cell>
          <cell r="CV159" t="str">
            <v>NULL</v>
          </cell>
          <cell r="CW159">
            <v>1881806</v>
          </cell>
          <cell r="CX159">
            <v>392081</v>
          </cell>
          <cell r="CY159">
            <v>1489725</v>
          </cell>
          <cell r="CZ159" t="str">
            <v>NULL</v>
          </cell>
          <cell r="DA159" t="str">
            <v>NULL</v>
          </cell>
          <cell r="DB159" t="str">
            <v>NULL</v>
          </cell>
          <cell r="DC159">
            <v>36977198</v>
          </cell>
          <cell r="DD159">
            <v>4325411</v>
          </cell>
          <cell r="DE159">
            <v>32651787</v>
          </cell>
        </row>
        <row r="160">
          <cell r="A160" t="str">
            <v>Gilroy2017</v>
          </cell>
          <cell r="B160" t="str">
            <v>Gilroy</v>
          </cell>
          <cell r="C160">
            <v>2017</v>
          </cell>
          <cell r="D160">
            <v>1282</v>
          </cell>
          <cell r="E160">
            <v>1268006</v>
          </cell>
          <cell r="F160" t="str">
            <v>NULL</v>
          </cell>
          <cell r="G160">
            <v>1268006</v>
          </cell>
          <cell r="H160">
            <v>7465290</v>
          </cell>
          <cell r="I160">
            <v>5325535</v>
          </cell>
          <cell r="J160">
            <v>2139755</v>
          </cell>
          <cell r="K160" t="str">
            <v>NULL</v>
          </cell>
          <cell r="L160" t="str">
            <v>NULL</v>
          </cell>
          <cell r="M160" t="str">
            <v>NULL</v>
          </cell>
          <cell r="N160" t="str">
            <v>NULL</v>
          </cell>
          <cell r="O160" t="str">
            <v>NULL</v>
          </cell>
          <cell r="P160" t="str">
            <v>NULL</v>
          </cell>
          <cell r="Q160" t="str">
            <v>NULL</v>
          </cell>
          <cell r="R160" t="str">
            <v>NULL</v>
          </cell>
          <cell r="S160" t="str">
            <v>NULL</v>
          </cell>
          <cell r="T160" t="str">
            <v>NULL</v>
          </cell>
          <cell r="U160" t="str">
            <v>NULL</v>
          </cell>
          <cell r="V160" t="str">
            <v>NULL</v>
          </cell>
          <cell r="W160" t="str">
            <v>NULL</v>
          </cell>
          <cell r="X160" t="str">
            <v>NULL</v>
          </cell>
          <cell r="Y160" t="str">
            <v>NULL</v>
          </cell>
          <cell r="Z160" t="str">
            <v>NULL</v>
          </cell>
          <cell r="AA160" t="str">
            <v>NULL</v>
          </cell>
          <cell r="AB160" t="str">
            <v>NULL</v>
          </cell>
          <cell r="AC160" t="str">
            <v>NULL</v>
          </cell>
          <cell r="AD160" t="str">
            <v>NULL</v>
          </cell>
          <cell r="AE160" t="str">
            <v>NULL</v>
          </cell>
          <cell r="AF160" t="str">
            <v>NULL</v>
          </cell>
          <cell r="AG160" t="str">
            <v>NULL</v>
          </cell>
          <cell r="AH160" t="str">
            <v>NULL</v>
          </cell>
          <cell r="AI160" t="str">
            <v>NULL</v>
          </cell>
          <cell r="AJ160" t="str">
            <v>NULL</v>
          </cell>
          <cell r="AK160" t="str">
            <v>NULL</v>
          </cell>
          <cell r="AL160">
            <v>8733296</v>
          </cell>
          <cell r="AM160">
            <v>5325535</v>
          </cell>
          <cell r="AN160">
            <v>3407761</v>
          </cell>
          <cell r="AO160">
            <v>21180557</v>
          </cell>
          <cell r="AP160">
            <v>1322418</v>
          </cell>
          <cell r="AQ160">
            <v>19858139</v>
          </cell>
          <cell r="AR160" t="str">
            <v>NULL</v>
          </cell>
          <cell r="AS160" t="str">
            <v>NULL</v>
          </cell>
          <cell r="AT160" t="str">
            <v>NULL</v>
          </cell>
          <cell r="AU160" t="str">
            <v>NULL</v>
          </cell>
          <cell r="AV160" t="str">
            <v>NULL</v>
          </cell>
          <cell r="AW160" t="str">
            <v>NULL</v>
          </cell>
          <cell r="AX160" t="str">
            <v>NULL</v>
          </cell>
          <cell r="AY160" t="str">
            <v>NULL</v>
          </cell>
          <cell r="AZ160" t="str">
            <v>NULL</v>
          </cell>
          <cell r="BA160" t="str">
            <v>NULL</v>
          </cell>
          <cell r="BB160" t="str">
            <v>NULL</v>
          </cell>
          <cell r="BC160" t="str">
            <v>NULL</v>
          </cell>
          <cell r="BD160" t="str">
            <v>NULL</v>
          </cell>
          <cell r="BE160" t="str">
            <v>NULL</v>
          </cell>
          <cell r="BF160" t="str">
            <v>NULL</v>
          </cell>
          <cell r="BG160" t="str">
            <v>NULL</v>
          </cell>
          <cell r="BH160" t="str">
            <v>NULL</v>
          </cell>
          <cell r="BI160" t="str">
            <v>NULL</v>
          </cell>
          <cell r="BJ160" t="str">
            <v>NULL</v>
          </cell>
          <cell r="BK160" t="str">
            <v>NULL</v>
          </cell>
          <cell r="BL160" t="str">
            <v>NULL</v>
          </cell>
          <cell r="BM160" t="str">
            <v>NULL</v>
          </cell>
          <cell r="BN160" t="str">
            <v>NULL</v>
          </cell>
          <cell r="BO160" t="str">
            <v>NULL</v>
          </cell>
          <cell r="BP160" t="str">
            <v>NULL</v>
          </cell>
          <cell r="BQ160" t="str">
            <v>NULL</v>
          </cell>
          <cell r="BR160" t="str">
            <v>NULL</v>
          </cell>
          <cell r="BS160" t="str">
            <v>NULL</v>
          </cell>
          <cell r="BT160" t="str">
            <v>NULL</v>
          </cell>
          <cell r="BU160" t="str">
            <v>NULL</v>
          </cell>
          <cell r="BV160">
            <v>10066593</v>
          </cell>
          <cell r="BW160">
            <v>548693</v>
          </cell>
          <cell r="BX160">
            <v>9517900</v>
          </cell>
          <cell r="BY160">
            <v>2942</v>
          </cell>
          <cell r="CA160">
            <v>2942</v>
          </cell>
          <cell r="CB160" t="str">
            <v>NULL</v>
          </cell>
          <cell r="CC160" t="str">
            <v>NULL</v>
          </cell>
          <cell r="CD160" t="str">
            <v>NULL</v>
          </cell>
          <cell r="CE160" t="str">
            <v>NULL</v>
          </cell>
          <cell r="CF160" t="str">
            <v>NULL</v>
          </cell>
          <cell r="CG160" t="str">
            <v>NULL</v>
          </cell>
          <cell r="CH160">
            <v>0</v>
          </cell>
          <cell r="CI160">
            <v>0</v>
          </cell>
          <cell r="CJ160">
            <v>0</v>
          </cell>
          <cell r="CK160" t="str">
            <v>NULL</v>
          </cell>
          <cell r="CL160" t="str">
            <v>NULL</v>
          </cell>
          <cell r="CM160" t="str">
            <v>NULL</v>
          </cell>
          <cell r="CN160" t="str">
            <v>NULL</v>
          </cell>
          <cell r="CO160" t="str">
            <v>NULL</v>
          </cell>
          <cell r="CP160" t="str">
            <v>NULL</v>
          </cell>
          <cell r="CQ160" t="str">
            <v>NULL</v>
          </cell>
          <cell r="CR160" t="str">
            <v>NULL</v>
          </cell>
          <cell r="CS160" t="str">
            <v>NULL</v>
          </cell>
          <cell r="CT160" t="str">
            <v>NULL</v>
          </cell>
          <cell r="CU160" t="str">
            <v>NULL</v>
          </cell>
          <cell r="CV160" t="str">
            <v>NULL</v>
          </cell>
          <cell r="CW160" t="str">
            <v>NULL</v>
          </cell>
          <cell r="CX160" t="str">
            <v>NULL</v>
          </cell>
          <cell r="CY160" t="str">
            <v>NULL</v>
          </cell>
          <cell r="CZ160" t="str">
            <v>NULL</v>
          </cell>
          <cell r="DA160" t="str">
            <v>NULL</v>
          </cell>
          <cell r="DB160" t="str">
            <v>NULL</v>
          </cell>
          <cell r="DC160">
            <v>31250092</v>
          </cell>
          <cell r="DD160">
            <v>1871111</v>
          </cell>
          <cell r="DE160">
            <v>29378981</v>
          </cell>
        </row>
        <row r="161">
          <cell r="A161" t="str">
            <v>Glendale2017</v>
          </cell>
          <cell r="B161" t="str">
            <v>Glendale</v>
          </cell>
          <cell r="C161">
            <v>2017</v>
          </cell>
          <cell r="D161">
            <v>1283</v>
          </cell>
          <cell r="E161">
            <v>5264356</v>
          </cell>
          <cell r="F161">
            <v>95181</v>
          </cell>
          <cell r="G161">
            <v>5169175</v>
          </cell>
          <cell r="H161">
            <v>19525734</v>
          </cell>
          <cell r="I161">
            <v>15840722</v>
          </cell>
          <cell r="J161">
            <v>3685012</v>
          </cell>
          <cell r="K161" t="str">
            <v>NULL</v>
          </cell>
          <cell r="L161" t="str">
            <v>NULL</v>
          </cell>
          <cell r="M161" t="str">
            <v>NULL</v>
          </cell>
          <cell r="N161" t="str">
            <v>NULL</v>
          </cell>
          <cell r="O161" t="str">
            <v>NULL</v>
          </cell>
          <cell r="P161" t="str">
            <v>NULL</v>
          </cell>
          <cell r="Q161" t="str">
            <v>NULL</v>
          </cell>
          <cell r="R161" t="str">
            <v>NULL</v>
          </cell>
          <cell r="S161" t="str">
            <v>NULL</v>
          </cell>
          <cell r="T161" t="str">
            <v>NULL</v>
          </cell>
          <cell r="U161" t="str">
            <v>NULL</v>
          </cell>
          <cell r="V161" t="str">
            <v>NULL</v>
          </cell>
          <cell r="W161" t="str">
            <v>NULL</v>
          </cell>
          <cell r="X161" t="str">
            <v>NULL</v>
          </cell>
          <cell r="Y161" t="str">
            <v>NULL</v>
          </cell>
          <cell r="Z161" t="str">
            <v>NULL</v>
          </cell>
          <cell r="AA161" t="str">
            <v>NULL</v>
          </cell>
          <cell r="AB161" t="str">
            <v>NULL</v>
          </cell>
          <cell r="AC161" t="str">
            <v>NULL</v>
          </cell>
          <cell r="AD161" t="str">
            <v>NULL</v>
          </cell>
          <cell r="AE161" t="str">
            <v>NULL</v>
          </cell>
          <cell r="AF161" t="str">
            <v>NULL</v>
          </cell>
          <cell r="AG161" t="str">
            <v>NULL</v>
          </cell>
          <cell r="AH161" t="str">
            <v>NULL</v>
          </cell>
          <cell r="AI161" t="str">
            <v>NULL</v>
          </cell>
          <cell r="AJ161" t="str">
            <v>NULL</v>
          </cell>
          <cell r="AK161" t="str">
            <v>NULL</v>
          </cell>
          <cell r="AL161">
            <v>24790090</v>
          </cell>
          <cell r="AM161">
            <v>15935903</v>
          </cell>
          <cell r="AN161">
            <v>8854187</v>
          </cell>
          <cell r="AO161">
            <v>76908953</v>
          </cell>
          <cell r="AP161">
            <v>5048008</v>
          </cell>
          <cell r="AQ161">
            <v>71860945</v>
          </cell>
          <cell r="AR161" t="str">
            <v>NULL</v>
          </cell>
          <cell r="AS161" t="str">
            <v>NULL</v>
          </cell>
          <cell r="AT161" t="str">
            <v>NULL</v>
          </cell>
          <cell r="AU161" t="str">
            <v>NULL</v>
          </cell>
          <cell r="AV161" t="str">
            <v>NULL</v>
          </cell>
          <cell r="AW161" t="str">
            <v>NULL</v>
          </cell>
          <cell r="AX161" t="str">
            <v>NULL</v>
          </cell>
          <cell r="AY161" t="str">
            <v>NULL</v>
          </cell>
          <cell r="AZ161" t="str">
            <v>NULL</v>
          </cell>
          <cell r="BA161" t="str">
            <v>NULL</v>
          </cell>
          <cell r="BB161" t="str">
            <v>NULL</v>
          </cell>
          <cell r="BC161" t="str">
            <v>NULL</v>
          </cell>
          <cell r="BD161" t="str">
            <v>NULL</v>
          </cell>
          <cell r="BE161" t="str">
            <v>NULL</v>
          </cell>
          <cell r="BF161" t="str">
            <v>NULL</v>
          </cell>
          <cell r="BG161" t="str">
            <v>NULL</v>
          </cell>
          <cell r="BH161" t="str">
            <v>NULL</v>
          </cell>
          <cell r="BI161" t="str">
            <v>NULL</v>
          </cell>
          <cell r="BJ161" t="str">
            <v>NULL</v>
          </cell>
          <cell r="BK161" t="str">
            <v>NULL</v>
          </cell>
          <cell r="BL161" t="str">
            <v>NULL</v>
          </cell>
          <cell r="BM161" t="str">
            <v>NULL</v>
          </cell>
          <cell r="BN161" t="str">
            <v>NULL</v>
          </cell>
          <cell r="BO161" t="str">
            <v>NULL</v>
          </cell>
          <cell r="BP161" t="str">
            <v>NULL</v>
          </cell>
          <cell r="BQ161" t="str">
            <v>NULL</v>
          </cell>
          <cell r="BR161" t="str">
            <v>NULL</v>
          </cell>
          <cell r="BS161" t="str">
            <v>NULL</v>
          </cell>
          <cell r="BT161" t="str">
            <v>NULL</v>
          </cell>
          <cell r="BU161" t="str">
            <v>NULL</v>
          </cell>
          <cell r="BV161">
            <v>51562108</v>
          </cell>
          <cell r="BW161">
            <v>9878430</v>
          </cell>
          <cell r="BX161">
            <v>41683678</v>
          </cell>
          <cell r="BY161">
            <v>5035357</v>
          </cell>
          <cell r="CA161">
            <v>5035357</v>
          </cell>
          <cell r="CB161" t="str">
            <v>NULL</v>
          </cell>
          <cell r="CC161">
            <v>187165</v>
          </cell>
          <cell r="CD161">
            <v>-187165</v>
          </cell>
          <cell r="CE161" t="str">
            <v>NULL</v>
          </cell>
          <cell r="CF161" t="str">
            <v>NULL</v>
          </cell>
          <cell r="CG161" t="str">
            <v>NULL</v>
          </cell>
          <cell r="CH161">
            <v>2991599</v>
          </cell>
          <cell r="CI161">
            <v>0</v>
          </cell>
          <cell r="CJ161">
            <v>2991599</v>
          </cell>
          <cell r="CK161" t="str">
            <v>NULL</v>
          </cell>
          <cell r="CL161" t="str">
            <v>NULL</v>
          </cell>
          <cell r="CM161" t="str">
            <v>NULL</v>
          </cell>
          <cell r="CN161" t="str">
            <v>NULL</v>
          </cell>
          <cell r="CO161" t="str">
            <v>NULL</v>
          </cell>
          <cell r="CP161" t="str">
            <v>NULL</v>
          </cell>
          <cell r="CQ161" t="str">
            <v>NULL</v>
          </cell>
          <cell r="CR161" t="str">
            <v>NULL</v>
          </cell>
          <cell r="CS161" t="str">
            <v>NULL</v>
          </cell>
          <cell r="CT161" t="str">
            <v>NULL</v>
          </cell>
          <cell r="CU161" t="str">
            <v>NULL</v>
          </cell>
          <cell r="CV161" t="str">
            <v>NULL</v>
          </cell>
          <cell r="CW161" t="str">
            <v>NULL</v>
          </cell>
          <cell r="CX161" t="str">
            <v>NULL</v>
          </cell>
          <cell r="CY161" t="str">
            <v>NULL</v>
          </cell>
          <cell r="CZ161" t="str">
            <v>NULL</v>
          </cell>
          <cell r="DA161" t="str">
            <v>NULL</v>
          </cell>
          <cell r="DB161" t="str">
            <v>NULL</v>
          </cell>
          <cell r="DC161">
            <v>136498017</v>
          </cell>
          <cell r="DD161">
            <v>15113603</v>
          </cell>
          <cell r="DE161">
            <v>121384414</v>
          </cell>
        </row>
        <row r="162">
          <cell r="A162" t="str">
            <v>Glendora2017</v>
          </cell>
          <cell r="B162" t="str">
            <v>Glendora</v>
          </cell>
          <cell r="C162">
            <v>2017</v>
          </cell>
          <cell r="D162">
            <v>1284</v>
          </cell>
          <cell r="E162">
            <v>672183</v>
          </cell>
          <cell r="F162" t="str">
            <v>NULL</v>
          </cell>
          <cell r="G162">
            <v>672183</v>
          </cell>
          <cell r="H162">
            <v>2390410</v>
          </cell>
          <cell r="I162">
            <v>1307863</v>
          </cell>
          <cell r="J162">
            <v>1082547</v>
          </cell>
          <cell r="K162" t="str">
            <v>NULL</v>
          </cell>
          <cell r="L162" t="str">
            <v>NULL</v>
          </cell>
          <cell r="M162" t="str">
            <v>NULL</v>
          </cell>
          <cell r="N162" t="str">
            <v>NULL</v>
          </cell>
          <cell r="O162" t="str">
            <v>NULL</v>
          </cell>
          <cell r="P162" t="str">
            <v>NULL</v>
          </cell>
          <cell r="Q162" t="str">
            <v>NULL</v>
          </cell>
          <cell r="R162" t="str">
            <v>NULL</v>
          </cell>
          <cell r="S162" t="str">
            <v>NULL</v>
          </cell>
          <cell r="T162" t="str">
            <v>NULL</v>
          </cell>
          <cell r="U162" t="str">
            <v>NULL</v>
          </cell>
          <cell r="V162" t="str">
            <v>NULL</v>
          </cell>
          <cell r="W162" t="str">
            <v>NULL</v>
          </cell>
          <cell r="X162" t="str">
            <v>NULL</v>
          </cell>
          <cell r="Y162" t="str">
            <v>NULL</v>
          </cell>
          <cell r="Z162" t="str">
            <v>NULL</v>
          </cell>
          <cell r="AA162" t="str">
            <v>NULL</v>
          </cell>
          <cell r="AB162" t="str">
            <v>NULL</v>
          </cell>
          <cell r="AC162" t="str">
            <v>NULL</v>
          </cell>
          <cell r="AD162" t="str">
            <v>NULL</v>
          </cell>
          <cell r="AE162" t="str">
            <v>NULL</v>
          </cell>
          <cell r="AF162" t="str">
            <v>NULL</v>
          </cell>
          <cell r="AG162" t="str">
            <v>NULL</v>
          </cell>
          <cell r="AH162" t="str">
            <v>NULL</v>
          </cell>
          <cell r="AI162" t="str">
            <v>NULL</v>
          </cell>
          <cell r="AJ162" t="str">
            <v>NULL</v>
          </cell>
          <cell r="AK162" t="str">
            <v>NULL</v>
          </cell>
          <cell r="AL162">
            <v>3062593</v>
          </cell>
          <cell r="AM162">
            <v>1307863</v>
          </cell>
          <cell r="AN162">
            <v>1754730</v>
          </cell>
          <cell r="AO162">
            <v>15769789</v>
          </cell>
          <cell r="AP162">
            <v>2615174</v>
          </cell>
          <cell r="AQ162">
            <v>13154615</v>
          </cell>
          <cell r="AR162" t="str">
            <v>NULL</v>
          </cell>
          <cell r="AS162" t="str">
            <v>NULL</v>
          </cell>
          <cell r="AT162" t="str">
            <v>NULL</v>
          </cell>
          <cell r="AU162" t="str">
            <v>NULL</v>
          </cell>
          <cell r="AV162" t="str">
            <v>NULL</v>
          </cell>
          <cell r="AW162" t="str">
            <v>NULL</v>
          </cell>
          <cell r="AX162" t="str">
            <v>NULL</v>
          </cell>
          <cell r="AY162" t="str">
            <v>NULL</v>
          </cell>
          <cell r="AZ162" t="str">
            <v>NULL</v>
          </cell>
          <cell r="BA162" t="str">
            <v>NULL</v>
          </cell>
          <cell r="BB162" t="str">
            <v>NULL</v>
          </cell>
          <cell r="BC162" t="str">
            <v>NULL</v>
          </cell>
          <cell r="BD162" t="str">
            <v>NULL</v>
          </cell>
          <cell r="BE162" t="str">
            <v>NULL</v>
          </cell>
          <cell r="BF162" t="str">
            <v>NULL</v>
          </cell>
          <cell r="BG162" t="str">
            <v>NULL</v>
          </cell>
          <cell r="BH162" t="str">
            <v>NULL</v>
          </cell>
          <cell r="BI162" t="str">
            <v>NULL</v>
          </cell>
          <cell r="BJ162" t="str">
            <v>NULL</v>
          </cell>
          <cell r="BK162" t="str">
            <v>NULL</v>
          </cell>
          <cell r="BL162" t="str">
            <v>NULL</v>
          </cell>
          <cell r="BM162" t="str">
            <v>NULL</v>
          </cell>
          <cell r="BN162" t="str">
            <v>NULL</v>
          </cell>
          <cell r="BO162" t="str">
            <v>NULL</v>
          </cell>
          <cell r="BP162" t="str">
            <v>NULL</v>
          </cell>
          <cell r="BQ162" t="str">
            <v>NULL</v>
          </cell>
          <cell r="BR162" t="str">
            <v>NULL</v>
          </cell>
          <cell r="BS162" t="str">
            <v>NULL</v>
          </cell>
          <cell r="BT162" t="str">
            <v>NULL</v>
          </cell>
          <cell r="BU162" t="str">
            <v>NULL</v>
          </cell>
          <cell r="CB162">
            <v>152190</v>
          </cell>
          <cell r="CC162" t="str">
            <v>NULL</v>
          </cell>
          <cell r="CD162">
            <v>152190</v>
          </cell>
          <cell r="CE162" t="str">
            <v>NULL</v>
          </cell>
          <cell r="CF162" t="str">
            <v>NULL</v>
          </cell>
          <cell r="CG162" t="str">
            <v>NULL</v>
          </cell>
          <cell r="CH162">
            <v>328491</v>
          </cell>
          <cell r="CI162">
            <v>363966</v>
          </cell>
          <cell r="CJ162">
            <v>-35475</v>
          </cell>
          <cell r="CK162">
            <v>55429</v>
          </cell>
          <cell r="CL162" t="str">
            <v>NULL</v>
          </cell>
          <cell r="CM162">
            <v>55429</v>
          </cell>
          <cell r="CN162" t="str">
            <v>NULL</v>
          </cell>
          <cell r="CO162" t="str">
            <v>NULL</v>
          </cell>
          <cell r="CP162" t="str">
            <v>NULL</v>
          </cell>
          <cell r="CQ162" t="str">
            <v>NULL</v>
          </cell>
          <cell r="CR162" t="str">
            <v>NULL</v>
          </cell>
          <cell r="CS162" t="str">
            <v>NULL</v>
          </cell>
          <cell r="CT162" t="str">
            <v>NULL</v>
          </cell>
          <cell r="CU162" t="str">
            <v>NULL</v>
          </cell>
          <cell r="CV162" t="str">
            <v>NULL</v>
          </cell>
          <cell r="CW162" t="str">
            <v>NULL</v>
          </cell>
          <cell r="CX162">
            <v>35017</v>
          </cell>
          <cell r="CY162">
            <v>-35017</v>
          </cell>
          <cell r="CZ162" t="str">
            <v>NULL</v>
          </cell>
          <cell r="DA162" t="str">
            <v>NULL</v>
          </cell>
          <cell r="DB162" t="str">
            <v>NULL</v>
          </cell>
          <cell r="DC162">
            <v>16305899</v>
          </cell>
          <cell r="DD162">
            <v>3014157</v>
          </cell>
          <cell r="DE162">
            <v>13291742</v>
          </cell>
        </row>
        <row r="163">
          <cell r="A163" t="str">
            <v>Goleta2017</v>
          </cell>
          <cell r="B163" t="str">
            <v>Goleta</v>
          </cell>
          <cell r="C163">
            <v>2017</v>
          </cell>
          <cell r="D163">
            <v>8636</v>
          </cell>
          <cell r="E163">
            <v>1173718</v>
          </cell>
          <cell r="F163" t="str">
            <v>NULL</v>
          </cell>
          <cell r="G163">
            <v>1173718</v>
          </cell>
          <cell r="H163">
            <v>5829864</v>
          </cell>
          <cell r="I163">
            <v>580583</v>
          </cell>
          <cell r="J163">
            <v>5249281</v>
          </cell>
          <cell r="K163" t="str">
            <v>NULL</v>
          </cell>
          <cell r="L163" t="str">
            <v>NULL</v>
          </cell>
          <cell r="M163" t="str">
            <v>NULL</v>
          </cell>
          <cell r="N163" t="str">
            <v>NULL</v>
          </cell>
          <cell r="O163" t="str">
            <v>NULL</v>
          </cell>
          <cell r="P163" t="str">
            <v>NULL</v>
          </cell>
          <cell r="Q163" t="str">
            <v>NULL</v>
          </cell>
          <cell r="R163" t="str">
            <v>NULL</v>
          </cell>
          <cell r="S163" t="str">
            <v>NULL</v>
          </cell>
          <cell r="T163" t="str">
            <v>NULL</v>
          </cell>
          <cell r="U163" t="str">
            <v>NULL</v>
          </cell>
          <cell r="V163" t="str">
            <v>NULL</v>
          </cell>
          <cell r="W163" t="str">
            <v>NULL</v>
          </cell>
          <cell r="X163" t="str">
            <v>NULL</v>
          </cell>
          <cell r="Y163" t="str">
            <v>NULL</v>
          </cell>
          <cell r="Z163" t="str">
            <v>NULL</v>
          </cell>
          <cell r="AA163" t="str">
            <v>NULL</v>
          </cell>
          <cell r="AB163" t="str">
            <v>NULL</v>
          </cell>
          <cell r="AC163" t="str">
            <v>NULL</v>
          </cell>
          <cell r="AD163" t="str">
            <v>NULL</v>
          </cell>
          <cell r="AE163" t="str">
            <v>NULL</v>
          </cell>
          <cell r="AF163" t="str">
            <v>NULL</v>
          </cell>
          <cell r="AG163" t="str">
            <v>NULL</v>
          </cell>
          <cell r="AH163" t="str">
            <v>NULL</v>
          </cell>
          <cell r="AI163" t="str">
            <v>NULL</v>
          </cell>
          <cell r="AJ163" t="str">
            <v>NULL</v>
          </cell>
          <cell r="AK163" t="str">
            <v>NULL</v>
          </cell>
          <cell r="AL163">
            <v>7003582</v>
          </cell>
          <cell r="AM163">
            <v>580583</v>
          </cell>
          <cell r="AN163">
            <v>6422999</v>
          </cell>
          <cell r="AO163">
            <v>7712117</v>
          </cell>
          <cell r="AP163">
            <v>437753</v>
          </cell>
          <cell r="AQ163">
            <v>7274364</v>
          </cell>
          <cell r="AR163" t="str">
            <v>NULL</v>
          </cell>
          <cell r="AS163" t="str">
            <v>NULL</v>
          </cell>
          <cell r="AT163" t="str">
            <v>NULL</v>
          </cell>
          <cell r="AU163" t="str">
            <v>NULL</v>
          </cell>
          <cell r="AV163" t="str">
            <v>NULL</v>
          </cell>
          <cell r="AW163" t="str">
            <v>NULL</v>
          </cell>
          <cell r="AX163" t="str">
            <v>NULL</v>
          </cell>
          <cell r="AY163" t="str">
            <v>NULL</v>
          </cell>
          <cell r="AZ163" t="str">
            <v>NULL</v>
          </cell>
          <cell r="BA163" t="str">
            <v>NULL</v>
          </cell>
          <cell r="BB163" t="str">
            <v>NULL</v>
          </cell>
          <cell r="BC163" t="str">
            <v>NULL</v>
          </cell>
          <cell r="BD163" t="str">
            <v>NULL</v>
          </cell>
          <cell r="BE163" t="str">
            <v>NULL</v>
          </cell>
          <cell r="BF163" t="str">
            <v>NULL</v>
          </cell>
          <cell r="BG163" t="str">
            <v>NULL</v>
          </cell>
          <cell r="BH163" t="str">
            <v>NULL</v>
          </cell>
          <cell r="BI163" t="str">
            <v>NULL</v>
          </cell>
          <cell r="BJ163" t="str">
            <v>NULL</v>
          </cell>
          <cell r="BK163" t="str">
            <v>NULL</v>
          </cell>
          <cell r="BL163" t="str">
            <v>NULL</v>
          </cell>
          <cell r="BM163" t="str">
            <v>NULL</v>
          </cell>
          <cell r="BN163" t="str">
            <v>NULL</v>
          </cell>
          <cell r="BO163" t="str">
            <v>NULL</v>
          </cell>
          <cell r="BP163" t="str">
            <v>NULL</v>
          </cell>
          <cell r="BQ163" t="str">
            <v>NULL</v>
          </cell>
          <cell r="BR163" t="str">
            <v>NULL</v>
          </cell>
          <cell r="BS163" t="str">
            <v>NULL</v>
          </cell>
          <cell r="BT163" t="str">
            <v>NULL</v>
          </cell>
          <cell r="BU163" t="str">
            <v>NULL</v>
          </cell>
          <cell r="BW163">
            <v>401690</v>
          </cell>
          <cell r="BX163">
            <v>-401690</v>
          </cell>
          <cell r="CB163">
            <v>228584</v>
          </cell>
          <cell r="CC163" t="str">
            <v>NULL</v>
          </cell>
          <cell r="CD163">
            <v>228584</v>
          </cell>
          <cell r="CE163" t="str">
            <v>NULL</v>
          </cell>
          <cell r="CF163" t="str">
            <v>NULL</v>
          </cell>
          <cell r="CG163" t="str">
            <v>NULL</v>
          </cell>
          <cell r="CH163">
            <v>254882</v>
          </cell>
          <cell r="CI163">
            <v>286391</v>
          </cell>
          <cell r="CJ163">
            <v>-31509</v>
          </cell>
          <cell r="CK163">
            <v>27995</v>
          </cell>
          <cell r="CL163" t="str">
            <v>NULL</v>
          </cell>
          <cell r="CM163">
            <v>27995</v>
          </cell>
          <cell r="CN163" t="str">
            <v>NULL</v>
          </cell>
          <cell r="CO163" t="str">
            <v>NULL</v>
          </cell>
          <cell r="CP163" t="str">
            <v>NULL</v>
          </cell>
          <cell r="CQ163" t="str">
            <v>NULL</v>
          </cell>
          <cell r="CR163" t="str">
            <v>NULL</v>
          </cell>
          <cell r="CS163" t="str">
            <v>NULL</v>
          </cell>
          <cell r="CT163" t="str">
            <v>NULL</v>
          </cell>
          <cell r="CU163" t="str">
            <v>NULL</v>
          </cell>
          <cell r="CV163" t="str">
            <v>NULL</v>
          </cell>
          <cell r="CW163" t="str">
            <v>NULL</v>
          </cell>
          <cell r="CX163" t="str">
            <v>NULL</v>
          </cell>
          <cell r="CY163" t="str">
            <v>NULL</v>
          </cell>
          <cell r="CZ163" t="str">
            <v>NULL</v>
          </cell>
          <cell r="DA163" t="str">
            <v>NULL</v>
          </cell>
          <cell r="DB163" t="str">
            <v>NULL</v>
          </cell>
          <cell r="DC163">
            <v>8223578</v>
          </cell>
          <cell r="DD163">
            <v>1125834</v>
          </cell>
          <cell r="DE163">
            <v>7097744</v>
          </cell>
        </row>
        <row r="164">
          <cell r="A164" t="str">
            <v>Gonzales2017</v>
          </cell>
          <cell r="B164" t="str">
            <v>Gonzales</v>
          </cell>
          <cell r="C164">
            <v>2017</v>
          </cell>
          <cell r="D164">
            <v>1285</v>
          </cell>
          <cell r="E164">
            <v>54820</v>
          </cell>
          <cell r="F164" t="str">
            <v>NULL</v>
          </cell>
          <cell r="G164">
            <v>54820</v>
          </cell>
          <cell r="H164">
            <v>547778</v>
          </cell>
          <cell r="I164">
            <v>877905</v>
          </cell>
          <cell r="J164">
            <v>-330127</v>
          </cell>
          <cell r="K164" t="str">
            <v>NULL</v>
          </cell>
          <cell r="L164" t="str">
            <v>NULL</v>
          </cell>
          <cell r="M164" t="str">
            <v>NULL</v>
          </cell>
          <cell r="N164" t="str">
            <v>NULL</v>
          </cell>
          <cell r="O164" t="str">
            <v>NULL</v>
          </cell>
          <cell r="P164" t="str">
            <v>NULL</v>
          </cell>
          <cell r="Q164" t="str">
            <v>NULL</v>
          </cell>
          <cell r="R164" t="str">
            <v>NULL</v>
          </cell>
          <cell r="S164" t="str">
            <v>NULL</v>
          </cell>
          <cell r="T164" t="str">
            <v>NULL</v>
          </cell>
          <cell r="U164" t="str">
            <v>NULL</v>
          </cell>
          <cell r="V164" t="str">
            <v>NULL</v>
          </cell>
          <cell r="W164" t="str">
            <v>NULL</v>
          </cell>
          <cell r="X164" t="str">
            <v>NULL</v>
          </cell>
          <cell r="Y164" t="str">
            <v>NULL</v>
          </cell>
          <cell r="Z164" t="str">
            <v>NULL</v>
          </cell>
          <cell r="AA164" t="str">
            <v>NULL</v>
          </cell>
          <cell r="AB164" t="str">
            <v>NULL</v>
          </cell>
          <cell r="AC164" t="str">
            <v>NULL</v>
          </cell>
          <cell r="AD164" t="str">
            <v>NULL</v>
          </cell>
          <cell r="AE164" t="str">
            <v>NULL</v>
          </cell>
          <cell r="AF164" t="str">
            <v>NULL</v>
          </cell>
          <cell r="AG164" t="str">
            <v>NULL</v>
          </cell>
          <cell r="AH164" t="str">
            <v>NULL</v>
          </cell>
          <cell r="AI164" t="str">
            <v>NULL</v>
          </cell>
          <cell r="AJ164" t="str">
            <v>NULL</v>
          </cell>
          <cell r="AK164" t="str">
            <v>NULL</v>
          </cell>
          <cell r="AL164">
            <v>602598</v>
          </cell>
          <cell r="AM164">
            <v>877905</v>
          </cell>
          <cell r="AN164">
            <v>-275307</v>
          </cell>
          <cell r="AO164">
            <v>3131379</v>
          </cell>
          <cell r="AP164">
            <v>445420</v>
          </cell>
          <cell r="AQ164">
            <v>2685959</v>
          </cell>
          <cell r="AR164" t="str">
            <v>NULL</v>
          </cell>
          <cell r="AS164" t="str">
            <v>NULL</v>
          </cell>
          <cell r="AT164" t="str">
            <v>NULL</v>
          </cell>
          <cell r="AU164" t="str">
            <v>NULL</v>
          </cell>
          <cell r="AV164" t="str">
            <v>NULL</v>
          </cell>
          <cell r="AW164" t="str">
            <v>NULL</v>
          </cell>
          <cell r="AX164" t="str">
            <v>NULL</v>
          </cell>
          <cell r="AY164" t="str">
            <v>NULL</v>
          </cell>
          <cell r="AZ164" t="str">
            <v>NULL</v>
          </cell>
          <cell r="BA164" t="str">
            <v>NULL</v>
          </cell>
          <cell r="BB164" t="str">
            <v>NULL</v>
          </cell>
          <cell r="BC164" t="str">
            <v>NULL</v>
          </cell>
          <cell r="BD164" t="str">
            <v>NULL</v>
          </cell>
          <cell r="BE164" t="str">
            <v>NULL</v>
          </cell>
          <cell r="BF164" t="str">
            <v>NULL</v>
          </cell>
          <cell r="BG164" t="str">
            <v>NULL</v>
          </cell>
          <cell r="BH164" t="str">
            <v>NULL</v>
          </cell>
          <cell r="BI164" t="str">
            <v>NULL</v>
          </cell>
          <cell r="BJ164" t="str">
            <v>NULL</v>
          </cell>
          <cell r="BK164" t="str">
            <v>NULL</v>
          </cell>
          <cell r="BL164" t="str">
            <v>NULL</v>
          </cell>
          <cell r="BM164" t="str">
            <v>NULL</v>
          </cell>
          <cell r="BN164" t="str">
            <v>NULL</v>
          </cell>
          <cell r="BO164" t="str">
            <v>NULL</v>
          </cell>
          <cell r="BP164" t="str">
            <v>NULL</v>
          </cell>
          <cell r="BQ164" t="str">
            <v>NULL</v>
          </cell>
          <cell r="BR164" t="str">
            <v>NULL</v>
          </cell>
          <cell r="BS164" t="str">
            <v>NULL</v>
          </cell>
          <cell r="BT164" t="str">
            <v>NULL</v>
          </cell>
          <cell r="BU164" t="str">
            <v>NULL</v>
          </cell>
          <cell r="BV164">
            <v>246961</v>
          </cell>
          <cell r="BW164">
            <v>234848</v>
          </cell>
          <cell r="BX164">
            <v>12113</v>
          </cell>
          <cell r="CB164" t="str">
            <v>NULL</v>
          </cell>
          <cell r="CC164">
            <v>1209</v>
          </cell>
          <cell r="CD164">
            <v>-1209</v>
          </cell>
          <cell r="CE164" t="str">
            <v>NULL</v>
          </cell>
          <cell r="CF164" t="str">
            <v>NULL</v>
          </cell>
          <cell r="CG164" t="str">
            <v>NULL</v>
          </cell>
          <cell r="CH164">
            <v>0</v>
          </cell>
          <cell r="CI164">
            <v>0</v>
          </cell>
          <cell r="CJ164">
            <v>0</v>
          </cell>
          <cell r="CK164" t="str">
            <v>NULL</v>
          </cell>
          <cell r="CL164" t="str">
            <v>NULL</v>
          </cell>
          <cell r="CM164" t="str">
            <v>NULL</v>
          </cell>
          <cell r="CN164" t="str">
            <v>NULL</v>
          </cell>
          <cell r="CO164" t="str">
            <v>NULL</v>
          </cell>
          <cell r="CP164" t="str">
            <v>NULL</v>
          </cell>
          <cell r="CQ164" t="str">
            <v>NULL</v>
          </cell>
          <cell r="CR164" t="str">
            <v>NULL</v>
          </cell>
          <cell r="CS164" t="str">
            <v>NULL</v>
          </cell>
          <cell r="CT164" t="str">
            <v>NULL</v>
          </cell>
          <cell r="CU164" t="str">
            <v>NULL</v>
          </cell>
          <cell r="CV164" t="str">
            <v>NULL</v>
          </cell>
          <cell r="CW164" t="str">
            <v>NULL</v>
          </cell>
          <cell r="CX164" t="str">
            <v>NULL</v>
          </cell>
          <cell r="CY164" t="str">
            <v>NULL</v>
          </cell>
          <cell r="CZ164" t="str">
            <v>NULL</v>
          </cell>
          <cell r="DA164" t="str">
            <v>NULL</v>
          </cell>
          <cell r="DB164" t="str">
            <v>NULL</v>
          </cell>
          <cell r="DC164">
            <v>3378340</v>
          </cell>
          <cell r="DD164">
            <v>681477</v>
          </cell>
          <cell r="DE164">
            <v>2696863</v>
          </cell>
        </row>
        <row r="165">
          <cell r="A165" t="str">
            <v>Grand Terrace2017</v>
          </cell>
          <cell r="B165" t="str">
            <v>Grand Terrace</v>
          </cell>
          <cell r="C165">
            <v>2017</v>
          </cell>
          <cell r="D165">
            <v>1286</v>
          </cell>
          <cell r="E165">
            <v>226584</v>
          </cell>
          <cell r="F165" t="str">
            <v>NULL</v>
          </cell>
          <cell r="G165">
            <v>226584</v>
          </cell>
          <cell r="H165">
            <v>724789</v>
          </cell>
          <cell r="I165">
            <v>107223</v>
          </cell>
          <cell r="J165">
            <v>617566</v>
          </cell>
          <cell r="K165" t="str">
            <v>NULL</v>
          </cell>
          <cell r="L165" t="str">
            <v>NULL</v>
          </cell>
          <cell r="M165" t="str">
            <v>NULL</v>
          </cell>
          <cell r="N165" t="str">
            <v>NULL</v>
          </cell>
          <cell r="O165" t="str">
            <v>NULL</v>
          </cell>
          <cell r="P165" t="str">
            <v>NULL</v>
          </cell>
          <cell r="Q165" t="str">
            <v>NULL</v>
          </cell>
          <cell r="R165" t="str">
            <v>NULL</v>
          </cell>
          <cell r="S165" t="str">
            <v>NULL</v>
          </cell>
          <cell r="T165" t="str">
            <v>NULL</v>
          </cell>
          <cell r="U165" t="str">
            <v>NULL</v>
          </cell>
          <cell r="V165" t="str">
            <v>NULL</v>
          </cell>
          <cell r="W165" t="str">
            <v>NULL</v>
          </cell>
          <cell r="X165" t="str">
            <v>NULL</v>
          </cell>
          <cell r="Y165" t="str">
            <v>NULL</v>
          </cell>
          <cell r="Z165" t="str">
            <v>NULL</v>
          </cell>
          <cell r="AA165" t="str">
            <v>NULL</v>
          </cell>
          <cell r="AB165" t="str">
            <v>NULL</v>
          </cell>
          <cell r="AC165" t="str">
            <v>NULL</v>
          </cell>
          <cell r="AD165" t="str">
            <v>NULL</v>
          </cell>
          <cell r="AE165" t="str">
            <v>NULL</v>
          </cell>
          <cell r="AF165" t="str">
            <v>NULL</v>
          </cell>
          <cell r="AG165">
            <v>289015</v>
          </cell>
          <cell r="AH165">
            <v>-289015</v>
          </cell>
          <cell r="AI165" t="str">
            <v>NULL</v>
          </cell>
          <cell r="AJ165" t="str">
            <v>NULL</v>
          </cell>
          <cell r="AK165" t="str">
            <v>NULL</v>
          </cell>
          <cell r="AL165">
            <v>951373</v>
          </cell>
          <cell r="AM165">
            <v>396238</v>
          </cell>
          <cell r="AN165">
            <v>555135</v>
          </cell>
          <cell r="AO165">
            <v>2078606</v>
          </cell>
          <cell r="AP165">
            <v>185157</v>
          </cell>
          <cell r="AQ165">
            <v>1893449</v>
          </cell>
          <cell r="AR165" t="str">
            <v>NULL</v>
          </cell>
          <cell r="AS165" t="str">
            <v>NULL</v>
          </cell>
          <cell r="AT165" t="str">
            <v>NULL</v>
          </cell>
          <cell r="AU165" t="str">
            <v>NULL</v>
          </cell>
          <cell r="AV165" t="str">
            <v>NULL</v>
          </cell>
          <cell r="AW165" t="str">
            <v>NULL</v>
          </cell>
          <cell r="AX165" t="str">
            <v>NULL</v>
          </cell>
          <cell r="AY165" t="str">
            <v>NULL</v>
          </cell>
          <cell r="AZ165" t="str">
            <v>NULL</v>
          </cell>
          <cell r="BA165" t="str">
            <v>NULL</v>
          </cell>
          <cell r="BB165" t="str">
            <v>NULL</v>
          </cell>
          <cell r="BC165" t="str">
            <v>NULL</v>
          </cell>
          <cell r="BD165" t="str">
            <v>NULL</v>
          </cell>
          <cell r="BE165" t="str">
            <v>NULL</v>
          </cell>
          <cell r="BF165" t="str">
            <v>NULL</v>
          </cell>
          <cell r="BG165" t="str">
            <v>NULL</v>
          </cell>
          <cell r="BH165" t="str">
            <v>NULL</v>
          </cell>
          <cell r="BI165" t="str">
            <v>NULL</v>
          </cell>
          <cell r="BJ165" t="str">
            <v>NULL</v>
          </cell>
          <cell r="BK165" t="str">
            <v>NULL</v>
          </cell>
          <cell r="BL165" t="str">
            <v>NULL</v>
          </cell>
          <cell r="BM165" t="str">
            <v>NULL</v>
          </cell>
          <cell r="BN165" t="str">
            <v>NULL</v>
          </cell>
          <cell r="BO165" t="str">
            <v>NULL</v>
          </cell>
          <cell r="BP165" t="str">
            <v>NULL</v>
          </cell>
          <cell r="BQ165" t="str">
            <v>NULL</v>
          </cell>
          <cell r="BR165" t="str">
            <v>NULL</v>
          </cell>
          <cell r="BS165" t="str">
            <v>NULL</v>
          </cell>
          <cell r="BT165" t="str">
            <v>NULL</v>
          </cell>
          <cell r="BU165" t="str">
            <v>NULL</v>
          </cell>
          <cell r="CB165" t="str">
            <v>NULL</v>
          </cell>
          <cell r="CC165">
            <v>21357</v>
          </cell>
          <cell r="CD165">
            <v>-21357</v>
          </cell>
          <cell r="CE165" t="str">
            <v>NULL</v>
          </cell>
          <cell r="CF165" t="str">
            <v>NULL</v>
          </cell>
          <cell r="CG165" t="str">
            <v>NULL</v>
          </cell>
          <cell r="CH165">
            <v>0</v>
          </cell>
          <cell r="CI165">
            <v>0</v>
          </cell>
          <cell r="CJ165">
            <v>0</v>
          </cell>
          <cell r="CK165" t="str">
            <v>NULL</v>
          </cell>
          <cell r="CL165" t="str">
            <v>NULL</v>
          </cell>
          <cell r="CM165" t="str">
            <v>NULL</v>
          </cell>
          <cell r="CN165" t="str">
            <v>NULL</v>
          </cell>
          <cell r="CO165" t="str">
            <v>NULL</v>
          </cell>
          <cell r="CP165" t="str">
            <v>NULL</v>
          </cell>
          <cell r="CQ165" t="str">
            <v>NULL</v>
          </cell>
          <cell r="CR165" t="str">
            <v>NULL</v>
          </cell>
          <cell r="CS165" t="str">
            <v>NULL</v>
          </cell>
          <cell r="CT165" t="str">
            <v>NULL</v>
          </cell>
          <cell r="CU165" t="str">
            <v>NULL</v>
          </cell>
          <cell r="CV165" t="str">
            <v>NULL</v>
          </cell>
          <cell r="CW165" t="str">
            <v>NULL</v>
          </cell>
          <cell r="CX165">
            <v>11600</v>
          </cell>
          <cell r="CY165">
            <v>-11600</v>
          </cell>
          <cell r="CZ165" t="str">
            <v>NULL</v>
          </cell>
          <cell r="DA165" t="str">
            <v>NULL</v>
          </cell>
          <cell r="DB165" t="str">
            <v>NULL</v>
          </cell>
          <cell r="DC165">
            <v>2078606</v>
          </cell>
          <cell r="DD165">
            <v>218114</v>
          </cell>
          <cell r="DE165">
            <v>1860492</v>
          </cell>
        </row>
        <row r="166">
          <cell r="A166" t="str">
            <v>Grass Valley2017</v>
          </cell>
          <cell r="B166" t="str">
            <v>Grass Valley</v>
          </cell>
          <cell r="C166">
            <v>2017</v>
          </cell>
          <cell r="D166">
            <v>1287</v>
          </cell>
          <cell r="E166">
            <v>25506</v>
          </cell>
          <cell r="F166" t="str">
            <v>NULL</v>
          </cell>
          <cell r="G166">
            <v>25506</v>
          </cell>
          <cell r="H166">
            <v>2446106</v>
          </cell>
          <cell r="I166" t="str">
            <v>NULL</v>
          </cell>
          <cell r="J166">
            <v>2446106</v>
          </cell>
          <cell r="K166" t="str">
            <v>NULL</v>
          </cell>
          <cell r="L166" t="str">
            <v>NULL</v>
          </cell>
          <cell r="M166" t="str">
            <v>NULL</v>
          </cell>
          <cell r="N166" t="str">
            <v>NULL</v>
          </cell>
          <cell r="O166" t="str">
            <v>NULL</v>
          </cell>
          <cell r="P166" t="str">
            <v>NULL</v>
          </cell>
          <cell r="Q166" t="str">
            <v>NULL</v>
          </cell>
          <cell r="R166" t="str">
            <v>NULL</v>
          </cell>
          <cell r="S166" t="str">
            <v>NULL</v>
          </cell>
          <cell r="T166" t="str">
            <v>NULL</v>
          </cell>
          <cell r="U166" t="str">
            <v>NULL</v>
          </cell>
          <cell r="V166" t="str">
            <v>NULL</v>
          </cell>
          <cell r="W166" t="str">
            <v>NULL</v>
          </cell>
          <cell r="X166" t="str">
            <v>NULL</v>
          </cell>
          <cell r="Y166" t="str">
            <v>NULL</v>
          </cell>
          <cell r="Z166" t="str">
            <v>NULL</v>
          </cell>
          <cell r="AA166" t="str">
            <v>NULL</v>
          </cell>
          <cell r="AB166" t="str">
            <v>NULL</v>
          </cell>
          <cell r="AC166" t="str">
            <v>NULL</v>
          </cell>
          <cell r="AD166" t="str">
            <v>NULL</v>
          </cell>
          <cell r="AE166" t="str">
            <v>NULL</v>
          </cell>
          <cell r="AF166" t="str">
            <v>NULL</v>
          </cell>
          <cell r="AG166" t="str">
            <v>NULL</v>
          </cell>
          <cell r="AH166" t="str">
            <v>NULL</v>
          </cell>
          <cell r="AI166" t="str">
            <v>NULL</v>
          </cell>
          <cell r="AJ166" t="str">
            <v>NULL</v>
          </cell>
          <cell r="AK166" t="str">
            <v>NULL</v>
          </cell>
          <cell r="AL166">
            <v>2471612</v>
          </cell>
          <cell r="AM166">
            <v>0</v>
          </cell>
          <cell r="AN166">
            <v>2471612</v>
          </cell>
          <cell r="AO166">
            <v>4626359</v>
          </cell>
          <cell r="AP166">
            <v>263962</v>
          </cell>
          <cell r="AQ166">
            <v>4362397</v>
          </cell>
          <cell r="AR166" t="str">
            <v>NULL</v>
          </cell>
          <cell r="AS166" t="str">
            <v>NULL</v>
          </cell>
          <cell r="AT166" t="str">
            <v>NULL</v>
          </cell>
          <cell r="AU166" t="str">
            <v>NULL</v>
          </cell>
          <cell r="AV166" t="str">
            <v>NULL</v>
          </cell>
          <cell r="AW166" t="str">
            <v>NULL</v>
          </cell>
          <cell r="AX166" t="str">
            <v>NULL</v>
          </cell>
          <cell r="AY166" t="str">
            <v>NULL</v>
          </cell>
          <cell r="AZ166" t="str">
            <v>NULL</v>
          </cell>
          <cell r="BA166" t="str">
            <v>NULL</v>
          </cell>
          <cell r="BB166" t="str">
            <v>NULL</v>
          </cell>
          <cell r="BC166" t="str">
            <v>NULL</v>
          </cell>
          <cell r="BD166" t="str">
            <v>NULL</v>
          </cell>
          <cell r="BE166" t="str">
            <v>NULL</v>
          </cell>
          <cell r="BF166" t="str">
            <v>NULL</v>
          </cell>
          <cell r="BG166" t="str">
            <v>NULL</v>
          </cell>
          <cell r="BH166" t="str">
            <v>NULL</v>
          </cell>
          <cell r="BI166" t="str">
            <v>NULL</v>
          </cell>
          <cell r="BJ166" t="str">
            <v>NULL</v>
          </cell>
          <cell r="BK166" t="str">
            <v>NULL</v>
          </cell>
          <cell r="BL166" t="str">
            <v>NULL</v>
          </cell>
          <cell r="BM166" t="str">
            <v>NULL</v>
          </cell>
          <cell r="BN166" t="str">
            <v>NULL</v>
          </cell>
          <cell r="BO166" t="str">
            <v>NULL</v>
          </cell>
          <cell r="BP166" t="str">
            <v>NULL</v>
          </cell>
          <cell r="BQ166" t="str">
            <v>NULL</v>
          </cell>
          <cell r="BR166" t="str">
            <v>NULL</v>
          </cell>
          <cell r="BS166" t="str">
            <v>NULL</v>
          </cell>
          <cell r="BT166" t="str">
            <v>NULL</v>
          </cell>
          <cell r="BU166" t="str">
            <v>NULL</v>
          </cell>
          <cell r="BV166">
            <v>2618023</v>
          </cell>
          <cell r="BW166">
            <v>372857</v>
          </cell>
          <cell r="BX166">
            <v>2245166</v>
          </cell>
          <cell r="CB166">
            <v>202545</v>
          </cell>
          <cell r="CC166">
            <v>49828</v>
          </cell>
          <cell r="CD166">
            <v>152717</v>
          </cell>
          <cell r="CE166" t="str">
            <v>NULL</v>
          </cell>
          <cell r="CF166" t="str">
            <v>NULL</v>
          </cell>
          <cell r="CG166" t="str">
            <v>NULL</v>
          </cell>
          <cell r="CH166">
            <v>48694</v>
          </cell>
          <cell r="CI166">
            <v>61960</v>
          </cell>
          <cell r="CJ166">
            <v>-13266</v>
          </cell>
          <cell r="CK166" t="str">
            <v>NULL</v>
          </cell>
          <cell r="CL166" t="str">
            <v>NULL</v>
          </cell>
          <cell r="CM166" t="str">
            <v>NULL</v>
          </cell>
          <cell r="CN166" t="str">
            <v>NULL</v>
          </cell>
          <cell r="CO166" t="str">
            <v>NULL</v>
          </cell>
          <cell r="CP166" t="str">
            <v>NULL</v>
          </cell>
          <cell r="CQ166" t="str">
            <v>NULL</v>
          </cell>
          <cell r="CR166" t="str">
            <v>NULL</v>
          </cell>
          <cell r="CS166" t="str">
            <v>NULL</v>
          </cell>
          <cell r="CT166" t="str">
            <v>NULL</v>
          </cell>
          <cell r="CU166" t="str">
            <v>NULL</v>
          </cell>
          <cell r="CV166" t="str">
            <v>NULL</v>
          </cell>
          <cell r="CW166">
            <v>160463</v>
          </cell>
          <cell r="CX166">
            <v>101010</v>
          </cell>
          <cell r="CY166">
            <v>59453</v>
          </cell>
          <cell r="CZ166">
            <v>8190</v>
          </cell>
          <cell r="DA166" t="str">
            <v>NULL</v>
          </cell>
          <cell r="DB166">
            <v>8190</v>
          </cell>
          <cell r="DC166">
            <v>7664274</v>
          </cell>
          <cell r="DD166">
            <v>849617</v>
          </cell>
          <cell r="DE166">
            <v>6814657</v>
          </cell>
        </row>
        <row r="167">
          <cell r="A167" t="str">
            <v>Greenfield2017</v>
          </cell>
          <cell r="B167" t="str">
            <v>Greenfield</v>
          </cell>
          <cell r="C167">
            <v>2017</v>
          </cell>
          <cell r="D167">
            <v>1288</v>
          </cell>
          <cell r="E167">
            <v>88404</v>
          </cell>
          <cell r="F167" t="str">
            <v>NULL</v>
          </cell>
          <cell r="G167">
            <v>88404</v>
          </cell>
          <cell r="H167">
            <v>1852884</v>
          </cell>
          <cell r="I167">
            <v>1603000</v>
          </cell>
          <cell r="J167">
            <v>249884</v>
          </cell>
          <cell r="K167" t="str">
            <v>NULL</v>
          </cell>
          <cell r="L167" t="str">
            <v>NULL</v>
          </cell>
          <cell r="M167" t="str">
            <v>NULL</v>
          </cell>
          <cell r="N167" t="str">
            <v>NULL</v>
          </cell>
          <cell r="O167" t="str">
            <v>NULL</v>
          </cell>
          <cell r="P167" t="str">
            <v>NULL</v>
          </cell>
          <cell r="Q167" t="str">
            <v>NULL</v>
          </cell>
          <cell r="R167" t="str">
            <v>NULL</v>
          </cell>
          <cell r="S167" t="str">
            <v>NULL</v>
          </cell>
          <cell r="T167" t="str">
            <v>NULL</v>
          </cell>
          <cell r="U167" t="str">
            <v>NULL</v>
          </cell>
          <cell r="V167" t="str">
            <v>NULL</v>
          </cell>
          <cell r="W167" t="str">
            <v>NULL</v>
          </cell>
          <cell r="X167" t="str">
            <v>NULL</v>
          </cell>
          <cell r="Y167" t="str">
            <v>NULL</v>
          </cell>
          <cell r="Z167" t="str">
            <v>NULL</v>
          </cell>
          <cell r="AA167" t="str">
            <v>NULL</v>
          </cell>
          <cell r="AB167" t="str">
            <v>NULL</v>
          </cell>
          <cell r="AC167" t="str">
            <v>NULL</v>
          </cell>
          <cell r="AD167" t="str">
            <v>NULL</v>
          </cell>
          <cell r="AE167" t="str">
            <v>NULL</v>
          </cell>
          <cell r="AF167" t="str">
            <v>NULL</v>
          </cell>
          <cell r="AG167" t="str">
            <v>NULL</v>
          </cell>
          <cell r="AH167" t="str">
            <v>NULL</v>
          </cell>
          <cell r="AI167" t="str">
            <v>NULL</v>
          </cell>
          <cell r="AJ167" t="str">
            <v>NULL</v>
          </cell>
          <cell r="AK167" t="str">
            <v>NULL</v>
          </cell>
          <cell r="AL167">
            <v>1941288</v>
          </cell>
          <cell r="AM167">
            <v>1603000</v>
          </cell>
          <cell r="AN167">
            <v>338288</v>
          </cell>
          <cell r="AO167">
            <v>3759791</v>
          </cell>
          <cell r="AP167">
            <v>262800</v>
          </cell>
          <cell r="AQ167">
            <v>3496991</v>
          </cell>
          <cell r="AR167" t="str">
            <v>NULL</v>
          </cell>
          <cell r="AS167" t="str">
            <v>NULL</v>
          </cell>
          <cell r="AT167" t="str">
            <v>NULL</v>
          </cell>
          <cell r="AU167" t="str">
            <v>NULL</v>
          </cell>
          <cell r="AV167" t="str">
            <v>NULL</v>
          </cell>
          <cell r="AW167" t="str">
            <v>NULL</v>
          </cell>
          <cell r="AX167" t="str">
            <v>NULL</v>
          </cell>
          <cell r="AY167" t="str">
            <v>NULL</v>
          </cell>
          <cell r="AZ167" t="str">
            <v>NULL</v>
          </cell>
          <cell r="BA167" t="str">
            <v>NULL</v>
          </cell>
          <cell r="BB167" t="str">
            <v>NULL</v>
          </cell>
          <cell r="BC167" t="str">
            <v>NULL</v>
          </cell>
          <cell r="BD167" t="str">
            <v>NULL</v>
          </cell>
          <cell r="BE167" t="str">
            <v>NULL</v>
          </cell>
          <cell r="BF167" t="str">
            <v>NULL</v>
          </cell>
          <cell r="BG167" t="str">
            <v>NULL</v>
          </cell>
          <cell r="BH167" t="str">
            <v>NULL</v>
          </cell>
          <cell r="BI167" t="str">
            <v>NULL</v>
          </cell>
          <cell r="BJ167" t="str">
            <v>NULL</v>
          </cell>
          <cell r="BK167" t="str">
            <v>NULL</v>
          </cell>
          <cell r="BL167" t="str">
            <v>NULL</v>
          </cell>
          <cell r="BM167" t="str">
            <v>NULL</v>
          </cell>
          <cell r="BN167" t="str">
            <v>NULL</v>
          </cell>
          <cell r="BO167" t="str">
            <v>NULL</v>
          </cell>
          <cell r="BP167" t="str">
            <v>NULL</v>
          </cell>
          <cell r="BQ167" t="str">
            <v>NULL</v>
          </cell>
          <cell r="BR167" t="str">
            <v>NULL</v>
          </cell>
          <cell r="BS167" t="str">
            <v>NULL</v>
          </cell>
          <cell r="BT167" t="str">
            <v>NULL</v>
          </cell>
          <cell r="BU167" t="str">
            <v>NULL</v>
          </cell>
          <cell r="BV167">
            <v>135000</v>
          </cell>
          <cell r="BX167">
            <v>135000</v>
          </cell>
          <cell r="CB167">
            <v>82308</v>
          </cell>
          <cell r="CC167">
            <v>15145</v>
          </cell>
          <cell r="CD167">
            <v>82308</v>
          </cell>
          <cell r="CE167" t="str">
            <v>NULL</v>
          </cell>
          <cell r="CF167" t="str">
            <v>NULL</v>
          </cell>
          <cell r="CG167" t="str">
            <v>NULL</v>
          </cell>
          <cell r="CH167">
            <v>234291</v>
          </cell>
          <cell r="CI167">
            <v>384738</v>
          </cell>
          <cell r="CJ167">
            <v>-150447</v>
          </cell>
          <cell r="CK167" t="str">
            <v>NULL</v>
          </cell>
          <cell r="CL167" t="str">
            <v>NULL</v>
          </cell>
          <cell r="CM167" t="str">
            <v>NULL</v>
          </cell>
          <cell r="CN167" t="str">
            <v>NULL</v>
          </cell>
          <cell r="CO167" t="str">
            <v>NULL</v>
          </cell>
          <cell r="CP167" t="str">
            <v>NULL</v>
          </cell>
          <cell r="CQ167" t="str">
            <v>NULL</v>
          </cell>
          <cell r="CR167" t="str">
            <v>NULL</v>
          </cell>
          <cell r="CS167" t="str">
            <v>NULL</v>
          </cell>
          <cell r="CT167" t="str">
            <v>NULL</v>
          </cell>
          <cell r="CU167" t="str">
            <v>NULL</v>
          </cell>
          <cell r="CV167" t="str">
            <v>NULL</v>
          </cell>
          <cell r="CW167" t="str">
            <v>NULL</v>
          </cell>
          <cell r="CX167" t="str">
            <v>NULL</v>
          </cell>
          <cell r="CY167" t="str">
            <v>NULL</v>
          </cell>
          <cell r="CZ167" t="str">
            <v>NULL</v>
          </cell>
          <cell r="DA167" t="str">
            <v>NULL</v>
          </cell>
          <cell r="DB167" t="str">
            <v>NULL</v>
          </cell>
          <cell r="DC167">
            <v>4211390</v>
          </cell>
          <cell r="DD167">
            <v>662683</v>
          </cell>
          <cell r="DE167">
            <v>3548707</v>
          </cell>
        </row>
        <row r="168">
          <cell r="A168" t="str">
            <v>Gridley2017</v>
          </cell>
          <cell r="B168" t="str">
            <v>Gridley</v>
          </cell>
          <cell r="C168">
            <v>2017</v>
          </cell>
          <cell r="D168">
            <v>1289</v>
          </cell>
          <cell r="E168">
            <v>22827</v>
          </cell>
          <cell r="F168" t="str">
            <v>NULL</v>
          </cell>
          <cell r="G168">
            <v>22827</v>
          </cell>
          <cell r="H168">
            <v>145967</v>
          </cell>
          <cell r="I168">
            <v>173532</v>
          </cell>
          <cell r="J168">
            <v>-27565</v>
          </cell>
          <cell r="K168" t="str">
            <v>NULL</v>
          </cell>
          <cell r="L168" t="str">
            <v>NULL</v>
          </cell>
          <cell r="M168" t="str">
            <v>NULL</v>
          </cell>
          <cell r="N168" t="str">
            <v>NULL</v>
          </cell>
          <cell r="O168" t="str">
            <v>NULL</v>
          </cell>
          <cell r="P168" t="str">
            <v>NULL</v>
          </cell>
          <cell r="Q168" t="str">
            <v>NULL</v>
          </cell>
          <cell r="R168" t="str">
            <v>NULL</v>
          </cell>
          <cell r="S168" t="str">
            <v>NULL</v>
          </cell>
          <cell r="T168" t="str">
            <v>NULL</v>
          </cell>
          <cell r="U168" t="str">
            <v>NULL</v>
          </cell>
          <cell r="V168" t="str">
            <v>NULL</v>
          </cell>
          <cell r="W168" t="str">
            <v>NULL</v>
          </cell>
          <cell r="X168" t="str">
            <v>NULL</v>
          </cell>
          <cell r="Y168" t="str">
            <v>NULL</v>
          </cell>
          <cell r="Z168" t="str">
            <v>NULL</v>
          </cell>
          <cell r="AA168" t="str">
            <v>NULL</v>
          </cell>
          <cell r="AB168" t="str">
            <v>NULL</v>
          </cell>
          <cell r="AC168" t="str">
            <v>NULL</v>
          </cell>
          <cell r="AD168" t="str">
            <v>NULL</v>
          </cell>
          <cell r="AE168" t="str">
            <v>NULL</v>
          </cell>
          <cell r="AF168" t="str">
            <v>NULL</v>
          </cell>
          <cell r="AG168" t="str">
            <v>NULL</v>
          </cell>
          <cell r="AH168" t="str">
            <v>NULL</v>
          </cell>
          <cell r="AI168" t="str">
            <v>NULL</v>
          </cell>
          <cell r="AJ168" t="str">
            <v>NULL</v>
          </cell>
          <cell r="AK168" t="str">
            <v>NULL</v>
          </cell>
          <cell r="AL168">
            <v>168794</v>
          </cell>
          <cell r="AM168">
            <v>173532</v>
          </cell>
          <cell r="AN168">
            <v>-4738</v>
          </cell>
          <cell r="AO168">
            <v>2723759</v>
          </cell>
          <cell r="AP168">
            <v>532974</v>
          </cell>
          <cell r="AQ168">
            <v>2190785</v>
          </cell>
          <cell r="AR168" t="str">
            <v>NULL</v>
          </cell>
          <cell r="AS168" t="str">
            <v>NULL</v>
          </cell>
          <cell r="AT168" t="str">
            <v>NULL</v>
          </cell>
          <cell r="AU168" t="str">
            <v>NULL</v>
          </cell>
          <cell r="AV168" t="str">
            <v>NULL</v>
          </cell>
          <cell r="AW168" t="str">
            <v>NULL</v>
          </cell>
          <cell r="AX168" t="str">
            <v>NULL</v>
          </cell>
          <cell r="AY168" t="str">
            <v>NULL</v>
          </cell>
          <cell r="AZ168" t="str">
            <v>NULL</v>
          </cell>
          <cell r="BA168" t="str">
            <v>NULL</v>
          </cell>
          <cell r="BB168" t="str">
            <v>NULL</v>
          </cell>
          <cell r="BC168" t="str">
            <v>NULL</v>
          </cell>
          <cell r="BD168" t="str">
            <v>NULL</v>
          </cell>
          <cell r="BE168" t="str">
            <v>NULL</v>
          </cell>
          <cell r="BF168" t="str">
            <v>NULL</v>
          </cell>
          <cell r="BG168" t="str">
            <v>NULL</v>
          </cell>
          <cell r="BH168" t="str">
            <v>NULL</v>
          </cell>
          <cell r="BI168" t="str">
            <v>NULL</v>
          </cell>
          <cell r="BJ168" t="str">
            <v>NULL</v>
          </cell>
          <cell r="BK168" t="str">
            <v>NULL</v>
          </cell>
          <cell r="BL168" t="str">
            <v>NULL</v>
          </cell>
          <cell r="BM168" t="str">
            <v>NULL</v>
          </cell>
          <cell r="BN168" t="str">
            <v>NULL</v>
          </cell>
          <cell r="BO168" t="str">
            <v>NULL</v>
          </cell>
          <cell r="BP168" t="str">
            <v>NULL</v>
          </cell>
          <cell r="BQ168" t="str">
            <v>NULL</v>
          </cell>
          <cell r="BR168" t="str">
            <v>NULL</v>
          </cell>
          <cell r="BS168" t="str">
            <v>NULL</v>
          </cell>
          <cell r="BT168" t="str">
            <v>NULL</v>
          </cell>
          <cell r="BU168" t="str">
            <v>NULL</v>
          </cell>
          <cell r="BV168">
            <v>682427</v>
          </cell>
          <cell r="BW168">
            <v>141753</v>
          </cell>
          <cell r="BX168">
            <v>540674</v>
          </cell>
          <cell r="CB168">
            <v>103834</v>
          </cell>
          <cell r="CC168">
            <v>4012</v>
          </cell>
          <cell r="CD168">
            <v>99822</v>
          </cell>
          <cell r="CE168" t="str">
            <v>NULL</v>
          </cell>
          <cell r="CF168">
            <v>149860</v>
          </cell>
          <cell r="CG168">
            <v>-150506</v>
          </cell>
          <cell r="CH168">
            <v>27700</v>
          </cell>
          <cell r="CI168">
            <v>0</v>
          </cell>
          <cell r="CJ168">
            <v>27700</v>
          </cell>
          <cell r="CK168" t="str">
            <v>NULL</v>
          </cell>
          <cell r="CL168" t="str">
            <v>NULL</v>
          </cell>
          <cell r="CM168" t="str">
            <v>NULL</v>
          </cell>
          <cell r="CN168" t="str">
            <v>NULL</v>
          </cell>
          <cell r="CO168" t="str">
            <v>NULL</v>
          </cell>
          <cell r="CP168" t="str">
            <v>NULL</v>
          </cell>
          <cell r="CQ168" t="str">
            <v>NULL</v>
          </cell>
          <cell r="CR168" t="str">
            <v>NULL</v>
          </cell>
          <cell r="CS168" t="str">
            <v>NULL</v>
          </cell>
          <cell r="CT168" t="str">
            <v>NULL</v>
          </cell>
          <cell r="CU168" t="str">
            <v>NULL</v>
          </cell>
          <cell r="CV168" t="str">
            <v>NULL</v>
          </cell>
          <cell r="CW168" t="str">
            <v>NULL</v>
          </cell>
          <cell r="CX168">
            <v>149319</v>
          </cell>
          <cell r="CY168">
            <v>-149319</v>
          </cell>
          <cell r="CZ168" t="str">
            <v>NULL</v>
          </cell>
          <cell r="DA168" t="str">
            <v>NULL</v>
          </cell>
          <cell r="DB168" t="str">
            <v>NULL</v>
          </cell>
          <cell r="DC168">
            <v>3537720</v>
          </cell>
          <cell r="DD168">
            <v>977918</v>
          </cell>
          <cell r="DE168">
            <v>2559802</v>
          </cell>
        </row>
        <row r="169">
          <cell r="A169" t="str">
            <v>Grover Beach2017</v>
          </cell>
          <cell r="B169" t="str">
            <v>Grover Beach</v>
          </cell>
          <cell r="C169">
            <v>2017</v>
          </cell>
          <cell r="D169">
            <v>1290</v>
          </cell>
          <cell r="E169">
            <v>359287</v>
          </cell>
          <cell r="F169" t="str">
            <v>NULL</v>
          </cell>
          <cell r="G169">
            <v>359287</v>
          </cell>
          <cell r="H169">
            <v>1211334</v>
          </cell>
          <cell r="I169">
            <v>28836</v>
          </cell>
          <cell r="J169">
            <v>1182498</v>
          </cell>
          <cell r="K169" t="str">
            <v>NULL</v>
          </cell>
          <cell r="L169" t="str">
            <v>NULL</v>
          </cell>
          <cell r="M169" t="str">
            <v>NULL</v>
          </cell>
          <cell r="N169" t="str">
            <v>NULL</v>
          </cell>
          <cell r="O169" t="str">
            <v>NULL</v>
          </cell>
          <cell r="P169" t="str">
            <v>NULL</v>
          </cell>
          <cell r="Q169" t="str">
            <v>NULL</v>
          </cell>
          <cell r="R169" t="str">
            <v>NULL</v>
          </cell>
          <cell r="S169" t="str">
            <v>NULL</v>
          </cell>
          <cell r="T169" t="str">
            <v>NULL</v>
          </cell>
          <cell r="U169" t="str">
            <v>NULL</v>
          </cell>
          <cell r="V169" t="str">
            <v>NULL</v>
          </cell>
          <cell r="W169" t="str">
            <v>NULL</v>
          </cell>
          <cell r="X169" t="str">
            <v>NULL</v>
          </cell>
          <cell r="Y169" t="str">
            <v>NULL</v>
          </cell>
          <cell r="Z169" t="str">
            <v>NULL</v>
          </cell>
          <cell r="AA169" t="str">
            <v>NULL</v>
          </cell>
          <cell r="AB169" t="str">
            <v>NULL</v>
          </cell>
          <cell r="AC169" t="str">
            <v>NULL</v>
          </cell>
          <cell r="AD169" t="str">
            <v>NULL</v>
          </cell>
          <cell r="AE169" t="str">
            <v>NULL</v>
          </cell>
          <cell r="AF169" t="str">
            <v>NULL</v>
          </cell>
          <cell r="AG169" t="str">
            <v>NULL</v>
          </cell>
          <cell r="AH169" t="str">
            <v>NULL</v>
          </cell>
          <cell r="AI169" t="str">
            <v>NULL</v>
          </cell>
          <cell r="AJ169" t="str">
            <v>NULL</v>
          </cell>
          <cell r="AK169" t="str">
            <v>NULL</v>
          </cell>
          <cell r="AL169">
            <v>1570621</v>
          </cell>
          <cell r="AM169">
            <v>28836</v>
          </cell>
          <cell r="AN169">
            <v>1541785</v>
          </cell>
          <cell r="AO169">
            <v>3935860</v>
          </cell>
          <cell r="AP169">
            <v>158977</v>
          </cell>
          <cell r="AQ169">
            <v>3806084</v>
          </cell>
          <cell r="AR169" t="str">
            <v>NULL</v>
          </cell>
          <cell r="AS169" t="str">
            <v>NULL</v>
          </cell>
          <cell r="AT169" t="str">
            <v>NULL</v>
          </cell>
          <cell r="AU169" t="str">
            <v>NULL</v>
          </cell>
          <cell r="AV169" t="str">
            <v>NULL</v>
          </cell>
          <cell r="AW169" t="str">
            <v>NULL</v>
          </cell>
          <cell r="AX169" t="str">
            <v>NULL</v>
          </cell>
          <cell r="AY169" t="str">
            <v>NULL</v>
          </cell>
          <cell r="AZ169" t="str">
            <v>NULL</v>
          </cell>
          <cell r="BA169" t="str">
            <v>NULL</v>
          </cell>
          <cell r="BB169" t="str">
            <v>NULL</v>
          </cell>
          <cell r="BC169" t="str">
            <v>NULL</v>
          </cell>
          <cell r="BD169" t="str">
            <v>NULL</v>
          </cell>
          <cell r="BE169" t="str">
            <v>NULL</v>
          </cell>
          <cell r="BF169" t="str">
            <v>NULL</v>
          </cell>
          <cell r="BG169" t="str">
            <v>NULL</v>
          </cell>
          <cell r="BH169" t="str">
            <v>NULL</v>
          </cell>
          <cell r="BI169" t="str">
            <v>NULL</v>
          </cell>
          <cell r="BJ169" t="str">
            <v>NULL</v>
          </cell>
          <cell r="BK169" t="str">
            <v>NULL</v>
          </cell>
          <cell r="BL169" t="str">
            <v>NULL</v>
          </cell>
          <cell r="BM169" t="str">
            <v>NULL</v>
          </cell>
          <cell r="BN169" t="str">
            <v>NULL</v>
          </cell>
          <cell r="BO169" t="str">
            <v>NULL</v>
          </cell>
          <cell r="BP169" t="str">
            <v>NULL</v>
          </cell>
          <cell r="BQ169" t="str">
            <v>NULL</v>
          </cell>
          <cell r="BR169" t="str">
            <v>NULL</v>
          </cell>
          <cell r="BS169" t="str">
            <v>NULL</v>
          </cell>
          <cell r="BT169" t="str">
            <v>NULL</v>
          </cell>
          <cell r="BU169" t="str">
            <v>NULL</v>
          </cell>
          <cell r="BV169">
            <v>1401418</v>
          </cell>
          <cell r="BW169">
            <v>25174</v>
          </cell>
          <cell r="BX169">
            <v>1376244</v>
          </cell>
          <cell r="CB169" t="str">
            <v>NULL</v>
          </cell>
          <cell r="CC169" t="str">
            <v>NULL</v>
          </cell>
          <cell r="CD169" t="str">
            <v>NULL</v>
          </cell>
          <cell r="CE169" t="str">
            <v>NULL</v>
          </cell>
          <cell r="CF169" t="str">
            <v>NULL</v>
          </cell>
          <cell r="CG169" t="str">
            <v>NULL</v>
          </cell>
          <cell r="CH169">
            <v>0</v>
          </cell>
          <cell r="CI169">
            <v>661239</v>
          </cell>
          <cell r="CJ169">
            <v>-661239</v>
          </cell>
          <cell r="CK169" t="str">
            <v>NULL</v>
          </cell>
          <cell r="CL169" t="str">
            <v>NULL</v>
          </cell>
          <cell r="CM169" t="str">
            <v>NULL</v>
          </cell>
          <cell r="CN169" t="str">
            <v>NULL</v>
          </cell>
          <cell r="CO169" t="str">
            <v>NULL</v>
          </cell>
          <cell r="CP169" t="str">
            <v>NULL</v>
          </cell>
          <cell r="CQ169" t="str">
            <v>NULL</v>
          </cell>
          <cell r="CR169" t="str">
            <v>NULL</v>
          </cell>
          <cell r="CS169" t="str">
            <v>NULL</v>
          </cell>
          <cell r="CT169" t="str">
            <v>NULL</v>
          </cell>
          <cell r="CU169" t="str">
            <v>NULL</v>
          </cell>
          <cell r="CV169" t="str">
            <v>NULL</v>
          </cell>
          <cell r="CW169" t="str">
            <v>NULL</v>
          </cell>
          <cell r="CX169" t="str">
            <v>NULL</v>
          </cell>
          <cell r="CY169" t="str">
            <v>NULL</v>
          </cell>
          <cell r="CZ169" t="str">
            <v>NULL</v>
          </cell>
          <cell r="DA169" t="str">
            <v>NULL</v>
          </cell>
          <cell r="DB169" t="str">
            <v>NULL</v>
          </cell>
          <cell r="DC169">
            <v>5337278</v>
          </cell>
          <cell r="DD169">
            <v>845390</v>
          </cell>
          <cell r="DE169">
            <v>4491888</v>
          </cell>
        </row>
        <row r="170">
          <cell r="A170" t="str">
            <v>Guadalupe2017</v>
          </cell>
          <cell r="B170" t="str">
            <v>Guadalupe</v>
          </cell>
          <cell r="C170">
            <v>2017</v>
          </cell>
          <cell r="D170">
            <v>1291</v>
          </cell>
          <cell r="E170">
            <v>173298</v>
          </cell>
          <cell r="F170">
            <v>143576</v>
          </cell>
          <cell r="G170">
            <v>29722</v>
          </cell>
          <cell r="H170">
            <v>964598</v>
          </cell>
          <cell r="I170">
            <v>134079</v>
          </cell>
          <cell r="J170">
            <v>830519</v>
          </cell>
          <cell r="K170" t="str">
            <v>NULL</v>
          </cell>
          <cell r="L170" t="str">
            <v>NULL</v>
          </cell>
          <cell r="M170" t="str">
            <v>NULL</v>
          </cell>
          <cell r="N170" t="str">
            <v>NULL</v>
          </cell>
          <cell r="O170" t="str">
            <v>NULL</v>
          </cell>
          <cell r="P170" t="str">
            <v>NULL</v>
          </cell>
          <cell r="Q170" t="str">
            <v>NULL</v>
          </cell>
          <cell r="R170" t="str">
            <v>NULL</v>
          </cell>
          <cell r="S170" t="str">
            <v>NULL</v>
          </cell>
          <cell r="T170" t="str">
            <v>NULL</v>
          </cell>
          <cell r="U170" t="str">
            <v>NULL</v>
          </cell>
          <cell r="V170" t="str">
            <v>NULL</v>
          </cell>
          <cell r="W170" t="str">
            <v>NULL</v>
          </cell>
          <cell r="X170" t="str">
            <v>NULL</v>
          </cell>
          <cell r="Y170" t="str">
            <v>NULL</v>
          </cell>
          <cell r="Z170" t="str">
            <v>NULL</v>
          </cell>
          <cell r="AA170" t="str">
            <v>NULL</v>
          </cell>
          <cell r="AB170" t="str">
            <v>NULL</v>
          </cell>
          <cell r="AC170" t="str">
            <v>NULL</v>
          </cell>
          <cell r="AD170" t="str">
            <v>NULL</v>
          </cell>
          <cell r="AE170" t="str">
            <v>NULL</v>
          </cell>
          <cell r="AF170">
            <v>14200</v>
          </cell>
          <cell r="AG170">
            <v>7313</v>
          </cell>
          <cell r="AH170">
            <v>6887</v>
          </cell>
          <cell r="AI170" t="str">
            <v>NULL</v>
          </cell>
          <cell r="AJ170" t="str">
            <v>NULL</v>
          </cell>
          <cell r="AK170" t="str">
            <v>NULL</v>
          </cell>
          <cell r="AL170">
            <v>1152096</v>
          </cell>
          <cell r="AM170">
            <v>284968</v>
          </cell>
          <cell r="AN170">
            <v>867128</v>
          </cell>
          <cell r="AO170">
            <v>1687862</v>
          </cell>
          <cell r="AP170">
            <v>65001</v>
          </cell>
          <cell r="AQ170">
            <v>1622861</v>
          </cell>
          <cell r="AR170" t="str">
            <v>NULL</v>
          </cell>
          <cell r="AS170" t="str">
            <v>NULL</v>
          </cell>
          <cell r="AT170" t="str">
            <v>NULL</v>
          </cell>
          <cell r="AU170" t="str">
            <v>NULL</v>
          </cell>
          <cell r="AV170" t="str">
            <v>NULL</v>
          </cell>
          <cell r="AW170" t="str">
            <v>NULL</v>
          </cell>
          <cell r="AX170" t="str">
            <v>NULL</v>
          </cell>
          <cell r="AY170" t="str">
            <v>NULL</v>
          </cell>
          <cell r="AZ170" t="str">
            <v>NULL</v>
          </cell>
          <cell r="BA170" t="str">
            <v>NULL</v>
          </cell>
          <cell r="BB170" t="str">
            <v>NULL</v>
          </cell>
          <cell r="BC170" t="str">
            <v>NULL</v>
          </cell>
          <cell r="BD170" t="str">
            <v>NULL</v>
          </cell>
          <cell r="BE170" t="str">
            <v>NULL</v>
          </cell>
          <cell r="BF170" t="str">
            <v>NULL</v>
          </cell>
          <cell r="BG170" t="str">
            <v>NULL</v>
          </cell>
          <cell r="BH170" t="str">
            <v>NULL</v>
          </cell>
          <cell r="BI170" t="str">
            <v>NULL</v>
          </cell>
          <cell r="BJ170" t="str">
            <v>NULL</v>
          </cell>
          <cell r="BK170" t="str">
            <v>NULL</v>
          </cell>
          <cell r="BL170" t="str">
            <v>NULL</v>
          </cell>
          <cell r="BM170" t="str">
            <v>NULL</v>
          </cell>
          <cell r="BN170" t="str">
            <v>NULL</v>
          </cell>
          <cell r="BO170" t="str">
            <v>NULL</v>
          </cell>
          <cell r="BP170" t="str">
            <v>NULL</v>
          </cell>
          <cell r="BQ170" t="str">
            <v>NULL</v>
          </cell>
          <cell r="BR170" t="str">
            <v>NULL</v>
          </cell>
          <cell r="BS170" t="str">
            <v>NULL</v>
          </cell>
          <cell r="BT170" t="str">
            <v>NULL</v>
          </cell>
          <cell r="BU170" t="str">
            <v>NULL</v>
          </cell>
          <cell r="BV170">
            <v>583768</v>
          </cell>
          <cell r="BW170">
            <v>35615</v>
          </cell>
          <cell r="BX170">
            <v>548153</v>
          </cell>
          <cell r="CB170" t="str">
            <v>NULL</v>
          </cell>
          <cell r="CC170" t="str">
            <v>NULL</v>
          </cell>
          <cell r="CD170" t="str">
            <v>NULL</v>
          </cell>
          <cell r="CE170" t="str">
            <v>NULL</v>
          </cell>
          <cell r="CF170" t="str">
            <v>NULL</v>
          </cell>
          <cell r="CG170" t="str">
            <v>NULL</v>
          </cell>
          <cell r="CH170">
            <v>55572</v>
          </cell>
          <cell r="CI170">
            <v>121902</v>
          </cell>
          <cell r="CJ170">
            <v>-66330</v>
          </cell>
          <cell r="CK170" t="str">
            <v>NULL</v>
          </cell>
          <cell r="CL170" t="str">
            <v>NULL</v>
          </cell>
          <cell r="CM170" t="str">
            <v>NULL</v>
          </cell>
          <cell r="CN170" t="str">
            <v>NULL</v>
          </cell>
          <cell r="CO170" t="str">
            <v>NULL</v>
          </cell>
          <cell r="CP170" t="str">
            <v>NULL</v>
          </cell>
          <cell r="CQ170" t="str">
            <v>NULL</v>
          </cell>
          <cell r="CR170" t="str">
            <v>NULL</v>
          </cell>
          <cell r="CS170" t="str">
            <v>NULL</v>
          </cell>
          <cell r="CT170" t="str">
            <v>NULL</v>
          </cell>
          <cell r="CU170" t="str">
            <v>NULL</v>
          </cell>
          <cell r="CV170" t="str">
            <v>NULL</v>
          </cell>
          <cell r="CW170" t="str">
            <v>NULL</v>
          </cell>
          <cell r="CX170">
            <v>169340</v>
          </cell>
          <cell r="CY170">
            <v>-169340</v>
          </cell>
          <cell r="CZ170" t="str">
            <v>NULL</v>
          </cell>
          <cell r="DA170" t="str">
            <v>NULL</v>
          </cell>
          <cell r="DB170" t="str">
            <v>NULL</v>
          </cell>
          <cell r="DC170">
            <v>2327202</v>
          </cell>
          <cell r="DD170">
            <v>391858</v>
          </cell>
          <cell r="DE170">
            <v>1935344</v>
          </cell>
        </row>
        <row r="171">
          <cell r="A171" t="str">
            <v>Gustine2017</v>
          </cell>
          <cell r="B171" t="str">
            <v>Gustine</v>
          </cell>
          <cell r="C171">
            <v>2017</v>
          </cell>
          <cell r="D171">
            <v>1292</v>
          </cell>
          <cell r="E171">
            <v>68052</v>
          </cell>
          <cell r="F171" t="str">
            <v>NULL</v>
          </cell>
          <cell r="G171">
            <v>68052</v>
          </cell>
          <cell r="H171">
            <v>109820</v>
          </cell>
          <cell r="I171" t="str">
            <v>NULL</v>
          </cell>
          <cell r="J171">
            <v>109820</v>
          </cell>
          <cell r="K171" t="str">
            <v>NULL</v>
          </cell>
          <cell r="L171" t="str">
            <v>NULL</v>
          </cell>
          <cell r="M171" t="str">
            <v>NULL</v>
          </cell>
          <cell r="N171" t="str">
            <v>NULL</v>
          </cell>
          <cell r="O171" t="str">
            <v>NULL</v>
          </cell>
          <cell r="P171" t="str">
            <v>NULL</v>
          </cell>
          <cell r="Q171" t="str">
            <v>NULL</v>
          </cell>
          <cell r="R171" t="str">
            <v>NULL</v>
          </cell>
          <cell r="S171" t="str">
            <v>NULL</v>
          </cell>
          <cell r="T171" t="str">
            <v>NULL</v>
          </cell>
          <cell r="U171" t="str">
            <v>NULL</v>
          </cell>
          <cell r="V171" t="str">
            <v>NULL</v>
          </cell>
          <cell r="W171" t="str">
            <v>NULL</v>
          </cell>
          <cell r="X171" t="str">
            <v>NULL</v>
          </cell>
          <cell r="Y171" t="str">
            <v>NULL</v>
          </cell>
          <cell r="Z171" t="str">
            <v>NULL</v>
          </cell>
          <cell r="AA171" t="str">
            <v>NULL</v>
          </cell>
          <cell r="AB171" t="str">
            <v>NULL</v>
          </cell>
          <cell r="AC171" t="str">
            <v>NULL</v>
          </cell>
          <cell r="AD171" t="str">
            <v>NULL</v>
          </cell>
          <cell r="AE171" t="str">
            <v>NULL</v>
          </cell>
          <cell r="AF171" t="str">
            <v>NULL</v>
          </cell>
          <cell r="AG171">
            <v>9636</v>
          </cell>
          <cell r="AH171">
            <v>-9636</v>
          </cell>
          <cell r="AI171" t="str">
            <v>NULL</v>
          </cell>
          <cell r="AJ171" t="str">
            <v>NULL</v>
          </cell>
          <cell r="AK171" t="str">
            <v>NULL</v>
          </cell>
          <cell r="AL171">
            <v>177872</v>
          </cell>
          <cell r="AM171">
            <v>9636</v>
          </cell>
          <cell r="AN171">
            <v>168236</v>
          </cell>
          <cell r="AO171">
            <v>1414986</v>
          </cell>
          <cell r="AP171">
            <v>129294</v>
          </cell>
          <cell r="AQ171">
            <v>1285692</v>
          </cell>
          <cell r="AR171" t="str">
            <v>NULL</v>
          </cell>
          <cell r="AS171" t="str">
            <v>NULL</v>
          </cell>
          <cell r="AT171" t="str">
            <v>NULL</v>
          </cell>
          <cell r="AU171" t="str">
            <v>NULL</v>
          </cell>
          <cell r="AV171" t="str">
            <v>NULL</v>
          </cell>
          <cell r="AW171" t="str">
            <v>NULL</v>
          </cell>
          <cell r="AX171" t="str">
            <v>NULL</v>
          </cell>
          <cell r="AY171" t="str">
            <v>NULL</v>
          </cell>
          <cell r="AZ171" t="str">
            <v>NULL</v>
          </cell>
          <cell r="BA171" t="str">
            <v>NULL</v>
          </cell>
          <cell r="BB171" t="str">
            <v>NULL</v>
          </cell>
          <cell r="BC171" t="str">
            <v>NULL</v>
          </cell>
          <cell r="BD171" t="str">
            <v>NULL</v>
          </cell>
          <cell r="BE171" t="str">
            <v>NULL</v>
          </cell>
          <cell r="BF171" t="str">
            <v>NULL</v>
          </cell>
          <cell r="BG171" t="str">
            <v>NULL</v>
          </cell>
          <cell r="BH171" t="str">
            <v>NULL</v>
          </cell>
          <cell r="BI171" t="str">
            <v>NULL</v>
          </cell>
          <cell r="BJ171" t="str">
            <v>NULL</v>
          </cell>
          <cell r="BK171" t="str">
            <v>NULL</v>
          </cell>
          <cell r="BL171" t="str">
            <v>NULL</v>
          </cell>
          <cell r="BM171" t="str">
            <v>NULL</v>
          </cell>
          <cell r="BN171" t="str">
            <v>NULL</v>
          </cell>
          <cell r="BO171" t="str">
            <v>NULL</v>
          </cell>
          <cell r="BP171" t="str">
            <v>NULL</v>
          </cell>
          <cell r="BQ171" t="str">
            <v>NULL</v>
          </cell>
          <cell r="BR171" t="str">
            <v>NULL</v>
          </cell>
          <cell r="BS171" t="str">
            <v>NULL</v>
          </cell>
          <cell r="BT171" t="str">
            <v>NULL</v>
          </cell>
          <cell r="BU171" t="str">
            <v>NULL</v>
          </cell>
          <cell r="BV171">
            <v>36889</v>
          </cell>
          <cell r="BW171">
            <v>3148</v>
          </cell>
          <cell r="BX171">
            <v>33741</v>
          </cell>
          <cell r="CB171">
            <v>78936</v>
          </cell>
          <cell r="CC171">
            <v>163</v>
          </cell>
          <cell r="CD171">
            <v>78773</v>
          </cell>
          <cell r="CE171" t="str">
            <v>NULL</v>
          </cell>
          <cell r="CF171">
            <v>290</v>
          </cell>
          <cell r="CG171">
            <v>-290</v>
          </cell>
          <cell r="CH171">
            <v>76668</v>
          </cell>
          <cell r="CI171">
            <v>198193</v>
          </cell>
          <cell r="CJ171">
            <v>-121525</v>
          </cell>
          <cell r="CK171" t="str">
            <v>NULL</v>
          </cell>
          <cell r="CL171" t="str">
            <v>NULL</v>
          </cell>
          <cell r="CM171" t="str">
            <v>NULL</v>
          </cell>
          <cell r="CN171" t="str">
            <v>NULL</v>
          </cell>
          <cell r="CO171" t="str">
            <v>NULL</v>
          </cell>
          <cell r="CP171" t="str">
            <v>NULL</v>
          </cell>
          <cell r="CQ171" t="str">
            <v>NULL</v>
          </cell>
          <cell r="CR171" t="str">
            <v>NULL</v>
          </cell>
          <cell r="CS171" t="str">
            <v>NULL</v>
          </cell>
          <cell r="CT171" t="str">
            <v>NULL</v>
          </cell>
          <cell r="CU171" t="str">
            <v>NULL</v>
          </cell>
          <cell r="CV171" t="str">
            <v>NULL</v>
          </cell>
          <cell r="CW171">
            <v>2237</v>
          </cell>
          <cell r="CX171" t="str">
            <v>NULL</v>
          </cell>
          <cell r="CY171">
            <v>2237</v>
          </cell>
          <cell r="CZ171" t="str">
            <v>NULL</v>
          </cell>
          <cell r="DA171">
            <v>6604</v>
          </cell>
          <cell r="DB171">
            <v>-6604</v>
          </cell>
          <cell r="DC171">
            <v>1609716</v>
          </cell>
          <cell r="DD171">
            <v>337692</v>
          </cell>
          <cell r="DE171">
            <v>1272024</v>
          </cell>
        </row>
        <row r="172">
          <cell r="A172" t="str">
            <v>Half Moon Bay2017</v>
          </cell>
          <cell r="B172" t="str">
            <v>Half Moon Bay</v>
          </cell>
          <cell r="C172">
            <v>2017</v>
          </cell>
          <cell r="D172">
            <v>1293</v>
          </cell>
          <cell r="E172">
            <v>208400</v>
          </cell>
          <cell r="F172" t="str">
            <v>NULL</v>
          </cell>
          <cell r="G172">
            <v>208400</v>
          </cell>
          <cell r="H172">
            <v>2934814</v>
          </cell>
          <cell r="I172">
            <v>301510</v>
          </cell>
          <cell r="J172">
            <v>2633304</v>
          </cell>
          <cell r="K172" t="str">
            <v>NULL</v>
          </cell>
          <cell r="L172" t="str">
            <v>NULL</v>
          </cell>
          <cell r="M172" t="str">
            <v>NULL</v>
          </cell>
          <cell r="N172" t="str">
            <v>NULL</v>
          </cell>
          <cell r="O172" t="str">
            <v>NULL</v>
          </cell>
          <cell r="P172" t="str">
            <v>NULL</v>
          </cell>
          <cell r="Q172" t="str">
            <v>NULL</v>
          </cell>
          <cell r="R172" t="str">
            <v>NULL</v>
          </cell>
          <cell r="S172" t="str">
            <v>NULL</v>
          </cell>
          <cell r="T172" t="str">
            <v>NULL</v>
          </cell>
          <cell r="U172" t="str">
            <v>NULL</v>
          </cell>
          <cell r="V172" t="str">
            <v>NULL</v>
          </cell>
          <cell r="W172" t="str">
            <v>NULL</v>
          </cell>
          <cell r="X172" t="str">
            <v>NULL</v>
          </cell>
          <cell r="Y172" t="str">
            <v>NULL</v>
          </cell>
          <cell r="Z172" t="str">
            <v>NULL</v>
          </cell>
          <cell r="AA172" t="str">
            <v>NULL</v>
          </cell>
          <cell r="AB172" t="str">
            <v>NULL</v>
          </cell>
          <cell r="AC172" t="str">
            <v>NULL</v>
          </cell>
          <cell r="AD172" t="str">
            <v>NULL</v>
          </cell>
          <cell r="AE172" t="str">
            <v>NULL</v>
          </cell>
          <cell r="AF172" t="str">
            <v>NULL</v>
          </cell>
          <cell r="AG172" t="str">
            <v>NULL</v>
          </cell>
          <cell r="AH172" t="str">
            <v>NULL</v>
          </cell>
          <cell r="AI172" t="str">
            <v>NULL</v>
          </cell>
          <cell r="AJ172" t="str">
            <v>NULL</v>
          </cell>
          <cell r="AK172" t="str">
            <v>NULL</v>
          </cell>
          <cell r="AL172">
            <v>3143214</v>
          </cell>
          <cell r="AM172">
            <v>301510</v>
          </cell>
          <cell r="AN172">
            <v>2841704</v>
          </cell>
          <cell r="AO172">
            <v>3610736</v>
          </cell>
          <cell r="AP172">
            <v>805275</v>
          </cell>
          <cell r="AQ172">
            <v>2805461</v>
          </cell>
          <cell r="AR172" t="str">
            <v>NULL</v>
          </cell>
          <cell r="AS172" t="str">
            <v>NULL</v>
          </cell>
          <cell r="AT172" t="str">
            <v>NULL</v>
          </cell>
          <cell r="AU172" t="str">
            <v>NULL</v>
          </cell>
          <cell r="AV172" t="str">
            <v>NULL</v>
          </cell>
          <cell r="AW172" t="str">
            <v>NULL</v>
          </cell>
          <cell r="AX172" t="str">
            <v>NULL</v>
          </cell>
          <cell r="AY172" t="str">
            <v>NULL</v>
          </cell>
          <cell r="AZ172" t="str">
            <v>NULL</v>
          </cell>
          <cell r="BA172" t="str">
            <v>NULL</v>
          </cell>
          <cell r="BB172" t="str">
            <v>NULL</v>
          </cell>
          <cell r="BC172" t="str">
            <v>NULL</v>
          </cell>
          <cell r="BD172" t="str">
            <v>NULL</v>
          </cell>
          <cell r="BE172" t="str">
            <v>NULL</v>
          </cell>
          <cell r="BF172" t="str">
            <v>NULL</v>
          </cell>
          <cell r="BG172" t="str">
            <v>NULL</v>
          </cell>
          <cell r="BH172" t="str">
            <v>NULL</v>
          </cell>
          <cell r="BI172" t="str">
            <v>NULL</v>
          </cell>
          <cell r="BJ172" t="str">
            <v>NULL</v>
          </cell>
          <cell r="BK172" t="str">
            <v>NULL</v>
          </cell>
          <cell r="BL172" t="str">
            <v>NULL</v>
          </cell>
          <cell r="BM172" t="str">
            <v>NULL</v>
          </cell>
          <cell r="BN172" t="str">
            <v>NULL</v>
          </cell>
          <cell r="BO172" t="str">
            <v>NULL</v>
          </cell>
          <cell r="BP172" t="str">
            <v>NULL</v>
          </cell>
          <cell r="BQ172" t="str">
            <v>NULL</v>
          </cell>
          <cell r="BR172" t="str">
            <v>NULL</v>
          </cell>
          <cell r="BS172" t="str">
            <v>NULL</v>
          </cell>
          <cell r="BT172" t="str">
            <v>NULL</v>
          </cell>
          <cell r="BU172" t="str">
            <v>NULL</v>
          </cell>
          <cell r="CB172" t="str">
            <v>NULL</v>
          </cell>
          <cell r="CC172" t="str">
            <v>NULL</v>
          </cell>
          <cell r="CD172" t="str">
            <v>NULL</v>
          </cell>
          <cell r="CE172" t="str">
            <v>NULL</v>
          </cell>
          <cell r="CF172" t="str">
            <v>NULL</v>
          </cell>
          <cell r="CG172" t="str">
            <v>NULL</v>
          </cell>
          <cell r="CH172">
            <v>0</v>
          </cell>
          <cell r="CI172">
            <v>0</v>
          </cell>
          <cell r="CJ172">
            <v>0</v>
          </cell>
          <cell r="CK172" t="str">
            <v>NULL</v>
          </cell>
          <cell r="CL172" t="str">
            <v>NULL</v>
          </cell>
          <cell r="CM172" t="str">
            <v>NULL</v>
          </cell>
          <cell r="CN172" t="str">
            <v>NULL</v>
          </cell>
          <cell r="CO172" t="str">
            <v>NULL</v>
          </cell>
          <cell r="CP172" t="str">
            <v>NULL</v>
          </cell>
          <cell r="CQ172" t="str">
            <v>NULL</v>
          </cell>
          <cell r="CR172" t="str">
            <v>NULL</v>
          </cell>
          <cell r="CS172" t="str">
            <v>NULL</v>
          </cell>
          <cell r="CT172" t="str">
            <v>NULL</v>
          </cell>
          <cell r="CU172" t="str">
            <v>NULL</v>
          </cell>
          <cell r="CV172" t="str">
            <v>NULL</v>
          </cell>
          <cell r="CW172" t="str">
            <v>NULL</v>
          </cell>
          <cell r="CX172" t="str">
            <v>NULL</v>
          </cell>
          <cell r="CY172" t="str">
            <v>NULL</v>
          </cell>
          <cell r="CZ172" t="str">
            <v>NULL</v>
          </cell>
          <cell r="DA172" t="str">
            <v>NULL</v>
          </cell>
          <cell r="DB172" t="str">
            <v>NULL</v>
          </cell>
          <cell r="DC172">
            <v>3610736</v>
          </cell>
          <cell r="DD172">
            <v>805275</v>
          </cell>
          <cell r="DE172">
            <v>2805461</v>
          </cell>
        </row>
        <row r="173">
          <cell r="A173" t="str">
            <v>Hanford2017</v>
          </cell>
          <cell r="B173" t="str">
            <v>Hanford</v>
          </cell>
          <cell r="C173">
            <v>2017</v>
          </cell>
          <cell r="D173">
            <v>1294</v>
          </cell>
          <cell r="E173">
            <v>684091</v>
          </cell>
          <cell r="F173" t="str">
            <v>NULL</v>
          </cell>
          <cell r="G173">
            <v>684091</v>
          </cell>
          <cell r="H173">
            <v>1180649</v>
          </cell>
          <cell r="I173" t="str">
            <v>NULL</v>
          </cell>
          <cell r="J173">
            <v>1180649</v>
          </cell>
          <cell r="K173" t="str">
            <v>NULL</v>
          </cell>
          <cell r="L173" t="str">
            <v>NULL</v>
          </cell>
          <cell r="M173" t="str">
            <v>NULL</v>
          </cell>
          <cell r="N173" t="str">
            <v>NULL</v>
          </cell>
          <cell r="O173" t="str">
            <v>NULL</v>
          </cell>
          <cell r="P173" t="str">
            <v>NULL</v>
          </cell>
          <cell r="Q173" t="str">
            <v>NULL</v>
          </cell>
          <cell r="R173" t="str">
            <v>NULL</v>
          </cell>
          <cell r="S173" t="str">
            <v>NULL</v>
          </cell>
          <cell r="T173" t="str">
            <v>NULL</v>
          </cell>
          <cell r="U173" t="str">
            <v>NULL</v>
          </cell>
          <cell r="V173" t="str">
            <v>NULL</v>
          </cell>
          <cell r="W173" t="str">
            <v>NULL</v>
          </cell>
          <cell r="X173" t="str">
            <v>NULL</v>
          </cell>
          <cell r="Y173" t="str">
            <v>NULL</v>
          </cell>
          <cell r="Z173" t="str">
            <v>NULL</v>
          </cell>
          <cell r="AA173" t="str">
            <v>NULL</v>
          </cell>
          <cell r="AB173" t="str">
            <v>NULL</v>
          </cell>
          <cell r="AC173" t="str">
            <v>NULL</v>
          </cell>
          <cell r="AD173" t="str">
            <v>NULL</v>
          </cell>
          <cell r="AE173" t="str">
            <v>NULL</v>
          </cell>
          <cell r="AF173" t="str">
            <v>NULL</v>
          </cell>
          <cell r="AG173" t="str">
            <v>NULL</v>
          </cell>
          <cell r="AH173" t="str">
            <v>NULL</v>
          </cell>
          <cell r="AI173" t="str">
            <v>NULL</v>
          </cell>
          <cell r="AJ173" t="str">
            <v>NULL</v>
          </cell>
          <cell r="AK173" t="str">
            <v>NULL</v>
          </cell>
          <cell r="AL173">
            <v>1864740</v>
          </cell>
          <cell r="AM173">
            <v>0</v>
          </cell>
          <cell r="AN173">
            <v>1864740</v>
          </cell>
          <cell r="AO173">
            <v>11503380</v>
          </cell>
          <cell r="AP173">
            <v>1591160</v>
          </cell>
          <cell r="AQ173">
            <v>10216279</v>
          </cell>
          <cell r="AR173" t="str">
            <v>NULL</v>
          </cell>
          <cell r="AS173" t="str">
            <v>NULL</v>
          </cell>
          <cell r="AT173" t="str">
            <v>NULL</v>
          </cell>
          <cell r="AU173" t="str">
            <v>NULL</v>
          </cell>
          <cell r="AV173" t="str">
            <v>NULL</v>
          </cell>
          <cell r="AW173" t="str">
            <v>NULL</v>
          </cell>
          <cell r="AX173" t="str">
            <v>NULL</v>
          </cell>
          <cell r="AY173" t="str">
            <v>NULL</v>
          </cell>
          <cell r="AZ173" t="str">
            <v>NULL</v>
          </cell>
          <cell r="BA173" t="str">
            <v>NULL</v>
          </cell>
          <cell r="BB173" t="str">
            <v>NULL</v>
          </cell>
          <cell r="BC173" t="str">
            <v>NULL</v>
          </cell>
          <cell r="BD173" t="str">
            <v>NULL</v>
          </cell>
          <cell r="BE173" t="str">
            <v>NULL</v>
          </cell>
          <cell r="BF173" t="str">
            <v>NULL</v>
          </cell>
          <cell r="BG173" t="str">
            <v>NULL</v>
          </cell>
          <cell r="BH173" t="str">
            <v>NULL</v>
          </cell>
          <cell r="BI173" t="str">
            <v>NULL</v>
          </cell>
          <cell r="BJ173" t="str">
            <v>NULL</v>
          </cell>
          <cell r="BK173" t="str">
            <v>NULL</v>
          </cell>
          <cell r="BL173" t="str">
            <v>NULL</v>
          </cell>
          <cell r="BM173" t="str">
            <v>NULL</v>
          </cell>
          <cell r="BN173" t="str">
            <v>NULL</v>
          </cell>
          <cell r="BO173" t="str">
            <v>NULL</v>
          </cell>
          <cell r="BP173" t="str">
            <v>NULL</v>
          </cell>
          <cell r="BQ173" t="str">
            <v>NULL</v>
          </cell>
          <cell r="BR173" t="str">
            <v>NULL</v>
          </cell>
          <cell r="BS173" t="str">
            <v>NULL</v>
          </cell>
          <cell r="BT173" t="str">
            <v>NULL</v>
          </cell>
          <cell r="BU173" t="str">
            <v>NULL</v>
          </cell>
          <cell r="BV173">
            <v>4829972</v>
          </cell>
          <cell r="BW173">
            <v>386408</v>
          </cell>
          <cell r="BX173">
            <v>4632097</v>
          </cell>
          <cell r="CB173">
            <v>516069</v>
          </cell>
          <cell r="CC173" t="str">
            <v>NULL</v>
          </cell>
          <cell r="CD173">
            <v>516069</v>
          </cell>
          <cell r="CE173">
            <v>31052</v>
          </cell>
          <cell r="CF173">
            <v>10188</v>
          </cell>
          <cell r="CG173">
            <v>31052</v>
          </cell>
          <cell r="CH173">
            <v>433882</v>
          </cell>
          <cell r="CI173">
            <v>0</v>
          </cell>
          <cell r="CJ173">
            <v>433882</v>
          </cell>
          <cell r="CK173" t="str">
            <v>NULL</v>
          </cell>
          <cell r="CL173" t="str">
            <v>NULL</v>
          </cell>
          <cell r="CM173" t="str">
            <v>NULL</v>
          </cell>
          <cell r="CN173" t="str">
            <v>NULL</v>
          </cell>
          <cell r="CO173" t="str">
            <v>NULL</v>
          </cell>
          <cell r="CP173" t="str">
            <v>NULL</v>
          </cell>
          <cell r="CQ173" t="str">
            <v>NULL</v>
          </cell>
          <cell r="CR173" t="str">
            <v>NULL</v>
          </cell>
          <cell r="CS173" t="str">
            <v>NULL</v>
          </cell>
          <cell r="CT173" t="str">
            <v>NULL</v>
          </cell>
          <cell r="CU173" t="str">
            <v>NULL</v>
          </cell>
          <cell r="CV173" t="str">
            <v>NULL</v>
          </cell>
          <cell r="CW173" t="str">
            <v>NULL</v>
          </cell>
          <cell r="CX173" t="str">
            <v>NULL</v>
          </cell>
          <cell r="CY173" t="str">
            <v>NULL</v>
          </cell>
          <cell r="CZ173" t="str">
            <v>NULL</v>
          </cell>
          <cell r="DA173" t="str">
            <v>NULL</v>
          </cell>
          <cell r="DB173" t="str">
            <v>NULL</v>
          </cell>
          <cell r="DC173">
            <v>17314355</v>
          </cell>
          <cell r="DD173">
            <v>1987756</v>
          </cell>
          <cell r="DE173">
            <v>15326599</v>
          </cell>
        </row>
        <row r="174">
          <cell r="A174" t="str">
            <v>Hawaiian Gardens2017</v>
          </cell>
          <cell r="B174" t="str">
            <v>Hawaiian Gardens</v>
          </cell>
          <cell r="C174">
            <v>2017</v>
          </cell>
          <cell r="D174">
            <v>1295</v>
          </cell>
          <cell r="E174">
            <v>202176</v>
          </cell>
          <cell r="F174" t="str">
            <v>NULL</v>
          </cell>
          <cell r="G174">
            <v>202176</v>
          </cell>
          <cell r="H174">
            <v>4761511</v>
          </cell>
          <cell r="I174">
            <v>1892</v>
          </cell>
          <cell r="J174">
            <v>4759619</v>
          </cell>
          <cell r="K174" t="str">
            <v>NULL</v>
          </cell>
          <cell r="L174" t="str">
            <v>NULL</v>
          </cell>
          <cell r="M174" t="str">
            <v>NULL</v>
          </cell>
          <cell r="N174" t="str">
            <v>NULL</v>
          </cell>
          <cell r="O174" t="str">
            <v>NULL</v>
          </cell>
          <cell r="P174" t="str">
            <v>NULL</v>
          </cell>
          <cell r="Q174" t="str">
            <v>NULL</v>
          </cell>
          <cell r="R174" t="str">
            <v>NULL</v>
          </cell>
          <cell r="S174" t="str">
            <v>NULL</v>
          </cell>
          <cell r="T174" t="str">
            <v>NULL</v>
          </cell>
          <cell r="U174" t="str">
            <v>NULL</v>
          </cell>
          <cell r="V174" t="str">
            <v>NULL</v>
          </cell>
          <cell r="W174" t="str">
            <v>NULL</v>
          </cell>
          <cell r="X174" t="str">
            <v>NULL</v>
          </cell>
          <cell r="Y174" t="str">
            <v>NULL</v>
          </cell>
          <cell r="Z174" t="str">
            <v>NULL</v>
          </cell>
          <cell r="AA174" t="str">
            <v>NULL</v>
          </cell>
          <cell r="AB174" t="str">
            <v>NULL</v>
          </cell>
          <cell r="AC174" t="str">
            <v>NULL</v>
          </cell>
          <cell r="AD174" t="str">
            <v>NULL</v>
          </cell>
          <cell r="AE174" t="str">
            <v>NULL</v>
          </cell>
          <cell r="AF174" t="str">
            <v>NULL</v>
          </cell>
          <cell r="AG174" t="str">
            <v>NULL</v>
          </cell>
          <cell r="AH174" t="str">
            <v>NULL</v>
          </cell>
          <cell r="AI174" t="str">
            <v>NULL</v>
          </cell>
          <cell r="AJ174" t="str">
            <v>NULL</v>
          </cell>
          <cell r="AK174" t="str">
            <v>NULL</v>
          </cell>
          <cell r="AL174">
            <v>4963687</v>
          </cell>
          <cell r="AM174">
            <v>1892</v>
          </cell>
          <cell r="AN174">
            <v>4961795</v>
          </cell>
          <cell r="AO174">
            <v>4089820</v>
          </cell>
          <cell r="AP174">
            <v>263226</v>
          </cell>
          <cell r="AQ174">
            <v>3826594</v>
          </cell>
          <cell r="AR174" t="str">
            <v>NULL</v>
          </cell>
          <cell r="AS174" t="str">
            <v>NULL</v>
          </cell>
          <cell r="AT174" t="str">
            <v>NULL</v>
          </cell>
          <cell r="AU174" t="str">
            <v>NULL</v>
          </cell>
          <cell r="AV174" t="str">
            <v>NULL</v>
          </cell>
          <cell r="AW174" t="str">
            <v>NULL</v>
          </cell>
          <cell r="AX174" t="str">
            <v>NULL</v>
          </cell>
          <cell r="AY174" t="str">
            <v>NULL</v>
          </cell>
          <cell r="AZ174" t="str">
            <v>NULL</v>
          </cell>
          <cell r="BA174" t="str">
            <v>NULL</v>
          </cell>
          <cell r="BB174" t="str">
            <v>NULL</v>
          </cell>
          <cell r="BC174" t="str">
            <v>NULL</v>
          </cell>
          <cell r="BD174" t="str">
            <v>NULL</v>
          </cell>
          <cell r="BE174" t="str">
            <v>NULL</v>
          </cell>
          <cell r="BF174" t="str">
            <v>NULL</v>
          </cell>
          <cell r="BG174" t="str">
            <v>NULL</v>
          </cell>
          <cell r="BH174" t="str">
            <v>NULL</v>
          </cell>
          <cell r="BI174" t="str">
            <v>NULL</v>
          </cell>
          <cell r="BJ174" t="str">
            <v>NULL</v>
          </cell>
          <cell r="BK174" t="str">
            <v>NULL</v>
          </cell>
          <cell r="BL174" t="str">
            <v>NULL</v>
          </cell>
          <cell r="BM174" t="str">
            <v>NULL</v>
          </cell>
          <cell r="BN174" t="str">
            <v>NULL</v>
          </cell>
          <cell r="BO174" t="str">
            <v>NULL</v>
          </cell>
          <cell r="BP174" t="str">
            <v>NULL</v>
          </cell>
          <cell r="BQ174" t="str">
            <v>NULL</v>
          </cell>
          <cell r="BR174" t="str">
            <v>NULL</v>
          </cell>
          <cell r="BS174" t="str">
            <v>NULL</v>
          </cell>
          <cell r="BT174" t="str">
            <v>NULL</v>
          </cell>
          <cell r="BU174" t="str">
            <v>NULL</v>
          </cell>
          <cell r="CB174">
            <v>40818</v>
          </cell>
          <cell r="CC174" t="str">
            <v>NULL</v>
          </cell>
          <cell r="CD174">
            <v>40818</v>
          </cell>
          <cell r="CE174" t="str">
            <v>NULL</v>
          </cell>
          <cell r="CF174" t="str">
            <v>NULL</v>
          </cell>
          <cell r="CG174" t="str">
            <v>NULL</v>
          </cell>
          <cell r="CH174">
            <v>284688</v>
          </cell>
          <cell r="CI174">
            <v>235094</v>
          </cell>
          <cell r="CJ174">
            <v>49594</v>
          </cell>
          <cell r="CK174" t="str">
            <v>NULL</v>
          </cell>
          <cell r="CL174" t="str">
            <v>NULL</v>
          </cell>
          <cell r="CM174" t="str">
            <v>NULL</v>
          </cell>
          <cell r="CN174" t="str">
            <v>NULL</v>
          </cell>
          <cell r="CO174" t="str">
            <v>NULL</v>
          </cell>
          <cell r="CP174" t="str">
            <v>NULL</v>
          </cell>
          <cell r="CQ174" t="str">
            <v>NULL</v>
          </cell>
          <cell r="CR174" t="str">
            <v>NULL</v>
          </cell>
          <cell r="CS174" t="str">
            <v>NULL</v>
          </cell>
          <cell r="CT174" t="str">
            <v>NULL</v>
          </cell>
          <cell r="CU174" t="str">
            <v>NULL</v>
          </cell>
          <cell r="CV174" t="str">
            <v>NULL</v>
          </cell>
          <cell r="CW174" t="str">
            <v>NULL</v>
          </cell>
          <cell r="CX174" t="str">
            <v>NULL</v>
          </cell>
          <cell r="CY174" t="str">
            <v>NULL</v>
          </cell>
          <cell r="CZ174" t="str">
            <v>NULL</v>
          </cell>
          <cell r="DA174" t="str">
            <v>NULL</v>
          </cell>
          <cell r="DB174" t="str">
            <v>NULL</v>
          </cell>
          <cell r="DC174">
            <v>4415326</v>
          </cell>
          <cell r="DD174">
            <v>498320</v>
          </cell>
          <cell r="DE174">
            <v>3917006</v>
          </cell>
        </row>
        <row r="175">
          <cell r="A175" t="str">
            <v>Hawthorne2017</v>
          </cell>
          <cell r="B175" t="str">
            <v>Hawthorne</v>
          </cell>
          <cell r="C175">
            <v>2017</v>
          </cell>
          <cell r="D175">
            <v>1296</v>
          </cell>
          <cell r="E175">
            <v>6229338</v>
          </cell>
          <cell r="F175" t="str">
            <v>NULL</v>
          </cell>
          <cell r="G175">
            <v>6229338</v>
          </cell>
          <cell r="H175">
            <v>1450072</v>
          </cell>
          <cell r="I175">
            <v>5616</v>
          </cell>
          <cell r="J175">
            <v>1444456</v>
          </cell>
          <cell r="K175" t="str">
            <v>NULL</v>
          </cell>
          <cell r="L175" t="str">
            <v>NULL</v>
          </cell>
          <cell r="M175" t="str">
            <v>NULL</v>
          </cell>
          <cell r="N175" t="str">
            <v>NULL</v>
          </cell>
          <cell r="O175" t="str">
            <v>NULL</v>
          </cell>
          <cell r="P175" t="str">
            <v>NULL</v>
          </cell>
          <cell r="Q175" t="str">
            <v>NULL</v>
          </cell>
          <cell r="R175" t="str">
            <v>NULL</v>
          </cell>
          <cell r="S175" t="str">
            <v>NULL</v>
          </cell>
          <cell r="T175" t="str">
            <v>NULL</v>
          </cell>
          <cell r="U175" t="str">
            <v>NULL</v>
          </cell>
          <cell r="V175" t="str">
            <v>NULL</v>
          </cell>
          <cell r="W175" t="str">
            <v>NULL</v>
          </cell>
          <cell r="X175" t="str">
            <v>NULL</v>
          </cell>
          <cell r="Y175" t="str">
            <v>NULL</v>
          </cell>
          <cell r="Z175" t="str">
            <v>NULL</v>
          </cell>
          <cell r="AA175" t="str">
            <v>NULL</v>
          </cell>
          <cell r="AB175" t="str">
            <v>NULL</v>
          </cell>
          <cell r="AC175" t="str">
            <v>NULL</v>
          </cell>
          <cell r="AD175" t="str">
            <v>NULL</v>
          </cell>
          <cell r="AE175" t="str">
            <v>NULL</v>
          </cell>
          <cell r="AF175" t="str">
            <v>NULL</v>
          </cell>
          <cell r="AG175" t="str">
            <v>NULL</v>
          </cell>
          <cell r="AH175" t="str">
            <v>NULL</v>
          </cell>
          <cell r="AI175" t="str">
            <v>NULL</v>
          </cell>
          <cell r="AJ175" t="str">
            <v>NULL</v>
          </cell>
          <cell r="AK175" t="str">
            <v>NULL</v>
          </cell>
          <cell r="AL175">
            <v>7679410</v>
          </cell>
          <cell r="AM175">
            <v>5616</v>
          </cell>
          <cell r="AN175">
            <v>7673794</v>
          </cell>
          <cell r="AO175">
            <v>34991952</v>
          </cell>
          <cell r="AP175">
            <v>6555292</v>
          </cell>
          <cell r="AQ175">
            <v>28436660</v>
          </cell>
          <cell r="AR175" t="str">
            <v>NULL</v>
          </cell>
          <cell r="AS175" t="str">
            <v>NULL</v>
          </cell>
          <cell r="AT175" t="str">
            <v>NULL</v>
          </cell>
          <cell r="AU175" t="str">
            <v>NULL</v>
          </cell>
          <cell r="AV175" t="str">
            <v>NULL</v>
          </cell>
          <cell r="AW175" t="str">
            <v>NULL</v>
          </cell>
          <cell r="AX175" t="str">
            <v>NULL</v>
          </cell>
          <cell r="AY175" t="str">
            <v>NULL</v>
          </cell>
          <cell r="AZ175" t="str">
            <v>NULL</v>
          </cell>
          <cell r="BA175" t="str">
            <v>NULL</v>
          </cell>
          <cell r="BB175" t="str">
            <v>NULL</v>
          </cell>
          <cell r="BC175" t="str">
            <v>NULL</v>
          </cell>
          <cell r="BD175" t="str">
            <v>NULL</v>
          </cell>
          <cell r="BE175" t="str">
            <v>NULL</v>
          </cell>
          <cell r="BF175" t="str">
            <v>NULL</v>
          </cell>
          <cell r="BG175" t="str">
            <v>NULL</v>
          </cell>
          <cell r="BH175" t="str">
            <v>NULL</v>
          </cell>
          <cell r="BI175" t="str">
            <v>NULL</v>
          </cell>
          <cell r="BJ175" t="str">
            <v>NULL</v>
          </cell>
          <cell r="BK175" t="str">
            <v>NULL</v>
          </cell>
          <cell r="BL175" t="str">
            <v>NULL</v>
          </cell>
          <cell r="BM175" t="str">
            <v>NULL</v>
          </cell>
          <cell r="BN175" t="str">
            <v>NULL</v>
          </cell>
          <cell r="BO175" t="str">
            <v>NULL</v>
          </cell>
          <cell r="BP175" t="str">
            <v>NULL</v>
          </cell>
          <cell r="BQ175" t="str">
            <v>NULL</v>
          </cell>
          <cell r="BR175" t="str">
            <v>NULL</v>
          </cell>
          <cell r="BS175" t="str">
            <v>NULL</v>
          </cell>
          <cell r="BT175" t="str">
            <v>NULL</v>
          </cell>
          <cell r="BU175" t="str">
            <v>NULL</v>
          </cell>
          <cell r="BV175">
            <v>9795421</v>
          </cell>
          <cell r="BX175">
            <v>9795421</v>
          </cell>
          <cell r="CB175" t="str">
            <v>NULL</v>
          </cell>
          <cell r="CC175">
            <v>53925</v>
          </cell>
          <cell r="CD175">
            <v>-53925</v>
          </cell>
          <cell r="CE175" t="str">
            <v>NULL</v>
          </cell>
          <cell r="CF175">
            <v>31581</v>
          </cell>
          <cell r="CG175">
            <v>-31581</v>
          </cell>
          <cell r="CH175">
            <v>660604</v>
          </cell>
          <cell r="CI175">
            <v>693203</v>
          </cell>
          <cell r="CJ175">
            <v>-32599</v>
          </cell>
          <cell r="CK175" t="str">
            <v>NULL</v>
          </cell>
          <cell r="CL175" t="str">
            <v>NULL</v>
          </cell>
          <cell r="CM175" t="str">
            <v>NULL</v>
          </cell>
          <cell r="CN175" t="str">
            <v>NULL</v>
          </cell>
          <cell r="CO175" t="str">
            <v>NULL</v>
          </cell>
          <cell r="CP175" t="str">
            <v>NULL</v>
          </cell>
          <cell r="CQ175" t="str">
            <v>NULL</v>
          </cell>
          <cell r="CR175" t="str">
            <v>NULL</v>
          </cell>
          <cell r="CS175" t="str">
            <v>NULL</v>
          </cell>
          <cell r="CT175" t="str">
            <v>NULL</v>
          </cell>
          <cell r="CU175" t="str">
            <v>NULL</v>
          </cell>
          <cell r="CV175" t="str">
            <v>NULL</v>
          </cell>
          <cell r="CW175" t="str">
            <v>NULL</v>
          </cell>
          <cell r="CX175" t="str">
            <v>NULL</v>
          </cell>
          <cell r="CY175" t="str">
            <v>NULL</v>
          </cell>
          <cell r="CZ175" t="str">
            <v>NULL</v>
          </cell>
          <cell r="DA175" t="str">
            <v>NULL</v>
          </cell>
          <cell r="DB175" t="str">
            <v>NULL</v>
          </cell>
          <cell r="DC175">
            <v>45447977</v>
          </cell>
          <cell r="DD175">
            <v>7334001</v>
          </cell>
          <cell r="DE175">
            <v>38113976</v>
          </cell>
        </row>
        <row r="176">
          <cell r="A176" t="str">
            <v>Hayward2017</v>
          </cell>
          <cell r="B176" t="str">
            <v>Hayward</v>
          </cell>
          <cell r="C176">
            <v>2017</v>
          </cell>
          <cell r="D176">
            <v>1297</v>
          </cell>
          <cell r="E176">
            <v>471839</v>
          </cell>
          <cell r="F176" t="str">
            <v>NULL</v>
          </cell>
          <cell r="G176">
            <v>471839</v>
          </cell>
          <cell r="H176">
            <v>11917634</v>
          </cell>
          <cell r="I176">
            <v>1035572</v>
          </cell>
          <cell r="J176">
            <v>10882062</v>
          </cell>
          <cell r="K176" t="str">
            <v>NULL</v>
          </cell>
          <cell r="L176" t="str">
            <v>NULL</v>
          </cell>
          <cell r="M176" t="str">
            <v>NULL</v>
          </cell>
          <cell r="N176" t="str">
            <v>NULL</v>
          </cell>
          <cell r="O176" t="str">
            <v>NULL</v>
          </cell>
          <cell r="P176" t="str">
            <v>NULL</v>
          </cell>
          <cell r="Q176" t="str">
            <v>NULL</v>
          </cell>
          <cell r="R176" t="str">
            <v>NULL</v>
          </cell>
          <cell r="S176" t="str">
            <v>NULL</v>
          </cell>
          <cell r="T176" t="str">
            <v>NULL</v>
          </cell>
          <cell r="U176" t="str">
            <v>NULL</v>
          </cell>
          <cell r="V176" t="str">
            <v>NULL</v>
          </cell>
          <cell r="W176" t="str">
            <v>NULL</v>
          </cell>
          <cell r="X176" t="str">
            <v>NULL</v>
          </cell>
          <cell r="Y176" t="str">
            <v>NULL</v>
          </cell>
          <cell r="Z176" t="str">
            <v>NULL</v>
          </cell>
          <cell r="AA176" t="str">
            <v>NULL</v>
          </cell>
          <cell r="AB176" t="str">
            <v>NULL</v>
          </cell>
          <cell r="AC176" t="str">
            <v>NULL</v>
          </cell>
          <cell r="AD176" t="str">
            <v>NULL</v>
          </cell>
          <cell r="AE176" t="str">
            <v>NULL</v>
          </cell>
          <cell r="AF176" t="str">
            <v>NULL</v>
          </cell>
          <cell r="AG176" t="str">
            <v>NULL</v>
          </cell>
          <cell r="AH176" t="str">
            <v>NULL</v>
          </cell>
          <cell r="AI176" t="str">
            <v>NULL</v>
          </cell>
          <cell r="AJ176" t="str">
            <v>NULL</v>
          </cell>
          <cell r="AK176" t="str">
            <v>NULL</v>
          </cell>
          <cell r="AL176">
            <v>12389473</v>
          </cell>
          <cell r="AM176">
            <v>1035572</v>
          </cell>
          <cell r="AN176">
            <v>11353901</v>
          </cell>
          <cell r="AO176">
            <v>69158010</v>
          </cell>
          <cell r="AP176">
            <v>7198354</v>
          </cell>
          <cell r="AQ176">
            <v>65200764</v>
          </cell>
          <cell r="AR176" t="str">
            <v>NULL</v>
          </cell>
          <cell r="AS176" t="str">
            <v>NULL</v>
          </cell>
          <cell r="AT176" t="str">
            <v>NULL</v>
          </cell>
          <cell r="AU176" t="str">
            <v>NULL</v>
          </cell>
          <cell r="AV176" t="str">
            <v>NULL</v>
          </cell>
          <cell r="AW176" t="str">
            <v>NULL</v>
          </cell>
          <cell r="AX176" t="str">
            <v>NULL</v>
          </cell>
          <cell r="AY176" t="str">
            <v>NULL</v>
          </cell>
          <cell r="AZ176" t="str">
            <v>NULL</v>
          </cell>
          <cell r="BA176" t="str">
            <v>NULL</v>
          </cell>
          <cell r="BB176" t="str">
            <v>NULL</v>
          </cell>
          <cell r="BC176" t="str">
            <v>NULL</v>
          </cell>
          <cell r="BD176" t="str">
            <v>NULL</v>
          </cell>
          <cell r="BE176" t="str">
            <v>NULL</v>
          </cell>
          <cell r="BF176" t="str">
            <v>NULL</v>
          </cell>
          <cell r="BG176" t="str">
            <v>NULL</v>
          </cell>
          <cell r="BH176" t="str">
            <v>NULL</v>
          </cell>
          <cell r="BI176" t="str">
            <v>NULL</v>
          </cell>
          <cell r="BJ176" t="str">
            <v>NULL</v>
          </cell>
          <cell r="BK176" t="str">
            <v>NULL</v>
          </cell>
          <cell r="BL176" t="str">
            <v>NULL</v>
          </cell>
          <cell r="BM176" t="str">
            <v>NULL</v>
          </cell>
          <cell r="BN176" t="str">
            <v>NULL</v>
          </cell>
          <cell r="BO176" t="str">
            <v>NULL</v>
          </cell>
          <cell r="BP176" t="str">
            <v>NULL</v>
          </cell>
          <cell r="BQ176" t="str">
            <v>NULL</v>
          </cell>
          <cell r="BR176" t="str">
            <v>NULL</v>
          </cell>
          <cell r="BS176" t="str">
            <v>NULL</v>
          </cell>
          <cell r="BT176" t="str">
            <v>NULL</v>
          </cell>
          <cell r="BU176" t="str">
            <v>NULL</v>
          </cell>
          <cell r="BV176">
            <v>39009588</v>
          </cell>
          <cell r="BW176">
            <v>7194417</v>
          </cell>
          <cell r="BX176">
            <v>34221122</v>
          </cell>
          <cell r="CB176">
            <v>2108759</v>
          </cell>
          <cell r="CC176">
            <v>191028</v>
          </cell>
          <cell r="CD176">
            <v>1917731</v>
          </cell>
          <cell r="CE176" t="str">
            <v>NULL</v>
          </cell>
          <cell r="CF176" t="str">
            <v>NULL</v>
          </cell>
          <cell r="CG176" t="str">
            <v>NULL</v>
          </cell>
          <cell r="CH176">
            <v>0</v>
          </cell>
          <cell r="CI176">
            <v>0</v>
          </cell>
          <cell r="CJ176">
            <v>0</v>
          </cell>
          <cell r="CK176" t="str">
            <v>NULL</v>
          </cell>
          <cell r="CL176" t="str">
            <v>NULL</v>
          </cell>
          <cell r="CM176" t="str">
            <v>NULL</v>
          </cell>
          <cell r="CN176" t="str">
            <v>NULL</v>
          </cell>
          <cell r="CO176" t="str">
            <v>NULL</v>
          </cell>
          <cell r="CP176" t="str">
            <v>NULL</v>
          </cell>
          <cell r="CQ176" t="str">
            <v>NULL</v>
          </cell>
          <cell r="CR176" t="str">
            <v>NULL</v>
          </cell>
          <cell r="CS176" t="str">
            <v>NULL</v>
          </cell>
          <cell r="CT176" t="str">
            <v>NULL</v>
          </cell>
          <cell r="CU176" t="str">
            <v>NULL</v>
          </cell>
          <cell r="CV176" t="str">
            <v>NULL</v>
          </cell>
          <cell r="CW176" t="str">
            <v>NULL</v>
          </cell>
          <cell r="CX176" t="str">
            <v>NULL</v>
          </cell>
          <cell r="CY176" t="str">
            <v>NULL</v>
          </cell>
          <cell r="CZ176" t="str">
            <v>NULL</v>
          </cell>
          <cell r="DA176" t="str">
            <v>NULL</v>
          </cell>
          <cell r="DB176" t="str">
            <v>NULL</v>
          </cell>
          <cell r="DC176">
            <v>110276357</v>
          </cell>
          <cell r="DD176">
            <v>14583799</v>
          </cell>
          <cell r="DE176">
            <v>95692558</v>
          </cell>
        </row>
        <row r="177">
          <cell r="A177" t="str">
            <v>Healdsburg2017</v>
          </cell>
          <cell r="B177" t="str">
            <v>Healdsburg</v>
          </cell>
          <cell r="C177">
            <v>2017</v>
          </cell>
          <cell r="D177">
            <v>1298</v>
          </cell>
          <cell r="E177">
            <v>169266</v>
          </cell>
          <cell r="F177" t="str">
            <v>NULL</v>
          </cell>
          <cell r="G177">
            <v>169266</v>
          </cell>
          <cell r="H177">
            <v>1490170</v>
          </cell>
          <cell r="I177">
            <v>260550</v>
          </cell>
          <cell r="J177">
            <v>1229620</v>
          </cell>
          <cell r="K177" t="str">
            <v>NULL</v>
          </cell>
          <cell r="L177" t="str">
            <v>NULL</v>
          </cell>
          <cell r="M177" t="str">
            <v>NULL</v>
          </cell>
          <cell r="N177" t="str">
            <v>NULL</v>
          </cell>
          <cell r="O177" t="str">
            <v>NULL</v>
          </cell>
          <cell r="P177" t="str">
            <v>NULL</v>
          </cell>
          <cell r="Q177" t="str">
            <v>NULL</v>
          </cell>
          <cell r="R177" t="str">
            <v>NULL</v>
          </cell>
          <cell r="S177" t="str">
            <v>NULL</v>
          </cell>
          <cell r="T177" t="str">
            <v>NULL</v>
          </cell>
          <cell r="U177" t="str">
            <v>NULL</v>
          </cell>
          <cell r="V177" t="str">
            <v>NULL</v>
          </cell>
          <cell r="W177" t="str">
            <v>NULL</v>
          </cell>
          <cell r="X177" t="str">
            <v>NULL</v>
          </cell>
          <cell r="Y177" t="str">
            <v>NULL</v>
          </cell>
          <cell r="Z177" t="str">
            <v>NULL</v>
          </cell>
          <cell r="AA177" t="str">
            <v>NULL</v>
          </cell>
          <cell r="AB177" t="str">
            <v>NULL</v>
          </cell>
          <cell r="AC177" t="str">
            <v>NULL</v>
          </cell>
          <cell r="AD177" t="str">
            <v>NULL</v>
          </cell>
          <cell r="AE177" t="str">
            <v>NULL</v>
          </cell>
          <cell r="AF177" t="str">
            <v>NULL</v>
          </cell>
          <cell r="AG177" t="str">
            <v>NULL</v>
          </cell>
          <cell r="AH177" t="str">
            <v>NULL</v>
          </cell>
          <cell r="AI177" t="str">
            <v>NULL</v>
          </cell>
          <cell r="AJ177" t="str">
            <v>NULL</v>
          </cell>
          <cell r="AK177" t="str">
            <v>NULL</v>
          </cell>
          <cell r="AL177">
            <v>1659436</v>
          </cell>
          <cell r="AM177">
            <v>260550</v>
          </cell>
          <cell r="AN177">
            <v>1398886</v>
          </cell>
          <cell r="AO177">
            <v>5228939</v>
          </cell>
          <cell r="AP177">
            <v>312904</v>
          </cell>
          <cell r="AQ177">
            <v>4916035</v>
          </cell>
          <cell r="AR177" t="str">
            <v>NULL</v>
          </cell>
          <cell r="AS177" t="str">
            <v>NULL</v>
          </cell>
          <cell r="AT177" t="str">
            <v>NULL</v>
          </cell>
          <cell r="AU177" t="str">
            <v>NULL</v>
          </cell>
          <cell r="AV177" t="str">
            <v>NULL</v>
          </cell>
          <cell r="AW177" t="str">
            <v>NULL</v>
          </cell>
          <cell r="AX177" t="str">
            <v>NULL</v>
          </cell>
          <cell r="AY177" t="str">
            <v>NULL</v>
          </cell>
          <cell r="AZ177" t="str">
            <v>NULL</v>
          </cell>
          <cell r="BA177" t="str">
            <v>NULL</v>
          </cell>
          <cell r="BB177" t="str">
            <v>NULL</v>
          </cell>
          <cell r="BC177" t="str">
            <v>NULL</v>
          </cell>
          <cell r="BD177" t="str">
            <v>NULL</v>
          </cell>
          <cell r="BE177" t="str">
            <v>NULL</v>
          </cell>
          <cell r="BF177" t="str">
            <v>NULL</v>
          </cell>
          <cell r="BG177" t="str">
            <v>NULL</v>
          </cell>
          <cell r="BH177" t="str">
            <v>NULL</v>
          </cell>
          <cell r="BI177" t="str">
            <v>NULL</v>
          </cell>
          <cell r="BJ177" t="str">
            <v>NULL</v>
          </cell>
          <cell r="BK177" t="str">
            <v>NULL</v>
          </cell>
          <cell r="BL177" t="str">
            <v>NULL</v>
          </cell>
          <cell r="BM177" t="str">
            <v>NULL</v>
          </cell>
          <cell r="BN177" t="str">
            <v>NULL</v>
          </cell>
          <cell r="BO177" t="str">
            <v>NULL</v>
          </cell>
          <cell r="BP177" t="str">
            <v>NULL</v>
          </cell>
          <cell r="BQ177" t="str">
            <v>NULL</v>
          </cell>
          <cell r="BR177" t="str">
            <v>NULL</v>
          </cell>
          <cell r="BS177" t="str">
            <v>NULL</v>
          </cell>
          <cell r="BT177" t="str">
            <v>NULL</v>
          </cell>
          <cell r="BU177" t="str">
            <v>NULL</v>
          </cell>
          <cell r="BV177">
            <v>3138627</v>
          </cell>
          <cell r="BW177">
            <v>752260</v>
          </cell>
          <cell r="BX177">
            <v>2386367</v>
          </cell>
          <cell r="CB177" t="str">
            <v>NULL</v>
          </cell>
          <cell r="CC177" t="str">
            <v>NULL</v>
          </cell>
          <cell r="CD177" t="str">
            <v>NULL</v>
          </cell>
          <cell r="CE177" t="str">
            <v>NULL</v>
          </cell>
          <cell r="CF177" t="str">
            <v>NULL</v>
          </cell>
          <cell r="CG177" t="str">
            <v>NULL</v>
          </cell>
          <cell r="CH177">
            <v>210149</v>
          </cell>
          <cell r="CI177">
            <v>187458</v>
          </cell>
          <cell r="CJ177">
            <v>22691</v>
          </cell>
          <cell r="CK177" t="str">
            <v>NULL</v>
          </cell>
          <cell r="CL177" t="str">
            <v>NULL</v>
          </cell>
          <cell r="CM177" t="str">
            <v>NULL</v>
          </cell>
          <cell r="CN177" t="str">
            <v>NULL</v>
          </cell>
          <cell r="CO177" t="str">
            <v>NULL</v>
          </cell>
          <cell r="CP177" t="str">
            <v>NULL</v>
          </cell>
          <cell r="CQ177" t="str">
            <v>NULL</v>
          </cell>
          <cell r="CR177" t="str">
            <v>NULL</v>
          </cell>
          <cell r="CS177" t="str">
            <v>NULL</v>
          </cell>
          <cell r="CT177" t="str">
            <v>NULL</v>
          </cell>
          <cell r="CU177" t="str">
            <v>NULL</v>
          </cell>
          <cell r="CV177" t="str">
            <v>NULL</v>
          </cell>
          <cell r="CW177" t="str">
            <v>NULL</v>
          </cell>
          <cell r="CX177" t="str">
            <v>NULL</v>
          </cell>
          <cell r="CY177" t="str">
            <v>NULL</v>
          </cell>
          <cell r="CZ177" t="str">
            <v>NULL</v>
          </cell>
          <cell r="DA177" t="str">
            <v>NULL</v>
          </cell>
          <cell r="DB177" t="str">
            <v>NULL</v>
          </cell>
          <cell r="DC177">
            <v>8577715</v>
          </cell>
          <cell r="DD177">
            <v>1252622</v>
          </cell>
          <cell r="DE177">
            <v>7325093</v>
          </cell>
        </row>
        <row r="178">
          <cell r="A178" t="str">
            <v>Hemet2017</v>
          </cell>
          <cell r="B178" t="str">
            <v>Hemet</v>
          </cell>
          <cell r="C178">
            <v>2017</v>
          </cell>
          <cell r="D178">
            <v>1299</v>
          </cell>
          <cell r="E178">
            <v>60412</v>
          </cell>
          <cell r="F178" t="str">
            <v>NULL</v>
          </cell>
          <cell r="G178">
            <v>60412</v>
          </cell>
          <cell r="H178">
            <v>2849271</v>
          </cell>
          <cell r="I178">
            <v>2000615</v>
          </cell>
          <cell r="J178">
            <v>848656</v>
          </cell>
          <cell r="K178" t="str">
            <v>NULL</v>
          </cell>
          <cell r="L178" t="str">
            <v>NULL</v>
          </cell>
          <cell r="M178" t="str">
            <v>NULL</v>
          </cell>
          <cell r="N178" t="str">
            <v>NULL</v>
          </cell>
          <cell r="O178" t="str">
            <v>NULL</v>
          </cell>
          <cell r="P178" t="str">
            <v>NULL</v>
          </cell>
          <cell r="Q178" t="str">
            <v>NULL</v>
          </cell>
          <cell r="R178" t="str">
            <v>NULL</v>
          </cell>
          <cell r="S178" t="str">
            <v>NULL</v>
          </cell>
          <cell r="T178" t="str">
            <v>NULL</v>
          </cell>
          <cell r="U178" t="str">
            <v>NULL</v>
          </cell>
          <cell r="V178" t="str">
            <v>NULL</v>
          </cell>
          <cell r="W178" t="str">
            <v>NULL</v>
          </cell>
          <cell r="X178" t="str">
            <v>NULL</v>
          </cell>
          <cell r="Y178" t="str">
            <v>NULL</v>
          </cell>
          <cell r="Z178" t="str">
            <v>NULL</v>
          </cell>
          <cell r="AA178" t="str">
            <v>NULL</v>
          </cell>
          <cell r="AB178" t="str">
            <v>NULL</v>
          </cell>
          <cell r="AC178" t="str">
            <v>NULL</v>
          </cell>
          <cell r="AD178" t="str">
            <v>NULL</v>
          </cell>
          <cell r="AE178" t="str">
            <v>NULL</v>
          </cell>
          <cell r="AF178" t="str">
            <v>NULL</v>
          </cell>
          <cell r="AG178" t="str">
            <v>NULL</v>
          </cell>
          <cell r="AH178" t="str">
            <v>NULL</v>
          </cell>
          <cell r="AI178" t="str">
            <v>NULL</v>
          </cell>
          <cell r="AJ178" t="str">
            <v>NULL</v>
          </cell>
          <cell r="AK178" t="str">
            <v>NULL</v>
          </cell>
          <cell r="AL178">
            <v>2909683</v>
          </cell>
          <cell r="AM178">
            <v>2000615</v>
          </cell>
          <cell r="AN178">
            <v>909068</v>
          </cell>
          <cell r="AO178">
            <v>21350137</v>
          </cell>
          <cell r="AP178">
            <v>3005137</v>
          </cell>
          <cell r="AQ178">
            <v>18345000</v>
          </cell>
          <cell r="AR178" t="str">
            <v>NULL</v>
          </cell>
          <cell r="AS178" t="str">
            <v>NULL</v>
          </cell>
          <cell r="AT178" t="str">
            <v>NULL</v>
          </cell>
          <cell r="AU178" t="str">
            <v>NULL</v>
          </cell>
          <cell r="AV178" t="str">
            <v>NULL</v>
          </cell>
          <cell r="AW178" t="str">
            <v>NULL</v>
          </cell>
          <cell r="AX178" t="str">
            <v>NULL</v>
          </cell>
          <cell r="AY178" t="str">
            <v>NULL</v>
          </cell>
          <cell r="AZ178" t="str">
            <v>NULL</v>
          </cell>
          <cell r="BA178" t="str">
            <v>NULL</v>
          </cell>
          <cell r="BB178" t="str">
            <v>NULL</v>
          </cell>
          <cell r="BC178" t="str">
            <v>NULL</v>
          </cell>
          <cell r="BD178" t="str">
            <v>NULL</v>
          </cell>
          <cell r="BE178" t="str">
            <v>NULL</v>
          </cell>
          <cell r="BF178" t="str">
            <v>NULL</v>
          </cell>
          <cell r="BG178" t="str">
            <v>NULL</v>
          </cell>
          <cell r="BH178" t="str">
            <v>NULL</v>
          </cell>
          <cell r="BI178" t="str">
            <v>NULL</v>
          </cell>
          <cell r="BJ178" t="str">
            <v>NULL</v>
          </cell>
          <cell r="BK178" t="str">
            <v>NULL</v>
          </cell>
          <cell r="BL178" t="str">
            <v>NULL</v>
          </cell>
          <cell r="BM178" t="str">
            <v>NULL</v>
          </cell>
          <cell r="BN178" t="str">
            <v>NULL</v>
          </cell>
          <cell r="BO178" t="str">
            <v>NULL</v>
          </cell>
          <cell r="BP178" t="str">
            <v>NULL</v>
          </cell>
          <cell r="BQ178" t="str">
            <v>NULL</v>
          </cell>
          <cell r="BR178" t="str">
            <v>NULL</v>
          </cell>
          <cell r="BS178" t="str">
            <v>NULL</v>
          </cell>
          <cell r="BT178" t="str">
            <v>NULL</v>
          </cell>
          <cell r="BU178" t="str">
            <v>NULL</v>
          </cell>
          <cell r="BV178">
            <v>11027781</v>
          </cell>
          <cell r="BW178">
            <v>106685</v>
          </cell>
          <cell r="BX178">
            <v>10921096</v>
          </cell>
          <cell r="BZ178">
            <v>63072</v>
          </cell>
          <cell r="CA178">
            <v>-63072</v>
          </cell>
          <cell r="CB178">
            <v>241957</v>
          </cell>
          <cell r="CC178" t="str">
            <v>NULL</v>
          </cell>
          <cell r="CD178">
            <v>241957</v>
          </cell>
          <cell r="CE178">
            <v>69866</v>
          </cell>
          <cell r="CF178">
            <v>10795</v>
          </cell>
          <cell r="CG178">
            <v>59071</v>
          </cell>
          <cell r="CH178">
            <v>1737557</v>
          </cell>
          <cell r="CI178">
            <v>2257020</v>
          </cell>
          <cell r="CJ178">
            <v>-519463</v>
          </cell>
          <cell r="CK178" t="str">
            <v>NULL</v>
          </cell>
          <cell r="CL178" t="str">
            <v>NULL</v>
          </cell>
          <cell r="CM178" t="str">
            <v>NULL</v>
          </cell>
          <cell r="CN178" t="str">
            <v>NULL</v>
          </cell>
          <cell r="CO178" t="str">
            <v>NULL</v>
          </cell>
          <cell r="CP178" t="str">
            <v>NULL</v>
          </cell>
          <cell r="CQ178" t="str">
            <v>NULL</v>
          </cell>
          <cell r="CR178" t="str">
            <v>NULL</v>
          </cell>
          <cell r="CS178" t="str">
            <v>NULL</v>
          </cell>
          <cell r="CT178" t="str">
            <v>NULL</v>
          </cell>
          <cell r="CU178" t="str">
            <v>NULL</v>
          </cell>
          <cell r="CV178" t="str">
            <v>NULL</v>
          </cell>
          <cell r="CW178" t="str">
            <v>NULL</v>
          </cell>
          <cell r="CX178" t="str">
            <v>NULL</v>
          </cell>
          <cell r="CY178" t="str">
            <v>NULL</v>
          </cell>
          <cell r="CZ178" t="str">
            <v>NULL</v>
          </cell>
          <cell r="DA178" t="str">
            <v>NULL</v>
          </cell>
          <cell r="DB178" t="str">
            <v>NULL</v>
          </cell>
          <cell r="DC178">
            <v>34427298</v>
          </cell>
          <cell r="DD178">
            <v>5442709</v>
          </cell>
          <cell r="DE178">
            <v>28984589</v>
          </cell>
        </row>
        <row r="179">
          <cell r="A179" t="str">
            <v>Hercules2017</v>
          </cell>
          <cell r="B179" t="str">
            <v>Hercules</v>
          </cell>
          <cell r="C179">
            <v>2017</v>
          </cell>
          <cell r="D179">
            <v>1300</v>
          </cell>
          <cell r="E179">
            <v>620754</v>
          </cell>
          <cell r="F179" t="str">
            <v>NULL</v>
          </cell>
          <cell r="G179">
            <v>620754</v>
          </cell>
          <cell r="H179">
            <v>2539294</v>
          </cell>
          <cell r="I179" t="str">
            <v>NULL</v>
          </cell>
          <cell r="J179">
            <v>2539294</v>
          </cell>
          <cell r="K179" t="str">
            <v>NULL</v>
          </cell>
          <cell r="L179" t="str">
            <v>NULL</v>
          </cell>
          <cell r="M179" t="str">
            <v>NULL</v>
          </cell>
          <cell r="N179" t="str">
            <v>NULL</v>
          </cell>
          <cell r="O179" t="str">
            <v>NULL</v>
          </cell>
          <cell r="P179" t="str">
            <v>NULL</v>
          </cell>
          <cell r="Q179" t="str">
            <v>NULL</v>
          </cell>
          <cell r="R179" t="str">
            <v>NULL</v>
          </cell>
          <cell r="S179" t="str">
            <v>NULL</v>
          </cell>
          <cell r="T179" t="str">
            <v>NULL</v>
          </cell>
          <cell r="U179" t="str">
            <v>NULL</v>
          </cell>
          <cell r="V179" t="str">
            <v>NULL</v>
          </cell>
          <cell r="W179" t="str">
            <v>NULL</v>
          </cell>
          <cell r="X179" t="str">
            <v>NULL</v>
          </cell>
          <cell r="Y179" t="str">
            <v>NULL</v>
          </cell>
          <cell r="Z179" t="str">
            <v>NULL</v>
          </cell>
          <cell r="AA179" t="str">
            <v>NULL</v>
          </cell>
          <cell r="AB179" t="str">
            <v>NULL</v>
          </cell>
          <cell r="AC179" t="str">
            <v>NULL</v>
          </cell>
          <cell r="AD179" t="str">
            <v>NULL</v>
          </cell>
          <cell r="AE179" t="str">
            <v>NULL</v>
          </cell>
          <cell r="AF179" t="str">
            <v>NULL</v>
          </cell>
          <cell r="AG179" t="str">
            <v>NULL</v>
          </cell>
          <cell r="AH179" t="str">
            <v>NULL</v>
          </cell>
          <cell r="AI179" t="str">
            <v>NULL</v>
          </cell>
          <cell r="AJ179" t="str">
            <v>NULL</v>
          </cell>
          <cell r="AK179" t="str">
            <v>NULL</v>
          </cell>
          <cell r="AL179">
            <v>3160048</v>
          </cell>
          <cell r="AM179">
            <v>0</v>
          </cell>
          <cell r="AN179">
            <v>3160048</v>
          </cell>
          <cell r="AO179">
            <v>6021831</v>
          </cell>
          <cell r="AP179">
            <v>619785</v>
          </cell>
          <cell r="AQ179">
            <v>5449870</v>
          </cell>
          <cell r="AR179" t="str">
            <v>NULL</v>
          </cell>
          <cell r="AS179" t="str">
            <v>NULL</v>
          </cell>
          <cell r="AT179" t="str">
            <v>NULL</v>
          </cell>
          <cell r="AU179" t="str">
            <v>NULL</v>
          </cell>
          <cell r="AV179" t="str">
            <v>NULL</v>
          </cell>
          <cell r="AW179" t="str">
            <v>NULL</v>
          </cell>
          <cell r="AX179" t="str">
            <v>NULL</v>
          </cell>
          <cell r="AY179" t="str">
            <v>NULL</v>
          </cell>
          <cell r="AZ179" t="str">
            <v>NULL</v>
          </cell>
          <cell r="BA179" t="str">
            <v>NULL</v>
          </cell>
          <cell r="BB179" t="str">
            <v>NULL</v>
          </cell>
          <cell r="BC179" t="str">
            <v>NULL</v>
          </cell>
          <cell r="BD179" t="str">
            <v>NULL</v>
          </cell>
          <cell r="BE179" t="str">
            <v>NULL</v>
          </cell>
          <cell r="BF179" t="str">
            <v>NULL</v>
          </cell>
          <cell r="BG179" t="str">
            <v>NULL</v>
          </cell>
          <cell r="BH179" t="str">
            <v>NULL</v>
          </cell>
          <cell r="BI179" t="str">
            <v>NULL</v>
          </cell>
          <cell r="BJ179" t="str">
            <v>NULL</v>
          </cell>
          <cell r="BK179" t="str">
            <v>NULL</v>
          </cell>
          <cell r="BL179" t="str">
            <v>NULL</v>
          </cell>
          <cell r="BM179" t="str">
            <v>NULL</v>
          </cell>
          <cell r="BN179" t="str">
            <v>NULL</v>
          </cell>
          <cell r="BO179" t="str">
            <v>NULL</v>
          </cell>
          <cell r="BP179" t="str">
            <v>NULL</v>
          </cell>
          <cell r="BQ179" t="str">
            <v>NULL</v>
          </cell>
          <cell r="BR179" t="str">
            <v>NULL</v>
          </cell>
          <cell r="BS179" t="str">
            <v>NULL</v>
          </cell>
          <cell r="BT179" t="str">
            <v>NULL</v>
          </cell>
          <cell r="BU179" t="str">
            <v>NULL</v>
          </cell>
          <cell r="CB179" t="str">
            <v>NULL</v>
          </cell>
          <cell r="CC179" t="str">
            <v>NULL</v>
          </cell>
          <cell r="CD179" t="str">
            <v>NULL</v>
          </cell>
          <cell r="CE179" t="str">
            <v>NULL</v>
          </cell>
          <cell r="CF179" t="str">
            <v>NULL</v>
          </cell>
          <cell r="CG179" t="str">
            <v>NULL</v>
          </cell>
          <cell r="CH179">
            <v>0</v>
          </cell>
          <cell r="CI179">
            <v>0</v>
          </cell>
          <cell r="CJ179">
            <v>0</v>
          </cell>
          <cell r="CK179" t="str">
            <v>NULL</v>
          </cell>
          <cell r="CL179" t="str">
            <v>NULL</v>
          </cell>
          <cell r="CM179" t="str">
            <v>NULL</v>
          </cell>
          <cell r="CN179" t="str">
            <v>NULL</v>
          </cell>
          <cell r="CO179" t="str">
            <v>NULL</v>
          </cell>
          <cell r="CP179" t="str">
            <v>NULL</v>
          </cell>
          <cell r="CQ179" t="str">
            <v>NULL</v>
          </cell>
          <cell r="CR179" t="str">
            <v>NULL</v>
          </cell>
          <cell r="CS179" t="str">
            <v>NULL</v>
          </cell>
          <cell r="CT179" t="str">
            <v>NULL</v>
          </cell>
          <cell r="CU179" t="str">
            <v>NULL</v>
          </cell>
          <cell r="CV179" t="str">
            <v>NULL</v>
          </cell>
          <cell r="CW179" t="str">
            <v>NULL</v>
          </cell>
          <cell r="CX179" t="str">
            <v>NULL</v>
          </cell>
          <cell r="CY179" t="str">
            <v>NULL</v>
          </cell>
          <cell r="CZ179" t="str">
            <v>NULL</v>
          </cell>
          <cell r="DA179" t="str">
            <v>NULL</v>
          </cell>
          <cell r="DB179" t="str">
            <v>NULL</v>
          </cell>
          <cell r="DC179">
            <v>6021831</v>
          </cell>
          <cell r="DD179">
            <v>619785</v>
          </cell>
          <cell r="DE179">
            <v>5402046</v>
          </cell>
        </row>
        <row r="180">
          <cell r="A180" t="str">
            <v>Hermosa Beach2017</v>
          </cell>
          <cell r="B180" t="str">
            <v>Hermosa Beach</v>
          </cell>
          <cell r="C180">
            <v>2017</v>
          </cell>
          <cell r="D180">
            <v>1301</v>
          </cell>
          <cell r="E180">
            <v>1418954</v>
          </cell>
          <cell r="F180" t="str">
            <v>NULL</v>
          </cell>
          <cell r="G180">
            <v>1418954</v>
          </cell>
          <cell r="H180">
            <v>5051138</v>
          </cell>
          <cell r="I180">
            <v>1357608</v>
          </cell>
          <cell r="J180">
            <v>3693530</v>
          </cell>
          <cell r="K180" t="str">
            <v>NULL</v>
          </cell>
          <cell r="L180" t="str">
            <v>NULL</v>
          </cell>
          <cell r="M180" t="str">
            <v>NULL</v>
          </cell>
          <cell r="N180" t="str">
            <v>NULL</v>
          </cell>
          <cell r="O180" t="str">
            <v>NULL</v>
          </cell>
          <cell r="P180" t="str">
            <v>NULL</v>
          </cell>
          <cell r="Q180" t="str">
            <v>NULL</v>
          </cell>
          <cell r="R180" t="str">
            <v>NULL</v>
          </cell>
          <cell r="S180" t="str">
            <v>NULL</v>
          </cell>
          <cell r="T180" t="str">
            <v>NULL</v>
          </cell>
          <cell r="U180" t="str">
            <v>NULL</v>
          </cell>
          <cell r="V180" t="str">
            <v>NULL</v>
          </cell>
          <cell r="W180" t="str">
            <v>NULL</v>
          </cell>
          <cell r="X180" t="str">
            <v>NULL</v>
          </cell>
          <cell r="Y180" t="str">
            <v>NULL</v>
          </cell>
          <cell r="Z180" t="str">
            <v>NULL</v>
          </cell>
          <cell r="AA180" t="str">
            <v>NULL</v>
          </cell>
          <cell r="AB180" t="str">
            <v>NULL</v>
          </cell>
          <cell r="AC180" t="str">
            <v>NULL</v>
          </cell>
          <cell r="AD180" t="str">
            <v>NULL</v>
          </cell>
          <cell r="AE180" t="str">
            <v>NULL</v>
          </cell>
          <cell r="AF180" t="str">
            <v>NULL</v>
          </cell>
          <cell r="AG180" t="str">
            <v>NULL</v>
          </cell>
          <cell r="AH180" t="str">
            <v>NULL</v>
          </cell>
          <cell r="AI180" t="str">
            <v>NULL</v>
          </cell>
          <cell r="AJ180" t="str">
            <v>NULL</v>
          </cell>
          <cell r="AK180" t="str">
            <v>NULL</v>
          </cell>
          <cell r="AL180">
            <v>6470092</v>
          </cell>
          <cell r="AM180">
            <v>1357608</v>
          </cell>
          <cell r="AN180">
            <v>5112484</v>
          </cell>
          <cell r="AO180">
            <v>15158690</v>
          </cell>
          <cell r="AP180">
            <v>988977</v>
          </cell>
          <cell r="AQ180">
            <v>14169713</v>
          </cell>
          <cell r="AR180" t="str">
            <v>NULL</v>
          </cell>
          <cell r="AS180" t="str">
            <v>NULL</v>
          </cell>
          <cell r="AT180" t="str">
            <v>NULL</v>
          </cell>
          <cell r="AU180" t="str">
            <v>NULL</v>
          </cell>
          <cell r="AV180" t="str">
            <v>NULL</v>
          </cell>
          <cell r="AW180" t="str">
            <v>NULL</v>
          </cell>
          <cell r="AX180" t="str">
            <v>NULL</v>
          </cell>
          <cell r="AY180" t="str">
            <v>NULL</v>
          </cell>
          <cell r="AZ180" t="str">
            <v>NULL</v>
          </cell>
          <cell r="BA180" t="str">
            <v>NULL</v>
          </cell>
          <cell r="BB180" t="str">
            <v>NULL</v>
          </cell>
          <cell r="BC180" t="str">
            <v>NULL</v>
          </cell>
          <cell r="BD180" t="str">
            <v>NULL</v>
          </cell>
          <cell r="BE180" t="str">
            <v>NULL</v>
          </cell>
          <cell r="BF180" t="str">
            <v>NULL</v>
          </cell>
          <cell r="BG180" t="str">
            <v>NULL</v>
          </cell>
          <cell r="BH180" t="str">
            <v>NULL</v>
          </cell>
          <cell r="BI180" t="str">
            <v>NULL</v>
          </cell>
          <cell r="BJ180" t="str">
            <v>NULL</v>
          </cell>
          <cell r="BK180" t="str">
            <v>NULL</v>
          </cell>
          <cell r="BL180" t="str">
            <v>NULL</v>
          </cell>
          <cell r="BM180" t="str">
            <v>NULL</v>
          </cell>
          <cell r="BN180" t="str">
            <v>NULL</v>
          </cell>
          <cell r="BO180" t="str">
            <v>NULL</v>
          </cell>
          <cell r="BP180" t="str">
            <v>NULL</v>
          </cell>
          <cell r="BQ180" t="str">
            <v>NULL</v>
          </cell>
          <cell r="BR180" t="str">
            <v>NULL</v>
          </cell>
          <cell r="BS180" t="str">
            <v>NULL</v>
          </cell>
          <cell r="BT180" t="str">
            <v>NULL</v>
          </cell>
          <cell r="BU180" t="str">
            <v>NULL</v>
          </cell>
          <cell r="BV180">
            <v>6202896</v>
          </cell>
          <cell r="BW180">
            <v>54083</v>
          </cell>
          <cell r="BX180">
            <v>6148813</v>
          </cell>
          <cell r="BZ180">
            <v>426152</v>
          </cell>
          <cell r="CA180">
            <v>-426152</v>
          </cell>
          <cell r="CB180" t="str">
            <v>NULL</v>
          </cell>
          <cell r="CC180">
            <v>13350</v>
          </cell>
          <cell r="CD180">
            <v>-13350</v>
          </cell>
          <cell r="CE180" t="str">
            <v>NULL</v>
          </cell>
          <cell r="CF180" t="str">
            <v>NULL</v>
          </cell>
          <cell r="CG180" t="str">
            <v>NULL</v>
          </cell>
          <cell r="CH180">
            <v>574337</v>
          </cell>
          <cell r="CI180">
            <v>-226</v>
          </cell>
          <cell r="CJ180">
            <v>574563</v>
          </cell>
          <cell r="CK180" t="str">
            <v>NULL</v>
          </cell>
          <cell r="CL180" t="str">
            <v>NULL</v>
          </cell>
          <cell r="CM180" t="str">
            <v>NULL</v>
          </cell>
          <cell r="CN180" t="str">
            <v>NULL</v>
          </cell>
          <cell r="CO180" t="str">
            <v>NULL</v>
          </cell>
          <cell r="CP180" t="str">
            <v>NULL</v>
          </cell>
          <cell r="CQ180" t="str">
            <v>NULL</v>
          </cell>
          <cell r="CR180" t="str">
            <v>NULL</v>
          </cell>
          <cell r="CS180" t="str">
            <v>NULL</v>
          </cell>
          <cell r="CT180" t="str">
            <v>NULL</v>
          </cell>
          <cell r="CU180" t="str">
            <v>NULL</v>
          </cell>
          <cell r="CV180" t="str">
            <v>NULL</v>
          </cell>
          <cell r="CW180" t="str">
            <v>NULL</v>
          </cell>
          <cell r="CX180">
            <v>2005637</v>
          </cell>
          <cell r="CY180">
            <v>-2005637</v>
          </cell>
          <cell r="CZ180" t="str">
            <v>NULL</v>
          </cell>
          <cell r="DA180" t="str">
            <v>NULL</v>
          </cell>
          <cell r="DB180" t="str">
            <v>NULL</v>
          </cell>
          <cell r="DC180">
            <v>21935923</v>
          </cell>
          <cell r="DD180">
            <v>3487973</v>
          </cell>
          <cell r="DE180">
            <v>18447950</v>
          </cell>
        </row>
        <row r="181">
          <cell r="A181" t="str">
            <v>Hesperia2017</v>
          </cell>
          <cell r="B181" t="str">
            <v>Hesperia</v>
          </cell>
          <cell r="C181">
            <v>2017</v>
          </cell>
          <cell r="D181">
            <v>1302</v>
          </cell>
          <cell r="E181">
            <v>948071</v>
          </cell>
          <cell r="F181" t="str">
            <v>NULL</v>
          </cell>
          <cell r="G181">
            <v>948071</v>
          </cell>
          <cell r="H181">
            <v>6035202</v>
          </cell>
          <cell r="I181">
            <v>4403953</v>
          </cell>
          <cell r="J181">
            <v>1631249</v>
          </cell>
          <cell r="K181" t="str">
            <v>NULL</v>
          </cell>
          <cell r="L181" t="str">
            <v>NULL</v>
          </cell>
          <cell r="M181" t="str">
            <v>NULL</v>
          </cell>
          <cell r="N181" t="str">
            <v>NULL</v>
          </cell>
          <cell r="O181" t="str">
            <v>NULL</v>
          </cell>
          <cell r="P181" t="str">
            <v>NULL</v>
          </cell>
          <cell r="Q181" t="str">
            <v>NULL</v>
          </cell>
          <cell r="R181" t="str">
            <v>NULL</v>
          </cell>
          <cell r="S181" t="str">
            <v>NULL</v>
          </cell>
          <cell r="T181" t="str">
            <v>NULL</v>
          </cell>
          <cell r="U181" t="str">
            <v>NULL</v>
          </cell>
          <cell r="V181" t="str">
            <v>NULL</v>
          </cell>
          <cell r="W181" t="str">
            <v>NULL</v>
          </cell>
          <cell r="X181" t="str">
            <v>NULL</v>
          </cell>
          <cell r="Y181" t="str">
            <v>NULL</v>
          </cell>
          <cell r="Z181" t="str">
            <v>NULL</v>
          </cell>
          <cell r="AA181" t="str">
            <v>NULL</v>
          </cell>
          <cell r="AB181" t="str">
            <v>NULL</v>
          </cell>
          <cell r="AC181" t="str">
            <v>NULL</v>
          </cell>
          <cell r="AD181" t="str">
            <v>NULL</v>
          </cell>
          <cell r="AE181" t="str">
            <v>NULL</v>
          </cell>
          <cell r="AF181" t="str">
            <v>NULL</v>
          </cell>
          <cell r="AG181" t="str">
            <v>NULL</v>
          </cell>
          <cell r="AH181" t="str">
            <v>NULL</v>
          </cell>
          <cell r="AI181" t="str">
            <v>NULL</v>
          </cell>
          <cell r="AJ181" t="str">
            <v>NULL</v>
          </cell>
          <cell r="AK181" t="str">
            <v>NULL</v>
          </cell>
          <cell r="AL181">
            <v>6983273</v>
          </cell>
          <cell r="AM181">
            <v>4403953</v>
          </cell>
          <cell r="AN181">
            <v>2579320</v>
          </cell>
          <cell r="AO181">
            <v>15525608</v>
          </cell>
          <cell r="AP181">
            <v>372788</v>
          </cell>
          <cell r="AQ181">
            <v>15152820</v>
          </cell>
          <cell r="AR181" t="str">
            <v>NULL</v>
          </cell>
          <cell r="AS181" t="str">
            <v>NULL</v>
          </cell>
          <cell r="AT181" t="str">
            <v>NULL</v>
          </cell>
          <cell r="AU181" t="str">
            <v>NULL</v>
          </cell>
          <cell r="AV181" t="str">
            <v>NULL</v>
          </cell>
          <cell r="AW181" t="str">
            <v>NULL</v>
          </cell>
          <cell r="AX181" t="str">
            <v>NULL</v>
          </cell>
          <cell r="AY181" t="str">
            <v>NULL</v>
          </cell>
          <cell r="AZ181" t="str">
            <v>NULL</v>
          </cell>
          <cell r="BA181" t="str">
            <v>NULL</v>
          </cell>
          <cell r="BB181" t="str">
            <v>NULL</v>
          </cell>
          <cell r="BC181" t="str">
            <v>NULL</v>
          </cell>
          <cell r="BD181" t="str">
            <v>NULL</v>
          </cell>
          <cell r="BE181" t="str">
            <v>NULL</v>
          </cell>
          <cell r="BF181" t="str">
            <v>NULL</v>
          </cell>
          <cell r="BG181" t="str">
            <v>NULL</v>
          </cell>
          <cell r="BH181" t="str">
            <v>NULL</v>
          </cell>
          <cell r="BI181" t="str">
            <v>NULL</v>
          </cell>
          <cell r="BJ181" t="str">
            <v>NULL</v>
          </cell>
          <cell r="BK181" t="str">
            <v>NULL</v>
          </cell>
          <cell r="BL181" t="str">
            <v>NULL</v>
          </cell>
          <cell r="BM181" t="str">
            <v>NULL</v>
          </cell>
          <cell r="BN181" t="str">
            <v>NULL</v>
          </cell>
          <cell r="BO181" t="str">
            <v>NULL</v>
          </cell>
          <cell r="BP181" t="str">
            <v>NULL</v>
          </cell>
          <cell r="BQ181" t="str">
            <v>NULL</v>
          </cell>
          <cell r="BR181" t="str">
            <v>NULL</v>
          </cell>
          <cell r="BS181" t="str">
            <v>NULL</v>
          </cell>
          <cell r="BT181" t="str">
            <v>NULL</v>
          </cell>
          <cell r="BU181" t="str">
            <v>NULL</v>
          </cell>
          <cell r="BV181">
            <v>136538</v>
          </cell>
          <cell r="BX181">
            <v>-3462</v>
          </cell>
          <cell r="CB181">
            <v>1475647</v>
          </cell>
          <cell r="CC181">
            <v>250305</v>
          </cell>
          <cell r="CD181">
            <v>1225342</v>
          </cell>
          <cell r="CE181" t="str">
            <v>NULL</v>
          </cell>
          <cell r="CF181" t="str">
            <v>NULL</v>
          </cell>
          <cell r="CG181" t="str">
            <v>NULL</v>
          </cell>
          <cell r="CH181">
            <v>0</v>
          </cell>
          <cell r="CI181">
            <v>0</v>
          </cell>
          <cell r="CJ181">
            <v>0</v>
          </cell>
          <cell r="CK181">
            <v>16866</v>
          </cell>
          <cell r="CL181" t="str">
            <v>NULL</v>
          </cell>
          <cell r="CM181">
            <v>16866</v>
          </cell>
          <cell r="CN181" t="str">
            <v>NULL</v>
          </cell>
          <cell r="CO181" t="str">
            <v>NULL</v>
          </cell>
          <cell r="CP181" t="str">
            <v>NULL</v>
          </cell>
          <cell r="CQ181" t="str">
            <v>NULL</v>
          </cell>
          <cell r="CR181" t="str">
            <v>NULL</v>
          </cell>
          <cell r="CS181" t="str">
            <v>NULL</v>
          </cell>
          <cell r="CT181" t="str">
            <v>NULL</v>
          </cell>
          <cell r="CU181" t="str">
            <v>NULL</v>
          </cell>
          <cell r="CV181" t="str">
            <v>NULL</v>
          </cell>
          <cell r="CW181" t="str">
            <v>NULL</v>
          </cell>
          <cell r="CX181" t="str">
            <v>NULL</v>
          </cell>
          <cell r="CY181" t="str">
            <v>NULL</v>
          </cell>
          <cell r="CZ181" t="str">
            <v>NULL</v>
          </cell>
          <cell r="DA181" t="str">
            <v>NULL</v>
          </cell>
          <cell r="DB181" t="str">
            <v>NULL</v>
          </cell>
          <cell r="DC181">
            <v>17154659</v>
          </cell>
          <cell r="DD181">
            <v>623093</v>
          </cell>
          <cell r="DE181">
            <v>16531566</v>
          </cell>
        </row>
        <row r="182">
          <cell r="A182" t="str">
            <v>Hidden Hills2017</v>
          </cell>
          <cell r="B182" t="str">
            <v>Hidden Hills</v>
          </cell>
          <cell r="C182">
            <v>2017</v>
          </cell>
          <cell r="D182">
            <v>1303</v>
          </cell>
          <cell r="E182">
            <v>274186</v>
          </cell>
          <cell r="F182" t="str">
            <v>NULL</v>
          </cell>
          <cell r="G182">
            <v>274186</v>
          </cell>
          <cell r="H182">
            <v>590064</v>
          </cell>
          <cell r="I182" t="str">
            <v>NULL</v>
          </cell>
          <cell r="J182">
            <v>590064</v>
          </cell>
          <cell r="K182" t="str">
            <v>NULL</v>
          </cell>
          <cell r="L182" t="str">
            <v>NULL</v>
          </cell>
          <cell r="M182" t="str">
            <v>NULL</v>
          </cell>
          <cell r="N182" t="str">
            <v>NULL</v>
          </cell>
          <cell r="O182" t="str">
            <v>NULL</v>
          </cell>
          <cell r="P182" t="str">
            <v>NULL</v>
          </cell>
          <cell r="Q182" t="str">
            <v>NULL</v>
          </cell>
          <cell r="R182" t="str">
            <v>NULL</v>
          </cell>
          <cell r="S182" t="str">
            <v>NULL</v>
          </cell>
          <cell r="T182" t="str">
            <v>NULL</v>
          </cell>
          <cell r="U182" t="str">
            <v>NULL</v>
          </cell>
          <cell r="V182" t="str">
            <v>NULL</v>
          </cell>
          <cell r="W182" t="str">
            <v>NULL</v>
          </cell>
          <cell r="X182" t="str">
            <v>NULL</v>
          </cell>
          <cell r="Y182" t="str">
            <v>NULL</v>
          </cell>
          <cell r="Z182" t="str">
            <v>NULL</v>
          </cell>
          <cell r="AA182" t="str">
            <v>NULL</v>
          </cell>
          <cell r="AB182" t="str">
            <v>NULL</v>
          </cell>
          <cell r="AC182" t="str">
            <v>NULL</v>
          </cell>
          <cell r="AD182" t="str">
            <v>NULL</v>
          </cell>
          <cell r="AE182" t="str">
            <v>NULL</v>
          </cell>
          <cell r="AF182" t="str">
            <v>NULL</v>
          </cell>
          <cell r="AG182" t="str">
            <v>NULL</v>
          </cell>
          <cell r="AH182" t="str">
            <v>NULL</v>
          </cell>
          <cell r="AI182" t="str">
            <v>NULL</v>
          </cell>
          <cell r="AJ182" t="str">
            <v>NULL</v>
          </cell>
          <cell r="AK182" t="str">
            <v>NULL</v>
          </cell>
          <cell r="AL182">
            <v>864250</v>
          </cell>
          <cell r="AM182">
            <v>0</v>
          </cell>
          <cell r="AN182">
            <v>864250</v>
          </cell>
          <cell r="AO182">
            <v>468553</v>
          </cell>
          <cell r="AP182">
            <v>164328</v>
          </cell>
          <cell r="AQ182">
            <v>304225</v>
          </cell>
          <cell r="AR182" t="str">
            <v>NULL</v>
          </cell>
          <cell r="AS182" t="str">
            <v>NULL</v>
          </cell>
          <cell r="AT182" t="str">
            <v>NULL</v>
          </cell>
          <cell r="AU182" t="str">
            <v>NULL</v>
          </cell>
          <cell r="AV182" t="str">
            <v>NULL</v>
          </cell>
          <cell r="AW182" t="str">
            <v>NULL</v>
          </cell>
          <cell r="AX182" t="str">
            <v>NULL</v>
          </cell>
          <cell r="AY182" t="str">
            <v>NULL</v>
          </cell>
          <cell r="AZ182" t="str">
            <v>NULL</v>
          </cell>
          <cell r="BA182" t="str">
            <v>NULL</v>
          </cell>
          <cell r="BB182" t="str">
            <v>NULL</v>
          </cell>
          <cell r="BC182" t="str">
            <v>NULL</v>
          </cell>
          <cell r="BD182" t="str">
            <v>NULL</v>
          </cell>
          <cell r="BE182" t="str">
            <v>NULL</v>
          </cell>
          <cell r="BF182" t="str">
            <v>NULL</v>
          </cell>
          <cell r="BG182" t="str">
            <v>NULL</v>
          </cell>
          <cell r="BH182" t="str">
            <v>NULL</v>
          </cell>
          <cell r="BI182" t="str">
            <v>NULL</v>
          </cell>
          <cell r="BJ182" t="str">
            <v>NULL</v>
          </cell>
          <cell r="BK182" t="str">
            <v>NULL</v>
          </cell>
          <cell r="BL182" t="str">
            <v>NULL</v>
          </cell>
          <cell r="BM182" t="str">
            <v>NULL</v>
          </cell>
          <cell r="BN182" t="str">
            <v>NULL</v>
          </cell>
          <cell r="BO182" t="str">
            <v>NULL</v>
          </cell>
          <cell r="BP182" t="str">
            <v>NULL</v>
          </cell>
          <cell r="BQ182" t="str">
            <v>NULL</v>
          </cell>
          <cell r="BR182" t="str">
            <v>NULL</v>
          </cell>
          <cell r="BS182" t="str">
            <v>NULL</v>
          </cell>
          <cell r="BT182" t="str">
            <v>NULL</v>
          </cell>
          <cell r="BU182" t="str">
            <v>NULL</v>
          </cell>
          <cell r="CB182">
            <v>3479</v>
          </cell>
          <cell r="CC182" t="str">
            <v>NULL</v>
          </cell>
          <cell r="CD182">
            <v>3479</v>
          </cell>
          <cell r="CE182" t="str">
            <v>NULL</v>
          </cell>
          <cell r="CF182" t="str">
            <v>NULL</v>
          </cell>
          <cell r="CG182" t="str">
            <v>NULL</v>
          </cell>
          <cell r="CH182">
            <v>0</v>
          </cell>
          <cell r="CI182">
            <v>0</v>
          </cell>
          <cell r="CJ182">
            <v>0</v>
          </cell>
          <cell r="CK182">
            <v>44157</v>
          </cell>
          <cell r="CL182" t="str">
            <v>NULL</v>
          </cell>
          <cell r="CM182">
            <v>44157</v>
          </cell>
          <cell r="CN182" t="str">
            <v>NULL</v>
          </cell>
          <cell r="CO182" t="str">
            <v>NULL</v>
          </cell>
          <cell r="CP182" t="str">
            <v>NULL</v>
          </cell>
          <cell r="CQ182" t="str">
            <v>NULL</v>
          </cell>
          <cell r="CR182" t="str">
            <v>NULL</v>
          </cell>
          <cell r="CS182" t="str">
            <v>NULL</v>
          </cell>
          <cell r="CT182" t="str">
            <v>NULL</v>
          </cell>
          <cell r="CU182" t="str">
            <v>NULL</v>
          </cell>
          <cell r="CV182" t="str">
            <v>NULL</v>
          </cell>
          <cell r="CW182">
            <v>700</v>
          </cell>
          <cell r="CX182" t="str">
            <v>NULL</v>
          </cell>
          <cell r="CY182">
            <v>700</v>
          </cell>
          <cell r="CZ182" t="str">
            <v>NULL</v>
          </cell>
          <cell r="DA182" t="str">
            <v>NULL</v>
          </cell>
          <cell r="DB182" t="str">
            <v>NULL</v>
          </cell>
          <cell r="DC182">
            <v>516889</v>
          </cell>
          <cell r="DD182">
            <v>164328</v>
          </cell>
          <cell r="DE182">
            <v>352561</v>
          </cell>
        </row>
        <row r="183">
          <cell r="A183" t="str">
            <v>Highland2017</v>
          </cell>
          <cell r="B183" t="str">
            <v>Highland</v>
          </cell>
          <cell r="C183">
            <v>2017</v>
          </cell>
          <cell r="D183">
            <v>1304</v>
          </cell>
          <cell r="E183">
            <v>167994</v>
          </cell>
          <cell r="F183">
            <v>1865</v>
          </cell>
          <cell r="G183">
            <v>166129</v>
          </cell>
          <cell r="H183">
            <v>1563538</v>
          </cell>
          <cell r="I183">
            <v>10556</v>
          </cell>
          <cell r="J183">
            <v>1552982</v>
          </cell>
          <cell r="K183" t="str">
            <v>NULL</v>
          </cell>
          <cell r="L183" t="str">
            <v>NULL</v>
          </cell>
          <cell r="M183" t="str">
            <v>NULL</v>
          </cell>
          <cell r="N183" t="str">
            <v>NULL</v>
          </cell>
          <cell r="O183" t="str">
            <v>NULL</v>
          </cell>
          <cell r="P183" t="str">
            <v>NULL</v>
          </cell>
          <cell r="Q183" t="str">
            <v>NULL</v>
          </cell>
          <cell r="R183" t="str">
            <v>NULL</v>
          </cell>
          <cell r="S183" t="str">
            <v>NULL</v>
          </cell>
          <cell r="T183" t="str">
            <v>NULL</v>
          </cell>
          <cell r="U183" t="str">
            <v>NULL</v>
          </cell>
          <cell r="V183" t="str">
            <v>NULL</v>
          </cell>
          <cell r="W183" t="str">
            <v>NULL</v>
          </cell>
          <cell r="X183" t="str">
            <v>NULL</v>
          </cell>
          <cell r="Y183" t="str">
            <v>NULL</v>
          </cell>
          <cell r="Z183" t="str">
            <v>NULL</v>
          </cell>
          <cell r="AA183" t="str">
            <v>NULL</v>
          </cell>
          <cell r="AB183" t="str">
            <v>NULL</v>
          </cell>
          <cell r="AC183" t="str">
            <v>NULL</v>
          </cell>
          <cell r="AD183" t="str">
            <v>NULL</v>
          </cell>
          <cell r="AE183" t="str">
            <v>NULL</v>
          </cell>
          <cell r="AF183" t="str">
            <v>NULL</v>
          </cell>
          <cell r="AG183" t="str">
            <v>NULL</v>
          </cell>
          <cell r="AH183" t="str">
            <v>NULL</v>
          </cell>
          <cell r="AI183" t="str">
            <v>NULL</v>
          </cell>
          <cell r="AJ183" t="str">
            <v>NULL</v>
          </cell>
          <cell r="AK183" t="str">
            <v>NULL</v>
          </cell>
          <cell r="AL183">
            <v>1731532</v>
          </cell>
          <cell r="AM183">
            <v>12421</v>
          </cell>
          <cell r="AN183">
            <v>1719111</v>
          </cell>
          <cell r="AO183">
            <v>8770588</v>
          </cell>
          <cell r="AP183">
            <v>291264</v>
          </cell>
          <cell r="AQ183">
            <v>8638860</v>
          </cell>
          <cell r="AR183" t="str">
            <v>NULL</v>
          </cell>
          <cell r="AS183" t="str">
            <v>NULL</v>
          </cell>
          <cell r="AT183" t="str">
            <v>NULL</v>
          </cell>
          <cell r="AU183" t="str">
            <v>NULL</v>
          </cell>
          <cell r="AV183" t="str">
            <v>NULL</v>
          </cell>
          <cell r="AW183" t="str">
            <v>NULL</v>
          </cell>
          <cell r="AX183" t="str">
            <v>NULL</v>
          </cell>
          <cell r="AY183" t="str">
            <v>NULL</v>
          </cell>
          <cell r="AZ183" t="str">
            <v>NULL</v>
          </cell>
          <cell r="BA183" t="str">
            <v>NULL</v>
          </cell>
          <cell r="BB183" t="str">
            <v>NULL</v>
          </cell>
          <cell r="BC183" t="str">
            <v>NULL</v>
          </cell>
          <cell r="BD183" t="str">
            <v>NULL</v>
          </cell>
          <cell r="BE183" t="str">
            <v>NULL</v>
          </cell>
          <cell r="BF183" t="str">
            <v>NULL</v>
          </cell>
          <cell r="BG183" t="str">
            <v>NULL</v>
          </cell>
          <cell r="BH183" t="str">
            <v>NULL</v>
          </cell>
          <cell r="BI183" t="str">
            <v>NULL</v>
          </cell>
          <cell r="BJ183" t="str">
            <v>NULL</v>
          </cell>
          <cell r="BK183" t="str">
            <v>NULL</v>
          </cell>
          <cell r="BL183" t="str">
            <v>NULL</v>
          </cell>
          <cell r="BM183" t="str">
            <v>NULL</v>
          </cell>
          <cell r="BN183" t="str">
            <v>NULL</v>
          </cell>
          <cell r="BO183" t="str">
            <v>NULL</v>
          </cell>
          <cell r="BP183" t="str">
            <v>NULL</v>
          </cell>
          <cell r="BQ183" t="str">
            <v>NULL</v>
          </cell>
          <cell r="BR183" t="str">
            <v>NULL</v>
          </cell>
          <cell r="BS183" t="str">
            <v>NULL</v>
          </cell>
          <cell r="BT183" t="str">
            <v>NULL</v>
          </cell>
          <cell r="BU183" t="str">
            <v>NULL</v>
          </cell>
          <cell r="BV183">
            <v>2617294</v>
          </cell>
          <cell r="BW183">
            <v>13160</v>
          </cell>
          <cell r="BX183">
            <v>2617294</v>
          </cell>
          <cell r="BY183">
            <v>1333233</v>
          </cell>
          <cell r="BZ183">
            <v>349997</v>
          </cell>
          <cell r="CA183">
            <v>1333233</v>
          </cell>
          <cell r="CB183">
            <v>354175</v>
          </cell>
          <cell r="CC183">
            <v>53350</v>
          </cell>
          <cell r="CD183">
            <v>354175</v>
          </cell>
          <cell r="CE183" t="str">
            <v>NULL</v>
          </cell>
          <cell r="CF183" t="str">
            <v>NULL</v>
          </cell>
          <cell r="CG183" t="str">
            <v>NULL</v>
          </cell>
          <cell r="CH183">
            <v>524785</v>
          </cell>
          <cell r="CI183">
            <v>331032</v>
          </cell>
          <cell r="CJ183">
            <v>193753</v>
          </cell>
          <cell r="CK183" t="str">
            <v>NULL</v>
          </cell>
          <cell r="CL183" t="str">
            <v>NULL</v>
          </cell>
          <cell r="CM183" t="str">
            <v>NULL</v>
          </cell>
          <cell r="CN183" t="str">
            <v>NULL</v>
          </cell>
          <cell r="CO183" t="str">
            <v>NULL</v>
          </cell>
          <cell r="CP183" t="str">
            <v>NULL</v>
          </cell>
          <cell r="CQ183" t="str">
            <v>NULL</v>
          </cell>
          <cell r="CR183" t="str">
            <v>NULL</v>
          </cell>
          <cell r="CS183" t="str">
            <v>NULL</v>
          </cell>
          <cell r="CT183" t="str">
            <v>NULL</v>
          </cell>
          <cell r="CU183" t="str">
            <v>NULL</v>
          </cell>
          <cell r="CV183" t="str">
            <v>NULL</v>
          </cell>
          <cell r="CW183">
            <v>163316</v>
          </cell>
          <cell r="CX183">
            <v>12905</v>
          </cell>
          <cell r="CY183">
            <v>160426</v>
          </cell>
          <cell r="CZ183" t="str">
            <v>NULL</v>
          </cell>
          <cell r="DA183" t="str">
            <v>NULL</v>
          </cell>
          <cell r="DB183" t="str">
            <v>NULL</v>
          </cell>
          <cell r="DC183">
            <v>13763391</v>
          </cell>
          <cell r="DD183">
            <v>1051708</v>
          </cell>
          <cell r="DE183">
            <v>12711683</v>
          </cell>
        </row>
        <row r="184">
          <cell r="A184" t="str">
            <v>Hillsborough2017</v>
          </cell>
          <cell r="B184" t="str">
            <v>Hillsborough</v>
          </cell>
          <cell r="C184">
            <v>2017</v>
          </cell>
          <cell r="D184">
            <v>1305</v>
          </cell>
          <cell r="E184">
            <v>41764</v>
          </cell>
          <cell r="F184" t="str">
            <v>NULL</v>
          </cell>
          <cell r="G184">
            <v>41764</v>
          </cell>
          <cell r="H184">
            <v>1087950</v>
          </cell>
          <cell r="I184">
            <v>508687</v>
          </cell>
          <cell r="J184">
            <v>579263</v>
          </cell>
          <cell r="K184" t="str">
            <v>NULL</v>
          </cell>
          <cell r="L184" t="str">
            <v>NULL</v>
          </cell>
          <cell r="M184" t="str">
            <v>NULL</v>
          </cell>
          <cell r="N184" t="str">
            <v>NULL</v>
          </cell>
          <cell r="O184" t="str">
            <v>NULL</v>
          </cell>
          <cell r="P184" t="str">
            <v>NULL</v>
          </cell>
          <cell r="Q184" t="str">
            <v>NULL</v>
          </cell>
          <cell r="R184" t="str">
            <v>NULL</v>
          </cell>
          <cell r="S184" t="str">
            <v>NULL</v>
          </cell>
          <cell r="T184" t="str">
            <v>NULL</v>
          </cell>
          <cell r="U184" t="str">
            <v>NULL</v>
          </cell>
          <cell r="V184" t="str">
            <v>NULL</v>
          </cell>
          <cell r="W184" t="str">
            <v>NULL</v>
          </cell>
          <cell r="X184" t="str">
            <v>NULL</v>
          </cell>
          <cell r="Y184" t="str">
            <v>NULL</v>
          </cell>
          <cell r="Z184" t="str">
            <v>NULL</v>
          </cell>
          <cell r="AA184" t="str">
            <v>NULL</v>
          </cell>
          <cell r="AB184" t="str">
            <v>NULL</v>
          </cell>
          <cell r="AC184" t="str">
            <v>NULL</v>
          </cell>
          <cell r="AD184" t="str">
            <v>NULL</v>
          </cell>
          <cell r="AE184" t="str">
            <v>NULL</v>
          </cell>
          <cell r="AF184" t="str">
            <v>NULL</v>
          </cell>
          <cell r="AG184" t="str">
            <v>NULL</v>
          </cell>
          <cell r="AH184" t="str">
            <v>NULL</v>
          </cell>
          <cell r="AI184" t="str">
            <v>NULL</v>
          </cell>
          <cell r="AJ184" t="str">
            <v>NULL</v>
          </cell>
          <cell r="AK184" t="str">
            <v>NULL</v>
          </cell>
          <cell r="AL184">
            <v>1129714</v>
          </cell>
          <cell r="AM184">
            <v>508687</v>
          </cell>
          <cell r="AN184">
            <v>621027</v>
          </cell>
          <cell r="AO184">
            <v>8468007</v>
          </cell>
          <cell r="AP184">
            <v>1587870</v>
          </cell>
          <cell r="AQ184">
            <v>8001480</v>
          </cell>
          <cell r="AR184" t="str">
            <v>NULL</v>
          </cell>
          <cell r="AS184" t="str">
            <v>NULL</v>
          </cell>
          <cell r="AT184" t="str">
            <v>NULL</v>
          </cell>
          <cell r="AU184" t="str">
            <v>NULL</v>
          </cell>
          <cell r="AV184" t="str">
            <v>NULL</v>
          </cell>
          <cell r="AW184" t="str">
            <v>NULL</v>
          </cell>
          <cell r="AX184" t="str">
            <v>NULL</v>
          </cell>
          <cell r="AY184" t="str">
            <v>NULL</v>
          </cell>
          <cell r="AZ184" t="str">
            <v>NULL</v>
          </cell>
          <cell r="BA184" t="str">
            <v>NULL</v>
          </cell>
          <cell r="BB184" t="str">
            <v>NULL</v>
          </cell>
          <cell r="BC184" t="str">
            <v>NULL</v>
          </cell>
          <cell r="BD184" t="str">
            <v>NULL</v>
          </cell>
          <cell r="BE184" t="str">
            <v>NULL</v>
          </cell>
          <cell r="BF184" t="str">
            <v>NULL</v>
          </cell>
          <cell r="BG184" t="str">
            <v>NULL</v>
          </cell>
          <cell r="BH184" t="str">
            <v>NULL</v>
          </cell>
          <cell r="BI184" t="str">
            <v>NULL</v>
          </cell>
          <cell r="BJ184" t="str">
            <v>NULL</v>
          </cell>
          <cell r="BK184" t="str">
            <v>NULL</v>
          </cell>
          <cell r="BL184" t="str">
            <v>NULL</v>
          </cell>
          <cell r="BM184" t="str">
            <v>NULL</v>
          </cell>
          <cell r="BN184" t="str">
            <v>NULL</v>
          </cell>
          <cell r="BO184" t="str">
            <v>NULL</v>
          </cell>
          <cell r="BP184" t="str">
            <v>NULL</v>
          </cell>
          <cell r="BQ184" t="str">
            <v>NULL</v>
          </cell>
          <cell r="BR184" t="str">
            <v>NULL</v>
          </cell>
          <cell r="BS184" t="str">
            <v>NULL</v>
          </cell>
          <cell r="BT184" t="str">
            <v>NULL</v>
          </cell>
          <cell r="BU184" t="str">
            <v>NULL</v>
          </cell>
          <cell r="BV184">
            <v>7184431</v>
          </cell>
          <cell r="BW184">
            <v>1165394</v>
          </cell>
          <cell r="BX184">
            <v>4897694</v>
          </cell>
          <cell r="CB184" t="str">
            <v>NULL</v>
          </cell>
          <cell r="CC184" t="str">
            <v>NULL</v>
          </cell>
          <cell r="CD184" t="str">
            <v>NULL</v>
          </cell>
          <cell r="CE184" t="str">
            <v>NULL</v>
          </cell>
          <cell r="CF184" t="str">
            <v>NULL</v>
          </cell>
          <cell r="CG184" t="str">
            <v>NULL</v>
          </cell>
          <cell r="CH184">
            <v>0</v>
          </cell>
          <cell r="CI184">
            <v>0</v>
          </cell>
          <cell r="CJ184">
            <v>0</v>
          </cell>
          <cell r="CK184" t="str">
            <v>NULL</v>
          </cell>
          <cell r="CL184" t="str">
            <v>NULL</v>
          </cell>
          <cell r="CM184" t="str">
            <v>NULL</v>
          </cell>
          <cell r="CN184" t="str">
            <v>NULL</v>
          </cell>
          <cell r="CO184" t="str">
            <v>NULL</v>
          </cell>
          <cell r="CP184" t="str">
            <v>NULL</v>
          </cell>
          <cell r="CQ184" t="str">
            <v>NULL</v>
          </cell>
          <cell r="CR184" t="str">
            <v>NULL</v>
          </cell>
          <cell r="CS184" t="str">
            <v>NULL</v>
          </cell>
          <cell r="CT184" t="str">
            <v>NULL</v>
          </cell>
          <cell r="CU184" t="str">
            <v>NULL</v>
          </cell>
          <cell r="CV184" t="str">
            <v>NULL</v>
          </cell>
          <cell r="CW184" t="str">
            <v>NULL</v>
          </cell>
          <cell r="CX184" t="str">
            <v>NULL</v>
          </cell>
          <cell r="CY184" t="str">
            <v>NULL</v>
          </cell>
          <cell r="CZ184" t="str">
            <v>NULL</v>
          </cell>
          <cell r="DA184" t="str">
            <v>NULL</v>
          </cell>
          <cell r="DB184" t="str">
            <v>NULL</v>
          </cell>
          <cell r="DC184">
            <v>15652438</v>
          </cell>
          <cell r="DD184">
            <v>2753264</v>
          </cell>
          <cell r="DE184">
            <v>12899174</v>
          </cell>
        </row>
        <row r="185">
          <cell r="A185" t="str">
            <v>Hollister2017</v>
          </cell>
          <cell r="B185" t="str">
            <v>Hollister</v>
          </cell>
          <cell r="C185">
            <v>2017</v>
          </cell>
          <cell r="D185">
            <v>1306</v>
          </cell>
          <cell r="E185">
            <v>471871</v>
          </cell>
          <cell r="F185" t="str">
            <v>NULL</v>
          </cell>
          <cell r="G185">
            <v>471871</v>
          </cell>
          <cell r="H185">
            <v>4411847</v>
          </cell>
          <cell r="I185">
            <v>253690</v>
          </cell>
          <cell r="J185">
            <v>4158157</v>
          </cell>
          <cell r="K185" t="str">
            <v>NULL</v>
          </cell>
          <cell r="L185" t="str">
            <v>NULL</v>
          </cell>
          <cell r="M185" t="str">
            <v>NULL</v>
          </cell>
          <cell r="N185" t="str">
            <v>NULL</v>
          </cell>
          <cell r="O185" t="str">
            <v>NULL</v>
          </cell>
          <cell r="P185" t="str">
            <v>NULL</v>
          </cell>
          <cell r="Q185" t="str">
            <v>NULL</v>
          </cell>
          <cell r="R185" t="str">
            <v>NULL</v>
          </cell>
          <cell r="S185" t="str">
            <v>NULL</v>
          </cell>
          <cell r="T185" t="str">
            <v>NULL</v>
          </cell>
          <cell r="U185" t="str">
            <v>NULL</v>
          </cell>
          <cell r="V185" t="str">
            <v>NULL</v>
          </cell>
          <cell r="W185" t="str">
            <v>NULL</v>
          </cell>
          <cell r="X185" t="str">
            <v>NULL</v>
          </cell>
          <cell r="Y185" t="str">
            <v>NULL</v>
          </cell>
          <cell r="Z185" t="str">
            <v>NULL</v>
          </cell>
          <cell r="AA185" t="str">
            <v>NULL</v>
          </cell>
          <cell r="AB185" t="str">
            <v>NULL</v>
          </cell>
          <cell r="AC185" t="str">
            <v>NULL</v>
          </cell>
          <cell r="AD185" t="str">
            <v>NULL</v>
          </cell>
          <cell r="AE185" t="str">
            <v>NULL</v>
          </cell>
          <cell r="AF185" t="str">
            <v>NULL</v>
          </cell>
          <cell r="AG185" t="str">
            <v>NULL</v>
          </cell>
          <cell r="AH185" t="str">
            <v>NULL</v>
          </cell>
          <cell r="AI185" t="str">
            <v>NULL</v>
          </cell>
          <cell r="AJ185" t="str">
            <v>NULL</v>
          </cell>
          <cell r="AK185" t="str">
            <v>NULL</v>
          </cell>
          <cell r="AL185">
            <v>4883718</v>
          </cell>
          <cell r="AM185">
            <v>253690</v>
          </cell>
          <cell r="AN185">
            <v>4630028</v>
          </cell>
          <cell r="AO185">
            <v>6643157</v>
          </cell>
          <cell r="AP185">
            <v>1279005</v>
          </cell>
          <cell r="AQ185">
            <v>5364152</v>
          </cell>
          <cell r="AR185" t="str">
            <v>NULL</v>
          </cell>
          <cell r="AS185" t="str">
            <v>NULL</v>
          </cell>
          <cell r="AT185" t="str">
            <v>NULL</v>
          </cell>
          <cell r="AU185" t="str">
            <v>NULL</v>
          </cell>
          <cell r="AV185" t="str">
            <v>NULL</v>
          </cell>
          <cell r="AW185" t="str">
            <v>NULL</v>
          </cell>
          <cell r="AX185" t="str">
            <v>NULL</v>
          </cell>
          <cell r="AY185" t="str">
            <v>NULL</v>
          </cell>
          <cell r="AZ185" t="str">
            <v>NULL</v>
          </cell>
          <cell r="BA185" t="str">
            <v>NULL</v>
          </cell>
          <cell r="BB185" t="str">
            <v>NULL</v>
          </cell>
          <cell r="BC185" t="str">
            <v>NULL</v>
          </cell>
          <cell r="BD185" t="str">
            <v>NULL</v>
          </cell>
          <cell r="BE185" t="str">
            <v>NULL</v>
          </cell>
          <cell r="BF185" t="str">
            <v>NULL</v>
          </cell>
          <cell r="BG185" t="str">
            <v>NULL</v>
          </cell>
          <cell r="BH185" t="str">
            <v>NULL</v>
          </cell>
          <cell r="BI185" t="str">
            <v>NULL</v>
          </cell>
          <cell r="BJ185" t="str">
            <v>NULL</v>
          </cell>
          <cell r="BK185" t="str">
            <v>NULL</v>
          </cell>
          <cell r="BL185" t="str">
            <v>NULL</v>
          </cell>
          <cell r="BM185" t="str">
            <v>NULL</v>
          </cell>
          <cell r="BN185" t="str">
            <v>NULL</v>
          </cell>
          <cell r="BO185" t="str">
            <v>NULL</v>
          </cell>
          <cell r="BP185" t="str">
            <v>NULL</v>
          </cell>
          <cell r="BQ185" t="str">
            <v>NULL</v>
          </cell>
          <cell r="BR185" t="str">
            <v>NULL</v>
          </cell>
          <cell r="BS185" t="str">
            <v>NULL</v>
          </cell>
          <cell r="BT185" t="str">
            <v>NULL</v>
          </cell>
          <cell r="BU185" t="str">
            <v>NULL</v>
          </cell>
          <cell r="BV185">
            <v>7685648</v>
          </cell>
          <cell r="BW185">
            <v>1263981</v>
          </cell>
          <cell r="BX185">
            <v>6421667</v>
          </cell>
          <cell r="CB185">
            <v>549186</v>
          </cell>
          <cell r="CC185">
            <v>96455</v>
          </cell>
          <cell r="CD185">
            <v>452731</v>
          </cell>
          <cell r="CE185" t="str">
            <v>NULL</v>
          </cell>
          <cell r="CF185" t="str">
            <v>NULL</v>
          </cell>
          <cell r="CG185" t="str">
            <v>NULL</v>
          </cell>
          <cell r="CH185">
            <v>220116</v>
          </cell>
          <cell r="CI185">
            <v>0</v>
          </cell>
          <cell r="CJ185">
            <v>220116</v>
          </cell>
          <cell r="CK185" t="str">
            <v>NULL</v>
          </cell>
          <cell r="CL185" t="str">
            <v>NULL</v>
          </cell>
          <cell r="CM185" t="str">
            <v>NULL</v>
          </cell>
          <cell r="CN185" t="str">
            <v>NULL</v>
          </cell>
          <cell r="CO185" t="str">
            <v>NULL</v>
          </cell>
          <cell r="CP185" t="str">
            <v>NULL</v>
          </cell>
          <cell r="CQ185" t="str">
            <v>NULL</v>
          </cell>
          <cell r="CR185" t="str">
            <v>NULL</v>
          </cell>
          <cell r="CS185" t="str">
            <v>NULL</v>
          </cell>
          <cell r="CT185" t="str">
            <v>NULL</v>
          </cell>
          <cell r="CU185" t="str">
            <v>NULL</v>
          </cell>
          <cell r="CV185" t="str">
            <v>NULL</v>
          </cell>
          <cell r="CW185" t="str">
            <v>NULL</v>
          </cell>
          <cell r="CX185" t="str">
            <v>NULL</v>
          </cell>
          <cell r="CY185" t="str">
            <v>NULL</v>
          </cell>
          <cell r="CZ185" t="str">
            <v>NULL</v>
          </cell>
          <cell r="DA185" t="str">
            <v>NULL</v>
          </cell>
          <cell r="DB185" t="str">
            <v>NULL</v>
          </cell>
          <cell r="DC185">
            <v>15098107</v>
          </cell>
          <cell r="DD185">
            <v>2639441</v>
          </cell>
          <cell r="DE185">
            <v>12458666</v>
          </cell>
        </row>
        <row r="186">
          <cell r="A186" t="str">
            <v>Holtville2017</v>
          </cell>
          <cell r="B186" t="str">
            <v>Holtville</v>
          </cell>
          <cell r="C186">
            <v>2017</v>
          </cell>
          <cell r="D186">
            <v>1307</v>
          </cell>
          <cell r="E186">
            <v>89625</v>
          </cell>
          <cell r="F186" t="str">
            <v>NULL</v>
          </cell>
          <cell r="G186">
            <v>89625</v>
          </cell>
          <cell r="H186">
            <v>640177</v>
          </cell>
          <cell r="I186">
            <v>192</v>
          </cell>
          <cell r="J186">
            <v>639985</v>
          </cell>
          <cell r="K186" t="str">
            <v>NULL</v>
          </cell>
          <cell r="L186" t="str">
            <v>NULL</v>
          </cell>
          <cell r="M186" t="str">
            <v>NULL</v>
          </cell>
          <cell r="N186" t="str">
            <v>NULL</v>
          </cell>
          <cell r="O186" t="str">
            <v>NULL</v>
          </cell>
          <cell r="P186" t="str">
            <v>NULL</v>
          </cell>
          <cell r="Q186" t="str">
            <v>NULL</v>
          </cell>
          <cell r="R186" t="str">
            <v>NULL</v>
          </cell>
          <cell r="S186" t="str">
            <v>NULL</v>
          </cell>
          <cell r="T186" t="str">
            <v>NULL</v>
          </cell>
          <cell r="U186" t="str">
            <v>NULL</v>
          </cell>
          <cell r="V186" t="str">
            <v>NULL</v>
          </cell>
          <cell r="W186" t="str">
            <v>NULL</v>
          </cell>
          <cell r="X186" t="str">
            <v>NULL</v>
          </cell>
          <cell r="Y186" t="str">
            <v>NULL</v>
          </cell>
          <cell r="Z186" t="str">
            <v>NULL</v>
          </cell>
          <cell r="AA186" t="str">
            <v>NULL</v>
          </cell>
          <cell r="AB186" t="str">
            <v>NULL</v>
          </cell>
          <cell r="AC186" t="str">
            <v>NULL</v>
          </cell>
          <cell r="AD186" t="str">
            <v>NULL</v>
          </cell>
          <cell r="AE186" t="str">
            <v>NULL</v>
          </cell>
          <cell r="AF186">
            <v>23833</v>
          </cell>
          <cell r="AG186">
            <v>2547</v>
          </cell>
          <cell r="AH186">
            <v>21286</v>
          </cell>
          <cell r="AI186" t="str">
            <v>NULL</v>
          </cell>
          <cell r="AJ186" t="str">
            <v>NULL</v>
          </cell>
          <cell r="AK186" t="str">
            <v>NULL</v>
          </cell>
          <cell r="AL186">
            <v>753635</v>
          </cell>
          <cell r="AM186">
            <v>2739</v>
          </cell>
          <cell r="AN186">
            <v>750896</v>
          </cell>
          <cell r="AO186">
            <v>988368</v>
          </cell>
          <cell r="AP186">
            <v>408565</v>
          </cell>
          <cell r="AQ186">
            <v>579803</v>
          </cell>
          <cell r="AR186" t="str">
            <v>NULL</v>
          </cell>
          <cell r="AS186" t="str">
            <v>NULL</v>
          </cell>
          <cell r="AT186" t="str">
            <v>NULL</v>
          </cell>
          <cell r="AU186" t="str">
            <v>NULL</v>
          </cell>
          <cell r="AV186" t="str">
            <v>NULL</v>
          </cell>
          <cell r="AW186" t="str">
            <v>NULL</v>
          </cell>
          <cell r="AX186" t="str">
            <v>NULL</v>
          </cell>
          <cell r="AY186" t="str">
            <v>NULL</v>
          </cell>
          <cell r="AZ186" t="str">
            <v>NULL</v>
          </cell>
          <cell r="BA186" t="str">
            <v>NULL</v>
          </cell>
          <cell r="BB186" t="str">
            <v>NULL</v>
          </cell>
          <cell r="BC186" t="str">
            <v>NULL</v>
          </cell>
          <cell r="BD186" t="str">
            <v>NULL</v>
          </cell>
          <cell r="BE186" t="str">
            <v>NULL</v>
          </cell>
          <cell r="BF186" t="str">
            <v>NULL</v>
          </cell>
          <cell r="BG186" t="str">
            <v>NULL</v>
          </cell>
          <cell r="BH186" t="str">
            <v>NULL</v>
          </cell>
          <cell r="BI186" t="str">
            <v>NULL</v>
          </cell>
          <cell r="BJ186" t="str">
            <v>NULL</v>
          </cell>
          <cell r="BK186" t="str">
            <v>NULL</v>
          </cell>
          <cell r="BL186" t="str">
            <v>NULL</v>
          </cell>
          <cell r="BM186" t="str">
            <v>NULL</v>
          </cell>
          <cell r="BN186" t="str">
            <v>NULL</v>
          </cell>
          <cell r="BO186" t="str">
            <v>NULL</v>
          </cell>
          <cell r="BP186" t="str">
            <v>NULL</v>
          </cell>
          <cell r="BQ186" t="str">
            <v>NULL</v>
          </cell>
          <cell r="BR186" t="str">
            <v>NULL</v>
          </cell>
          <cell r="BS186" t="str">
            <v>NULL</v>
          </cell>
          <cell r="BT186" t="str">
            <v>NULL</v>
          </cell>
          <cell r="BU186" t="str">
            <v>NULL</v>
          </cell>
          <cell r="BV186">
            <v>904454</v>
          </cell>
          <cell r="BW186">
            <v>371133</v>
          </cell>
          <cell r="BX186">
            <v>533321</v>
          </cell>
          <cell r="BZ186">
            <v>1285</v>
          </cell>
          <cell r="CA186">
            <v>-1285</v>
          </cell>
          <cell r="CB186">
            <v>18240</v>
          </cell>
          <cell r="CC186">
            <v>2450</v>
          </cell>
          <cell r="CD186">
            <v>15790</v>
          </cell>
          <cell r="CE186" t="str">
            <v>NULL</v>
          </cell>
          <cell r="CF186" t="str">
            <v>NULL</v>
          </cell>
          <cell r="CG186" t="str">
            <v>NULL</v>
          </cell>
          <cell r="CH186">
            <v>0</v>
          </cell>
          <cell r="CI186">
            <v>0</v>
          </cell>
          <cell r="CJ186">
            <v>0</v>
          </cell>
          <cell r="CK186" t="str">
            <v>NULL</v>
          </cell>
          <cell r="CL186" t="str">
            <v>NULL</v>
          </cell>
          <cell r="CM186" t="str">
            <v>NULL</v>
          </cell>
          <cell r="CN186" t="str">
            <v>NULL</v>
          </cell>
          <cell r="CO186" t="str">
            <v>NULL</v>
          </cell>
          <cell r="CP186" t="str">
            <v>NULL</v>
          </cell>
          <cell r="CQ186" t="str">
            <v>NULL</v>
          </cell>
          <cell r="CR186" t="str">
            <v>NULL</v>
          </cell>
          <cell r="CS186" t="str">
            <v>NULL</v>
          </cell>
          <cell r="CT186" t="str">
            <v>NULL</v>
          </cell>
          <cell r="CU186" t="str">
            <v>NULL</v>
          </cell>
          <cell r="CV186" t="str">
            <v>NULL</v>
          </cell>
          <cell r="CW186" t="str">
            <v>NULL</v>
          </cell>
          <cell r="CX186">
            <v>1500</v>
          </cell>
          <cell r="CY186">
            <v>-1500</v>
          </cell>
          <cell r="CZ186" t="str">
            <v>NULL</v>
          </cell>
          <cell r="DA186" t="str">
            <v>NULL</v>
          </cell>
          <cell r="DB186" t="str">
            <v>NULL</v>
          </cell>
          <cell r="DC186">
            <v>1911062</v>
          </cell>
          <cell r="DD186">
            <v>784933</v>
          </cell>
          <cell r="DE186">
            <v>1126129</v>
          </cell>
        </row>
        <row r="187">
          <cell r="A187" t="str">
            <v>Hughson2017</v>
          </cell>
          <cell r="B187" t="str">
            <v>Hughson</v>
          </cell>
          <cell r="C187">
            <v>2017</v>
          </cell>
          <cell r="D187">
            <v>1308</v>
          </cell>
          <cell r="E187">
            <v>34510</v>
          </cell>
          <cell r="F187" t="str">
            <v>NULL</v>
          </cell>
          <cell r="G187">
            <v>34510</v>
          </cell>
          <cell r="H187">
            <v>786326</v>
          </cell>
          <cell r="I187">
            <v>402000</v>
          </cell>
          <cell r="J187">
            <v>384326</v>
          </cell>
          <cell r="K187" t="str">
            <v>NULL</v>
          </cell>
          <cell r="L187" t="str">
            <v>NULL</v>
          </cell>
          <cell r="M187" t="str">
            <v>NULL</v>
          </cell>
          <cell r="N187" t="str">
            <v>NULL</v>
          </cell>
          <cell r="O187" t="str">
            <v>NULL</v>
          </cell>
          <cell r="P187" t="str">
            <v>NULL</v>
          </cell>
          <cell r="Q187" t="str">
            <v>NULL</v>
          </cell>
          <cell r="R187" t="str">
            <v>NULL</v>
          </cell>
          <cell r="S187" t="str">
            <v>NULL</v>
          </cell>
          <cell r="T187" t="str">
            <v>NULL</v>
          </cell>
          <cell r="U187" t="str">
            <v>NULL</v>
          </cell>
          <cell r="V187" t="str">
            <v>NULL</v>
          </cell>
          <cell r="W187" t="str">
            <v>NULL</v>
          </cell>
          <cell r="X187" t="str">
            <v>NULL</v>
          </cell>
          <cell r="Y187" t="str">
            <v>NULL</v>
          </cell>
          <cell r="Z187" t="str">
            <v>NULL</v>
          </cell>
          <cell r="AA187" t="str">
            <v>NULL</v>
          </cell>
          <cell r="AB187" t="str">
            <v>NULL</v>
          </cell>
          <cell r="AC187" t="str">
            <v>NULL</v>
          </cell>
          <cell r="AD187" t="str">
            <v>NULL</v>
          </cell>
          <cell r="AE187" t="str">
            <v>NULL</v>
          </cell>
          <cell r="AF187" t="str">
            <v>NULL</v>
          </cell>
          <cell r="AG187" t="str">
            <v>NULL</v>
          </cell>
          <cell r="AH187" t="str">
            <v>NULL</v>
          </cell>
          <cell r="AI187" t="str">
            <v>NULL</v>
          </cell>
          <cell r="AJ187" t="str">
            <v>NULL</v>
          </cell>
          <cell r="AK187" t="str">
            <v>NULL</v>
          </cell>
          <cell r="AL187">
            <v>820836</v>
          </cell>
          <cell r="AM187">
            <v>402000</v>
          </cell>
          <cell r="AN187">
            <v>418836</v>
          </cell>
          <cell r="AO187">
            <v>1146759</v>
          </cell>
          <cell r="AP187">
            <v>378193</v>
          </cell>
          <cell r="AQ187">
            <v>996332</v>
          </cell>
          <cell r="AR187" t="str">
            <v>NULL</v>
          </cell>
          <cell r="AS187" t="str">
            <v>NULL</v>
          </cell>
          <cell r="AT187" t="str">
            <v>NULL</v>
          </cell>
          <cell r="AU187" t="str">
            <v>NULL</v>
          </cell>
          <cell r="AV187" t="str">
            <v>NULL</v>
          </cell>
          <cell r="AW187" t="str">
            <v>NULL</v>
          </cell>
          <cell r="AX187" t="str">
            <v>NULL</v>
          </cell>
          <cell r="AY187" t="str">
            <v>NULL</v>
          </cell>
          <cell r="AZ187" t="str">
            <v>NULL</v>
          </cell>
          <cell r="BA187" t="str">
            <v>NULL</v>
          </cell>
          <cell r="BB187" t="str">
            <v>NULL</v>
          </cell>
          <cell r="BC187" t="str">
            <v>NULL</v>
          </cell>
          <cell r="BD187" t="str">
            <v>NULL</v>
          </cell>
          <cell r="BE187" t="str">
            <v>NULL</v>
          </cell>
          <cell r="BF187" t="str">
            <v>NULL</v>
          </cell>
          <cell r="BG187" t="str">
            <v>NULL</v>
          </cell>
          <cell r="BH187" t="str">
            <v>NULL</v>
          </cell>
          <cell r="BI187" t="str">
            <v>NULL</v>
          </cell>
          <cell r="BJ187" t="str">
            <v>NULL</v>
          </cell>
          <cell r="BK187" t="str">
            <v>NULL</v>
          </cell>
          <cell r="BL187" t="str">
            <v>NULL</v>
          </cell>
          <cell r="BM187" t="str">
            <v>NULL</v>
          </cell>
          <cell r="BN187" t="str">
            <v>NULL</v>
          </cell>
          <cell r="BO187" t="str">
            <v>NULL</v>
          </cell>
          <cell r="BP187" t="str">
            <v>NULL</v>
          </cell>
          <cell r="BQ187" t="str">
            <v>NULL</v>
          </cell>
          <cell r="BR187" t="str">
            <v>NULL</v>
          </cell>
          <cell r="BS187" t="str">
            <v>NULL</v>
          </cell>
          <cell r="BT187" t="str">
            <v>NULL</v>
          </cell>
          <cell r="BU187" t="str">
            <v>NULL</v>
          </cell>
          <cell r="CB187" t="str">
            <v>NULL</v>
          </cell>
          <cell r="CC187" t="str">
            <v>NULL</v>
          </cell>
          <cell r="CD187" t="str">
            <v>NULL</v>
          </cell>
          <cell r="CE187" t="str">
            <v>NULL</v>
          </cell>
          <cell r="CF187" t="str">
            <v>NULL</v>
          </cell>
          <cell r="CG187" t="str">
            <v>NULL</v>
          </cell>
          <cell r="CH187">
            <v>137287</v>
          </cell>
          <cell r="CI187">
            <v>124845</v>
          </cell>
          <cell r="CJ187">
            <v>12442</v>
          </cell>
          <cell r="CK187" t="str">
            <v>NULL</v>
          </cell>
          <cell r="CL187" t="str">
            <v>NULL</v>
          </cell>
          <cell r="CM187" t="str">
            <v>NULL</v>
          </cell>
          <cell r="CN187" t="str">
            <v>NULL</v>
          </cell>
          <cell r="CO187" t="str">
            <v>NULL</v>
          </cell>
          <cell r="CP187" t="str">
            <v>NULL</v>
          </cell>
          <cell r="CQ187" t="str">
            <v>NULL</v>
          </cell>
          <cell r="CR187" t="str">
            <v>NULL</v>
          </cell>
          <cell r="CS187" t="str">
            <v>NULL</v>
          </cell>
          <cell r="CT187" t="str">
            <v>NULL</v>
          </cell>
          <cell r="CU187" t="str">
            <v>NULL</v>
          </cell>
          <cell r="CV187" t="str">
            <v>NULL</v>
          </cell>
          <cell r="CW187" t="str">
            <v>NULL</v>
          </cell>
          <cell r="CX187" t="str">
            <v>NULL</v>
          </cell>
          <cell r="CY187" t="str">
            <v>NULL</v>
          </cell>
          <cell r="CZ187" t="str">
            <v>NULL</v>
          </cell>
          <cell r="DA187" t="str">
            <v>NULL</v>
          </cell>
          <cell r="DB187" t="str">
            <v>NULL</v>
          </cell>
          <cell r="DC187">
            <v>1284046</v>
          </cell>
          <cell r="DD187">
            <v>503038</v>
          </cell>
          <cell r="DE187">
            <v>781008</v>
          </cell>
        </row>
        <row r="188">
          <cell r="A188" t="str">
            <v>Huntington Beach2017</v>
          </cell>
          <cell r="B188" t="str">
            <v>Huntington Beach</v>
          </cell>
          <cell r="C188">
            <v>2017</v>
          </cell>
          <cell r="D188">
            <v>1309</v>
          </cell>
          <cell r="E188">
            <v>4872045</v>
          </cell>
          <cell r="F188" t="str">
            <v>NULL</v>
          </cell>
          <cell r="G188">
            <v>4872045</v>
          </cell>
          <cell r="H188">
            <v>18969700</v>
          </cell>
          <cell r="I188">
            <v>8099599</v>
          </cell>
          <cell r="J188">
            <v>10870101</v>
          </cell>
          <cell r="K188" t="str">
            <v>NULL</v>
          </cell>
          <cell r="L188" t="str">
            <v>NULL</v>
          </cell>
          <cell r="M188" t="str">
            <v>NULL</v>
          </cell>
          <cell r="N188" t="str">
            <v>NULL</v>
          </cell>
          <cell r="O188" t="str">
            <v>NULL</v>
          </cell>
          <cell r="P188" t="str">
            <v>NULL</v>
          </cell>
          <cell r="Q188" t="str">
            <v>NULL</v>
          </cell>
          <cell r="R188" t="str">
            <v>NULL</v>
          </cell>
          <cell r="S188" t="str">
            <v>NULL</v>
          </cell>
          <cell r="T188" t="str">
            <v>NULL</v>
          </cell>
          <cell r="U188" t="str">
            <v>NULL</v>
          </cell>
          <cell r="V188" t="str">
            <v>NULL</v>
          </cell>
          <cell r="W188" t="str">
            <v>NULL</v>
          </cell>
          <cell r="X188" t="str">
            <v>NULL</v>
          </cell>
          <cell r="Y188" t="str">
            <v>NULL</v>
          </cell>
          <cell r="Z188" t="str">
            <v>NULL</v>
          </cell>
          <cell r="AA188" t="str">
            <v>NULL</v>
          </cell>
          <cell r="AB188" t="str">
            <v>NULL</v>
          </cell>
          <cell r="AC188" t="str">
            <v>NULL</v>
          </cell>
          <cell r="AD188" t="str">
            <v>NULL</v>
          </cell>
          <cell r="AE188" t="str">
            <v>NULL</v>
          </cell>
          <cell r="AF188" t="str">
            <v>NULL</v>
          </cell>
          <cell r="AG188" t="str">
            <v>NULL</v>
          </cell>
          <cell r="AH188" t="str">
            <v>NULL</v>
          </cell>
          <cell r="AI188" t="str">
            <v>NULL</v>
          </cell>
          <cell r="AJ188" t="str">
            <v>NULL</v>
          </cell>
          <cell r="AK188" t="str">
            <v>NULL</v>
          </cell>
          <cell r="AL188">
            <v>23841745</v>
          </cell>
          <cell r="AM188">
            <v>8099599</v>
          </cell>
          <cell r="AN188">
            <v>15742146</v>
          </cell>
          <cell r="AO188">
            <v>83992594</v>
          </cell>
          <cell r="AP188">
            <v>9806582</v>
          </cell>
          <cell r="AQ188">
            <v>74186012</v>
          </cell>
          <cell r="AR188" t="str">
            <v>NULL</v>
          </cell>
          <cell r="AS188" t="str">
            <v>NULL</v>
          </cell>
          <cell r="AT188" t="str">
            <v>NULL</v>
          </cell>
          <cell r="AU188" t="str">
            <v>NULL</v>
          </cell>
          <cell r="AV188" t="str">
            <v>NULL</v>
          </cell>
          <cell r="AW188" t="str">
            <v>NULL</v>
          </cell>
          <cell r="AX188" t="str">
            <v>NULL</v>
          </cell>
          <cell r="AY188" t="str">
            <v>NULL</v>
          </cell>
          <cell r="AZ188" t="str">
            <v>NULL</v>
          </cell>
          <cell r="BA188" t="str">
            <v>NULL</v>
          </cell>
          <cell r="BB188" t="str">
            <v>NULL</v>
          </cell>
          <cell r="BC188" t="str">
            <v>NULL</v>
          </cell>
          <cell r="BD188" t="str">
            <v>NULL</v>
          </cell>
          <cell r="BE188" t="str">
            <v>NULL</v>
          </cell>
          <cell r="BF188" t="str">
            <v>NULL</v>
          </cell>
          <cell r="BG188" t="str">
            <v>NULL</v>
          </cell>
          <cell r="BH188" t="str">
            <v>NULL</v>
          </cell>
          <cell r="BI188" t="str">
            <v>NULL</v>
          </cell>
          <cell r="BJ188" t="str">
            <v>NULL</v>
          </cell>
          <cell r="BK188" t="str">
            <v>NULL</v>
          </cell>
          <cell r="BL188" t="str">
            <v>NULL</v>
          </cell>
          <cell r="BM188" t="str">
            <v>NULL</v>
          </cell>
          <cell r="BN188" t="str">
            <v>NULL</v>
          </cell>
          <cell r="BO188" t="str">
            <v>NULL</v>
          </cell>
          <cell r="BP188" t="str">
            <v>NULL</v>
          </cell>
          <cell r="BQ188" t="str">
            <v>NULL</v>
          </cell>
          <cell r="BR188" t="str">
            <v>NULL</v>
          </cell>
          <cell r="BS188" t="str">
            <v>NULL</v>
          </cell>
          <cell r="BT188" t="str">
            <v>NULL</v>
          </cell>
          <cell r="BU188" t="str">
            <v>NULL</v>
          </cell>
          <cell r="BV188">
            <v>39850305</v>
          </cell>
          <cell r="BW188">
            <v>1867821</v>
          </cell>
          <cell r="BX188">
            <v>37982484</v>
          </cell>
          <cell r="BY188">
            <v>6131544</v>
          </cell>
          <cell r="BZ188">
            <v>7980953</v>
          </cell>
          <cell r="CA188">
            <v>-1849409</v>
          </cell>
          <cell r="CB188" t="str">
            <v>NULL</v>
          </cell>
          <cell r="CC188" t="str">
            <v>NULL</v>
          </cell>
          <cell r="CD188" t="str">
            <v>NULL</v>
          </cell>
          <cell r="CE188">
            <v>24420</v>
          </cell>
          <cell r="CF188">
            <v>13669</v>
          </cell>
          <cell r="CG188">
            <v>10751</v>
          </cell>
          <cell r="CH188">
            <v>2078551</v>
          </cell>
          <cell r="CI188">
            <v>0</v>
          </cell>
          <cell r="CJ188">
            <v>2078551</v>
          </cell>
          <cell r="CK188">
            <v>189086</v>
          </cell>
          <cell r="CL188">
            <v>116373</v>
          </cell>
          <cell r="CM188">
            <v>72713</v>
          </cell>
          <cell r="CN188" t="str">
            <v>NULL</v>
          </cell>
          <cell r="CO188" t="str">
            <v>NULL</v>
          </cell>
          <cell r="CP188" t="str">
            <v>NULL</v>
          </cell>
          <cell r="CQ188" t="str">
            <v>NULL</v>
          </cell>
          <cell r="CR188" t="str">
            <v>NULL</v>
          </cell>
          <cell r="CS188" t="str">
            <v>NULL</v>
          </cell>
          <cell r="CT188" t="str">
            <v>NULL</v>
          </cell>
          <cell r="CU188" t="str">
            <v>NULL</v>
          </cell>
          <cell r="CV188" t="str">
            <v>NULL</v>
          </cell>
          <cell r="CW188" t="str">
            <v>NULL</v>
          </cell>
          <cell r="CX188" t="str">
            <v>NULL</v>
          </cell>
          <cell r="CY188" t="str">
            <v>NULL</v>
          </cell>
          <cell r="CZ188" t="str">
            <v>NULL</v>
          </cell>
          <cell r="DA188" t="str">
            <v>NULL</v>
          </cell>
          <cell r="DB188" t="str">
            <v>NULL</v>
          </cell>
          <cell r="DC188">
            <v>132266500</v>
          </cell>
          <cell r="DD188">
            <v>19785398</v>
          </cell>
          <cell r="DE188">
            <v>112481102</v>
          </cell>
        </row>
        <row r="189">
          <cell r="A189" t="str">
            <v>Huntington Park2017</v>
          </cell>
          <cell r="B189" t="str">
            <v>Huntington Park</v>
          </cell>
          <cell r="C189">
            <v>2017</v>
          </cell>
          <cell r="D189">
            <v>1310</v>
          </cell>
          <cell r="E189">
            <v>2577709</v>
          </cell>
          <cell r="F189" t="str">
            <v>NULL</v>
          </cell>
          <cell r="G189">
            <v>2577709</v>
          </cell>
          <cell r="H189">
            <v>4373771</v>
          </cell>
          <cell r="I189">
            <v>6627824</v>
          </cell>
          <cell r="J189">
            <v>-2254053</v>
          </cell>
          <cell r="K189" t="str">
            <v>NULL</v>
          </cell>
          <cell r="L189" t="str">
            <v>NULL</v>
          </cell>
          <cell r="M189" t="str">
            <v>NULL</v>
          </cell>
          <cell r="N189" t="str">
            <v>NULL</v>
          </cell>
          <cell r="O189" t="str">
            <v>NULL</v>
          </cell>
          <cell r="P189" t="str">
            <v>NULL</v>
          </cell>
          <cell r="Q189" t="str">
            <v>NULL</v>
          </cell>
          <cell r="R189" t="str">
            <v>NULL</v>
          </cell>
          <cell r="S189" t="str">
            <v>NULL</v>
          </cell>
          <cell r="T189" t="str">
            <v>NULL</v>
          </cell>
          <cell r="U189" t="str">
            <v>NULL</v>
          </cell>
          <cell r="V189" t="str">
            <v>NULL</v>
          </cell>
          <cell r="W189" t="str">
            <v>NULL</v>
          </cell>
          <cell r="X189" t="str">
            <v>NULL</v>
          </cell>
          <cell r="Y189" t="str">
            <v>NULL</v>
          </cell>
          <cell r="Z189" t="str">
            <v>NULL</v>
          </cell>
          <cell r="AA189" t="str">
            <v>NULL</v>
          </cell>
          <cell r="AB189" t="str">
            <v>NULL</v>
          </cell>
          <cell r="AC189" t="str">
            <v>NULL</v>
          </cell>
          <cell r="AD189" t="str">
            <v>NULL</v>
          </cell>
          <cell r="AE189" t="str">
            <v>NULL</v>
          </cell>
          <cell r="AF189" t="str">
            <v>NULL</v>
          </cell>
          <cell r="AG189" t="str">
            <v>NULL</v>
          </cell>
          <cell r="AH189" t="str">
            <v>NULL</v>
          </cell>
          <cell r="AI189" t="str">
            <v>NULL</v>
          </cell>
          <cell r="AJ189" t="str">
            <v>NULL</v>
          </cell>
          <cell r="AK189" t="str">
            <v>NULL</v>
          </cell>
          <cell r="AL189">
            <v>6951480</v>
          </cell>
          <cell r="AM189">
            <v>6627824</v>
          </cell>
          <cell r="AN189">
            <v>323656</v>
          </cell>
          <cell r="AO189">
            <v>17451042</v>
          </cell>
          <cell r="AP189">
            <v>3052731</v>
          </cell>
          <cell r="AQ189">
            <v>14398311</v>
          </cell>
          <cell r="AR189" t="str">
            <v>NULL</v>
          </cell>
          <cell r="AS189" t="str">
            <v>NULL</v>
          </cell>
          <cell r="AT189" t="str">
            <v>NULL</v>
          </cell>
          <cell r="AU189" t="str">
            <v>NULL</v>
          </cell>
          <cell r="AV189" t="str">
            <v>NULL</v>
          </cell>
          <cell r="AW189" t="str">
            <v>NULL</v>
          </cell>
          <cell r="AX189" t="str">
            <v>NULL</v>
          </cell>
          <cell r="AY189" t="str">
            <v>NULL</v>
          </cell>
          <cell r="AZ189" t="str">
            <v>NULL</v>
          </cell>
          <cell r="BA189" t="str">
            <v>NULL</v>
          </cell>
          <cell r="BB189" t="str">
            <v>NULL</v>
          </cell>
          <cell r="BC189" t="str">
            <v>NULL</v>
          </cell>
          <cell r="BD189" t="str">
            <v>NULL</v>
          </cell>
          <cell r="BE189" t="str">
            <v>NULL</v>
          </cell>
          <cell r="BF189" t="str">
            <v>NULL</v>
          </cell>
          <cell r="BG189" t="str">
            <v>NULL</v>
          </cell>
          <cell r="BH189" t="str">
            <v>NULL</v>
          </cell>
          <cell r="BI189" t="str">
            <v>NULL</v>
          </cell>
          <cell r="BJ189" t="str">
            <v>NULL</v>
          </cell>
          <cell r="BK189" t="str">
            <v>NULL</v>
          </cell>
          <cell r="BL189" t="str">
            <v>NULL</v>
          </cell>
          <cell r="BM189" t="str">
            <v>NULL</v>
          </cell>
          <cell r="BN189" t="str">
            <v>NULL</v>
          </cell>
          <cell r="BO189" t="str">
            <v>NULL</v>
          </cell>
          <cell r="BP189" t="str">
            <v>NULL</v>
          </cell>
          <cell r="BQ189" t="str">
            <v>NULL</v>
          </cell>
          <cell r="BR189" t="str">
            <v>NULL</v>
          </cell>
          <cell r="BS189" t="str">
            <v>NULL</v>
          </cell>
          <cell r="BT189" t="str">
            <v>NULL</v>
          </cell>
          <cell r="BU189" t="str">
            <v>NULL</v>
          </cell>
          <cell r="BW189">
            <v>108168</v>
          </cell>
          <cell r="BX189">
            <v>-108168</v>
          </cell>
          <cell r="CB189" t="str">
            <v>NULL</v>
          </cell>
          <cell r="CC189">
            <v>22919</v>
          </cell>
          <cell r="CD189">
            <v>-22919</v>
          </cell>
          <cell r="CE189" t="str">
            <v>NULL</v>
          </cell>
          <cell r="CF189" t="str">
            <v>NULL</v>
          </cell>
          <cell r="CG189" t="str">
            <v>NULL</v>
          </cell>
          <cell r="CH189">
            <v>318980</v>
          </cell>
          <cell r="CI189">
            <v>1646579</v>
          </cell>
          <cell r="CJ189">
            <v>-1327599</v>
          </cell>
          <cell r="CK189" t="str">
            <v>NULL</v>
          </cell>
          <cell r="CL189" t="str">
            <v>NULL</v>
          </cell>
          <cell r="CM189" t="str">
            <v>NULL</v>
          </cell>
          <cell r="CN189" t="str">
            <v>NULL</v>
          </cell>
          <cell r="CO189" t="str">
            <v>NULL</v>
          </cell>
          <cell r="CP189" t="str">
            <v>NULL</v>
          </cell>
          <cell r="CQ189" t="str">
            <v>NULL</v>
          </cell>
          <cell r="CR189" t="str">
            <v>NULL</v>
          </cell>
          <cell r="CS189" t="str">
            <v>NULL</v>
          </cell>
          <cell r="CT189" t="str">
            <v>NULL</v>
          </cell>
          <cell r="CU189" t="str">
            <v>NULL</v>
          </cell>
          <cell r="CV189" t="str">
            <v>NULL</v>
          </cell>
          <cell r="CW189" t="str">
            <v>NULL</v>
          </cell>
          <cell r="CX189" t="str">
            <v>NULL</v>
          </cell>
          <cell r="CY189" t="str">
            <v>NULL</v>
          </cell>
          <cell r="CZ189" t="str">
            <v>NULL</v>
          </cell>
          <cell r="DA189" t="str">
            <v>NULL</v>
          </cell>
          <cell r="DB189" t="str">
            <v>NULL</v>
          </cell>
          <cell r="DC189">
            <v>17770022</v>
          </cell>
          <cell r="DD189">
            <v>4830397</v>
          </cell>
          <cell r="DE189">
            <v>12939625</v>
          </cell>
        </row>
        <row r="190">
          <cell r="A190" t="str">
            <v>Huron2017</v>
          </cell>
          <cell r="B190" t="str">
            <v>Huron</v>
          </cell>
          <cell r="C190">
            <v>2017</v>
          </cell>
          <cell r="D190">
            <v>1311</v>
          </cell>
          <cell r="E190">
            <v>36284</v>
          </cell>
          <cell r="F190" t="str">
            <v>NULL</v>
          </cell>
          <cell r="G190">
            <v>36284</v>
          </cell>
          <cell r="H190">
            <v>282619</v>
          </cell>
          <cell r="I190">
            <v>38443</v>
          </cell>
          <cell r="J190">
            <v>244176</v>
          </cell>
          <cell r="K190" t="str">
            <v>NULL</v>
          </cell>
          <cell r="L190" t="str">
            <v>NULL</v>
          </cell>
          <cell r="M190" t="str">
            <v>NULL</v>
          </cell>
          <cell r="N190" t="str">
            <v>NULL</v>
          </cell>
          <cell r="O190" t="str">
            <v>NULL</v>
          </cell>
          <cell r="P190" t="str">
            <v>NULL</v>
          </cell>
          <cell r="Q190" t="str">
            <v>NULL</v>
          </cell>
          <cell r="R190" t="str">
            <v>NULL</v>
          </cell>
          <cell r="S190" t="str">
            <v>NULL</v>
          </cell>
          <cell r="T190" t="str">
            <v>NULL</v>
          </cell>
          <cell r="U190" t="str">
            <v>NULL</v>
          </cell>
          <cell r="V190" t="str">
            <v>NULL</v>
          </cell>
          <cell r="W190" t="str">
            <v>NULL</v>
          </cell>
          <cell r="X190" t="str">
            <v>NULL</v>
          </cell>
          <cell r="Y190" t="str">
            <v>NULL</v>
          </cell>
          <cell r="Z190" t="str">
            <v>NULL</v>
          </cell>
          <cell r="AA190" t="str">
            <v>NULL</v>
          </cell>
          <cell r="AB190" t="str">
            <v>NULL</v>
          </cell>
          <cell r="AC190" t="str">
            <v>NULL</v>
          </cell>
          <cell r="AD190" t="str">
            <v>NULL</v>
          </cell>
          <cell r="AE190" t="str">
            <v>NULL</v>
          </cell>
          <cell r="AF190" t="str">
            <v>NULL</v>
          </cell>
          <cell r="AG190" t="str">
            <v>NULL</v>
          </cell>
          <cell r="AH190" t="str">
            <v>NULL</v>
          </cell>
          <cell r="AI190" t="str">
            <v>NULL</v>
          </cell>
          <cell r="AJ190" t="str">
            <v>NULL</v>
          </cell>
          <cell r="AK190" t="str">
            <v>NULL</v>
          </cell>
          <cell r="AL190">
            <v>318903</v>
          </cell>
          <cell r="AM190">
            <v>38443</v>
          </cell>
          <cell r="AN190">
            <v>280460</v>
          </cell>
          <cell r="AO190">
            <v>1380112</v>
          </cell>
          <cell r="AP190">
            <v>1082788</v>
          </cell>
          <cell r="AQ190">
            <v>297324</v>
          </cell>
          <cell r="AR190" t="str">
            <v>NULL</v>
          </cell>
          <cell r="AS190" t="str">
            <v>NULL</v>
          </cell>
          <cell r="AT190" t="str">
            <v>NULL</v>
          </cell>
          <cell r="AU190" t="str">
            <v>NULL</v>
          </cell>
          <cell r="AV190" t="str">
            <v>NULL</v>
          </cell>
          <cell r="AW190" t="str">
            <v>NULL</v>
          </cell>
          <cell r="AX190" t="str">
            <v>NULL</v>
          </cell>
          <cell r="AY190" t="str">
            <v>NULL</v>
          </cell>
          <cell r="AZ190" t="str">
            <v>NULL</v>
          </cell>
          <cell r="BA190" t="str">
            <v>NULL</v>
          </cell>
          <cell r="BB190" t="str">
            <v>NULL</v>
          </cell>
          <cell r="BC190" t="str">
            <v>NULL</v>
          </cell>
          <cell r="BD190" t="str">
            <v>NULL</v>
          </cell>
          <cell r="BE190" t="str">
            <v>NULL</v>
          </cell>
          <cell r="BF190" t="str">
            <v>NULL</v>
          </cell>
          <cell r="BG190" t="str">
            <v>NULL</v>
          </cell>
          <cell r="BH190" t="str">
            <v>NULL</v>
          </cell>
          <cell r="BI190" t="str">
            <v>NULL</v>
          </cell>
          <cell r="BJ190" t="str">
            <v>NULL</v>
          </cell>
          <cell r="BK190" t="str">
            <v>NULL</v>
          </cell>
          <cell r="BL190" t="str">
            <v>NULL</v>
          </cell>
          <cell r="BM190" t="str">
            <v>NULL</v>
          </cell>
          <cell r="BN190" t="str">
            <v>NULL</v>
          </cell>
          <cell r="BO190" t="str">
            <v>NULL</v>
          </cell>
          <cell r="BP190" t="str">
            <v>NULL</v>
          </cell>
          <cell r="BQ190" t="str">
            <v>NULL</v>
          </cell>
          <cell r="BR190" t="str">
            <v>NULL</v>
          </cell>
          <cell r="BS190" t="str">
            <v>NULL</v>
          </cell>
          <cell r="BT190" t="str">
            <v>NULL</v>
          </cell>
          <cell r="BU190" t="str">
            <v>NULL</v>
          </cell>
          <cell r="CB190">
            <v>505</v>
          </cell>
          <cell r="CC190">
            <v>1238</v>
          </cell>
          <cell r="CD190">
            <v>-733</v>
          </cell>
          <cell r="CE190" t="str">
            <v>NULL</v>
          </cell>
          <cell r="CF190" t="str">
            <v>NULL</v>
          </cell>
          <cell r="CG190" t="str">
            <v>NULL</v>
          </cell>
          <cell r="CH190">
            <v>0</v>
          </cell>
          <cell r="CI190">
            <v>0</v>
          </cell>
          <cell r="CJ190">
            <v>0</v>
          </cell>
          <cell r="CK190" t="str">
            <v>NULL</v>
          </cell>
          <cell r="CL190" t="str">
            <v>NULL</v>
          </cell>
          <cell r="CM190" t="str">
            <v>NULL</v>
          </cell>
          <cell r="CN190" t="str">
            <v>NULL</v>
          </cell>
          <cell r="CO190" t="str">
            <v>NULL</v>
          </cell>
          <cell r="CP190" t="str">
            <v>NULL</v>
          </cell>
          <cell r="CQ190" t="str">
            <v>NULL</v>
          </cell>
          <cell r="CR190" t="str">
            <v>NULL</v>
          </cell>
          <cell r="CS190" t="str">
            <v>NULL</v>
          </cell>
          <cell r="CT190" t="str">
            <v>NULL</v>
          </cell>
          <cell r="CU190" t="str">
            <v>NULL</v>
          </cell>
          <cell r="CV190" t="str">
            <v>NULL</v>
          </cell>
          <cell r="CW190" t="str">
            <v>NULL</v>
          </cell>
          <cell r="CX190" t="str">
            <v>NULL</v>
          </cell>
          <cell r="CY190" t="str">
            <v>NULL</v>
          </cell>
          <cell r="CZ190" t="str">
            <v>NULL</v>
          </cell>
          <cell r="DA190" t="str">
            <v>NULL</v>
          </cell>
          <cell r="DB190" t="str">
            <v>NULL</v>
          </cell>
          <cell r="DC190">
            <v>1380617</v>
          </cell>
          <cell r="DD190">
            <v>1084026</v>
          </cell>
          <cell r="DE190">
            <v>296591</v>
          </cell>
        </row>
        <row r="191">
          <cell r="A191" t="str">
            <v>Imperial2017</v>
          </cell>
          <cell r="B191" t="str">
            <v>Imperial</v>
          </cell>
          <cell r="C191">
            <v>2017</v>
          </cell>
          <cell r="D191">
            <v>1312</v>
          </cell>
          <cell r="E191">
            <v>53444</v>
          </cell>
          <cell r="F191" t="str">
            <v>NULL</v>
          </cell>
          <cell r="G191">
            <v>53444</v>
          </cell>
          <cell r="H191">
            <v>2712566</v>
          </cell>
          <cell r="I191">
            <v>646354</v>
          </cell>
          <cell r="J191">
            <v>2066212</v>
          </cell>
          <cell r="K191" t="str">
            <v>NULL</v>
          </cell>
          <cell r="L191" t="str">
            <v>NULL</v>
          </cell>
          <cell r="M191" t="str">
            <v>NULL</v>
          </cell>
          <cell r="N191" t="str">
            <v>NULL</v>
          </cell>
          <cell r="O191" t="str">
            <v>NULL</v>
          </cell>
          <cell r="P191" t="str">
            <v>NULL</v>
          </cell>
          <cell r="Q191" t="str">
            <v>NULL</v>
          </cell>
          <cell r="R191" t="str">
            <v>NULL</v>
          </cell>
          <cell r="S191" t="str">
            <v>NULL</v>
          </cell>
          <cell r="T191" t="str">
            <v>NULL</v>
          </cell>
          <cell r="U191" t="str">
            <v>NULL</v>
          </cell>
          <cell r="V191" t="str">
            <v>NULL</v>
          </cell>
          <cell r="W191" t="str">
            <v>NULL</v>
          </cell>
          <cell r="X191" t="str">
            <v>NULL</v>
          </cell>
          <cell r="Y191" t="str">
            <v>NULL</v>
          </cell>
          <cell r="Z191" t="str">
            <v>NULL</v>
          </cell>
          <cell r="AA191" t="str">
            <v>NULL</v>
          </cell>
          <cell r="AB191" t="str">
            <v>NULL</v>
          </cell>
          <cell r="AC191" t="str">
            <v>NULL</v>
          </cell>
          <cell r="AD191" t="str">
            <v>NULL</v>
          </cell>
          <cell r="AE191" t="str">
            <v>NULL</v>
          </cell>
          <cell r="AF191" t="str">
            <v>NULL</v>
          </cell>
          <cell r="AG191" t="str">
            <v>NULL</v>
          </cell>
          <cell r="AH191" t="str">
            <v>NULL</v>
          </cell>
          <cell r="AI191" t="str">
            <v>NULL</v>
          </cell>
          <cell r="AJ191" t="str">
            <v>NULL</v>
          </cell>
          <cell r="AK191" t="str">
            <v>NULL</v>
          </cell>
          <cell r="AL191">
            <v>2766010</v>
          </cell>
          <cell r="AM191">
            <v>646354</v>
          </cell>
          <cell r="AN191">
            <v>2119656</v>
          </cell>
          <cell r="AO191">
            <v>2517962</v>
          </cell>
          <cell r="AP191">
            <v>492383</v>
          </cell>
          <cell r="AQ191">
            <v>2025579</v>
          </cell>
          <cell r="AR191" t="str">
            <v>NULL</v>
          </cell>
          <cell r="AS191" t="str">
            <v>NULL</v>
          </cell>
          <cell r="AT191" t="str">
            <v>NULL</v>
          </cell>
          <cell r="AU191" t="str">
            <v>NULL</v>
          </cell>
          <cell r="AV191" t="str">
            <v>NULL</v>
          </cell>
          <cell r="AW191" t="str">
            <v>NULL</v>
          </cell>
          <cell r="AX191" t="str">
            <v>NULL</v>
          </cell>
          <cell r="AY191" t="str">
            <v>NULL</v>
          </cell>
          <cell r="AZ191" t="str">
            <v>NULL</v>
          </cell>
          <cell r="BA191" t="str">
            <v>NULL</v>
          </cell>
          <cell r="BB191" t="str">
            <v>NULL</v>
          </cell>
          <cell r="BC191" t="str">
            <v>NULL</v>
          </cell>
          <cell r="BD191" t="str">
            <v>NULL</v>
          </cell>
          <cell r="BE191" t="str">
            <v>NULL</v>
          </cell>
          <cell r="BF191" t="str">
            <v>NULL</v>
          </cell>
          <cell r="BG191" t="str">
            <v>NULL</v>
          </cell>
          <cell r="BH191" t="str">
            <v>NULL</v>
          </cell>
          <cell r="BI191" t="str">
            <v>NULL</v>
          </cell>
          <cell r="BJ191" t="str">
            <v>NULL</v>
          </cell>
          <cell r="BK191" t="str">
            <v>NULL</v>
          </cell>
          <cell r="BL191" t="str">
            <v>NULL</v>
          </cell>
          <cell r="BM191" t="str">
            <v>NULL</v>
          </cell>
          <cell r="BN191" t="str">
            <v>NULL</v>
          </cell>
          <cell r="BO191" t="str">
            <v>NULL</v>
          </cell>
          <cell r="BP191" t="str">
            <v>NULL</v>
          </cell>
          <cell r="BQ191" t="str">
            <v>NULL</v>
          </cell>
          <cell r="BR191" t="str">
            <v>NULL</v>
          </cell>
          <cell r="BS191" t="str">
            <v>NULL</v>
          </cell>
          <cell r="BT191" t="str">
            <v>NULL</v>
          </cell>
          <cell r="BU191" t="str">
            <v>NULL</v>
          </cell>
          <cell r="BV191">
            <v>833154</v>
          </cell>
          <cell r="BW191">
            <v>100541</v>
          </cell>
          <cell r="BX191">
            <v>732613</v>
          </cell>
          <cell r="CB191" t="str">
            <v>NULL</v>
          </cell>
          <cell r="CC191" t="str">
            <v>NULL</v>
          </cell>
          <cell r="CD191" t="str">
            <v>NULL</v>
          </cell>
          <cell r="CE191" t="str">
            <v>NULL</v>
          </cell>
          <cell r="CF191" t="str">
            <v>NULL</v>
          </cell>
          <cell r="CG191" t="str">
            <v>NULL</v>
          </cell>
          <cell r="CH191">
            <v>0</v>
          </cell>
          <cell r="CI191">
            <v>0</v>
          </cell>
          <cell r="CJ191">
            <v>0</v>
          </cell>
          <cell r="CK191" t="str">
            <v>NULL</v>
          </cell>
          <cell r="CL191" t="str">
            <v>NULL</v>
          </cell>
          <cell r="CM191" t="str">
            <v>NULL</v>
          </cell>
          <cell r="CN191" t="str">
            <v>NULL</v>
          </cell>
          <cell r="CO191" t="str">
            <v>NULL</v>
          </cell>
          <cell r="CP191" t="str">
            <v>NULL</v>
          </cell>
          <cell r="CQ191" t="str">
            <v>NULL</v>
          </cell>
          <cell r="CR191" t="str">
            <v>NULL</v>
          </cell>
          <cell r="CS191" t="str">
            <v>NULL</v>
          </cell>
          <cell r="CT191" t="str">
            <v>NULL</v>
          </cell>
          <cell r="CU191" t="str">
            <v>NULL</v>
          </cell>
          <cell r="CV191" t="str">
            <v>NULL</v>
          </cell>
          <cell r="CW191" t="str">
            <v>NULL</v>
          </cell>
          <cell r="CX191" t="str">
            <v>NULL</v>
          </cell>
          <cell r="CY191" t="str">
            <v>NULL</v>
          </cell>
          <cell r="CZ191" t="str">
            <v>NULL</v>
          </cell>
          <cell r="DA191" t="str">
            <v>NULL</v>
          </cell>
          <cell r="DB191" t="str">
            <v>NULL</v>
          </cell>
          <cell r="DC191">
            <v>3351116</v>
          </cell>
          <cell r="DD191">
            <v>592924</v>
          </cell>
          <cell r="DE191">
            <v>2758192</v>
          </cell>
        </row>
        <row r="192">
          <cell r="A192" t="str">
            <v>Imperial Beach2017</v>
          </cell>
          <cell r="B192" t="str">
            <v>Imperial Beach</v>
          </cell>
          <cell r="C192">
            <v>2017</v>
          </cell>
          <cell r="D192">
            <v>1313</v>
          </cell>
          <cell r="E192">
            <v>543546</v>
          </cell>
          <cell r="F192" t="str">
            <v>NULL</v>
          </cell>
          <cell r="G192">
            <v>543546</v>
          </cell>
          <cell r="H192">
            <v>2831281</v>
          </cell>
          <cell r="I192">
            <v>5664632</v>
          </cell>
          <cell r="J192">
            <v>-2833351</v>
          </cell>
          <cell r="K192" t="str">
            <v>NULL</v>
          </cell>
          <cell r="L192" t="str">
            <v>NULL</v>
          </cell>
          <cell r="M192" t="str">
            <v>NULL</v>
          </cell>
          <cell r="N192" t="str">
            <v>NULL</v>
          </cell>
          <cell r="O192" t="str">
            <v>NULL</v>
          </cell>
          <cell r="P192" t="str">
            <v>NULL</v>
          </cell>
          <cell r="Q192" t="str">
            <v>NULL</v>
          </cell>
          <cell r="R192" t="str">
            <v>NULL</v>
          </cell>
          <cell r="S192" t="str">
            <v>NULL</v>
          </cell>
          <cell r="T192" t="str">
            <v>NULL</v>
          </cell>
          <cell r="U192" t="str">
            <v>NULL</v>
          </cell>
          <cell r="V192" t="str">
            <v>NULL</v>
          </cell>
          <cell r="W192" t="str">
            <v>NULL</v>
          </cell>
          <cell r="X192" t="str">
            <v>NULL</v>
          </cell>
          <cell r="Y192" t="str">
            <v>NULL</v>
          </cell>
          <cell r="Z192" t="str">
            <v>NULL</v>
          </cell>
          <cell r="AA192" t="str">
            <v>NULL</v>
          </cell>
          <cell r="AB192" t="str">
            <v>NULL</v>
          </cell>
          <cell r="AC192" t="str">
            <v>NULL</v>
          </cell>
          <cell r="AD192" t="str">
            <v>NULL</v>
          </cell>
          <cell r="AE192" t="str">
            <v>NULL</v>
          </cell>
          <cell r="AF192">
            <v>512571</v>
          </cell>
          <cell r="AG192" t="str">
            <v>NULL</v>
          </cell>
          <cell r="AH192">
            <v>512571</v>
          </cell>
          <cell r="AI192" t="str">
            <v>NULL</v>
          </cell>
          <cell r="AJ192" t="str">
            <v>NULL</v>
          </cell>
          <cell r="AK192" t="str">
            <v>NULL</v>
          </cell>
          <cell r="AL192">
            <v>3887398</v>
          </cell>
          <cell r="AM192">
            <v>5664632</v>
          </cell>
          <cell r="AN192">
            <v>-1777234</v>
          </cell>
          <cell r="AO192">
            <v>8247546</v>
          </cell>
          <cell r="AP192">
            <v>2158851</v>
          </cell>
          <cell r="AQ192">
            <v>6088695</v>
          </cell>
          <cell r="AR192" t="str">
            <v>NULL</v>
          </cell>
          <cell r="AS192" t="str">
            <v>NULL</v>
          </cell>
          <cell r="AT192" t="str">
            <v>NULL</v>
          </cell>
          <cell r="AU192" t="str">
            <v>NULL</v>
          </cell>
          <cell r="AV192" t="str">
            <v>NULL</v>
          </cell>
          <cell r="AW192" t="str">
            <v>NULL</v>
          </cell>
          <cell r="AX192" t="str">
            <v>NULL</v>
          </cell>
          <cell r="AY192" t="str">
            <v>NULL</v>
          </cell>
          <cell r="AZ192" t="str">
            <v>NULL</v>
          </cell>
          <cell r="BA192" t="str">
            <v>NULL</v>
          </cell>
          <cell r="BB192" t="str">
            <v>NULL</v>
          </cell>
          <cell r="BC192" t="str">
            <v>NULL</v>
          </cell>
          <cell r="BD192" t="str">
            <v>NULL</v>
          </cell>
          <cell r="BE192" t="str">
            <v>NULL</v>
          </cell>
          <cell r="BF192" t="str">
            <v>NULL</v>
          </cell>
          <cell r="BG192" t="str">
            <v>NULL</v>
          </cell>
          <cell r="BH192" t="str">
            <v>NULL</v>
          </cell>
          <cell r="BI192" t="str">
            <v>NULL</v>
          </cell>
          <cell r="BJ192" t="str">
            <v>NULL</v>
          </cell>
          <cell r="BK192" t="str">
            <v>NULL</v>
          </cell>
          <cell r="BL192" t="str">
            <v>NULL</v>
          </cell>
          <cell r="BM192" t="str">
            <v>NULL</v>
          </cell>
          <cell r="BN192" t="str">
            <v>NULL</v>
          </cell>
          <cell r="BO192" t="str">
            <v>NULL</v>
          </cell>
          <cell r="BP192" t="str">
            <v>NULL</v>
          </cell>
          <cell r="BQ192" t="str">
            <v>NULL</v>
          </cell>
          <cell r="BR192" t="str">
            <v>NULL</v>
          </cell>
          <cell r="BS192" t="str">
            <v>NULL</v>
          </cell>
          <cell r="BT192" t="str">
            <v>NULL</v>
          </cell>
          <cell r="BU192" t="str">
            <v>NULL</v>
          </cell>
          <cell r="BV192">
            <v>2285956</v>
          </cell>
          <cell r="BW192">
            <v>487296</v>
          </cell>
          <cell r="BX192">
            <v>1798660</v>
          </cell>
          <cell r="CB192">
            <v>285527</v>
          </cell>
          <cell r="CC192">
            <v>9839</v>
          </cell>
          <cell r="CD192">
            <v>275688</v>
          </cell>
          <cell r="CE192" t="str">
            <v>NULL</v>
          </cell>
          <cell r="CF192" t="str">
            <v>NULL</v>
          </cell>
          <cell r="CG192" t="str">
            <v>NULL</v>
          </cell>
          <cell r="CH192">
            <v>27315</v>
          </cell>
          <cell r="CI192">
            <v>9758</v>
          </cell>
          <cell r="CJ192">
            <v>17557</v>
          </cell>
          <cell r="CK192" t="str">
            <v>NULL</v>
          </cell>
          <cell r="CL192" t="str">
            <v>NULL</v>
          </cell>
          <cell r="CM192" t="str">
            <v>NULL</v>
          </cell>
          <cell r="CN192" t="str">
            <v>NULL</v>
          </cell>
          <cell r="CO192" t="str">
            <v>NULL</v>
          </cell>
          <cell r="CP192" t="str">
            <v>NULL</v>
          </cell>
          <cell r="CQ192" t="str">
            <v>NULL</v>
          </cell>
          <cell r="CR192" t="str">
            <v>NULL</v>
          </cell>
          <cell r="CS192" t="str">
            <v>NULL</v>
          </cell>
          <cell r="CT192" t="str">
            <v>NULL</v>
          </cell>
          <cell r="CU192" t="str">
            <v>NULL</v>
          </cell>
          <cell r="CV192" t="str">
            <v>NULL</v>
          </cell>
          <cell r="CW192">
            <v>395331</v>
          </cell>
          <cell r="CX192" t="str">
            <v>NULL</v>
          </cell>
          <cell r="CY192">
            <v>395331</v>
          </cell>
          <cell r="CZ192" t="str">
            <v>NULL</v>
          </cell>
          <cell r="DA192" t="str">
            <v>NULL</v>
          </cell>
          <cell r="DB192" t="str">
            <v>NULL</v>
          </cell>
          <cell r="DC192">
            <v>11241675</v>
          </cell>
          <cell r="DD192">
            <v>2665744</v>
          </cell>
          <cell r="DE192">
            <v>8575931</v>
          </cell>
        </row>
        <row r="193">
          <cell r="A193" t="str">
            <v>Indian Wells2017</v>
          </cell>
          <cell r="B193" t="str">
            <v>Indian Wells</v>
          </cell>
          <cell r="C193">
            <v>2017</v>
          </cell>
          <cell r="D193">
            <v>1314</v>
          </cell>
          <cell r="E193">
            <v>178838</v>
          </cell>
          <cell r="F193" t="str">
            <v>NULL</v>
          </cell>
          <cell r="G193">
            <v>178838</v>
          </cell>
          <cell r="H193">
            <v>5211840</v>
          </cell>
          <cell r="I193">
            <v>447278</v>
          </cell>
          <cell r="J193">
            <v>4764562</v>
          </cell>
          <cell r="K193" t="str">
            <v>NULL</v>
          </cell>
          <cell r="L193" t="str">
            <v>NULL</v>
          </cell>
          <cell r="M193" t="str">
            <v>NULL</v>
          </cell>
          <cell r="N193" t="str">
            <v>NULL</v>
          </cell>
          <cell r="O193" t="str">
            <v>NULL</v>
          </cell>
          <cell r="P193" t="str">
            <v>NULL</v>
          </cell>
          <cell r="Q193" t="str">
            <v>NULL</v>
          </cell>
          <cell r="R193" t="str">
            <v>NULL</v>
          </cell>
          <cell r="S193" t="str">
            <v>NULL</v>
          </cell>
          <cell r="T193" t="str">
            <v>NULL</v>
          </cell>
          <cell r="U193" t="str">
            <v>NULL</v>
          </cell>
          <cell r="V193" t="str">
            <v>NULL</v>
          </cell>
          <cell r="W193" t="str">
            <v>NULL</v>
          </cell>
          <cell r="X193" t="str">
            <v>NULL</v>
          </cell>
          <cell r="Y193" t="str">
            <v>NULL</v>
          </cell>
          <cell r="Z193" t="str">
            <v>NULL</v>
          </cell>
          <cell r="AA193" t="str">
            <v>NULL</v>
          </cell>
          <cell r="AB193" t="str">
            <v>NULL</v>
          </cell>
          <cell r="AC193" t="str">
            <v>NULL</v>
          </cell>
          <cell r="AD193" t="str">
            <v>NULL</v>
          </cell>
          <cell r="AE193" t="str">
            <v>NULL</v>
          </cell>
          <cell r="AF193" t="str">
            <v>NULL</v>
          </cell>
          <cell r="AG193" t="str">
            <v>NULL</v>
          </cell>
          <cell r="AH193" t="str">
            <v>NULL</v>
          </cell>
          <cell r="AI193" t="str">
            <v>NULL</v>
          </cell>
          <cell r="AJ193" t="str">
            <v>NULL</v>
          </cell>
          <cell r="AK193" t="str">
            <v>NULL</v>
          </cell>
          <cell r="AL193">
            <v>5390678</v>
          </cell>
          <cell r="AM193">
            <v>447278</v>
          </cell>
          <cell r="AN193">
            <v>4943400</v>
          </cell>
          <cell r="AO193">
            <v>3880901</v>
          </cell>
          <cell r="AP193">
            <v>208234</v>
          </cell>
          <cell r="AQ193">
            <v>3672667</v>
          </cell>
          <cell r="AR193" t="str">
            <v>NULL</v>
          </cell>
          <cell r="AS193" t="str">
            <v>NULL</v>
          </cell>
          <cell r="AT193" t="str">
            <v>NULL</v>
          </cell>
          <cell r="AU193" t="str">
            <v>NULL</v>
          </cell>
          <cell r="AV193" t="str">
            <v>NULL</v>
          </cell>
          <cell r="AW193" t="str">
            <v>NULL</v>
          </cell>
          <cell r="AX193" t="str">
            <v>NULL</v>
          </cell>
          <cell r="AY193" t="str">
            <v>NULL</v>
          </cell>
          <cell r="AZ193" t="str">
            <v>NULL</v>
          </cell>
          <cell r="BA193" t="str">
            <v>NULL</v>
          </cell>
          <cell r="BB193" t="str">
            <v>NULL</v>
          </cell>
          <cell r="BC193" t="str">
            <v>NULL</v>
          </cell>
          <cell r="BD193" t="str">
            <v>NULL</v>
          </cell>
          <cell r="BE193" t="str">
            <v>NULL</v>
          </cell>
          <cell r="BF193" t="str">
            <v>NULL</v>
          </cell>
          <cell r="BG193" t="str">
            <v>NULL</v>
          </cell>
          <cell r="BH193" t="str">
            <v>NULL</v>
          </cell>
          <cell r="BI193" t="str">
            <v>NULL</v>
          </cell>
          <cell r="BJ193" t="str">
            <v>NULL</v>
          </cell>
          <cell r="BK193" t="str">
            <v>NULL</v>
          </cell>
          <cell r="BL193" t="str">
            <v>NULL</v>
          </cell>
          <cell r="BM193" t="str">
            <v>NULL</v>
          </cell>
          <cell r="BN193" t="str">
            <v>NULL</v>
          </cell>
          <cell r="BO193" t="str">
            <v>NULL</v>
          </cell>
          <cell r="BP193" t="str">
            <v>NULL</v>
          </cell>
          <cell r="BQ193" t="str">
            <v>NULL</v>
          </cell>
          <cell r="BR193" t="str">
            <v>NULL</v>
          </cell>
          <cell r="BS193" t="str">
            <v>NULL</v>
          </cell>
          <cell r="BT193" t="str">
            <v>NULL</v>
          </cell>
          <cell r="BU193" t="str">
            <v>NULL</v>
          </cell>
          <cell r="BV193">
            <v>3236911</v>
          </cell>
          <cell r="BW193">
            <v>3241591</v>
          </cell>
          <cell r="BX193">
            <v>-4680</v>
          </cell>
          <cell r="CB193" t="str">
            <v>NULL</v>
          </cell>
          <cell r="CC193" t="str">
            <v>NULL</v>
          </cell>
          <cell r="CD193" t="str">
            <v>NULL</v>
          </cell>
          <cell r="CE193" t="str">
            <v>NULL</v>
          </cell>
          <cell r="CF193">
            <v>10469</v>
          </cell>
          <cell r="CG193">
            <v>-10469</v>
          </cell>
          <cell r="CH193">
            <v>0</v>
          </cell>
          <cell r="CI193">
            <v>1362</v>
          </cell>
          <cell r="CJ193">
            <v>-1362</v>
          </cell>
          <cell r="CK193">
            <v>40420</v>
          </cell>
          <cell r="CL193" t="str">
            <v>NULL</v>
          </cell>
          <cell r="CM193">
            <v>40420</v>
          </cell>
          <cell r="CN193" t="str">
            <v>NULL</v>
          </cell>
          <cell r="CO193" t="str">
            <v>NULL</v>
          </cell>
          <cell r="CP193" t="str">
            <v>NULL</v>
          </cell>
          <cell r="CQ193" t="str">
            <v>NULL</v>
          </cell>
          <cell r="CR193" t="str">
            <v>NULL</v>
          </cell>
          <cell r="CS193" t="str">
            <v>NULL</v>
          </cell>
          <cell r="CT193" t="str">
            <v>NULL</v>
          </cell>
          <cell r="CU193" t="str">
            <v>NULL</v>
          </cell>
          <cell r="CV193" t="str">
            <v>NULL</v>
          </cell>
          <cell r="CW193" t="str">
            <v>NULL</v>
          </cell>
          <cell r="CX193" t="str">
            <v>NULL</v>
          </cell>
          <cell r="CY193" t="str">
            <v>NULL</v>
          </cell>
          <cell r="CZ193" t="str">
            <v>NULL</v>
          </cell>
          <cell r="DA193" t="str">
            <v>NULL</v>
          </cell>
          <cell r="DB193" t="str">
            <v>NULL</v>
          </cell>
          <cell r="DC193">
            <v>7158232</v>
          </cell>
          <cell r="DD193">
            <v>3461656</v>
          </cell>
          <cell r="DE193">
            <v>3696576</v>
          </cell>
        </row>
        <row r="194">
          <cell r="A194" t="str">
            <v>Indio2017</v>
          </cell>
          <cell r="B194" t="str">
            <v>Indio</v>
          </cell>
          <cell r="C194">
            <v>2017</v>
          </cell>
          <cell r="D194">
            <v>1315</v>
          </cell>
          <cell r="E194">
            <v>1694447</v>
          </cell>
          <cell r="F194">
            <v>356664</v>
          </cell>
          <cell r="G194">
            <v>1337783</v>
          </cell>
          <cell r="H194">
            <v>3312893</v>
          </cell>
          <cell r="I194">
            <v>947011</v>
          </cell>
          <cell r="J194">
            <v>2365882</v>
          </cell>
          <cell r="K194" t="str">
            <v>NULL</v>
          </cell>
          <cell r="L194" t="str">
            <v>NULL</v>
          </cell>
          <cell r="M194" t="str">
            <v>NULL</v>
          </cell>
          <cell r="N194" t="str">
            <v>NULL</v>
          </cell>
          <cell r="O194" t="str">
            <v>NULL</v>
          </cell>
          <cell r="P194" t="str">
            <v>NULL</v>
          </cell>
          <cell r="Q194" t="str">
            <v>NULL</v>
          </cell>
          <cell r="R194" t="str">
            <v>NULL</v>
          </cell>
          <cell r="S194" t="str">
            <v>NULL</v>
          </cell>
          <cell r="T194" t="str">
            <v>NULL</v>
          </cell>
          <cell r="U194" t="str">
            <v>NULL</v>
          </cell>
          <cell r="V194" t="str">
            <v>NULL</v>
          </cell>
          <cell r="W194" t="str">
            <v>NULL</v>
          </cell>
          <cell r="X194" t="str">
            <v>NULL</v>
          </cell>
          <cell r="Y194" t="str">
            <v>NULL</v>
          </cell>
          <cell r="Z194" t="str">
            <v>NULL</v>
          </cell>
          <cell r="AA194" t="str">
            <v>NULL</v>
          </cell>
          <cell r="AB194" t="str">
            <v>NULL</v>
          </cell>
          <cell r="AC194" t="str">
            <v>NULL</v>
          </cell>
          <cell r="AD194" t="str">
            <v>NULL</v>
          </cell>
          <cell r="AE194" t="str">
            <v>NULL</v>
          </cell>
          <cell r="AF194">
            <v>15745500</v>
          </cell>
          <cell r="AG194">
            <v>149247</v>
          </cell>
          <cell r="AH194">
            <v>15596253</v>
          </cell>
          <cell r="AI194">
            <v>3480855</v>
          </cell>
          <cell r="AJ194">
            <v>99378</v>
          </cell>
          <cell r="AK194">
            <v>3381477</v>
          </cell>
          <cell r="AL194">
            <v>24233695</v>
          </cell>
          <cell r="AM194">
            <v>1552300</v>
          </cell>
          <cell r="AN194">
            <v>22681395</v>
          </cell>
          <cell r="AO194">
            <v>23955796</v>
          </cell>
          <cell r="AP194">
            <v>7067028</v>
          </cell>
          <cell r="AQ194">
            <v>16888768</v>
          </cell>
          <cell r="AR194" t="str">
            <v>NULL</v>
          </cell>
          <cell r="AS194" t="str">
            <v>NULL</v>
          </cell>
          <cell r="AT194" t="str">
            <v>NULL</v>
          </cell>
          <cell r="AU194" t="str">
            <v>NULL</v>
          </cell>
          <cell r="AV194" t="str">
            <v>NULL</v>
          </cell>
          <cell r="AW194" t="str">
            <v>NULL</v>
          </cell>
          <cell r="AX194" t="str">
            <v>NULL</v>
          </cell>
          <cell r="AY194" t="str">
            <v>NULL</v>
          </cell>
          <cell r="AZ194" t="str">
            <v>NULL</v>
          </cell>
          <cell r="BA194" t="str">
            <v>NULL</v>
          </cell>
          <cell r="BB194" t="str">
            <v>NULL</v>
          </cell>
          <cell r="BC194" t="str">
            <v>NULL</v>
          </cell>
          <cell r="BD194" t="str">
            <v>NULL</v>
          </cell>
          <cell r="BE194" t="str">
            <v>NULL</v>
          </cell>
          <cell r="BF194" t="str">
            <v>NULL</v>
          </cell>
          <cell r="BG194" t="str">
            <v>NULL</v>
          </cell>
          <cell r="BH194" t="str">
            <v>NULL</v>
          </cell>
          <cell r="BI194" t="str">
            <v>NULL</v>
          </cell>
          <cell r="BJ194" t="str">
            <v>NULL</v>
          </cell>
          <cell r="BK194" t="str">
            <v>NULL</v>
          </cell>
          <cell r="BL194" t="str">
            <v>NULL</v>
          </cell>
          <cell r="BM194" t="str">
            <v>NULL</v>
          </cell>
          <cell r="BN194" t="str">
            <v>NULL</v>
          </cell>
          <cell r="BO194" t="str">
            <v>NULL</v>
          </cell>
          <cell r="BP194" t="str">
            <v>NULL</v>
          </cell>
          <cell r="BQ194" t="str">
            <v>NULL</v>
          </cell>
          <cell r="BR194" t="str">
            <v>NULL</v>
          </cell>
          <cell r="BS194" t="str">
            <v>NULL</v>
          </cell>
          <cell r="BT194" t="str">
            <v>NULL</v>
          </cell>
          <cell r="BU194" t="str">
            <v>NULL</v>
          </cell>
          <cell r="BV194">
            <v>10053891</v>
          </cell>
          <cell r="BW194">
            <v>349546</v>
          </cell>
          <cell r="BX194">
            <v>9682167</v>
          </cell>
          <cell r="BY194">
            <v>3368557</v>
          </cell>
          <cell r="BZ194">
            <v>1020047</v>
          </cell>
          <cell r="CA194">
            <v>2348510</v>
          </cell>
          <cell r="CB194">
            <v>828192</v>
          </cell>
          <cell r="CC194" t="str">
            <v>NULL</v>
          </cell>
          <cell r="CD194">
            <v>828192</v>
          </cell>
          <cell r="CE194" t="str">
            <v>NULL</v>
          </cell>
          <cell r="CF194" t="str">
            <v>NULL</v>
          </cell>
          <cell r="CG194" t="str">
            <v>NULL</v>
          </cell>
          <cell r="CH194">
            <v>528036</v>
          </cell>
          <cell r="CI194">
            <v>0</v>
          </cell>
          <cell r="CJ194">
            <v>528036</v>
          </cell>
          <cell r="CK194">
            <v>195102</v>
          </cell>
          <cell r="CL194">
            <v>22178</v>
          </cell>
          <cell r="CM194">
            <v>195102</v>
          </cell>
          <cell r="CN194" t="str">
            <v>NULL</v>
          </cell>
          <cell r="CO194" t="str">
            <v>NULL</v>
          </cell>
          <cell r="CP194" t="str">
            <v>NULL</v>
          </cell>
          <cell r="CQ194" t="str">
            <v>NULL</v>
          </cell>
          <cell r="CR194" t="str">
            <v>NULL</v>
          </cell>
          <cell r="CS194" t="str">
            <v>NULL</v>
          </cell>
          <cell r="CT194" t="str">
            <v>NULL</v>
          </cell>
          <cell r="CU194" t="str">
            <v>NULL</v>
          </cell>
          <cell r="CV194" t="str">
            <v>NULL</v>
          </cell>
          <cell r="CW194">
            <v>66268</v>
          </cell>
          <cell r="CX194">
            <v>3240210</v>
          </cell>
          <cell r="CY194">
            <v>-3173942</v>
          </cell>
          <cell r="CZ194" t="str">
            <v>NULL</v>
          </cell>
          <cell r="DA194" t="str">
            <v>NULL</v>
          </cell>
          <cell r="DB194" t="str">
            <v>NULL</v>
          </cell>
          <cell r="DC194">
            <v>38995842</v>
          </cell>
          <cell r="DD194">
            <v>11699009</v>
          </cell>
          <cell r="DE194">
            <v>27296833</v>
          </cell>
        </row>
        <row r="195">
          <cell r="A195" t="str">
            <v>Industry2017</v>
          </cell>
          <cell r="B195" t="str">
            <v>Industry</v>
          </cell>
          <cell r="C195">
            <v>2017</v>
          </cell>
          <cell r="D195">
            <v>1316</v>
          </cell>
          <cell r="E195">
            <v>3329000</v>
          </cell>
          <cell r="F195" t="str">
            <v>NULL</v>
          </cell>
          <cell r="G195">
            <v>3329000</v>
          </cell>
          <cell r="H195">
            <v>5429716</v>
          </cell>
          <cell r="I195">
            <v>4220795</v>
          </cell>
          <cell r="J195">
            <v>1208921</v>
          </cell>
          <cell r="K195" t="str">
            <v>NULL</v>
          </cell>
          <cell r="L195" t="str">
            <v>NULL</v>
          </cell>
          <cell r="M195" t="str">
            <v>NULL</v>
          </cell>
          <cell r="N195" t="str">
            <v>NULL</v>
          </cell>
          <cell r="O195" t="str">
            <v>NULL</v>
          </cell>
          <cell r="P195" t="str">
            <v>NULL</v>
          </cell>
          <cell r="Q195" t="str">
            <v>NULL</v>
          </cell>
          <cell r="R195" t="str">
            <v>NULL</v>
          </cell>
          <cell r="S195" t="str">
            <v>NULL</v>
          </cell>
          <cell r="T195" t="str">
            <v>NULL</v>
          </cell>
          <cell r="U195" t="str">
            <v>NULL</v>
          </cell>
          <cell r="V195" t="str">
            <v>NULL</v>
          </cell>
          <cell r="W195" t="str">
            <v>NULL</v>
          </cell>
          <cell r="X195" t="str">
            <v>NULL</v>
          </cell>
          <cell r="Y195" t="str">
            <v>NULL</v>
          </cell>
          <cell r="Z195" t="str">
            <v>NULL</v>
          </cell>
          <cell r="AA195" t="str">
            <v>NULL</v>
          </cell>
          <cell r="AB195" t="str">
            <v>NULL</v>
          </cell>
          <cell r="AC195" t="str">
            <v>NULL</v>
          </cell>
          <cell r="AD195" t="str">
            <v>NULL</v>
          </cell>
          <cell r="AE195" t="str">
            <v>NULL</v>
          </cell>
          <cell r="AF195" t="str">
            <v>NULL</v>
          </cell>
          <cell r="AG195" t="str">
            <v>NULL</v>
          </cell>
          <cell r="AH195" t="str">
            <v>NULL</v>
          </cell>
          <cell r="AI195" t="str">
            <v>NULL</v>
          </cell>
          <cell r="AJ195" t="str">
            <v>NULL</v>
          </cell>
          <cell r="AK195" t="str">
            <v>NULL</v>
          </cell>
          <cell r="AL195">
            <v>8758716</v>
          </cell>
          <cell r="AM195">
            <v>4220795</v>
          </cell>
          <cell r="AN195">
            <v>4537921</v>
          </cell>
          <cell r="AO195">
            <v>9840305</v>
          </cell>
          <cell r="AP195">
            <v>549642</v>
          </cell>
          <cell r="AQ195">
            <v>9290663</v>
          </cell>
          <cell r="AR195" t="str">
            <v>NULL</v>
          </cell>
          <cell r="AS195" t="str">
            <v>NULL</v>
          </cell>
          <cell r="AT195" t="str">
            <v>NULL</v>
          </cell>
          <cell r="AU195" t="str">
            <v>NULL</v>
          </cell>
          <cell r="AV195" t="str">
            <v>NULL</v>
          </cell>
          <cell r="AW195" t="str">
            <v>NULL</v>
          </cell>
          <cell r="AX195" t="str">
            <v>NULL</v>
          </cell>
          <cell r="AY195" t="str">
            <v>NULL</v>
          </cell>
          <cell r="AZ195" t="str">
            <v>NULL</v>
          </cell>
          <cell r="BA195" t="str">
            <v>NULL</v>
          </cell>
          <cell r="BB195" t="str">
            <v>NULL</v>
          </cell>
          <cell r="BC195" t="str">
            <v>NULL</v>
          </cell>
          <cell r="BD195" t="str">
            <v>NULL</v>
          </cell>
          <cell r="BE195" t="str">
            <v>NULL</v>
          </cell>
          <cell r="BF195" t="str">
            <v>NULL</v>
          </cell>
          <cell r="BG195" t="str">
            <v>NULL</v>
          </cell>
          <cell r="BH195" t="str">
            <v>NULL</v>
          </cell>
          <cell r="BI195" t="str">
            <v>NULL</v>
          </cell>
          <cell r="BJ195" t="str">
            <v>NULL</v>
          </cell>
          <cell r="BK195" t="str">
            <v>NULL</v>
          </cell>
          <cell r="BL195" t="str">
            <v>NULL</v>
          </cell>
          <cell r="BM195" t="str">
            <v>NULL</v>
          </cell>
          <cell r="BN195" t="str">
            <v>NULL</v>
          </cell>
          <cell r="BO195" t="str">
            <v>NULL</v>
          </cell>
          <cell r="BP195" t="str">
            <v>NULL</v>
          </cell>
          <cell r="BQ195" t="str">
            <v>NULL</v>
          </cell>
          <cell r="BR195" t="str">
            <v>NULL</v>
          </cell>
          <cell r="BS195" t="str">
            <v>NULL</v>
          </cell>
          <cell r="BT195" t="str">
            <v>NULL</v>
          </cell>
          <cell r="BU195" t="str">
            <v>NULL</v>
          </cell>
          <cell r="CB195" t="str">
            <v>NULL</v>
          </cell>
          <cell r="CC195" t="str">
            <v>NULL</v>
          </cell>
          <cell r="CD195" t="str">
            <v>NULL</v>
          </cell>
          <cell r="CE195" t="str">
            <v>NULL</v>
          </cell>
          <cell r="CF195" t="str">
            <v>NULL</v>
          </cell>
          <cell r="CG195" t="str">
            <v>NULL</v>
          </cell>
          <cell r="CH195">
            <v>0</v>
          </cell>
          <cell r="CI195">
            <v>0</v>
          </cell>
          <cell r="CJ195">
            <v>0</v>
          </cell>
          <cell r="CK195" t="str">
            <v>NULL</v>
          </cell>
          <cell r="CL195" t="str">
            <v>NULL</v>
          </cell>
          <cell r="CM195" t="str">
            <v>NULL</v>
          </cell>
          <cell r="CN195" t="str">
            <v>NULL</v>
          </cell>
          <cell r="CO195" t="str">
            <v>NULL</v>
          </cell>
          <cell r="CP195" t="str">
            <v>NULL</v>
          </cell>
          <cell r="CQ195" t="str">
            <v>NULL</v>
          </cell>
          <cell r="CR195" t="str">
            <v>NULL</v>
          </cell>
          <cell r="CS195" t="str">
            <v>NULL</v>
          </cell>
          <cell r="CT195" t="str">
            <v>NULL</v>
          </cell>
          <cell r="CU195" t="str">
            <v>NULL</v>
          </cell>
          <cell r="CV195" t="str">
            <v>NULL</v>
          </cell>
          <cell r="CW195" t="str">
            <v>NULL</v>
          </cell>
          <cell r="CX195" t="str">
            <v>NULL</v>
          </cell>
          <cell r="CY195" t="str">
            <v>NULL</v>
          </cell>
          <cell r="CZ195" t="str">
            <v>NULL</v>
          </cell>
          <cell r="DA195" t="str">
            <v>NULL</v>
          </cell>
          <cell r="DB195" t="str">
            <v>NULL</v>
          </cell>
          <cell r="DC195">
            <v>9840305</v>
          </cell>
          <cell r="DD195">
            <v>549642</v>
          </cell>
          <cell r="DE195">
            <v>9290663</v>
          </cell>
        </row>
        <row r="196">
          <cell r="A196" t="str">
            <v>Inglewood2017</v>
          </cell>
          <cell r="B196" t="str">
            <v>Inglewood</v>
          </cell>
          <cell r="C196">
            <v>2017</v>
          </cell>
          <cell r="D196">
            <v>1317</v>
          </cell>
          <cell r="E196">
            <v>3154379</v>
          </cell>
          <cell r="F196" t="str">
            <v>NULL</v>
          </cell>
          <cell r="G196">
            <v>3154379</v>
          </cell>
          <cell r="H196">
            <v>10900062</v>
          </cell>
          <cell r="I196">
            <v>531460</v>
          </cell>
          <cell r="J196">
            <v>10368602</v>
          </cell>
          <cell r="K196" t="str">
            <v>NULL</v>
          </cell>
          <cell r="L196" t="str">
            <v>NULL</v>
          </cell>
          <cell r="M196" t="str">
            <v>NULL</v>
          </cell>
          <cell r="N196" t="str">
            <v>NULL</v>
          </cell>
          <cell r="O196" t="str">
            <v>NULL</v>
          </cell>
          <cell r="P196" t="str">
            <v>NULL</v>
          </cell>
          <cell r="Q196" t="str">
            <v>NULL</v>
          </cell>
          <cell r="R196" t="str">
            <v>NULL</v>
          </cell>
          <cell r="S196" t="str">
            <v>NULL</v>
          </cell>
          <cell r="T196" t="str">
            <v>NULL</v>
          </cell>
          <cell r="U196" t="str">
            <v>NULL</v>
          </cell>
          <cell r="V196" t="str">
            <v>NULL</v>
          </cell>
          <cell r="W196" t="str">
            <v>NULL</v>
          </cell>
          <cell r="X196" t="str">
            <v>NULL</v>
          </cell>
          <cell r="Y196" t="str">
            <v>NULL</v>
          </cell>
          <cell r="Z196" t="str">
            <v>NULL</v>
          </cell>
          <cell r="AA196" t="str">
            <v>NULL</v>
          </cell>
          <cell r="AB196" t="str">
            <v>NULL</v>
          </cell>
          <cell r="AC196" t="str">
            <v>NULL</v>
          </cell>
          <cell r="AD196" t="str">
            <v>NULL</v>
          </cell>
          <cell r="AE196" t="str">
            <v>NULL</v>
          </cell>
          <cell r="AF196" t="str">
            <v>NULL</v>
          </cell>
          <cell r="AG196" t="str">
            <v>NULL</v>
          </cell>
          <cell r="AH196" t="str">
            <v>NULL</v>
          </cell>
          <cell r="AI196" t="str">
            <v>NULL</v>
          </cell>
          <cell r="AJ196" t="str">
            <v>NULL</v>
          </cell>
          <cell r="AK196" t="str">
            <v>NULL</v>
          </cell>
          <cell r="AL196">
            <v>14054441</v>
          </cell>
          <cell r="AM196">
            <v>531460</v>
          </cell>
          <cell r="AN196">
            <v>13522981</v>
          </cell>
          <cell r="AO196">
            <v>61656728</v>
          </cell>
          <cell r="AP196">
            <v>13151451</v>
          </cell>
          <cell r="AQ196">
            <v>48505277</v>
          </cell>
          <cell r="AR196" t="str">
            <v>NULL</v>
          </cell>
          <cell r="AS196" t="str">
            <v>NULL</v>
          </cell>
          <cell r="AT196" t="str">
            <v>NULL</v>
          </cell>
          <cell r="AU196" t="str">
            <v>NULL</v>
          </cell>
          <cell r="AV196" t="str">
            <v>NULL</v>
          </cell>
          <cell r="AW196" t="str">
            <v>NULL</v>
          </cell>
          <cell r="AX196" t="str">
            <v>NULL</v>
          </cell>
          <cell r="AY196" t="str">
            <v>NULL</v>
          </cell>
          <cell r="AZ196" t="str">
            <v>NULL</v>
          </cell>
          <cell r="BA196" t="str">
            <v>NULL</v>
          </cell>
          <cell r="BB196" t="str">
            <v>NULL</v>
          </cell>
          <cell r="BC196" t="str">
            <v>NULL</v>
          </cell>
          <cell r="BD196" t="str">
            <v>NULL</v>
          </cell>
          <cell r="BE196" t="str">
            <v>NULL</v>
          </cell>
          <cell r="BF196" t="str">
            <v>NULL</v>
          </cell>
          <cell r="BG196" t="str">
            <v>NULL</v>
          </cell>
          <cell r="BH196" t="str">
            <v>NULL</v>
          </cell>
          <cell r="BI196" t="str">
            <v>NULL</v>
          </cell>
          <cell r="BJ196" t="str">
            <v>NULL</v>
          </cell>
          <cell r="BK196" t="str">
            <v>NULL</v>
          </cell>
          <cell r="BL196" t="str">
            <v>NULL</v>
          </cell>
          <cell r="BM196" t="str">
            <v>NULL</v>
          </cell>
          <cell r="BN196" t="str">
            <v>NULL</v>
          </cell>
          <cell r="BO196" t="str">
            <v>NULL</v>
          </cell>
          <cell r="BP196" t="str">
            <v>NULL</v>
          </cell>
          <cell r="BQ196" t="str">
            <v>NULL</v>
          </cell>
          <cell r="BR196" t="str">
            <v>NULL</v>
          </cell>
          <cell r="BS196" t="str">
            <v>NULL</v>
          </cell>
          <cell r="BT196" t="str">
            <v>NULL</v>
          </cell>
          <cell r="BU196" t="str">
            <v>NULL</v>
          </cell>
          <cell r="BV196">
            <v>12520215</v>
          </cell>
          <cell r="BX196">
            <v>12520215</v>
          </cell>
          <cell r="BY196">
            <v>1119698</v>
          </cell>
          <cell r="CA196">
            <v>1119698</v>
          </cell>
          <cell r="CB196" t="str">
            <v>NULL</v>
          </cell>
          <cell r="CC196" t="str">
            <v>NULL</v>
          </cell>
          <cell r="CD196" t="str">
            <v>NULL</v>
          </cell>
          <cell r="CE196">
            <v>124391</v>
          </cell>
          <cell r="CF196">
            <v>229768</v>
          </cell>
          <cell r="CG196">
            <v>-105377</v>
          </cell>
          <cell r="CH196">
            <v>825627</v>
          </cell>
          <cell r="CI196">
            <v>2448771</v>
          </cell>
          <cell r="CJ196">
            <v>-1623144</v>
          </cell>
          <cell r="CK196" t="str">
            <v>NULL</v>
          </cell>
          <cell r="CL196" t="str">
            <v>NULL</v>
          </cell>
          <cell r="CM196" t="str">
            <v>NULL</v>
          </cell>
          <cell r="CN196" t="str">
            <v>NULL</v>
          </cell>
          <cell r="CO196" t="str">
            <v>NULL</v>
          </cell>
          <cell r="CP196" t="str">
            <v>NULL</v>
          </cell>
          <cell r="CQ196" t="str">
            <v>NULL</v>
          </cell>
          <cell r="CR196" t="str">
            <v>NULL</v>
          </cell>
          <cell r="CS196" t="str">
            <v>NULL</v>
          </cell>
          <cell r="CT196" t="str">
            <v>NULL</v>
          </cell>
          <cell r="CU196" t="str">
            <v>NULL</v>
          </cell>
          <cell r="CV196" t="str">
            <v>NULL</v>
          </cell>
          <cell r="CW196" t="str">
            <v>NULL</v>
          </cell>
          <cell r="CX196" t="str">
            <v>NULL</v>
          </cell>
          <cell r="CY196" t="str">
            <v>NULL</v>
          </cell>
          <cell r="CZ196" t="str">
            <v>NULL</v>
          </cell>
          <cell r="DA196" t="str">
            <v>NULL</v>
          </cell>
          <cell r="DB196" t="str">
            <v>NULL</v>
          </cell>
          <cell r="DC196">
            <v>76246659</v>
          </cell>
          <cell r="DD196">
            <v>15829990</v>
          </cell>
          <cell r="DE196">
            <v>60416669</v>
          </cell>
        </row>
        <row r="197">
          <cell r="A197" t="str">
            <v>Ione2017</v>
          </cell>
          <cell r="B197" t="str">
            <v>Ione</v>
          </cell>
          <cell r="C197">
            <v>2017</v>
          </cell>
          <cell r="D197">
            <v>1318</v>
          </cell>
          <cell r="E197">
            <v>20337</v>
          </cell>
          <cell r="F197" t="str">
            <v>NULL</v>
          </cell>
          <cell r="G197">
            <v>20337</v>
          </cell>
          <cell r="H197">
            <v>579615</v>
          </cell>
          <cell r="I197">
            <v>52343</v>
          </cell>
          <cell r="J197">
            <v>527272</v>
          </cell>
          <cell r="K197" t="str">
            <v>NULL</v>
          </cell>
          <cell r="L197" t="str">
            <v>NULL</v>
          </cell>
          <cell r="M197" t="str">
            <v>NULL</v>
          </cell>
          <cell r="N197" t="str">
            <v>NULL</v>
          </cell>
          <cell r="O197" t="str">
            <v>NULL</v>
          </cell>
          <cell r="P197" t="str">
            <v>NULL</v>
          </cell>
          <cell r="Q197" t="str">
            <v>NULL</v>
          </cell>
          <cell r="R197" t="str">
            <v>NULL</v>
          </cell>
          <cell r="S197" t="str">
            <v>NULL</v>
          </cell>
          <cell r="T197" t="str">
            <v>NULL</v>
          </cell>
          <cell r="U197" t="str">
            <v>NULL</v>
          </cell>
          <cell r="V197" t="str">
            <v>NULL</v>
          </cell>
          <cell r="W197" t="str">
            <v>NULL</v>
          </cell>
          <cell r="X197" t="str">
            <v>NULL</v>
          </cell>
          <cell r="Y197" t="str">
            <v>NULL</v>
          </cell>
          <cell r="Z197" t="str">
            <v>NULL</v>
          </cell>
          <cell r="AA197" t="str">
            <v>NULL</v>
          </cell>
          <cell r="AB197" t="str">
            <v>NULL</v>
          </cell>
          <cell r="AC197" t="str">
            <v>NULL</v>
          </cell>
          <cell r="AD197" t="str">
            <v>NULL</v>
          </cell>
          <cell r="AE197" t="str">
            <v>NULL</v>
          </cell>
          <cell r="AF197" t="str">
            <v>NULL</v>
          </cell>
          <cell r="AG197" t="str">
            <v>NULL</v>
          </cell>
          <cell r="AH197" t="str">
            <v>NULL</v>
          </cell>
          <cell r="AI197" t="str">
            <v>NULL</v>
          </cell>
          <cell r="AJ197" t="str">
            <v>NULL</v>
          </cell>
          <cell r="AK197" t="str">
            <v>NULL</v>
          </cell>
          <cell r="AL197">
            <v>599952</v>
          </cell>
          <cell r="AM197">
            <v>52343</v>
          </cell>
          <cell r="AN197">
            <v>547609</v>
          </cell>
          <cell r="AO197">
            <v>1001883</v>
          </cell>
          <cell r="AP197">
            <v>297483</v>
          </cell>
          <cell r="AQ197">
            <v>704400</v>
          </cell>
          <cell r="AR197" t="str">
            <v>NULL</v>
          </cell>
          <cell r="AS197" t="str">
            <v>NULL</v>
          </cell>
          <cell r="AT197" t="str">
            <v>NULL</v>
          </cell>
          <cell r="AU197" t="str">
            <v>NULL</v>
          </cell>
          <cell r="AV197" t="str">
            <v>NULL</v>
          </cell>
          <cell r="AW197" t="str">
            <v>NULL</v>
          </cell>
          <cell r="AX197" t="str">
            <v>NULL</v>
          </cell>
          <cell r="AY197" t="str">
            <v>NULL</v>
          </cell>
          <cell r="AZ197" t="str">
            <v>NULL</v>
          </cell>
          <cell r="BA197" t="str">
            <v>NULL</v>
          </cell>
          <cell r="BB197" t="str">
            <v>NULL</v>
          </cell>
          <cell r="BC197" t="str">
            <v>NULL</v>
          </cell>
          <cell r="BD197" t="str">
            <v>NULL</v>
          </cell>
          <cell r="BE197" t="str">
            <v>NULL</v>
          </cell>
          <cell r="BF197" t="str">
            <v>NULL</v>
          </cell>
          <cell r="BG197" t="str">
            <v>NULL</v>
          </cell>
          <cell r="BH197" t="str">
            <v>NULL</v>
          </cell>
          <cell r="BI197" t="str">
            <v>NULL</v>
          </cell>
          <cell r="BJ197" t="str">
            <v>NULL</v>
          </cell>
          <cell r="BK197" t="str">
            <v>NULL</v>
          </cell>
          <cell r="BL197" t="str">
            <v>NULL</v>
          </cell>
          <cell r="BM197" t="str">
            <v>NULL</v>
          </cell>
          <cell r="BN197" t="str">
            <v>NULL</v>
          </cell>
          <cell r="BO197" t="str">
            <v>NULL</v>
          </cell>
          <cell r="BP197" t="str">
            <v>NULL</v>
          </cell>
          <cell r="BQ197" t="str">
            <v>NULL</v>
          </cell>
          <cell r="BR197" t="str">
            <v>NULL</v>
          </cell>
          <cell r="BS197" t="str">
            <v>NULL</v>
          </cell>
          <cell r="BT197" t="str">
            <v>NULL</v>
          </cell>
          <cell r="BU197" t="str">
            <v>NULL</v>
          </cell>
          <cell r="BV197">
            <v>548761</v>
          </cell>
          <cell r="BW197">
            <v>608465</v>
          </cell>
          <cell r="BX197">
            <v>-59704</v>
          </cell>
          <cell r="CB197" t="str">
            <v>NULL</v>
          </cell>
          <cell r="CC197" t="str">
            <v>NULL</v>
          </cell>
          <cell r="CD197" t="str">
            <v>NULL</v>
          </cell>
          <cell r="CE197" t="str">
            <v>NULL</v>
          </cell>
          <cell r="CF197">
            <v>270</v>
          </cell>
          <cell r="CG197">
            <v>-270</v>
          </cell>
          <cell r="CH197">
            <v>40249</v>
          </cell>
          <cell r="CI197">
            <v>52004</v>
          </cell>
          <cell r="CJ197">
            <v>-11755</v>
          </cell>
          <cell r="CK197" t="str">
            <v>NULL</v>
          </cell>
          <cell r="CL197" t="str">
            <v>NULL</v>
          </cell>
          <cell r="CM197" t="str">
            <v>NULL</v>
          </cell>
          <cell r="CN197" t="str">
            <v>NULL</v>
          </cell>
          <cell r="CO197" t="str">
            <v>NULL</v>
          </cell>
          <cell r="CP197" t="str">
            <v>NULL</v>
          </cell>
          <cell r="CQ197" t="str">
            <v>NULL</v>
          </cell>
          <cell r="CR197" t="str">
            <v>NULL</v>
          </cell>
          <cell r="CS197" t="str">
            <v>NULL</v>
          </cell>
          <cell r="CT197" t="str">
            <v>NULL</v>
          </cell>
          <cell r="CU197" t="str">
            <v>NULL</v>
          </cell>
          <cell r="CV197" t="str">
            <v>NULL</v>
          </cell>
          <cell r="CW197" t="str">
            <v>NULL</v>
          </cell>
          <cell r="CX197" t="str">
            <v>NULL</v>
          </cell>
          <cell r="CY197" t="str">
            <v>NULL</v>
          </cell>
          <cell r="CZ197" t="str">
            <v>NULL</v>
          </cell>
          <cell r="DA197" t="str">
            <v>NULL</v>
          </cell>
          <cell r="DB197" t="str">
            <v>NULL</v>
          </cell>
          <cell r="DC197">
            <v>1590893</v>
          </cell>
          <cell r="DD197">
            <v>958222</v>
          </cell>
          <cell r="DE197">
            <v>632671</v>
          </cell>
        </row>
        <row r="198">
          <cell r="A198" t="str">
            <v>Irvine2017</v>
          </cell>
          <cell r="B198" t="str">
            <v>Irvine</v>
          </cell>
          <cell r="C198">
            <v>2017</v>
          </cell>
          <cell r="D198">
            <v>1319</v>
          </cell>
          <cell r="E198">
            <v>4193951</v>
          </cell>
          <cell r="F198">
            <v>59237</v>
          </cell>
          <cell r="G198">
            <v>4134714</v>
          </cell>
          <cell r="H198">
            <v>15592991</v>
          </cell>
          <cell r="I198">
            <v>366315</v>
          </cell>
          <cell r="J198">
            <v>15226676</v>
          </cell>
          <cell r="K198" t="str">
            <v>NULL</v>
          </cell>
          <cell r="L198" t="str">
            <v>NULL</v>
          </cell>
          <cell r="M198" t="str">
            <v>NULL</v>
          </cell>
          <cell r="N198" t="str">
            <v>NULL</v>
          </cell>
          <cell r="O198" t="str">
            <v>NULL</v>
          </cell>
          <cell r="P198" t="str">
            <v>NULL</v>
          </cell>
          <cell r="Q198" t="str">
            <v>NULL</v>
          </cell>
          <cell r="R198" t="str">
            <v>NULL</v>
          </cell>
          <cell r="S198" t="str">
            <v>NULL</v>
          </cell>
          <cell r="T198" t="str">
            <v>NULL</v>
          </cell>
          <cell r="U198" t="str">
            <v>NULL</v>
          </cell>
          <cell r="V198" t="str">
            <v>NULL</v>
          </cell>
          <cell r="W198" t="str">
            <v>NULL</v>
          </cell>
          <cell r="X198" t="str">
            <v>NULL</v>
          </cell>
          <cell r="Y198" t="str">
            <v>NULL</v>
          </cell>
          <cell r="Z198" t="str">
            <v>NULL</v>
          </cell>
          <cell r="AA198" t="str">
            <v>NULL</v>
          </cell>
          <cell r="AB198" t="str">
            <v>NULL</v>
          </cell>
          <cell r="AC198" t="str">
            <v>NULL</v>
          </cell>
          <cell r="AD198" t="str">
            <v>NULL</v>
          </cell>
          <cell r="AE198" t="str">
            <v>NULL</v>
          </cell>
          <cell r="AF198" t="str">
            <v>NULL</v>
          </cell>
          <cell r="AG198" t="str">
            <v>NULL</v>
          </cell>
          <cell r="AH198" t="str">
            <v>NULL</v>
          </cell>
          <cell r="AI198" t="str">
            <v>NULL</v>
          </cell>
          <cell r="AJ198" t="str">
            <v>NULL</v>
          </cell>
          <cell r="AK198" t="str">
            <v>NULL</v>
          </cell>
          <cell r="AL198">
            <v>19786942</v>
          </cell>
          <cell r="AM198">
            <v>425552</v>
          </cell>
          <cell r="AN198">
            <v>19361390</v>
          </cell>
          <cell r="AO198">
            <v>71591061</v>
          </cell>
          <cell r="AP198">
            <v>4879861</v>
          </cell>
          <cell r="AQ198">
            <v>66711200</v>
          </cell>
          <cell r="AR198" t="str">
            <v>NULL</v>
          </cell>
          <cell r="AS198" t="str">
            <v>NULL</v>
          </cell>
          <cell r="AT198" t="str">
            <v>NULL</v>
          </cell>
          <cell r="AU198" t="str">
            <v>NULL</v>
          </cell>
          <cell r="AV198" t="str">
            <v>NULL</v>
          </cell>
          <cell r="AW198" t="str">
            <v>NULL</v>
          </cell>
          <cell r="AX198" t="str">
            <v>NULL</v>
          </cell>
          <cell r="AY198" t="str">
            <v>NULL</v>
          </cell>
          <cell r="AZ198" t="str">
            <v>NULL</v>
          </cell>
          <cell r="BA198" t="str">
            <v>NULL</v>
          </cell>
          <cell r="BB198" t="str">
            <v>NULL</v>
          </cell>
          <cell r="BC198" t="str">
            <v>NULL</v>
          </cell>
          <cell r="BD198" t="str">
            <v>NULL</v>
          </cell>
          <cell r="BE198" t="str">
            <v>NULL</v>
          </cell>
          <cell r="BF198" t="str">
            <v>NULL</v>
          </cell>
          <cell r="BG198" t="str">
            <v>NULL</v>
          </cell>
          <cell r="BH198" t="str">
            <v>NULL</v>
          </cell>
          <cell r="BI198" t="str">
            <v>NULL</v>
          </cell>
          <cell r="BJ198" t="str">
            <v>NULL</v>
          </cell>
          <cell r="BK198" t="str">
            <v>NULL</v>
          </cell>
          <cell r="BL198" t="str">
            <v>NULL</v>
          </cell>
          <cell r="BM198" t="str">
            <v>NULL</v>
          </cell>
          <cell r="BN198" t="str">
            <v>NULL</v>
          </cell>
          <cell r="BO198" t="str">
            <v>NULL</v>
          </cell>
          <cell r="BP198" t="str">
            <v>NULL</v>
          </cell>
          <cell r="BQ198" t="str">
            <v>NULL</v>
          </cell>
          <cell r="BR198" t="str">
            <v>NULL</v>
          </cell>
          <cell r="BS198" t="str">
            <v>NULL</v>
          </cell>
          <cell r="BT198" t="str">
            <v>NULL</v>
          </cell>
          <cell r="BU198" t="str">
            <v>NULL</v>
          </cell>
          <cell r="CB198">
            <v>4745617</v>
          </cell>
          <cell r="CC198">
            <v>1009497</v>
          </cell>
          <cell r="CD198">
            <v>3933268</v>
          </cell>
          <cell r="CE198" t="str">
            <v>NULL</v>
          </cell>
          <cell r="CF198" t="str">
            <v>NULL</v>
          </cell>
          <cell r="CG198" t="str">
            <v>NULL</v>
          </cell>
          <cell r="CH198">
            <v>2206959</v>
          </cell>
          <cell r="CI198">
            <v>8091</v>
          </cell>
          <cell r="CJ198">
            <v>2198868</v>
          </cell>
          <cell r="CK198">
            <v>277375</v>
          </cell>
          <cell r="CL198">
            <v>33441</v>
          </cell>
          <cell r="CM198">
            <v>243934</v>
          </cell>
          <cell r="CN198" t="str">
            <v>NULL</v>
          </cell>
          <cell r="CO198" t="str">
            <v>NULL</v>
          </cell>
          <cell r="CP198" t="str">
            <v>NULL</v>
          </cell>
          <cell r="CQ198" t="str">
            <v>NULL</v>
          </cell>
          <cell r="CR198" t="str">
            <v>NULL</v>
          </cell>
          <cell r="CS198" t="str">
            <v>NULL</v>
          </cell>
          <cell r="CT198" t="str">
            <v>NULL</v>
          </cell>
          <cell r="CU198" t="str">
            <v>NULL</v>
          </cell>
          <cell r="CV198" t="str">
            <v>NULL</v>
          </cell>
          <cell r="CW198" t="str">
            <v>NULL</v>
          </cell>
          <cell r="CX198" t="str">
            <v>NULL</v>
          </cell>
          <cell r="CY198" t="str">
            <v>NULL</v>
          </cell>
          <cell r="CZ198" t="str">
            <v>NULL</v>
          </cell>
          <cell r="DA198" t="str">
            <v>NULL</v>
          </cell>
          <cell r="DB198" t="str">
            <v>NULL</v>
          </cell>
          <cell r="DC198">
            <v>78821012</v>
          </cell>
          <cell r="DD198">
            <v>5930890</v>
          </cell>
          <cell r="DE198">
            <v>72890122</v>
          </cell>
        </row>
        <row r="199">
          <cell r="A199" t="str">
            <v>Irwindale2017</v>
          </cell>
          <cell r="B199" t="str">
            <v>Irwindale</v>
          </cell>
          <cell r="C199">
            <v>2017</v>
          </cell>
          <cell r="D199">
            <v>1320</v>
          </cell>
          <cell r="E199">
            <v>7023054</v>
          </cell>
          <cell r="F199">
            <v>46288</v>
          </cell>
          <cell r="G199">
            <v>6976766</v>
          </cell>
          <cell r="H199">
            <v>5833595</v>
          </cell>
          <cell r="I199">
            <v>4145422</v>
          </cell>
          <cell r="J199">
            <v>1688173</v>
          </cell>
          <cell r="K199" t="str">
            <v>NULL</v>
          </cell>
          <cell r="L199" t="str">
            <v>NULL</v>
          </cell>
          <cell r="M199" t="str">
            <v>NULL</v>
          </cell>
          <cell r="N199" t="str">
            <v>NULL</v>
          </cell>
          <cell r="O199" t="str">
            <v>NULL</v>
          </cell>
          <cell r="P199" t="str">
            <v>NULL</v>
          </cell>
          <cell r="Q199" t="str">
            <v>NULL</v>
          </cell>
          <cell r="R199" t="str">
            <v>NULL</v>
          </cell>
          <cell r="S199" t="str">
            <v>NULL</v>
          </cell>
          <cell r="T199" t="str">
            <v>NULL</v>
          </cell>
          <cell r="U199" t="str">
            <v>NULL</v>
          </cell>
          <cell r="V199" t="str">
            <v>NULL</v>
          </cell>
          <cell r="W199" t="str">
            <v>NULL</v>
          </cell>
          <cell r="X199" t="str">
            <v>NULL</v>
          </cell>
          <cell r="Y199" t="str">
            <v>NULL</v>
          </cell>
          <cell r="Z199" t="str">
            <v>NULL</v>
          </cell>
          <cell r="AA199" t="str">
            <v>NULL</v>
          </cell>
          <cell r="AB199" t="str">
            <v>NULL</v>
          </cell>
          <cell r="AC199" t="str">
            <v>NULL</v>
          </cell>
          <cell r="AD199" t="str">
            <v>NULL</v>
          </cell>
          <cell r="AE199" t="str">
            <v>NULL</v>
          </cell>
          <cell r="AF199" t="str">
            <v>NULL</v>
          </cell>
          <cell r="AG199" t="str">
            <v>NULL</v>
          </cell>
          <cell r="AH199" t="str">
            <v>NULL</v>
          </cell>
          <cell r="AI199" t="str">
            <v>NULL</v>
          </cell>
          <cell r="AJ199" t="str">
            <v>NULL</v>
          </cell>
          <cell r="AK199" t="str">
            <v>NULL</v>
          </cell>
          <cell r="AL199">
            <v>12856649</v>
          </cell>
          <cell r="AM199">
            <v>4191710</v>
          </cell>
          <cell r="AN199">
            <v>8664939</v>
          </cell>
          <cell r="AO199">
            <v>5867305</v>
          </cell>
          <cell r="AP199">
            <v>579293</v>
          </cell>
          <cell r="AQ199">
            <v>5288012</v>
          </cell>
          <cell r="AR199" t="str">
            <v>NULL</v>
          </cell>
          <cell r="AS199" t="str">
            <v>NULL</v>
          </cell>
          <cell r="AT199" t="str">
            <v>NULL</v>
          </cell>
          <cell r="AU199" t="str">
            <v>NULL</v>
          </cell>
          <cell r="AV199" t="str">
            <v>NULL</v>
          </cell>
          <cell r="AW199" t="str">
            <v>NULL</v>
          </cell>
          <cell r="AX199" t="str">
            <v>NULL</v>
          </cell>
          <cell r="AY199" t="str">
            <v>NULL</v>
          </cell>
          <cell r="AZ199" t="str">
            <v>NULL</v>
          </cell>
          <cell r="BA199" t="str">
            <v>NULL</v>
          </cell>
          <cell r="BB199" t="str">
            <v>NULL</v>
          </cell>
          <cell r="BC199" t="str">
            <v>NULL</v>
          </cell>
          <cell r="BD199" t="str">
            <v>NULL</v>
          </cell>
          <cell r="BE199" t="str">
            <v>NULL</v>
          </cell>
          <cell r="BF199" t="str">
            <v>NULL</v>
          </cell>
          <cell r="BG199" t="str">
            <v>NULL</v>
          </cell>
          <cell r="BH199" t="str">
            <v>NULL</v>
          </cell>
          <cell r="BI199" t="str">
            <v>NULL</v>
          </cell>
          <cell r="BJ199" t="str">
            <v>NULL</v>
          </cell>
          <cell r="BK199" t="str">
            <v>NULL</v>
          </cell>
          <cell r="BL199" t="str">
            <v>NULL</v>
          </cell>
          <cell r="BM199" t="str">
            <v>NULL</v>
          </cell>
          <cell r="BN199" t="str">
            <v>NULL</v>
          </cell>
          <cell r="BO199" t="str">
            <v>NULL</v>
          </cell>
          <cell r="BP199" t="str">
            <v>NULL</v>
          </cell>
          <cell r="BQ199" t="str">
            <v>NULL</v>
          </cell>
          <cell r="BR199" t="str">
            <v>NULL</v>
          </cell>
          <cell r="BS199" t="str">
            <v>NULL</v>
          </cell>
          <cell r="BT199" t="str">
            <v>NULL</v>
          </cell>
          <cell r="BU199" t="str">
            <v>NULL</v>
          </cell>
          <cell r="CB199" t="str">
            <v>NULL</v>
          </cell>
          <cell r="CC199" t="str">
            <v>NULL</v>
          </cell>
          <cell r="CD199" t="str">
            <v>NULL</v>
          </cell>
          <cell r="CE199" t="str">
            <v>NULL</v>
          </cell>
          <cell r="CF199" t="str">
            <v>NULL</v>
          </cell>
          <cell r="CG199" t="str">
            <v>NULL</v>
          </cell>
          <cell r="CH199">
            <v>0</v>
          </cell>
          <cell r="CI199">
            <v>0</v>
          </cell>
          <cell r="CJ199">
            <v>0</v>
          </cell>
          <cell r="CK199" t="str">
            <v>NULL</v>
          </cell>
          <cell r="CL199" t="str">
            <v>NULL</v>
          </cell>
          <cell r="CM199" t="str">
            <v>NULL</v>
          </cell>
          <cell r="CN199" t="str">
            <v>NULL</v>
          </cell>
          <cell r="CO199" t="str">
            <v>NULL</v>
          </cell>
          <cell r="CP199" t="str">
            <v>NULL</v>
          </cell>
          <cell r="CQ199" t="str">
            <v>NULL</v>
          </cell>
          <cell r="CR199" t="str">
            <v>NULL</v>
          </cell>
          <cell r="CS199" t="str">
            <v>NULL</v>
          </cell>
          <cell r="CT199" t="str">
            <v>NULL</v>
          </cell>
          <cell r="CU199" t="str">
            <v>NULL</v>
          </cell>
          <cell r="CV199" t="str">
            <v>NULL</v>
          </cell>
          <cell r="CW199" t="str">
            <v>NULL</v>
          </cell>
          <cell r="CX199" t="str">
            <v>NULL</v>
          </cell>
          <cell r="CY199" t="str">
            <v>NULL</v>
          </cell>
          <cell r="CZ199" t="str">
            <v>NULL</v>
          </cell>
          <cell r="DA199" t="str">
            <v>NULL</v>
          </cell>
          <cell r="DB199" t="str">
            <v>NULL</v>
          </cell>
          <cell r="DC199">
            <v>5867305</v>
          </cell>
          <cell r="DD199">
            <v>579293</v>
          </cell>
          <cell r="DE199">
            <v>5288012</v>
          </cell>
        </row>
        <row r="200">
          <cell r="A200" t="str">
            <v>Isleton2017</v>
          </cell>
          <cell r="B200" t="str">
            <v>Isleton</v>
          </cell>
          <cell r="C200">
            <v>2017</v>
          </cell>
          <cell r="D200">
            <v>1321</v>
          </cell>
          <cell r="E200">
            <v>391</v>
          </cell>
          <cell r="F200" t="str">
            <v>NULL</v>
          </cell>
          <cell r="G200">
            <v>391</v>
          </cell>
          <cell r="H200">
            <v>251482</v>
          </cell>
          <cell r="I200" t="str">
            <v>NULL</v>
          </cell>
          <cell r="J200">
            <v>251482</v>
          </cell>
          <cell r="K200" t="str">
            <v>NULL</v>
          </cell>
          <cell r="L200" t="str">
            <v>NULL</v>
          </cell>
          <cell r="M200" t="str">
            <v>NULL</v>
          </cell>
          <cell r="N200" t="str">
            <v>NULL</v>
          </cell>
          <cell r="O200" t="str">
            <v>NULL</v>
          </cell>
          <cell r="P200" t="str">
            <v>NULL</v>
          </cell>
          <cell r="Q200" t="str">
            <v>NULL</v>
          </cell>
          <cell r="R200" t="str">
            <v>NULL</v>
          </cell>
          <cell r="S200" t="str">
            <v>NULL</v>
          </cell>
          <cell r="T200" t="str">
            <v>NULL</v>
          </cell>
          <cell r="U200" t="str">
            <v>NULL</v>
          </cell>
          <cell r="V200" t="str">
            <v>NULL</v>
          </cell>
          <cell r="W200" t="str">
            <v>NULL</v>
          </cell>
          <cell r="X200" t="str">
            <v>NULL</v>
          </cell>
          <cell r="Y200" t="str">
            <v>NULL</v>
          </cell>
          <cell r="Z200" t="str">
            <v>NULL</v>
          </cell>
          <cell r="AA200" t="str">
            <v>NULL</v>
          </cell>
          <cell r="AB200" t="str">
            <v>NULL</v>
          </cell>
          <cell r="AC200" t="str">
            <v>NULL</v>
          </cell>
          <cell r="AD200" t="str">
            <v>NULL</v>
          </cell>
          <cell r="AE200" t="str">
            <v>NULL</v>
          </cell>
          <cell r="AF200" t="str">
            <v>NULL</v>
          </cell>
          <cell r="AG200" t="str">
            <v>NULL</v>
          </cell>
          <cell r="AH200" t="str">
            <v>NULL</v>
          </cell>
          <cell r="AI200" t="str">
            <v>NULL</v>
          </cell>
          <cell r="AJ200" t="str">
            <v>NULL</v>
          </cell>
          <cell r="AK200" t="str">
            <v>NULL</v>
          </cell>
          <cell r="AL200">
            <v>251873</v>
          </cell>
          <cell r="AM200">
            <v>0</v>
          </cell>
          <cell r="AN200">
            <v>251873</v>
          </cell>
          <cell r="AO200">
            <v>209111</v>
          </cell>
          <cell r="AP200">
            <v>133869</v>
          </cell>
          <cell r="AQ200">
            <v>75242</v>
          </cell>
          <cell r="AR200" t="str">
            <v>NULL</v>
          </cell>
          <cell r="AS200" t="str">
            <v>NULL</v>
          </cell>
          <cell r="AT200" t="str">
            <v>NULL</v>
          </cell>
          <cell r="AU200" t="str">
            <v>NULL</v>
          </cell>
          <cell r="AV200" t="str">
            <v>NULL</v>
          </cell>
          <cell r="AW200" t="str">
            <v>NULL</v>
          </cell>
          <cell r="AX200" t="str">
            <v>NULL</v>
          </cell>
          <cell r="AY200" t="str">
            <v>NULL</v>
          </cell>
          <cell r="AZ200" t="str">
            <v>NULL</v>
          </cell>
          <cell r="BA200" t="str">
            <v>NULL</v>
          </cell>
          <cell r="BB200" t="str">
            <v>NULL</v>
          </cell>
          <cell r="BC200" t="str">
            <v>NULL</v>
          </cell>
          <cell r="BD200" t="str">
            <v>NULL</v>
          </cell>
          <cell r="BE200" t="str">
            <v>NULL</v>
          </cell>
          <cell r="BF200" t="str">
            <v>NULL</v>
          </cell>
          <cell r="BG200" t="str">
            <v>NULL</v>
          </cell>
          <cell r="BH200" t="str">
            <v>NULL</v>
          </cell>
          <cell r="BI200" t="str">
            <v>NULL</v>
          </cell>
          <cell r="BJ200" t="str">
            <v>NULL</v>
          </cell>
          <cell r="BK200" t="str">
            <v>NULL</v>
          </cell>
          <cell r="BL200" t="str">
            <v>NULL</v>
          </cell>
          <cell r="BM200" t="str">
            <v>NULL</v>
          </cell>
          <cell r="BN200" t="str">
            <v>NULL</v>
          </cell>
          <cell r="BO200" t="str">
            <v>NULL</v>
          </cell>
          <cell r="BP200" t="str">
            <v>NULL</v>
          </cell>
          <cell r="BQ200" t="str">
            <v>NULL</v>
          </cell>
          <cell r="BR200" t="str">
            <v>NULL</v>
          </cell>
          <cell r="BS200" t="str">
            <v>NULL</v>
          </cell>
          <cell r="BT200" t="str">
            <v>NULL</v>
          </cell>
          <cell r="BU200" t="str">
            <v>NULL</v>
          </cell>
          <cell r="BV200">
            <v>74518</v>
          </cell>
          <cell r="BX200">
            <v>74518</v>
          </cell>
          <cell r="CB200" t="str">
            <v>NULL</v>
          </cell>
          <cell r="CC200" t="str">
            <v>NULL</v>
          </cell>
          <cell r="CD200" t="str">
            <v>NULL</v>
          </cell>
          <cell r="CE200" t="str">
            <v>NULL</v>
          </cell>
          <cell r="CF200" t="str">
            <v>NULL</v>
          </cell>
          <cell r="CG200" t="str">
            <v>NULL</v>
          </cell>
          <cell r="CH200">
            <v>0</v>
          </cell>
          <cell r="CI200">
            <v>0</v>
          </cell>
          <cell r="CJ200">
            <v>0</v>
          </cell>
          <cell r="CK200" t="str">
            <v>NULL</v>
          </cell>
          <cell r="CL200" t="str">
            <v>NULL</v>
          </cell>
          <cell r="CM200" t="str">
            <v>NULL</v>
          </cell>
          <cell r="CN200" t="str">
            <v>NULL</v>
          </cell>
          <cell r="CO200" t="str">
            <v>NULL</v>
          </cell>
          <cell r="CP200" t="str">
            <v>NULL</v>
          </cell>
          <cell r="CQ200" t="str">
            <v>NULL</v>
          </cell>
          <cell r="CR200" t="str">
            <v>NULL</v>
          </cell>
          <cell r="CS200" t="str">
            <v>NULL</v>
          </cell>
          <cell r="CT200" t="str">
            <v>NULL</v>
          </cell>
          <cell r="CU200" t="str">
            <v>NULL</v>
          </cell>
          <cell r="CV200" t="str">
            <v>NULL</v>
          </cell>
          <cell r="CW200" t="str">
            <v>NULL</v>
          </cell>
          <cell r="CX200" t="str">
            <v>NULL</v>
          </cell>
          <cell r="CY200" t="str">
            <v>NULL</v>
          </cell>
          <cell r="CZ200" t="str">
            <v>NULL</v>
          </cell>
          <cell r="DA200" t="str">
            <v>NULL</v>
          </cell>
          <cell r="DB200" t="str">
            <v>NULL</v>
          </cell>
          <cell r="DC200">
            <v>283629</v>
          </cell>
          <cell r="DD200">
            <v>133869</v>
          </cell>
          <cell r="DE200">
            <v>149760</v>
          </cell>
        </row>
        <row r="201">
          <cell r="A201" t="str">
            <v>Jackson2017</v>
          </cell>
          <cell r="B201" t="str">
            <v>Jackson</v>
          </cell>
          <cell r="C201">
            <v>2017</v>
          </cell>
          <cell r="D201">
            <v>1322</v>
          </cell>
          <cell r="E201">
            <v>160571</v>
          </cell>
          <cell r="F201" t="str">
            <v>NULL</v>
          </cell>
          <cell r="G201">
            <v>160571</v>
          </cell>
          <cell r="H201">
            <v>729439</v>
          </cell>
          <cell r="I201">
            <v>52082</v>
          </cell>
          <cell r="J201">
            <v>677357</v>
          </cell>
          <cell r="K201" t="str">
            <v>NULL</v>
          </cell>
          <cell r="L201" t="str">
            <v>NULL</v>
          </cell>
          <cell r="M201" t="str">
            <v>NULL</v>
          </cell>
          <cell r="N201" t="str">
            <v>NULL</v>
          </cell>
          <cell r="O201" t="str">
            <v>NULL</v>
          </cell>
          <cell r="P201" t="str">
            <v>NULL</v>
          </cell>
          <cell r="Q201" t="str">
            <v>NULL</v>
          </cell>
          <cell r="R201" t="str">
            <v>NULL</v>
          </cell>
          <cell r="S201" t="str">
            <v>NULL</v>
          </cell>
          <cell r="T201" t="str">
            <v>NULL</v>
          </cell>
          <cell r="U201" t="str">
            <v>NULL</v>
          </cell>
          <cell r="V201" t="str">
            <v>NULL</v>
          </cell>
          <cell r="W201" t="str">
            <v>NULL</v>
          </cell>
          <cell r="X201" t="str">
            <v>NULL</v>
          </cell>
          <cell r="Y201" t="str">
            <v>NULL</v>
          </cell>
          <cell r="Z201" t="str">
            <v>NULL</v>
          </cell>
          <cell r="AA201" t="str">
            <v>NULL</v>
          </cell>
          <cell r="AB201" t="str">
            <v>NULL</v>
          </cell>
          <cell r="AC201" t="str">
            <v>NULL</v>
          </cell>
          <cell r="AD201" t="str">
            <v>NULL</v>
          </cell>
          <cell r="AE201" t="str">
            <v>NULL</v>
          </cell>
          <cell r="AF201" t="str">
            <v>NULL</v>
          </cell>
          <cell r="AG201" t="str">
            <v>NULL</v>
          </cell>
          <cell r="AH201" t="str">
            <v>NULL</v>
          </cell>
          <cell r="AI201" t="str">
            <v>NULL</v>
          </cell>
          <cell r="AJ201" t="str">
            <v>NULL</v>
          </cell>
          <cell r="AK201" t="str">
            <v>NULL</v>
          </cell>
          <cell r="AL201">
            <v>890010</v>
          </cell>
          <cell r="AM201">
            <v>52082</v>
          </cell>
          <cell r="AN201">
            <v>837928</v>
          </cell>
          <cell r="AO201">
            <v>1383046</v>
          </cell>
          <cell r="AP201">
            <v>207197</v>
          </cell>
          <cell r="AQ201">
            <v>1175849</v>
          </cell>
          <cell r="AR201" t="str">
            <v>NULL</v>
          </cell>
          <cell r="AS201" t="str">
            <v>NULL</v>
          </cell>
          <cell r="AT201" t="str">
            <v>NULL</v>
          </cell>
          <cell r="AU201" t="str">
            <v>NULL</v>
          </cell>
          <cell r="AV201" t="str">
            <v>NULL</v>
          </cell>
          <cell r="AW201" t="str">
            <v>NULL</v>
          </cell>
          <cell r="AX201" t="str">
            <v>NULL</v>
          </cell>
          <cell r="AY201" t="str">
            <v>NULL</v>
          </cell>
          <cell r="AZ201" t="str">
            <v>NULL</v>
          </cell>
          <cell r="BA201" t="str">
            <v>NULL</v>
          </cell>
          <cell r="BB201" t="str">
            <v>NULL</v>
          </cell>
          <cell r="BC201" t="str">
            <v>NULL</v>
          </cell>
          <cell r="BD201" t="str">
            <v>NULL</v>
          </cell>
          <cell r="BE201" t="str">
            <v>NULL</v>
          </cell>
          <cell r="BF201" t="str">
            <v>NULL</v>
          </cell>
          <cell r="BG201" t="str">
            <v>NULL</v>
          </cell>
          <cell r="BH201" t="str">
            <v>NULL</v>
          </cell>
          <cell r="BI201" t="str">
            <v>NULL</v>
          </cell>
          <cell r="BJ201" t="str">
            <v>NULL</v>
          </cell>
          <cell r="BK201" t="str">
            <v>NULL</v>
          </cell>
          <cell r="BL201" t="str">
            <v>NULL</v>
          </cell>
          <cell r="BM201" t="str">
            <v>NULL</v>
          </cell>
          <cell r="BN201" t="str">
            <v>NULL</v>
          </cell>
          <cell r="BO201" t="str">
            <v>NULL</v>
          </cell>
          <cell r="BP201" t="str">
            <v>NULL</v>
          </cell>
          <cell r="BQ201" t="str">
            <v>NULL</v>
          </cell>
          <cell r="BR201" t="str">
            <v>NULL</v>
          </cell>
          <cell r="BS201" t="str">
            <v>NULL</v>
          </cell>
          <cell r="BT201" t="str">
            <v>NULL</v>
          </cell>
          <cell r="BU201" t="str">
            <v>NULL</v>
          </cell>
          <cell r="BV201">
            <v>259761</v>
          </cell>
          <cell r="BW201">
            <v>521644</v>
          </cell>
          <cell r="BX201">
            <v>-261883</v>
          </cell>
          <cell r="CB201" t="str">
            <v>NULL</v>
          </cell>
          <cell r="CC201" t="str">
            <v>NULL</v>
          </cell>
          <cell r="CD201" t="str">
            <v>NULL</v>
          </cell>
          <cell r="CE201" t="str">
            <v>NULL</v>
          </cell>
          <cell r="CF201" t="str">
            <v>NULL</v>
          </cell>
          <cell r="CG201" t="str">
            <v>NULL</v>
          </cell>
          <cell r="CH201">
            <v>0</v>
          </cell>
          <cell r="CI201">
            <v>32566</v>
          </cell>
          <cell r="CJ201">
            <v>-32566</v>
          </cell>
          <cell r="CK201" t="str">
            <v>NULL</v>
          </cell>
          <cell r="CL201" t="str">
            <v>NULL</v>
          </cell>
          <cell r="CM201" t="str">
            <v>NULL</v>
          </cell>
          <cell r="CN201" t="str">
            <v>NULL</v>
          </cell>
          <cell r="CO201" t="str">
            <v>NULL</v>
          </cell>
          <cell r="CP201" t="str">
            <v>NULL</v>
          </cell>
          <cell r="CQ201" t="str">
            <v>NULL</v>
          </cell>
          <cell r="CR201" t="str">
            <v>NULL</v>
          </cell>
          <cell r="CS201" t="str">
            <v>NULL</v>
          </cell>
          <cell r="CT201" t="str">
            <v>NULL</v>
          </cell>
          <cell r="CU201" t="str">
            <v>NULL</v>
          </cell>
          <cell r="CV201" t="str">
            <v>NULL</v>
          </cell>
          <cell r="CW201" t="str">
            <v>NULL</v>
          </cell>
          <cell r="CX201" t="str">
            <v>NULL</v>
          </cell>
          <cell r="CY201" t="str">
            <v>NULL</v>
          </cell>
          <cell r="CZ201" t="str">
            <v>NULL</v>
          </cell>
          <cell r="DA201" t="str">
            <v>NULL</v>
          </cell>
          <cell r="DB201" t="str">
            <v>NULL</v>
          </cell>
          <cell r="DC201">
            <v>1642807</v>
          </cell>
          <cell r="DD201">
            <v>761407</v>
          </cell>
          <cell r="DE201">
            <v>881400</v>
          </cell>
        </row>
        <row r="202">
          <cell r="A202" t="str">
            <v>Jurupa Valley2017</v>
          </cell>
          <cell r="B202" t="str">
            <v>Jurupa Valley</v>
          </cell>
          <cell r="C202">
            <v>2017</v>
          </cell>
          <cell r="D202">
            <v>11163</v>
          </cell>
          <cell r="E202">
            <v>1397912</v>
          </cell>
          <cell r="F202" t="str">
            <v>NULL</v>
          </cell>
          <cell r="G202">
            <v>1397912</v>
          </cell>
          <cell r="H202">
            <v>5437236</v>
          </cell>
          <cell r="I202">
            <v>493095</v>
          </cell>
          <cell r="J202">
            <v>4944141</v>
          </cell>
          <cell r="K202" t="str">
            <v>NULL</v>
          </cell>
          <cell r="L202" t="str">
            <v>NULL</v>
          </cell>
          <cell r="M202" t="str">
            <v>NULL</v>
          </cell>
          <cell r="N202" t="str">
            <v>NULL</v>
          </cell>
          <cell r="O202" t="str">
            <v>NULL</v>
          </cell>
          <cell r="P202" t="str">
            <v>NULL</v>
          </cell>
          <cell r="Q202" t="str">
            <v>NULL</v>
          </cell>
          <cell r="R202" t="str">
            <v>NULL</v>
          </cell>
          <cell r="S202" t="str">
            <v>NULL</v>
          </cell>
          <cell r="T202" t="str">
            <v>NULL</v>
          </cell>
          <cell r="U202" t="str">
            <v>NULL</v>
          </cell>
          <cell r="V202" t="str">
            <v>NULL</v>
          </cell>
          <cell r="W202" t="str">
            <v>NULL</v>
          </cell>
          <cell r="X202" t="str">
            <v>NULL</v>
          </cell>
          <cell r="Y202" t="str">
            <v>NULL</v>
          </cell>
          <cell r="Z202" t="str">
            <v>NULL</v>
          </cell>
          <cell r="AA202" t="str">
            <v>NULL</v>
          </cell>
          <cell r="AB202" t="str">
            <v>NULL</v>
          </cell>
          <cell r="AC202" t="str">
            <v>NULL</v>
          </cell>
          <cell r="AD202" t="str">
            <v>NULL</v>
          </cell>
          <cell r="AE202" t="str">
            <v>NULL</v>
          </cell>
          <cell r="AF202" t="str">
            <v>NULL</v>
          </cell>
          <cell r="AG202" t="str">
            <v>NULL</v>
          </cell>
          <cell r="AH202" t="str">
            <v>NULL</v>
          </cell>
          <cell r="AI202" t="str">
            <v>NULL</v>
          </cell>
          <cell r="AJ202" t="str">
            <v>NULL</v>
          </cell>
          <cell r="AK202" t="str">
            <v>NULL</v>
          </cell>
          <cell r="AL202">
            <v>6835148</v>
          </cell>
          <cell r="AM202">
            <v>493095</v>
          </cell>
          <cell r="AN202">
            <v>6342053</v>
          </cell>
          <cell r="AO202">
            <v>16437448</v>
          </cell>
          <cell r="AP202">
            <v>296188</v>
          </cell>
          <cell r="AQ202">
            <v>16141260</v>
          </cell>
          <cell r="AR202" t="str">
            <v>NULL</v>
          </cell>
          <cell r="AS202" t="str">
            <v>NULL</v>
          </cell>
          <cell r="AT202" t="str">
            <v>NULL</v>
          </cell>
          <cell r="AU202" t="str">
            <v>NULL</v>
          </cell>
          <cell r="AV202" t="str">
            <v>NULL</v>
          </cell>
          <cell r="AW202" t="str">
            <v>NULL</v>
          </cell>
          <cell r="AX202" t="str">
            <v>NULL</v>
          </cell>
          <cell r="AY202" t="str">
            <v>NULL</v>
          </cell>
          <cell r="AZ202" t="str">
            <v>NULL</v>
          </cell>
          <cell r="BA202" t="str">
            <v>NULL</v>
          </cell>
          <cell r="BB202" t="str">
            <v>NULL</v>
          </cell>
          <cell r="BC202" t="str">
            <v>NULL</v>
          </cell>
          <cell r="BD202" t="str">
            <v>NULL</v>
          </cell>
          <cell r="BE202" t="str">
            <v>NULL</v>
          </cell>
          <cell r="BF202" t="str">
            <v>NULL</v>
          </cell>
          <cell r="BG202" t="str">
            <v>NULL</v>
          </cell>
          <cell r="BH202" t="str">
            <v>NULL</v>
          </cell>
          <cell r="BI202" t="str">
            <v>NULL</v>
          </cell>
          <cell r="BJ202" t="str">
            <v>NULL</v>
          </cell>
          <cell r="BK202" t="str">
            <v>NULL</v>
          </cell>
          <cell r="BL202" t="str">
            <v>NULL</v>
          </cell>
          <cell r="BM202" t="str">
            <v>NULL</v>
          </cell>
          <cell r="BN202" t="str">
            <v>NULL</v>
          </cell>
          <cell r="BO202" t="str">
            <v>NULL</v>
          </cell>
          <cell r="BP202" t="str">
            <v>NULL</v>
          </cell>
          <cell r="BQ202" t="str">
            <v>NULL</v>
          </cell>
          <cell r="BR202" t="str">
            <v>NULL</v>
          </cell>
          <cell r="BS202" t="str">
            <v>NULL</v>
          </cell>
          <cell r="BT202" t="str">
            <v>NULL</v>
          </cell>
          <cell r="BU202" t="str">
            <v>NULL</v>
          </cell>
          <cell r="BV202">
            <v>171953</v>
          </cell>
          <cell r="BX202">
            <v>171953</v>
          </cell>
          <cell r="BY202">
            <v>5611</v>
          </cell>
          <cell r="BZ202">
            <v>50156</v>
          </cell>
          <cell r="CA202">
            <v>-44545</v>
          </cell>
          <cell r="CB202">
            <v>845881</v>
          </cell>
          <cell r="CC202" t="str">
            <v>NULL</v>
          </cell>
          <cell r="CD202">
            <v>845881</v>
          </cell>
          <cell r="CE202">
            <v>3270</v>
          </cell>
          <cell r="CF202" t="str">
            <v>NULL</v>
          </cell>
          <cell r="CG202">
            <v>3270</v>
          </cell>
          <cell r="CH202">
            <v>7315</v>
          </cell>
          <cell r="CI202">
            <v>1076712</v>
          </cell>
          <cell r="CJ202">
            <v>-1069397</v>
          </cell>
          <cell r="CK202" t="str">
            <v>NULL</v>
          </cell>
          <cell r="CL202" t="str">
            <v>NULL</v>
          </cell>
          <cell r="CM202" t="str">
            <v>NULL</v>
          </cell>
          <cell r="CN202" t="str">
            <v>NULL</v>
          </cell>
          <cell r="CO202" t="str">
            <v>NULL</v>
          </cell>
          <cell r="CP202" t="str">
            <v>NULL</v>
          </cell>
          <cell r="CQ202" t="str">
            <v>NULL</v>
          </cell>
          <cell r="CR202" t="str">
            <v>NULL</v>
          </cell>
          <cell r="CS202" t="str">
            <v>NULL</v>
          </cell>
          <cell r="CT202" t="str">
            <v>NULL</v>
          </cell>
          <cell r="CU202" t="str">
            <v>NULL</v>
          </cell>
          <cell r="CV202" t="str">
            <v>NULL</v>
          </cell>
          <cell r="CW202">
            <v>896991</v>
          </cell>
          <cell r="CX202" t="str">
            <v>NULL</v>
          </cell>
          <cell r="CY202">
            <v>896991</v>
          </cell>
          <cell r="CZ202" t="str">
            <v>NULL</v>
          </cell>
          <cell r="DA202" t="str">
            <v>NULL</v>
          </cell>
          <cell r="DB202" t="str">
            <v>NULL</v>
          </cell>
          <cell r="DC202">
            <v>18368469</v>
          </cell>
          <cell r="DD202">
            <v>1423056</v>
          </cell>
          <cell r="DE202">
            <v>16945413</v>
          </cell>
        </row>
        <row r="203">
          <cell r="A203" t="str">
            <v>Kerman2017</v>
          </cell>
          <cell r="B203" t="str">
            <v>Kerman</v>
          </cell>
          <cell r="C203">
            <v>2017</v>
          </cell>
          <cell r="D203">
            <v>1323</v>
          </cell>
          <cell r="E203">
            <v>27047</v>
          </cell>
          <cell r="F203" t="str">
            <v>NULL</v>
          </cell>
          <cell r="G203">
            <v>27047</v>
          </cell>
          <cell r="H203">
            <v>479718</v>
          </cell>
          <cell r="I203">
            <v>5000</v>
          </cell>
          <cell r="J203">
            <v>474718</v>
          </cell>
          <cell r="K203" t="str">
            <v>NULL</v>
          </cell>
          <cell r="L203" t="str">
            <v>NULL</v>
          </cell>
          <cell r="M203" t="str">
            <v>NULL</v>
          </cell>
          <cell r="N203" t="str">
            <v>NULL</v>
          </cell>
          <cell r="O203" t="str">
            <v>NULL</v>
          </cell>
          <cell r="P203" t="str">
            <v>NULL</v>
          </cell>
          <cell r="Q203" t="str">
            <v>NULL</v>
          </cell>
          <cell r="R203" t="str">
            <v>NULL</v>
          </cell>
          <cell r="S203" t="str">
            <v>NULL</v>
          </cell>
          <cell r="T203" t="str">
            <v>NULL</v>
          </cell>
          <cell r="U203" t="str">
            <v>NULL</v>
          </cell>
          <cell r="V203" t="str">
            <v>NULL</v>
          </cell>
          <cell r="W203" t="str">
            <v>NULL</v>
          </cell>
          <cell r="X203" t="str">
            <v>NULL</v>
          </cell>
          <cell r="Y203" t="str">
            <v>NULL</v>
          </cell>
          <cell r="Z203" t="str">
            <v>NULL</v>
          </cell>
          <cell r="AA203" t="str">
            <v>NULL</v>
          </cell>
          <cell r="AB203" t="str">
            <v>NULL</v>
          </cell>
          <cell r="AC203" t="str">
            <v>NULL</v>
          </cell>
          <cell r="AD203" t="str">
            <v>NULL</v>
          </cell>
          <cell r="AE203" t="str">
            <v>NULL</v>
          </cell>
          <cell r="AF203" t="str">
            <v>NULL</v>
          </cell>
          <cell r="AG203" t="str">
            <v>NULL</v>
          </cell>
          <cell r="AH203" t="str">
            <v>NULL</v>
          </cell>
          <cell r="AI203" t="str">
            <v>NULL</v>
          </cell>
          <cell r="AJ203" t="str">
            <v>NULL</v>
          </cell>
          <cell r="AK203" t="str">
            <v>NULL</v>
          </cell>
          <cell r="AL203">
            <v>506765</v>
          </cell>
          <cell r="AM203">
            <v>5000</v>
          </cell>
          <cell r="AN203">
            <v>501765</v>
          </cell>
          <cell r="AO203">
            <v>2747299</v>
          </cell>
          <cell r="AP203">
            <v>258023</v>
          </cell>
          <cell r="AQ203">
            <v>2489276</v>
          </cell>
          <cell r="AR203" t="str">
            <v>NULL</v>
          </cell>
          <cell r="AS203" t="str">
            <v>NULL</v>
          </cell>
          <cell r="AT203" t="str">
            <v>NULL</v>
          </cell>
          <cell r="AU203" t="str">
            <v>NULL</v>
          </cell>
          <cell r="AV203" t="str">
            <v>NULL</v>
          </cell>
          <cell r="AW203" t="str">
            <v>NULL</v>
          </cell>
          <cell r="AX203" t="str">
            <v>NULL</v>
          </cell>
          <cell r="AY203" t="str">
            <v>NULL</v>
          </cell>
          <cell r="AZ203" t="str">
            <v>NULL</v>
          </cell>
          <cell r="BA203" t="str">
            <v>NULL</v>
          </cell>
          <cell r="BB203" t="str">
            <v>NULL</v>
          </cell>
          <cell r="BC203" t="str">
            <v>NULL</v>
          </cell>
          <cell r="BD203" t="str">
            <v>NULL</v>
          </cell>
          <cell r="BE203" t="str">
            <v>NULL</v>
          </cell>
          <cell r="BF203" t="str">
            <v>NULL</v>
          </cell>
          <cell r="BG203" t="str">
            <v>NULL</v>
          </cell>
          <cell r="BH203" t="str">
            <v>NULL</v>
          </cell>
          <cell r="BI203" t="str">
            <v>NULL</v>
          </cell>
          <cell r="BJ203" t="str">
            <v>NULL</v>
          </cell>
          <cell r="BK203" t="str">
            <v>NULL</v>
          </cell>
          <cell r="BL203" t="str">
            <v>NULL</v>
          </cell>
          <cell r="BM203" t="str">
            <v>NULL</v>
          </cell>
          <cell r="BN203" t="str">
            <v>NULL</v>
          </cell>
          <cell r="BO203" t="str">
            <v>NULL</v>
          </cell>
          <cell r="BP203" t="str">
            <v>NULL</v>
          </cell>
          <cell r="BQ203" t="str">
            <v>NULL</v>
          </cell>
          <cell r="BR203" t="str">
            <v>NULL</v>
          </cell>
          <cell r="BS203" t="str">
            <v>NULL</v>
          </cell>
          <cell r="BT203" t="str">
            <v>NULL</v>
          </cell>
          <cell r="BU203" t="str">
            <v>NULL</v>
          </cell>
          <cell r="CB203">
            <v>46044</v>
          </cell>
          <cell r="CC203">
            <v>9013</v>
          </cell>
          <cell r="CD203">
            <v>37031</v>
          </cell>
          <cell r="CE203" t="str">
            <v>NULL</v>
          </cell>
          <cell r="CF203" t="str">
            <v>NULL</v>
          </cell>
          <cell r="CG203" t="str">
            <v>NULL</v>
          </cell>
          <cell r="CH203">
            <v>51846</v>
          </cell>
          <cell r="CI203">
            <v>0</v>
          </cell>
          <cell r="CJ203">
            <v>51846</v>
          </cell>
          <cell r="CK203" t="str">
            <v>NULL</v>
          </cell>
          <cell r="CL203" t="str">
            <v>NULL</v>
          </cell>
          <cell r="CM203" t="str">
            <v>NULL</v>
          </cell>
          <cell r="CN203" t="str">
            <v>NULL</v>
          </cell>
          <cell r="CO203" t="str">
            <v>NULL</v>
          </cell>
          <cell r="CP203" t="str">
            <v>NULL</v>
          </cell>
          <cell r="CQ203" t="str">
            <v>NULL</v>
          </cell>
          <cell r="CR203" t="str">
            <v>NULL</v>
          </cell>
          <cell r="CS203" t="str">
            <v>NULL</v>
          </cell>
          <cell r="CT203" t="str">
            <v>NULL</v>
          </cell>
          <cell r="CU203" t="str">
            <v>NULL</v>
          </cell>
          <cell r="CV203" t="str">
            <v>NULL</v>
          </cell>
          <cell r="CW203" t="str">
            <v>NULL</v>
          </cell>
          <cell r="CX203" t="str">
            <v>NULL</v>
          </cell>
          <cell r="CY203" t="str">
            <v>NULL</v>
          </cell>
          <cell r="CZ203" t="str">
            <v>NULL</v>
          </cell>
          <cell r="DA203" t="str">
            <v>NULL</v>
          </cell>
          <cell r="DB203" t="str">
            <v>NULL</v>
          </cell>
          <cell r="DC203">
            <v>2845189</v>
          </cell>
          <cell r="DD203">
            <v>267036</v>
          </cell>
          <cell r="DE203">
            <v>2578153</v>
          </cell>
        </row>
        <row r="204">
          <cell r="A204" t="str">
            <v>King City2017</v>
          </cell>
          <cell r="B204" t="str">
            <v>King City</v>
          </cell>
          <cell r="C204">
            <v>2017</v>
          </cell>
          <cell r="D204">
            <v>1324</v>
          </cell>
          <cell r="E204">
            <v>27722</v>
          </cell>
          <cell r="F204" t="str">
            <v>NULL</v>
          </cell>
          <cell r="G204">
            <v>27722</v>
          </cell>
          <cell r="H204">
            <v>1029842</v>
          </cell>
          <cell r="I204">
            <v>43753</v>
          </cell>
          <cell r="J204">
            <v>986089</v>
          </cell>
          <cell r="K204" t="str">
            <v>NULL</v>
          </cell>
          <cell r="L204" t="str">
            <v>NULL</v>
          </cell>
          <cell r="M204" t="str">
            <v>NULL</v>
          </cell>
          <cell r="N204" t="str">
            <v>NULL</v>
          </cell>
          <cell r="O204" t="str">
            <v>NULL</v>
          </cell>
          <cell r="P204" t="str">
            <v>NULL</v>
          </cell>
          <cell r="Q204" t="str">
            <v>NULL</v>
          </cell>
          <cell r="R204" t="str">
            <v>NULL</v>
          </cell>
          <cell r="S204" t="str">
            <v>NULL</v>
          </cell>
          <cell r="T204" t="str">
            <v>NULL</v>
          </cell>
          <cell r="U204" t="str">
            <v>NULL</v>
          </cell>
          <cell r="V204" t="str">
            <v>NULL</v>
          </cell>
          <cell r="W204" t="str">
            <v>NULL</v>
          </cell>
          <cell r="X204" t="str">
            <v>NULL</v>
          </cell>
          <cell r="Y204" t="str">
            <v>NULL</v>
          </cell>
          <cell r="Z204" t="str">
            <v>NULL</v>
          </cell>
          <cell r="AA204" t="str">
            <v>NULL</v>
          </cell>
          <cell r="AB204" t="str">
            <v>NULL</v>
          </cell>
          <cell r="AC204" t="str">
            <v>NULL</v>
          </cell>
          <cell r="AD204" t="str">
            <v>NULL</v>
          </cell>
          <cell r="AE204" t="str">
            <v>NULL</v>
          </cell>
          <cell r="AF204" t="str">
            <v>NULL</v>
          </cell>
          <cell r="AG204" t="str">
            <v>NULL</v>
          </cell>
          <cell r="AH204" t="str">
            <v>NULL</v>
          </cell>
          <cell r="AI204" t="str">
            <v>NULL</v>
          </cell>
          <cell r="AJ204" t="str">
            <v>NULL</v>
          </cell>
          <cell r="AK204" t="str">
            <v>NULL</v>
          </cell>
          <cell r="AL204">
            <v>1057564</v>
          </cell>
          <cell r="AM204">
            <v>43753</v>
          </cell>
          <cell r="AN204">
            <v>1013811</v>
          </cell>
          <cell r="AO204">
            <v>3039423</v>
          </cell>
          <cell r="AP204">
            <v>277705</v>
          </cell>
          <cell r="AQ204">
            <v>2761718</v>
          </cell>
          <cell r="AR204" t="str">
            <v>NULL</v>
          </cell>
          <cell r="AS204" t="str">
            <v>NULL</v>
          </cell>
          <cell r="AT204" t="str">
            <v>NULL</v>
          </cell>
          <cell r="AU204" t="str">
            <v>NULL</v>
          </cell>
          <cell r="AV204" t="str">
            <v>NULL</v>
          </cell>
          <cell r="AW204" t="str">
            <v>NULL</v>
          </cell>
          <cell r="AX204" t="str">
            <v>NULL</v>
          </cell>
          <cell r="AY204" t="str">
            <v>NULL</v>
          </cell>
          <cell r="AZ204" t="str">
            <v>NULL</v>
          </cell>
          <cell r="BA204" t="str">
            <v>NULL</v>
          </cell>
          <cell r="BB204" t="str">
            <v>NULL</v>
          </cell>
          <cell r="BC204" t="str">
            <v>NULL</v>
          </cell>
          <cell r="BD204" t="str">
            <v>NULL</v>
          </cell>
          <cell r="BE204" t="str">
            <v>NULL</v>
          </cell>
          <cell r="BF204" t="str">
            <v>NULL</v>
          </cell>
          <cell r="BG204" t="str">
            <v>NULL</v>
          </cell>
          <cell r="BH204" t="str">
            <v>NULL</v>
          </cell>
          <cell r="BI204" t="str">
            <v>NULL</v>
          </cell>
          <cell r="BJ204" t="str">
            <v>NULL</v>
          </cell>
          <cell r="BK204" t="str">
            <v>NULL</v>
          </cell>
          <cell r="BL204" t="str">
            <v>NULL</v>
          </cell>
          <cell r="BM204" t="str">
            <v>NULL</v>
          </cell>
          <cell r="BN204" t="str">
            <v>NULL</v>
          </cell>
          <cell r="BO204" t="str">
            <v>NULL</v>
          </cell>
          <cell r="BP204" t="str">
            <v>NULL</v>
          </cell>
          <cell r="BQ204" t="str">
            <v>NULL</v>
          </cell>
          <cell r="BR204" t="str">
            <v>NULL</v>
          </cell>
          <cell r="BS204" t="str">
            <v>NULL</v>
          </cell>
          <cell r="BT204" t="str">
            <v>NULL</v>
          </cell>
          <cell r="BU204" t="str">
            <v>NULL</v>
          </cell>
          <cell r="BV204">
            <v>195683</v>
          </cell>
          <cell r="BW204">
            <v>46549</v>
          </cell>
          <cell r="BX204">
            <v>149134</v>
          </cell>
          <cell r="CB204">
            <v>40232</v>
          </cell>
          <cell r="CC204">
            <v>6317</v>
          </cell>
          <cell r="CD204">
            <v>33915</v>
          </cell>
          <cell r="CE204" t="str">
            <v>NULL</v>
          </cell>
          <cell r="CF204" t="str">
            <v>NULL</v>
          </cell>
          <cell r="CG204" t="str">
            <v>NULL</v>
          </cell>
          <cell r="CH204">
            <v>74798</v>
          </cell>
          <cell r="CI204">
            <v>0</v>
          </cell>
          <cell r="CJ204">
            <v>74798</v>
          </cell>
          <cell r="CK204" t="str">
            <v>NULL</v>
          </cell>
          <cell r="CL204" t="str">
            <v>NULL</v>
          </cell>
          <cell r="CM204" t="str">
            <v>NULL</v>
          </cell>
          <cell r="CN204" t="str">
            <v>NULL</v>
          </cell>
          <cell r="CO204" t="str">
            <v>NULL</v>
          </cell>
          <cell r="CP204" t="str">
            <v>NULL</v>
          </cell>
          <cell r="CQ204" t="str">
            <v>NULL</v>
          </cell>
          <cell r="CR204" t="str">
            <v>NULL</v>
          </cell>
          <cell r="CS204" t="str">
            <v>NULL</v>
          </cell>
          <cell r="CT204" t="str">
            <v>NULL</v>
          </cell>
          <cell r="CU204" t="str">
            <v>NULL</v>
          </cell>
          <cell r="CV204" t="str">
            <v>NULL</v>
          </cell>
          <cell r="CW204" t="str">
            <v>NULL</v>
          </cell>
          <cell r="CX204" t="str">
            <v>NULL</v>
          </cell>
          <cell r="CY204" t="str">
            <v>NULL</v>
          </cell>
          <cell r="CZ204" t="str">
            <v>NULL</v>
          </cell>
          <cell r="DA204" t="str">
            <v>NULL</v>
          </cell>
          <cell r="DB204" t="str">
            <v>NULL</v>
          </cell>
          <cell r="DC204">
            <v>3350136</v>
          </cell>
          <cell r="DD204">
            <v>330571</v>
          </cell>
          <cell r="DE204">
            <v>3019565</v>
          </cell>
        </row>
        <row r="205">
          <cell r="A205" t="str">
            <v>Kingsburg2017</v>
          </cell>
          <cell r="B205" t="str">
            <v>Kingsburg</v>
          </cell>
          <cell r="C205">
            <v>2017</v>
          </cell>
          <cell r="D205">
            <v>1325</v>
          </cell>
          <cell r="E205">
            <v>98211</v>
          </cell>
          <cell r="F205" t="str">
            <v>NULL</v>
          </cell>
          <cell r="G205">
            <v>98211</v>
          </cell>
          <cell r="H205">
            <v>1112861</v>
          </cell>
          <cell r="I205">
            <v>374851</v>
          </cell>
          <cell r="J205">
            <v>738010</v>
          </cell>
          <cell r="K205" t="str">
            <v>NULL</v>
          </cell>
          <cell r="L205" t="str">
            <v>NULL</v>
          </cell>
          <cell r="M205" t="str">
            <v>NULL</v>
          </cell>
          <cell r="N205" t="str">
            <v>NULL</v>
          </cell>
          <cell r="O205" t="str">
            <v>NULL</v>
          </cell>
          <cell r="P205" t="str">
            <v>NULL</v>
          </cell>
          <cell r="Q205" t="str">
            <v>NULL</v>
          </cell>
          <cell r="R205" t="str">
            <v>NULL</v>
          </cell>
          <cell r="S205" t="str">
            <v>NULL</v>
          </cell>
          <cell r="T205" t="str">
            <v>NULL</v>
          </cell>
          <cell r="U205" t="str">
            <v>NULL</v>
          </cell>
          <cell r="V205" t="str">
            <v>NULL</v>
          </cell>
          <cell r="W205" t="str">
            <v>NULL</v>
          </cell>
          <cell r="X205" t="str">
            <v>NULL</v>
          </cell>
          <cell r="Y205" t="str">
            <v>NULL</v>
          </cell>
          <cell r="Z205" t="str">
            <v>NULL</v>
          </cell>
          <cell r="AA205" t="str">
            <v>NULL</v>
          </cell>
          <cell r="AB205" t="str">
            <v>NULL</v>
          </cell>
          <cell r="AC205" t="str">
            <v>NULL</v>
          </cell>
          <cell r="AD205" t="str">
            <v>NULL</v>
          </cell>
          <cell r="AE205" t="str">
            <v>NULL</v>
          </cell>
          <cell r="AF205" t="str">
            <v>NULL</v>
          </cell>
          <cell r="AG205" t="str">
            <v>NULL</v>
          </cell>
          <cell r="AH205" t="str">
            <v>NULL</v>
          </cell>
          <cell r="AI205" t="str">
            <v>NULL</v>
          </cell>
          <cell r="AJ205" t="str">
            <v>NULL</v>
          </cell>
          <cell r="AK205" t="str">
            <v>NULL</v>
          </cell>
          <cell r="AL205">
            <v>1211072</v>
          </cell>
          <cell r="AM205">
            <v>374851</v>
          </cell>
          <cell r="AN205">
            <v>836221</v>
          </cell>
          <cell r="AO205">
            <v>2055197</v>
          </cell>
          <cell r="AP205">
            <v>272493</v>
          </cell>
          <cell r="AQ205">
            <v>1871086</v>
          </cell>
          <cell r="AR205" t="str">
            <v>NULL</v>
          </cell>
          <cell r="AS205" t="str">
            <v>NULL</v>
          </cell>
          <cell r="AT205" t="str">
            <v>NULL</v>
          </cell>
          <cell r="AU205" t="str">
            <v>NULL</v>
          </cell>
          <cell r="AV205" t="str">
            <v>NULL</v>
          </cell>
          <cell r="AW205" t="str">
            <v>NULL</v>
          </cell>
          <cell r="AX205" t="str">
            <v>NULL</v>
          </cell>
          <cell r="AY205" t="str">
            <v>NULL</v>
          </cell>
          <cell r="AZ205" t="str">
            <v>NULL</v>
          </cell>
          <cell r="BA205" t="str">
            <v>NULL</v>
          </cell>
          <cell r="BB205" t="str">
            <v>NULL</v>
          </cell>
          <cell r="BC205" t="str">
            <v>NULL</v>
          </cell>
          <cell r="BD205" t="str">
            <v>NULL</v>
          </cell>
          <cell r="BE205" t="str">
            <v>NULL</v>
          </cell>
          <cell r="BF205" t="str">
            <v>NULL</v>
          </cell>
          <cell r="BG205" t="str">
            <v>NULL</v>
          </cell>
          <cell r="BH205" t="str">
            <v>NULL</v>
          </cell>
          <cell r="BI205" t="str">
            <v>NULL</v>
          </cell>
          <cell r="BJ205" t="str">
            <v>NULL</v>
          </cell>
          <cell r="BK205" t="str">
            <v>NULL</v>
          </cell>
          <cell r="BL205" t="str">
            <v>NULL</v>
          </cell>
          <cell r="BM205" t="str">
            <v>NULL</v>
          </cell>
          <cell r="BN205" t="str">
            <v>NULL</v>
          </cell>
          <cell r="BO205" t="str">
            <v>NULL</v>
          </cell>
          <cell r="BP205" t="str">
            <v>NULL</v>
          </cell>
          <cell r="BQ205" t="str">
            <v>NULL</v>
          </cell>
          <cell r="BR205" t="str">
            <v>NULL</v>
          </cell>
          <cell r="BS205" t="str">
            <v>NULL</v>
          </cell>
          <cell r="BT205" t="str">
            <v>NULL</v>
          </cell>
          <cell r="BU205" t="str">
            <v>NULL</v>
          </cell>
          <cell r="CB205" t="str">
            <v>NULL</v>
          </cell>
          <cell r="CC205">
            <v>5848</v>
          </cell>
          <cell r="CD205">
            <v>-5848</v>
          </cell>
          <cell r="CE205" t="str">
            <v>NULL</v>
          </cell>
          <cell r="CF205">
            <v>5430</v>
          </cell>
          <cell r="CG205">
            <v>-5430</v>
          </cell>
          <cell r="CH205">
            <v>33969</v>
          </cell>
          <cell r="CI205">
            <v>92932</v>
          </cell>
          <cell r="CJ205">
            <v>-58963</v>
          </cell>
          <cell r="CK205" t="str">
            <v>NULL</v>
          </cell>
          <cell r="CL205" t="str">
            <v>NULL</v>
          </cell>
          <cell r="CM205" t="str">
            <v>NULL</v>
          </cell>
          <cell r="CN205" t="str">
            <v>NULL</v>
          </cell>
          <cell r="CO205" t="str">
            <v>NULL</v>
          </cell>
          <cell r="CP205" t="str">
            <v>NULL</v>
          </cell>
          <cell r="CQ205" t="str">
            <v>NULL</v>
          </cell>
          <cell r="CR205" t="str">
            <v>NULL</v>
          </cell>
          <cell r="CS205" t="str">
            <v>NULL</v>
          </cell>
          <cell r="CT205" t="str">
            <v>NULL</v>
          </cell>
          <cell r="CU205" t="str">
            <v>NULL</v>
          </cell>
          <cell r="CV205" t="str">
            <v>NULL</v>
          </cell>
          <cell r="CW205" t="str">
            <v>NULL</v>
          </cell>
          <cell r="CX205" t="str">
            <v>NULL</v>
          </cell>
          <cell r="CY205" t="str">
            <v>NULL</v>
          </cell>
          <cell r="CZ205" t="str">
            <v>NULL</v>
          </cell>
          <cell r="DA205" t="str">
            <v>NULL</v>
          </cell>
          <cell r="DB205" t="str">
            <v>NULL</v>
          </cell>
          <cell r="DC205">
            <v>2089166</v>
          </cell>
          <cell r="DD205">
            <v>376703</v>
          </cell>
          <cell r="DE205">
            <v>1712463</v>
          </cell>
        </row>
        <row r="206">
          <cell r="A206" t="str">
            <v>La Canada Flintridge2017</v>
          </cell>
          <cell r="B206" t="str">
            <v>La Canada Flintridge</v>
          </cell>
          <cell r="C206">
            <v>2017</v>
          </cell>
          <cell r="D206">
            <v>1326</v>
          </cell>
          <cell r="E206">
            <v>542718</v>
          </cell>
          <cell r="F206" t="str">
            <v>NULL</v>
          </cell>
          <cell r="G206">
            <v>542718</v>
          </cell>
          <cell r="H206">
            <v>2365232</v>
          </cell>
          <cell r="I206">
            <v>88655</v>
          </cell>
          <cell r="J206">
            <v>2276577</v>
          </cell>
          <cell r="K206" t="str">
            <v>NULL</v>
          </cell>
          <cell r="L206" t="str">
            <v>NULL</v>
          </cell>
          <cell r="M206" t="str">
            <v>NULL</v>
          </cell>
          <cell r="N206" t="str">
            <v>NULL</v>
          </cell>
          <cell r="O206" t="str">
            <v>NULL</v>
          </cell>
          <cell r="P206" t="str">
            <v>NULL</v>
          </cell>
          <cell r="Q206" t="str">
            <v>NULL</v>
          </cell>
          <cell r="R206" t="str">
            <v>NULL</v>
          </cell>
          <cell r="S206" t="str">
            <v>NULL</v>
          </cell>
          <cell r="T206" t="str">
            <v>NULL</v>
          </cell>
          <cell r="U206" t="str">
            <v>NULL</v>
          </cell>
          <cell r="V206" t="str">
            <v>NULL</v>
          </cell>
          <cell r="W206" t="str">
            <v>NULL</v>
          </cell>
          <cell r="X206" t="str">
            <v>NULL</v>
          </cell>
          <cell r="Y206" t="str">
            <v>NULL</v>
          </cell>
          <cell r="Z206" t="str">
            <v>NULL</v>
          </cell>
          <cell r="AA206" t="str">
            <v>NULL</v>
          </cell>
          <cell r="AB206" t="str">
            <v>NULL</v>
          </cell>
          <cell r="AC206" t="str">
            <v>NULL</v>
          </cell>
          <cell r="AD206" t="str">
            <v>NULL</v>
          </cell>
          <cell r="AE206" t="str">
            <v>NULL</v>
          </cell>
          <cell r="AF206" t="str">
            <v>NULL</v>
          </cell>
          <cell r="AG206" t="str">
            <v>NULL</v>
          </cell>
          <cell r="AH206" t="str">
            <v>NULL</v>
          </cell>
          <cell r="AI206" t="str">
            <v>NULL</v>
          </cell>
          <cell r="AJ206" t="str">
            <v>NULL</v>
          </cell>
          <cell r="AK206" t="str">
            <v>NULL</v>
          </cell>
          <cell r="AL206">
            <v>2907950</v>
          </cell>
          <cell r="AM206">
            <v>88655</v>
          </cell>
          <cell r="AN206">
            <v>2819295</v>
          </cell>
          <cell r="AO206">
            <v>3413505</v>
          </cell>
          <cell r="AP206">
            <v>216595</v>
          </cell>
          <cell r="AQ206">
            <v>3196910</v>
          </cell>
          <cell r="AR206" t="str">
            <v>NULL</v>
          </cell>
          <cell r="AS206" t="str">
            <v>NULL</v>
          </cell>
          <cell r="AT206" t="str">
            <v>NULL</v>
          </cell>
          <cell r="AU206" t="str">
            <v>NULL</v>
          </cell>
          <cell r="AV206" t="str">
            <v>NULL</v>
          </cell>
          <cell r="AW206" t="str">
            <v>NULL</v>
          </cell>
          <cell r="AX206" t="str">
            <v>NULL</v>
          </cell>
          <cell r="AY206" t="str">
            <v>NULL</v>
          </cell>
          <cell r="AZ206" t="str">
            <v>NULL</v>
          </cell>
          <cell r="BA206" t="str">
            <v>NULL</v>
          </cell>
          <cell r="BB206" t="str">
            <v>NULL</v>
          </cell>
          <cell r="BC206" t="str">
            <v>NULL</v>
          </cell>
          <cell r="BD206" t="str">
            <v>NULL</v>
          </cell>
          <cell r="BE206" t="str">
            <v>NULL</v>
          </cell>
          <cell r="BF206" t="str">
            <v>NULL</v>
          </cell>
          <cell r="BG206" t="str">
            <v>NULL</v>
          </cell>
          <cell r="BH206" t="str">
            <v>NULL</v>
          </cell>
          <cell r="BI206" t="str">
            <v>NULL</v>
          </cell>
          <cell r="BJ206" t="str">
            <v>NULL</v>
          </cell>
          <cell r="BK206" t="str">
            <v>NULL</v>
          </cell>
          <cell r="BL206" t="str">
            <v>NULL</v>
          </cell>
          <cell r="BM206" t="str">
            <v>NULL</v>
          </cell>
          <cell r="BN206" t="str">
            <v>NULL</v>
          </cell>
          <cell r="BO206" t="str">
            <v>NULL</v>
          </cell>
          <cell r="BP206" t="str">
            <v>NULL</v>
          </cell>
          <cell r="BQ206" t="str">
            <v>NULL</v>
          </cell>
          <cell r="BR206" t="str">
            <v>NULL</v>
          </cell>
          <cell r="BS206" t="str">
            <v>NULL</v>
          </cell>
          <cell r="BT206" t="str">
            <v>NULL</v>
          </cell>
          <cell r="BU206" t="str">
            <v>NULL</v>
          </cell>
          <cell r="CB206" t="str">
            <v>NULL</v>
          </cell>
          <cell r="CC206" t="str">
            <v>NULL</v>
          </cell>
          <cell r="CD206" t="str">
            <v>NULL</v>
          </cell>
          <cell r="CE206" t="str">
            <v>NULL</v>
          </cell>
          <cell r="CF206" t="str">
            <v>NULL</v>
          </cell>
          <cell r="CG206" t="str">
            <v>NULL</v>
          </cell>
          <cell r="CH206">
            <v>140133</v>
          </cell>
          <cell r="CI206">
            <v>3230</v>
          </cell>
          <cell r="CJ206">
            <v>136903</v>
          </cell>
          <cell r="CK206" t="str">
            <v>NULL</v>
          </cell>
          <cell r="CL206" t="str">
            <v>NULL</v>
          </cell>
          <cell r="CM206" t="str">
            <v>NULL</v>
          </cell>
          <cell r="CN206" t="str">
            <v>NULL</v>
          </cell>
          <cell r="CO206" t="str">
            <v>NULL</v>
          </cell>
          <cell r="CP206" t="str">
            <v>NULL</v>
          </cell>
          <cell r="CQ206" t="str">
            <v>NULL</v>
          </cell>
          <cell r="CR206" t="str">
            <v>NULL</v>
          </cell>
          <cell r="CS206" t="str">
            <v>NULL</v>
          </cell>
          <cell r="CT206" t="str">
            <v>NULL</v>
          </cell>
          <cell r="CU206" t="str">
            <v>NULL</v>
          </cell>
          <cell r="CV206" t="str">
            <v>NULL</v>
          </cell>
          <cell r="CW206" t="str">
            <v>NULL</v>
          </cell>
          <cell r="CX206" t="str">
            <v>NULL</v>
          </cell>
          <cell r="CY206" t="str">
            <v>NULL</v>
          </cell>
          <cell r="CZ206" t="str">
            <v>NULL</v>
          </cell>
          <cell r="DA206" t="str">
            <v>NULL</v>
          </cell>
          <cell r="DB206" t="str">
            <v>NULL</v>
          </cell>
          <cell r="DC206">
            <v>3553638</v>
          </cell>
          <cell r="DD206">
            <v>219825</v>
          </cell>
          <cell r="DE206">
            <v>3333813</v>
          </cell>
        </row>
        <row r="207">
          <cell r="A207" t="str">
            <v>La Habra2017</v>
          </cell>
          <cell r="B207" t="str">
            <v>La Habra</v>
          </cell>
          <cell r="C207">
            <v>2017</v>
          </cell>
          <cell r="D207">
            <v>1327</v>
          </cell>
          <cell r="E207">
            <v>870942</v>
          </cell>
          <cell r="F207" t="str">
            <v>NULL</v>
          </cell>
          <cell r="G207">
            <v>870942</v>
          </cell>
          <cell r="H207">
            <v>1726463</v>
          </cell>
          <cell r="I207">
            <v>1803968</v>
          </cell>
          <cell r="J207">
            <v>-77505</v>
          </cell>
          <cell r="K207" t="str">
            <v>NULL</v>
          </cell>
          <cell r="L207" t="str">
            <v>NULL</v>
          </cell>
          <cell r="M207" t="str">
            <v>NULL</v>
          </cell>
          <cell r="N207" t="str">
            <v>NULL</v>
          </cell>
          <cell r="O207" t="str">
            <v>NULL</v>
          </cell>
          <cell r="P207" t="str">
            <v>NULL</v>
          </cell>
          <cell r="Q207" t="str">
            <v>NULL</v>
          </cell>
          <cell r="R207" t="str">
            <v>NULL</v>
          </cell>
          <cell r="S207" t="str">
            <v>NULL</v>
          </cell>
          <cell r="T207" t="str">
            <v>NULL</v>
          </cell>
          <cell r="U207" t="str">
            <v>NULL</v>
          </cell>
          <cell r="V207" t="str">
            <v>NULL</v>
          </cell>
          <cell r="W207" t="str">
            <v>NULL</v>
          </cell>
          <cell r="X207" t="str">
            <v>NULL</v>
          </cell>
          <cell r="Y207" t="str">
            <v>NULL</v>
          </cell>
          <cell r="Z207" t="str">
            <v>NULL</v>
          </cell>
          <cell r="AA207" t="str">
            <v>NULL</v>
          </cell>
          <cell r="AB207" t="str">
            <v>NULL</v>
          </cell>
          <cell r="AC207" t="str">
            <v>NULL</v>
          </cell>
          <cell r="AD207" t="str">
            <v>NULL</v>
          </cell>
          <cell r="AE207" t="str">
            <v>NULL</v>
          </cell>
          <cell r="AF207" t="str">
            <v>NULL</v>
          </cell>
          <cell r="AG207" t="str">
            <v>NULL</v>
          </cell>
          <cell r="AH207" t="str">
            <v>NULL</v>
          </cell>
          <cell r="AI207" t="str">
            <v>NULL</v>
          </cell>
          <cell r="AJ207" t="str">
            <v>NULL</v>
          </cell>
          <cell r="AK207" t="str">
            <v>NULL</v>
          </cell>
          <cell r="AL207">
            <v>2597405</v>
          </cell>
          <cell r="AM207">
            <v>1803968</v>
          </cell>
          <cell r="AN207">
            <v>793437</v>
          </cell>
          <cell r="AO207">
            <v>18140495</v>
          </cell>
          <cell r="AP207">
            <v>2226650</v>
          </cell>
          <cell r="AQ207">
            <v>15913845</v>
          </cell>
          <cell r="AR207" t="str">
            <v>NULL</v>
          </cell>
          <cell r="AS207" t="str">
            <v>NULL</v>
          </cell>
          <cell r="AT207" t="str">
            <v>NULL</v>
          </cell>
          <cell r="AU207" t="str">
            <v>NULL</v>
          </cell>
          <cell r="AV207" t="str">
            <v>NULL</v>
          </cell>
          <cell r="AW207" t="str">
            <v>NULL</v>
          </cell>
          <cell r="AX207" t="str">
            <v>NULL</v>
          </cell>
          <cell r="AY207" t="str">
            <v>NULL</v>
          </cell>
          <cell r="AZ207" t="str">
            <v>NULL</v>
          </cell>
          <cell r="BA207" t="str">
            <v>NULL</v>
          </cell>
          <cell r="BB207" t="str">
            <v>NULL</v>
          </cell>
          <cell r="BC207" t="str">
            <v>NULL</v>
          </cell>
          <cell r="BD207" t="str">
            <v>NULL</v>
          </cell>
          <cell r="BE207" t="str">
            <v>NULL</v>
          </cell>
          <cell r="BF207" t="str">
            <v>NULL</v>
          </cell>
          <cell r="BG207" t="str">
            <v>NULL</v>
          </cell>
          <cell r="BH207" t="str">
            <v>NULL</v>
          </cell>
          <cell r="BI207" t="str">
            <v>NULL</v>
          </cell>
          <cell r="BJ207" t="str">
            <v>NULL</v>
          </cell>
          <cell r="BK207" t="str">
            <v>NULL</v>
          </cell>
          <cell r="BL207" t="str">
            <v>NULL</v>
          </cell>
          <cell r="BM207" t="str">
            <v>NULL</v>
          </cell>
          <cell r="BN207" t="str">
            <v>NULL</v>
          </cell>
          <cell r="BO207" t="str">
            <v>NULL</v>
          </cell>
          <cell r="BP207" t="str">
            <v>NULL</v>
          </cell>
          <cell r="BQ207" t="str">
            <v>NULL</v>
          </cell>
          <cell r="BR207" t="str">
            <v>NULL</v>
          </cell>
          <cell r="BS207" t="str">
            <v>NULL</v>
          </cell>
          <cell r="BT207" t="str">
            <v>NULL</v>
          </cell>
          <cell r="BU207" t="str">
            <v>NULL</v>
          </cell>
          <cell r="BV207">
            <v>8802776</v>
          </cell>
          <cell r="BW207">
            <v>271730</v>
          </cell>
          <cell r="BX207">
            <v>8531046</v>
          </cell>
          <cell r="BY207">
            <v>928625</v>
          </cell>
          <cell r="BZ207">
            <v>1454891</v>
          </cell>
          <cell r="CA207">
            <v>-526266</v>
          </cell>
          <cell r="CB207">
            <v>311214</v>
          </cell>
          <cell r="CC207">
            <v>173677</v>
          </cell>
          <cell r="CD207">
            <v>137537</v>
          </cell>
          <cell r="CE207" t="str">
            <v>NULL</v>
          </cell>
          <cell r="CF207" t="str">
            <v>NULL</v>
          </cell>
          <cell r="CG207" t="str">
            <v>NULL</v>
          </cell>
          <cell r="CH207">
            <v>355769</v>
          </cell>
          <cell r="CI207">
            <v>0</v>
          </cell>
          <cell r="CJ207">
            <v>355769</v>
          </cell>
          <cell r="CK207">
            <v>218395</v>
          </cell>
          <cell r="CL207" t="str">
            <v>NULL</v>
          </cell>
          <cell r="CM207">
            <v>218395</v>
          </cell>
          <cell r="CN207" t="str">
            <v>NULL</v>
          </cell>
          <cell r="CO207" t="str">
            <v>NULL</v>
          </cell>
          <cell r="CP207" t="str">
            <v>NULL</v>
          </cell>
          <cell r="CQ207" t="str">
            <v>NULL</v>
          </cell>
          <cell r="CR207" t="str">
            <v>NULL</v>
          </cell>
          <cell r="CS207" t="str">
            <v>NULL</v>
          </cell>
          <cell r="CT207" t="str">
            <v>NULL</v>
          </cell>
          <cell r="CU207" t="str">
            <v>NULL</v>
          </cell>
          <cell r="CV207" t="str">
            <v>NULL</v>
          </cell>
          <cell r="CW207" t="str">
            <v>NULL</v>
          </cell>
          <cell r="CX207" t="str">
            <v>NULL</v>
          </cell>
          <cell r="CY207" t="str">
            <v>NULL</v>
          </cell>
          <cell r="CZ207" t="str">
            <v>NULL</v>
          </cell>
          <cell r="DA207" t="str">
            <v>NULL</v>
          </cell>
          <cell r="DB207" t="str">
            <v>NULL</v>
          </cell>
          <cell r="DC207">
            <v>28757274</v>
          </cell>
          <cell r="DD207">
            <v>4126948</v>
          </cell>
          <cell r="DE207">
            <v>24630326</v>
          </cell>
        </row>
        <row r="208">
          <cell r="A208" t="str">
            <v>La Habra Heights2017</v>
          </cell>
          <cell r="B208" t="str">
            <v>La Habra Heights</v>
          </cell>
          <cell r="C208">
            <v>2017</v>
          </cell>
          <cell r="D208">
            <v>1328</v>
          </cell>
          <cell r="E208">
            <v>367665</v>
          </cell>
          <cell r="F208" t="str">
            <v>NULL</v>
          </cell>
          <cell r="G208">
            <v>367665</v>
          </cell>
          <cell r="H208">
            <v>977394</v>
          </cell>
          <cell r="I208">
            <v>79893</v>
          </cell>
          <cell r="J208">
            <v>897501</v>
          </cell>
          <cell r="K208" t="str">
            <v>NULL</v>
          </cell>
          <cell r="L208" t="str">
            <v>NULL</v>
          </cell>
          <cell r="M208" t="str">
            <v>NULL</v>
          </cell>
          <cell r="N208" t="str">
            <v>NULL</v>
          </cell>
          <cell r="O208" t="str">
            <v>NULL</v>
          </cell>
          <cell r="P208" t="str">
            <v>NULL</v>
          </cell>
          <cell r="Q208" t="str">
            <v>NULL</v>
          </cell>
          <cell r="R208" t="str">
            <v>NULL</v>
          </cell>
          <cell r="S208" t="str">
            <v>NULL</v>
          </cell>
          <cell r="T208" t="str">
            <v>NULL</v>
          </cell>
          <cell r="U208" t="str">
            <v>NULL</v>
          </cell>
          <cell r="V208" t="str">
            <v>NULL</v>
          </cell>
          <cell r="W208" t="str">
            <v>NULL</v>
          </cell>
          <cell r="X208" t="str">
            <v>NULL</v>
          </cell>
          <cell r="Y208" t="str">
            <v>NULL</v>
          </cell>
          <cell r="Z208" t="str">
            <v>NULL</v>
          </cell>
          <cell r="AA208" t="str">
            <v>NULL</v>
          </cell>
          <cell r="AB208" t="str">
            <v>NULL</v>
          </cell>
          <cell r="AC208" t="str">
            <v>NULL</v>
          </cell>
          <cell r="AD208" t="str">
            <v>NULL</v>
          </cell>
          <cell r="AE208" t="str">
            <v>NULL</v>
          </cell>
          <cell r="AF208" t="str">
            <v>NULL</v>
          </cell>
          <cell r="AG208" t="str">
            <v>NULL</v>
          </cell>
          <cell r="AH208" t="str">
            <v>NULL</v>
          </cell>
          <cell r="AI208" t="str">
            <v>NULL</v>
          </cell>
          <cell r="AJ208" t="str">
            <v>NULL</v>
          </cell>
          <cell r="AK208" t="str">
            <v>NULL</v>
          </cell>
          <cell r="AL208">
            <v>1345059</v>
          </cell>
          <cell r="AM208">
            <v>79893</v>
          </cell>
          <cell r="AN208">
            <v>1265166</v>
          </cell>
          <cell r="AO208">
            <v>802138</v>
          </cell>
          <cell r="AP208">
            <v>117159</v>
          </cell>
          <cell r="AQ208">
            <v>684979</v>
          </cell>
          <cell r="AR208" t="str">
            <v>NULL</v>
          </cell>
          <cell r="AS208" t="str">
            <v>NULL</v>
          </cell>
          <cell r="AT208" t="str">
            <v>NULL</v>
          </cell>
          <cell r="AU208" t="str">
            <v>NULL</v>
          </cell>
          <cell r="AV208" t="str">
            <v>NULL</v>
          </cell>
          <cell r="AW208" t="str">
            <v>NULL</v>
          </cell>
          <cell r="AX208" t="str">
            <v>NULL</v>
          </cell>
          <cell r="AY208" t="str">
            <v>NULL</v>
          </cell>
          <cell r="AZ208" t="str">
            <v>NULL</v>
          </cell>
          <cell r="BA208" t="str">
            <v>NULL</v>
          </cell>
          <cell r="BB208" t="str">
            <v>NULL</v>
          </cell>
          <cell r="BC208" t="str">
            <v>NULL</v>
          </cell>
          <cell r="BD208" t="str">
            <v>NULL</v>
          </cell>
          <cell r="BE208" t="str">
            <v>NULL</v>
          </cell>
          <cell r="BF208" t="str">
            <v>NULL</v>
          </cell>
          <cell r="BG208" t="str">
            <v>NULL</v>
          </cell>
          <cell r="BH208" t="str">
            <v>NULL</v>
          </cell>
          <cell r="BI208" t="str">
            <v>NULL</v>
          </cell>
          <cell r="BJ208" t="str">
            <v>NULL</v>
          </cell>
          <cell r="BK208" t="str">
            <v>NULL</v>
          </cell>
          <cell r="BL208" t="str">
            <v>NULL</v>
          </cell>
          <cell r="BM208" t="str">
            <v>NULL</v>
          </cell>
          <cell r="BN208" t="str">
            <v>NULL</v>
          </cell>
          <cell r="BO208" t="str">
            <v>NULL</v>
          </cell>
          <cell r="BP208" t="str">
            <v>NULL</v>
          </cell>
          <cell r="BQ208" t="str">
            <v>NULL</v>
          </cell>
          <cell r="BR208" t="str">
            <v>NULL</v>
          </cell>
          <cell r="BS208" t="str">
            <v>NULL</v>
          </cell>
          <cell r="BT208" t="str">
            <v>NULL</v>
          </cell>
          <cell r="BU208" t="str">
            <v>NULL</v>
          </cell>
          <cell r="BV208">
            <v>863407</v>
          </cell>
          <cell r="BW208">
            <v>1082752</v>
          </cell>
          <cell r="BX208">
            <v>-219345</v>
          </cell>
          <cell r="BY208">
            <v>439206</v>
          </cell>
          <cell r="BZ208">
            <v>183744</v>
          </cell>
          <cell r="CA208">
            <v>255462</v>
          </cell>
          <cell r="CB208">
            <v>9495</v>
          </cell>
          <cell r="CC208" t="str">
            <v>NULL</v>
          </cell>
          <cell r="CD208">
            <v>9495</v>
          </cell>
          <cell r="CE208">
            <v>57700</v>
          </cell>
          <cell r="CF208">
            <v>38701</v>
          </cell>
          <cell r="CG208">
            <v>18999</v>
          </cell>
          <cell r="CH208">
            <v>7708</v>
          </cell>
          <cell r="CI208">
            <v>0</v>
          </cell>
          <cell r="CJ208">
            <v>7708</v>
          </cell>
          <cell r="CK208" t="str">
            <v>NULL</v>
          </cell>
          <cell r="CL208" t="str">
            <v>NULL</v>
          </cell>
          <cell r="CM208" t="str">
            <v>NULL</v>
          </cell>
          <cell r="CN208" t="str">
            <v>NULL</v>
          </cell>
          <cell r="CO208" t="str">
            <v>NULL</v>
          </cell>
          <cell r="CP208" t="str">
            <v>NULL</v>
          </cell>
          <cell r="CQ208" t="str">
            <v>NULL</v>
          </cell>
          <cell r="CR208" t="str">
            <v>NULL</v>
          </cell>
          <cell r="CS208" t="str">
            <v>NULL</v>
          </cell>
          <cell r="CT208" t="str">
            <v>NULL</v>
          </cell>
          <cell r="CU208" t="str">
            <v>NULL</v>
          </cell>
          <cell r="CV208" t="str">
            <v>NULL</v>
          </cell>
          <cell r="CW208" t="str">
            <v>NULL</v>
          </cell>
          <cell r="CX208" t="str">
            <v>NULL</v>
          </cell>
          <cell r="CY208" t="str">
            <v>NULL</v>
          </cell>
          <cell r="CZ208" t="str">
            <v>NULL</v>
          </cell>
          <cell r="DA208" t="str">
            <v>NULL</v>
          </cell>
          <cell r="DB208" t="str">
            <v>NULL</v>
          </cell>
          <cell r="DC208">
            <v>2179654</v>
          </cell>
          <cell r="DD208">
            <v>1422356</v>
          </cell>
          <cell r="DE208">
            <v>757298</v>
          </cell>
        </row>
        <row r="209">
          <cell r="A209" t="str">
            <v>La Mesa2017</v>
          </cell>
          <cell r="B209" t="str">
            <v>La Mesa</v>
          </cell>
          <cell r="C209">
            <v>2017</v>
          </cell>
          <cell r="D209">
            <v>1329</v>
          </cell>
          <cell r="E209">
            <v>220235</v>
          </cell>
          <cell r="F209">
            <v>550</v>
          </cell>
          <cell r="G209">
            <v>219685</v>
          </cell>
          <cell r="H209">
            <v>5383497</v>
          </cell>
          <cell r="I209">
            <v>124863</v>
          </cell>
          <cell r="J209">
            <v>5258634</v>
          </cell>
          <cell r="K209" t="str">
            <v>NULL</v>
          </cell>
          <cell r="L209" t="str">
            <v>NULL</v>
          </cell>
          <cell r="M209" t="str">
            <v>NULL</v>
          </cell>
          <cell r="N209" t="str">
            <v>NULL</v>
          </cell>
          <cell r="O209" t="str">
            <v>NULL</v>
          </cell>
          <cell r="P209" t="str">
            <v>NULL</v>
          </cell>
          <cell r="Q209" t="str">
            <v>NULL</v>
          </cell>
          <cell r="R209" t="str">
            <v>NULL</v>
          </cell>
          <cell r="S209" t="str">
            <v>NULL</v>
          </cell>
          <cell r="T209" t="str">
            <v>NULL</v>
          </cell>
          <cell r="U209" t="str">
            <v>NULL</v>
          </cell>
          <cell r="V209" t="str">
            <v>NULL</v>
          </cell>
          <cell r="W209" t="str">
            <v>NULL</v>
          </cell>
          <cell r="X209" t="str">
            <v>NULL</v>
          </cell>
          <cell r="Y209" t="str">
            <v>NULL</v>
          </cell>
          <cell r="Z209" t="str">
            <v>NULL</v>
          </cell>
          <cell r="AA209" t="str">
            <v>NULL</v>
          </cell>
          <cell r="AB209" t="str">
            <v>NULL</v>
          </cell>
          <cell r="AC209" t="str">
            <v>NULL</v>
          </cell>
          <cell r="AD209" t="str">
            <v>NULL</v>
          </cell>
          <cell r="AE209" t="str">
            <v>NULL</v>
          </cell>
          <cell r="AF209" t="str">
            <v>NULL</v>
          </cell>
          <cell r="AG209" t="str">
            <v>NULL</v>
          </cell>
          <cell r="AH209" t="str">
            <v>NULL</v>
          </cell>
          <cell r="AI209" t="str">
            <v>NULL</v>
          </cell>
          <cell r="AJ209" t="str">
            <v>NULL</v>
          </cell>
          <cell r="AK209" t="str">
            <v>NULL</v>
          </cell>
          <cell r="AL209">
            <v>5603732</v>
          </cell>
          <cell r="AM209">
            <v>125413</v>
          </cell>
          <cell r="AN209">
            <v>5478319</v>
          </cell>
          <cell r="AO209">
            <v>17640449</v>
          </cell>
          <cell r="AP209">
            <v>1278143</v>
          </cell>
          <cell r="AQ209">
            <v>16362306</v>
          </cell>
          <cell r="AR209" t="str">
            <v>NULL</v>
          </cell>
          <cell r="AS209" t="str">
            <v>NULL</v>
          </cell>
          <cell r="AT209" t="str">
            <v>NULL</v>
          </cell>
          <cell r="AU209" t="str">
            <v>NULL</v>
          </cell>
          <cell r="AV209" t="str">
            <v>NULL</v>
          </cell>
          <cell r="AW209" t="str">
            <v>NULL</v>
          </cell>
          <cell r="AX209" t="str">
            <v>NULL</v>
          </cell>
          <cell r="AY209" t="str">
            <v>NULL</v>
          </cell>
          <cell r="AZ209" t="str">
            <v>NULL</v>
          </cell>
          <cell r="BA209" t="str">
            <v>NULL</v>
          </cell>
          <cell r="BB209" t="str">
            <v>NULL</v>
          </cell>
          <cell r="BC209" t="str">
            <v>NULL</v>
          </cell>
          <cell r="BD209" t="str">
            <v>NULL</v>
          </cell>
          <cell r="BE209" t="str">
            <v>NULL</v>
          </cell>
          <cell r="BF209" t="str">
            <v>NULL</v>
          </cell>
          <cell r="BG209" t="str">
            <v>NULL</v>
          </cell>
          <cell r="BH209" t="str">
            <v>NULL</v>
          </cell>
          <cell r="BI209" t="str">
            <v>NULL</v>
          </cell>
          <cell r="BJ209" t="str">
            <v>NULL</v>
          </cell>
          <cell r="BK209" t="str">
            <v>NULL</v>
          </cell>
          <cell r="BL209" t="str">
            <v>NULL</v>
          </cell>
          <cell r="BM209" t="str">
            <v>NULL</v>
          </cell>
          <cell r="BN209" t="str">
            <v>NULL</v>
          </cell>
          <cell r="BO209" t="str">
            <v>NULL</v>
          </cell>
          <cell r="BP209" t="str">
            <v>NULL</v>
          </cell>
          <cell r="BQ209" t="str">
            <v>NULL</v>
          </cell>
          <cell r="BR209" t="str">
            <v>NULL</v>
          </cell>
          <cell r="BS209" t="str">
            <v>NULL</v>
          </cell>
          <cell r="BT209" t="str">
            <v>NULL</v>
          </cell>
          <cell r="BU209" t="str">
            <v>NULL</v>
          </cell>
          <cell r="BV209">
            <v>10033188</v>
          </cell>
          <cell r="BW209">
            <v>928656</v>
          </cell>
          <cell r="BX209">
            <v>9104532</v>
          </cell>
          <cell r="BY209">
            <v>463085</v>
          </cell>
          <cell r="BZ209">
            <v>516646</v>
          </cell>
          <cell r="CA209">
            <v>-53561</v>
          </cell>
          <cell r="CB209">
            <v>142232</v>
          </cell>
          <cell r="CC209">
            <v>49515</v>
          </cell>
          <cell r="CD209">
            <v>92717</v>
          </cell>
          <cell r="CE209" t="str">
            <v>NULL</v>
          </cell>
          <cell r="CF209">
            <v>20981</v>
          </cell>
          <cell r="CG209">
            <v>-20981</v>
          </cell>
          <cell r="CH209">
            <v>16696</v>
          </cell>
          <cell r="CI209">
            <v>0</v>
          </cell>
          <cell r="CJ209">
            <v>16696</v>
          </cell>
          <cell r="CK209" t="str">
            <v>NULL</v>
          </cell>
          <cell r="CL209" t="str">
            <v>NULL</v>
          </cell>
          <cell r="CM209" t="str">
            <v>NULL</v>
          </cell>
          <cell r="CN209" t="str">
            <v>NULL</v>
          </cell>
          <cell r="CO209" t="str">
            <v>NULL</v>
          </cell>
          <cell r="CP209" t="str">
            <v>NULL</v>
          </cell>
          <cell r="CQ209" t="str">
            <v>NULL</v>
          </cell>
          <cell r="CR209" t="str">
            <v>NULL</v>
          </cell>
          <cell r="CS209" t="str">
            <v>NULL</v>
          </cell>
          <cell r="CT209" t="str">
            <v>NULL</v>
          </cell>
          <cell r="CU209" t="str">
            <v>NULL</v>
          </cell>
          <cell r="CV209" t="str">
            <v>NULL</v>
          </cell>
          <cell r="CW209" t="str">
            <v>NULL</v>
          </cell>
          <cell r="CX209">
            <v>2081707</v>
          </cell>
          <cell r="CY209">
            <v>-2066597</v>
          </cell>
          <cell r="CZ209" t="str">
            <v>NULL</v>
          </cell>
          <cell r="DA209">
            <v>898</v>
          </cell>
          <cell r="DB209">
            <v>-898</v>
          </cell>
          <cell r="DC209">
            <v>28295650</v>
          </cell>
          <cell r="DD209">
            <v>4876546</v>
          </cell>
          <cell r="DE209">
            <v>23419104</v>
          </cell>
        </row>
        <row r="210">
          <cell r="A210" t="str">
            <v>La Mirada2017</v>
          </cell>
          <cell r="B210" t="str">
            <v>La Mirada</v>
          </cell>
          <cell r="C210">
            <v>2017</v>
          </cell>
          <cell r="D210">
            <v>1330</v>
          </cell>
          <cell r="E210">
            <v>651475</v>
          </cell>
          <cell r="F210" t="str">
            <v>NULL</v>
          </cell>
          <cell r="G210">
            <v>651475</v>
          </cell>
          <cell r="H210">
            <v>2752450</v>
          </cell>
          <cell r="I210" t="str">
            <v>NULL</v>
          </cell>
          <cell r="J210">
            <v>2752450</v>
          </cell>
          <cell r="K210" t="str">
            <v>NULL</v>
          </cell>
          <cell r="L210" t="str">
            <v>NULL</v>
          </cell>
          <cell r="M210" t="str">
            <v>NULL</v>
          </cell>
          <cell r="N210" t="str">
            <v>NULL</v>
          </cell>
          <cell r="O210" t="str">
            <v>NULL</v>
          </cell>
          <cell r="P210" t="str">
            <v>NULL</v>
          </cell>
          <cell r="Q210" t="str">
            <v>NULL</v>
          </cell>
          <cell r="R210" t="str">
            <v>NULL</v>
          </cell>
          <cell r="S210" t="str">
            <v>NULL</v>
          </cell>
          <cell r="T210" t="str">
            <v>NULL</v>
          </cell>
          <cell r="U210" t="str">
            <v>NULL</v>
          </cell>
          <cell r="V210" t="str">
            <v>NULL</v>
          </cell>
          <cell r="W210" t="str">
            <v>NULL</v>
          </cell>
          <cell r="X210" t="str">
            <v>NULL</v>
          </cell>
          <cell r="Y210" t="str">
            <v>NULL</v>
          </cell>
          <cell r="Z210" t="str">
            <v>NULL</v>
          </cell>
          <cell r="AA210" t="str">
            <v>NULL</v>
          </cell>
          <cell r="AB210" t="str">
            <v>NULL</v>
          </cell>
          <cell r="AC210" t="str">
            <v>NULL</v>
          </cell>
          <cell r="AD210" t="str">
            <v>NULL</v>
          </cell>
          <cell r="AE210" t="str">
            <v>NULL</v>
          </cell>
          <cell r="AF210" t="str">
            <v>NULL</v>
          </cell>
          <cell r="AG210">
            <v>220165</v>
          </cell>
          <cell r="AH210">
            <v>-220165</v>
          </cell>
          <cell r="AI210" t="str">
            <v>NULL</v>
          </cell>
          <cell r="AJ210" t="str">
            <v>NULL</v>
          </cell>
          <cell r="AK210" t="str">
            <v>NULL</v>
          </cell>
          <cell r="AL210">
            <v>3403925</v>
          </cell>
          <cell r="AM210">
            <v>220165</v>
          </cell>
          <cell r="AN210">
            <v>3183760</v>
          </cell>
          <cell r="AO210">
            <v>8242011</v>
          </cell>
          <cell r="AP210">
            <v>129324</v>
          </cell>
          <cell r="AQ210">
            <v>8112687</v>
          </cell>
          <cell r="AR210" t="str">
            <v>NULL</v>
          </cell>
          <cell r="AS210" t="str">
            <v>NULL</v>
          </cell>
          <cell r="AT210" t="str">
            <v>NULL</v>
          </cell>
          <cell r="AU210" t="str">
            <v>NULL</v>
          </cell>
          <cell r="AV210" t="str">
            <v>NULL</v>
          </cell>
          <cell r="AW210" t="str">
            <v>NULL</v>
          </cell>
          <cell r="AX210" t="str">
            <v>NULL</v>
          </cell>
          <cell r="AY210" t="str">
            <v>NULL</v>
          </cell>
          <cell r="AZ210" t="str">
            <v>NULL</v>
          </cell>
          <cell r="BA210" t="str">
            <v>NULL</v>
          </cell>
          <cell r="BB210" t="str">
            <v>NULL</v>
          </cell>
          <cell r="BC210" t="str">
            <v>NULL</v>
          </cell>
          <cell r="BD210" t="str">
            <v>NULL</v>
          </cell>
          <cell r="BE210" t="str">
            <v>NULL</v>
          </cell>
          <cell r="BF210" t="str">
            <v>NULL</v>
          </cell>
          <cell r="BG210" t="str">
            <v>NULL</v>
          </cell>
          <cell r="BH210" t="str">
            <v>NULL</v>
          </cell>
          <cell r="BI210" t="str">
            <v>NULL</v>
          </cell>
          <cell r="BJ210" t="str">
            <v>NULL</v>
          </cell>
          <cell r="BK210" t="str">
            <v>NULL</v>
          </cell>
          <cell r="BL210" t="str">
            <v>NULL</v>
          </cell>
          <cell r="BM210" t="str">
            <v>NULL</v>
          </cell>
          <cell r="BN210" t="str">
            <v>NULL</v>
          </cell>
          <cell r="BO210" t="str">
            <v>NULL</v>
          </cell>
          <cell r="BP210" t="str">
            <v>NULL</v>
          </cell>
          <cell r="BQ210" t="str">
            <v>NULL</v>
          </cell>
          <cell r="BR210" t="str">
            <v>NULL</v>
          </cell>
          <cell r="BS210" t="str">
            <v>NULL</v>
          </cell>
          <cell r="BT210" t="str">
            <v>NULL</v>
          </cell>
          <cell r="BU210" t="str">
            <v>NULL</v>
          </cell>
          <cell r="CB210" t="str">
            <v>NULL</v>
          </cell>
          <cell r="CC210" t="str">
            <v>NULL</v>
          </cell>
          <cell r="CD210" t="str">
            <v>NULL</v>
          </cell>
          <cell r="CE210" t="str">
            <v>NULL</v>
          </cell>
          <cell r="CF210" t="str">
            <v>NULL</v>
          </cell>
          <cell r="CG210" t="str">
            <v>NULL</v>
          </cell>
          <cell r="CH210">
            <v>0</v>
          </cell>
          <cell r="CI210">
            <v>0</v>
          </cell>
          <cell r="CJ210">
            <v>0</v>
          </cell>
          <cell r="CK210" t="str">
            <v>NULL</v>
          </cell>
          <cell r="CL210" t="str">
            <v>NULL</v>
          </cell>
          <cell r="CM210" t="str">
            <v>NULL</v>
          </cell>
          <cell r="CN210" t="str">
            <v>NULL</v>
          </cell>
          <cell r="CO210" t="str">
            <v>NULL</v>
          </cell>
          <cell r="CP210" t="str">
            <v>NULL</v>
          </cell>
          <cell r="CQ210" t="str">
            <v>NULL</v>
          </cell>
          <cell r="CR210" t="str">
            <v>NULL</v>
          </cell>
          <cell r="CS210" t="str">
            <v>NULL</v>
          </cell>
          <cell r="CT210" t="str">
            <v>NULL</v>
          </cell>
          <cell r="CU210" t="str">
            <v>NULL</v>
          </cell>
          <cell r="CV210" t="str">
            <v>NULL</v>
          </cell>
          <cell r="CW210">
            <v>208890</v>
          </cell>
          <cell r="CX210">
            <v>41019</v>
          </cell>
          <cell r="CY210">
            <v>167871</v>
          </cell>
          <cell r="CZ210" t="str">
            <v>NULL</v>
          </cell>
          <cell r="DA210" t="str">
            <v>NULL</v>
          </cell>
          <cell r="DB210" t="str">
            <v>NULL</v>
          </cell>
          <cell r="DC210">
            <v>8450901</v>
          </cell>
          <cell r="DD210">
            <v>170343</v>
          </cell>
          <cell r="DE210">
            <v>8280558</v>
          </cell>
        </row>
        <row r="211">
          <cell r="A211" t="str">
            <v>La Palma2017</v>
          </cell>
          <cell r="B211" t="str">
            <v>La Palma</v>
          </cell>
          <cell r="C211">
            <v>2017</v>
          </cell>
          <cell r="D211">
            <v>1331</v>
          </cell>
          <cell r="E211">
            <v>324059</v>
          </cell>
          <cell r="F211" t="str">
            <v>NULL</v>
          </cell>
          <cell r="G211">
            <v>324059</v>
          </cell>
          <cell r="H211">
            <v>5702088</v>
          </cell>
          <cell r="I211">
            <v>415984</v>
          </cell>
          <cell r="J211">
            <v>5286104</v>
          </cell>
          <cell r="K211" t="str">
            <v>NULL</v>
          </cell>
          <cell r="L211" t="str">
            <v>NULL</v>
          </cell>
          <cell r="M211" t="str">
            <v>NULL</v>
          </cell>
          <cell r="N211" t="str">
            <v>NULL</v>
          </cell>
          <cell r="O211" t="str">
            <v>NULL</v>
          </cell>
          <cell r="P211" t="str">
            <v>NULL</v>
          </cell>
          <cell r="Q211" t="str">
            <v>NULL</v>
          </cell>
          <cell r="R211" t="str">
            <v>NULL</v>
          </cell>
          <cell r="S211" t="str">
            <v>NULL</v>
          </cell>
          <cell r="T211" t="str">
            <v>NULL</v>
          </cell>
          <cell r="U211" t="str">
            <v>NULL</v>
          </cell>
          <cell r="V211" t="str">
            <v>NULL</v>
          </cell>
          <cell r="W211" t="str">
            <v>NULL</v>
          </cell>
          <cell r="X211" t="str">
            <v>NULL</v>
          </cell>
          <cell r="Y211" t="str">
            <v>NULL</v>
          </cell>
          <cell r="Z211" t="str">
            <v>NULL</v>
          </cell>
          <cell r="AA211" t="str">
            <v>NULL</v>
          </cell>
          <cell r="AB211" t="str">
            <v>NULL</v>
          </cell>
          <cell r="AC211" t="str">
            <v>NULL</v>
          </cell>
          <cell r="AD211" t="str">
            <v>NULL</v>
          </cell>
          <cell r="AE211" t="str">
            <v>NULL</v>
          </cell>
          <cell r="AF211" t="str">
            <v>NULL</v>
          </cell>
          <cell r="AG211" t="str">
            <v>NULL</v>
          </cell>
          <cell r="AH211" t="str">
            <v>NULL</v>
          </cell>
          <cell r="AI211" t="str">
            <v>NULL</v>
          </cell>
          <cell r="AJ211" t="str">
            <v>NULL</v>
          </cell>
          <cell r="AK211" t="str">
            <v>NULL</v>
          </cell>
          <cell r="AL211">
            <v>6026147</v>
          </cell>
          <cell r="AM211">
            <v>415984</v>
          </cell>
          <cell r="AN211">
            <v>5610163</v>
          </cell>
          <cell r="AO211">
            <v>4521671</v>
          </cell>
          <cell r="AP211">
            <v>447497</v>
          </cell>
          <cell r="AQ211">
            <v>4521671</v>
          </cell>
          <cell r="AR211" t="str">
            <v>NULL</v>
          </cell>
          <cell r="AS211" t="str">
            <v>NULL</v>
          </cell>
          <cell r="AT211" t="str">
            <v>NULL</v>
          </cell>
          <cell r="AU211" t="str">
            <v>NULL</v>
          </cell>
          <cell r="AV211" t="str">
            <v>NULL</v>
          </cell>
          <cell r="AW211" t="str">
            <v>NULL</v>
          </cell>
          <cell r="AX211" t="str">
            <v>NULL</v>
          </cell>
          <cell r="AY211" t="str">
            <v>NULL</v>
          </cell>
          <cell r="AZ211" t="str">
            <v>NULL</v>
          </cell>
          <cell r="BA211" t="str">
            <v>NULL</v>
          </cell>
          <cell r="BB211" t="str">
            <v>NULL</v>
          </cell>
          <cell r="BC211" t="str">
            <v>NULL</v>
          </cell>
          <cell r="BD211" t="str">
            <v>NULL</v>
          </cell>
          <cell r="BE211" t="str">
            <v>NULL</v>
          </cell>
          <cell r="BF211" t="str">
            <v>NULL</v>
          </cell>
          <cell r="BG211" t="str">
            <v>NULL</v>
          </cell>
          <cell r="BH211" t="str">
            <v>NULL</v>
          </cell>
          <cell r="BI211" t="str">
            <v>NULL</v>
          </cell>
          <cell r="BJ211" t="str">
            <v>NULL</v>
          </cell>
          <cell r="BK211" t="str">
            <v>NULL</v>
          </cell>
          <cell r="BL211" t="str">
            <v>NULL</v>
          </cell>
          <cell r="BM211" t="str">
            <v>NULL</v>
          </cell>
          <cell r="BN211" t="str">
            <v>NULL</v>
          </cell>
          <cell r="BO211" t="str">
            <v>NULL</v>
          </cell>
          <cell r="BP211" t="str">
            <v>NULL</v>
          </cell>
          <cell r="BQ211" t="str">
            <v>NULL</v>
          </cell>
          <cell r="BR211" t="str">
            <v>NULL</v>
          </cell>
          <cell r="BS211" t="str">
            <v>NULL</v>
          </cell>
          <cell r="BT211" t="str">
            <v>NULL</v>
          </cell>
          <cell r="BU211" t="str">
            <v>NULL</v>
          </cell>
          <cell r="CB211" t="str">
            <v>NULL</v>
          </cell>
          <cell r="CC211" t="str">
            <v>NULL</v>
          </cell>
          <cell r="CD211" t="str">
            <v>NULL</v>
          </cell>
          <cell r="CE211" t="str">
            <v>NULL</v>
          </cell>
          <cell r="CF211" t="str">
            <v>NULL</v>
          </cell>
          <cell r="CG211" t="str">
            <v>NULL</v>
          </cell>
          <cell r="CH211">
            <v>351431</v>
          </cell>
          <cell r="CI211">
            <v>0</v>
          </cell>
          <cell r="CJ211">
            <v>351431</v>
          </cell>
          <cell r="CK211" t="str">
            <v>NULL</v>
          </cell>
          <cell r="CL211" t="str">
            <v>NULL</v>
          </cell>
          <cell r="CM211" t="str">
            <v>NULL</v>
          </cell>
          <cell r="CN211" t="str">
            <v>NULL</v>
          </cell>
          <cell r="CO211" t="str">
            <v>NULL</v>
          </cell>
          <cell r="CP211" t="str">
            <v>NULL</v>
          </cell>
          <cell r="CQ211" t="str">
            <v>NULL</v>
          </cell>
          <cell r="CR211" t="str">
            <v>NULL</v>
          </cell>
          <cell r="CS211" t="str">
            <v>NULL</v>
          </cell>
          <cell r="CT211" t="str">
            <v>NULL</v>
          </cell>
          <cell r="CU211" t="str">
            <v>NULL</v>
          </cell>
          <cell r="CV211" t="str">
            <v>NULL</v>
          </cell>
          <cell r="CW211" t="str">
            <v>NULL</v>
          </cell>
          <cell r="CX211" t="str">
            <v>NULL</v>
          </cell>
          <cell r="CY211" t="str">
            <v>NULL</v>
          </cell>
          <cell r="CZ211" t="str">
            <v>NULL</v>
          </cell>
          <cell r="DA211" t="str">
            <v>NULL</v>
          </cell>
          <cell r="DB211" t="str">
            <v>NULL</v>
          </cell>
          <cell r="DC211">
            <v>4873102</v>
          </cell>
          <cell r="DD211">
            <v>447497</v>
          </cell>
          <cell r="DE211">
            <v>4425605</v>
          </cell>
        </row>
        <row r="212">
          <cell r="A212" t="str">
            <v>La Puente2017</v>
          </cell>
          <cell r="B212" t="str">
            <v>La Puente</v>
          </cell>
          <cell r="C212">
            <v>2017</v>
          </cell>
          <cell r="D212">
            <v>1332</v>
          </cell>
          <cell r="E212">
            <v>361994</v>
          </cell>
          <cell r="F212" t="str">
            <v>NULL</v>
          </cell>
          <cell r="G212">
            <v>361994</v>
          </cell>
          <cell r="H212">
            <v>1971735</v>
          </cell>
          <cell r="I212">
            <v>118358</v>
          </cell>
          <cell r="J212">
            <v>1853377</v>
          </cell>
          <cell r="K212" t="str">
            <v>NULL</v>
          </cell>
          <cell r="L212" t="str">
            <v>NULL</v>
          </cell>
          <cell r="M212" t="str">
            <v>NULL</v>
          </cell>
          <cell r="N212" t="str">
            <v>NULL</v>
          </cell>
          <cell r="O212" t="str">
            <v>NULL</v>
          </cell>
          <cell r="P212" t="str">
            <v>NULL</v>
          </cell>
          <cell r="Q212" t="str">
            <v>NULL</v>
          </cell>
          <cell r="R212" t="str">
            <v>NULL</v>
          </cell>
          <cell r="S212" t="str">
            <v>NULL</v>
          </cell>
          <cell r="T212" t="str">
            <v>NULL</v>
          </cell>
          <cell r="U212" t="str">
            <v>NULL</v>
          </cell>
          <cell r="V212" t="str">
            <v>NULL</v>
          </cell>
          <cell r="W212" t="str">
            <v>NULL</v>
          </cell>
          <cell r="X212" t="str">
            <v>NULL</v>
          </cell>
          <cell r="Y212" t="str">
            <v>NULL</v>
          </cell>
          <cell r="Z212" t="str">
            <v>NULL</v>
          </cell>
          <cell r="AA212" t="str">
            <v>NULL</v>
          </cell>
          <cell r="AB212" t="str">
            <v>NULL</v>
          </cell>
          <cell r="AC212" t="str">
            <v>NULL</v>
          </cell>
          <cell r="AD212" t="str">
            <v>NULL</v>
          </cell>
          <cell r="AE212" t="str">
            <v>NULL</v>
          </cell>
          <cell r="AF212" t="str">
            <v>NULL</v>
          </cell>
          <cell r="AG212" t="str">
            <v>NULL</v>
          </cell>
          <cell r="AH212" t="str">
            <v>NULL</v>
          </cell>
          <cell r="AI212" t="str">
            <v>NULL</v>
          </cell>
          <cell r="AJ212" t="str">
            <v>NULL</v>
          </cell>
          <cell r="AK212" t="str">
            <v>NULL</v>
          </cell>
          <cell r="AL212">
            <v>2333729</v>
          </cell>
          <cell r="AM212">
            <v>118358</v>
          </cell>
          <cell r="AN212">
            <v>2215371</v>
          </cell>
          <cell r="AO212">
            <v>5660386</v>
          </cell>
          <cell r="AP212">
            <v>519433</v>
          </cell>
          <cell r="AQ212">
            <v>5140953</v>
          </cell>
          <cell r="AR212" t="str">
            <v>NULL</v>
          </cell>
          <cell r="AS212" t="str">
            <v>NULL</v>
          </cell>
          <cell r="AT212" t="str">
            <v>NULL</v>
          </cell>
          <cell r="AU212" t="str">
            <v>NULL</v>
          </cell>
          <cell r="AV212" t="str">
            <v>NULL</v>
          </cell>
          <cell r="AW212" t="str">
            <v>NULL</v>
          </cell>
          <cell r="AX212" t="str">
            <v>NULL</v>
          </cell>
          <cell r="AY212" t="str">
            <v>NULL</v>
          </cell>
          <cell r="AZ212" t="str">
            <v>NULL</v>
          </cell>
          <cell r="BA212" t="str">
            <v>NULL</v>
          </cell>
          <cell r="BB212" t="str">
            <v>NULL</v>
          </cell>
          <cell r="BC212" t="str">
            <v>NULL</v>
          </cell>
          <cell r="BD212" t="str">
            <v>NULL</v>
          </cell>
          <cell r="BE212" t="str">
            <v>NULL</v>
          </cell>
          <cell r="BF212" t="str">
            <v>NULL</v>
          </cell>
          <cell r="BG212" t="str">
            <v>NULL</v>
          </cell>
          <cell r="BH212" t="str">
            <v>NULL</v>
          </cell>
          <cell r="BI212" t="str">
            <v>NULL</v>
          </cell>
          <cell r="BJ212" t="str">
            <v>NULL</v>
          </cell>
          <cell r="BK212" t="str">
            <v>NULL</v>
          </cell>
          <cell r="BL212" t="str">
            <v>NULL</v>
          </cell>
          <cell r="BM212" t="str">
            <v>NULL</v>
          </cell>
          <cell r="BN212" t="str">
            <v>NULL</v>
          </cell>
          <cell r="BO212" t="str">
            <v>NULL</v>
          </cell>
          <cell r="BP212" t="str">
            <v>NULL</v>
          </cell>
          <cell r="BQ212" t="str">
            <v>NULL</v>
          </cell>
          <cell r="BR212" t="str">
            <v>NULL</v>
          </cell>
          <cell r="BS212" t="str">
            <v>NULL</v>
          </cell>
          <cell r="BT212" t="str">
            <v>NULL</v>
          </cell>
          <cell r="BU212" t="str">
            <v>NULL</v>
          </cell>
          <cell r="CB212" t="str">
            <v>NULL</v>
          </cell>
          <cell r="CC212" t="str">
            <v>NULL</v>
          </cell>
          <cell r="CD212" t="str">
            <v>NULL</v>
          </cell>
          <cell r="CE212" t="str">
            <v>NULL</v>
          </cell>
          <cell r="CF212" t="str">
            <v>NULL</v>
          </cell>
          <cell r="CG212" t="str">
            <v>NULL</v>
          </cell>
          <cell r="CH212">
            <v>0</v>
          </cell>
          <cell r="CI212">
            <v>0</v>
          </cell>
          <cell r="CJ212">
            <v>0</v>
          </cell>
          <cell r="CK212">
            <v>2299</v>
          </cell>
          <cell r="CL212">
            <v>326</v>
          </cell>
          <cell r="CM212">
            <v>1973</v>
          </cell>
          <cell r="CN212" t="str">
            <v>NULL</v>
          </cell>
          <cell r="CO212" t="str">
            <v>NULL</v>
          </cell>
          <cell r="CP212" t="str">
            <v>NULL</v>
          </cell>
          <cell r="CQ212" t="str">
            <v>NULL</v>
          </cell>
          <cell r="CR212" t="str">
            <v>NULL</v>
          </cell>
          <cell r="CS212" t="str">
            <v>NULL</v>
          </cell>
          <cell r="CT212" t="str">
            <v>NULL</v>
          </cell>
          <cell r="CU212" t="str">
            <v>NULL</v>
          </cell>
          <cell r="CV212" t="str">
            <v>NULL</v>
          </cell>
          <cell r="CW212">
            <v>447331</v>
          </cell>
          <cell r="CX212" t="str">
            <v>NULL</v>
          </cell>
          <cell r="CY212">
            <v>447331</v>
          </cell>
          <cell r="CZ212" t="str">
            <v>NULL</v>
          </cell>
          <cell r="DA212" t="str">
            <v>NULL</v>
          </cell>
          <cell r="DB212" t="str">
            <v>NULL</v>
          </cell>
          <cell r="DC212">
            <v>6110016</v>
          </cell>
          <cell r="DD212">
            <v>519759</v>
          </cell>
          <cell r="DE212">
            <v>5590257</v>
          </cell>
        </row>
        <row r="213">
          <cell r="A213" t="str">
            <v>La Quinta2017</v>
          </cell>
          <cell r="B213" t="str">
            <v>La Quinta</v>
          </cell>
          <cell r="C213">
            <v>2017</v>
          </cell>
          <cell r="D213">
            <v>1333</v>
          </cell>
          <cell r="E213">
            <v>1055650</v>
          </cell>
          <cell r="F213" t="str">
            <v>NULL</v>
          </cell>
          <cell r="G213">
            <v>1055650</v>
          </cell>
          <cell r="H213">
            <v>4103465</v>
          </cell>
          <cell r="I213">
            <v>357934</v>
          </cell>
          <cell r="J213">
            <v>3745531</v>
          </cell>
          <cell r="K213" t="str">
            <v>NULL</v>
          </cell>
          <cell r="L213" t="str">
            <v>NULL</v>
          </cell>
          <cell r="M213" t="str">
            <v>NULL</v>
          </cell>
          <cell r="N213" t="str">
            <v>NULL</v>
          </cell>
          <cell r="O213" t="str">
            <v>NULL</v>
          </cell>
          <cell r="P213" t="str">
            <v>NULL</v>
          </cell>
          <cell r="Q213" t="str">
            <v>NULL</v>
          </cell>
          <cell r="R213" t="str">
            <v>NULL</v>
          </cell>
          <cell r="S213" t="str">
            <v>NULL</v>
          </cell>
          <cell r="T213" t="str">
            <v>NULL</v>
          </cell>
          <cell r="U213" t="str">
            <v>NULL</v>
          </cell>
          <cell r="V213" t="str">
            <v>NULL</v>
          </cell>
          <cell r="W213" t="str">
            <v>NULL</v>
          </cell>
          <cell r="X213" t="str">
            <v>NULL</v>
          </cell>
          <cell r="Y213" t="str">
            <v>NULL</v>
          </cell>
          <cell r="Z213" t="str">
            <v>NULL</v>
          </cell>
          <cell r="AA213" t="str">
            <v>NULL</v>
          </cell>
          <cell r="AB213" t="str">
            <v>NULL</v>
          </cell>
          <cell r="AC213" t="str">
            <v>NULL</v>
          </cell>
          <cell r="AD213" t="str">
            <v>NULL</v>
          </cell>
          <cell r="AE213" t="str">
            <v>NULL</v>
          </cell>
          <cell r="AF213" t="str">
            <v>NULL</v>
          </cell>
          <cell r="AG213" t="str">
            <v>NULL</v>
          </cell>
          <cell r="AH213" t="str">
            <v>NULL</v>
          </cell>
          <cell r="AI213" t="str">
            <v>NULL</v>
          </cell>
          <cell r="AJ213" t="str">
            <v>NULL</v>
          </cell>
          <cell r="AK213" t="str">
            <v>NULL</v>
          </cell>
          <cell r="AL213">
            <v>5159115</v>
          </cell>
          <cell r="AM213">
            <v>357934</v>
          </cell>
          <cell r="AN213">
            <v>4801181</v>
          </cell>
          <cell r="AO213">
            <v>14766505</v>
          </cell>
          <cell r="AP213">
            <v>1206669</v>
          </cell>
          <cell r="AQ213">
            <v>13559836</v>
          </cell>
          <cell r="AR213" t="str">
            <v>NULL</v>
          </cell>
          <cell r="AS213" t="str">
            <v>NULL</v>
          </cell>
          <cell r="AT213" t="str">
            <v>NULL</v>
          </cell>
          <cell r="AU213" t="str">
            <v>NULL</v>
          </cell>
          <cell r="AV213" t="str">
            <v>NULL</v>
          </cell>
          <cell r="AW213" t="str">
            <v>NULL</v>
          </cell>
          <cell r="AX213" t="str">
            <v>NULL</v>
          </cell>
          <cell r="AY213" t="str">
            <v>NULL</v>
          </cell>
          <cell r="AZ213" t="str">
            <v>NULL</v>
          </cell>
          <cell r="BA213" t="str">
            <v>NULL</v>
          </cell>
          <cell r="BB213" t="str">
            <v>NULL</v>
          </cell>
          <cell r="BC213" t="str">
            <v>NULL</v>
          </cell>
          <cell r="BD213" t="str">
            <v>NULL</v>
          </cell>
          <cell r="BE213" t="str">
            <v>NULL</v>
          </cell>
          <cell r="BF213" t="str">
            <v>NULL</v>
          </cell>
          <cell r="BG213" t="str">
            <v>NULL</v>
          </cell>
          <cell r="BH213" t="str">
            <v>NULL</v>
          </cell>
          <cell r="BI213" t="str">
            <v>NULL</v>
          </cell>
          <cell r="BJ213" t="str">
            <v>NULL</v>
          </cell>
          <cell r="BK213" t="str">
            <v>NULL</v>
          </cell>
          <cell r="BL213" t="str">
            <v>NULL</v>
          </cell>
          <cell r="BM213" t="str">
            <v>NULL</v>
          </cell>
          <cell r="BN213" t="str">
            <v>NULL</v>
          </cell>
          <cell r="BO213" t="str">
            <v>NULL</v>
          </cell>
          <cell r="BP213" t="str">
            <v>NULL</v>
          </cell>
          <cell r="BQ213" t="str">
            <v>NULL</v>
          </cell>
          <cell r="BR213" t="str">
            <v>NULL</v>
          </cell>
          <cell r="BS213" t="str">
            <v>NULL</v>
          </cell>
          <cell r="BT213" t="str">
            <v>NULL</v>
          </cell>
          <cell r="BU213" t="str">
            <v>NULL</v>
          </cell>
          <cell r="BV213">
            <v>5828875</v>
          </cell>
          <cell r="BW213">
            <v>6488415</v>
          </cell>
          <cell r="BX213">
            <v>-659540</v>
          </cell>
          <cell r="CB213">
            <v>911978</v>
          </cell>
          <cell r="CC213" t="str">
            <v>NULL</v>
          </cell>
          <cell r="CD213">
            <v>911978</v>
          </cell>
          <cell r="CE213" t="str">
            <v>NULL</v>
          </cell>
          <cell r="CF213" t="str">
            <v>NULL</v>
          </cell>
          <cell r="CG213" t="str">
            <v>NULL</v>
          </cell>
          <cell r="CH213">
            <v>0</v>
          </cell>
          <cell r="CI213">
            <v>961104</v>
          </cell>
          <cell r="CJ213">
            <v>-961104</v>
          </cell>
          <cell r="CK213" t="str">
            <v>NULL</v>
          </cell>
          <cell r="CL213" t="str">
            <v>NULL</v>
          </cell>
          <cell r="CM213" t="str">
            <v>NULL</v>
          </cell>
          <cell r="CN213" t="str">
            <v>NULL</v>
          </cell>
          <cell r="CO213" t="str">
            <v>NULL</v>
          </cell>
          <cell r="CP213" t="str">
            <v>NULL</v>
          </cell>
          <cell r="CQ213" t="str">
            <v>NULL</v>
          </cell>
          <cell r="CR213" t="str">
            <v>NULL</v>
          </cell>
          <cell r="CS213" t="str">
            <v>NULL</v>
          </cell>
          <cell r="CT213" t="str">
            <v>NULL</v>
          </cell>
          <cell r="CU213" t="str">
            <v>NULL</v>
          </cell>
          <cell r="CV213" t="str">
            <v>NULL</v>
          </cell>
          <cell r="CW213" t="str">
            <v>NULL</v>
          </cell>
          <cell r="CX213" t="str">
            <v>NULL</v>
          </cell>
          <cell r="CY213" t="str">
            <v>NULL</v>
          </cell>
          <cell r="CZ213" t="str">
            <v>NULL</v>
          </cell>
          <cell r="DA213" t="str">
            <v>NULL</v>
          </cell>
          <cell r="DB213" t="str">
            <v>NULL</v>
          </cell>
          <cell r="DC213">
            <v>21507358</v>
          </cell>
          <cell r="DD213">
            <v>8656188</v>
          </cell>
          <cell r="DE213">
            <v>12851170</v>
          </cell>
        </row>
        <row r="214">
          <cell r="A214" t="str">
            <v>La Verne2017</v>
          </cell>
          <cell r="B214" t="str">
            <v>La Verne</v>
          </cell>
          <cell r="C214">
            <v>2017</v>
          </cell>
          <cell r="D214">
            <v>1334</v>
          </cell>
          <cell r="E214" t="str">
            <v>NULL</v>
          </cell>
          <cell r="F214" t="str">
            <v>NULL</v>
          </cell>
          <cell r="G214" t="str">
            <v>NULL</v>
          </cell>
          <cell r="H214">
            <v>2978140</v>
          </cell>
          <cell r="I214">
            <v>594292</v>
          </cell>
          <cell r="J214">
            <v>2383848</v>
          </cell>
          <cell r="K214" t="str">
            <v>NULL</v>
          </cell>
          <cell r="L214" t="str">
            <v>NULL</v>
          </cell>
          <cell r="M214" t="str">
            <v>NULL</v>
          </cell>
          <cell r="N214" t="str">
            <v>NULL</v>
          </cell>
          <cell r="O214" t="str">
            <v>NULL</v>
          </cell>
          <cell r="P214" t="str">
            <v>NULL</v>
          </cell>
          <cell r="Q214" t="str">
            <v>NULL</v>
          </cell>
          <cell r="R214" t="str">
            <v>NULL</v>
          </cell>
          <cell r="S214" t="str">
            <v>NULL</v>
          </cell>
          <cell r="T214" t="str">
            <v>NULL</v>
          </cell>
          <cell r="U214" t="str">
            <v>NULL</v>
          </cell>
          <cell r="V214" t="str">
            <v>NULL</v>
          </cell>
          <cell r="W214" t="str">
            <v>NULL</v>
          </cell>
          <cell r="X214" t="str">
            <v>NULL</v>
          </cell>
          <cell r="Y214" t="str">
            <v>NULL</v>
          </cell>
          <cell r="Z214" t="str">
            <v>NULL</v>
          </cell>
          <cell r="AA214" t="str">
            <v>NULL</v>
          </cell>
          <cell r="AB214" t="str">
            <v>NULL</v>
          </cell>
          <cell r="AC214" t="str">
            <v>NULL</v>
          </cell>
          <cell r="AD214" t="str">
            <v>NULL</v>
          </cell>
          <cell r="AE214" t="str">
            <v>NULL</v>
          </cell>
          <cell r="AF214" t="str">
            <v>NULL</v>
          </cell>
          <cell r="AG214" t="str">
            <v>NULL</v>
          </cell>
          <cell r="AH214" t="str">
            <v>NULL</v>
          </cell>
          <cell r="AI214" t="str">
            <v>NULL</v>
          </cell>
          <cell r="AJ214" t="str">
            <v>NULL</v>
          </cell>
          <cell r="AK214" t="str">
            <v>NULL</v>
          </cell>
          <cell r="AL214">
            <v>2978140</v>
          </cell>
          <cell r="AM214">
            <v>594292</v>
          </cell>
          <cell r="AN214">
            <v>2383848</v>
          </cell>
          <cell r="AO214">
            <v>12959735</v>
          </cell>
          <cell r="AP214">
            <v>1512498</v>
          </cell>
          <cell r="AQ214">
            <v>11447237</v>
          </cell>
          <cell r="AR214" t="str">
            <v>NULL</v>
          </cell>
          <cell r="AS214" t="str">
            <v>NULL</v>
          </cell>
          <cell r="AT214" t="str">
            <v>NULL</v>
          </cell>
          <cell r="AU214" t="str">
            <v>NULL</v>
          </cell>
          <cell r="AV214" t="str">
            <v>NULL</v>
          </cell>
          <cell r="AW214" t="str">
            <v>NULL</v>
          </cell>
          <cell r="AX214" t="str">
            <v>NULL</v>
          </cell>
          <cell r="AY214" t="str">
            <v>NULL</v>
          </cell>
          <cell r="AZ214" t="str">
            <v>NULL</v>
          </cell>
          <cell r="BA214" t="str">
            <v>NULL</v>
          </cell>
          <cell r="BB214" t="str">
            <v>NULL</v>
          </cell>
          <cell r="BC214" t="str">
            <v>NULL</v>
          </cell>
          <cell r="BD214" t="str">
            <v>NULL</v>
          </cell>
          <cell r="BE214" t="str">
            <v>NULL</v>
          </cell>
          <cell r="BF214" t="str">
            <v>NULL</v>
          </cell>
          <cell r="BG214" t="str">
            <v>NULL</v>
          </cell>
          <cell r="BH214" t="str">
            <v>NULL</v>
          </cell>
          <cell r="BI214" t="str">
            <v>NULL</v>
          </cell>
          <cell r="BJ214" t="str">
            <v>NULL</v>
          </cell>
          <cell r="BK214" t="str">
            <v>NULL</v>
          </cell>
          <cell r="BL214" t="str">
            <v>NULL</v>
          </cell>
          <cell r="BM214" t="str">
            <v>NULL</v>
          </cell>
          <cell r="BN214" t="str">
            <v>NULL</v>
          </cell>
          <cell r="BO214" t="str">
            <v>NULL</v>
          </cell>
          <cell r="BP214" t="str">
            <v>NULL</v>
          </cell>
          <cell r="BQ214" t="str">
            <v>NULL</v>
          </cell>
          <cell r="BR214" t="str">
            <v>NULL</v>
          </cell>
          <cell r="BS214" t="str">
            <v>NULL</v>
          </cell>
          <cell r="BT214" t="str">
            <v>NULL</v>
          </cell>
          <cell r="BU214" t="str">
            <v>NULL</v>
          </cell>
          <cell r="BV214">
            <v>5152245</v>
          </cell>
          <cell r="BW214">
            <v>2536206</v>
          </cell>
          <cell r="BX214">
            <v>2616039</v>
          </cell>
          <cell r="BY214">
            <v>3338298</v>
          </cell>
          <cell r="CA214">
            <v>3338298</v>
          </cell>
          <cell r="CB214" t="str">
            <v>NULL</v>
          </cell>
          <cell r="CC214" t="str">
            <v>NULL</v>
          </cell>
          <cell r="CD214" t="str">
            <v>NULL</v>
          </cell>
          <cell r="CE214" t="str">
            <v>NULL</v>
          </cell>
          <cell r="CF214" t="str">
            <v>NULL</v>
          </cell>
          <cell r="CG214" t="str">
            <v>NULL</v>
          </cell>
          <cell r="CH214">
            <v>705018</v>
          </cell>
          <cell r="CI214">
            <v>0</v>
          </cell>
          <cell r="CJ214">
            <v>705018</v>
          </cell>
          <cell r="CK214" t="str">
            <v>NULL</v>
          </cell>
          <cell r="CL214" t="str">
            <v>NULL</v>
          </cell>
          <cell r="CM214" t="str">
            <v>NULL</v>
          </cell>
          <cell r="CN214" t="str">
            <v>NULL</v>
          </cell>
          <cell r="CO214" t="str">
            <v>NULL</v>
          </cell>
          <cell r="CP214" t="str">
            <v>NULL</v>
          </cell>
          <cell r="CQ214" t="str">
            <v>NULL</v>
          </cell>
          <cell r="CR214" t="str">
            <v>NULL</v>
          </cell>
          <cell r="CS214" t="str">
            <v>NULL</v>
          </cell>
          <cell r="CT214" t="str">
            <v>NULL</v>
          </cell>
          <cell r="CU214" t="str">
            <v>NULL</v>
          </cell>
          <cell r="CV214" t="str">
            <v>NULL</v>
          </cell>
          <cell r="CW214" t="str">
            <v>NULL</v>
          </cell>
          <cell r="CX214" t="str">
            <v>NULL</v>
          </cell>
          <cell r="CY214" t="str">
            <v>NULL</v>
          </cell>
          <cell r="CZ214" t="str">
            <v>NULL</v>
          </cell>
          <cell r="DA214" t="str">
            <v>NULL</v>
          </cell>
          <cell r="DB214" t="str">
            <v>NULL</v>
          </cell>
          <cell r="DC214">
            <v>22155296</v>
          </cell>
          <cell r="DD214">
            <v>4048704</v>
          </cell>
          <cell r="DE214">
            <v>18106592</v>
          </cell>
        </row>
        <row r="215">
          <cell r="A215" t="str">
            <v>Lafayette2017</v>
          </cell>
          <cell r="B215" t="str">
            <v>Lafayette</v>
          </cell>
          <cell r="C215">
            <v>2017</v>
          </cell>
          <cell r="D215">
            <v>1335</v>
          </cell>
          <cell r="E215">
            <v>1096099</v>
          </cell>
          <cell r="F215" t="str">
            <v>NULL</v>
          </cell>
          <cell r="G215">
            <v>1096099</v>
          </cell>
          <cell r="H215">
            <v>2046212</v>
          </cell>
          <cell r="I215">
            <v>189079</v>
          </cell>
          <cell r="J215">
            <v>1857133</v>
          </cell>
          <cell r="K215" t="str">
            <v>NULL</v>
          </cell>
          <cell r="L215" t="str">
            <v>NULL</v>
          </cell>
          <cell r="M215" t="str">
            <v>NULL</v>
          </cell>
          <cell r="N215" t="str">
            <v>NULL</v>
          </cell>
          <cell r="O215" t="str">
            <v>NULL</v>
          </cell>
          <cell r="P215" t="str">
            <v>NULL</v>
          </cell>
          <cell r="Q215" t="str">
            <v>NULL</v>
          </cell>
          <cell r="R215" t="str">
            <v>NULL</v>
          </cell>
          <cell r="S215" t="str">
            <v>NULL</v>
          </cell>
          <cell r="T215" t="str">
            <v>NULL</v>
          </cell>
          <cell r="U215" t="str">
            <v>NULL</v>
          </cell>
          <cell r="V215" t="str">
            <v>NULL</v>
          </cell>
          <cell r="W215" t="str">
            <v>NULL</v>
          </cell>
          <cell r="X215" t="str">
            <v>NULL</v>
          </cell>
          <cell r="Y215" t="str">
            <v>NULL</v>
          </cell>
          <cell r="Z215" t="str">
            <v>NULL</v>
          </cell>
          <cell r="AA215" t="str">
            <v>NULL</v>
          </cell>
          <cell r="AB215" t="str">
            <v>NULL</v>
          </cell>
          <cell r="AC215" t="str">
            <v>NULL</v>
          </cell>
          <cell r="AD215" t="str">
            <v>NULL</v>
          </cell>
          <cell r="AE215" t="str">
            <v>NULL</v>
          </cell>
          <cell r="AF215" t="str">
            <v>NULL</v>
          </cell>
          <cell r="AG215" t="str">
            <v>NULL</v>
          </cell>
          <cell r="AH215" t="str">
            <v>NULL</v>
          </cell>
          <cell r="AI215" t="str">
            <v>NULL</v>
          </cell>
          <cell r="AJ215" t="str">
            <v>NULL</v>
          </cell>
          <cell r="AK215" t="str">
            <v>NULL</v>
          </cell>
          <cell r="AL215">
            <v>3142311</v>
          </cell>
          <cell r="AM215">
            <v>189079</v>
          </cell>
          <cell r="AN215">
            <v>2953232</v>
          </cell>
          <cell r="AO215">
            <v>5558671</v>
          </cell>
          <cell r="AP215">
            <v>1311375</v>
          </cell>
          <cell r="AQ215">
            <v>4376620</v>
          </cell>
          <cell r="AR215" t="str">
            <v>NULL</v>
          </cell>
          <cell r="AS215" t="str">
            <v>NULL</v>
          </cell>
          <cell r="AT215" t="str">
            <v>NULL</v>
          </cell>
          <cell r="AU215" t="str">
            <v>NULL</v>
          </cell>
          <cell r="AV215" t="str">
            <v>NULL</v>
          </cell>
          <cell r="AW215" t="str">
            <v>NULL</v>
          </cell>
          <cell r="AX215" t="str">
            <v>NULL</v>
          </cell>
          <cell r="AY215" t="str">
            <v>NULL</v>
          </cell>
          <cell r="AZ215" t="str">
            <v>NULL</v>
          </cell>
          <cell r="BA215" t="str">
            <v>NULL</v>
          </cell>
          <cell r="BB215" t="str">
            <v>NULL</v>
          </cell>
          <cell r="BC215" t="str">
            <v>NULL</v>
          </cell>
          <cell r="BD215" t="str">
            <v>NULL</v>
          </cell>
          <cell r="BE215" t="str">
            <v>NULL</v>
          </cell>
          <cell r="BF215" t="str">
            <v>NULL</v>
          </cell>
          <cell r="BG215" t="str">
            <v>NULL</v>
          </cell>
          <cell r="BH215" t="str">
            <v>NULL</v>
          </cell>
          <cell r="BI215" t="str">
            <v>NULL</v>
          </cell>
          <cell r="BJ215" t="str">
            <v>NULL</v>
          </cell>
          <cell r="BK215" t="str">
            <v>NULL</v>
          </cell>
          <cell r="BL215" t="str">
            <v>NULL</v>
          </cell>
          <cell r="BM215" t="str">
            <v>NULL</v>
          </cell>
          <cell r="BN215" t="str">
            <v>NULL</v>
          </cell>
          <cell r="BO215" t="str">
            <v>NULL</v>
          </cell>
          <cell r="BP215" t="str">
            <v>NULL</v>
          </cell>
          <cell r="BQ215" t="str">
            <v>NULL</v>
          </cell>
          <cell r="BR215" t="str">
            <v>NULL</v>
          </cell>
          <cell r="BS215" t="str">
            <v>NULL</v>
          </cell>
          <cell r="BT215" t="str">
            <v>NULL</v>
          </cell>
          <cell r="BU215" t="str">
            <v>NULL</v>
          </cell>
          <cell r="CB215" t="str">
            <v>NULL</v>
          </cell>
          <cell r="CC215" t="str">
            <v>NULL</v>
          </cell>
          <cell r="CD215" t="str">
            <v>NULL</v>
          </cell>
          <cell r="CE215" t="str">
            <v>NULL</v>
          </cell>
          <cell r="CF215" t="str">
            <v>NULL</v>
          </cell>
          <cell r="CG215" t="str">
            <v>NULL</v>
          </cell>
          <cell r="CH215">
            <v>14776</v>
          </cell>
          <cell r="CI215">
            <v>623841</v>
          </cell>
          <cell r="CJ215">
            <v>-643001</v>
          </cell>
          <cell r="CK215" t="str">
            <v>NULL</v>
          </cell>
          <cell r="CL215" t="str">
            <v>NULL</v>
          </cell>
          <cell r="CM215" t="str">
            <v>NULL</v>
          </cell>
          <cell r="CN215" t="str">
            <v>NULL</v>
          </cell>
          <cell r="CO215" t="str">
            <v>NULL</v>
          </cell>
          <cell r="CP215" t="str">
            <v>NULL</v>
          </cell>
          <cell r="CQ215" t="str">
            <v>NULL</v>
          </cell>
          <cell r="CR215" t="str">
            <v>NULL</v>
          </cell>
          <cell r="CS215" t="str">
            <v>NULL</v>
          </cell>
          <cell r="CT215" t="str">
            <v>NULL</v>
          </cell>
          <cell r="CU215" t="str">
            <v>NULL</v>
          </cell>
          <cell r="CV215" t="str">
            <v>NULL</v>
          </cell>
          <cell r="CW215" t="str">
            <v>NULL</v>
          </cell>
          <cell r="CX215" t="str">
            <v>NULL</v>
          </cell>
          <cell r="CY215" t="str">
            <v>NULL</v>
          </cell>
          <cell r="CZ215" t="str">
            <v>NULL</v>
          </cell>
          <cell r="DA215" t="str">
            <v>NULL</v>
          </cell>
          <cell r="DB215" t="str">
            <v>NULL</v>
          </cell>
          <cell r="DC215">
            <v>5573447</v>
          </cell>
          <cell r="DD215">
            <v>1935216</v>
          </cell>
          <cell r="DE215">
            <v>3638231</v>
          </cell>
        </row>
        <row r="216">
          <cell r="A216" t="str">
            <v>Laguna Beach2017</v>
          </cell>
          <cell r="B216" t="str">
            <v>Laguna Beach</v>
          </cell>
          <cell r="C216">
            <v>2017</v>
          </cell>
          <cell r="D216">
            <v>1336</v>
          </cell>
          <cell r="E216">
            <v>1659036</v>
          </cell>
          <cell r="F216" t="str">
            <v>NULL</v>
          </cell>
          <cell r="G216">
            <v>1659036</v>
          </cell>
          <cell r="H216">
            <v>3829951</v>
          </cell>
          <cell r="I216">
            <v>36015</v>
          </cell>
          <cell r="J216">
            <v>3793936</v>
          </cell>
          <cell r="K216" t="str">
            <v>NULL</v>
          </cell>
          <cell r="L216" t="str">
            <v>NULL</v>
          </cell>
          <cell r="M216" t="str">
            <v>NULL</v>
          </cell>
          <cell r="N216" t="str">
            <v>NULL</v>
          </cell>
          <cell r="O216" t="str">
            <v>NULL</v>
          </cell>
          <cell r="P216" t="str">
            <v>NULL</v>
          </cell>
          <cell r="Q216" t="str">
            <v>NULL</v>
          </cell>
          <cell r="R216" t="str">
            <v>NULL</v>
          </cell>
          <cell r="S216" t="str">
            <v>NULL</v>
          </cell>
          <cell r="T216" t="str">
            <v>NULL</v>
          </cell>
          <cell r="U216" t="str">
            <v>NULL</v>
          </cell>
          <cell r="V216" t="str">
            <v>NULL</v>
          </cell>
          <cell r="W216" t="str">
            <v>NULL</v>
          </cell>
          <cell r="X216" t="str">
            <v>NULL</v>
          </cell>
          <cell r="Y216" t="str">
            <v>NULL</v>
          </cell>
          <cell r="Z216" t="str">
            <v>NULL</v>
          </cell>
          <cell r="AA216" t="str">
            <v>NULL</v>
          </cell>
          <cell r="AB216" t="str">
            <v>NULL</v>
          </cell>
          <cell r="AC216" t="str">
            <v>NULL</v>
          </cell>
          <cell r="AD216" t="str">
            <v>NULL</v>
          </cell>
          <cell r="AE216" t="str">
            <v>NULL</v>
          </cell>
          <cell r="AF216" t="str">
            <v>NULL</v>
          </cell>
          <cell r="AG216" t="str">
            <v>NULL</v>
          </cell>
          <cell r="AH216" t="str">
            <v>NULL</v>
          </cell>
          <cell r="AI216" t="str">
            <v>NULL</v>
          </cell>
          <cell r="AJ216" t="str">
            <v>NULL</v>
          </cell>
          <cell r="AK216" t="str">
            <v>NULL</v>
          </cell>
          <cell r="AL216">
            <v>5488987</v>
          </cell>
          <cell r="AM216">
            <v>36015</v>
          </cell>
          <cell r="AN216">
            <v>5452972</v>
          </cell>
          <cell r="AO216">
            <v>16810430</v>
          </cell>
          <cell r="AP216">
            <v>1108806</v>
          </cell>
          <cell r="AQ216">
            <v>15701624</v>
          </cell>
          <cell r="AR216" t="str">
            <v>NULL</v>
          </cell>
          <cell r="AS216" t="str">
            <v>NULL</v>
          </cell>
          <cell r="AT216" t="str">
            <v>NULL</v>
          </cell>
          <cell r="AU216" t="str">
            <v>NULL</v>
          </cell>
          <cell r="AV216" t="str">
            <v>NULL</v>
          </cell>
          <cell r="AW216" t="str">
            <v>NULL</v>
          </cell>
          <cell r="AX216" t="str">
            <v>NULL</v>
          </cell>
          <cell r="AY216" t="str">
            <v>NULL</v>
          </cell>
          <cell r="AZ216" t="str">
            <v>NULL</v>
          </cell>
          <cell r="BA216" t="str">
            <v>NULL</v>
          </cell>
          <cell r="BB216" t="str">
            <v>NULL</v>
          </cell>
          <cell r="BC216" t="str">
            <v>NULL</v>
          </cell>
          <cell r="BD216" t="str">
            <v>NULL</v>
          </cell>
          <cell r="BE216" t="str">
            <v>NULL</v>
          </cell>
          <cell r="BF216" t="str">
            <v>NULL</v>
          </cell>
          <cell r="BG216" t="str">
            <v>NULL</v>
          </cell>
          <cell r="BH216" t="str">
            <v>NULL</v>
          </cell>
          <cell r="BI216" t="str">
            <v>NULL</v>
          </cell>
          <cell r="BJ216" t="str">
            <v>NULL</v>
          </cell>
          <cell r="BK216" t="str">
            <v>NULL</v>
          </cell>
          <cell r="BL216" t="str">
            <v>NULL</v>
          </cell>
          <cell r="BM216" t="str">
            <v>NULL</v>
          </cell>
          <cell r="BN216" t="str">
            <v>NULL</v>
          </cell>
          <cell r="BO216" t="str">
            <v>NULL</v>
          </cell>
          <cell r="BP216" t="str">
            <v>NULL</v>
          </cell>
          <cell r="BQ216" t="str">
            <v>NULL</v>
          </cell>
          <cell r="BR216" t="str">
            <v>NULL</v>
          </cell>
          <cell r="BS216" t="str">
            <v>NULL</v>
          </cell>
          <cell r="BT216" t="str">
            <v>NULL</v>
          </cell>
          <cell r="BU216" t="str">
            <v>NULL</v>
          </cell>
          <cell r="BV216">
            <v>11062714</v>
          </cell>
          <cell r="BX216">
            <v>11062714</v>
          </cell>
          <cell r="BY216">
            <v>62923</v>
          </cell>
          <cell r="BZ216">
            <v>14233</v>
          </cell>
          <cell r="CA216">
            <v>48690</v>
          </cell>
          <cell r="CB216">
            <v>759673</v>
          </cell>
          <cell r="CC216">
            <v>174095</v>
          </cell>
          <cell r="CD216">
            <v>585578</v>
          </cell>
          <cell r="CE216">
            <v>331655</v>
          </cell>
          <cell r="CF216">
            <v>12590</v>
          </cell>
          <cell r="CG216">
            <v>319065</v>
          </cell>
          <cell r="CH216">
            <v>1089141</v>
          </cell>
          <cell r="CI216">
            <v>1538409</v>
          </cell>
          <cell r="CJ216">
            <v>-449268</v>
          </cell>
          <cell r="CK216" t="str">
            <v>NULL</v>
          </cell>
          <cell r="CL216" t="str">
            <v>NULL</v>
          </cell>
          <cell r="CM216" t="str">
            <v>NULL</v>
          </cell>
          <cell r="CN216" t="str">
            <v>NULL</v>
          </cell>
          <cell r="CO216" t="str">
            <v>NULL</v>
          </cell>
          <cell r="CP216" t="str">
            <v>NULL</v>
          </cell>
          <cell r="CQ216" t="str">
            <v>NULL</v>
          </cell>
          <cell r="CR216" t="str">
            <v>NULL</v>
          </cell>
          <cell r="CS216" t="str">
            <v>NULL</v>
          </cell>
          <cell r="CT216" t="str">
            <v>NULL</v>
          </cell>
          <cell r="CU216" t="str">
            <v>NULL</v>
          </cell>
          <cell r="CV216" t="str">
            <v>NULL</v>
          </cell>
          <cell r="CW216">
            <v>2736404</v>
          </cell>
          <cell r="CX216">
            <v>141866</v>
          </cell>
          <cell r="CY216">
            <v>2594538</v>
          </cell>
          <cell r="CZ216" t="str">
            <v>NULL</v>
          </cell>
          <cell r="DA216" t="str">
            <v>NULL</v>
          </cell>
          <cell r="DB216" t="str">
            <v>NULL</v>
          </cell>
          <cell r="DC216">
            <v>32852940</v>
          </cell>
          <cell r="DD216">
            <v>2989999</v>
          </cell>
          <cell r="DE216">
            <v>29862941</v>
          </cell>
        </row>
        <row r="217">
          <cell r="A217" t="str">
            <v>Laguna Hills2017</v>
          </cell>
          <cell r="B217" t="str">
            <v>Laguna Hills</v>
          </cell>
          <cell r="C217">
            <v>2017</v>
          </cell>
          <cell r="D217">
            <v>1337</v>
          </cell>
          <cell r="E217">
            <v>2733176</v>
          </cell>
          <cell r="F217" t="str">
            <v>NULL</v>
          </cell>
          <cell r="G217">
            <v>2733176</v>
          </cell>
          <cell r="H217">
            <v>684789</v>
          </cell>
          <cell r="I217">
            <v>46487</v>
          </cell>
          <cell r="J217">
            <v>638302</v>
          </cell>
          <cell r="K217" t="str">
            <v>NULL</v>
          </cell>
          <cell r="L217" t="str">
            <v>NULL</v>
          </cell>
          <cell r="M217" t="str">
            <v>NULL</v>
          </cell>
          <cell r="N217" t="str">
            <v>NULL</v>
          </cell>
          <cell r="O217" t="str">
            <v>NULL</v>
          </cell>
          <cell r="P217" t="str">
            <v>NULL</v>
          </cell>
          <cell r="Q217" t="str">
            <v>NULL</v>
          </cell>
          <cell r="R217" t="str">
            <v>NULL</v>
          </cell>
          <cell r="S217" t="str">
            <v>NULL</v>
          </cell>
          <cell r="T217" t="str">
            <v>NULL</v>
          </cell>
          <cell r="U217" t="str">
            <v>NULL</v>
          </cell>
          <cell r="V217" t="str">
            <v>NULL</v>
          </cell>
          <cell r="W217" t="str">
            <v>NULL</v>
          </cell>
          <cell r="X217" t="str">
            <v>NULL</v>
          </cell>
          <cell r="Y217" t="str">
            <v>NULL</v>
          </cell>
          <cell r="Z217" t="str">
            <v>NULL</v>
          </cell>
          <cell r="AA217" t="str">
            <v>NULL</v>
          </cell>
          <cell r="AB217" t="str">
            <v>NULL</v>
          </cell>
          <cell r="AC217" t="str">
            <v>NULL</v>
          </cell>
          <cell r="AD217" t="str">
            <v>NULL</v>
          </cell>
          <cell r="AE217" t="str">
            <v>NULL</v>
          </cell>
          <cell r="AF217" t="str">
            <v>NULL</v>
          </cell>
          <cell r="AG217" t="str">
            <v>NULL</v>
          </cell>
          <cell r="AH217" t="str">
            <v>NULL</v>
          </cell>
          <cell r="AI217" t="str">
            <v>NULL</v>
          </cell>
          <cell r="AJ217" t="str">
            <v>NULL</v>
          </cell>
          <cell r="AK217" t="str">
            <v>NULL</v>
          </cell>
          <cell r="AL217">
            <v>3417965</v>
          </cell>
          <cell r="AM217">
            <v>46487</v>
          </cell>
          <cell r="AN217">
            <v>3371478</v>
          </cell>
          <cell r="AO217">
            <v>7725351</v>
          </cell>
          <cell r="AP217">
            <v>506327</v>
          </cell>
          <cell r="AQ217">
            <v>7219024</v>
          </cell>
          <cell r="AR217" t="str">
            <v>NULL</v>
          </cell>
          <cell r="AS217" t="str">
            <v>NULL</v>
          </cell>
          <cell r="AT217" t="str">
            <v>NULL</v>
          </cell>
          <cell r="AU217" t="str">
            <v>NULL</v>
          </cell>
          <cell r="AV217" t="str">
            <v>NULL</v>
          </cell>
          <cell r="AW217" t="str">
            <v>NULL</v>
          </cell>
          <cell r="AX217" t="str">
            <v>NULL</v>
          </cell>
          <cell r="AY217" t="str">
            <v>NULL</v>
          </cell>
          <cell r="AZ217" t="str">
            <v>NULL</v>
          </cell>
          <cell r="BA217" t="str">
            <v>NULL</v>
          </cell>
          <cell r="BB217" t="str">
            <v>NULL</v>
          </cell>
          <cell r="BC217" t="str">
            <v>NULL</v>
          </cell>
          <cell r="BD217" t="str">
            <v>NULL</v>
          </cell>
          <cell r="BE217" t="str">
            <v>NULL</v>
          </cell>
          <cell r="BF217" t="str">
            <v>NULL</v>
          </cell>
          <cell r="BG217" t="str">
            <v>NULL</v>
          </cell>
          <cell r="BH217" t="str">
            <v>NULL</v>
          </cell>
          <cell r="BI217" t="str">
            <v>NULL</v>
          </cell>
          <cell r="BJ217" t="str">
            <v>NULL</v>
          </cell>
          <cell r="BK217" t="str">
            <v>NULL</v>
          </cell>
          <cell r="BL217" t="str">
            <v>NULL</v>
          </cell>
          <cell r="BM217" t="str">
            <v>NULL</v>
          </cell>
          <cell r="BN217" t="str">
            <v>NULL</v>
          </cell>
          <cell r="BO217" t="str">
            <v>NULL</v>
          </cell>
          <cell r="BP217" t="str">
            <v>NULL</v>
          </cell>
          <cell r="BQ217" t="str">
            <v>NULL</v>
          </cell>
          <cell r="BR217" t="str">
            <v>NULL</v>
          </cell>
          <cell r="BS217" t="str">
            <v>NULL</v>
          </cell>
          <cell r="BT217" t="str">
            <v>NULL</v>
          </cell>
          <cell r="BU217" t="str">
            <v>NULL</v>
          </cell>
          <cell r="CB217">
            <v>250135</v>
          </cell>
          <cell r="CC217" t="str">
            <v>NULL</v>
          </cell>
          <cell r="CD217">
            <v>250135</v>
          </cell>
          <cell r="CE217">
            <v>41537</v>
          </cell>
          <cell r="CF217" t="str">
            <v>NULL</v>
          </cell>
          <cell r="CG217">
            <v>41537</v>
          </cell>
          <cell r="CH217">
            <v>0</v>
          </cell>
          <cell r="CI217">
            <v>0</v>
          </cell>
          <cell r="CJ217">
            <v>0</v>
          </cell>
          <cell r="CK217" t="str">
            <v>NULL</v>
          </cell>
          <cell r="CL217" t="str">
            <v>NULL</v>
          </cell>
          <cell r="CM217" t="str">
            <v>NULL</v>
          </cell>
          <cell r="CN217" t="str">
            <v>NULL</v>
          </cell>
          <cell r="CO217" t="str">
            <v>NULL</v>
          </cell>
          <cell r="CP217" t="str">
            <v>NULL</v>
          </cell>
          <cell r="CQ217" t="str">
            <v>NULL</v>
          </cell>
          <cell r="CR217" t="str">
            <v>NULL</v>
          </cell>
          <cell r="CS217" t="str">
            <v>NULL</v>
          </cell>
          <cell r="CT217" t="str">
            <v>NULL</v>
          </cell>
          <cell r="CU217" t="str">
            <v>NULL</v>
          </cell>
          <cell r="CV217" t="str">
            <v>NULL</v>
          </cell>
          <cell r="CW217" t="str">
            <v>NULL</v>
          </cell>
          <cell r="CX217" t="str">
            <v>NULL</v>
          </cell>
          <cell r="CY217" t="str">
            <v>NULL</v>
          </cell>
          <cell r="CZ217" t="str">
            <v>NULL</v>
          </cell>
          <cell r="DA217" t="str">
            <v>NULL</v>
          </cell>
          <cell r="DB217" t="str">
            <v>NULL</v>
          </cell>
          <cell r="DC217">
            <v>8017023</v>
          </cell>
          <cell r="DD217">
            <v>506327</v>
          </cell>
          <cell r="DE217">
            <v>7510696</v>
          </cell>
        </row>
        <row r="218">
          <cell r="A218" t="str">
            <v>Laguna Niguel2017</v>
          </cell>
          <cell r="B218" t="str">
            <v>Laguna Niguel</v>
          </cell>
          <cell r="C218">
            <v>2017</v>
          </cell>
          <cell r="D218">
            <v>1338</v>
          </cell>
          <cell r="E218">
            <v>948312</v>
          </cell>
          <cell r="F218" t="str">
            <v>NULL</v>
          </cell>
          <cell r="G218">
            <v>948312</v>
          </cell>
          <cell r="H218">
            <v>3326349</v>
          </cell>
          <cell r="I218">
            <v>12298</v>
          </cell>
          <cell r="J218">
            <v>3314051</v>
          </cell>
          <cell r="K218" t="str">
            <v>NULL</v>
          </cell>
          <cell r="L218" t="str">
            <v>NULL</v>
          </cell>
          <cell r="M218" t="str">
            <v>NULL</v>
          </cell>
          <cell r="N218" t="str">
            <v>NULL</v>
          </cell>
          <cell r="O218" t="str">
            <v>NULL</v>
          </cell>
          <cell r="P218" t="str">
            <v>NULL</v>
          </cell>
          <cell r="Q218" t="str">
            <v>NULL</v>
          </cell>
          <cell r="R218" t="str">
            <v>NULL</v>
          </cell>
          <cell r="S218" t="str">
            <v>NULL</v>
          </cell>
          <cell r="T218" t="str">
            <v>NULL</v>
          </cell>
          <cell r="U218" t="str">
            <v>NULL</v>
          </cell>
          <cell r="V218" t="str">
            <v>NULL</v>
          </cell>
          <cell r="W218" t="str">
            <v>NULL</v>
          </cell>
          <cell r="X218" t="str">
            <v>NULL</v>
          </cell>
          <cell r="Y218" t="str">
            <v>NULL</v>
          </cell>
          <cell r="Z218" t="str">
            <v>NULL</v>
          </cell>
          <cell r="AA218" t="str">
            <v>NULL</v>
          </cell>
          <cell r="AB218" t="str">
            <v>NULL</v>
          </cell>
          <cell r="AC218" t="str">
            <v>NULL</v>
          </cell>
          <cell r="AD218" t="str">
            <v>NULL</v>
          </cell>
          <cell r="AE218" t="str">
            <v>NULL</v>
          </cell>
          <cell r="AF218" t="str">
            <v>NULL</v>
          </cell>
          <cell r="AG218">
            <v>23170</v>
          </cell>
          <cell r="AH218">
            <v>-23170</v>
          </cell>
          <cell r="AI218" t="str">
            <v>NULL</v>
          </cell>
          <cell r="AJ218" t="str">
            <v>NULL</v>
          </cell>
          <cell r="AK218" t="str">
            <v>NULL</v>
          </cell>
          <cell r="AL218">
            <v>4274661</v>
          </cell>
          <cell r="AM218">
            <v>35468</v>
          </cell>
          <cell r="AN218">
            <v>4239193</v>
          </cell>
          <cell r="AO218">
            <v>12193093</v>
          </cell>
          <cell r="AP218">
            <v>467724</v>
          </cell>
          <cell r="AQ218">
            <v>11725369</v>
          </cell>
          <cell r="AR218" t="str">
            <v>NULL</v>
          </cell>
          <cell r="AS218" t="str">
            <v>NULL</v>
          </cell>
          <cell r="AT218" t="str">
            <v>NULL</v>
          </cell>
          <cell r="AU218" t="str">
            <v>NULL</v>
          </cell>
          <cell r="AV218" t="str">
            <v>NULL</v>
          </cell>
          <cell r="AW218" t="str">
            <v>NULL</v>
          </cell>
          <cell r="AX218" t="str">
            <v>NULL</v>
          </cell>
          <cell r="AY218" t="str">
            <v>NULL</v>
          </cell>
          <cell r="AZ218" t="str">
            <v>NULL</v>
          </cell>
          <cell r="BA218" t="str">
            <v>NULL</v>
          </cell>
          <cell r="BB218" t="str">
            <v>NULL</v>
          </cell>
          <cell r="BC218" t="str">
            <v>NULL</v>
          </cell>
          <cell r="BD218" t="str">
            <v>NULL</v>
          </cell>
          <cell r="BE218" t="str">
            <v>NULL</v>
          </cell>
          <cell r="BF218" t="str">
            <v>NULL</v>
          </cell>
          <cell r="BG218" t="str">
            <v>NULL</v>
          </cell>
          <cell r="BH218" t="str">
            <v>NULL</v>
          </cell>
          <cell r="BI218" t="str">
            <v>NULL</v>
          </cell>
          <cell r="BJ218" t="str">
            <v>NULL</v>
          </cell>
          <cell r="BK218" t="str">
            <v>NULL</v>
          </cell>
          <cell r="BL218" t="str">
            <v>NULL</v>
          </cell>
          <cell r="BM218" t="str">
            <v>NULL</v>
          </cell>
          <cell r="BN218" t="str">
            <v>NULL</v>
          </cell>
          <cell r="BO218" t="str">
            <v>NULL</v>
          </cell>
          <cell r="BP218" t="str">
            <v>NULL</v>
          </cell>
          <cell r="BQ218" t="str">
            <v>NULL</v>
          </cell>
          <cell r="BR218" t="str">
            <v>NULL</v>
          </cell>
          <cell r="BS218" t="str">
            <v>NULL</v>
          </cell>
          <cell r="BT218" t="str">
            <v>NULL</v>
          </cell>
          <cell r="BU218" t="str">
            <v>NULL</v>
          </cell>
          <cell r="CB218">
            <v>357867</v>
          </cell>
          <cell r="CC218" t="str">
            <v>NULL</v>
          </cell>
          <cell r="CD218">
            <v>357867</v>
          </cell>
          <cell r="CE218" t="str">
            <v>NULL</v>
          </cell>
          <cell r="CF218" t="str">
            <v>NULL</v>
          </cell>
          <cell r="CG218" t="str">
            <v>NULL</v>
          </cell>
          <cell r="CH218">
            <v>664854</v>
          </cell>
          <cell r="CI218">
            <v>0</v>
          </cell>
          <cell r="CJ218">
            <v>664854</v>
          </cell>
          <cell r="CK218">
            <v>114592</v>
          </cell>
          <cell r="CL218" t="str">
            <v>NULL</v>
          </cell>
          <cell r="CM218">
            <v>114592</v>
          </cell>
          <cell r="CN218" t="str">
            <v>NULL</v>
          </cell>
          <cell r="CO218" t="str">
            <v>NULL</v>
          </cell>
          <cell r="CP218" t="str">
            <v>NULL</v>
          </cell>
          <cell r="CQ218" t="str">
            <v>NULL</v>
          </cell>
          <cell r="CR218" t="str">
            <v>NULL</v>
          </cell>
          <cell r="CS218" t="str">
            <v>NULL</v>
          </cell>
          <cell r="CT218" t="str">
            <v>NULL</v>
          </cell>
          <cell r="CU218" t="str">
            <v>NULL</v>
          </cell>
          <cell r="CV218" t="str">
            <v>NULL</v>
          </cell>
          <cell r="CW218" t="str">
            <v>NULL</v>
          </cell>
          <cell r="CX218" t="str">
            <v>NULL</v>
          </cell>
          <cell r="CY218" t="str">
            <v>NULL</v>
          </cell>
          <cell r="CZ218" t="str">
            <v>NULL</v>
          </cell>
          <cell r="DA218" t="str">
            <v>NULL</v>
          </cell>
          <cell r="DB218" t="str">
            <v>NULL</v>
          </cell>
          <cell r="DC218">
            <v>13330406</v>
          </cell>
          <cell r="DD218">
            <v>467724</v>
          </cell>
          <cell r="DE218">
            <v>12862682</v>
          </cell>
        </row>
        <row r="219">
          <cell r="A219" t="str">
            <v>Laguna Woods2017</v>
          </cell>
          <cell r="B219" t="str">
            <v>Laguna Woods</v>
          </cell>
          <cell r="C219">
            <v>2017</v>
          </cell>
          <cell r="D219">
            <v>1339</v>
          </cell>
          <cell r="E219">
            <v>97632</v>
          </cell>
          <cell r="F219" t="str">
            <v>NULL</v>
          </cell>
          <cell r="G219">
            <v>97632</v>
          </cell>
          <cell r="H219">
            <v>1762978</v>
          </cell>
          <cell r="I219">
            <v>13372</v>
          </cell>
          <cell r="J219">
            <v>1749606</v>
          </cell>
          <cell r="K219" t="str">
            <v>NULL</v>
          </cell>
          <cell r="L219" t="str">
            <v>NULL</v>
          </cell>
          <cell r="M219" t="str">
            <v>NULL</v>
          </cell>
          <cell r="N219" t="str">
            <v>NULL</v>
          </cell>
          <cell r="O219" t="str">
            <v>NULL</v>
          </cell>
          <cell r="P219" t="str">
            <v>NULL</v>
          </cell>
          <cell r="Q219" t="str">
            <v>NULL</v>
          </cell>
          <cell r="R219" t="str">
            <v>NULL</v>
          </cell>
          <cell r="S219" t="str">
            <v>NULL</v>
          </cell>
          <cell r="T219" t="str">
            <v>NULL</v>
          </cell>
          <cell r="U219" t="str">
            <v>NULL</v>
          </cell>
          <cell r="V219" t="str">
            <v>NULL</v>
          </cell>
          <cell r="W219" t="str">
            <v>NULL</v>
          </cell>
          <cell r="X219" t="str">
            <v>NULL</v>
          </cell>
          <cell r="Y219" t="str">
            <v>NULL</v>
          </cell>
          <cell r="Z219" t="str">
            <v>NULL</v>
          </cell>
          <cell r="AA219" t="str">
            <v>NULL</v>
          </cell>
          <cell r="AB219" t="str">
            <v>NULL</v>
          </cell>
          <cell r="AC219" t="str">
            <v>NULL</v>
          </cell>
          <cell r="AD219" t="str">
            <v>NULL</v>
          </cell>
          <cell r="AE219" t="str">
            <v>NULL</v>
          </cell>
          <cell r="AF219" t="str">
            <v>NULL</v>
          </cell>
          <cell r="AG219" t="str">
            <v>NULL</v>
          </cell>
          <cell r="AH219" t="str">
            <v>NULL</v>
          </cell>
          <cell r="AI219" t="str">
            <v>NULL</v>
          </cell>
          <cell r="AJ219" t="str">
            <v>NULL</v>
          </cell>
          <cell r="AK219" t="str">
            <v>NULL</v>
          </cell>
          <cell r="AL219">
            <v>1860610</v>
          </cell>
          <cell r="AM219">
            <v>13372</v>
          </cell>
          <cell r="AN219">
            <v>1847238</v>
          </cell>
          <cell r="AO219">
            <v>2568866</v>
          </cell>
          <cell r="AP219">
            <v>129835</v>
          </cell>
          <cell r="AQ219">
            <v>2439031</v>
          </cell>
          <cell r="AR219" t="str">
            <v>NULL</v>
          </cell>
          <cell r="AS219" t="str">
            <v>NULL</v>
          </cell>
          <cell r="AT219" t="str">
            <v>NULL</v>
          </cell>
          <cell r="AU219" t="str">
            <v>NULL</v>
          </cell>
          <cell r="AV219" t="str">
            <v>NULL</v>
          </cell>
          <cell r="AW219" t="str">
            <v>NULL</v>
          </cell>
          <cell r="AX219" t="str">
            <v>NULL</v>
          </cell>
          <cell r="AY219" t="str">
            <v>NULL</v>
          </cell>
          <cell r="AZ219" t="str">
            <v>NULL</v>
          </cell>
          <cell r="BA219" t="str">
            <v>NULL</v>
          </cell>
          <cell r="BB219" t="str">
            <v>NULL</v>
          </cell>
          <cell r="BC219" t="str">
            <v>NULL</v>
          </cell>
          <cell r="BD219" t="str">
            <v>NULL</v>
          </cell>
          <cell r="BE219" t="str">
            <v>NULL</v>
          </cell>
          <cell r="BF219" t="str">
            <v>NULL</v>
          </cell>
          <cell r="BG219" t="str">
            <v>NULL</v>
          </cell>
          <cell r="BH219" t="str">
            <v>NULL</v>
          </cell>
          <cell r="BI219" t="str">
            <v>NULL</v>
          </cell>
          <cell r="BJ219" t="str">
            <v>NULL</v>
          </cell>
          <cell r="BK219" t="str">
            <v>NULL</v>
          </cell>
          <cell r="BL219" t="str">
            <v>NULL</v>
          </cell>
          <cell r="BM219" t="str">
            <v>NULL</v>
          </cell>
          <cell r="BN219" t="str">
            <v>NULL</v>
          </cell>
          <cell r="BO219" t="str">
            <v>NULL</v>
          </cell>
          <cell r="BP219" t="str">
            <v>NULL</v>
          </cell>
          <cell r="BQ219" t="str">
            <v>NULL</v>
          </cell>
          <cell r="BR219" t="str">
            <v>NULL</v>
          </cell>
          <cell r="BS219" t="str">
            <v>NULL</v>
          </cell>
          <cell r="BT219" t="str">
            <v>NULL</v>
          </cell>
          <cell r="BU219" t="str">
            <v>NULL</v>
          </cell>
          <cell r="CB219">
            <v>98716</v>
          </cell>
          <cell r="CC219" t="str">
            <v>NULL</v>
          </cell>
          <cell r="CD219">
            <v>98716</v>
          </cell>
          <cell r="CE219" t="str">
            <v>NULL</v>
          </cell>
          <cell r="CF219" t="str">
            <v>NULL</v>
          </cell>
          <cell r="CG219" t="str">
            <v>NULL</v>
          </cell>
          <cell r="CH219">
            <v>25620</v>
          </cell>
          <cell r="CI219">
            <v>0</v>
          </cell>
          <cell r="CJ219">
            <v>25620</v>
          </cell>
          <cell r="CK219" t="str">
            <v>NULL</v>
          </cell>
          <cell r="CL219" t="str">
            <v>NULL</v>
          </cell>
          <cell r="CM219" t="str">
            <v>NULL</v>
          </cell>
          <cell r="CN219" t="str">
            <v>NULL</v>
          </cell>
          <cell r="CO219" t="str">
            <v>NULL</v>
          </cell>
          <cell r="CP219" t="str">
            <v>NULL</v>
          </cell>
          <cell r="CQ219" t="str">
            <v>NULL</v>
          </cell>
          <cell r="CR219" t="str">
            <v>NULL</v>
          </cell>
          <cell r="CS219" t="str">
            <v>NULL</v>
          </cell>
          <cell r="CT219" t="str">
            <v>NULL</v>
          </cell>
          <cell r="CU219" t="str">
            <v>NULL</v>
          </cell>
          <cell r="CV219" t="str">
            <v>NULL</v>
          </cell>
          <cell r="CW219" t="str">
            <v>NULL</v>
          </cell>
          <cell r="CX219" t="str">
            <v>NULL</v>
          </cell>
          <cell r="CY219" t="str">
            <v>NULL</v>
          </cell>
          <cell r="CZ219" t="str">
            <v>NULL</v>
          </cell>
          <cell r="DA219" t="str">
            <v>NULL</v>
          </cell>
          <cell r="DB219" t="str">
            <v>NULL</v>
          </cell>
          <cell r="DC219">
            <v>2693202</v>
          </cell>
          <cell r="DD219">
            <v>129835</v>
          </cell>
          <cell r="DE219">
            <v>2563367</v>
          </cell>
        </row>
        <row r="220">
          <cell r="A220" t="str">
            <v>Lake Elsinore2017</v>
          </cell>
          <cell r="B220" t="str">
            <v>Lake Elsinore</v>
          </cell>
          <cell r="C220">
            <v>2017</v>
          </cell>
          <cell r="D220">
            <v>1340</v>
          </cell>
          <cell r="E220">
            <v>2429732</v>
          </cell>
          <cell r="F220" t="str">
            <v>NULL</v>
          </cell>
          <cell r="G220">
            <v>2429732</v>
          </cell>
          <cell r="H220">
            <v>3800994</v>
          </cell>
          <cell r="I220">
            <v>2471644</v>
          </cell>
          <cell r="J220">
            <v>1329350</v>
          </cell>
          <cell r="K220" t="str">
            <v>NULL</v>
          </cell>
          <cell r="L220" t="str">
            <v>NULL</v>
          </cell>
          <cell r="M220" t="str">
            <v>NULL</v>
          </cell>
          <cell r="N220" t="str">
            <v>NULL</v>
          </cell>
          <cell r="O220" t="str">
            <v>NULL</v>
          </cell>
          <cell r="P220" t="str">
            <v>NULL</v>
          </cell>
          <cell r="Q220" t="str">
            <v>NULL</v>
          </cell>
          <cell r="R220" t="str">
            <v>NULL</v>
          </cell>
          <cell r="S220" t="str">
            <v>NULL</v>
          </cell>
          <cell r="T220" t="str">
            <v>NULL</v>
          </cell>
          <cell r="U220" t="str">
            <v>NULL</v>
          </cell>
          <cell r="V220" t="str">
            <v>NULL</v>
          </cell>
          <cell r="W220" t="str">
            <v>NULL</v>
          </cell>
          <cell r="X220" t="str">
            <v>NULL</v>
          </cell>
          <cell r="Y220" t="str">
            <v>NULL</v>
          </cell>
          <cell r="Z220" t="str">
            <v>NULL</v>
          </cell>
          <cell r="AA220" t="str">
            <v>NULL</v>
          </cell>
          <cell r="AB220" t="str">
            <v>NULL</v>
          </cell>
          <cell r="AC220" t="str">
            <v>NULL</v>
          </cell>
          <cell r="AD220" t="str">
            <v>NULL</v>
          </cell>
          <cell r="AE220" t="str">
            <v>NULL</v>
          </cell>
          <cell r="AF220">
            <v>219625</v>
          </cell>
          <cell r="AG220">
            <v>2655919</v>
          </cell>
          <cell r="AH220">
            <v>-2436294</v>
          </cell>
          <cell r="AI220" t="str">
            <v>NULL</v>
          </cell>
          <cell r="AJ220" t="str">
            <v>NULL</v>
          </cell>
          <cell r="AK220" t="str">
            <v>NULL</v>
          </cell>
          <cell r="AL220">
            <v>6450351</v>
          </cell>
          <cell r="AM220">
            <v>5127563</v>
          </cell>
          <cell r="AN220">
            <v>1322788</v>
          </cell>
          <cell r="AO220">
            <v>11705026</v>
          </cell>
          <cell r="AP220">
            <v>779713</v>
          </cell>
          <cell r="AQ220">
            <v>10925313</v>
          </cell>
          <cell r="AR220" t="str">
            <v>NULL</v>
          </cell>
          <cell r="AS220" t="str">
            <v>NULL</v>
          </cell>
          <cell r="AT220" t="str">
            <v>NULL</v>
          </cell>
          <cell r="AU220" t="str">
            <v>NULL</v>
          </cell>
          <cell r="AV220" t="str">
            <v>NULL</v>
          </cell>
          <cell r="AW220" t="str">
            <v>NULL</v>
          </cell>
          <cell r="AX220" t="str">
            <v>NULL</v>
          </cell>
          <cell r="AY220" t="str">
            <v>NULL</v>
          </cell>
          <cell r="AZ220" t="str">
            <v>NULL</v>
          </cell>
          <cell r="BA220" t="str">
            <v>NULL</v>
          </cell>
          <cell r="BB220" t="str">
            <v>NULL</v>
          </cell>
          <cell r="BC220" t="str">
            <v>NULL</v>
          </cell>
          <cell r="BD220" t="str">
            <v>NULL</v>
          </cell>
          <cell r="BE220" t="str">
            <v>NULL</v>
          </cell>
          <cell r="BF220" t="str">
            <v>NULL</v>
          </cell>
          <cell r="BG220" t="str">
            <v>NULL</v>
          </cell>
          <cell r="BH220" t="str">
            <v>NULL</v>
          </cell>
          <cell r="BI220" t="str">
            <v>NULL</v>
          </cell>
          <cell r="BJ220" t="str">
            <v>NULL</v>
          </cell>
          <cell r="BK220" t="str">
            <v>NULL</v>
          </cell>
          <cell r="BL220" t="str">
            <v>NULL</v>
          </cell>
          <cell r="BM220" t="str">
            <v>NULL</v>
          </cell>
          <cell r="BN220" t="str">
            <v>NULL</v>
          </cell>
          <cell r="BO220" t="str">
            <v>NULL</v>
          </cell>
          <cell r="BP220" t="str">
            <v>NULL</v>
          </cell>
          <cell r="BQ220" t="str">
            <v>NULL</v>
          </cell>
          <cell r="BR220" t="str">
            <v>NULL</v>
          </cell>
          <cell r="BS220" t="str">
            <v>NULL</v>
          </cell>
          <cell r="BT220" t="str">
            <v>NULL</v>
          </cell>
          <cell r="BU220" t="str">
            <v>NULL</v>
          </cell>
          <cell r="BV220">
            <v>8239062</v>
          </cell>
          <cell r="BW220">
            <v>4309756</v>
          </cell>
          <cell r="BX220">
            <v>3929306</v>
          </cell>
          <cell r="CB220">
            <v>807243</v>
          </cell>
          <cell r="CC220" t="str">
            <v>NULL</v>
          </cell>
          <cell r="CD220">
            <v>807243</v>
          </cell>
          <cell r="CE220">
            <v>189475</v>
          </cell>
          <cell r="CF220">
            <v>150937</v>
          </cell>
          <cell r="CG220">
            <v>38538</v>
          </cell>
          <cell r="CH220">
            <v>577642</v>
          </cell>
          <cell r="CI220">
            <v>282542</v>
          </cell>
          <cell r="CJ220">
            <v>295100</v>
          </cell>
          <cell r="CK220" t="str">
            <v>NULL</v>
          </cell>
          <cell r="CL220" t="str">
            <v>NULL</v>
          </cell>
          <cell r="CM220" t="str">
            <v>NULL</v>
          </cell>
          <cell r="CN220" t="str">
            <v>NULL</v>
          </cell>
          <cell r="CO220" t="str">
            <v>NULL</v>
          </cell>
          <cell r="CP220" t="str">
            <v>NULL</v>
          </cell>
          <cell r="CQ220" t="str">
            <v>NULL</v>
          </cell>
          <cell r="CR220" t="str">
            <v>NULL</v>
          </cell>
          <cell r="CS220" t="str">
            <v>NULL</v>
          </cell>
          <cell r="CT220" t="str">
            <v>NULL</v>
          </cell>
          <cell r="CU220" t="str">
            <v>NULL</v>
          </cell>
          <cell r="CV220" t="str">
            <v>NULL</v>
          </cell>
          <cell r="CW220" t="str">
            <v>NULL</v>
          </cell>
          <cell r="CX220">
            <v>381923</v>
          </cell>
          <cell r="CY220">
            <v>-381923</v>
          </cell>
          <cell r="CZ220" t="str">
            <v>NULL</v>
          </cell>
          <cell r="DA220" t="str">
            <v>NULL</v>
          </cell>
          <cell r="DB220" t="str">
            <v>NULL</v>
          </cell>
          <cell r="DC220">
            <v>21518448</v>
          </cell>
          <cell r="DD220">
            <v>5904871</v>
          </cell>
          <cell r="DE220">
            <v>15613577</v>
          </cell>
        </row>
        <row r="221">
          <cell r="A221" t="str">
            <v>Lake Forest2017</v>
          </cell>
          <cell r="B221" t="str">
            <v>Lake Forest</v>
          </cell>
          <cell r="C221">
            <v>2017</v>
          </cell>
          <cell r="D221">
            <v>1341</v>
          </cell>
          <cell r="E221">
            <v>2059987</v>
          </cell>
          <cell r="F221" t="str">
            <v>NULL</v>
          </cell>
          <cell r="G221">
            <v>2059987</v>
          </cell>
          <cell r="H221">
            <v>5266847</v>
          </cell>
          <cell r="I221" t="str">
            <v>NULL</v>
          </cell>
          <cell r="J221">
            <v>5266847</v>
          </cell>
          <cell r="K221" t="str">
            <v>NULL</v>
          </cell>
          <cell r="L221" t="str">
            <v>NULL</v>
          </cell>
          <cell r="M221" t="str">
            <v>NULL</v>
          </cell>
          <cell r="N221" t="str">
            <v>NULL</v>
          </cell>
          <cell r="O221" t="str">
            <v>NULL</v>
          </cell>
          <cell r="P221" t="str">
            <v>NULL</v>
          </cell>
          <cell r="Q221" t="str">
            <v>NULL</v>
          </cell>
          <cell r="R221" t="str">
            <v>NULL</v>
          </cell>
          <cell r="S221" t="str">
            <v>NULL</v>
          </cell>
          <cell r="T221" t="str">
            <v>NULL</v>
          </cell>
          <cell r="U221" t="str">
            <v>NULL</v>
          </cell>
          <cell r="V221" t="str">
            <v>NULL</v>
          </cell>
          <cell r="W221" t="str">
            <v>NULL</v>
          </cell>
          <cell r="X221" t="str">
            <v>NULL</v>
          </cell>
          <cell r="Y221" t="str">
            <v>NULL</v>
          </cell>
          <cell r="Z221" t="str">
            <v>NULL</v>
          </cell>
          <cell r="AA221" t="str">
            <v>NULL</v>
          </cell>
          <cell r="AB221" t="str">
            <v>NULL</v>
          </cell>
          <cell r="AC221" t="str">
            <v>NULL</v>
          </cell>
          <cell r="AD221" t="str">
            <v>NULL</v>
          </cell>
          <cell r="AE221" t="str">
            <v>NULL</v>
          </cell>
          <cell r="AF221" t="str">
            <v>NULL</v>
          </cell>
          <cell r="AG221" t="str">
            <v>NULL</v>
          </cell>
          <cell r="AH221" t="str">
            <v>NULL</v>
          </cell>
          <cell r="AI221" t="str">
            <v>NULL</v>
          </cell>
          <cell r="AJ221" t="str">
            <v>NULL</v>
          </cell>
          <cell r="AK221" t="str">
            <v>NULL</v>
          </cell>
          <cell r="AL221">
            <v>7326834</v>
          </cell>
          <cell r="AM221">
            <v>0</v>
          </cell>
          <cell r="AN221">
            <v>7326834</v>
          </cell>
          <cell r="AO221">
            <v>15935057</v>
          </cell>
          <cell r="AP221">
            <v>129226</v>
          </cell>
          <cell r="AQ221">
            <v>15805831</v>
          </cell>
          <cell r="AR221" t="str">
            <v>NULL</v>
          </cell>
          <cell r="AS221" t="str">
            <v>NULL</v>
          </cell>
          <cell r="AT221" t="str">
            <v>NULL</v>
          </cell>
          <cell r="AU221" t="str">
            <v>NULL</v>
          </cell>
          <cell r="AV221" t="str">
            <v>NULL</v>
          </cell>
          <cell r="AW221" t="str">
            <v>NULL</v>
          </cell>
          <cell r="AX221" t="str">
            <v>NULL</v>
          </cell>
          <cell r="AY221" t="str">
            <v>NULL</v>
          </cell>
          <cell r="AZ221" t="str">
            <v>NULL</v>
          </cell>
          <cell r="BA221" t="str">
            <v>NULL</v>
          </cell>
          <cell r="BB221" t="str">
            <v>NULL</v>
          </cell>
          <cell r="BC221" t="str">
            <v>NULL</v>
          </cell>
          <cell r="BD221" t="str">
            <v>NULL</v>
          </cell>
          <cell r="BE221" t="str">
            <v>NULL</v>
          </cell>
          <cell r="BF221" t="str">
            <v>NULL</v>
          </cell>
          <cell r="BG221" t="str">
            <v>NULL</v>
          </cell>
          <cell r="BH221" t="str">
            <v>NULL</v>
          </cell>
          <cell r="BI221" t="str">
            <v>NULL</v>
          </cell>
          <cell r="BJ221" t="str">
            <v>NULL</v>
          </cell>
          <cell r="BK221" t="str">
            <v>NULL</v>
          </cell>
          <cell r="BL221" t="str">
            <v>NULL</v>
          </cell>
          <cell r="BM221" t="str">
            <v>NULL</v>
          </cell>
          <cell r="BN221" t="str">
            <v>NULL</v>
          </cell>
          <cell r="BO221" t="str">
            <v>NULL</v>
          </cell>
          <cell r="BP221" t="str">
            <v>NULL</v>
          </cell>
          <cell r="BQ221" t="str">
            <v>NULL</v>
          </cell>
          <cell r="BR221" t="str">
            <v>NULL</v>
          </cell>
          <cell r="BS221" t="str">
            <v>NULL</v>
          </cell>
          <cell r="BT221" t="str">
            <v>NULL</v>
          </cell>
          <cell r="BU221" t="str">
            <v>NULL</v>
          </cell>
          <cell r="CB221">
            <v>1103576</v>
          </cell>
          <cell r="CC221" t="str">
            <v>NULL</v>
          </cell>
          <cell r="CD221">
            <v>1103576</v>
          </cell>
          <cell r="CE221" t="str">
            <v>NULL</v>
          </cell>
          <cell r="CF221" t="str">
            <v>NULL</v>
          </cell>
          <cell r="CG221" t="str">
            <v>NULL</v>
          </cell>
          <cell r="CH221">
            <v>549218</v>
          </cell>
          <cell r="CI221">
            <v>0</v>
          </cell>
          <cell r="CJ221">
            <v>549218</v>
          </cell>
          <cell r="CK221" t="str">
            <v>NULL</v>
          </cell>
          <cell r="CL221" t="str">
            <v>NULL</v>
          </cell>
          <cell r="CM221" t="str">
            <v>NULL</v>
          </cell>
          <cell r="CN221" t="str">
            <v>NULL</v>
          </cell>
          <cell r="CO221" t="str">
            <v>NULL</v>
          </cell>
          <cell r="CP221" t="str">
            <v>NULL</v>
          </cell>
          <cell r="CQ221" t="str">
            <v>NULL</v>
          </cell>
          <cell r="CR221" t="str">
            <v>NULL</v>
          </cell>
          <cell r="CS221" t="str">
            <v>NULL</v>
          </cell>
          <cell r="CT221" t="str">
            <v>NULL</v>
          </cell>
          <cell r="CU221" t="str">
            <v>NULL</v>
          </cell>
          <cell r="CV221" t="str">
            <v>NULL</v>
          </cell>
          <cell r="CW221" t="str">
            <v>NULL</v>
          </cell>
          <cell r="CX221">
            <v>290248</v>
          </cell>
          <cell r="CY221">
            <v>-290248</v>
          </cell>
          <cell r="CZ221" t="str">
            <v>NULL</v>
          </cell>
          <cell r="DA221" t="str">
            <v>NULL</v>
          </cell>
          <cell r="DB221" t="str">
            <v>NULL</v>
          </cell>
          <cell r="DC221">
            <v>17587851</v>
          </cell>
          <cell r="DD221">
            <v>419474</v>
          </cell>
          <cell r="DE221">
            <v>17168377</v>
          </cell>
        </row>
        <row r="222">
          <cell r="A222" t="str">
            <v>Lakeport2017</v>
          </cell>
          <cell r="B222" t="str">
            <v>Lakeport</v>
          </cell>
          <cell r="C222">
            <v>2017</v>
          </cell>
          <cell r="D222">
            <v>1342</v>
          </cell>
          <cell r="E222">
            <v>112053</v>
          </cell>
          <cell r="F222" t="str">
            <v>NULL</v>
          </cell>
          <cell r="G222">
            <v>112053</v>
          </cell>
          <cell r="H222">
            <v>458482</v>
          </cell>
          <cell r="I222">
            <v>51313</v>
          </cell>
          <cell r="J222">
            <v>407169</v>
          </cell>
          <cell r="K222" t="str">
            <v>NULL</v>
          </cell>
          <cell r="L222" t="str">
            <v>NULL</v>
          </cell>
          <cell r="M222" t="str">
            <v>NULL</v>
          </cell>
          <cell r="N222" t="str">
            <v>NULL</v>
          </cell>
          <cell r="O222" t="str">
            <v>NULL</v>
          </cell>
          <cell r="P222" t="str">
            <v>NULL</v>
          </cell>
          <cell r="Q222" t="str">
            <v>NULL</v>
          </cell>
          <cell r="R222" t="str">
            <v>NULL</v>
          </cell>
          <cell r="S222" t="str">
            <v>NULL</v>
          </cell>
          <cell r="T222" t="str">
            <v>NULL</v>
          </cell>
          <cell r="U222" t="str">
            <v>NULL</v>
          </cell>
          <cell r="V222" t="str">
            <v>NULL</v>
          </cell>
          <cell r="W222" t="str">
            <v>NULL</v>
          </cell>
          <cell r="X222" t="str">
            <v>NULL</v>
          </cell>
          <cell r="Y222" t="str">
            <v>NULL</v>
          </cell>
          <cell r="Z222" t="str">
            <v>NULL</v>
          </cell>
          <cell r="AA222" t="str">
            <v>NULL</v>
          </cell>
          <cell r="AB222" t="str">
            <v>NULL</v>
          </cell>
          <cell r="AC222" t="str">
            <v>NULL</v>
          </cell>
          <cell r="AD222" t="str">
            <v>NULL</v>
          </cell>
          <cell r="AE222" t="str">
            <v>NULL</v>
          </cell>
          <cell r="AF222">
            <v>100494</v>
          </cell>
          <cell r="AG222" t="str">
            <v>NULL</v>
          </cell>
          <cell r="AH222">
            <v>100494</v>
          </cell>
          <cell r="AI222" t="str">
            <v>NULL</v>
          </cell>
          <cell r="AJ222" t="str">
            <v>NULL</v>
          </cell>
          <cell r="AK222" t="str">
            <v>NULL</v>
          </cell>
          <cell r="AL222">
            <v>671029</v>
          </cell>
          <cell r="AM222">
            <v>51313</v>
          </cell>
          <cell r="AN222">
            <v>619716</v>
          </cell>
          <cell r="AO222">
            <v>1920333</v>
          </cell>
          <cell r="AP222">
            <v>322653</v>
          </cell>
          <cell r="AQ222">
            <v>1597680</v>
          </cell>
          <cell r="AR222" t="str">
            <v>NULL</v>
          </cell>
          <cell r="AS222" t="str">
            <v>NULL</v>
          </cell>
          <cell r="AT222" t="str">
            <v>NULL</v>
          </cell>
          <cell r="AU222" t="str">
            <v>NULL</v>
          </cell>
          <cell r="AV222" t="str">
            <v>NULL</v>
          </cell>
          <cell r="AW222" t="str">
            <v>NULL</v>
          </cell>
          <cell r="AX222" t="str">
            <v>NULL</v>
          </cell>
          <cell r="AY222" t="str">
            <v>NULL</v>
          </cell>
          <cell r="AZ222" t="str">
            <v>NULL</v>
          </cell>
          <cell r="BA222" t="str">
            <v>NULL</v>
          </cell>
          <cell r="BB222" t="str">
            <v>NULL</v>
          </cell>
          <cell r="BC222" t="str">
            <v>NULL</v>
          </cell>
          <cell r="BD222" t="str">
            <v>NULL</v>
          </cell>
          <cell r="BE222" t="str">
            <v>NULL</v>
          </cell>
          <cell r="BF222" t="str">
            <v>NULL</v>
          </cell>
          <cell r="BG222" t="str">
            <v>NULL</v>
          </cell>
          <cell r="BH222" t="str">
            <v>NULL</v>
          </cell>
          <cell r="BI222" t="str">
            <v>NULL</v>
          </cell>
          <cell r="BJ222" t="str">
            <v>NULL</v>
          </cell>
          <cell r="BK222" t="str">
            <v>NULL</v>
          </cell>
          <cell r="BL222" t="str">
            <v>NULL</v>
          </cell>
          <cell r="BM222" t="str">
            <v>NULL</v>
          </cell>
          <cell r="BN222" t="str">
            <v>NULL</v>
          </cell>
          <cell r="BO222" t="str">
            <v>NULL</v>
          </cell>
          <cell r="BP222" t="str">
            <v>NULL</v>
          </cell>
          <cell r="BQ222" t="str">
            <v>NULL</v>
          </cell>
          <cell r="BR222" t="str">
            <v>NULL</v>
          </cell>
          <cell r="BS222" t="str">
            <v>NULL</v>
          </cell>
          <cell r="BT222" t="str">
            <v>NULL</v>
          </cell>
          <cell r="BU222" t="str">
            <v>NULL</v>
          </cell>
          <cell r="CB222" t="str">
            <v>NULL</v>
          </cell>
          <cell r="CC222" t="str">
            <v>NULL</v>
          </cell>
          <cell r="CD222" t="str">
            <v>NULL</v>
          </cell>
          <cell r="CE222" t="str">
            <v>NULL</v>
          </cell>
          <cell r="CF222" t="str">
            <v>NULL</v>
          </cell>
          <cell r="CG222" t="str">
            <v>NULL</v>
          </cell>
          <cell r="CH222">
            <v>68418</v>
          </cell>
          <cell r="CI222">
            <v>0</v>
          </cell>
          <cell r="CJ222">
            <v>68418</v>
          </cell>
          <cell r="CK222" t="str">
            <v>NULL</v>
          </cell>
          <cell r="CL222" t="str">
            <v>NULL</v>
          </cell>
          <cell r="CM222" t="str">
            <v>NULL</v>
          </cell>
          <cell r="CN222" t="str">
            <v>NULL</v>
          </cell>
          <cell r="CO222" t="str">
            <v>NULL</v>
          </cell>
          <cell r="CP222" t="str">
            <v>NULL</v>
          </cell>
          <cell r="CQ222" t="str">
            <v>NULL</v>
          </cell>
          <cell r="CR222" t="str">
            <v>NULL</v>
          </cell>
          <cell r="CS222" t="str">
            <v>NULL</v>
          </cell>
          <cell r="CT222" t="str">
            <v>NULL</v>
          </cell>
          <cell r="CU222" t="str">
            <v>NULL</v>
          </cell>
          <cell r="CV222" t="str">
            <v>NULL</v>
          </cell>
          <cell r="CW222" t="str">
            <v>NULL</v>
          </cell>
          <cell r="CX222" t="str">
            <v>NULL</v>
          </cell>
          <cell r="CY222" t="str">
            <v>NULL</v>
          </cell>
          <cell r="CZ222" t="str">
            <v>NULL</v>
          </cell>
          <cell r="DA222" t="str">
            <v>NULL</v>
          </cell>
          <cell r="DB222" t="str">
            <v>NULL</v>
          </cell>
          <cell r="DC222">
            <v>1988751</v>
          </cell>
          <cell r="DD222">
            <v>322653</v>
          </cell>
          <cell r="DE222">
            <v>1666098</v>
          </cell>
        </row>
        <row r="223">
          <cell r="A223" t="str">
            <v>Lakewood2017</v>
          </cell>
          <cell r="B223" t="str">
            <v>Lakewood</v>
          </cell>
          <cell r="C223">
            <v>2017</v>
          </cell>
          <cell r="D223">
            <v>1343</v>
          </cell>
          <cell r="E223">
            <v>226094</v>
          </cell>
          <cell r="F223">
            <v>209260</v>
          </cell>
          <cell r="G223">
            <v>16834</v>
          </cell>
          <cell r="H223">
            <v>7325956</v>
          </cell>
          <cell r="I223">
            <v>350664</v>
          </cell>
          <cell r="J223">
            <v>6975292</v>
          </cell>
          <cell r="K223" t="str">
            <v>NULL</v>
          </cell>
          <cell r="L223" t="str">
            <v>NULL</v>
          </cell>
          <cell r="M223" t="str">
            <v>NULL</v>
          </cell>
          <cell r="N223" t="str">
            <v>NULL</v>
          </cell>
          <cell r="O223" t="str">
            <v>NULL</v>
          </cell>
          <cell r="P223" t="str">
            <v>NULL</v>
          </cell>
          <cell r="Q223" t="str">
            <v>NULL</v>
          </cell>
          <cell r="R223" t="str">
            <v>NULL</v>
          </cell>
          <cell r="S223" t="str">
            <v>NULL</v>
          </cell>
          <cell r="T223" t="str">
            <v>NULL</v>
          </cell>
          <cell r="U223" t="str">
            <v>NULL</v>
          </cell>
          <cell r="V223" t="str">
            <v>NULL</v>
          </cell>
          <cell r="W223" t="str">
            <v>NULL</v>
          </cell>
          <cell r="X223" t="str">
            <v>NULL</v>
          </cell>
          <cell r="Y223" t="str">
            <v>NULL</v>
          </cell>
          <cell r="Z223" t="str">
            <v>NULL</v>
          </cell>
          <cell r="AA223" t="str">
            <v>NULL</v>
          </cell>
          <cell r="AB223" t="str">
            <v>NULL</v>
          </cell>
          <cell r="AC223" t="str">
            <v>NULL</v>
          </cell>
          <cell r="AD223" t="str">
            <v>NULL</v>
          </cell>
          <cell r="AE223" t="str">
            <v>NULL</v>
          </cell>
          <cell r="AF223" t="str">
            <v>NULL</v>
          </cell>
          <cell r="AG223">
            <v>548</v>
          </cell>
          <cell r="AH223">
            <v>-548</v>
          </cell>
          <cell r="AI223" t="str">
            <v>NULL</v>
          </cell>
          <cell r="AJ223" t="str">
            <v>NULL</v>
          </cell>
          <cell r="AK223" t="str">
            <v>NULL</v>
          </cell>
          <cell r="AL223">
            <v>7552050</v>
          </cell>
          <cell r="AM223">
            <v>560472</v>
          </cell>
          <cell r="AN223">
            <v>6991578</v>
          </cell>
          <cell r="AO223">
            <v>11842649</v>
          </cell>
          <cell r="AP223">
            <v>805335</v>
          </cell>
          <cell r="AQ223">
            <v>11842649</v>
          </cell>
          <cell r="AR223" t="str">
            <v>NULL</v>
          </cell>
          <cell r="AS223" t="str">
            <v>NULL</v>
          </cell>
          <cell r="AT223" t="str">
            <v>NULL</v>
          </cell>
          <cell r="AU223" t="str">
            <v>NULL</v>
          </cell>
          <cell r="AV223" t="str">
            <v>NULL</v>
          </cell>
          <cell r="AW223" t="str">
            <v>NULL</v>
          </cell>
          <cell r="AX223" t="str">
            <v>NULL</v>
          </cell>
          <cell r="AY223" t="str">
            <v>NULL</v>
          </cell>
          <cell r="AZ223" t="str">
            <v>NULL</v>
          </cell>
          <cell r="BA223" t="str">
            <v>NULL</v>
          </cell>
          <cell r="BB223" t="str">
            <v>NULL</v>
          </cell>
          <cell r="BC223" t="str">
            <v>NULL</v>
          </cell>
          <cell r="BD223" t="str">
            <v>NULL</v>
          </cell>
          <cell r="BE223" t="str">
            <v>NULL</v>
          </cell>
          <cell r="BF223" t="str">
            <v>NULL</v>
          </cell>
          <cell r="BG223" t="str">
            <v>NULL</v>
          </cell>
          <cell r="BH223" t="str">
            <v>NULL</v>
          </cell>
          <cell r="BI223" t="str">
            <v>NULL</v>
          </cell>
          <cell r="BJ223" t="str">
            <v>NULL</v>
          </cell>
          <cell r="BK223" t="str">
            <v>NULL</v>
          </cell>
          <cell r="BL223" t="str">
            <v>NULL</v>
          </cell>
          <cell r="BM223" t="str">
            <v>NULL</v>
          </cell>
          <cell r="BN223" t="str">
            <v>NULL</v>
          </cell>
          <cell r="BO223" t="str">
            <v>NULL</v>
          </cell>
          <cell r="BP223" t="str">
            <v>NULL</v>
          </cell>
          <cell r="BQ223" t="str">
            <v>NULL</v>
          </cell>
          <cell r="BR223" t="str">
            <v>NULL</v>
          </cell>
          <cell r="BS223" t="str">
            <v>NULL</v>
          </cell>
          <cell r="BT223" t="str">
            <v>NULL</v>
          </cell>
          <cell r="BU223" t="str">
            <v>NULL</v>
          </cell>
          <cell r="CB223">
            <v>389949</v>
          </cell>
          <cell r="CC223">
            <v>23074</v>
          </cell>
          <cell r="CD223">
            <v>366875</v>
          </cell>
          <cell r="CE223" t="str">
            <v>NULL</v>
          </cell>
          <cell r="CF223" t="str">
            <v>NULL</v>
          </cell>
          <cell r="CG223" t="str">
            <v>NULL</v>
          </cell>
          <cell r="CH223">
            <v>1161554</v>
          </cell>
          <cell r="CI223">
            <v>0</v>
          </cell>
          <cell r="CJ223">
            <v>1161554</v>
          </cell>
          <cell r="CK223">
            <v>146395</v>
          </cell>
          <cell r="CL223" t="str">
            <v>NULL</v>
          </cell>
          <cell r="CM223">
            <v>146395</v>
          </cell>
          <cell r="CN223" t="str">
            <v>NULL</v>
          </cell>
          <cell r="CO223" t="str">
            <v>NULL</v>
          </cell>
          <cell r="CP223" t="str">
            <v>NULL</v>
          </cell>
          <cell r="CQ223" t="str">
            <v>NULL</v>
          </cell>
          <cell r="CR223" t="str">
            <v>NULL</v>
          </cell>
          <cell r="CS223" t="str">
            <v>NULL</v>
          </cell>
          <cell r="CT223" t="str">
            <v>NULL</v>
          </cell>
          <cell r="CU223" t="str">
            <v>NULL</v>
          </cell>
          <cell r="CV223" t="str">
            <v>NULL</v>
          </cell>
          <cell r="CW223">
            <v>314011</v>
          </cell>
          <cell r="CX223">
            <v>220990</v>
          </cell>
          <cell r="CY223">
            <v>-712314</v>
          </cell>
          <cell r="CZ223">
            <v>110110</v>
          </cell>
          <cell r="DA223" t="str">
            <v>NULL</v>
          </cell>
          <cell r="DB223">
            <v>110110</v>
          </cell>
          <cell r="DC223">
            <v>13964668</v>
          </cell>
          <cell r="DD223">
            <v>1049399</v>
          </cell>
          <cell r="DE223">
            <v>12915269</v>
          </cell>
        </row>
        <row r="224">
          <cell r="A224" t="str">
            <v>Lancaster2017</v>
          </cell>
          <cell r="B224" t="str">
            <v>Lancaster</v>
          </cell>
          <cell r="C224">
            <v>2017</v>
          </cell>
          <cell r="D224">
            <v>1344</v>
          </cell>
          <cell r="E224">
            <v>1806032</v>
          </cell>
          <cell r="F224">
            <v>13000</v>
          </cell>
          <cell r="G224">
            <v>1793032</v>
          </cell>
          <cell r="H224">
            <v>18592977</v>
          </cell>
          <cell r="I224">
            <v>1273059</v>
          </cell>
          <cell r="J224">
            <v>17319918</v>
          </cell>
          <cell r="K224" t="str">
            <v>NULL</v>
          </cell>
          <cell r="L224" t="str">
            <v>NULL</v>
          </cell>
          <cell r="M224" t="str">
            <v>NULL</v>
          </cell>
          <cell r="N224" t="str">
            <v>NULL</v>
          </cell>
          <cell r="O224" t="str">
            <v>NULL</v>
          </cell>
          <cell r="P224" t="str">
            <v>NULL</v>
          </cell>
          <cell r="Q224" t="str">
            <v>NULL</v>
          </cell>
          <cell r="R224" t="str">
            <v>NULL</v>
          </cell>
          <cell r="S224" t="str">
            <v>NULL</v>
          </cell>
          <cell r="T224" t="str">
            <v>NULL</v>
          </cell>
          <cell r="U224" t="str">
            <v>NULL</v>
          </cell>
          <cell r="V224" t="str">
            <v>NULL</v>
          </cell>
          <cell r="W224" t="str">
            <v>NULL</v>
          </cell>
          <cell r="X224" t="str">
            <v>NULL</v>
          </cell>
          <cell r="Y224" t="str">
            <v>NULL</v>
          </cell>
          <cell r="Z224" t="str">
            <v>NULL</v>
          </cell>
          <cell r="AA224" t="str">
            <v>NULL</v>
          </cell>
          <cell r="AB224" t="str">
            <v>NULL</v>
          </cell>
          <cell r="AC224" t="str">
            <v>NULL</v>
          </cell>
          <cell r="AD224" t="str">
            <v>NULL</v>
          </cell>
          <cell r="AE224" t="str">
            <v>NULL</v>
          </cell>
          <cell r="AF224" t="str">
            <v>NULL</v>
          </cell>
          <cell r="AG224" t="str">
            <v>NULL</v>
          </cell>
          <cell r="AH224" t="str">
            <v>NULL</v>
          </cell>
          <cell r="AI224" t="str">
            <v>NULL</v>
          </cell>
          <cell r="AJ224" t="str">
            <v>NULL</v>
          </cell>
          <cell r="AK224" t="str">
            <v>NULL</v>
          </cell>
          <cell r="AL224">
            <v>20399009</v>
          </cell>
          <cell r="AM224">
            <v>1286059</v>
          </cell>
          <cell r="AN224">
            <v>19112950</v>
          </cell>
          <cell r="AO224">
            <v>29683973</v>
          </cell>
          <cell r="AP224">
            <v>1337885</v>
          </cell>
          <cell r="AQ224">
            <v>28346088</v>
          </cell>
          <cell r="AR224" t="str">
            <v>NULL</v>
          </cell>
          <cell r="AS224" t="str">
            <v>NULL</v>
          </cell>
          <cell r="AT224" t="str">
            <v>NULL</v>
          </cell>
          <cell r="AU224" t="str">
            <v>NULL</v>
          </cell>
          <cell r="AV224" t="str">
            <v>NULL</v>
          </cell>
          <cell r="AW224" t="str">
            <v>NULL</v>
          </cell>
          <cell r="AX224" t="str">
            <v>NULL</v>
          </cell>
          <cell r="AY224" t="str">
            <v>NULL</v>
          </cell>
          <cell r="AZ224" t="str">
            <v>NULL</v>
          </cell>
          <cell r="BA224" t="str">
            <v>NULL</v>
          </cell>
          <cell r="BB224" t="str">
            <v>NULL</v>
          </cell>
          <cell r="BC224" t="str">
            <v>NULL</v>
          </cell>
          <cell r="BD224" t="str">
            <v>NULL</v>
          </cell>
          <cell r="BE224" t="str">
            <v>NULL</v>
          </cell>
          <cell r="BF224" t="str">
            <v>NULL</v>
          </cell>
          <cell r="BG224" t="str">
            <v>NULL</v>
          </cell>
          <cell r="BH224" t="str">
            <v>NULL</v>
          </cell>
          <cell r="BI224" t="str">
            <v>NULL</v>
          </cell>
          <cell r="BJ224" t="str">
            <v>NULL</v>
          </cell>
          <cell r="BK224" t="str">
            <v>NULL</v>
          </cell>
          <cell r="BL224" t="str">
            <v>NULL</v>
          </cell>
          <cell r="BM224" t="str">
            <v>NULL</v>
          </cell>
          <cell r="BN224" t="str">
            <v>NULL</v>
          </cell>
          <cell r="BO224" t="str">
            <v>NULL</v>
          </cell>
          <cell r="BP224" t="str">
            <v>NULL</v>
          </cell>
          <cell r="BQ224" t="str">
            <v>NULL</v>
          </cell>
          <cell r="BR224" t="str">
            <v>NULL</v>
          </cell>
          <cell r="BS224" t="str">
            <v>NULL</v>
          </cell>
          <cell r="BT224" t="str">
            <v>NULL</v>
          </cell>
          <cell r="BU224" t="str">
            <v>NULL</v>
          </cell>
          <cell r="CB224" t="str">
            <v>NULL</v>
          </cell>
          <cell r="CC224" t="str">
            <v>NULL</v>
          </cell>
          <cell r="CD224" t="str">
            <v>NULL</v>
          </cell>
          <cell r="CE224" t="str">
            <v>NULL</v>
          </cell>
          <cell r="CF224" t="str">
            <v>NULL</v>
          </cell>
          <cell r="CG224" t="str">
            <v>NULL</v>
          </cell>
          <cell r="CH224">
            <v>19527647</v>
          </cell>
          <cell r="CI224">
            <v>4487314</v>
          </cell>
          <cell r="CJ224">
            <v>15040333</v>
          </cell>
          <cell r="CK224" t="str">
            <v>NULL</v>
          </cell>
          <cell r="CL224" t="str">
            <v>NULL</v>
          </cell>
          <cell r="CM224" t="str">
            <v>NULL</v>
          </cell>
          <cell r="CN224" t="str">
            <v>NULL</v>
          </cell>
          <cell r="CO224" t="str">
            <v>NULL</v>
          </cell>
          <cell r="CP224" t="str">
            <v>NULL</v>
          </cell>
          <cell r="CQ224" t="str">
            <v>NULL</v>
          </cell>
          <cell r="CR224" t="str">
            <v>NULL</v>
          </cell>
          <cell r="CS224" t="str">
            <v>NULL</v>
          </cell>
          <cell r="CT224" t="str">
            <v>NULL</v>
          </cell>
          <cell r="CU224" t="str">
            <v>NULL</v>
          </cell>
          <cell r="CV224" t="str">
            <v>NULL</v>
          </cell>
          <cell r="CW224" t="str">
            <v>NULL</v>
          </cell>
          <cell r="CX224" t="str">
            <v>NULL</v>
          </cell>
          <cell r="CY224" t="str">
            <v>NULL</v>
          </cell>
          <cell r="CZ224" t="str">
            <v>NULL</v>
          </cell>
          <cell r="DA224" t="str">
            <v>NULL</v>
          </cell>
          <cell r="DB224" t="str">
            <v>NULL</v>
          </cell>
          <cell r="DC224">
            <v>49211620</v>
          </cell>
          <cell r="DD224">
            <v>5825199</v>
          </cell>
          <cell r="DE224">
            <v>43386421</v>
          </cell>
        </row>
        <row r="225">
          <cell r="A225" t="str">
            <v>Larkspur2017</v>
          </cell>
          <cell r="B225" t="str">
            <v>Larkspur</v>
          </cell>
          <cell r="C225">
            <v>2017</v>
          </cell>
          <cell r="D225">
            <v>1345</v>
          </cell>
          <cell r="E225">
            <v>40899</v>
          </cell>
          <cell r="F225" t="str">
            <v>NULL</v>
          </cell>
          <cell r="G225">
            <v>40899</v>
          </cell>
          <cell r="H225">
            <v>3165213</v>
          </cell>
          <cell r="I225">
            <v>119186</v>
          </cell>
          <cell r="J225">
            <v>3046027</v>
          </cell>
          <cell r="K225" t="str">
            <v>NULL</v>
          </cell>
          <cell r="L225" t="str">
            <v>NULL</v>
          </cell>
          <cell r="M225" t="str">
            <v>NULL</v>
          </cell>
          <cell r="N225" t="str">
            <v>NULL</v>
          </cell>
          <cell r="O225" t="str">
            <v>NULL</v>
          </cell>
          <cell r="P225" t="str">
            <v>NULL</v>
          </cell>
          <cell r="Q225" t="str">
            <v>NULL</v>
          </cell>
          <cell r="R225" t="str">
            <v>NULL</v>
          </cell>
          <cell r="S225" t="str">
            <v>NULL</v>
          </cell>
          <cell r="T225" t="str">
            <v>NULL</v>
          </cell>
          <cell r="U225" t="str">
            <v>NULL</v>
          </cell>
          <cell r="V225" t="str">
            <v>NULL</v>
          </cell>
          <cell r="W225" t="str">
            <v>NULL</v>
          </cell>
          <cell r="X225" t="str">
            <v>NULL</v>
          </cell>
          <cell r="Y225" t="str">
            <v>NULL</v>
          </cell>
          <cell r="Z225" t="str">
            <v>NULL</v>
          </cell>
          <cell r="AA225" t="str">
            <v>NULL</v>
          </cell>
          <cell r="AB225" t="str">
            <v>NULL</v>
          </cell>
          <cell r="AC225" t="str">
            <v>NULL</v>
          </cell>
          <cell r="AD225" t="str">
            <v>NULL</v>
          </cell>
          <cell r="AE225" t="str">
            <v>NULL</v>
          </cell>
          <cell r="AF225" t="str">
            <v>NULL</v>
          </cell>
          <cell r="AG225">
            <v>31542</v>
          </cell>
          <cell r="AH225">
            <v>-31542</v>
          </cell>
          <cell r="AI225" t="str">
            <v>NULL</v>
          </cell>
          <cell r="AJ225">
            <v>1121233</v>
          </cell>
          <cell r="AK225">
            <v>-1121233</v>
          </cell>
          <cell r="AL225">
            <v>3206112</v>
          </cell>
          <cell r="AM225">
            <v>1271961</v>
          </cell>
          <cell r="AN225">
            <v>1934151</v>
          </cell>
          <cell r="AO225">
            <v>3465854</v>
          </cell>
          <cell r="AP225" t="str">
            <v>NULL</v>
          </cell>
          <cell r="AQ225">
            <v>3465854</v>
          </cell>
          <cell r="AR225" t="str">
            <v>NULL</v>
          </cell>
          <cell r="AS225" t="str">
            <v>NULL</v>
          </cell>
          <cell r="AT225" t="str">
            <v>NULL</v>
          </cell>
          <cell r="AU225" t="str">
            <v>NULL</v>
          </cell>
          <cell r="AV225" t="str">
            <v>NULL</v>
          </cell>
          <cell r="AW225" t="str">
            <v>NULL</v>
          </cell>
          <cell r="AX225" t="str">
            <v>NULL</v>
          </cell>
          <cell r="AY225" t="str">
            <v>NULL</v>
          </cell>
          <cell r="AZ225" t="str">
            <v>NULL</v>
          </cell>
          <cell r="BA225" t="str">
            <v>NULL</v>
          </cell>
          <cell r="BB225" t="str">
            <v>NULL</v>
          </cell>
          <cell r="BC225" t="str">
            <v>NULL</v>
          </cell>
          <cell r="BD225" t="str">
            <v>NULL</v>
          </cell>
          <cell r="BE225" t="str">
            <v>NULL</v>
          </cell>
          <cell r="BF225" t="str">
            <v>NULL</v>
          </cell>
          <cell r="BG225" t="str">
            <v>NULL</v>
          </cell>
          <cell r="BH225" t="str">
            <v>NULL</v>
          </cell>
          <cell r="BI225" t="str">
            <v>NULL</v>
          </cell>
          <cell r="BJ225" t="str">
            <v>NULL</v>
          </cell>
          <cell r="BK225" t="str">
            <v>NULL</v>
          </cell>
          <cell r="BL225" t="str">
            <v>NULL</v>
          </cell>
          <cell r="BM225" t="str">
            <v>NULL</v>
          </cell>
          <cell r="BN225" t="str">
            <v>NULL</v>
          </cell>
          <cell r="BO225" t="str">
            <v>NULL</v>
          </cell>
          <cell r="BP225" t="str">
            <v>NULL</v>
          </cell>
          <cell r="BQ225" t="str">
            <v>NULL</v>
          </cell>
          <cell r="BR225" t="str">
            <v>NULL</v>
          </cell>
          <cell r="BS225" t="str">
            <v>NULL</v>
          </cell>
          <cell r="BT225" t="str">
            <v>NULL</v>
          </cell>
          <cell r="BU225" t="str">
            <v>NULL</v>
          </cell>
          <cell r="BV225">
            <v>4305994</v>
          </cell>
          <cell r="BW225">
            <v>605265</v>
          </cell>
          <cell r="BX225">
            <v>3883430</v>
          </cell>
          <cell r="CB225" t="str">
            <v>NULL</v>
          </cell>
          <cell r="CC225" t="str">
            <v>NULL</v>
          </cell>
          <cell r="CD225" t="str">
            <v>NULL</v>
          </cell>
          <cell r="CE225" t="str">
            <v>NULL</v>
          </cell>
          <cell r="CF225" t="str">
            <v>NULL</v>
          </cell>
          <cell r="CG225" t="str">
            <v>NULL</v>
          </cell>
          <cell r="CH225">
            <v>136371</v>
          </cell>
          <cell r="CI225">
            <v>0</v>
          </cell>
          <cell r="CJ225">
            <v>136371</v>
          </cell>
          <cell r="CK225" t="str">
            <v>NULL</v>
          </cell>
          <cell r="CL225" t="str">
            <v>NULL</v>
          </cell>
          <cell r="CM225" t="str">
            <v>NULL</v>
          </cell>
          <cell r="CN225" t="str">
            <v>NULL</v>
          </cell>
          <cell r="CO225" t="str">
            <v>NULL</v>
          </cell>
          <cell r="CP225" t="str">
            <v>NULL</v>
          </cell>
          <cell r="CQ225" t="str">
            <v>NULL</v>
          </cell>
          <cell r="CR225" t="str">
            <v>NULL</v>
          </cell>
          <cell r="CS225" t="str">
            <v>NULL</v>
          </cell>
          <cell r="CT225" t="str">
            <v>NULL</v>
          </cell>
          <cell r="CU225" t="str">
            <v>NULL</v>
          </cell>
          <cell r="CV225" t="str">
            <v>NULL</v>
          </cell>
          <cell r="CW225" t="str">
            <v>NULL</v>
          </cell>
          <cell r="CX225">
            <v>375759</v>
          </cell>
          <cell r="CY225">
            <v>-375759</v>
          </cell>
          <cell r="CZ225" t="str">
            <v>NULL</v>
          </cell>
          <cell r="DA225" t="str">
            <v>NULL</v>
          </cell>
          <cell r="DB225" t="str">
            <v>NULL</v>
          </cell>
          <cell r="DC225">
            <v>7908219</v>
          </cell>
          <cell r="DD225">
            <v>981024</v>
          </cell>
          <cell r="DE225">
            <v>6927195</v>
          </cell>
        </row>
        <row r="226">
          <cell r="A226" t="str">
            <v>Lathrop2017</v>
          </cell>
          <cell r="B226" t="str">
            <v>Lathrop</v>
          </cell>
          <cell r="C226">
            <v>2017</v>
          </cell>
          <cell r="D226">
            <v>1346</v>
          </cell>
          <cell r="E226">
            <v>624259</v>
          </cell>
          <cell r="F226" t="str">
            <v>NULL</v>
          </cell>
          <cell r="G226">
            <v>624259</v>
          </cell>
          <cell r="H226">
            <v>3519142</v>
          </cell>
          <cell r="I226">
            <v>387856</v>
          </cell>
          <cell r="J226">
            <v>3131286</v>
          </cell>
          <cell r="K226" t="str">
            <v>NULL</v>
          </cell>
          <cell r="L226" t="str">
            <v>NULL</v>
          </cell>
          <cell r="M226" t="str">
            <v>NULL</v>
          </cell>
          <cell r="N226" t="str">
            <v>NULL</v>
          </cell>
          <cell r="O226" t="str">
            <v>NULL</v>
          </cell>
          <cell r="P226" t="str">
            <v>NULL</v>
          </cell>
          <cell r="Q226" t="str">
            <v>NULL</v>
          </cell>
          <cell r="R226" t="str">
            <v>NULL</v>
          </cell>
          <cell r="S226" t="str">
            <v>NULL</v>
          </cell>
          <cell r="T226" t="str">
            <v>NULL</v>
          </cell>
          <cell r="U226" t="str">
            <v>NULL</v>
          </cell>
          <cell r="V226" t="str">
            <v>NULL</v>
          </cell>
          <cell r="W226" t="str">
            <v>NULL</v>
          </cell>
          <cell r="X226" t="str">
            <v>NULL</v>
          </cell>
          <cell r="Y226" t="str">
            <v>NULL</v>
          </cell>
          <cell r="Z226" t="str">
            <v>NULL</v>
          </cell>
          <cell r="AA226" t="str">
            <v>NULL</v>
          </cell>
          <cell r="AB226" t="str">
            <v>NULL</v>
          </cell>
          <cell r="AC226" t="str">
            <v>NULL</v>
          </cell>
          <cell r="AD226" t="str">
            <v>NULL</v>
          </cell>
          <cell r="AE226" t="str">
            <v>NULL</v>
          </cell>
          <cell r="AF226" t="str">
            <v>NULL</v>
          </cell>
          <cell r="AG226" t="str">
            <v>NULL</v>
          </cell>
          <cell r="AH226" t="str">
            <v>NULL</v>
          </cell>
          <cell r="AI226" t="str">
            <v>NULL</v>
          </cell>
          <cell r="AJ226" t="str">
            <v>NULL</v>
          </cell>
          <cell r="AK226" t="str">
            <v>NULL</v>
          </cell>
          <cell r="AL226">
            <v>4143401</v>
          </cell>
          <cell r="AM226">
            <v>387856</v>
          </cell>
          <cell r="AN226">
            <v>3755545</v>
          </cell>
          <cell r="AO226">
            <v>4606971</v>
          </cell>
          <cell r="AP226">
            <v>343025</v>
          </cell>
          <cell r="AQ226">
            <v>4263946</v>
          </cell>
          <cell r="AR226" t="str">
            <v>NULL</v>
          </cell>
          <cell r="AS226" t="str">
            <v>NULL</v>
          </cell>
          <cell r="AT226" t="str">
            <v>NULL</v>
          </cell>
          <cell r="AU226" t="str">
            <v>NULL</v>
          </cell>
          <cell r="AV226" t="str">
            <v>NULL</v>
          </cell>
          <cell r="AW226" t="str">
            <v>NULL</v>
          </cell>
          <cell r="AX226" t="str">
            <v>NULL</v>
          </cell>
          <cell r="AY226" t="str">
            <v>NULL</v>
          </cell>
          <cell r="AZ226" t="str">
            <v>NULL</v>
          </cell>
          <cell r="BA226" t="str">
            <v>NULL</v>
          </cell>
          <cell r="BB226" t="str">
            <v>NULL</v>
          </cell>
          <cell r="BC226" t="str">
            <v>NULL</v>
          </cell>
          <cell r="BD226" t="str">
            <v>NULL</v>
          </cell>
          <cell r="BE226" t="str">
            <v>NULL</v>
          </cell>
          <cell r="BF226" t="str">
            <v>NULL</v>
          </cell>
          <cell r="BG226" t="str">
            <v>NULL</v>
          </cell>
          <cell r="BH226" t="str">
            <v>NULL</v>
          </cell>
          <cell r="BI226" t="str">
            <v>NULL</v>
          </cell>
          <cell r="BJ226" t="str">
            <v>NULL</v>
          </cell>
          <cell r="BK226" t="str">
            <v>NULL</v>
          </cell>
          <cell r="BL226" t="str">
            <v>NULL</v>
          </cell>
          <cell r="BM226" t="str">
            <v>NULL</v>
          </cell>
          <cell r="BN226" t="str">
            <v>NULL</v>
          </cell>
          <cell r="BO226" t="str">
            <v>NULL</v>
          </cell>
          <cell r="BP226" t="str">
            <v>NULL</v>
          </cell>
          <cell r="BQ226" t="str">
            <v>NULL</v>
          </cell>
          <cell r="BR226" t="str">
            <v>NULL</v>
          </cell>
          <cell r="BS226" t="str">
            <v>NULL</v>
          </cell>
          <cell r="BT226" t="str">
            <v>NULL</v>
          </cell>
          <cell r="BU226" t="str">
            <v>NULL</v>
          </cell>
          <cell r="BV226">
            <v>2738027</v>
          </cell>
          <cell r="BW226">
            <v>3677514</v>
          </cell>
          <cell r="BX226">
            <v>2737350</v>
          </cell>
          <cell r="CB226">
            <v>262705</v>
          </cell>
          <cell r="CC226">
            <v>91115</v>
          </cell>
          <cell r="CD226">
            <v>171590</v>
          </cell>
          <cell r="CE226" t="str">
            <v>NULL</v>
          </cell>
          <cell r="CF226" t="str">
            <v>NULL</v>
          </cell>
          <cell r="CG226" t="str">
            <v>NULL</v>
          </cell>
          <cell r="CH226">
            <v>659053</v>
          </cell>
          <cell r="CI226">
            <v>893697</v>
          </cell>
          <cell r="CJ226">
            <v>-234644</v>
          </cell>
          <cell r="CK226" t="str">
            <v>NULL</v>
          </cell>
          <cell r="CL226" t="str">
            <v>NULL</v>
          </cell>
          <cell r="CM226" t="str">
            <v>NULL</v>
          </cell>
          <cell r="CN226" t="str">
            <v>NULL</v>
          </cell>
          <cell r="CO226" t="str">
            <v>NULL</v>
          </cell>
          <cell r="CP226" t="str">
            <v>NULL</v>
          </cell>
          <cell r="CQ226" t="str">
            <v>NULL</v>
          </cell>
          <cell r="CR226" t="str">
            <v>NULL</v>
          </cell>
          <cell r="CS226" t="str">
            <v>NULL</v>
          </cell>
          <cell r="CT226" t="str">
            <v>NULL</v>
          </cell>
          <cell r="CU226" t="str">
            <v>NULL</v>
          </cell>
          <cell r="CV226" t="str">
            <v>NULL</v>
          </cell>
          <cell r="CW226" t="str">
            <v>NULL</v>
          </cell>
          <cell r="CX226" t="str">
            <v>NULL</v>
          </cell>
          <cell r="CY226" t="str">
            <v>NULL</v>
          </cell>
          <cell r="CZ226" t="str">
            <v>NULL</v>
          </cell>
          <cell r="DA226" t="str">
            <v>NULL</v>
          </cell>
          <cell r="DB226" t="str">
            <v>NULL</v>
          </cell>
          <cell r="DC226">
            <v>8266756</v>
          </cell>
          <cell r="DD226">
            <v>5005351</v>
          </cell>
          <cell r="DE226">
            <v>3261405</v>
          </cell>
        </row>
        <row r="227">
          <cell r="A227" t="str">
            <v>Lawndale2017</v>
          </cell>
          <cell r="B227" t="str">
            <v>Lawndale</v>
          </cell>
          <cell r="C227">
            <v>2017</v>
          </cell>
          <cell r="D227">
            <v>1347</v>
          </cell>
          <cell r="E227">
            <v>858790</v>
          </cell>
          <cell r="F227" t="str">
            <v>NULL</v>
          </cell>
          <cell r="G227">
            <v>858790</v>
          </cell>
          <cell r="H227">
            <v>2572273</v>
          </cell>
          <cell r="I227">
            <v>213906</v>
          </cell>
          <cell r="J227">
            <v>2358367</v>
          </cell>
          <cell r="K227" t="str">
            <v>NULL</v>
          </cell>
          <cell r="L227" t="str">
            <v>NULL</v>
          </cell>
          <cell r="M227" t="str">
            <v>NULL</v>
          </cell>
          <cell r="N227" t="str">
            <v>NULL</v>
          </cell>
          <cell r="O227" t="str">
            <v>NULL</v>
          </cell>
          <cell r="P227" t="str">
            <v>NULL</v>
          </cell>
          <cell r="Q227" t="str">
            <v>NULL</v>
          </cell>
          <cell r="R227" t="str">
            <v>NULL</v>
          </cell>
          <cell r="S227" t="str">
            <v>NULL</v>
          </cell>
          <cell r="T227" t="str">
            <v>NULL</v>
          </cell>
          <cell r="U227" t="str">
            <v>NULL</v>
          </cell>
          <cell r="V227" t="str">
            <v>NULL</v>
          </cell>
          <cell r="W227" t="str">
            <v>NULL</v>
          </cell>
          <cell r="X227" t="str">
            <v>NULL</v>
          </cell>
          <cell r="Y227" t="str">
            <v>NULL</v>
          </cell>
          <cell r="Z227" t="str">
            <v>NULL</v>
          </cell>
          <cell r="AA227" t="str">
            <v>NULL</v>
          </cell>
          <cell r="AB227" t="str">
            <v>NULL</v>
          </cell>
          <cell r="AC227" t="str">
            <v>NULL</v>
          </cell>
          <cell r="AD227" t="str">
            <v>NULL</v>
          </cell>
          <cell r="AE227" t="str">
            <v>NULL</v>
          </cell>
          <cell r="AF227" t="str">
            <v>NULL</v>
          </cell>
          <cell r="AG227" t="str">
            <v>NULL</v>
          </cell>
          <cell r="AH227" t="str">
            <v>NULL</v>
          </cell>
          <cell r="AI227" t="str">
            <v>NULL</v>
          </cell>
          <cell r="AJ227" t="str">
            <v>NULL</v>
          </cell>
          <cell r="AK227" t="str">
            <v>NULL</v>
          </cell>
          <cell r="AL227">
            <v>3431063</v>
          </cell>
          <cell r="AM227">
            <v>213906</v>
          </cell>
          <cell r="AN227">
            <v>3217157</v>
          </cell>
          <cell r="AO227">
            <v>5481468</v>
          </cell>
          <cell r="AP227">
            <v>348932</v>
          </cell>
          <cell r="AQ227">
            <v>5332319</v>
          </cell>
          <cell r="AR227" t="str">
            <v>NULL</v>
          </cell>
          <cell r="AS227" t="str">
            <v>NULL</v>
          </cell>
          <cell r="AT227" t="str">
            <v>NULL</v>
          </cell>
          <cell r="AU227" t="str">
            <v>NULL</v>
          </cell>
          <cell r="AV227" t="str">
            <v>NULL</v>
          </cell>
          <cell r="AW227" t="str">
            <v>NULL</v>
          </cell>
          <cell r="AX227" t="str">
            <v>NULL</v>
          </cell>
          <cell r="AY227" t="str">
            <v>NULL</v>
          </cell>
          <cell r="AZ227" t="str">
            <v>NULL</v>
          </cell>
          <cell r="BA227" t="str">
            <v>NULL</v>
          </cell>
          <cell r="BB227" t="str">
            <v>NULL</v>
          </cell>
          <cell r="BC227" t="str">
            <v>NULL</v>
          </cell>
          <cell r="BD227" t="str">
            <v>NULL</v>
          </cell>
          <cell r="BE227" t="str">
            <v>NULL</v>
          </cell>
          <cell r="BF227" t="str">
            <v>NULL</v>
          </cell>
          <cell r="BG227" t="str">
            <v>NULL</v>
          </cell>
          <cell r="BH227" t="str">
            <v>NULL</v>
          </cell>
          <cell r="BI227" t="str">
            <v>NULL</v>
          </cell>
          <cell r="BJ227" t="str">
            <v>NULL</v>
          </cell>
          <cell r="BK227" t="str">
            <v>NULL</v>
          </cell>
          <cell r="BL227" t="str">
            <v>NULL</v>
          </cell>
          <cell r="BM227" t="str">
            <v>NULL</v>
          </cell>
          <cell r="BN227" t="str">
            <v>NULL</v>
          </cell>
          <cell r="BO227" t="str">
            <v>NULL</v>
          </cell>
          <cell r="BP227" t="str">
            <v>NULL</v>
          </cell>
          <cell r="BQ227" t="str">
            <v>NULL</v>
          </cell>
          <cell r="BR227" t="str">
            <v>NULL</v>
          </cell>
          <cell r="BS227" t="str">
            <v>NULL</v>
          </cell>
          <cell r="BT227" t="str">
            <v>NULL</v>
          </cell>
          <cell r="BU227" t="str">
            <v>NULL</v>
          </cell>
          <cell r="CB227">
            <v>72189</v>
          </cell>
          <cell r="CC227">
            <v>46338</v>
          </cell>
          <cell r="CD227">
            <v>25851</v>
          </cell>
          <cell r="CE227" t="str">
            <v>NULL</v>
          </cell>
          <cell r="CF227" t="str">
            <v>NULL</v>
          </cell>
          <cell r="CG227" t="str">
            <v>NULL</v>
          </cell>
          <cell r="CH227">
            <v>0</v>
          </cell>
          <cell r="CI227">
            <v>0</v>
          </cell>
          <cell r="CJ227">
            <v>0</v>
          </cell>
          <cell r="CK227" t="str">
            <v>NULL</v>
          </cell>
          <cell r="CL227" t="str">
            <v>NULL</v>
          </cell>
          <cell r="CM227" t="str">
            <v>NULL</v>
          </cell>
          <cell r="CN227" t="str">
            <v>NULL</v>
          </cell>
          <cell r="CO227" t="str">
            <v>NULL</v>
          </cell>
          <cell r="CP227" t="str">
            <v>NULL</v>
          </cell>
          <cell r="CQ227" t="str">
            <v>NULL</v>
          </cell>
          <cell r="CR227" t="str">
            <v>NULL</v>
          </cell>
          <cell r="CS227" t="str">
            <v>NULL</v>
          </cell>
          <cell r="CT227" t="str">
            <v>NULL</v>
          </cell>
          <cell r="CU227" t="str">
            <v>NULL</v>
          </cell>
          <cell r="CV227" t="str">
            <v>NULL</v>
          </cell>
          <cell r="CW227" t="str">
            <v>NULL</v>
          </cell>
          <cell r="CX227">
            <v>23533</v>
          </cell>
          <cell r="CY227">
            <v>-23533</v>
          </cell>
          <cell r="CZ227" t="str">
            <v>NULL</v>
          </cell>
          <cell r="DA227" t="str">
            <v>NULL</v>
          </cell>
          <cell r="DB227" t="str">
            <v>NULL</v>
          </cell>
          <cell r="DC227">
            <v>5553657</v>
          </cell>
          <cell r="DD227">
            <v>418803</v>
          </cell>
          <cell r="DE227">
            <v>5134854</v>
          </cell>
        </row>
        <row r="228">
          <cell r="A228" t="str">
            <v>Lemon Grove2017</v>
          </cell>
          <cell r="B228" t="str">
            <v>Lemon Grove</v>
          </cell>
          <cell r="C228">
            <v>2017</v>
          </cell>
          <cell r="D228">
            <v>1348</v>
          </cell>
          <cell r="E228">
            <v>149062</v>
          </cell>
          <cell r="F228" t="str">
            <v>NULL</v>
          </cell>
          <cell r="G228">
            <v>149062</v>
          </cell>
          <cell r="H228">
            <v>876201</v>
          </cell>
          <cell r="I228">
            <v>737494</v>
          </cell>
          <cell r="J228">
            <v>138707</v>
          </cell>
          <cell r="K228" t="str">
            <v>NULL</v>
          </cell>
          <cell r="L228" t="str">
            <v>NULL</v>
          </cell>
          <cell r="M228" t="str">
            <v>NULL</v>
          </cell>
          <cell r="N228" t="str">
            <v>NULL</v>
          </cell>
          <cell r="O228" t="str">
            <v>NULL</v>
          </cell>
          <cell r="P228" t="str">
            <v>NULL</v>
          </cell>
          <cell r="Q228" t="str">
            <v>NULL</v>
          </cell>
          <cell r="R228" t="str">
            <v>NULL</v>
          </cell>
          <cell r="S228" t="str">
            <v>NULL</v>
          </cell>
          <cell r="T228" t="str">
            <v>NULL</v>
          </cell>
          <cell r="U228" t="str">
            <v>NULL</v>
          </cell>
          <cell r="V228" t="str">
            <v>NULL</v>
          </cell>
          <cell r="W228" t="str">
            <v>NULL</v>
          </cell>
          <cell r="X228" t="str">
            <v>NULL</v>
          </cell>
          <cell r="Y228" t="str">
            <v>NULL</v>
          </cell>
          <cell r="Z228" t="str">
            <v>NULL</v>
          </cell>
          <cell r="AA228" t="str">
            <v>NULL</v>
          </cell>
          <cell r="AB228" t="str">
            <v>NULL</v>
          </cell>
          <cell r="AC228" t="str">
            <v>NULL</v>
          </cell>
          <cell r="AD228" t="str">
            <v>NULL</v>
          </cell>
          <cell r="AE228" t="str">
            <v>NULL</v>
          </cell>
          <cell r="AF228" t="str">
            <v>NULL</v>
          </cell>
          <cell r="AG228" t="str">
            <v>NULL</v>
          </cell>
          <cell r="AH228" t="str">
            <v>NULL</v>
          </cell>
          <cell r="AI228" t="str">
            <v>NULL</v>
          </cell>
          <cell r="AJ228" t="str">
            <v>NULL</v>
          </cell>
          <cell r="AK228" t="str">
            <v>NULL</v>
          </cell>
          <cell r="AL228">
            <v>1025263</v>
          </cell>
          <cell r="AM228">
            <v>737494</v>
          </cell>
          <cell r="AN228">
            <v>287769</v>
          </cell>
          <cell r="AO228">
            <v>5527723</v>
          </cell>
          <cell r="AP228">
            <v>295967</v>
          </cell>
          <cell r="AQ228">
            <v>5527723</v>
          </cell>
          <cell r="AR228" t="str">
            <v>NULL</v>
          </cell>
          <cell r="AS228" t="str">
            <v>NULL</v>
          </cell>
          <cell r="AT228" t="str">
            <v>NULL</v>
          </cell>
          <cell r="AU228" t="str">
            <v>NULL</v>
          </cell>
          <cell r="AV228" t="str">
            <v>NULL</v>
          </cell>
          <cell r="AW228" t="str">
            <v>NULL</v>
          </cell>
          <cell r="AX228" t="str">
            <v>NULL</v>
          </cell>
          <cell r="AY228" t="str">
            <v>NULL</v>
          </cell>
          <cell r="AZ228" t="str">
            <v>NULL</v>
          </cell>
          <cell r="BA228" t="str">
            <v>NULL</v>
          </cell>
          <cell r="BB228" t="str">
            <v>NULL</v>
          </cell>
          <cell r="BC228" t="str">
            <v>NULL</v>
          </cell>
          <cell r="BD228" t="str">
            <v>NULL</v>
          </cell>
          <cell r="BE228" t="str">
            <v>NULL</v>
          </cell>
          <cell r="BF228" t="str">
            <v>NULL</v>
          </cell>
          <cell r="BG228" t="str">
            <v>NULL</v>
          </cell>
          <cell r="BH228" t="str">
            <v>NULL</v>
          </cell>
          <cell r="BI228" t="str">
            <v>NULL</v>
          </cell>
          <cell r="BJ228" t="str">
            <v>NULL</v>
          </cell>
          <cell r="BK228" t="str">
            <v>NULL</v>
          </cell>
          <cell r="BL228" t="str">
            <v>NULL</v>
          </cell>
          <cell r="BM228" t="str">
            <v>NULL</v>
          </cell>
          <cell r="BN228" t="str">
            <v>NULL</v>
          </cell>
          <cell r="BO228" t="str">
            <v>NULL</v>
          </cell>
          <cell r="BP228" t="str">
            <v>NULL</v>
          </cell>
          <cell r="BQ228" t="str">
            <v>NULL</v>
          </cell>
          <cell r="BR228" t="str">
            <v>NULL</v>
          </cell>
          <cell r="BS228" t="str">
            <v>NULL</v>
          </cell>
          <cell r="BT228" t="str">
            <v>NULL</v>
          </cell>
          <cell r="BU228" t="str">
            <v>NULL</v>
          </cell>
          <cell r="BV228">
            <v>4250470</v>
          </cell>
          <cell r="BW228">
            <v>445160</v>
          </cell>
          <cell r="BX228">
            <v>4250470</v>
          </cell>
          <cell r="CB228" t="str">
            <v>NULL</v>
          </cell>
          <cell r="CC228">
            <v>11209</v>
          </cell>
          <cell r="CD228" t="str">
            <v>NULL</v>
          </cell>
          <cell r="CE228" t="str">
            <v>NULL</v>
          </cell>
          <cell r="CF228" t="str">
            <v>NULL</v>
          </cell>
          <cell r="CG228" t="str">
            <v>NULL</v>
          </cell>
          <cell r="CH228">
            <v>0</v>
          </cell>
          <cell r="CI228">
            <v>0</v>
          </cell>
          <cell r="CJ228">
            <v>0</v>
          </cell>
          <cell r="CK228" t="str">
            <v>NULL</v>
          </cell>
          <cell r="CL228" t="str">
            <v>NULL</v>
          </cell>
          <cell r="CM228" t="str">
            <v>NULL</v>
          </cell>
          <cell r="CN228" t="str">
            <v>NULL</v>
          </cell>
          <cell r="CO228" t="str">
            <v>NULL</v>
          </cell>
          <cell r="CP228" t="str">
            <v>NULL</v>
          </cell>
          <cell r="CQ228" t="str">
            <v>NULL</v>
          </cell>
          <cell r="CR228" t="str">
            <v>NULL</v>
          </cell>
          <cell r="CS228" t="str">
            <v>NULL</v>
          </cell>
          <cell r="CT228" t="str">
            <v>NULL</v>
          </cell>
          <cell r="CU228" t="str">
            <v>NULL</v>
          </cell>
          <cell r="CV228" t="str">
            <v>NULL</v>
          </cell>
          <cell r="CW228" t="str">
            <v>NULL</v>
          </cell>
          <cell r="CX228" t="str">
            <v>NULL</v>
          </cell>
          <cell r="CY228" t="str">
            <v>NULL</v>
          </cell>
          <cell r="CZ228" t="str">
            <v>NULL</v>
          </cell>
          <cell r="DA228" t="str">
            <v>NULL</v>
          </cell>
          <cell r="DB228" t="str">
            <v>NULL</v>
          </cell>
          <cell r="DC228">
            <v>9778193</v>
          </cell>
          <cell r="DD228">
            <v>752336</v>
          </cell>
          <cell r="DE228">
            <v>9025857</v>
          </cell>
        </row>
        <row r="229">
          <cell r="A229" t="str">
            <v>Lemoore2017</v>
          </cell>
          <cell r="B229" t="str">
            <v>Lemoore</v>
          </cell>
          <cell r="C229">
            <v>2017</v>
          </cell>
          <cell r="D229">
            <v>1349</v>
          </cell>
          <cell r="E229">
            <v>159234</v>
          </cell>
          <cell r="F229" t="str">
            <v>NULL</v>
          </cell>
          <cell r="G229">
            <v>159234</v>
          </cell>
          <cell r="H229">
            <v>1564159</v>
          </cell>
          <cell r="I229">
            <v>151579</v>
          </cell>
          <cell r="J229">
            <v>1412580</v>
          </cell>
          <cell r="K229" t="str">
            <v>NULL</v>
          </cell>
          <cell r="L229" t="str">
            <v>NULL</v>
          </cell>
          <cell r="M229" t="str">
            <v>NULL</v>
          </cell>
          <cell r="N229" t="str">
            <v>NULL</v>
          </cell>
          <cell r="O229" t="str">
            <v>NULL</v>
          </cell>
          <cell r="P229" t="str">
            <v>NULL</v>
          </cell>
          <cell r="Q229" t="str">
            <v>NULL</v>
          </cell>
          <cell r="R229" t="str">
            <v>NULL</v>
          </cell>
          <cell r="S229" t="str">
            <v>NULL</v>
          </cell>
          <cell r="T229" t="str">
            <v>NULL</v>
          </cell>
          <cell r="U229" t="str">
            <v>NULL</v>
          </cell>
          <cell r="V229" t="str">
            <v>NULL</v>
          </cell>
          <cell r="W229" t="str">
            <v>NULL</v>
          </cell>
          <cell r="X229" t="str">
            <v>NULL</v>
          </cell>
          <cell r="Y229" t="str">
            <v>NULL</v>
          </cell>
          <cell r="Z229" t="str">
            <v>NULL</v>
          </cell>
          <cell r="AA229" t="str">
            <v>NULL</v>
          </cell>
          <cell r="AB229" t="str">
            <v>NULL</v>
          </cell>
          <cell r="AC229" t="str">
            <v>NULL</v>
          </cell>
          <cell r="AD229" t="str">
            <v>NULL</v>
          </cell>
          <cell r="AE229" t="str">
            <v>NULL</v>
          </cell>
          <cell r="AF229" t="str">
            <v>NULL</v>
          </cell>
          <cell r="AG229" t="str">
            <v>NULL</v>
          </cell>
          <cell r="AH229" t="str">
            <v>NULL</v>
          </cell>
          <cell r="AI229" t="str">
            <v>NULL</v>
          </cell>
          <cell r="AJ229" t="str">
            <v>NULL</v>
          </cell>
          <cell r="AK229" t="str">
            <v>NULL</v>
          </cell>
          <cell r="AL229">
            <v>1723393</v>
          </cell>
          <cell r="AM229">
            <v>151579</v>
          </cell>
          <cell r="AN229">
            <v>1571814</v>
          </cell>
          <cell r="AO229">
            <v>5094749</v>
          </cell>
          <cell r="AP229">
            <v>342555</v>
          </cell>
          <cell r="AQ229">
            <v>4752194</v>
          </cell>
          <cell r="AR229" t="str">
            <v>NULL</v>
          </cell>
          <cell r="AS229" t="str">
            <v>NULL</v>
          </cell>
          <cell r="AT229" t="str">
            <v>NULL</v>
          </cell>
          <cell r="AU229" t="str">
            <v>NULL</v>
          </cell>
          <cell r="AV229" t="str">
            <v>NULL</v>
          </cell>
          <cell r="AW229" t="str">
            <v>NULL</v>
          </cell>
          <cell r="AX229" t="str">
            <v>NULL</v>
          </cell>
          <cell r="AY229" t="str">
            <v>NULL</v>
          </cell>
          <cell r="AZ229" t="str">
            <v>NULL</v>
          </cell>
          <cell r="BA229" t="str">
            <v>NULL</v>
          </cell>
          <cell r="BB229" t="str">
            <v>NULL</v>
          </cell>
          <cell r="BC229" t="str">
            <v>NULL</v>
          </cell>
          <cell r="BD229" t="str">
            <v>NULL</v>
          </cell>
          <cell r="BE229" t="str">
            <v>NULL</v>
          </cell>
          <cell r="BF229" t="str">
            <v>NULL</v>
          </cell>
          <cell r="BG229" t="str">
            <v>NULL</v>
          </cell>
          <cell r="BH229" t="str">
            <v>NULL</v>
          </cell>
          <cell r="BI229" t="str">
            <v>NULL</v>
          </cell>
          <cell r="BJ229" t="str">
            <v>NULL</v>
          </cell>
          <cell r="BK229" t="str">
            <v>NULL</v>
          </cell>
          <cell r="BL229" t="str">
            <v>NULL</v>
          </cell>
          <cell r="BM229" t="str">
            <v>NULL</v>
          </cell>
          <cell r="BN229" t="str">
            <v>NULL</v>
          </cell>
          <cell r="BO229" t="str">
            <v>NULL</v>
          </cell>
          <cell r="BP229" t="str">
            <v>NULL</v>
          </cell>
          <cell r="BQ229" t="str">
            <v>NULL</v>
          </cell>
          <cell r="BR229" t="str">
            <v>NULL</v>
          </cell>
          <cell r="BS229" t="str">
            <v>NULL</v>
          </cell>
          <cell r="BT229" t="str">
            <v>NULL</v>
          </cell>
          <cell r="BU229" t="str">
            <v>NULL</v>
          </cell>
          <cell r="BV229">
            <v>439707</v>
          </cell>
          <cell r="BX229">
            <v>439707</v>
          </cell>
          <cell r="CB229" t="str">
            <v>NULL</v>
          </cell>
          <cell r="CC229">
            <v>8094</v>
          </cell>
          <cell r="CD229">
            <v>-8094</v>
          </cell>
          <cell r="CE229" t="str">
            <v>NULL</v>
          </cell>
          <cell r="CF229" t="str">
            <v>NULL</v>
          </cell>
          <cell r="CG229" t="str">
            <v>NULL</v>
          </cell>
          <cell r="CH229">
            <v>128377</v>
          </cell>
          <cell r="CI229">
            <v>767185</v>
          </cell>
          <cell r="CJ229">
            <v>-638808</v>
          </cell>
          <cell r="CK229" t="str">
            <v>NULL</v>
          </cell>
          <cell r="CL229" t="str">
            <v>NULL</v>
          </cell>
          <cell r="CM229" t="str">
            <v>NULL</v>
          </cell>
          <cell r="CN229" t="str">
            <v>NULL</v>
          </cell>
          <cell r="CO229" t="str">
            <v>NULL</v>
          </cell>
          <cell r="CP229" t="str">
            <v>NULL</v>
          </cell>
          <cell r="CQ229" t="str">
            <v>NULL</v>
          </cell>
          <cell r="CR229" t="str">
            <v>NULL</v>
          </cell>
          <cell r="CS229" t="str">
            <v>NULL</v>
          </cell>
          <cell r="CT229" t="str">
            <v>NULL</v>
          </cell>
          <cell r="CU229" t="str">
            <v>NULL</v>
          </cell>
          <cell r="CV229" t="str">
            <v>NULL</v>
          </cell>
          <cell r="CW229" t="str">
            <v>NULL</v>
          </cell>
          <cell r="CX229">
            <v>151981</v>
          </cell>
          <cell r="CY229">
            <v>-151981</v>
          </cell>
          <cell r="CZ229" t="str">
            <v>NULL</v>
          </cell>
          <cell r="DA229" t="str">
            <v>NULL</v>
          </cell>
          <cell r="DB229" t="str">
            <v>NULL</v>
          </cell>
          <cell r="DC229">
            <v>5662833</v>
          </cell>
          <cell r="DD229">
            <v>1269815</v>
          </cell>
          <cell r="DE229">
            <v>4393018</v>
          </cell>
        </row>
        <row r="230">
          <cell r="A230" t="str">
            <v>Lincoln2017</v>
          </cell>
          <cell r="B230" t="str">
            <v>Lincoln</v>
          </cell>
          <cell r="C230">
            <v>2017</v>
          </cell>
          <cell r="D230">
            <v>1350</v>
          </cell>
          <cell r="E230">
            <v>637316</v>
          </cell>
          <cell r="F230" t="str">
            <v>NULL</v>
          </cell>
          <cell r="G230">
            <v>637316</v>
          </cell>
          <cell r="H230">
            <v>856235</v>
          </cell>
          <cell r="I230" t="str">
            <v>NULL</v>
          </cell>
          <cell r="J230">
            <v>856235</v>
          </cell>
          <cell r="K230" t="str">
            <v>NULL</v>
          </cell>
          <cell r="L230" t="str">
            <v>NULL</v>
          </cell>
          <cell r="M230" t="str">
            <v>NULL</v>
          </cell>
          <cell r="N230" t="str">
            <v>NULL</v>
          </cell>
          <cell r="O230" t="str">
            <v>NULL</v>
          </cell>
          <cell r="P230" t="str">
            <v>NULL</v>
          </cell>
          <cell r="Q230" t="str">
            <v>NULL</v>
          </cell>
          <cell r="R230" t="str">
            <v>NULL</v>
          </cell>
          <cell r="S230" t="str">
            <v>NULL</v>
          </cell>
          <cell r="T230" t="str">
            <v>NULL</v>
          </cell>
          <cell r="U230" t="str">
            <v>NULL</v>
          </cell>
          <cell r="V230" t="str">
            <v>NULL</v>
          </cell>
          <cell r="W230" t="str">
            <v>NULL</v>
          </cell>
          <cell r="X230" t="str">
            <v>NULL</v>
          </cell>
          <cell r="Y230" t="str">
            <v>NULL</v>
          </cell>
          <cell r="Z230" t="str">
            <v>NULL</v>
          </cell>
          <cell r="AA230" t="str">
            <v>NULL</v>
          </cell>
          <cell r="AB230" t="str">
            <v>NULL</v>
          </cell>
          <cell r="AC230" t="str">
            <v>NULL</v>
          </cell>
          <cell r="AD230" t="str">
            <v>NULL</v>
          </cell>
          <cell r="AE230" t="str">
            <v>NULL</v>
          </cell>
          <cell r="AF230">
            <v>2770270</v>
          </cell>
          <cell r="AG230">
            <v>870274</v>
          </cell>
          <cell r="AH230">
            <v>1899996</v>
          </cell>
          <cell r="AI230" t="str">
            <v>NULL</v>
          </cell>
          <cell r="AJ230" t="str">
            <v>NULL</v>
          </cell>
          <cell r="AK230" t="str">
            <v>NULL</v>
          </cell>
          <cell r="AL230">
            <v>4263821</v>
          </cell>
          <cell r="AM230">
            <v>870274</v>
          </cell>
          <cell r="AN230">
            <v>3393547</v>
          </cell>
          <cell r="AO230">
            <v>5373516</v>
          </cell>
          <cell r="AP230">
            <v>541880</v>
          </cell>
          <cell r="AQ230">
            <v>4831636</v>
          </cell>
          <cell r="AR230" t="str">
            <v>NULL</v>
          </cell>
          <cell r="AS230" t="str">
            <v>NULL</v>
          </cell>
          <cell r="AT230" t="str">
            <v>NULL</v>
          </cell>
          <cell r="AU230" t="str">
            <v>NULL</v>
          </cell>
          <cell r="AV230" t="str">
            <v>NULL</v>
          </cell>
          <cell r="AW230" t="str">
            <v>NULL</v>
          </cell>
          <cell r="AX230" t="str">
            <v>NULL</v>
          </cell>
          <cell r="AY230" t="str">
            <v>NULL</v>
          </cell>
          <cell r="AZ230" t="str">
            <v>NULL</v>
          </cell>
          <cell r="BA230" t="str">
            <v>NULL</v>
          </cell>
          <cell r="BB230" t="str">
            <v>NULL</v>
          </cell>
          <cell r="BC230" t="str">
            <v>NULL</v>
          </cell>
          <cell r="BD230" t="str">
            <v>NULL</v>
          </cell>
          <cell r="BE230" t="str">
            <v>NULL</v>
          </cell>
          <cell r="BF230" t="str">
            <v>NULL</v>
          </cell>
          <cell r="BG230" t="str">
            <v>NULL</v>
          </cell>
          <cell r="BH230" t="str">
            <v>NULL</v>
          </cell>
          <cell r="BI230" t="str">
            <v>NULL</v>
          </cell>
          <cell r="BJ230" t="str">
            <v>NULL</v>
          </cell>
          <cell r="BK230" t="str">
            <v>NULL</v>
          </cell>
          <cell r="BL230" t="str">
            <v>NULL</v>
          </cell>
          <cell r="BM230" t="str">
            <v>NULL</v>
          </cell>
          <cell r="BN230" t="str">
            <v>NULL</v>
          </cell>
          <cell r="BO230" t="str">
            <v>NULL</v>
          </cell>
          <cell r="BP230" t="str">
            <v>NULL</v>
          </cell>
          <cell r="BQ230" t="str">
            <v>NULL</v>
          </cell>
          <cell r="BR230" t="str">
            <v>NULL</v>
          </cell>
          <cell r="BS230" t="str">
            <v>NULL</v>
          </cell>
          <cell r="BT230" t="str">
            <v>NULL</v>
          </cell>
          <cell r="BU230" t="str">
            <v>NULL</v>
          </cell>
          <cell r="BV230">
            <v>4591392</v>
          </cell>
          <cell r="BW230">
            <v>375197</v>
          </cell>
          <cell r="BX230">
            <v>4216195</v>
          </cell>
          <cell r="CB230" t="str">
            <v>NULL</v>
          </cell>
          <cell r="CC230" t="str">
            <v>NULL</v>
          </cell>
          <cell r="CD230" t="str">
            <v>NULL</v>
          </cell>
          <cell r="CE230" t="str">
            <v>NULL</v>
          </cell>
          <cell r="CF230" t="str">
            <v>NULL</v>
          </cell>
          <cell r="CG230" t="str">
            <v>NULL</v>
          </cell>
          <cell r="CH230">
            <v>0</v>
          </cell>
          <cell r="CI230">
            <v>0</v>
          </cell>
          <cell r="CJ230">
            <v>0</v>
          </cell>
          <cell r="CK230" t="str">
            <v>NULL</v>
          </cell>
          <cell r="CL230" t="str">
            <v>NULL</v>
          </cell>
          <cell r="CM230" t="str">
            <v>NULL</v>
          </cell>
          <cell r="CN230" t="str">
            <v>NULL</v>
          </cell>
          <cell r="CO230" t="str">
            <v>NULL</v>
          </cell>
          <cell r="CP230" t="str">
            <v>NULL</v>
          </cell>
          <cell r="CQ230" t="str">
            <v>NULL</v>
          </cell>
          <cell r="CR230" t="str">
            <v>NULL</v>
          </cell>
          <cell r="CS230" t="str">
            <v>NULL</v>
          </cell>
          <cell r="CT230" t="str">
            <v>NULL</v>
          </cell>
          <cell r="CU230" t="str">
            <v>NULL</v>
          </cell>
          <cell r="CV230" t="str">
            <v>NULL</v>
          </cell>
          <cell r="CW230" t="str">
            <v>NULL</v>
          </cell>
          <cell r="CX230" t="str">
            <v>NULL</v>
          </cell>
          <cell r="CY230" t="str">
            <v>NULL</v>
          </cell>
          <cell r="CZ230" t="str">
            <v>NULL</v>
          </cell>
          <cell r="DA230" t="str">
            <v>NULL</v>
          </cell>
          <cell r="DB230" t="str">
            <v>NULL</v>
          </cell>
          <cell r="DC230">
            <v>9964908</v>
          </cell>
          <cell r="DD230">
            <v>917077</v>
          </cell>
          <cell r="DE230">
            <v>9047831</v>
          </cell>
        </row>
        <row r="231">
          <cell r="A231" t="str">
            <v>Lindsay2017</v>
          </cell>
          <cell r="B231" t="str">
            <v>Lindsay</v>
          </cell>
          <cell r="C231">
            <v>2017</v>
          </cell>
          <cell r="D231">
            <v>1351</v>
          </cell>
          <cell r="E231">
            <v>10284</v>
          </cell>
          <cell r="F231" t="str">
            <v>NULL</v>
          </cell>
          <cell r="G231">
            <v>10284</v>
          </cell>
          <cell r="H231">
            <v>1409472</v>
          </cell>
          <cell r="I231">
            <v>12740</v>
          </cell>
          <cell r="J231">
            <v>1396732</v>
          </cell>
          <cell r="K231" t="str">
            <v>NULL</v>
          </cell>
          <cell r="L231" t="str">
            <v>NULL</v>
          </cell>
          <cell r="M231" t="str">
            <v>NULL</v>
          </cell>
          <cell r="N231" t="str">
            <v>NULL</v>
          </cell>
          <cell r="O231" t="str">
            <v>NULL</v>
          </cell>
          <cell r="P231" t="str">
            <v>NULL</v>
          </cell>
          <cell r="Q231" t="str">
            <v>NULL</v>
          </cell>
          <cell r="R231" t="str">
            <v>NULL</v>
          </cell>
          <cell r="S231" t="str">
            <v>NULL</v>
          </cell>
          <cell r="T231" t="str">
            <v>NULL</v>
          </cell>
          <cell r="U231" t="str">
            <v>NULL</v>
          </cell>
          <cell r="V231" t="str">
            <v>NULL</v>
          </cell>
          <cell r="W231" t="str">
            <v>NULL</v>
          </cell>
          <cell r="X231" t="str">
            <v>NULL</v>
          </cell>
          <cell r="Y231" t="str">
            <v>NULL</v>
          </cell>
          <cell r="Z231" t="str">
            <v>NULL</v>
          </cell>
          <cell r="AA231" t="str">
            <v>NULL</v>
          </cell>
          <cell r="AB231" t="str">
            <v>NULL</v>
          </cell>
          <cell r="AC231" t="str">
            <v>NULL</v>
          </cell>
          <cell r="AD231" t="str">
            <v>NULL</v>
          </cell>
          <cell r="AE231" t="str">
            <v>NULL</v>
          </cell>
          <cell r="AF231" t="str">
            <v>NULL</v>
          </cell>
          <cell r="AG231" t="str">
            <v>NULL</v>
          </cell>
          <cell r="AH231" t="str">
            <v>NULL</v>
          </cell>
          <cell r="AI231" t="str">
            <v>NULL</v>
          </cell>
          <cell r="AJ231" t="str">
            <v>NULL</v>
          </cell>
          <cell r="AK231" t="str">
            <v>NULL</v>
          </cell>
          <cell r="AL231">
            <v>1419756</v>
          </cell>
          <cell r="AM231">
            <v>12740</v>
          </cell>
          <cell r="AN231">
            <v>1407016</v>
          </cell>
          <cell r="AO231">
            <v>2678815</v>
          </cell>
          <cell r="AP231">
            <v>304879</v>
          </cell>
          <cell r="AQ231">
            <v>2373936</v>
          </cell>
          <cell r="AR231" t="str">
            <v>NULL</v>
          </cell>
          <cell r="AS231" t="str">
            <v>NULL</v>
          </cell>
          <cell r="AT231" t="str">
            <v>NULL</v>
          </cell>
          <cell r="AU231" t="str">
            <v>NULL</v>
          </cell>
          <cell r="AV231" t="str">
            <v>NULL</v>
          </cell>
          <cell r="AW231" t="str">
            <v>NULL</v>
          </cell>
          <cell r="AX231" t="str">
            <v>NULL</v>
          </cell>
          <cell r="AY231" t="str">
            <v>NULL</v>
          </cell>
          <cell r="AZ231" t="str">
            <v>NULL</v>
          </cell>
          <cell r="BA231" t="str">
            <v>NULL</v>
          </cell>
          <cell r="BB231" t="str">
            <v>NULL</v>
          </cell>
          <cell r="BC231" t="str">
            <v>NULL</v>
          </cell>
          <cell r="BD231" t="str">
            <v>NULL</v>
          </cell>
          <cell r="BE231" t="str">
            <v>NULL</v>
          </cell>
          <cell r="BF231" t="str">
            <v>NULL</v>
          </cell>
          <cell r="BG231" t="str">
            <v>NULL</v>
          </cell>
          <cell r="BH231" t="str">
            <v>NULL</v>
          </cell>
          <cell r="BI231" t="str">
            <v>NULL</v>
          </cell>
          <cell r="BJ231" t="str">
            <v>NULL</v>
          </cell>
          <cell r="BK231" t="str">
            <v>NULL</v>
          </cell>
          <cell r="BL231" t="str">
            <v>NULL</v>
          </cell>
          <cell r="BM231" t="str">
            <v>NULL</v>
          </cell>
          <cell r="BN231" t="str">
            <v>NULL</v>
          </cell>
          <cell r="BO231" t="str">
            <v>NULL</v>
          </cell>
          <cell r="BP231" t="str">
            <v>NULL</v>
          </cell>
          <cell r="BQ231" t="str">
            <v>NULL</v>
          </cell>
          <cell r="BR231" t="str">
            <v>NULL</v>
          </cell>
          <cell r="BS231" t="str">
            <v>NULL</v>
          </cell>
          <cell r="BT231" t="str">
            <v>NULL</v>
          </cell>
          <cell r="BU231" t="str">
            <v>NULL</v>
          </cell>
          <cell r="CB231">
            <v>6797</v>
          </cell>
          <cell r="CC231">
            <v>690</v>
          </cell>
          <cell r="CD231">
            <v>6107</v>
          </cell>
          <cell r="CE231" t="str">
            <v>NULL</v>
          </cell>
          <cell r="CF231" t="str">
            <v>NULL</v>
          </cell>
          <cell r="CG231" t="str">
            <v>NULL</v>
          </cell>
          <cell r="CH231">
            <v>0</v>
          </cell>
          <cell r="CI231">
            <v>0</v>
          </cell>
          <cell r="CJ231">
            <v>0</v>
          </cell>
          <cell r="CK231" t="str">
            <v>NULL</v>
          </cell>
          <cell r="CL231" t="str">
            <v>NULL</v>
          </cell>
          <cell r="CM231" t="str">
            <v>NULL</v>
          </cell>
          <cell r="CN231" t="str">
            <v>NULL</v>
          </cell>
          <cell r="CO231" t="str">
            <v>NULL</v>
          </cell>
          <cell r="CP231" t="str">
            <v>NULL</v>
          </cell>
          <cell r="CQ231" t="str">
            <v>NULL</v>
          </cell>
          <cell r="CR231" t="str">
            <v>NULL</v>
          </cell>
          <cell r="CS231" t="str">
            <v>NULL</v>
          </cell>
          <cell r="CT231" t="str">
            <v>NULL</v>
          </cell>
          <cell r="CU231" t="str">
            <v>NULL</v>
          </cell>
          <cell r="CV231" t="str">
            <v>NULL</v>
          </cell>
          <cell r="CW231" t="str">
            <v>NULL</v>
          </cell>
          <cell r="CX231" t="str">
            <v>NULL</v>
          </cell>
          <cell r="CY231" t="str">
            <v>NULL</v>
          </cell>
          <cell r="CZ231" t="str">
            <v>NULL</v>
          </cell>
          <cell r="DA231" t="str">
            <v>NULL</v>
          </cell>
          <cell r="DB231" t="str">
            <v>NULL</v>
          </cell>
          <cell r="DC231">
            <v>2685612</v>
          </cell>
          <cell r="DD231">
            <v>305569</v>
          </cell>
          <cell r="DE231">
            <v>2380043</v>
          </cell>
        </row>
        <row r="232">
          <cell r="A232" t="str">
            <v>Live Oak2017</v>
          </cell>
          <cell r="B232" t="str">
            <v>Live Oak</v>
          </cell>
          <cell r="C232">
            <v>2017</v>
          </cell>
          <cell r="D232">
            <v>1352</v>
          </cell>
          <cell r="E232">
            <v>191861</v>
          </cell>
          <cell r="F232" t="str">
            <v>NULL</v>
          </cell>
          <cell r="G232">
            <v>191861</v>
          </cell>
          <cell r="H232">
            <v>383793</v>
          </cell>
          <cell r="I232">
            <v>27991</v>
          </cell>
          <cell r="J232">
            <v>355802</v>
          </cell>
          <cell r="K232" t="str">
            <v>NULL</v>
          </cell>
          <cell r="L232" t="str">
            <v>NULL</v>
          </cell>
          <cell r="M232" t="str">
            <v>NULL</v>
          </cell>
          <cell r="N232" t="str">
            <v>NULL</v>
          </cell>
          <cell r="O232" t="str">
            <v>NULL</v>
          </cell>
          <cell r="P232" t="str">
            <v>NULL</v>
          </cell>
          <cell r="Q232" t="str">
            <v>NULL</v>
          </cell>
          <cell r="R232" t="str">
            <v>NULL</v>
          </cell>
          <cell r="S232" t="str">
            <v>NULL</v>
          </cell>
          <cell r="T232" t="str">
            <v>NULL</v>
          </cell>
          <cell r="U232" t="str">
            <v>NULL</v>
          </cell>
          <cell r="V232" t="str">
            <v>NULL</v>
          </cell>
          <cell r="W232" t="str">
            <v>NULL</v>
          </cell>
          <cell r="X232" t="str">
            <v>NULL</v>
          </cell>
          <cell r="Y232" t="str">
            <v>NULL</v>
          </cell>
          <cell r="Z232" t="str">
            <v>NULL</v>
          </cell>
          <cell r="AA232" t="str">
            <v>NULL</v>
          </cell>
          <cell r="AB232" t="str">
            <v>NULL</v>
          </cell>
          <cell r="AC232" t="str">
            <v>NULL</v>
          </cell>
          <cell r="AD232" t="str">
            <v>NULL</v>
          </cell>
          <cell r="AE232" t="str">
            <v>NULL</v>
          </cell>
          <cell r="AF232" t="str">
            <v>NULL</v>
          </cell>
          <cell r="AG232" t="str">
            <v>NULL</v>
          </cell>
          <cell r="AH232" t="str">
            <v>NULL</v>
          </cell>
          <cell r="AI232" t="str">
            <v>NULL</v>
          </cell>
          <cell r="AJ232" t="str">
            <v>NULL</v>
          </cell>
          <cell r="AK232" t="str">
            <v>NULL</v>
          </cell>
          <cell r="AL232">
            <v>575654</v>
          </cell>
          <cell r="AM232">
            <v>27991</v>
          </cell>
          <cell r="AN232">
            <v>547663</v>
          </cell>
          <cell r="AO232">
            <v>1297926</v>
          </cell>
          <cell r="AP232">
            <v>429818</v>
          </cell>
          <cell r="AQ232">
            <v>899461</v>
          </cell>
          <cell r="AR232" t="str">
            <v>NULL</v>
          </cell>
          <cell r="AS232" t="str">
            <v>NULL</v>
          </cell>
          <cell r="AT232" t="str">
            <v>NULL</v>
          </cell>
          <cell r="AU232" t="str">
            <v>NULL</v>
          </cell>
          <cell r="AV232" t="str">
            <v>NULL</v>
          </cell>
          <cell r="AW232" t="str">
            <v>NULL</v>
          </cell>
          <cell r="AX232" t="str">
            <v>NULL</v>
          </cell>
          <cell r="AY232" t="str">
            <v>NULL</v>
          </cell>
          <cell r="AZ232" t="str">
            <v>NULL</v>
          </cell>
          <cell r="BA232" t="str">
            <v>NULL</v>
          </cell>
          <cell r="BB232" t="str">
            <v>NULL</v>
          </cell>
          <cell r="BC232" t="str">
            <v>NULL</v>
          </cell>
          <cell r="BD232" t="str">
            <v>NULL</v>
          </cell>
          <cell r="BE232" t="str">
            <v>NULL</v>
          </cell>
          <cell r="BF232" t="str">
            <v>NULL</v>
          </cell>
          <cell r="BG232" t="str">
            <v>NULL</v>
          </cell>
          <cell r="BH232" t="str">
            <v>NULL</v>
          </cell>
          <cell r="BI232" t="str">
            <v>NULL</v>
          </cell>
          <cell r="BJ232" t="str">
            <v>NULL</v>
          </cell>
          <cell r="BK232" t="str">
            <v>NULL</v>
          </cell>
          <cell r="BL232" t="str">
            <v>NULL</v>
          </cell>
          <cell r="BM232" t="str">
            <v>NULL</v>
          </cell>
          <cell r="BN232" t="str">
            <v>NULL</v>
          </cell>
          <cell r="BO232" t="str">
            <v>NULL</v>
          </cell>
          <cell r="BP232" t="str">
            <v>NULL</v>
          </cell>
          <cell r="BQ232" t="str">
            <v>NULL</v>
          </cell>
          <cell r="BR232" t="str">
            <v>NULL</v>
          </cell>
          <cell r="BS232" t="str">
            <v>NULL</v>
          </cell>
          <cell r="BT232" t="str">
            <v>NULL</v>
          </cell>
          <cell r="BU232" t="str">
            <v>NULL</v>
          </cell>
          <cell r="BV232">
            <v>682205</v>
          </cell>
          <cell r="BW232">
            <v>219359</v>
          </cell>
          <cell r="BX232">
            <v>462846</v>
          </cell>
          <cell r="CB232">
            <v>42308</v>
          </cell>
          <cell r="CC232">
            <v>15387</v>
          </cell>
          <cell r="CD232">
            <v>26921</v>
          </cell>
          <cell r="CE232" t="str">
            <v>NULL</v>
          </cell>
          <cell r="CF232" t="str">
            <v>NULL</v>
          </cell>
          <cell r="CG232" t="str">
            <v>NULL</v>
          </cell>
          <cell r="CH232">
            <v>32728</v>
          </cell>
          <cell r="CI232">
            <v>74424</v>
          </cell>
          <cell r="CJ232">
            <v>31101</v>
          </cell>
          <cell r="CK232" t="str">
            <v>NULL</v>
          </cell>
          <cell r="CL232" t="str">
            <v>NULL</v>
          </cell>
          <cell r="CM232" t="str">
            <v>NULL</v>
          </cell>
          <cell r="CN232" t="str">
            <v>NULL</v>
          </cell>
          <cell r="CO232" t="str">
            <v>NULL</v>
          </cell>
          <cell r="CP232" t="str">
            <v>NULL</v>
          </cell>
          <cell r="CQ232" t="str">
            <v>NULL</v>
          </cell>
          <cell r="CR232" t="str">
            <v>NULL</v>
          </cell>
          <cell r="CS232" t="str">
            <v>NULL</v>
          </cell>
          <cell r="CT232" t="str">
            <v>NULL</v>
          </cell>
          <cell r="CU232" t="str">
            <v>NULL</v>
          </cell>
          <cell r="CV232" t="str">
            <v>NULL</v>
          </cell>
          <cell r="CW232">
            <v>4000</v>
          </cell>
          <cell r="CX232" t="str">
            <v>NULL</v>
          </cell>
          <cell r="CY232">
            <v>4000</v>
          </cell>
          <cell r="CZ232" t="str">
            <v>NULL</v>
          </cell>
          <cell r="DA232" t="str">
            <v>NULL</v>
          </cell>
          <cell r="DB232" t="str">
            <v>NULL</v>
          </cell>
          <cell r="DC232">
            <v>2059167</v>
          </cell>
          <cell r="DD232">
            <v>738988</v>
          </cell>
          <cell r="DE232">
            <v>1320179</v>
          </cell>
        </row>
        <row r="233">
          <cell r="A233" t="str">
            <v>Livermore2017</v>
          </cell>
          <cell r="B233" t="str">
            <v>Livermore</v>
          </cell>
          <cell r="C233">
            <v>2017</v>
          </cell>
          <cell r="D233">
            <v>1353</v>
          </cell>
          <cell r="E233">
            <v>2791367</v>
          </cell>
          <cell r="F233" t="str">
            <v>NULL</v>
          </cell>
          <cell r="G233">
            <v>2791367</v>
          </cell>
          <cell r="H233">
            <v>12236070</v>
          </cell>
          <cell r="I233">
            <v>3553063</v>
          </cell>
          <cell r="J233">
            <v>8683007</v>
          </cell>
          <cell r="K233" t="str">
            <v>NULL</v>
          </cell>
          <cell r="L233" t="str">
            <v>NULL</v>
          </cell>
          <cell r="M233" t="str">
            <v>NULL</v>
          </cell>
          <cell r="N233" t="str">
            <v>NULL</v>
          </cell>
          <cell r="O233" t="str">
            <v>NULL</v>
          </cell>
          <cell r="P233" t="str">
            <v>NULL</v>
          </cell>
          <cell r="Q233" t="str">
            <v>NULL</v>
          </cell>
          <cell r="R233" t="str">
            <v>NULL</v>
          </cell>
          <cell r="S233" t="str">
            <v>NULL</v>
          </cell>
          <cell r="T233" t="str">
            <v>NULL</v>
          </cell>
          <cell r="U233" t="str">
            <v>NULL</v>
          </cell>
          <cell r="V233" t="str">
            <v>NULL</v>
          </cell>
          <cell r="W233" t="str">
            <v>NULL</v>
          </cell>
          <cell r="X233" t="str">
            <v>NULL</v>
          </cell>
          <cell r="Y233" t="str">
            <v>NULL</v>
          </cell>
          <cell r="Z233" t="str">
            <v>NULL</v>
          </cell>
          <cell r="AA233" t="str">
            <v>NULL</v>
          </cell>
          <cell r="AB233" t="str">
            <v>NULL</v>
          </cell>
          <cell r="AC233" t="str">
            <v>NULL</v>
          </cell>
          <cell r="AD233" t="str">
            <v>NULL</v>
          </cell>
          <cell r="AE233" t="str">
            <v>NULL</v>
          </cell>
          <cell r="AF233" t="str">
            <v>NULL</v>
          </cell>
          <cell r="AG233" t="str">
            <v>NULL</v>
          </cell>
          <cell r="AH233" t="str">
            <v>NULL</v>
          </cell>
          <cell r="AI233" t="str">
            <v>NULL</v>
          </cell>
          <cell r="AJ233" t="str">
            <v>NULL</v>
          </cell>
          <cell r="AK233" t="str">
            <v>NULL</v>
          </cell>
          <cell r="AL233">
            <v>15027437</v>
          </cell>
          <cell r="AM233">
            <v>3553063</v>
          </cell>
          <cell r="AN233">
            <v>11474374</v>
          </cell>
          <cell r="AO233">
            <v>32220592</v>
          </cell>
          <cell r="AP233">
            <v>1815578</v>
          </cell>
          <cell r="AQ233">
            <v>30592065</v>
          </cell>
          <cell r="AR233" t="str">
            <v>NULL</v>
          </cell>
          <cell r="AS233" t="str">
            <v>NULL</v>
          </cell>
          <cell r="AT233" t="str">
            <v>NULL</v>
          </cell>
          <cell r="AU233" t="str">
            <v>NULL</v>
          </cell>
          <cell r="AV233" t="str">
            <v>NULL</v>
          </cell>
          <cell r="AW233" t="str">
            <v>NULL</v>
          </cell>
          <cell r="AX233" t="str">
            <v>NULL</v>
          </cell>
          <cell r="AY233" t="str">
            <v>NULL</v>
          </cell>
          <cell r="AZ233" t="str">
            <v>NULL</v>
          </cell>
          <cell r="BA233" t="str">
            <v>NULL</v>
          </cell>
          <cell r="BB233" t="str">
            <v>NULL</v>
          </cell>
          <cell r="BC233" t="str">
            <v>NULL</v>
          </cell>
          <cell r="BD233" t="str">
            <v>NULL</v>
          </cell>
          <cell r="BE233" t="str">
            <v>NULL</v>
          </cell>
          <cell r="BF233" t="str">
            <v>NULL</v>
          </cell>
          <cell r="BG233" t="str">
            <v>NULL</v>
          </cell>
          <cell r="BH233" t="str">
            <v>NULL</v>
          </cell>
          <cell r="BI233" t="str">
            <v>NULL</v>
          </cell>
          <cell r="BJ233" t="str">
            <v>NULL</v>
          </cell>
          <cell r="BK233" t="str">
            <v>NULL</v>
          </cell>
          <cell r="BL233" t="str">
            <v>NULL</v>
          </cell>
          <cell r="BM233" t="str">
            <v>NULL</v>
          </cell>
          <cell r="BN233" t="str">
            <v>NULL</v>
          </cell>
          <cell r="BO233" t="str">
            <v>NULL</v>
          </cell>
          <cell r="BP233" t="str">
            <v>NULL</v>
          </cell>
          <cell r="BQ233" t="str">
            <v>NULL</v>
          </cell>
          <cell r="BR233" t="str">
            <v>NULL</v>
          </cell>
          <cell r="BS233" t="str">
            <v>NULL</v>
          </cell>
          <cell r="BT233" t="str">
            <v>NULL</v>
          </cell>
          <cell r="BU233" t="str">
            <v>NULL</v>
          </cell>
          <cell r="BV233">
            <v>18106354</v>
          </cell>
          <cell r="BW233">
            <v>3623857</v>
          </cell>
          <cell r="BX233">
            <v>14423699</v>
          </cell>
          <cell r="BY233">
            <v>57364</v>
          </cell>
          <cell r="BZ233">
            <v>606016</v>
          </cell>
          <cell r="CA233">
            <v>-548652</v>
          </cell>
          <cell r="CB233">
            <v>714871</v>
          </cell>
          <cell r="CC233">
            <v>20408</v>
          </cell>
          <cell r="CD233">
            <v>694463</v>
          </cell>
          <cell r="CE233" t="str">
            <v>NULL</v>
          </cell>
          <cell r="CF233">
            <v>50309</v>
          </cell>
          <cell r="CG233">
            <v>-50309</v>
          </cell>
          <cell r="CH233">
            <v>1258034</v>
          </cell>
          <cell r="CI233">
            <v>0</v>
          </cell>
          <cell r="CJ233">
            <v>1258034</v>
          </cell>
          <cell r="CK233" t="str">
            <v>NULL</v>
          </cell>
          <cell r="CL233" t="str">
            <v>NULL</v>
          </cell>
          <cell r="CM233" t="str">
            <v>NULL</v>
          </cell>
          <cell r="CN233" t="str">
            <v>NULL</v>
          </cell>
          <cell r="CO233" t="str">
            <v>NULL</v>
          </cell>
          <cell r="CP233" t="str">
            <v>NULL</v>
          </cell>
          <cell r="CQ233" t="str">
            <v>NULL</v>
          </cell>
          <cell r="CR233" t="str">
            <v>NULL</v>
          </cell>
          <cell r="CS233" t="str">
            <v>NULL</v>
          </cell>
          <cell r="CT233" t="str">
            <v>NULL</v>
          </cell>
          <cell r="CU233" t="str">
            <v>NULL</v>
          </cell>
          <cell r="CV233" t="str">
            <v>NULL</v>
          </cell>
          <cell r="CW233" t="str">
            <v>NULL</v>
          </cell>
          <cell r="CX233" t="str">
            <v>NULL</v>
          </cell>
          <cell r="CY233" t="str">
            <v>NULL</v>
          </cell>
          <cell r="CZ233" t="str">
            <v>NULL</v>
          </cell>
          <cell r="DA233" t="str">
            <v>NULL</v>
          </cell>
          <cell r="DB233" t="str">
            <v>NULL</v>
          </cell>
          <cell r="DC233">
            <v>52357215</v>
          </cell>
          <cell r="DD233">
            <v>6116168</v>
          </cell>
          <cell r="DE233">
            <v>46241047</v>
          </cell>
        </row>
        <row r="234">
          <cell r="A234" t="str">
            <v>Livingston2017</v>
          </cell>
          <cell r="B234" t="str">
            <v>Livingston</v>
          </cell>
          <cell r="C234">
            <v>2017</v>
          </cell>
          <cell r="D234">
            <v>1354</v>
          </cell>
          <cell r="E234">
            <v>95112</v>
          </cell>
          <cell r="F234" t="str">
            <v>NULL</v>
          </cell>
          <cell r="G234">
            <v>95112</v>
          </cell>
          <cell r="H234">
            <v>595183</v>
          </cell>
          <cell r="I234">
            <v>888794</v>
          </cell>
          <cell r="J234">
            <v>-293611</v>
          </cell>
          <cell r="K234" t="str">
            <v>NULL</v>
          </cell>
          <cell r="L234" t="str">
            <v>NULL</v>
          </cell>
          <cell r="M234" t="str">
            <v>NULL</v>
          </cell>
          <cell r="N234" t="str">
            <v>NULL</v>
          </cell>
          <cell r="O234" t="str">
            <v>NULL</v>
          </cell>
          <cell r="P234" t="str">
            <v>NULL</v>
          </cell>
          <cell r="Q234" t="str">
            <v>NULL</v>
          </cell>
          <cell r="R234" t="str">
            <v>NULL</v>
          </cell>
          <cell r="S234" t="str">
            <v>NULL</v>
          </cell>
          <cell r="T234" t="str">
            <v>NULL</v>
          </cell>
          <cell r="U234" t="str">
            <v>NULL</v>
          </cell>
          <cell r="V234" t="str">
            <v>NULL</v>
          </cell>
          <cell r="W234" t="str">
            <v>NULL</v>
          </cell>
          <cell r="X234" t="str">
            <v>NULL</v>
          </cell>
          <cell r="Y234" t="str">
            <v>NULL</v>
          </cell>
          <cell r="Z234" t="str">
            <v>NULL</v>
          </cell>
          <cell r="AA234" t="str">
            <v>NULL</v>
          </cell>
          <cell r="AB234" t="str">
            <v>NULL</v>
          </cell>
          <cell r="AC234" t="str">
            <v>NULL</v>
          </cell>
          <cell r="AD234" t="str">
            <v>NULL</v>
          </cell>
          <cell r="AE234" t="str">
            <v>NULL</v>
          </cell>
          <cell r="AF234" t="str">
            <v>NULL</v>
          </cell>
          <cell r="AG234" t="str">
            <v>NULL</v>
          </cell>
          <cell r="AH234" t="str">
            <v>NULL</v>
          </cell>
          <cell r="AI234" t="str">
            <v>NULL</v>
          </cell>
          <cell r="AJ234" t="str">
            <v>NULL</v>
          </cell>
          <cell r="AK234" t="str">
            <v>NULL</v>
          </cell>
          <cell r="AL234">
            <v>690295</v>
          </cell>
          <cell r="AM234">
            <v>888794</v>
          </cell>
          <cell r="AN234">
            <v>-198499</v>
          </cell>
          <cell r="AO234">
            <v>2966129</v>
          </cell>
          <cell r="AP234">
            <v>362831</v>
          </cell>
          <cell r="AQ234">
            <v>2603298</v>
          </cell>
          <cell r="AR234" t="str">
            <v>NULL</v>
          </cell>
          <cell r="AS234" t="str">
            <v>NULL</v>
          </cell>
          <cell r="AT234" t="str">
            <v>NULL</v>
          </cell>
          <cell r="AU234" t="str">
            <v>NULL</v>
          </cell>
          <cell r="AV234" t="str">
            <v>NULL</v>
          </cell>
          <cell r="AW234" t="str">
            <v>NULL</v>
          </cell>
          <cell r="AX234" t="str">
            <v>NULL</v>
          </cell>
          <cell r="AY234" t="str">
            <v>NULL</v>
          </cell>
          <cell r="AZ234" t="str">
            <v>NULL</v>
          </cell>
          <cell r="BA234" t="str">
            <v>NULL</v>
          </cell>
          <cell r="BB234" t="str">
            <v>NULL</v>
          </cell>
          <cell r="BC234" t="str">
            <v>NULL</v>
          </cell>
          <cell r="BD234" t="str">
            <v>NULL</v>
          </cell>
          <cell r="BE234" t="str">
            <v>NULL</v>
          </cell>
          <cell r="BF234" t="str">
            <v>NULL</v>
          </cell>
          <cell r="BG234" t="str">
            <v>NULL</v>
          </cell>
          <cell r="BH234" t="str">
            <v>NULL</v>
          </cell>
          <cell r="BI234" t="str">
            <v>NULL</v>
          </cell>
          <cell r="BJ234" t="str">
            <v>NULL</v>
          </cell>
          <cell r="BK234" t="str">
            <v>NULL</v>
          </cell>
          <cell r="BL234" t="str">
            <v>NULL</v>
          </cell>
          <cell r="BM234" t="str">
            <v>NULL</v>
          </cell>
          <cell r="BN234" t="str">
            <v>NULL</v>
          </cell>
          <cell r="BO234" t="str">
            <v>NULL</v>
          </cell>
          <cell r="BP234" t="str">
            <v>NULL</v>
          </cell>
          <cell r="BQ234" t="str">
            <v>NULL</v>
          </cell>
          <cell r="BR234" t="str">
            <v>NULL</v>
          </cell>
          <cell r="BS234" t="str">
            <v>NULL</v>
          </cell>
          <cell r="BT234" t="str">
            <v>NULL</v>
          </cell>
          <cell r="BU234" t="str">
            <v>NULL</v>
          </cell>
          <cell r="BV234">
            <v>87267</v>
          </cell>
          <cell r="BX234">
            <v>87267</v>
          </cell>
          <cell r="CB234" t="str">
            <v>NULL</v>
          </cell>
          <cell r="CC234">
            <v>600</v>
          </cell>
          <cell r="CD234">
            <v>-600</v>
          </cell>
          <cell r="CE234" t="str">
            <v>NULL</v>
          </cell>
          <cell r="CF234" t="str">
            <v>NULL</v>
          </cell>
          <cell r="CG234" t="str">
            <v>NULL</v>
          </cell>
          <cell r="CH234">
            <v>66606</v>
          </cell>
          <cell r="CI234">
            <v>0</v>
          </cell>
          <cell r="CJ234">
            <v>66606</v>
          </cell>
          <cell r="CK234" t="str">
            <v>NULL</v>
          </cell>
          <cell r="CL234" t="str">
            <v>NULL</v>
          </cell>
          <cell r="CM234" t="str">
            <v>NULL</v>
          </cell>
          <cell r="CN234" t="str">
            <v>NULL</v>
          </cell>
          <cell r="CO234" t="str">
            <v>NULL</v>
          </cell>
          <cell r="CP234" t="str">
            <v>NULL</v>
          </cell>
          <cell r="CQ234" t="str">
            <v>NULL</v>
          </cell>
          <cell r="CR234" t="str">
            <v>NULL</v>
          </cell>
          <cell r="CS234" t="str">
            <v>NULL</v>
          </cell>
          <cell r="CT234" t="str">
            <v>NULL</v>
          </cell>
          <cell r="CU234" t="str">
            <v>NULL</v>
          </cell>
          <cell r="CV234" t="str">
            <v>NULL</v>
          </cell>
          <cell r="CW234" t="str">
            <v>NULL</v>
          </cell>
          <cell r="CX234" t="str">
            <v>NULL</v>
          </cell>
          <cell r="CY234" t="str">
            <v>NULL</v>
          </cell>
          <cell r="CZ234" t="str">
            <v>NULL</v>
          </cell>
          <cell r="DA234" t="str">
            <v>NULL</v>
          </cell>
          <cell r="DB234" t="str">
            <v>NULL</v>
          </cell>
          <cell r="DC234">
            <v>3120002</v>
          </cell>
          <cell r="DD234">
            <v>363431</v>
          </cell>
          <cell r="DE234">
            <v>2756571</v>
          </cell>
        </row>
        <row r="235">
          <cell r="A235" t="str">
            <v>Lodi2017</v>
          </cell>
          <cell r="B235" t="str">
            <v>Lodi</v>
          </cell>
          <cell r="C235">
            <v>2017</v>
          </cell>
          <cell r="D235">
            <v>1355</v>
          </cell>
          <cell r="E235">
            <v>1172785</v>
          </cell>
          <cell r="F235" t="str">
            <v>NULL</v>
          </cell>
          <cell r="G235">
            <v>1172785</v>
          </cell>
          <cell r="H235">
            <v>5803359</v>
          </cell>
          <cell r="I235">
            <v>928551</v>
          </cell>
          <cell r="J235">
            <v>4874808</v>
          </cell>
          <cell r="K235" t="str">
            <v>NULL</v>
          </cell>
          <cell r="L235" t="str">
            <v>NULL</v>
          </cell>
          <cell r="M235" t="str">
            <v>NULL</v>
          </cell>
          <cell r="N235" t="str">
            <v>NULL</v>
          </cell>
          <cell r="O235" t="str">
            <v>NULL</v>
          </cell>
          <cell r="P235" t="str">
            <v>NULL</v>
          </cell>
          <cell r="Q235" t="str">
            <v>NULL</v>
          </cell>
          <cell r="R235" t="str">
            <v>NULL</v>
          </cell>
          <cell r="S235" t="str">
            <v>NULL</v>
          </cell>
          <cell r="T235" t="str">
            <v>NULL</v>
          </cell>
          <cell r="U235" t="str">
            <v>NULL</v>
          </cell>
          <cell r="V235" t="str">
            <v>NULL</v>
          </cell>
          <cell r="W235" t="str">
            <v>NULL</v>
          </cell>
          <cell r="X235" t="str">
            <v>NULL</v>
          </cell>
          <cell r="Y235" t="str">
            <v>NULL</v>
          </cell>
          <cell r="Z235" t="str">
            <v>NULL</v>
          </cell>
          <cell r="AA235" t="str">
            <v>NULL</v>
          </cell>
          <cell r="AB235" t="str">
            <v>NULL</v>
          </cell>
          <cell r="AC235" t="str">
            <v>NULL</v>
          </cell>
          <cell r="AD235" t="str">
            <v>NULL</v>
          </cell>
          <cell r="AE235" t="str">
            <v>NULL</v>
          </cell>
          <cell r="AF235" t="str">
            <v>NULL</v>
          </cell>
          <cell r="AG235" t="str">
            <v>NULL</v>
          </cell>
          <cell r="AH235" t="str">
            <v>NULL</v>
          </cell>
          <cell r="AI235" t="str">
            <v>NULL</v>
          </cell>
          <cell r="AJ235" t="str">
            <v>NULL</v>
          </cell>
          <cell r="AK235" t="str">
            <v>NULL</v>
          </cell>
          <cell r="AL235">
            <v>6976144</v>
          </cell>
          <cell r="AM235">
            <v>928551</v>
          </cell>
          <cell r="AN235">
            <v>6047593</v>
          </cell>
          <cell r="AO235">
            <v>18335008</v>
          </cell>
          <cell r="AP235">
            <v>1353253</v>
          </cell>
          <cell r="AQ235">
            <v>16981755</v>
          </cell>
          <cell r="AR235" t="str">
            <v>NULL</v>
          </cell>
          <cell r="AS235" t="str">
            <v>NULL</v>
          </cell>
          <cell r="AT235" t="str">
            <v>NULL</v>
          </cell>
          <cell r="AU235" t="str">
            <v>NULL</v>
          </cell>
          <cell r="AV235" t="str">
            <v>NULL</v>
          </cell>
          <cell r="AW235" t="str">
            <v>NULL</v>
          </cell>
          <cell r="AX235" t="str">
            <v>NULL</v>
          </cell>
          <cell r="AY235" t="str">
            <v>NULL</v>
          </cell>
          <cell r="AZ235" t="str">
            <v>NULL</v>
          </cell>
          <cell r="BA235" t="str">
            <v>NULL</v>
          </cell>
          <cell r="BB235" t="str">
            <v>NULL</v>
          </cell>
          <cell r="BC235" t="str">
            <v>NULL</v>
          </cell>
          <cell r="BD235" t="str">
            <v>NULL</v>
          </cell>
          <cell r="BE235" t="str">
            <v>NULL</v>
          </cell>
          <cell r="BF235" t="str">
            <v>NULL</v>
          </cell>
          <cell r="BG235" t="str">
            <v>NULL</v>
          </cell>
          <cell r="BH235" t="str">
            <v>NULL</v>
          </cell>
          <cell r="BI235" t="str">
            <v>NULL</v>
          </cell>
          <cell r="BJ235" t="str">
            <v>NULL</v>
          </cell>
          <cell r="BK235" t="str">
            <v>NULL</v>
          </cell>
          <cell r="BL235" t="str">
            <v>NULL</v>
          </cell>
          <cell r="BM235" t="str">
            <v>NULL</v>
          </cell>
          <cell r="BN235" t="str">
            <v>NULL</v>
          </cell>
          <cell r="BO235" t="str">
            <v>NULL</v>
          </cell>
          <cell r="BP235" t="str">
            <v>NULL</v>
          </cell>
          <cell r="BQ235" t="str">
            <v>NULL</v>
          </cell>
          <cell r="BR235" t="str">
            <v>NULL</v>
          </cell>
          <cell r="BS235" t="str">
            <v>NULL</v>
          </cell>
          <cell r="BT235" t="str">
            <v>NULL</v>
          </cell>
          <cell r="BU235" t="str">
            <v>NULL</v>
          </cell>
          <cell r="BV235">
            <v>11126566</v>
          </cell>
          <cell r="BW235">
            <v>633727</v>
          </cell>
          <cell r="BX235">
            <v>10492839</v>
          </cell>
          <cell r="CB235">
            <v>455782</v>
          </cell>
          <cell r="CC235">
            <v>73984</v>
          </cell>
          <cell r="CD235">
            <v>381798</v>
          </cell>
          <cell r="CE235" t="str">
            <v>NULL</v>
          </cell>
          <cell r="CF235" t="str">
            <v>NULL</v>
          </cell>
          <cell r="CG235" t="str">
            <v>NULL</v>
          </cell>
          <cell r="CH235">
            <v>0</v>
          </cell>
          <cell r="CI235">
            <v>0</v>
          </cell>
          <cell r="CJ235">
            <v>0</v>
          </cell>
          <cell r="CK235" t="str">
            <v>NULL</v>
          </cell>
          <cell r="CL235" t="str">
            <v>NULL</v>
          </cell>
          <cell r="CM235" t="str">
            <v>NULL</v>
          </cell>
          <cell r="CN235" t="str">
            <v>NULL</v>
          </cell>
          <cell r="CO235" t="str">
            <v>NULL</v>
          </cell>
          <cell r="CP235" t="str">
            <v>NULL</v>
          </cell>
          <cell r="CQ235" t="str">
            <v>NULL</v>
          </cell>
          <cell r="CR235" t="str">
            <v>NULL</v>
          </cell>
          <cell r="CS235" t="str">
            <v>NULL</v>
          </cell>
          <cell r="CT235" t="str">
            <v>NULL</v>
          </cell>
          <cell r="CU235" t="str">
            <v>NULL</v>
          </cell>
          <cell r="CV235" t="str">
            <v>NULL</v>
          </cell>
          <cell r="CW235">
            <v>911949</v>
          </cell>
          <cell r="CX235" t="str">
            <v>NULL</v>
          </cell>
          <cell r="CY235">
            <v>911949</v>
          </cell>
          <cell r="CZ235" t="str">
            <v>NULL</v>
          </cell>
          <cell r="DA235" t="str">
            <v>NULL</v>
          </cell>
          <cell r="DB235" t="str">
            <v>NULL</v>
          </cell>
          <cell r="DC235">
            <v>30829305</v>
          </cell>
          <cell r="DD235">
            <v>2060964</v>
          </cell>
          <cell r="DE235">
            <v>28768341</v>
          </cell>
        </row>
        <row r="236">
          <cell r="A236" t="str">
            <v>Loma Linda2017</v>
          </cell>
          <cell r="B236" t="str">
            <v>Loma Linda</v>
          </cell>
          <cell r="C236">
            <v>2017</v>
          </cell>
          <cell r="D236">
            <v>1356</v>
          </cell>
          <cell r="E236">
            <v>142055</v>
          </cell>
          <cell r="F236" t="str">
            <v>NULL</v>
          </cell>
          <cell r="G236">
            <v>142055</v>
          </cell>
          <cell r="H236">
            <v>4345755</v>
          </cell>
          <cell r="I236">
            <v>2923543</v>
          </cell>
          <cell r="J236">
            <v>1422212</v>
          </cell>
          <cell r="K236" t="str">
            <v>NULL</v>
          </cell>
          <cell r="L236" t="str">
            <v>NULL</v>
          </cell>
          <cell r="M236" t="str">
            <v>NULL</v>
          </cell>
          <cell r="N236" t="str">
            <v>NULL</v>
          </cell>
          <cell r="O236" t="str">
            <v>NULL</v>
          </cell>
          <cell r="P236" t="str">
            <v>NULL</v>
          </cell>
          <cell r="Q236" t="str">
            <v>NULL</v>
          </cell>
          <cell r="R236" t="str">
            <v>NULL</v>
          </cell>
          <cell r="S236" t="str">
            <v>NULL</v>
          </cell>
          <cell r="T236" t="str">
            <v>NULL</v>
          </cell>
          <cell r="U236" t="str">
            <v>NULL</v>
          </cell>
          <cell r="V236" t="str">
            <v>NULL</v>
          </cell>
          <cell r="W236" t="str">
            <v>NULL</v>
          </cell>
          <cell r="X236" t="str">
            <v>NULL</v>
          </cell>
          <cell r="Y236" t="str">
            <v>NULL</v>
          </cell>
          <cell r="Z236" t="str">
            <v>NULL</v>
          </cell>
          <cell r="AA236" t="str">
            <v>NULL</v>
          </cell>
          <cell r="AB236" t="str">
            <v>NULL</v>
          </cell>
          <cell r="AC236" t="str">
            <v>NULL</v>
          </cell>
          <cell r="AD236" t="str">
            <v>NULL</v>
          </cell>
          <cell r="AE236" t="str">
            <v>NULL</v>
          </cell>
          <cell r="AF236" t="str">
            <v>NULL</v>
          </cell>
          <cell r="AG236" t="str">
            <v>NULL</v>
          </cell>
          <cell r="AH236" t="str">
            <v>NULL</v>
          </cell>
          <cell r="AI236" t="str">
            <v>NULL</v>
          </cell>
          <cell r="AJ236" t="str">
            <v>NULL</v>
          </cell>
          <cell r="AK236" t="str">
            <v>NULL</v>
          </cell>
          <cell r="AL236">
            <v>4487810</v>
          </cell>
          <cell r="AM236">
            <v>2923543</v>
          </cell>
          <cell r="AN236">
            <v>1564267</v>
          </cell>
          <cell r="AO236">
            <v>4739426</v>
          </cell>
          <cell r="AP236">
            <v>1158979</v>
          </cell>
          <cell r="AQ236">
            <v>3580447</v>
          </cell>
          <cell r="AR236" t="str">
            <v>NULL</v>
          </cell>
          <cell r="AS236" t="str">
            <v>NULL</v>
          </cell>
          <cell r="AT236" t="str">
            <v>NULL</v>
          </cell>
          <cell r="AU236" t="str">
            <v>NULL</v>
          </cell>
          <cell r="AV236" t="str">
            <v>NULL</v>
          </cell>
          <cell r="AW236" t="str">
            <v>NULL</v>
          </cell>
          <cell r="AX236" t="str">
            <v>NULL</v>
          </cell>
          <cell r="AY236" t="str">
            <v>NULL</v>
          </cell>
          <cell r="AZ236" t="str">
            <v>NULL</v>
          </cell>
          <cell r="BA236" t="str">
            <v>NULL</v>
          </cell>
          <cell r="BB236" t="str">
            <v>NULL</v>
          </cell>
          <cell r="BC236" t="str">
            <v>NULL</v>
          </cell>
          <cell r="BD236" t="str">
            <v>NULL</v>
          </cell>
          <cell r="BE236" t="str">
            <v>NULL</v>
          </cell>
          <cell r="BF236" t="str">
            <v>NULL</v>
          </cell>
          <cell r="BG236" t="str">
            <v>NULL</v>
          </cell>
          <cell r="BH236" t="str">
            <v>NULL</v>
          </cell>
          <cell r="BI236" t="str">
            <v>NULL</v>
          </cell>
          <cell r="BJ236" t="str">
            <v>NULL</v>
          </cell>
          <cell r="BK236" t="str">
            <v>NULL</v>
          </cell>
          <cell r="BL236" t="str">
            <v>NULL</v>
          </cell>
          <cell r="BM236" t="str">
            <v>NULL</v>
          </cell>
          <cell r="BN236" t="str">
            <v>NULL</v>
          </cell>
          <cell r="BO236" t="str">
            <v>NULL</v>
          </cell>
          <cell r="BP236" t="str">
            <v>NULL</v>
          </cell>
          <cell r="BQ236" t="str">
            <v>NULL</v>
          </cell>
          <cell r="BR236" t="str">
            <v>NULL</v>
          </cell>
          <cell r="BS236" t="str">
            <v>NULL</v>
          </cell>
          <cell r="BT236" t="str">
            <v>NULL</v>
          </cell>
          <cell r="BU236" t="str">
            <v>NULL</v>
          </cell>
          <cell r="BV236">
            <v>250587</v>
          </cell>
          <cell r="BW236">
            <v>674117</v>
          </cell>
          <cell r="BX236">
            <v>-423530</v>
          </cell>
          <cell r="BY236">
            <v>5587762</v>
          </cell>
          <cell r="BZ236">
            <v>6032</v>
          </cell>
          <cell r="CA236">
            <v>5581730</v>
          </cell>
          <cell r="CB236" t="str">
            <v>NULL</v>
          </cell>
          <cell r="CC236">
            <v>27931</v>
          </cell>
          <cell r="CD236">
            <v>-27931</v>
          </cell>
          <cell r="CE236" t="str">
            <v>NULL</v>
          </cell>
          <cell r="CF236">
            <v>38145</v>
          </cell>
          <cell r="CG236">
            <v>-38145</v>
          </cell>
          <cell r="CH236">
            <v>327275</v>
          </cell>
          <cell r="CI236">
            <v>348215</v>
          </cell>
          <cell r="CJ236">
            <v>-20940</v>
          </cell>
          <cell r="CK236">
            <v>236795</v>
          </cell>
          <cell r="CL236" t="str">
            <v>NULL</v>
          </cell>
          <cell r="CM236">
            <v>236795</v>
          </cell>
          <cell r="CN236" t="str">
            <v>NULL</v>
          </cell>
          <cell r="CO236" t="str">
            <v>NULL</v>
          </cell>
          <cell r="CP236" t="str">
            <v>NULL</v>
          </cell>
          <cell r="CQ236" t="str">
            <v>NULL</v>
          </cell>
          <cell r="CR236" t="str">
            <v>NULL</v>
          </cell>
          <cell r="CS236" t="str">
            <v>NULL</v>
          </cell>
          <cell r="CT236" t="str">
            <v>NULL</v>
          </cell>
          <cell r="CU236" t="str">
            <v>NULL</v>
          </cell>
          <cell r="CV236" t="str">
            <v>NULL</v>
          </cell>
          <cell r="CW236">
            <v>347850</v>
          </cell>
          <cell r="CX236" t="str">
            <v>NULL</v>
          </cell>
          <cell r="CY236">
            <v>347850</v>
          </cell>
          <cell r="CZ236" t="str">
            <v>NULL</v>
          </cell>
          <cell r="DA236" t="str">
            <v>NULL</v>
          </cell>
          <cell r="DB236" t="str">
            <v>NULL</v>
          </cell>
          <cell r="DC236">
            <v>11489695</v>
          </cell>
          <cell r="DD236">
            <v>2253419</v>
          </cell>
          <cell r="DE236">
            <v>9236276</v>
          </cell>
        </row>
        <row r="237">
          <cell r="A237" t="str">
            <v>Lomita2017</v>
          </cell>
          <cell r="B237" t="str">
            <v>Lomita</v>
          </cell>
          <cell r="C237">
            <v>2017</v>
          </cell>
          <cell r="D237">
            <v>1357</v>
          </cell>
          <cell r="E237">
            <v>64121</v>
          </cell>
          <cell r="F237" t="str">
            <v>NULL</v>
          </cell>
          <cell r="G237">
            <v>64121</v>
          </cell>
          <cell r="H237">
            <v>1789195</v>
          </cell>
          <cell r="I237">
            <v>1100002</v>
          </cell>
          <cell r="J237">
            <v>689193</v>
          </cell>
          <cell r="K237" t="str">
            <v>NULL</v>
          </cell>
          <cell r="L237" t="str">
            <v>NULL</v>
          </cell>
          <cell r="M237" t="str">
            <v>NULL</v>
          </cell>
          <cell r="N237" t="str">
            <v>NULL</v>
          </cell>
          <cell r="O237" t="str">
            <v>NULL</v>
          </cell>
          <cell r="P237" t="str">
            <v>NULL</v>
          </cell>
          <cell r="Q237" t="str">
            <v>NULL</v>
          </cell>
          <cell r="R237" t="str">
            <v>NULL</v>
          </cell>
          <cell r="S237" t="str">
            <v>NULL</v>
          </cell>
          <cell r="T237" t="str">
            <v>NULL</v>
          </cell>
          <cell r="U237" t="str">
            <v>NULL</v>
          </cell>
          <cell r="V237" t="str">
            <v>NULL</v>
          </cell>
          <cell r="W237" t="str">
            <v>NULL</v>
          </cell>
          <cell r="X237" t="str">
            <v>NULL</v>
          </cell>
          <cell r="Y237" t="str">
            <v>NULL</v>
          </cell>
          <cell r="Z237" t="str">
            <v>NULL</v>
          </cell>
          <cell r="AA237" t="str">
            <v>NULL</v>
          </cell>
          <cell r="AB237" t="str">
            <v>NULL</v>
          </cell>
          <cell r="AC237" t="str">
            <v>NULL</v>
          </cell>
          <cell r="AD237" t="str">
            <v>NULL</v>
          </cell>
          <cell r="AE237" t="str">
            <v>NULL</v>
          </cell>
          <cell r="AF237" t="str">
            <v>NULL</v>
          </cell>
          <cell r="AG237" t="str">
            <v>NULL</v>
          </cell>
          <cell r="AH237" t="str">
            <v>NULL</v>
          </cell>
          <cell r="AI237" t="str">
            <v>NULL</v>
          </cell>
          <cell r="AJ237" t="str">
            <v>NULL</v>
          </cell>
          <cell r="AK237" t="str">
            <v>NULL</v>
          </cell>
          <cell r="AL237">
            <v>1853316</v>
          </cell>
          <cell r="AM237">
            <v>1100002</v>
          </cell>
          <cell r="AN237">
            <v>753314</v>
          </cell>
          <cell r="AO237">
            <v>3047198</v>
          </cell>
          <cell r="AP237">
            <v>129324</v>
          </cell>
          <cell r="AQ237">
            <v>2917874</v>
          </cell>
          <cell r="AR237" t="str">
            <v>NULL</v>
          </cell>
          <cell r="AS237" t="str">
            <v>NULL</v>
          </cell>
          <cell r="AT237" t="str">
            <v>NULL</v>
          </cell>
          <cell r="AU237" t="str">
            <v>NULL</v>
          </cell>
          <cell r="AV237" t="str">
            <v>NULL</v>
          </cell>
          <cell r="AW237" t="str">
            <v>NULL</v>
          </cell>
          <cell r="AX237" t="str">
            <v>NULL</v>
          </cell>
          <cell r="AY237" t="str">
            <v>NULL</v>
          </cell>
          <cell r="AZ237" t="str">
            <v>NULL</v>
          </cell>
          <cell r="BA237" t="str">
            <v>NULL</v>
          </cell>
          <cell r="BB237" t="str">
            <v>NULL</v>
          </cell>
          <cell r="BC237" t="str">
            <v>NULL</v>
          </cell>
          <cell r="BD237" t="str">
            <v>NULL</v>
          </cell>
          <cell r="BE237" t="str">
            <v>NULL</v>
          </cell>
          <cell r="BF237" t="str">
            <v>NULL</v>
          </cell>
          <cell r="BG237" t="str">
            <v>NULL</v>
          </cell>
          <cell r="BH237" t="str">
            <v>NULL</v>
          </cell>
          <cell r="BI237" t="str">
            <v>NULL</v>
          </cell>
          <cell r="BJ237" t="str">
            <v>NULL</v>
          </cell>
          <cell r="BK237" t="str">
            <v>NULL</v>
          </cell>
          <cell r="BL237" t="str">
            <v>NULL</v>
          </cell>
          <cell r="BM237" t="str">
            <v>NULL</v>
          </cell>
          <cell r="BN237" t="str">
            <v>NULL</v>
          </cell>
          <cell r="BO237" t="str">
            <v>NULL</v>
          </cell>
          <cell r="BP237" t="str">
            <v>NULL</v>
          </cell>
          <cell r="BQ237" t="str">
            <v>NULL</v>
          </cell>
          <cell r="BR237" t="str">
            <v>NULL</v>
          </cell>
          <cell r="BS237" t="str">
            <v>NULL</v>
          </cell>
          <cell r="BT237" t="str">
            <v>NULL</v>
          </cell>
          <cell r="BU237" t="str">
            <v>NULL</v>
          </cell>
          <cell r="BY237">
            <v>26944</v>
          </cell>
          <cell r="CA237">
            <v>26944</v>
          </cell>
          <cell r="CB237">
            <v>268655</v>
          </cell>
          <cell r="CC237" t="str">
            <v>NULL</v>
          </cell>
          <cell r="CD237">
            <v>268655</v>
          </cell>
          <cell r="CE237" t="str">
            <v>NULL</v>
          </cell>
          <cell r="CF237" t="str">
            <v>NULL</v>
          </cell>
          <cell r="CG237" t="str">
            <v>NULL</v>
          </cell>
          <cell r="CH237">
            <v>0</v>
          </cell>
          <cell r="CI237">
            <v>0</v>
          </cell>
          <cell r="CJ237">
            <v>0</v>
          </cell>
          <cell r="CK237" t="str">
            <v>NULL</v>
          </cell>
          <cell r="CL237" t="str">
            <v>NULL</v>
          </cell>
          <cell r="CM237" t="str">
            <v>NULL</v>
          </cell>
          <cell r="CN237" t="str">
            <v>NULL</v>
          </cell>
          <cell r="CO237" t="str">
            <v>NULL</v>
          </cell>
          <cell r="CP237" t="str">
            <v>NULL</v>
          </cell>
          <cell r="CQ237" t="str">
            <v>NULL</v>
          </cell>
          <cell r="CR237" t="str">
            <v>NULL</v>
          </cell>
          <cell r="CS237" t="str">
            <v>NULL</v>
          </cell>
          <cell r="CT237" t="str">
            <v>NULL</v>
          </cell>
          <cell r="CU237" t="str">
            <v>NULL</v>
          </cell>
          <cell r="CV237" t="str">
            <v>NULL</v>
          </cell>
          <cell r="CW237" t="str">
            <v>NULL</v>
          </cell>
          <cell r="CX237">
            <v>251715</v>
          </cell>
          <cell r="CY237">
            <v>-251715</v>
          </cell>
          <cell r="CZ237" t="str">
            <v>NULL</v>
          </cell>
          <cell r="DA237">
            <v>28119</v>
          </cell>
          <cell r="DB237">
            <v>-28119</v>
          </cell>
          <cell r="DC237">
            <v>3342797</v>
          </cell>
          <cell r="DD237">
            <v>409158</v>
          </cell>
          <cell r="DE237">
            <v>2933639</v>
          </cell>
        </row>
        <row r="238">
          <cell r="A238" t="str">
            <v>Lompoc2017</v>
          </cell>
          <cell r="B238" t="str">
            <v>Lompoc</v>
          </cell>
          <cell r="C238">
            <v>2017</v>
          </cell>
          <cell r="D238">
            <v>1358</v>
          </cell>
          <cell r="E238">
            <v>887768</v>
          </cell>
          <cell r="F238">
            <v>125</v>
          </cell>
          <cell r="G238">
            <v>887643</v>
          </cell>
          <cell r="H238">
            <v>7028396</v>
          </cell>
          <cell r="I238">
            <v>6396057</v>
          </cell>
          <cell r="J238">
            <v>632339</v>
          </cell>
          <cell r="K238" t="str">
            <v>NULL</v>
          </cell>
          <cell r="L238" t="str">
            <v>NULL</v>
          </cell>
          <cell r="M238" t="str">
            <v>NULL</v>
          </cell>
          <cell r="N238" t="str">
            <v>NULL</v>
          </cell>
          <cell r="O238" t="str">
            <v>NULL</v>
          </cell>
          <cell r="P238" t="str">
            <v>NULL</v>
          </cell>
          <cell r="Q238" t="str">
            <v>NULL</v>
          </cell>
          <cell r="R238" t="str">
            <v>NULL</v>
          </cell>
          <cell r="S238" t="str">
            <v>NULL</v>
          </cell>
          <cell r="T238" t="str">
            <v>NULL</v>
          </cell>
          <cell r="U238" t="str">
            <v>NULL</v>
          </cell>
          <cell r="V238" t="str">
            <v>NULL</v>
          </cell>
          <cell r="W238" t="str">
            <v>NULL</v>
          </cell>
          <cell r="X238" t="str">
            <v>NULL</v>
          </cell>
          <cell r="Y238" t="str">
            <v>NULL</v>
          </cell>
          <cell r="Z238" t="str">
            <v>NULL</v>
          </cell>
          <cell r="AA238" t="str">
            <v>NULL</v>
          </cell>
          <cell r="AB238" t="str">
            <v>NULL</v>
          </cell>
          <cell r="AC238" t="str">
            <v>NULL</v>
          </cell>
          <cell r="AD238" t="str">
            <v>NULL</v>
          </cell>
          <cell r="AE238" t="str">
            <v>NULL</v>
          </cell>
          <cell r="AF238" t="str">
            <v>NULL</v>
          </cell>
          <cell r="AG238">
            <v>2555776</v>
          </cell>
          <cell r="AH238">
            <v>-2555776</v>
          </cell>
          <cell r="AI238" t="str">
            <v>NULL</v>
          </cell>
          <cell r="AJ238" t="str">
            <v>NULL</v>
          </cell>
          <cell r="AK238" t="str">
            <v>NULL</v>
          </cell>
          <cell r="AL238">
            <v>7916164</v>
          </cell>
          <cell r="AM238">
            <v>8951958</v>
          </cell>
          <cell r="AN238">
            <v>-1035794</v>
          </cell>
          <cell r="AO238">
            <v>10545289</v>
          </cell>
          <cell r="AP238">
            <v>584954</v>
          </cell>
          <cell r="AQ238">
            <v>9960335</v>
          </cell>
          <cell r="AR238" t="str">
            <v>NULL</v>
          </cell>
          <cell r="AS238" t="str">
            <v>NULL</v>
          </cell>
          <cell r="AT238" t="str">
            <v>NULL</v>
          </cell>
          <cell r="AU238" t="str">
            <v>NULL</v>
          </cell>
          <cell r="AV238" t="str">
            <v>NULL</v>
          </cell>
          <cell r="AW238" t="str">
            <v>NULL</v>
          </cell>
          <cell r="AX238" t="str">
            <v>NULL</v>
          </cell>
          <cell r="AY238" t="str">
            <v>NULL</v>
          </cell>
          <cell r="AZ238" t="str">
            <v>NULL</v>
          </cell>
          <cell r="BA238" t="str">
            <v>NULL</v>
          </cell>
          <cell r="BB238" t="str">
            <v>NULL</v>
          </cell>
          <cell r="BC238" t="str">
            <v>NULL</v>
          </cell>
          <cell r="BD238" t="str">
            <v>NULL</v>
          </cell>
          <cell r="BE238" t="str">
            <v>NULL</v>
          </cell>
          <cell r="BF238" t="str">
            <v>NULL</v>
          </cell>
          <cell r="BG238" t="str">
            <v>NULL</v>
          </cell>
          <cell r="BH238" t="str">
            <v>NULL</v>
          </cell>
          <cell r="BI238" t="str">
            <v>NULL</v>
          </cell>
          <cell r="BJ238" t="str">
            <v>NULL</v>
          </cell>
          <cell r="BK238" t="str">
            <v>NULL</v>
          </cell>
          <cell r="BL238" t="str">
            <v>NULL</v>
          </cell>
          <cell r="BM238" t="str">
            <v>NULL</v>
          </cell>
          <cell r="BN238" t="str">
            <v>NULL</v>
          </cell>
          <cell r="BO238" t="str">
            <v>NULL</v>
          </cell>
          <cell r="BP238" t="str">
            <v>NULL</v>
          </cell>
          <cell r="BQ238" t="str">
            <v>NULL</v>
          </cell>
          <cell r="BR238" t="str">
            <v>NULL</v>
          </cell>
          <cell r="BS238" t="str">
            <v>NULL</v>
          </cell>
          <cell r="BT238" t="str">
            <v>NULL</v>
          </cell>
          <cell r="BU238" t="str">
            <v>NULL</v>
          </cell>
          <cell r="BV238">
            <v>6130507</v>
          </cell>
          <cell r="BW238">
            <v>81361</v>
          </cell>
          <cell r="BX238">
            <v>6049146</v>
          </cell>
          <cell r="BZ238">
            <v>103278</v>
          </cell>
          <cell r="CA238">
            <v>-103278</v>
          </cell>
          <cell r="CB238">
            <v>301524</v>
          </cell>
          <cell r="CC238" t="str">
            <v>NULL</v>
          </cell>
          <cell r="CD238">
            <v>301524</v>
          </cell>
          <cell r="CE238">
            <v>2293</v>
          </cell>
          <cell r="CF238" t="str">
            <v>NULL</v>
          </cell>
          <cell r="CG238">
            <v>2293</v>
          </cell>
          <cell r="CH238">
            <v>0</v>
          </cell>
          <cell r="CI238">
            <v>0</v>
          </cell>
          <cell r="CJ238">
            <v>0</v>
          </cell>
          <cell r="CK238" t="str">
            <v>NULL</v>
          </cell>
          <cell r="CL238" t="str">
            <v>NULL</v>
          </cell>
          <cell r="CM238" t="str">
            <v>NULL</v>
          </cell>
          <cell r="CN238" t="str">
            <v>NULL</v>
          </cell>
          <cell r="CO238" t="str">
            <v>NULL</v>
          </cell>
          <cell r="CP238" t="str">
            <v>NULL</v>
          </cell>
          <cell r="CQ238" t="str">
            <v>NULL</v>
          </cell>
          <cell r="CR238" t="str">
            <v>NULL</v>
          </cell>
          <cell r="CS238" t="str">
            <v>NULL</v>
          </cell>
          <cell r="CT238" t="str">
            <v>NULL</v>
          </cell>
          <cell r="CU238" t="str">
            <v>NULL</v>
          </cell>
          <cell r="CV238" t="str">
            <v>NULL</v>
          </cell>
          <cell r="CW238" t="str">
            <v>NULL</v>
          </cell>
          <cell r="CX238" t="str">
            <v>NULL</v>
          </cell>
          <cell r="CY238" t="str">
            <v>NULL</v>
          </cell>
          <cell r="CZ238" t="str">
            <v>NULL</v>
          </cell>
          <cell r="DA238" t="str">
            <v>NULL</v>
          </cell>
          <cell r="DB238" t="str">
            <v>NULL</v>
          </cell>
          <cell r="DC238">
            <v>16979613</v>
          </cell>
          <cell r="DD238">
            <v>769593</v>
          </cell>
          <cell r="DE238">
            <v>16210020</v>
          </cell>
        </row>
        <row r="239">
          <cell r="A239" t="str">
            <v>Long Beach2017</v>
          </cell>
          <cell r="B239" t="str">
            <v>Long Beach</v>
          </cell>
          <cell r="C239">
            <v>2017</v>
          </cell>
          <cell r="D239">
            <v>1359</v>
          </cell>
          <cell r="E239">
            <v>11522000</v>
          </cell>
          <cell r="F239">
            <v>58000</v>
          </cell>
          <cell r="G239">
            <v>11464000</v>
          </cell>
          <cell r="H239">
            <v>23285000</v>
          </cell>
          <cell r="I239">
            <v>20578000</v>
          </cell>
          <cell r="J239">
            <v>2707000</v>
          </cell>
          <cell r="K239" t="str">
            <v>NULL</v>
          </cell>
          <cell r="L239" t="str">
            <v>NULL</v>
          </cell>
          <cell r="M239" t="str">
            <v>NULL</v>
          </cell>
          <cell r="N239" t="str">
            <v>NULL</v>
          </cell>
          <cell r="O239" t="str">
            <v>NULL</v>
          </cell>
          <cell r="P239" t="str">
            <v>NULL</v>
          </cell>
          <cell r="Q239" t="str">
            <v>NULL</v>
          </cell>
          <cell r="R239" t="str">
            <v>NULL</v>
          </cell>
          <cell r="S239" t="str">
            <v>NULL</v>
          </cell>
          <cell r="T239" t="str">
            <v>NULL</v>
          </cell>
          <cell r="U239" t="str">
            <v>NULL</v>
          </cell>
          <cell r="V239" t="str">
            <v>NULL</v>
          </cell>
          <cell r="W239" t="str">
            <v>NULL</v>
          </cell>
          <cell r="X239" t="str">
            <v>NULL</v>
          </cell>
          <cell r="Y239" t="str">
            <v>NULL</v>
          </cell>
          <cell r="Z239" t="str">
            <v>NULL</v>
          </cell>
          <cell r="AA239" t="str">
            <v>NULL</v>
          </cell>
          <cell r="AB239" t="str">
            <v>NULL</v>
          </cell>
          <cell r="AC239" t="str">
            <v>NULL</v>
          </cell>
          <cell r="AD239" t="str">
            <v>NULL</v>
          </cell>
          <cell r="AE239" t="str">
            <v>NULL</v>
          </cell>
          <cell r="AF239" t="str">
            <v>NULL</v>
          </cell>
          <cell r="AG239">
            <v>3805000</v>
          </cell>
          <cell r="AH239">
            <v>-3805000</v>
          </cell>
          <cell r="AI239" t="str">
            <v>NULL</v>
          </cell>
          <cell r="AJ239" t="str">
            <v>NULL</v>
          </cell>
          <cell r="AK239" t="str">
            <v>NULL</v>
          </cell>
          <cell r="AL239">
            <v>34807000</v>
          </cell>
          <cell r="AM239">
            <v>24441000</v>
          </cell>
          <cell r="AN239">
            <v>10366000</v>
          </cell>
          <cell r="AO239">
            <v>230671000</v>
          </cell>
          <cell r="AP239">
            <v>26751000</v>
          </cell>
          <cell r="AQ239">
            <v>205615000</v>
          </cell>
          <cell r="AR239" t="str">
            <v>NULL</v>
          </cell>
          <cell r="AS239" t="str">
            <v>NULL</v>
          </cell>
          <cell r="AT239" t="str">
            <v>NULL</v>
          </cell>
          <cell r="AU239" t="str">
            <v>NULL</v>
          </cell>
          <cell r="AV239" t="str">
            <v>NULL</v>
          </cell>
          <cell r="AW239" t="str">
            <v>NULL</v>
          </cell>
          <cell r="AX239" t="str">
            <v>NULL</v>
          </cell>
          <cell r="AY239" t="str">
            <v>NULL</v>
          </cell>
          <cell r="AZ239" t="str">
            <v>NULL</v>
          </cell>
          <cell r="BA239" t="str">
            <v>NULL</v>
          </cell>
          <cell r="BB239" t="str">
            <v>NULL</v>
          </cell>
          <cell r="BC239" t="str">
            <v>NULL</v>
          </cell>
          <cell r="BD239" t="str">
            <v>NULL</v>
          </cell>
          <cell r="BE239" t="str">
            <v>NULL</v>
          </cell>
          <cell r="BF239" t="str">
            <v>NULL</v>
          </cell>
          <cell r="BG239" t="str">
            <v>NULL</v>
          </cell>
          <cell r="BH239" t="str">
            <v>NULL</v>
          </cell>
          <cell r="BI239" t="str">
            <v>NULL</v>
          </cell>
          <cell r="BJ239" t="str">
            <v>NULL</v>
          </cell>
          <cell r="BK239" t="str">
            <v>NULL</v>
          </cell>
          <cell r="BL239" t="str">
            <v>NULL</v>
          </cell>
          <cell r="BM239" t="str">
            <v>NULL</v>
          </cell>
          <cell r="BN239" t="str">
            <v>NULL</v>
          </cell>
          <cell r="BO239" t="str">
            <v>NULL</v>
          </cell>
          <cell r="BP239" t="str">
            <v>NULL</v>
          </cell>
          <cell r="BQ239" t="str">
            <v>NULL</v>
          </cell>
          <cell r="BR239" t="str">
            <v>NULL</v>
          </cell>
          <cell r="BS239" t="str">
            <v>NULL</v>
          </cell>
          <cell r="BT239" t="str">
            <v>NULL</v>
          </cell>
          <cell r="BU239" t="str">
            <v>NULL</v>
          </cell>
          <cell r="BV239">
            <v>70874000</v>
          </cell>
          <cell r="BW239">
            <v>7199000</v>
          </cell>
          <cell r="BX239">
            <v>65370000</v>
          </cell>
          <cell r="BY239">
            <v>23111000</v>
          </cell>
          <cell r="BZ239">
            <v>9696000</v>
          </cell>
          <cell r="CA239">
            <v>13415000</v>
          </cell>
          <cell r="CB239">
            <v>4733000</v>
          </cell>
          <cell r="CC239">
            <v>1633000</v>
          </cell>
          <cell r="CD239">
            <v>3100000</v>
          </cell>
          <cell r="CE239" t="str">
            <v>NULL</v>
          </cell>
          <cell r="CF239">
            <v>58000</v>
          </cell>
          <cell r="CG239">
            <v>-58000</v>
          </cell>
          <cell r="CH239">
            <v>6740000</v>
          </cell>
          <cell r="CI239">
            <v>0</v>
          </cell>
          <cell r="CJ239">
            <v>6740000</v>
          </cell>
          <cell r="CK239">
            <v>18515000</v>
          </cell>
          <cell r="CL239" t="str">
            <v>NULL</v>
          </cell>
          <cell r="CM239">
            <v>18515000</v>
          </cell>
          <cell r="CN239" t="str">
            <v>NULL</v>
          </cell>
          <cell r="CO239" t="str">
            <v>NULL</v>
          </cell>
          <cell r="CP239" t="str">
            <v>NULL</v>
          </cell>
          <cell r="CQ239" t="str">
            <v>NULL</v>
          </cell>
          <cell r="CR239" t="str">
            <v>NULL</v>
          </cell>
          <cell r="CS239" t="str">
            <v>NULL</v>
          </cell>
          <cell r="CT239" t="str">
            <v>NULL</v>
          </cell>
          <cell r="CU239" t="str">
            <v>NULL</v>
          </cell>
          <cell r="CV239" t="str">
            <v>NULL</v>
          </cell>
          <cell r="CW239">
            <v>5988000</v>
          </cell>
          <cell r="CX239">
            <v>28443000</v>
          </cell>
          <cell r="CY239">
            <v>-22455000</v>
          </cell>
          <cell r="CZ239" t="str">
            <v>NULL</v>
          </cell>
          <cell r="DA239">
            <v>8863000</v>
          </cell>
          <cell r="DB239">
            <v>-10416000</v>
          </cell>
          <cell r="DC239">
            <v>360632000</v>
          </cell>
          <cell r="DD239">
            <v>82643000</v>
          </cell>
          <cell r="DE239">
            <v>277989000</v>
          </cell>
        </row>
        <row r="240">
          <cell r="A240" t="str">
            <v>Loomis2017</v>
          </cell>
          <cell r="B240" t="str">
            <v>Loomis</v>
          </cell>
          <cell r="C240">
            <v>2017</v>
          </cell>
          <cell r="D240">
            <v>1360</v>
          </cell>
          <cell r="E240">
            <v>53710</v>
          </cell>
          <cell r="F240" t="str">
            <v>NULL</v>
          </cell>
          <cell r="G240">
            <v>53710</v>
          </cell>
          <cell r="H240">
            <v>632557</v>
          </cell>
          <cell r="I240" t="str">
            <v>NULL</v>
          </cell>
          <cell r="J240">
            <v>632557</v>
          </cell>
          <cell r="K240" t="str">
            <v>NULL</v>
          </cell>
          <cell r="L240" t="str">
            <v>NULL</v>
          </cell>
          <cell r="M240" t="str">
            <v>NULL</v>
          </cell>
          <cell r="N240" t="str">
            <v>NULL</v>
          </cell>
          <cell r="O240" t="str">
            <v>NULL</v>
          </cell>
          <cell r="P240" t="str">
            <v>NULL</v>
          </cell>
          <cell r="Q240" t="str">
            <v>NULL</v>
          </cell>
          <cell r="R240" t="str">
            <v>NULL</v>
          </cell>
          <cell r="S240" t="str">
            <v>NULL</v>
          </cell>
          <cell r="T240" t="str">
            <v>NULL</v>
          </cell>
          <cell r="U240" t="str">
            <v>NULL</v>
          </cell>
          <cell r="V240" t="str">
            <v>NULL</v>
          </cell>
          <cell r="W240" t="str">
            <v>NULL</v>
          </cell>
          <cell r="X240" t="str">
            <v>NULL</v>
          </cell>
          <cell r="Y240" t="str">
            <v>NULL</v>
          </cell>
          <cell r="Z240" t="str">
            <v>NULL</v>
          </cell>
          <cell r="AA240" t="str">
            <v>NULL</v>
          </cell>
          <cell r="AB240" t="str">
            <v>NULL</v>
          </cell>
          <cell r="AC240" t="str">
            <v>NULL</v>
          </cell>
          <cell r="AD240" t="str">
            <v>NULL</v>
          </cell>
          <cell r="AE240" t="str">
            <v>NULL</v>
          </cell>
          <cell r="AF240" t="str">
            <v>NULL</v>
          </cell>
          <cell r="AG240" t="str">
            <v>NULL</v>
          </cell>
          <cell r="AH240" t="str">
            <v>NULL</v>
          </cell>
          <cell r="AI240" t="str">
            <v>NULL</v>
          </cell>
          <cell r="AJ240" t="str">
            <v>NULL</v>
          </cell>
          <cell r="AK240" t="str">
            <v>NULL</v>
          </cell>
          <cell r="AL240">
            <v>686267</v>
          </cell>
          <cell r="AM240">
            <v>0</v>
          </cell>
          <cell r="AN240">
            <v>686267</v>
          </cell>
          <cell r="AO240">
            <v>1503343</v>
          </cell>
          <cell r="AP240">
            <v>129324</v>
          </cell>
          <cell r="AQ240">
            <v>1374019</v>
          </cell>
          <cell r="AR240" t="str">
            <v>NULL</v>
          </cell>
          <cell r="AS240" t="str">
            <v>NULL</v>
          </cell>
          <cell r="AT240" t="str">
            <v>NULL</v>
          </cell>
          <cell r="AU240" t="str">
            <v>NULL</v>
          </cell>
          <cell r="AV240" t="str">
            <v>NULL</v>
          </cell>
          <cell r="AW240" t="str">
            <v>NULL</v>
          </cell>
          <cell r="AX240" t="str">
            <v>NULL</v>
          </cell>
          <cell r="AY240" t="str">
            <v>NULL</v>
          </cell>
          <cell r="AZ240" t="str">
            <v>NULL</v>
          </cell>
          <cell r="BA240" t="str">
            <v>NULL</v>
          </cell>
          <cell r="BB240" t="str">
            <v>NULL</v>
          </cell>
          <cell r="BC240" t="str">
            <v>NULL</v>
          </cell>
          <cell r="BD240" t="str">
            <v>NULL</v>
          </cell>
          <cell r="BE240" t="str">
            <v>NULL</v>
          </cell>
          <cell r="BF240" t="str">
            <v>NULL</v>
          </cell>
          <cell r="BG240" t="str">
            <v>NULL</v>
          </cell>
          <cell r="BH240" t="str">
            <v>NULL</v>
          </cell>
          <cell r="BI240" t="str">
            <v>NULL</v>
          </cell>
          <cell r="BJ240" t="str">
            <v>NULL</v>
          </cell>
          <cell r="BK240" t="str">
            <v>NULL</v>
          </cell>
          <cell r="BL240" t="str">
            <v>NULL</v>
          </cell>
          <cell r="BM240" t="str">
            <v>NULL</v>
          </cell>
          <cell r="BN240" t="str">
            <v>NULL</v>
          </cell>
          <cell r="BO240" t="str">
            <v>NULL</v>
          </cell>
          <cell r="BP240" t="str">
            <v>NULL</v>
          </cell>
          <cell r="BQ240" t="str">
            <v>NULL</v>
          </cell>
          <cell r="BR240" t="str">
            <v>NULL</v>
          </cell>
          <cell r="BS240" t="str">
            <v>NULL</v>
          </cell>
          <cell r="BT240" t="str">
            <v>NULL</v>
          </cell>
          <cell r="BU240" t="str">
            <v>NULL</v>
          </cell>
          <cell r="CB240">
            <v>88645</v>
          </cell>
          <cell r="CC240" t="str">
            <v>NULL</v>
          </cell>
          <cell r="CD240">
            <v>88645</v>
          </cell>
          <cell r="CE240" t="str">
            <v>NULL</v>
          </cell>
          <cell r="CF240" t="str">
            <v>NULL</v>
          </cell>
          <cell r="CG240" t="str">
            <v>NULL</v>
          </cell>
          <cell r="CH240">
            <v>1479</v>
          </cell>
          <cell r="CI240">
            <v>3780</v>
          </cell>
          <cell r="CJ240">
            <v>-2301</v>
          </cell>
          <cell r="CK240" t="str">
            <v>NULL</v>
          </cell>
          <cell r="CL240" t="str">
            <v>NULL</v>
          </cell>
          <cell r="CM240" t="str">
            <v>NULL</v>
          </cell>
          <cell r="CN240" t="str">
            <v>NULL</v>
          </cell>
          <cell r="CO240" t="str">
            <v>NULL</v>
          </cell>
          <cell r="CP240" t="str">
            <v>NULL</v>
          </cell>
          <cell r="CQ240" t="str">
            <v>NULL</v>
          </cell>
          <cell r="CR240" t="str">
            <v>NULL</v>
          </cell>
          <cell r="CS240" t="str">
            <v>NULL</v>
          </cell>
          <cell r="CT240" t="str">
            <v>NULL</v>
          </cell>
          <cell r="CU240" t="str">
            <v>NULL</v>
          </cell>
          <cell r="CV240" t="str">
            <v>NULL</v>
          </cell>
          <cell r="CW240" t="str">
            <v>NULL</v>
          </cell>
          <cell r="CX240" t="str">
            <v>NULL</v>
          </cell>
          <cell r="CY240" t="str">
            <v>NULL</v>
          </cell>
          <cell r="CZ240" t="str">
            <v>NULL</v>
          </cell>
          <cell r="DA240" t="str">
            <v>NULL</v>
          </cell>
          <cell r="DB240" t="str">
            <v>NULL</v>
          </cell>
          <cell r="DC240">
            <v>1593467</v>
          </cell>
          <cell r="DD240">
            <v>133104</v>
          </cell>
          <cell r="DE240">
            <v>1460363</v>
          </cell>
        </row>
        <row r="241">
          <cell r="A241" t="str">
            <v>Los Alamitos2017</v>
          </cell>
          <cell r="B241" t="str">
            <v>Los Alamitos</v>
          </cell>
          <cell r="C241">
            <v>2017</v>
          </cell>
          <cell r="D241">
            <v>1361</v>
          </cell>
          <cell r="E241">
            <v>194543</v>
          </cell>
          <cell r="F241">
            <v>202778</v>
          </cell>
          <cell r="G241">
            <v>-8235</v>
          </cell>
          <cell r="H241">
            <v>2501910</v>
          </cell>
          <cell r="I241">
            <v>211501</v>
          </cell>
          <cell r="J241">
            <v>2290409</v>
          </cell>
          <cell r="K241" t="str">
            <v>NULL</v>
          </cell>
          <cell r="L241" t="str">
            <v>NULL</v>
          </cell>
          <cell r="M241" t="str">
            <v>NULL</v>
          </cell>
          <cell r="N241" t="str">
            <v>NULL</v>
          </cell>
          <cell r="O241" t="str">
            <v>NULL</v>
          </cell>
          <cell r="P241" t="str">
            <v>NULL</v>
          </cell>
          <cell r="Q241" t="str">
            <v>NULL</v>
          </cell>
          <cell r="R241" t="str">
            <v>NULL</v>
          </cell>
          <cell r="S241" t="str">
            <v>NULL</v>
          </cell>
          <cell r="T241" t="str">
            <v>NULL</v>
          </cell>
          <cell r="U241" t="str">
            <v>NULL</v>
          </cell>
          <cell r="V241" t="str">
            <v>NULL</v>
          </cell>
          <cell r="W241" t="str">
            <v>NULL</v>
          </cell>
          <cell r="X241" t="str">
            <v>NULL</v>
          </cell>
          <cell r="Y241" t="str">
            <v>NULL</v>
          </cell>
          <cell r="Z241" t="str">
            <v>NULL</v>
          </cell>
          <cell r="AA241" t="str">
            <v>NULL</v>
          </cell>
          <cell r="AB241" t="str">
            <v>NULL</v>
          </cell>
          <cell r="AC241" t="str">
            <v>NULL</v>
          </cell>
          <cell r="AD241" t="str">
            <v>NULL</v>
          </cell>
          <cell r="AE241" t="str">
            <v>NULL</v>
          </cell>
          <cell r="AF241" t="str">
            <v>NULL</v>
          </cell>
          <cell r="AG241" t="str">
            <v>NULL</v>
          </cell>
          <cell r="AH241" t="str">
            <v>NULL</v>
          </cell>
          <cell r="AI241" t="str">
            <v>NULL</v>
          </cell>
          <cell r="AJ241" t="str">
            <v>NULL</v>
          </cell>
          <cell r="AK241" t="str">
            <v>NULL</v>
          </cell>
          <cell r="AL241">
            <v>2696453</v>
          </cell>
          <cell r="AM241">
            <v>414279</v>
          </cell>
          <cell r="AN241">
            <v>2282174</v>
          </cell>
          <cell r="AO241">
            <v>5246552</v>
          </cell>
          <cell r="AP241">
            <v>1072134</v>
          </cell>
          <cell r="AQ241">
            <v>4174418</v>
          </cell>
          <cell r="AR241" t="str">
            <v>NULL</v>
          </cell>
          <cell r="AS241" t="str">
            <v>NULL</v>
          </cell>
          <cell r="AT241" t="str">
            <v>NULL</v>
          </cell>
          <cell r="AU241" t="str">
            <v>NULL</v>
          </cell>
          <cell r="AV241" t="str">
            <v>NULL</v>
          </cell>
          <cell r="AW241" t="str">
            <v>NULL</v>
          </cell>
          <cell r="AX241" t="str">
            <v>NULL</v>
          </cell>
          <cell r="AY241" t="str">
            <v>NULL</v>
          </cell>
          <cell r="AZ241" t="str">
            <v>NULL</v>
          </cell>
          <cell r="BA241" t="str">
            <v>NULL</v>
          </cell>
          <cell r="BB241" t="str">
            <v>NULL</v>
          </cell>
          <cell r="BC241" t="str">
            <v>NULL</v>
          </cell>
          <cell r="BD241" t="str">
            <v>NULL</v>
          </cell>
          <cell r="BE241" t="str">
            <v>NULL</v>
          </cell>
          <cell r="BF241" t="str">
            <v>NULL</v>
          </cell>
          <cell r="BG241" t="str">
            <v>NULL</v>
          </cell>
          <cell r="BH241" t="str">
            <v>NULL</v>
          </cell>
          <cell r="BI241" t="str">
            <v>NULL</v>
          </cell>
          <cell r="BJ241" t="str">
            <v>NULL</v>
          </cell>
          <cell r="BK241" t="str">
            <v>NULL</v>
          </cell>
          <cell r="BL241" t="str">
            <v>NULL</v>
          </cell>
          <cell r="BM241" t="str">
            <v>NULL</v>
          </cell>
          <cell r="BN241" t="str">
            <v>NULL</v>
          </cell>
          <cell r="BO241" t="str">
            <v>NULL</v>
          </cell>
          <cell r="BP241" t="str">
            <v>NULL</v>
          </cell>
          <cell r="BQ241" t="str">
            <v>NULL</v>
          </cell>
          <cell r="BR241" t="str">
            <v>NULL</v>
          </cell>
          <cell r="BS241" t="str">
            <v>NULL</v>
          </cell>
          <cell r="BT241" t="str">
            <v>NULL</v>
          </cell>
          <cell r="BU241" t="str">
            <v>NULL</v>
          </cell>
          <cell r="CB241" t="str">
            <v>NULL</v>
          </cell>
          <cell r="CC241" t="str">
            <v>NULL</v>
          </cell>
          <cell r="CD241" t="str">
            <v>NULL</v>
          </cell>
          <cell r="CE241" t="str">
            <v>NULL</v>
          </cell>
          <cell r="CF241" t="str">
            <v>NULL</v>
          </cell>
          <cell r="CG241" t="str">
            <v>NULL</v>
          </cell>
          <cell r="CH241">
            <v>263480</v>
          </cell>
          <cell r="CI241">
            <v>311322</v>
          </cell>
          <cell r="CJ241">
            <v>-47842</v>
          </cell>
          <cell r="CK241">
            <v>6754</v>
          </cell>
          <cell r="CL241" t="str">
            <v>NULL</v>
          </cell>
          <cell r="CM241">
            <v>6754</v>
          </cell>
          <cell r="CN241" t="str">
            <v>NULL</v>
          </cell>
          <cell r="CO241" t="str">
            <v>NULL</v>
          </cell>
          <cell r="CP241" t="str">
            <v>NULL</v>
          </cell>
          <cell r="CQ241" t="str">
            <v>NULL</v>
          </cell>
          <cell r="CR241" t="str">
            <v>NULL</v>
          </cell>
          <cell r="CS241" t="str">
            <v>NULL</v>
          </cell>
          <cell r="CT241" t="str">
            <v>NULL</v>
          </cell>
          <cell r="CU241" t="str">
            <v>NULL</v>
          </cell>
          <cell r="CV241" t="str">
            <v>NULL</v>
          </cell>
          <cell r="CW241" t="str">
            <v>NULL</v>
          </cell>
          <cell r="CX241" t="str">
            <v>NULL</v>
          </cell>
          <cell r="CY241" t="str">
            <v>NULL</v>
          </cell>
          <cell r="CZ241" t="str">
            <v>NULL</v>
          </cell>
          <cell r="DA241" t="str">
            <v>NULL</v>
          </cell>
          <cell r="DB241" t="str">
            <v>NULL</v>
          </cell>
          <cell r="DC241">
            <v>5516786</v>
          </cell>
          <cell r="DD241">
            <v>1383456</v>
          </cell>
          <cell r="DE241">
            <v>4133330</v>
          </cell>
        </row>
        <row r="242">
          <cell r="A242" t="str">
            <v>Los Altos2017</v>
          </cell>
          <cell r="B242" t="str">
            <v>Los Altos</v>
          </cell>
          <cell r="C242">
            <v>2017</v>
          </cell>
          <cell r="D242">
            <v>1362</v>
          </cell>
          <cell r="E242">
            <v>652293</v>
          </cell>
          <cell r="F242" t="str">
            <v>NULL</v>
          </cell>
          <cell r="G242">
            <v>652293</v>
          </cell>
          <cell r="H242">
            <v>5630827</v>
          </cell>
          <cell r="I242">
            <v>949060</v>
          </cell>
          <cell r="J242">
            <v>4681767</v>
          </cell>
          <cell r="K242" t="str">
            <v>NULL</v>
          </cell>
          <cell r="L242" t="str">
            <v>NULL</v>
          </cell>
          <cell r="M242" t="str">
            <v>NULL</v>
          </cell>
          <cell r="N242" t="str">
            <v>NULL</v>
          </cell>
          <cell r="O242" t="str">
            <v>NULL</v>
          </cell>
          <cell r="P242" t="str">
            <v>NULL</v>
          </cell>
          <cell r="Q242" t="str">
            <v>NULL</v>
          </cell>
          <cell r="R242" t="str">
            <v>NULL</v>
          </cell>
          <cell r="S242" t="str">
            <v>NULL</v>
          </cell>
          <cell r="T242" t="str">
            <v>NULL</v>
          </cell>
          <cell r="U242" t="str">
            <v>NULL</v>
          </cell>
          <cell r="V242" t="str">
            <v>NULL</v>
          </cell>
          <cell r="W242" t="str">
            <v>NULL</v>
          </cell>
          <cell r="X242" t="str">
            <v>NULL</v>
          </cell>
          <cell r="Y242" t="str">
            <v>NULL</v>
          </cell>
          <cell r="Z242" t="str">
            <v>NULL</v>
          </cell>
          <cell r="AA242" t="str">
            <v>NULL</v>
          </cell>
          <cell r="AB242" t="str">
            <v>NULL</v>
          </cell>
          <cell r="AC242" t="str">
            <v>NULL</v>
          </cell>
          <cell r="AD242" t="str">
            <v>NULL</v>
          </cell>
          <cell r="AE242" t="str">
            <v>NULL</v>
          </cell>
          <cell r="AF242" t="str">
            <v>NULL</v>
          </cell>
          <cell r="AG242" t="str">
            <v>NULL</v>
          </cell>
          <cell r="AH242" t="str">
            <v>NULL</v>
          </cell>
          <cell r="AI242" t="str">
            <v>NULL</v>
          </cell>
          <cell r="AJ242" t="str">
            <v>NULL</v>
          </cell>
          <cell r="AK242" t="str">
            <v>NULL</v>
          </cell>
          <cell r="AL242">
            <v>6283120</v>
          </cell>
          <cell r="AM242">
            <v>949060</v>
          </cell>
          <cell r="AN242">
            <v>5334060</v>
          </cell>
          <cell r="AO242">
            <v>9968026</v>
          </cell>
          <cell r="AP242">
            <v>981670</v>
          </cell>
          <cell r="AQ242">
            <v>8986356</v>
          </cell>
          <cell r="AR242" t="str">
            <v>NULL</v>
          </cell>
          <cell r="AS242" t="str">
            <v>NULL</v>
          </cell>
          <cell r="AT242" t="str">
            <v>NULL</v>
          </cell>
          <cell r="AU242" t="str">
            <v>NULL</v>
          </cell>
          <cell r="AV242" t="str">
            <v>NULL</v>
          </cell>
          <cell r="AW242" t="str">
            <v>NULL</v>
          </cell>
          <cell r="AX242" t="str">
            <v>NULL</v>
          </cell>
          <cell r="AY242" t="str">
            <v>NULL</v>
          </cell>
          <cell r="AZ242" t="str">
            <v>NULL</v>
          </cell>
          <cell r="BA242" t="str">
            <v>NULL</v>
          </cell>
          <cell r="BB242" t="str">
            <v>NULL</v>
          </cell>
          <cell r="BC242" t="str">
            <v>NULL</v>
          </cell>
          <cell r="BD242" t="str">
            <v>NULL</v>
          </cell>
          <cell r="BE242" t="str">
            <v>NULL</v>
          </cell>
          <cell r="BF242" t="str">
            <v>NULL</v>
          </cell>
          <cell r="BG242" t="str">
            <v>NULL</v>
          </cell>
          <cell r="BH242" t="str">
            <v>NULL</v>
          </cell>
          <cell r="BI242" t="str">
            <v>NULL</v>
          </cell>
          <cell r="BJ242" t="str">
            <v>NULL</v>
          </cell>
          <cell r="BK242" t="str">
            <v>NULL</v>
          </cell>
          <cell r="BL242" t="str">
            <v>NULL</v>
          </cell>
          <cell r="BM242" t="str">
            <v>NULL</v>
          </cell>
          <cell r="BN242" t="str">
            <v>NULL</v>
          </cell>
          <cell r="BO242" t="str">
            <v>NULL</v>
          </cell>
          <cell r="BP242" t="str">
            <v>NULL</v>
          </cell>
          <cell r="BQ242" t="str">
            <v>NULL</v>
          </cell>
          <cell r="BR242" t="str">
            <v>NULL</v>
          </cell>
          <cell r="BS242" t="str">
            <v>NULL</v>
          </cell>
          <cell r="BT242" t="str">
            <v>NULL</v>
          </cell>
          <cell r="BU242" t="str">
            <v>NULL</v>
          </cell>
          <cell r="BV242">
            <v>6473397</v>
          </cell>
          <cell r="BW242">
            <v>151972</v>
          </cell>
          <cell r="BX242">
            <v>6321425</v>
          </cell>
          <cell r="CB242" t="str">
            <v>NULL</v>
          </cell>
          <cell r="CC242" t="str">
            <v>NULL</v>
          </cell>
          <cell r="CD242" t="str">
            <v>NULL</v>
          </cell>
          <cell r="CE242" t="str">
            <v>NULL</v>
          </cell>
          <cell r="CF242" t="str">
            <v>NULL</v>
          </cell>
          <cell r="CG242" t="str">
            <v>NULL</v>
          </cell>
          <cell r="CH242">
            <v>127881</v>
          </cell>
          <cell r="CI242">
            <v>0</v>
          </cell>
          <cell r="CJ242">
            <v>127881</v>
          </cell>
          <cell r="CK242" t="str">
            <v>NULL</v>
          </cell>
          <cell r="CL242" t="str">
            <v>NULL</v>
          </cell>
          <cell r="CM242" t="str">
            <v>NULL</v>
          </cell>
          <cell r="CN242" t="str">
            <v>NULL</v>
          </cell>
          <cell r="CO242" t="str">
            <v>NULL</v>
          </cell>
          <cell r="CP242" t="str">
            <v>NULL</v>
          </cell>
          <cell r="CQ242" t="str">
            <v>NULL</v>
          </cell>
          <cell r="CR242" t="str">
            <v>NULL</v>
          </cell>
          <cell r="CS242" t="str">
            <v>NULL</v>
          </cell>
          <cell r="CT242" t="str">
            <v>NULL</v>
          </cell>
          <cell r="CU242" t="str">
            <v>NULL</v>
          </cell>
          <cell r="CV242" t="str">
            <v>NULL</v>
          </cell>
          <cell r="CW242" t="str">
            <v>NULL</v>
          </cell>
          <cell r="CX242" t="str">
            <v>NULL</v>
          </cell>
          <cell r="CY242" t="str">
            <v>NULL</v>
          </cell>
          <cell r="CZ242" t="str">
            <v>NULL</v>
          </cell>
          <cell r="DA242" t="str">
            <v>NULL</v>
          </cell>
          <cell r="DB242" t="str">
            <v>NULL</v>
          </cell>
          <cell r="DC242">
            <v>16569304</v>
          </cell>
          <cell r="DD242">
            <v>1133642</v>
          </cell>
          <cell r="DE242">
            <v>15435662</v>
          </cell>
        </row>
        <row r="243">
          <cell r="A243" t="str">
            <v>Los Altos Hills2017</v>
          </cell>
          <cell r="B243" t="str">
            <v>Los Altos Hills</v>
          </cell>
          <cell r="C243">
            <v>2017</v>
          </cell>
          <cell r="D243">
            <v>1363</v>
          </cell>
          <cell r="E243">
            <v>646139</v>
          </cell>
          <cell r="F243" t="str">
            <v>NULL</v>
          </cell>
          <cell r="G243">
            <v>646139</v>
          </cell>
          <cell r="H243">
            <v>1194524</v>
          </cell>
          <cell r="I243">
            <v>74938</v>
          </cell>
          <cell r="J243">
            <v>1119586</v>
          </cell>
          <cell r="K243" t="str">
            <v>NULL</v>
          </cell>
          <cell r="L243" t="str">
            <v>NULL</v>
          </cell>
          <cell r="M243" t="str">
            <v>NULL</v>
          </cell>
          <cell r="N243" t="str">
            <v>NULL</v>
          </cell>
          <cell r="O243" t="str">
            <v>NULL</v>
          </cell>
          <cell r="P243" t="str">
            <v>NULL</v>
          </cell>
          <cell r="Q243" t="str">
            <v>NULL</v>
          </cell>
          <cell r="R243" t="str">
            <v>NULL</v>
          </cell>
          <cell r="S243" t="str">
            <v>NULL</v>
          </cell>
          <cell r="T243" t="str">
            <v>NULL</v>
          </cell>
          <cell r="U243" t="str">
            <v>NULL</v>
          </cell>
          <cell r="V243" t="str">
            <v>NULL</v>
          </cell>
          <cell r="W243" t="str">
            <v>NULL</v>
          </cell>
          <cell r="X243" t="str">
            <v>NULL</v>
          </cell>
          <cell r="Y243" t="str">
            <v>NULL</v>
          </cell>
          <cell r="Z243" t="str">
            <v>NULL</v>
          </cell>
          <cell r="AA243" t="str">
            <v>NULL</v>
          </cell>
          <cell r="AB243" t="str">
            <v>NULL</v>
          </cell>
          <cell r="AC243" t="str">
            <v>NULL</v>
          </cell>
          <cell r="AD243" t="str">
            <v>NULL</v>
          </cell>
          <cell r="AE243" t="str">
            <v>NULL</v>
          </cell>
          <cell r="AF243" t="str">
            <v>NULL</v>
          </cell>
          <cell r="AG243" t="str">
            <v>NULL</v>
          </cell>
          <cell r="AH243" t="str">
            <v>NULL</v>
          </cell>
          <cell r="AI243" t="str">
            <v>NULL</v>
          </cell>
          <cell r="AJ243" t="str">
            <v>NULL</v>
          </cell>
          <cell r="AK243" t="str">
            <v>NULL</v>
          </cell>
          <cell r="AL243">
            <v>1840663</v>
          </cell>
          <cell r="AM243">
            <v>74938</v>
          </cell>
          <cell r="AN243">
            <v>1765725</v>
          </cell>
          <cell r="AO243">
            <v>1504978</v>
          </cell>
          <cell r="AP243">
            <v>229474</v>
          </cell>
          <cell r="AQ243">
            <v>1275504</v>
          </cell>
          <cell r="AR243" t="str">
            <v>NULL</v>
          </cell>
          <cell r="AS243" t="str">
            <v>NULL</v>
          </cell>
          <cell r="AT243" t="str">
            <v>NULL</v>
          </cell>
          <cell r="AU243" t="str">
            <v>NULL</v>
          </cell>
          <cell r="AV243" t="str">
            <v>NULL</v>
          </cell>
          <cell r="AW243" t="str">
            <v>NULL</v>
          </cell>
          <cell r="AX243" t="str">
            <v>NULL</v>
          </cell>
          <cell r="AY243" t="str">
            <v>NULL</v>
          </cell>
          <cell r="AZ243" t="str">
            <v>NULL</v>
          </cell>
          <cell r="BA243" t="str">
            <v>NULL</v>
          </cell>
          <cell r="BB243" t="str">
            <v>NULL</v>
          </cell>
          <cell r="BC243" t="str">
            <v>NULL</v>
          </cell>
          <cell r="BD243" t="str">
            <v>NULL</v>
          </cell>
          <cell r="BE243" t="str">
            <v>NULL</v>
          </cell>
          <cell r="BF243" t="str">
            <v>NULL</v>
          </cell>
          <cell r="BG243" t="str">
            <v>NULL</v>
          </cell>
          <cell r="BH243" t="str">
            <v>NULL</v>
          </cell>
          <cell r="BI243" t="str">
            <v>NULL</v>
          </cell>
          <cell r="BJ243" t="str">
            <v>NULL</v>
          </cell>
          <cell r="BK243" t="str">
            <v>NULL</v>
          </cell>
          <cell r="BL243" t="str">
            <v>NULL</v>
          </cell>
          <cell r="BM243" t="str">
            <v>NULL</v>
          </cell>
          <cell r="BN243" t="str">
            <v>NULL</v>
          </cell>
          <cell r="BO243" t="str">
            <v>NULL</v>
          </cell>
          <cell r="BP243" t="str">
            <v>NULL</v>
          </cell>
          <cell r="BQ243" t="str">
            <v>NULL</v>
          </cell>
          <cell r="BR243" t="str">
            <v>NULL</v>
          </cell>
          <cell r="BS243" t="str">
            <v>NULL</v>
          </cell>
          <cell r="BT243" t="str">
            <v>NULL</v>
          </cell>
          <cell r="BU243" t="str">
            <v>NULL</v>
          </cell>
          <cell r="CB243">
            <v>55319</v>
          </cell>
          <cell r="CC243">
            <v>1527</v>
          </cell>
          <cell r="CD243">
            <v>53792</v>
          </cell>
          <cell r="CE243" t="str">
            <v>NULL</v>
          </cell>
          <cell r="CF243" t="str">
            <v>NULL</v>
          </cell>
          <cell r="CG243" t="str">
            <v>NULL</v>
          </cell>
          <cell r="CH243">
            <v>0</v>
          </cell>
          <cell r="CI243">
            <v>0</v>
          </cell>
          <cell r="CJ243">
            <v>0</v>
          </cell>
          <cell r="CK243" t="str">
            <v>NULL</v>
          </cell>
          <cell r="CL243" t="str">
            <v>NULL</v>
          </cell>
          <cell r="CM243" t="str">
            <v>NULL</v>
          </cell>
          <cell r="CN243" t="str">
            <v>NULL</v>
          </cell>
          <cell r="CO243" t="str">
            <v>NULL</v>
          </cell>
          <cell r="CP243" t="str">
            <v>NULL</v>
          </cell>
          <cell r="CQ243" t="str">
            <v>NULL</v>
          </cell>
          <cell r="CR243" t="str">
            <v>NULL</v>
          </cell>
          <cell r="CS243" t="str">
            <v>NULL</v>
          </cell>
          <cell r="CT243" t="str">
            <v>NULL</v>
          </cell>
          <cell r="CU243" t="str">
            <v>NULL</v>
          </cell>
          <cell r="CV243" t="str">
            <v>NULL</v>
          </cell>
          <cell r="CW243" t="str">
            <v>NULL</v>
          </cell>
          <cell r="CX243" t="str">
            <v>NULL</v>
          </cell>
          <cell r="CY243" t="str">
            <v>NULL</v>
          </cell>
          <cell r="CZ243" t="str">
            <v>NULL</v>
          </cell>
          <cell r="DA243" t="str">
            <v>NULL</v>
          </cell>
          <cell r="DB243" t="str">
            <v>NULL</v>
          </cell>
          <cell r="DC243">
            <v>1560297</v>
          </cell>
          <cell r="DD243">
            <v>231001</v>
          </cell>
          <cell r="DE243">
            <v>1329296</v>
          </cell>
        </row>
        <row r="244">
          <cell r="A244" t="str">
            <v>Los Angeles2017</v>
          </cell>
          <cell r="B244" t="str">
            <v>Los Angeles</v>
          </cell>
          <cell r="C244">
            <v>2017</v>
          </cell>
          <cell r="D244">
            <v>1364</v>
          </cell>
          <cell r="E244">
            <v>310087043</v>
          </cell>
          <cell r="F244">
            <v>78042571</v>
          </cell>
          <cell r="G244">
            <v>232044472</v>
          </cell>
          <cell r="H244">
            <v>233725217</v>
          </cell>
          <cell r="I244">
            <v>267760855</v>
          </cell>
          <cell r="J244">
            <v>-34035638</v>
          </cell>
          <cell r="K244" t="str">
            <v>NULL</v>
          </cell>
          <cell r="L244" t="str">
            <v>NULL</v>
          </cell>
          <cell r="M244" t="str">
            <v>NULL</v>
          </cell>
          <cell r="N244" t="str">
            <v>NULL</v>
          </cell>
          <cell r="O244" t="str">
            <v>NULL</v>
          </cell>
          <cell r="P244" t="str">
            <v>NULL</v>
          </cell>
          <cell r="Q244" t="str">
            <v>NULL</v>
          </cell>
          <cell r="R244" t="str">
            <v>NULL</v>
          </cell>
          <cell r="S244" t="str">
            <v>NULL</v>
          </cell>
          <cell r="T244" t="str">
            <v>NULL</v>
          </cell>
          <cell r="U244" t="str">
            <v>NULL</v>
          </cell>
          <cell r="V244" t="str">
            <v>NULL</v>
          </cell>
          <cell r="W244" t="str">
            <v>NULL</v>
          </cell>
          <cell r="X244" t="str">
            <v>NULL</v>
          </cell>
          <cell r="Y244" t="str">
            <v>NULL</v>
          </cell>
          <cell r="Z244" t="str">
            <v>NULL</v>
          </cell>
          <cell r="AA244" t="str">
            <v>NULL</v>
          </cell>
          <cell r="AB244" t="str">
            <v>NULL</v>
          </cell>
          <cell r="AC244" t="str">
            <v>NULL</v>
          </cell>
          <cell r="AD244" t="str">
            <v>NULL</v>
          </cell>
          <cell r="AE244" t="str">
            <v>NULL</v>
          </cell>
          <cell r="AF244" t="str">
            <v>NULL</v>
          </cell>
          <cell r="AG244" t="str">
            <v>NULL</v>
          </cell>
          <cell r="AH244" t="str">
            <v>NULL</v>
          </cell>
          <cell r="AI244" t="str">
            <v>NULL</v>
          </cell>
          <cell r="AJ244" t="str">
            <v>NULL</v>
          </cell>
          <cell r="AK244" t="str">
            <v>NULL</v>
          </cell>
          <cell r="AL244">
            <v>543812260</v>
          </cell>
          <cell r="AM244">
            <v>345803426</v>
          </cell>
          <cell r="AN244">
            <v>198008834</v>
          </cell>
          <cell r="AO244">
            <v>2494174786</v>
          </cell>
          <cell r="AP244">
            <v>185908665</v>
          </cell>
          <cell r="AQ244">
            <v>2308266121</v>
          </cell>
          <cell r="AR244" t="str">
            <v>NULL</v>
          </cell>
          <cell r="AS244" t="str">
            <v>NULL</v>
          </cell>
          <cell r="AT244" t="str">
            <v>NULL</v>
          </cell>
          <cell r="AU244" t="str">
            <v>NULL</v>
          </cell>
          <cell r="AV244" t="str">
            <v>NULL</v>
          </cell>
          <cell r="AW244" t="str">
            <v>NULL</v>
          </cell>
          <cell r="AX244" t="str">
            <v>NULL</v>
          </cell>
          <cell r="AY244" t="str">
            <v>NULL</v>
          </cell>
          <cell r="AZ244" t="str">
            <v>NULL</v>
          </cell>
          <cell r="BA244" t="str">
            <v>NULL</v>
          </cell>
          <cell r="BB244" t="str">
            <v>NULL</v>
          </cell>
          <cell r="BC244" t="str">
            <v>NULL</v>
          </cell>
          <cell r="BD244" t="str">
            <v>NULL</v>
          </cell>
          <cell r="BE244" t="str">
            <v>NULL</v>
          </cell>
          <cell r="BF244" t="str">
            <v>NULL</v>
          </cell>
          <cell r="BG244" t="str">
            <v>NULL</v>
          </cell>
          <cell r="BH244" t="str">
            <v>NULL</v>
          </cell>
          <cell r="BI244" t="str">
            <v>NULL</v>
          </cell>
          <cell r="BJ244" t="str">
            <v>NULL</v>
          </cell>
          <cell r="BK244" t="str">
            <v>NULL</v>
          </cell>
          <cell r="BL244" t="str">
            <v>NULL</v>
          </cell>
          <cell r="BM244" t="str">
            <v>NULL</v>
          </cell>
          <cell r="BN244" t="str">
            <v>NULL</v>
          </cell>
          <cell r="BO244" t="str">
            <v>NULL</v>
          </cell>
          <cell r="BP244" t="str">
            <v>NULL</v>
          </cell>
          <cell r="BQ244" t="str">
            <v>NULL</v>
          </cell>
          <cell r="BR244" t="str">
            <v>NULL</v>
          </cell>
          <cell r="BS244" t="str">
            <v>NULL</v>
          </cell>
          <cell r="BT244" t="str">
            <v>NULL</v>
          </cell>
          <cell r="BU244" t="str">
            <v>NULL</v>
          </cell>
          <cell r="BV244">
            <v>624012086</v>
          </cell>
          <cell r="BW244">
            <v>234953829</v>
          </cell>
          <cell r="BX244">
            <v>389058257</v>
          </cell>
          <cell r="BY244">
            <v>325747483</v>
          </cell>
          <cell r="CA244">
            <v>325747483</v>
          </cell>
          <cell r="CB244">
            <v>39538536</v>
          </cell>
          <cell r="CC244">
            <v>15731424</v>
          </cell>
          <cell r="CD244">
            <v>23807112</v>
          </cell>
          <cell r="CE244">
            <v>4854935</v>
          </cell>
          <cell r="CF244" t="str">
            <v>NULL</v>
          </cell>
          <cell r="CG244">
            <v>4854935</v>
          </cell>
          <cell r="CH244">
            <v>51397381</v>
          </cell>
          <cell r="CI244">
            <v>58320885</v>
          </cell>
          <cell r="CJ244">
            <v>-6923504</v>
          </cell>
          <cell r="CK244">
            <v>61665249</v>
          </cell>
          <cell r="CL244">
            <v>41139890</v>
          </cell>
          <cell r="CM244">
            <v>20525359</v>
          </cell>
          <cell r="CN244" t="str">
            <v>NULL</v>
          </cell>
          <cell r="CO244" t="str">
            <v>NULL</v>
          </cell>
          <cell r="CP244" t="str">
            <v>NULL</v>
          </cell>
          <cell r="CQ244" t="str">
            <v>NULL</v>
          </cell>
          <cell r="CR244" t="str">
            <v>NULL</v>
          </cell>
          <cell r="CS244" t="str">
            <v>NULL</v>
          </cell>
          <cell r="CT244" t="str">
            <v>NULL</v>
          </cell>
          <cell r="CU244" t="str">
            <v>NULL</v>
          </cell>
          <cell r="CV244" t="str">
            <v>NULL</v>
          </cell>
          <cell r="CW244" t="str">
            <v>NULL</v>
          </cell>
          <cell r="CX244" t="str">
            <v>NULL</v>
          </cell>
          <cell r="CY244" t="str">
            <v>NULL</v>
          </cell>
          <cell r="CZ244" t="str">
            <v>NULL</v>
          </cell>
          <cell r="DA244" t="str">
            <v>NULL</v>
          </cell>
          <cell r="DB244" t="str">
            <v>NULL</v>
          </cell>
          <cell r="DC244">
            <v>3601390456</v>
          </cell>
          <cell r="DD244">
            <v>536054693</v>
          </cell>
          <cell r="DE244">
            <v>3065335763</v>
          </cell>
        </row>
        <row r="245">
          <cell r="A245" t="str">
            <v>Los Banos2017</v>
          </cell>
          <cell r="B245" t="str">
            <v>Los Banos</v>
          </cell>
          <cell r="C245">
            <v>2017</v>
          </cell>
          <cell r="D245">
            <v>1365</v>
          </cell>
          <cell r="E245">
            <v>6321</v>
          </cell>
          <cell r="F245" t="str">
            <v>NULL</v>
          </cell>
          <cell r="G245">
            <v>6321</v>
          </cell>
          <cell r="H245">
            <v>1018462</v>
          </cell>
          <cell r="I245">
            <v>548362</v>
          </cell>
          <cell r="J245">
            <v>470100</v>
          </cell>
          <cell r="K245" t="str">
            <v>NULL</v>
          </cell>
          <cell r="L245" t="str">
            <v>NULL</v>
          </cell>
          <cell r="M245" t="str">
            <v>NULL</v>
          </cell>
          <cell r="N245" t="str">
            <v>NULL</v>
          </cell>
          <cell r="O245" t="str">
            <v>NULL</v>
          </cell>
          <cell r="P245" t="str">
            <v>NULL</v>
          </cell>
          <cell r="Q245" t="str">
            <v>NULL</v>
          </cell>
          <cell r="R245" t="str">
            <v>NULL</v>
          </cell>
          <cell r="S245" t="str">
            <v>NULL</v>
          </cell>
          <cell r="T245" t="str">
            <v>NULL</v>
          </cell>
          <cell r="U245" t="str">
            <v>NULL</v>
          </cell>
          <cell r="V245" t="str">
            <v>NULL</v>
          </cell>
          <cell r="W245" t="str">
            <v>NULL</v>
          </cell>
          <cell r="X245" t="str">
            <v>NULL</v>
          </cell>
          <cell r="Y245" t="str">
            <v>NULL</v>
          </cell>
          <cell r="Z245" t="str">
            <v>NULL</v>
          </cell>
          <cell r="AA245" t="str">
            <v>NULL</v>
          </cell>
          <cell r="AB245" t="str">
            <v>NULL</v>
          </cell>
          <cell r="AC245" t="str">
            <v>NULL</v>
          </cell>
          <cell r="AD245" t="str">
            <v>NULL</v>
          </cell>
          <cell r="AE245" t="str">
            <v>NULL</v>
          </cell>
          <cell r="AF245" t="str">
            <v>NULL</v>
          </cell>
          <cell r="AG245" t="str">
            <v>NULL</v>
          </cell>
          <cell r="AH245" t="str">
            <v>NULL</v>
          </cell>
          <cell r="AI245" t="str">
            <v>NULL</v>
          </cell>
          <cell r="AJ245" t="str">
            <v>NULL</v>
          </cell>
          <cell r="AK245" t="str">
            <v>NULL</v>
          </cell>
          <cell r="AL245">
            <v>1024783</v>
          </cell>
          <cell r="AM245">
            <v>548362</v>
          </cell>
          <cell r="AN245">
            <v>476421</v>
          </cell>
          <cell r="AO245">
            <v>8036603</v>
          </cell>
          <cell r="AP245">
            <v>2957022</v>
          </cell>
          <cell r="AQ245">
            <v>5079581</v>
          </cell>
          <cell r="AR245" t="str">
            <v>NULL</v>
          </cell>
          <cell r="AS245" t="str">
            <v>NULL</v>
          </cell>
          <cell r="AT245" t="str">
            <v>NULL</v>
          </cell>
          <cell r="AU245" t="str">
            <v>NULL</v>
          </cell>
          <cell r="AV245" t="str">
            <v>NULL</v>
          </cell>
          <cell r="AW245" t="str">
            <v>NULL</v>
          </cell>
          <cell r="AX245" t="str">
            <v>NULL</v>
          </cell>
          <cell r="AY245" t="str">
            <v>NULL</v>
          </cell>
          <cell r="AZ245" t="str">
            <v>NULL</v>
          </cell>
          <cell r="BA245" t="str">
            <v>NULL</v>
          </cell>
          <cell r="BB245" t="str">
            <v>NULL</v>
          </cell>
          <cell r="BC245" t="str">
            <v>NULL</v>
          </cell>
          <cell r="BD245" t="str">
            <v>NULL</v>
          </cell>
          <cell r="BE245" t="str">
            <v>NULL</v>
          </cell>
          <cell r="BF245" t="str">
            <v>NULL</v>
          </cell>
          <cell r="BG245" t="str">
            <v>NULL</v>
          </cell>
          <cell r="BH245" t="str">
            <v>NULL</v>
          </cell>
          <cell r="BI245" t="str">
            <v>NULL</v>
          </cell>
          <cell r="BJ245" t="str">
            <v>NULL</v>
          </cell>
          <cell r="BK245" t="str">
            <v>NULL</v>
          </cell>
          <cell r="BL245" t="str">
            <v>NULL</v>
          </cell>
          <cell r="BM245" t="str">
            <v>NULL</v>
          </cell>
          <cell r="BN245" t="str">
            <v>NULL</v>
          </cell>
          <cell r="BO245" t="str">
            <v>NULL</v>
          </cell>
          <cell r="BP245" t="str">
            <v>NULL</v>
          </cell>
          <cell r="BQ245" t="str">
            <v>NULL</v>
          </cell>
          <cell r="BR245" t="str">
            <v>NULL</v>
          </cell>
          <cell r="BS245" t="str">
            <v>NULL</v>
          </cell>
          <cell r="BT245" t="str">
            <v>NULL</v>
          </cell>
          <cell r="BU245" t="str">
            <v>NULL</v>
          </cell>
          <cell r="BV245">
            <v>3890278</v>
          </cell>
          <cell r="BW245">
            <v>2103796</v>
          </cell>
          <cell r="BX245">
            <v>1786482</v>
          </cell>
          <cell r="CB245">
            <v>8786</v>
          </cell>
          <cell r="CC245">
            <v>13030</v>
          </cell>
          <cell r="CD245">
            <v>-4244</v>
          </cell>
          <cell r="CE245">
            <v>10984</v>
          </cell>
          <cell r="CF245">
            <v>12542</v>
          </cell>
          <cell r="CG245">
            <v>-1558</v>
          </cell>
          <cell r="CH245">
            <v>230078</v>
          </cell>
          <cell r="CI245">
            <v>389309</v>
          </cell>
          <cell r="CJ245">
            <v>-196407</v>
          </cell>
          <cell r="CK245" t="str">
            <v>NULL</v>
          </cell>
          <cell r="CL245" t="str">
            <v>NULL</v>
          </cell>
          <cell r="CM245" t="str">
            <v>NULL</v>
          </cell>
          <cell r="CN245" t="str">
            <v>NULL</v>
          </cell>
          <cell r="CO245" t="str">
            <v>NULL</v>
          </cell>
          <cell r="CP245" t="str">
            <v>NULL</v>
          </cell>
          <cell r="CQ245" t="str">
            <v>NULL</v>
          </cell>
          <cell r="CR245" t="str">
            <v>NULL</v>
          </cell>
          <cell r="CS245" t="str">
            <v>NULL</v>
          </cell>
          <cell r="CT245" t="str">
            <v>NULL</v>
          </cell>
          <cell r="CU245" t="str">
            <v>NULL</v>
          </cell>
          <cell r="CV245" t="str">
            <v>NULL</v>
          </cell>
          <cell r="CW245" t="str">
            <v>NULL</v>
          </cell>
          <cell r="CX245" t="str">
            <v>NULL</v>
          </cell>
          <cell r="CY245" t="str">
            <v>NULL</v>
          </cell>
          <cell r="CZ245" t="str">
            <v>NULL</v>
          </cell>
          <cell r="DA245" t="str">
            <v>NULL</v>
          </cell>
          <cell r="DB245" t="str">
            <v>NULL</v>
          </cell>
          <cell r="DC245">
            <v>12176729</v>
          </cell>
          <cell r="DD245">
            <v>5475699</v>
          </cell>
          <cell r="DE245">
            <v>6701030</v>
          </cell>
        </row>
        <row r="246">
          <cell r="A246" t="str">
            <v>Los Gatos2017</v>
          </cell>
          <cell r="B246" t="str">
            <v>Los Gatos</v>
          </cell>
          <cell r="C246">
            <v>2017</v>
          </cell>
          <cell r="D246">
            <v>1366</v>
          </cell>
          <cell r="E246">
            <v>936048</v>
          </cell>
          <cell r="F246" t="str">
            <v>NULL</v>
          </cell>
          <cell r="G246">
            <v>936048</v>
          </cell>
          <cell r="H246">
            <v>7454911</v>
          </cell>
          <cell r="I246">
            <v>373457</v>
          </cell>
          <cell r="J246">
            <v>7081454</v>
          </cell>
          <cell r="K246" t="str">
            <v>NULL</v>
          </cell>
          <cell r="L246" t="str">
            <v>NULL</v>
          </cell>
          <cell r="M246" t="str">
            <v>NULL</v>
          </cell>
          <cell r="N246" t="str">
            <v>NULL</v>
          </cell>
          <cell r="O246" t="str">
            <v>NULL</v>
          </cell>
          <cell r="P246" t="str">
            <v>NULL</v>
          </cell>
          <cell r="Q246" t="str">
            <v>NULL</v>
          </cell>
          <cell r="R246" t="str">
            <v>NULL</v>
          </cell>
          <cell r="S246" t="str">
            <v>NULL</v>
          </cell>
          <cell r="T246" t="str">
            <v>NULL</v>
          </cell>
          <cell r="U246" t="str">
            <v>NULL</v>
          </cell>
          <cell r="V246" t="str">
            <v>NULL</v>
          </cell>
          <cell r="W246" t="str">
            <v>NULL</v>
          </cell>
          <cell r="X246" t="str">
            <v>NULL</v>
          </cell>
          <cell r="Y246" t="str">
            <v>NULL</v>
          </cell>
          <cell r="Z246" t="str">
            <v>NULL</v>
          </cell>
          <cell r="AA246" t="str">
            <v>NULL</v>
          </cell>
          <cell r="AB246" t="str">
            <v>NULL</v>
          </cell>
          <cell r="AC246" t="str">
            <v>NULL</v>
          </cell>
          <cell r="AD246" t="str">
            <v>NULL</v>
          </cell>
          <cell r="AE246" t="str">
            <v>NULL</v>
          </cell>
          <cell r="AF246" t="str">
            <v>NULL</v>
          </cell>
          <cell r="AG246" t="str">
            <v>NULL</v>
          </cell>
          <cell r="AH246" t="str">
            <v>NULL</v>
          </cell>
          <cell r="AI246" t="str">
            <v>NULL</v>
          </cell>
          <cell r="AJ246" t="str">
            <v>NULL</v>
          </cell>
          <cell r="AK246" t="str">
            <v>NULL</v>
          </cell>
          <cell r="AL246">
            <v>8390959</v>
          </cell>
          <cell r="AM246">
            <v>373457</v>
          </cell>
          <cell r="AN246">
            <v>8017502</v>
          </cell>
          <cell r="AO246">
            <v>13251288</v>
          </cell>
          <cell r="AP246">
            <v>2920574</v>
          </cell>
          <cell r="AQ246">
            <v>10330714</v>
          </cell>
          <cell r="AR246" t="str">
            <v>NULL</v>
          </cell>
          <cell r="AS246" t="str">
            <v>NULL</v>
          </cell>
          <cell r="AT246" t="str">
            <v>NULL</v>
          </cell>
          <cell r="AU246" t="str">
            <v>NULL</v>
          </cell>
          <cell r="AV246" t="str">
            <v>NULL</v>
          </cell>
          <cell r="AW246" t="str">
            <v>NULL</v>
          </cell>
          <cell r="AX246" t="str">
            <v>NULL</v>
          </cell>
          <cell r="AY246" t="str">
            <v>NULL</v>
          </cell>
          <cell r="AZ246" t="str">
            <v>NULL</v>
          </cell>
          <cell r="BA246" t="str">
            <v>NULL</v>
          </cell>
          <cell r="BB246" t="str">
            <v>NULL</v>
          </cell>
          <cell r="BC246" t="str">
            <v>NULL</v>
          </cell>
          <cell r="BD246" t="str">
            <v>NULL</v>
          </cell>
          <cell r="BE246" t="str">
            <v>NULL</v>
          </cell>
          <cell r="BF246" t="str">
            <v>NULL</v>
          </cell>
          <cell r="BG246" t="str">
            <v>NULL</v>
          </cell>
          <cell r="BH246" t="str">
            <v>NULL</v>
          </cell>
          <cell r="BI246" t="str">
            <v>NULL</v>
          </cell>
          <cell r="BJ246" t="str">
            <v>NULL</v>
          </cell>
          <cell r="BK246" t="str">
            <v>NULL</v>
          </cell>
          <cell r="BL246" t="str">
            <v>NULL</v>
          </cell>
          <cell r="BM246" t="str">
            <v>NULL</v>
          </cell>
          <cell r="BN246" t="str">
            <v>NULL</v>
          </cell>
          <cell r="BO246" t="str">
            <v>NULL</v>
          </cell>
          <cell r="BP246" t="str">
            <v>NULL</v>
          </cell>
          <cell r="BQ246" t="str">
            <v>NULL</v>
          </cell>
          <cell r="BR246" t="str">
            <v>NULL</v>
          </cell>
          <cell r="BS246" t="str">
            <v>NULL</v>
          </cell>
          <cell r="BT246" t="str">
            <v>NULL</v>
          </cell>
          <cell r="BU246" t="str">
            <v>NULL</v>
          </cell>
          <cell r="BV246">
            <v>0</v>
          </cell>
          <cell r="CB246" t="str">
            <v>NULL</v>
          </cell>
          <cell r="CC246" t="str">
            <v>NULL</v>
          </cell>
          <cell r="CD246" t="str">
            <v>NULL</v>
          </cell>
          <cell r="CE246" t="str">
            <v>NULL</v>
          </cell>
          <cell r="CF246" t="str">
            <v>NULL</v>
          </cell>
          <cell r="CG246" t="str">
            <v>NULL</v>
          </cell>
          <cell r="CH246">
            <v>0</v>
          </cell>
          <cell r="CI246">
            <v>0</v>
          </cell>
          <cell r="CJ246">
            <v>0</v>
          </cell>
          <cell r="CK246" t="str">
            <v>NULL</v>
          </cell>
          <cell r="CL246" t="str">
            <v>NULL</v>
          </cell>
          <cell r="CM246" t="str">
            <v>NULL</v>
          </cell>
          <cell r="CN246" t="str">
            <v>NULL</v>
          </cell>
          <cell r="CO246" t="str">
            <v>NULL</v>
          </cell>
          <cell r="CP246" t="str">
            <v>NULL</v>
          </cell>
          <cell r="CQ246" t="str">
            <v>NULL</v>
          </cell>
          <cell r="CR246" t="str">
            <v>NULL</v>
          </cell>
          <cell r="CS246" t="str">
            <v>NULL</v>
          </cell>
          <cell r="CT246" t="str">
            <v>NULL</v>
          </cell>
          <cell r="CU246" t="str">
            <v>NULL</v>
          </cell>
          <cell r="CV246" t="str">
            <v>NULL</v>
          </cell>
          <cell r="CW246" t="str">
            <v>NULL</v>
          </cell>
          <cell r="CX246" t="str">
            <v>NULL</v>
          </cell>
          <cell r="CY246" t="str">
            <v>NULL</v>
          </cell>
          <cell r="CZ246" t="str">
            <v>NULL</v>
          </cell>
          <cell r="DA246" t="str">
            <v>NULL</v>
          </cell>
          <cell r="DB246" t="str">
            <v>NULL</v>
          </cell>
          <cell r="DC246">
            <v>13251288</v>
          </cell>
          <cell r="DD246">
            <v>2920574</v>
          </cell>
          <cell r="DE246">
            <v>10330714</v>
          </cell>
        </row>
        <row r="247">
          <cell r="A247" t="str">
            <v>Loyalton2017</v>
          </cell>
          <cell r="B247" t="str">
            <v>Loyalton</v>
          </cell>
          <cell r="C247">
            <v>2017</v>
          </cell>
          <cell r="D247">
            <v>1367</v>
          </cell>
          <cell r="E247">
            <v>8143</v>
          </cell>
          <cell r="F247" t="str">
            <v>NULL</v>
          </cell>
          <cell r="G247">
            <v>8143</v>
          </cell>
          <cell r="H247">
            <v>25883</v>
          </cell>
          <cell r="I247">
            <v>39803</v>
          </cell>
          <cell r="J247">
            <v>-13920</v>
          </cell>
          <cell r="K247" t="str">
            <v>NULL</v>
          </cell>
          <cell r="L247" t="str">
            <v>NULL</v>
          </cell>
          <cell r="M247" t="str">
            <v>NULL</v>
          </cell>
          <cell r="N247" t="str">
            <v>NULL</v>
          </cell>
          <cell r="O247" t="str">
            <v>NULL</v>
          </cell>
          <cell r="P247" t="str">
            <v>NULL</v>
          </cell>
          <cell r="Q247" t="str">
            <v>NULL</v>
          </cell>
          <cell r="R247" t="str">
            <v>NULL</v>
          </cell>
          <cell r="S247" t="str">
            <v>NULL</v>
          </cell>
          <cell r="T247" t="str">
            <v>NULL</v>
          </cell>
          <cell r="U247" t="str">
            <v>NULL</v>
          </cell>
          <cell r="V247" t="str">
            <v>NULL</v>
          </cell>
          <cell r="W247" t="str">
            <v>NULL</v>
          </cell>
          <cell r="X247" t="str">
            <v>NULL</v>
          </cell>
          <cell r="Y247" t="str">
            <v>NULL</v>
          </cell>
          <cell r="Z247" t="str">
            <v>NULL</v>
          </cell>
          <cell r="AA247" t="str">
            <v>NULL</v>
          </cell>
          <cell r="AB247" t="str">
            <v>NULL</v>
          </cell>
          <cell r="AC247" t="str">
            <v>NULL</v>
          </cell>
          <cell r="AD247" t="str">
            <v>NULL</v>
          </cell>
          <cell r="AE247" t="str">
            <v>NULL</v>
          </cell>
          <cell r="AF247" t="str">
            <v>NULL</v>
          </cell>
          <cell r="AG247" t="str">
            <v>NULL</v>
          </cell>
          <cell r="AH247" t="str">
            <v>NULL</v>
          </cell>
          <cell r="AI247" t="str">
            <v>NULL</v>
          </cell>
          <cell r="AJ247" t="str">
            <v>NULL</v>
          </cell>
          <cell r="AK247" t="str">
            <v>NULL</v>
          </cell>
          <cell r="AL247">
            <v>34026</v>
          </cell>
          <cell r="AM247">
            <v>39803</v>
          </cell>
          <cell r="AN247">
            <v>-5777</v>
          </cell>
          <cell r="AO247">
            <v>15000</v>
          </cell>
          <cell r="AP247" t="str">
            <v>NULL</v>
          </cell>
          <cell r="AQ247">
            <v>15000</v>
          </cell>
          <cell r="AR247" t="str">
            <v>NULL</v>
          </cell>
          <cell r="AS247" t="str">
            <v>NULL</v>
          </cell>
          <cell r="AT247" t="str">
            <v>NULL</v>
          </cell>
          <cell r="AU247" t="str">
            <v>NULL</v>
          </cell>
          <cell r="AV247" t="str">
            <v>NULL</v>
          </cell>
          <cell r="AW247" t="str">
            <v>NULL</v>
          </cell>
          <cell r="AX247" t="str">
            <v>NULL</v>
          </cell>
          <cell r="AY247" t="str">
            <v>NULL</v>
          </cell>
          <cell r="AZ247" t="str">
            <v>NULL</v>
          </cell>
          <cell r="BA247" t="str">
            <v>NULL</v>
          </cell>
          <cell r="BB247" t="str">
            <v>NULL</v>
          </cell>
          <cell r="BC247" t="str">
            <v>NULL</v>
          </cell>
          <cell r="BD247" t="str">
            <v>NULL</v>
          </cell>
          <cell r="BE247" t="str">
            <v>NULL</v>
          </cell>
          <cell r="BF247" t="str">
            <v>NULL</v>
          </cell>
          <cell r="BG247" t="str">
            <v>NULL</v>
          </cell>
          <cell r="BH247" t="str">
            <v>NULL</v>
          </cell>
          <cell r="BI247" t="str">
            <v>NULL</v>
          </cell>
          <cell r="BJ247" t="str">
            <v>NULL</v>
          </cell>
          <cell r="BK247" t="str">
            <v>NULL</v>
          </cell>
          <cell r="BL247" t="str">
            <v>NULL</v>
          </cell>
          <cell r="BM247" t="str">
            <v>NULL</v>
          </cell>
          <cell r="BN247" t="str">
            <v>NULL</v>
          </cell>
          <cell r="BO247" t="str">
            <v>NULL</v>
          </cell>
          <cell r="BP247" t="str">
            <v>NULL</v>
          </cell>
          <cell r="BQ247" t="str">
            <v>NULL</v>
          </cell>
          <cell r="BR247" t="str">
            <v>NULL</v>
          </cell>
          <cell r="BS247" t="str">
            <v>NULL</v>
          </cell>
          <cell r="BT247" t="str">
            <v>NULL</v>
          </cell>
          <cell r="BU247" t="str">
            <v>NULL</v>
          </cell>
          <cell r="BV247">
            <v>78320</v>
          </cell>
          <cell r="BW247">
            <v>94009</v>
          </cell>
          <cell r="BX247">
            <v>-15689</v>
          </cell>
          <cell r="CB247" t="str">
            <v>NULL</v>
          </cell>
          <cell r="CC247" t="str">
            <v>NULL</v>
          </cell>
          <cell r="CD247" t="str">
            <v>NULL</v>
          </cell>
          <cell r="CE247" t="str">
            <v>NULL</v>
          </cell>
          <cell r="CF247" t="str">
            <v>NULL</v>
          </cell>
          <cell r="CG247" t="str">
            <v>NULL</v>
          </cell>
          <cell r="CH247">
            <v>0</v>
          </cell>
          <cell r="CI247">
            <v>0</v>
          </cell>
          <cell r="CJ247">
            <v>0</v>
          </cell>
          <cell r="CK247" t="str">
            <v>NULL</v>
          </cell>
          <cell r="CL247" t="str">
            <v>NULL</v>
          </cell>
          <cell r="CM247" t="str">
            <v>NULL</v>
          </cell>
          <cell r="CN247" t="str">
            <v>NULL</v>
          </cell>
          <cell r="CO247" t="str">
            <v>NULL</v>
          </cell>
          <cell r="CP247" t="str">
            <v>NULL</v>
          </cell>
          <cell r="CQ247" t="str">
            <v>NULL</v>
          </cell>
          <cell r="CR247" t="str">
            <v>NULL</v>
          </cell>
          <cell r="CS247" t="str">
            <v>NULL</v>
          </cell>
          <cell r="CT247" t="str">
            <v>NULL</v>
          </cell>
          <cell r="CU247" t="str">
            <v>NULL</v>
          </cell>
          <cell r="CV247" t="str">
            <v>NULL</v>
          </cell>
          <cell r="CW247" t="str">
            <v>NULL</v>
          </cell>
          <cell r="CX247" t="str">
            <v>NULL</v>
          </cell>
          <cell r="CY247" t="str">
            <v>NULL</v>
          </cell>
          <cell r="CZ247" t="str">
            <v>NULL</v>
          </cell>
          <cell r="DA247" t="str">
            <v>NULL</v>
          </cell>
          <cell r="DB247" t="str">
            <v>NULL</v>
          </cell>
          <cell r="DC247">
            <v>93320</v>
          </cell>
          <cell r="DD247">
            <v>94009</v>
          </cell>
          <cell r="DE247">
            <v>-689</v>
          </cell>
        </row>
        <row r="248">
          <cell r="A248" t="str">
            <v>Lynwood2017</v>
          </cell>
          <cell r="B248" t="str">
            <v>Lynwood</v>
          </cell>
          <cell r="C248">
            <v>2017</v>
          </cell>
          <cell r="D248">
            <v>1368</v>
          </cell>
          <cell r="E248">
            <v>743482</v>
          </cell>
          <cell r="F248" t="str">
            <v>NULL</v>
          </cell>
          <cell r="G248">
            <v>743482</v>
          </cell>
          <cell r="H248">
            <v>2959310</v>
          </cell>
          <cell r="I248">
            <v>5217677</v>
          </cell>
          <cell r="J248">
            <v>-2258367</v>
          </cell>
          <cell r="K248" t="str">
            <v>NULL</v>
          </cell>
          <cell r="L248" t="str">
            <v>NULL</v>
          </cell>
          <cell r="M248" t="str">
            <v>NULL</v>
          </cell>
          <cell r="N248" t="str">
            <v>NULL</v>
          </cell>
          <cell r="O248" t="str">
            <v>NULL</v>
          </cell>
          <cell r="P248" t="str">
            <v>NULL</v>
          </cell>
          <cell r="Q248" t="str">
            <v>NULL</v>
          </cell>
          <cell r="R248" t="str">
            <v>NULL</v>
          </cell>
          <cell r="S248" t="str">
            <v>NULL</v>
          </cell>
          <cell r="T248" t="str">
            <v>NULL</v>
          </cell>
          <cell r="U248" t="str">
            <v>NULL</v>
          </cell>
          <cell r="V248" t="str">
            <v>NULL</v>
          </cell>
          <cell r="W248" t="str">
            <v>NULL</v>
          </cell>
          <cell r="X248" t="str">
            <v>NULL</v>
          </cell>
          <cell r="Y248" t="str">
            <v>NULL</v>
          </cell>
          <cell r="Z248" t="str">
            <v>NULL</v>
          </cell>
          <cell r="AA248" t="str">
            <v>NULL</v>
          </cell>
          <cell r="AB248" t="str">
            <v>NULL</v>
          </cell>
          <cell r="AC248" t="str">
            <v>NULL</v>
          </cell>
          <cell r="AD248" t="str">
            <v>NULL</v>
          </cell>
          <cell r="AE248" t="str">
            <v>NULL</v>
          </cell>
          <cell r="AF248" t="str">
            <v>NULL</v>
          </cell>
          <cell r="AG248" t="str">
            <v>NULL</v>
          </cell>
          <cell r="AH248" t="str">
            <v>NULL</v>
          </cell>
          <cell r="AI248" t="str">
            <v>NULL</v>
          </cell>
          <cell r="AJ248" t="str">
            <v>NULL</v>
          </cell>
          <cell r="AK248" t="str">
            <v>NULL</v>
          </cell>
          <cell r="AL248">
            <v>3702792</v>
          </cell>
          <cell r="AM248">
            <v>5217677</v>
          </cell>
          <cell r="AN248">
            <v>-1514885</v>
          </cell>
          <cell r="AO248">
            <v>10294422</v>
          </cell>
          <cell r="AP248">
            <v>304689</v>
          </cell>
          <cell r="AQ248">
            <v>9989733</v>
          </cell>
          <cell r="AR248" t="str">
            <v>NULL</v>
          </cell>
          <cell r="AS248" t="str">
            <v>NULL</v>
          </cell>
          <cell r="AT248" t="str">
            <v>NULL</v>
          </cell>
          <cell r="AU248" t="str">
            <v>NULL</v>
          </cell>
          <cell r="AV248" t="str">
            <v>NULL</v>
          </cell>
          <cell r="AW248" t="str">
            <v>NULL</v>
          </cell>
          <cell r="AX248" t="str">
            <v>NULL</v>
          </cell>
          <cell r="AY248" t="str">
            <v>NULL</v>
          </cell>
          <cell r="AZ248" t="str">
            <v>NULL</v>
          </cell>
          <cell r="BA248" t="str">
            <v>NULL</v>
          </cell>
          <cell r="BB248" t="str">
            <v>NULL</v>
          </cell>
          <cell r="BC248" t="str">
            <v>NULL</v>
          </cell>
          <cell r="BD248" t="str">
            <v>NULL</v>
          </cell>
          <cell r="BE248" t="str">
            <v>NULL</v>
          </cell>
          <cell r="BF248" t="str">
            <v>NULL</v>
          </cell>
          <cell r="BG248" t="str">
            <v>NULL</v>
          </cell>
          <cell r="BH248" t="str">
            <v>NULL</v>
          </cell>
          <cell r="BI248" t="str">
            <v>NULL</v>
          </cell>
          <cell r="BJ248" t="str">
            <v>NULL</v>
          </cell>
          <cell r="BK248" t="str">
            <v>NULL</v>
          </cell>
          <cell r="BL248" t="str">
            <v>NULL</v>
          </cell>
          <cell r="BM248" t="str">
            <v>NULL</v>
          </cell>
          <cell r="BN248" t="str">
            <v>NULL</v>
          </cell>
          <cell r="BO248" t="str">
            <v>NULL</v>
          </cell>
          <cell r="BP248" t="str">
            <v>NULL</v>
          </cell>
          <cell r="BQ248" t="str">
            <v>NULL</v>
          </cell>
          <cell r="BR248" t="str">
            <v>NULL</v>
          </cell>
          <cell r="BS248" t="str">
            <v>NULL</v>
          </cell>
          <cell r="BT248" t="str">
            <v>NULL</v>
          </cell>
          <cell r="BU248" t="str">
            <v>NULL</v>
          </cell>
          <cell r="BV248">
            <v>6073744</v>
          </cell>
          <cell r="BW248">
            <v>98545</v>
          </cell>
          <cell r="BX248">
            <v>5975199</v>
          </cell>
          <cell r="CB248">
            <v>158064</v>
          </cell>
          <cell r="CC248">
            <v>24646</v>
          </cell>
          <cell r="CD248">
            <v>133418</v>
          </cell>
          <cell r="CE248" t="str">
            <v>NULL</v>
          </cell>
          <cell r="CF248">
            <v>1667</v>
          </cell>
          <cell r="CG248">
            <v>-1667</v>
          </cell>
          <cell r="CH248">
            <v>865902</v>
          </cell>
          <cell r="CI248">
            <v>1044524</v>
          </cell>
          <cell r="CJ248">
            <v>-178622</v>
          </cell>
          <cell r="CK248" t="str">
            <v>NULL</v>
          </cell>
          <cell r="CL248" t="str">
            <v>NULL</v>
          </cell>
          <cell r="CM248" t="str">
            <v>NULL</v>
          </cell>
          <cell r="CN248" t="str">
            <v>NULL</v>
          </cell>
          <cell r="CO248" t="str">
            <v>NULL</v>
          </cell>
          <cell r="CP248" t="str">
            <v>NULL</v>
          </cell>
          <cell r="CQ248" t="str">
            <v>NULL</v>
          </cell>
          <cell r="CR248" t="str">
            <v>NULL</v>
          </cell>
          <cell r="CS248" t="str">
            <v>NULL</v>
          </cell>
          <cell r="CT248" t="str">
            <v>NULL</v>
          </cell>
          <cell r="CU248" t="str">
            <v>NULL</v>
          </cell>
          <cell r="CV248" t="str">
            <v>NULL</v>
          </cell>
          <cell r="CW248">
            <v>979850</v>
          </cell>
          <cell r="CX248" t="str">
            <v>NULL</v>
          </cell>
          <cell r="CY248">
            <v>979850</v>
          </cell>
          <cell r="CZ248" t="str">
            <v>NULL</v>
          </cell>
          <cell r="DA248" t="str">
            <v>NULL</v>
          </cell>
          <cell r="DB248" t="str">
            <v>NULL</v>
          </cell>
          <cell r="DC248">
            <v>18371982</v>
          </cell>
          <cell r="DD248">
            <v>1474071</v>
          </cell>
          <cell r="DE248">
            <v>16897911</v>
          </cell>
        </row>
        <row r="249">
          <cell r="A249" t="str">
            <v>Madera2017</v>
          </cell>
          <cell r="B249" t="str">
            <v>Madera</v>
          </cell>
          <cell r="C249">
            <v>2017</v>
          </cell>
          <cell r="D249">
            <v>1369</v>
          </cell>
          <cell r="E249">
            <v>961590</v>
          </cell>
          <cell r="F249" t="str">
            <v>NULL</v>
          </cell>
          <cell r="G249">
            <v>961590</v>
          </cell>
          <cell r="H249">
            <v>937731</v>
          </cell>
          <cell r="I249">
            <v>314703</v>
          </cell>
          <cell r="J249">
            <v>623028</v>
          </cell>
          <cell r="K249" t="str">
            <v>NULL</v>
          </cell>
          <cell r="L249" t="str">
            <v>NULL</v>
          </cell>
          <cell r="M249" t="str">
            <v>NULL</v>
          </cell>
          <cell r="N249" t="str">
            <v>NULL</v>
          </cell>
          <cell r="O249" t="str">
            <v>NULL</v>
          </cell>
          <cell r="P249" t="str">
            <v>NULL</v>
          </cell>
          <cell r="Q249" t="str">
            <v>NULL</v>
          </cell>
          <cell r="R249" t="str">
            <v>NULL</v>
          </cell>
          <cell r="S249" t="str">
            <v>NULL</v>
          </cell>
          <cell r="T249" t="str">
            <v>NULL</v>
          </cell>
          <cell r="U249" t="str">
            <v>NULL</v>
          </cell>
          <cell r="V249" t="str">
            <v>NULL</v>
          </cell>
          <cell r="W249" t="str">
            <v>NULL</v>
          </cell>
          <cell r="X249" t="str">
            <v>NULL</v>
          </cell>
          <cell r="Y249" t="str">
            <v>NULL</v>
          </cell>
          <cell r="Z249" t="str">
            <v>NULL</v>
          </cell>
          <cell r="AA249" t="str">
            <v>NULL</v>
          </cell>
          <cell r="AB249" t="str">
            <v>NULL</v>
          </cell>
          <cell r="AC249" t="str">
            <v>NULL</v>
          </cell>
          <cell r="AD249" t="str">
            <v>NULL</v>
          </cell>
          <cell r="AE249" t="str">
            <v>NULL</v>
          </cell>
          <cell r="AF249" t="str">
            <v>NULL</v>
          </cell>
          <cell r="AG249" t="str">
            <v>NULL</v>
          </cell>
          <cell r="AH249" t="str">
            <v>NULL</v>
          </cell>
          <cell r="AI249" t="str">
            <v>NULL</v>
          </cell>
          <cell r="AJ249" t="str">
            <v>NULL</v>
          </cell>
          <cell r="AK249" t="str">
            <v>NULL</v>
          </cell>
          <cell r="AL249">
            <v>1899321</v>
          </cell>
          <cell r="AM249">
            <v>314703</v>
          </cell>
          <cell r="AN249">
            <v>1584618</v>
          </cell>
          <cell r="AO249">
            <v>11544973</v>
          </cell>
          <cell r="AP249">
            <v>1216127</v>
          </cell>
          <cell r="AQ249">
            <v>10328846</v>
          </cell>
          <cell r="AR249" t="str">
            <v>NULL</v>
          </cell>
          <cell r="AS249" t="str">
            <v>NULL</v>
          </cell>
          <cell r="AT249" t="str">
            <v>NULL</v>
          </cell>
          <cell r="AU249" t="str">
            <v>NULL</v>
          </cell>
          <cell r="AV249" t="str">
            <v>NULL</v>
          </cell>
          <cell r="AW249" t="str">
            <v>NULL</v>
          </cell>
          <cell r="AX249" t="str">
            <v>NULL</v>
          </cell>
          <cell r="AY249" t="str">
            <v>NULL</v>
          </cell>
          <cell r="AZ249" t="str">
            <v>NULL</v>
          </cell>
          <cell r="BA249" t="str">
            <v>NULL</v>
          </cell>
          <cell r="BB249" t="str">
            <v>NULL</v>
          </cell>
          <cell r="BC249" t="str">
            <v>NULL</v>
          </cell>
          <cell r="BD249" t="str">
            <v>NULL</v>
          </cell>
          <cell r="BE249" t="str">
            <v>NULL</v>
          </cell>
          <cell r="BF249" t="str">
            <v>NULL</v>
          </cell>
          <cell r="BG249" t="str">
            <v>NULL</v>
          </cell>
          <cell r="BH249" t="str">
            <v>NULL</v>
          </cell>
          <cell r="BI249" t="str">
            <v>NULL</v>
          </cell>
          <cell r="BJ249" t="str">
            <v>NULL</v>
          </cell>
          <cell r="BK249" t="str">
            <v>NULL</v>
          </cell>
          <cell r="BL249" t="str">
            <v>NULL</v>
          </cell>
          <cell r="BM249" t="str">
            <v>NULL</v>
          </cell>
          <cell r="BN249" t="str">
            <v>NULL</v>
          </cell>
          <cell r="BO249" t="str">
            <v>NULL</v>
          </cell>
          <cell r="BP249" t="str">
            <v>NULL</v>
          </cell>
          <cell r="BQ249" t="str">
            <v>NULL</v>
          </cell>
          <cell r="BR249" t="str">
            <v>NULL</v>
          </cell>
          <cell r="BS249" t="str">
            <v>NULL</v>
          </cell>
          <cell r="BT249" t="str">
            <v>NULL</v>
          </cell>
          <cell r="BU249" t="str">
            <v>NULL</v>
          </cell>
          <cell r="BV249">
            <v>3604428</v>
          </cell>
          <cell r="BW249">
            <v>47482</v>
          </cell>
          <cell r="BX249">
            <v>3556946</v>
          </cell>
          <cell r="CB249">
            <v>250410</v>
          </cell>
          <cell r="CC249">
            <v>9855</v>
          </cell>
          <cell r="CD249">
            <v>240555</v>
          </cell>
          <cell r="CE249" t="str">
            <v>NULL</v>
          </cell>
          <cell r="CF249">
            <v>6548</v>
          </cell>
          <cell r="CG249">
            <v>-6548</v>
          </cell>
          <cell r="CH249">
            <v>0</v>
          </cell>
          <cell r="CI249">
            <v>0</v>
          </cell>
          <cell r="CJ249">
            <v>0</v>
          </cell>
          <cell r="CK249" t="str">
            <v>NULL</v>
          </cell>
          <cell r="CL249" t="str">
            <v>NULL</v>
          </cell>
          <cell r="CM249" t="str">
            <v>NULL</v>
          </cell>
          <cell r="CN249" t="str">
            <v>NULL</v>
          </cell>
          <cell r="CO249" t="str">
            <v>NULL</v>
          </cell>
          <cell r="CP249" t="str">
            <v>NULL</v>
          </cell>
          <cell r="CQ249" t="str">
            <v>NULL</v>
          </cell>
          <cell r="CR249" t="str">
            <v>NULL</v>
          </cell>
          <cell r="CS249" t="str">
            <v>NULL</v>
          </cell>
          <cell r="CT249" t="str">
            <v>NULL</v>
          </cell>
          <cell r="CU249" t="str">
            <v>NULL</v>
          </cell>
          <cell r="CV249" t="str">
            <v>NULL</v>
          </cell>
          <cell r="CW249" t="str">
            <v>NULL</v>
          </cell>
          <cell r="CX249" t="str">
            <v>NULL</v>
          </cell>
          <cell r="CY249" t="str">
            <v>NULL</v>
          </cell>
          <cell r="CZ249" t="str">
            <v>NULL</v>
          </cell>
          <cell r="DA249" t="str">
            <v>NULL</v>
          </cell>
          <cell r="DB249" t="str">
            <v>NULL</v>
          </cell>
          <cell r="DC249">
            <v>15399811</v>
          </cell>
          <cell r="DD249">
            <v>1280012</v>
          </cell>
          <cell r="DE249">
            <v>14119799</v>
          </cell>
        </row>
        <row r="250">
          <cell r="A250" t="str">
            <v>Malibu2017</v>
          </cell>
          <cell r="B250" t="str">
            <v>Malibu</v>
          </cell>
          <cell r="C250">
            <v>2017</v>
          </cell>
          <cell r="D250">
            <v>1370</v>
          </cell>
          <cell r="E250">
            <v>1563435</v>
          </cell>
          <cell r="F250" t="str">
            <v>NULL</v>
          </cell>
          <cell r="G250">
            <v>1563435</v>
          </cell>
          <cell r="H250">
            <v>4143211</v>
          </cell>
          <cell r="I250">
            <v>622182</v>
          </cell>
          <cell r="J250">
            <v>3521029</v>
          </cell>
          <cell r="K250" t="str">
            <v>NULL</v>
          </cell>
          <cell r="L250" t="str">
            <v>NULL</v>
          </cell>
          <cell r="M250" t="str">
            <v>NULL</v>
          </cell>
          <cell r="N250" t="str">
            <v>NULL</v>
          </cell>
          <cell r="O250" t="str">
            <v>NULL</v>
          </cell>
          <cell r="P250" t="str">
            <v>NULL</v>
          </cell>
          <cell r="Q250" t="str">
            <v>NULL</v>
          </cell>
          <cell r="R250" t="str">
            <v>NULL</v>
          </cell>
          <cell r="S250" t="str">
            <v>NULL</v>
          </cell>
          <cell r="T250" t="str">
            <v>NULL</v>
          </cell>
          <cell r="U250" t="str">
            <v>NULL</v>
          </cell>
          <cell r="V250" t="str">
            <v>NULL</v>
          </cell>
          <cell r="W250" t="str">
            <v>NULL</v>
          </cell>
          <cell r="X250" t="str">
            <v>NULL</v>
          </cell>
          <cell r="Y250" t="str">
            <v>NULL</v>
          </cell>
          <cell r="Z250" t="str">
            <v>NULL</v>
          </cell>
          <cell r="AA250" t="str">
            <v>NULL</v>
          </cell>
          <cell r="AB250" t="str">
            <v>NULL</v>
          </cell>
          <cell r="AC250" t="str">
            <v>NULL</v>
          </cell>
          <cell r="AD250" t="str">
            <v>NULL</v>
          </cell>
          <cell r="AE250" t="str">
            <v>NULL</v>
          </cell>
          <cell r="AF250" t="str">
            <v>NULL</v>
          </cell>
          <cell r="AG250" t="str">
            <v>NULL</v>
          </cell>
          <cell r="AH250" t="str">
            <v>NULL</v>
          </cell>
          <cell r="AI250" t="str">
            <v>NULL</v>
          </cell>
          <cell r="AJ250" t="str">
            <v>NULL</v>
          </cell>
          <cell r="AK250" t="str">
            <v>NULL</v>
          </cell>
          <cell r="AL250">
            <v>5706646</v>
          </cell>
          <cell r="AM250">
            <v>622182</v>
          </cell>
          <cell r="AN250">
            <v>5084464</v>
          </cell>
          <cell r="AO250">
            <v>7227941</v>
          </cell>
          <cell r="AP250">
            <v>557573</v>
          </cell>
          <cell r="AQ250">
            <v>6670368</v>
          </cell>
          <cell r="AR250" t="str">
            <v>NULL</v>
          </cell>
          <cell r="AS250" t="str">
            <v>NULL</v>
          </cell>
          <cell r="AT250" t="str">
            <v>NULL</v>
          </cell>
          <cell r="AU250" t="str">
            <v>NULL</v>
          </cell>
          <cell r="AV250" t="str">
            <v>NULL</v>
          </cell>
          <cell r="AW250" t="str">
            <v>NULL</v>
          </cell>
          <cell r="AX250" t="str">
            <v>NULL</v>
          </cell>
          <cell r="AY250" t="str">
            <v>NULL</v>
          </cell>
          <cell r="AZ250" t="str">
            <v>NULL</v>
          </cell>
          <cell r="BA250" t="str">
            <v>NULL</v>
          </cell>
          <cell r="BB250" t="str">
            <v>NULL</v>
          </cell>
          <cell r="BC250" t="str">
            <v>NULL</v>
          </cell>
          <cell r="BD250" t="str">
            <v>NULL</v>
          </cell>
          <cell r="BE250" t="str">
            <v>NULL</v>
          </cell>
          <cell r="BF250" t="str">
            <v>NULL</v>
          </cell>
          <cell r="BG250" t="str">
            <v>NULL</v>
          </cell>
          <cell r="BH250" t="str">
            <v>NULL</v>
          </cell>
          <cell r="BI250" t="str">
            <v>NULL</v>
          </cell>
          <cell r="BJ250" t="str">
            <v>NULL</v>
          </cell>
          <cell r="BK250" t="str">
            <v>NULL</v>
          </cell>
          <cell r="BL250" t="str">
            <v>NULL</v>
          </cell>
          <cell r="BM250" t="str">
            <v>NULL</v>
          </cell>
          <cell r="BN250" t="str">
            <v>NULL</v>
          </cell>
          <cell r="BO250" t="str">
            <v>NULL</v>
          </cell>
          <cell r="BP250" t="str">
            <v>NULL</v>
          </cell>
          <cell r="BQ250" t="str">
            <v>NULL</v>
          </cell>
          <cell r="BR250" t="str">
            <v>NULL</v>
          </cell>
          <cell r="BS250" t="str">
            <v>NULL</v>
          </cell>
          <cell r="BT250" t="str">
            <v>NULL</v>
          </cell>
          <cell r="BU250" t="str">
            <v>NULL</v>
          </cell>
          <cell r="BV250">
            <v>0</v>
          </cell>
          <cell r="CB250">
            <v>66469</v>
          </cell>
          <cell r="CC250" t="str">
            <v>NULL</v>
          </cell>
          <cell r="CD250">
            <v>66469</v>
          </cell>
          <cell r="CE250">
            <v>38633</v>
          </cell>
          <cell r="CF250" t="str">
            <v>NULL</v>
          </cell>
          <cell r="CG250">
            <v>38633</v>
          </cell>
          <cell r="CH250">
            <v>21145</v>
          </cell>
          <cell r="CI250">
            <v>0</v>
          </cell>
          <cell r="CJ250">
            <v>21145</v>
          </cell>
          <cell r="CK250">
            <v>158512</v>
          </cell>
          <cell r="CL250">
            <v>1100</v>
          </cell>
          <cell r="CM250">
            <v>157412</v>
          </cell>
          <cell r="CN250" t="str">
            <v>NULL</v>
          </cell>
          <cell r="CO250" t="str">
            <v>NULL</v>
          </cell>
          <cell r="CP250" t="str">
            <v>NULL</v>
          </cell>
          <cell r="CQ250" t="str">
            <v>NULL</v>
          </cell>
          <cell r="CR250" t="str">
            <v>NULL</v>
          </cell>
          <cell r="CS250" t="str">
            <v>NULL</v>
          </cell>
          <cell r="CT250" t="str">
            <v>NULL</v>
          </cell>
          <cell r="CU250" t="str">
            <v>NULL</v>
          </cell>
          <cell r="CV250" t="str">
            <v>NULL</v>
          </cell>
          <cell r="CW250" t="str">
            <v>NULL</v>
          </cell>
          <cell r="CX250" t="str">
            <v>NULL</v>
          </cell>
          <cell r="CY250" t="str">
            <v>NULL</v>
          </cell>
          <cell r="CZ250" t="str">
            <v>NULL</v>
          </cell>
          <cell r="DA250" t="str">
            <v>NULL</v>
          </cell>
          <cell r="DB250" t="str">
            <v>NULL</v>
          </cell>
          <cell r="DC250">
            <v>7512700</v>
          </cell>
          <cell r="DD250">
            <v>558673</v>
          </cell>
          <cell r="DE250">
            <v>6954027</v>
          </cell>
        </row>
        <row r="251">
          <cell r="A251" t="str">
            <v>Mammoth Lakes2017</v>
          </cell>
          <cell r="B251" t="str">
            <v>Mammoth Lakes</v>
          </cell>
          <cell r="C251">
            <v>2017</v>
          </cell>
          <cell r="D251">
            <v>1371</v>
          </cell>
          <cell r="E251" t="str">
            <v>NULL</v>
          </cell>
          <cell r="F251" t="str">
            <v>NULL</v>
          </cell>
          <cell r="G251" t="str">
            <v>NULL</v>
          </cell>
          <cell r="H251">
            <v>4099056</v>
          </cell>
          <cell r="I251">
            <v>23086</v>
          </cell>
          <cell r="J251">
            <v>4075970</v>
          </cell>
          <cell r="K251" t="str">
            <v>NULL</v>
          </cell>
          <cell r="L251" t="str">
            <v>NULL</v>
          </cell>
          <cell r="M251" t="str">
            <v>NULL</v>
          </cell>
          <cell r="N251" t="str">
            <v>NULL</v>
          </cell>
          <cell r="O251" t="str">
            <v>NULL</v>
          </cell>
          <cell r="P251" t="str">
            <v>NULL</v>
          </cell>
          <cell r="Q251" t="str">
            <v>NULL</v>
          </cell>
          <cell r="R251" t="str">
            <v>NULL</v>
          </cell>
          <cell r="S251" t="str">
            <v>NULL</v>
          </cell>
          <cell r="T251" t="str">
            <v>NULL</v>
          </cell>
          <cell r="U251" t="str">
            <v>NULL</v>
          </cell>
          <cell r="V251" t="str">
            <v>NULL</v>
          </cell>
          <cell r="W251" t="str">
            <v>NULL</v>
          </cell>
          <cell r="X251" t="str">
            <v>NULL</v>
          </cell>
          <cell r="Y251" t="str">
            <v>NULL</v>
          </cell>
          <cell r="Z251" t="str">
            <v>NULL</v>
          </cell>
          <cell r="AA251" t="str">
            <v>NULL</v>
          </cell>
          <cell r="AB251" t="str">
            <v>NULL</v>
          </cell>
          <cell r="AC251" t="str">
            <v>NULL</v>
          </cell>
          <cell r="AD251" t="str">
            <v>NULL</v>
          </cell>
          <cell r="AE251" t="str">
            <v>NULL</v>
          </cell>
          <cell r="AF251" t="str">
            <v>NULL</v>
          </cell>
          <cell r="AG251" t="str">
            <v>NULL</v>
          </cell>
          <cell r="AH251" t="str">
            <v>NULL</v>
          </cell>
          <cell r="AI251" t="str">
            <v>NULL</v>
          </cell>
          <cell r="AJ251" t="str">
            <v>NULL</v>
          </cell>
          <cell r="AK251" t="str">
            <v>NULL</v>
          </cell>
          <cell r="AL251">
            <v>4099056</v>
          </cell>
          <cell r="AM251">
            <v>23086</v>
          </cell>
          <cell r="AN251">
            <v>4075970</v>
          </cell>
          <cell r="AO251">
            <v>3679349</v>
          </cell>
          <cell r="AP251">
            <v>241974</v>
          </cell>
          <cell r="AQ251">
            <v>3437375</v>
          </cell>
          <cell r="AR251" t="str">
            <v>NULL</v>
          </cell>
          <cell r="AS251" t="str">
            <v>NULL</v>
          </cell>
          <cell r="AT251" t="str">
            <v>NULL</v>
          </cell>
          <cell r="AU251" t="str">
            <v>NULL</v>
          </cell>
          <cell r="AV251" t="str">
            <v>NULL</v>
          </cell>
          <cell r="AW251" t="str">
            <v>NULL</v>
          </cell>
          <cell r="AX251" t="str">
            <v>NULL</v>
          </cell>
          <cell r="AY251" t="str">
            <v>NULL</v>
          </cell>
          <cell r="AZ251" t="str">
            <v>NULL</v>
          </cell>
          <cell r="BA251" t="str">
            <v>NULL</v>
          </cell>
          <cell r="BB251" t="str">
            <v>NULL</v>
          </cell>
          <cell r="BC251" t="str">
            <v>NULL</v>
          </cell>
          <cell r="BD251" t="str">
            <v>NULL</v>
          </cell>
          <cell r="BE251" t="str">
            <v>NULL</v>
          </cell>
          <cell r="BF251" t="str">
            <v>NULL</v>
          </cell>
          <cell r="BG251" t="str">
            <v>NULL</v>
          </cell>
          <cell r="BH251" t="str">
            <v>NULL</v>
          </cell>
          <cell r="BI251" t="str">
            <v>NULL</v>
          </cell>
          <cell r="BJ251" t="str">
            <v>NULL</v>
          </cell>
          <cell r="BK251" t="str">
            <v>NULL</v>
          </cell>
          <cell r="BL251" t="str">
            <v>NULL</v>
          </cell>
          <cell r="BM251" t="str">
            <v>NULL</v>
          </cell>
          <cell r="BN251" t="str">
            <v>NULL</v>
          </cell>
          <cell r="BO251" t="str">
            <v>NULL</v>
          </cell>
          <cell r="BP251" t="str">
            <v>NULL</v>
          </cell>
          <cell r="BQ251" t="str">
            <v>NULL</v>
          </cell>
          <cell r="BR251" t="str">
            <v>NULL</v>
          </cell>
          <cell r="BS251" t="str">
            <v>NULL</v>
          </cell>
          <cell r="BT251" t="str">
            <v>NULL</v>
          </cell>
          <cell r="BU251" t="str">
            <v>NULL</v>
          </cell>
          <cell r="BY251">
            <v>0</v>
          </cell>
          <cell r="CB251" t="str">
            <v>NULL</v>
          </cell>
          <cell r="CC251">
            <v>4510</v>
          </cell>
          <cell r="CD251">
            <v>-4510</v>
          </cell>
          <cell r="CE251" t="str">
            <v>NULL</v>
          </cell>
          <cell r="CF251" t="str">
            <v>NULL</v>
          </cell>
          <cell r="CG251" t="str">
            <v>NULL</v>
          </cell>
          <cell r="CH251">
            <v>0</v>
          </cell>
          <cell r="CI251">
            <v>0</v>
          </cell>
          <cell r="CJ251">
            <v>0</v>
          </cell>
          <cell r="CK251" t="str">
            <v>NULL</v>
          </cell>
          <cell r="CL251" t="str">
            <v>NULL</v>
          </cell>
          <cell r="CM251" t="str">
            <v>NULL</v>
          </cell>
          <cell r="CN251" t="str">
            <v>NULL</v>
          </cell>
          <cell r="CO251" t="str">
            <v>NULL</v>
          </cell>
          <cell r="CP251" t="str">
            <v>NULL</v>
          </cell>
          <cell r="CQ251" t="str">
            <v>NULL</v>
          </cell>
          <cell r="CR251" t="str">
            <v>NULL</v>
          </cell>
          <cell r="CS251" t="str">
            <v>NULL</v>
          </cell>
          <cell r="CT251" t="str">
            <v>NULL</v>
          </cell>
          <cell r="CU251" t="str">
            <v>NULL</v>
          </cell>
          <cell r="CV251" t="str">
            <v>NULL</v>
          </cell>
          <cell r="CW251" t="str">
            <v>NULL</v>
          </cell>
          <cell r="CX251" t="str">
            <v>NULL</v>
          </cell>
          <cell r="CY251" t="str">
            <v>NULL</v>
          </cell>
          <cell r="CZ251" t="str">
            <v>NULL</v>
          </cell>
          <cell r="DA251" t="str">
            <v>NULL</v>
          </cell>
          <cell r="DB251" t="str">
            <v>NULL</v>
          </cell>
          <cell r="DC251">
            <v>3679349</v>
          </cell>
          <cell r="DD251">
            <v>246484</v>
          </cell>
          <cell r="DE251">
            <v>3432865</v>
          </cell>
        </row>
        <row r="252">
          <cell r="A252" t="str">
            <v>Manhattan Beach2017</v>
          </cell>
          <cell r="B252" t="str">
            <v>Manhattan Beach</v>
          </cell>
          <cell r="C252">
            <v>2017</v>
          </cell>
          <cell r="D252">
            <v>1372</v>
          </cell>
          <cell r="E252">
            <v>2115993</v>
          </cell>
          <cell r="F252" t="str">
            <v>NULL</v>
          </cell>
          <cell r="G252">
            <v>2115993</v>
          </cell>
          <cell r="H252">
            <v>6901588</v>
          </cell>
          <cell r="I252">
            <v>107929</v>
          </cell>
          <cell r="J252">
            <v>6793659</v>
          </cell>
          <cell r="K252" t="str">
            <v>NULL</v>
          </cell>
          <cell r="L252" t="str">
            <v>NULL</v>
          </cell>
          <cell r="M252" t="str">
            <v>NULL</v>
          </cell>
          <cell r="N252" t="str">
            <v>NULL</v>
          </cell>
          <cell r="O252" t="str">
            <v>NULL</v>
          </cell>
          <cell r="P252" t="str">
            <v>NULL</v>
          </cell>
          <cell r="Q252" t="str">
            <v>NULL</v>
          </cell>
          <cell r="R252" t="str">
            <v>NULL</v>
          </cell>
          <cell r="S252" t="str">
            <v>NULL</v>
          </cell>
          <cell r="T252" t="str">
            <v>NULL</v>
          </cell>
          <cell r="U252" t="str">
            <v>NULL</v>
          </cell>
          <cell r="V252" t="str">
            <v>NULL</v>
          </cell>
          <cell r="W252" t="str">
            <v>NULL</v>
          </cell>
          <cell r="X252" t="str">
            <v>NULL</v>
          </cell>
          <cell r="Y252" t="str">
            <v>NULL</v>
          </cell>
          <cell r="Z252" t="str">
            <v>NULL</v>
          </cell>
          <cell r="AA252" t="str">
            <v>NULL</v>
          </cell>
          <cell r="AB252" t="str">
            <v>NULL</v>
          </cell>
          <cell r="AC252" t="str">
            <v>NULL</v>
          </cell>
          <cell r="AD252" t="str">
            <v>NULL</v>
          </cell>
          <cell r="AE252" t="str">
            <v>NULL</v>
          </cell>
          <cell r="AF252" t="str">
            <v>NULL</v>
          </cell>
          <cell r="AG252" t="str">
            <v>NULL</v>
          </cell>
          <cell r="AH252" t="str">
            <v>NULL</v>
          </cell>
          <cell r="AI252" t="str">
            <v>NULL</v>
          </cell>
          <cell r="AJ252" t="str">
            <v>NULL</v>
          </cell>
          <cell r="AK252" t="str">
            <v>NULL</v>
          </cell>
          <cell r="AL252">
            <v>9017581</v>
          </cell>
          <cell r="AM252">
            <v>107929</v>
          </cell>
          <cell r="AN252">
            <v>8909652</v>
          </cell>
          <cell r="AO252">
            <v>26362853</v>
          </cell>
          <cell r="AP252">
            <v>3587257</v>
          </cell>
          <cell r="AQ252">
            <v>22775596</v>
          </cell>
          <cell r="AR252" t="str">
            <v>NULL</v>
          </cell>
          <cell r="AS252" t="str">
            <v>NULL</v>
          </cell>
          <cell r="AT252" t="str">
            <v>NULL</v>
          </cell>
          <cell r="AU252" t="str">
            <v>NULL</v>
          </cell>
          <cell r="AV252" t="str">
            <v>NULL</v>
          </cell>
          <cell r="AW252" t="str">
            <v>NULL</v>
          </cell>
          <cell r="AX252" t="str">
            <v>NULL</v>
          </cell>
          <cell r="AY252" t="str">
            <v>NULL</v>
          </cell>
          <cell r="AZ252" t="str">
            <v>NULL</v>
          </cell>
          <cell r="BA252" t="str">
            <v>NULL</v>
          </cell>
          <cell r="BB252" t="str">
            <v>NULL</v>
          </cell>
          <cell r="BC252" t="str">
            <v>NULL</v>
          </cell>
          <cell r="BD252" t="str">
            <v>NULL</v>
          </cell>
          <cell r="BE252" t="str">
            <v>NULL</v>
          </cell>
          <cell r="BF252" t="str">
            <v>NULL</v>
          </cell>
          <cell r="BG252" t="str">
            <v>NULL</v>
          </cell>
          <cell r="BH252" t="str">
            <v>NULL</v>
          </cell>
          <cell r="BI252" t="str">
            <v>NULL</v>
          </cell>
          <cell r="BJ252" t="str">
            <v>NULL</v>
          </cell>
          <cell r="BK252" t="str">
            <v>NULL</v>
          </cell>
          <cell r="BL252" t="str">
            <v>NULL</v>
          </cell>
          <cell r="BM252" t="str">
            <v>NULL</v>
          </cell>
          <cell r="BN252" t="str">
            <v>NULL</v>
          </cell>
          <cell r="BO252" t="str">
            <v>NULL</v>
          </cell>
          <cell r="BP252" t="str">
            <v>NULL</v>
          </cell>
          <cell r="BQ252" t="str">
            <v>NULL</v>
          </cell>
          <cell r="BR252" t="str">
            <v>NULL</v>
          </cell>
          <cell r="BS252" t="str">
            <v>NULL</v>
          </cell>
          <cell r="BT252" t="str">
            <v>NULL</v>
          </cell>
          <cell r="BU252" t="str">
            <v>NULL</v>
          </cell>
          <cell r="BV252">
            <v>10098749</v>
          </cell>
          <cell r="BW252">
            <v>1224464</v>
          </cell>
          <cell r="BX252">
            <v>8874285</v>
          </cell>
          <cell r="BY252">
            <v>2049313</v>
          </cell>
          <cell r="CA252">
            <v>2049313</v>
          </cell>
          <cell r="CB252">
            <v>354576</v>
          </cell>
          <cell r="CC252">
            <v>51711</v>
          </cell>
          <cell r="CD252">
            <v>302865</v>
          </cell>
          <cell r="CE252" t="str">
            <v>NULL</v>
          </cell>
          <cell r="CF252" t="str">
            <v>NULL</v>
          </cell>
          <cell r="CG252" t="str">
            <v>NULL</v>
          </cell>
          <cell r="CH252">
            <v>624952</v>
          </cell>
          <cell r="CI252">
            <v>394655</v>
          </cell>
          <cell r="CJ252">
            <v>230297</v>
          </cell>
          <cell r="CK252" t="str">
            <v>NULL</v>
          </cell>
          <cell r="CL252" t="str">
            <v>NULL</v>
          </cell>
          <cell r="CM252" t="str">
            <v>NULL</v>
          </cell>
          <cell r="CN252" t="str">
            <v>NULL</v>
          </cell>
          <cell r="CO252" t="str">
            <v>NULL</v>
          </cell>
          <cell r="CP252" t="str">
            <v>NULL</v>
          </cell>
          <cell r="CQ252" t="str">
            <v>NULL</v>
          </cell>
          <cell r="CR252" t="str">
            <v>NULL</v>
          </cell>
          <cell r="CS252" t="str">
            <v>NULL</v>
          </cell>
          <cell r="CT252" t="str">
            <v>NULL</v>
          </cell>
          <cell r="CU252" t="str">
            <v>NULL</v>
          </cell>
          <cell r="CV252" t="str">
            <v>NULL</v>
          </cell>
          <cell r="CW252" t="str">
            <v>NULL</v>
          </cell>
          <cell r="CX252" t="str">
            <v>NULL</v>
          </cell>
          <cell r="CY252" t="str">
            <v>NULL</v>
          </cell>
          <cell r="CZ252" t="str">
            <v>NULL</v>
          </cell>
          <cell r="DA252" t="str">
            <v>NULL</v>
          </cell>
          <cell r="DB252" t="str">
            <v>NULL</v>
          </cell>
          <cell r="DC252">
            <v>39490443</v>
          </cell>
          <cell r="DD252">
            <v>5258087</v>
          </cell>
          <cell r="DE252">
            <v>34232356</v>
          </cell>
        </row>
        <row r="253">
          <cell r="A253" t="str">
            <v>Manteca2017</v>
          </cell>
          <cell r="B253" t="str">
            <v>Manteca</v>
          </cell>
          <cell r="C253">
            <v>2017</v>
          </cell>
          <cell r="D253">
            <v>1373</v>
          </cell>
          <cell r="E253">
            <v>870354</v>
          </cell>
          <cell r="F253" t="str">
            <v>NULL</v>
          </cell>
          <cell r="G253">
            <v>870354</v>
          </cell>
          <cell r="H253">
            <v>6171844</v>
          </cell>
          <cell r="I253">
            <v>7738265</v>
          </cell>
          <cell r="J253">
            <v>-1566421</v>
          </cell>
          <cell r="K253" t="str">
            <v>NULL</v>
          </cell>
          <cell r="L253" t="str">
            <v>NULL</v>
          </cell>
          <cell r="M253" t="str">
            <v>NULL</v>
          </cell>
          <cell r="N253" t="str">
            <v>NULL</v>
          </cell>
          <cell r="O253" t="str">
            <v>NULL</v>
          </cell>
          <cell r="P253" t="str">
            <v>NULL</v>
          </cell>
          <cell r="Q253" t="str">
            <v>NULL</v>
          </cell>
          <cell r="R253" t="str">
            <v>NULL</v>
          </cell>
          <cell r="S253" t="str">
            <v>NULL</v>
          </cell>
          <cell r="T253" t="str">
            <v>NULL</v>
          </cell>
          <cell r="U253" t="str">
            <v>NULL</v>
          </cell>
          <cell r="V253" t="str">
            <v>NULL</v>
          </cell>
          <cell r="W253" t="str">
            <v>NULL</v>
          </cell>
          <cell r="X253" t="str">
            <v>NULL</v>
          </cell>
          <cell r="Y253" t="str">
            <v>NULL</v>
          </cell>
          <cell r="Z253" t="str">
            <v>NULL</v>
          </cell>
          <cell r="AA253" t="str">
            <v>NULL</v>
          </cell>
          <cell r="AB253" t="str">
            <v>NULL</v>
          </cell>
          <cell r="AC253" t="str">
            <v>NULL</v>
          </cell>
          <cell r="AD253" t="str">
            <v>NULL</v>
          </cell>
          <cell r="AE253" t="str">
            <v>NULL</v>
          </cell>
          <cell r="AF253" t="str">
            <v>NULL</v>
          </cell>
          <cell r="AG253" t="str">
            <v>NULL</v>
          </cell>
          <cell r="AH253" t="str">
            <v>NULL</v>
          </cell>
          <cell r="AI253" t="str">
            <v>NULL</v>
          </cell>
          <cell r="AJ253" t="str">
            <v>NULL</v>
          </cell>
          <cell r="AK253" t="str">
            <v>NULL</v>
          </cell>
          <cell r="AL253">
            <v>7042198</v>
          </cell>
          <cell r="AM253">
            <v>7738265</v>
          </cell>
          <cell r="AN253">
            <v>-696067</v>
          </cell>
          <cell r="AO253">
            <v>20000497</v>
          </cell>
          <cell r="AP253">
            <v>4562747</v>
          </cell>
          <cell r="AQ253">
            <v>15437750</v>
          </cell>
          <cell r="AR253" t="str">
            <v>NULL</v>
          </cell>
          <cell r="AS253" t="str">
            <v>NULL</v>
          </cell>
          <cell r="AT253" t="str">
            <v>NULL</v>
          </cell>
          <cell r="AU253" t="str">
            <v>NULL</v>
          </cell>
          <cell r="AV253" t="str">
            <v>NULL</v>
          </cell>
          <cell r="AW253" t="str">
            <v>NULL</v>
          </cell>
          <cell r="AX253" t="str">
            <v>NULL</v>
          </cell>
          <cell r="AY253" t="str">
            <v>NULL</v>
          </cell>
          <cell r="AZ253" t="str">
            <v>NULL</v>
          </cell>
          <cell r="BA253" t="str">
            <v>NULL</v>
          </cell>
          <cell r="BB253" t="str">
            <v>NULL</v>
          </cell>
          <cell r="BC253" t="str">
            <v>NULL</v>
          </cell>
          <cell r="BD253" t="str">
            <v>NULL</v>
          </cell>
          <cell r="BE253" t="str">
            <v>NULL</v>
          </cell>
          <cell r="BF253" t="str">
            <v>NULL</v>
          </cell>
          <cell r="BG253" t="str">
            <v>NULL</v>
          </cell>
          <cell r="BH253" t="str">
            <v>NULL</v>
          </cell>
          <cell r="BI253" t="str">
            <v>NULL</v>
          </cell>
          <cell r="BJ253" t="str">
            <v>NULL</v>
          </cell>
          <cell r="BK253" t="str">
            <v>NULL</v>
          </cell>
          <cell r="BL253" t="str">
            <v>NULL</v>
          </cell>
          <cell r="BM253" t="str">
            <v>NULL</v>
          </cell>
          <cell r="BN253" t="str">
            <v>NULL</v>
          </cell>
          <cell r="BO253" t="str">
            <v>NULL</v>
          </cell>
          <cell r="BP253" t="str">
            <v>NULL</v>
          </cell>
          <cell r="BQ253" t="str">
            <v>NULL</v>
          </cell>
          <cell r="BR253" t="str">
            <v>NULL</v>
          </cell>
          <cell r="BS253" t="str">
            <v>NULL</v>
          </cell>
          <cell r="BT253" t="str">
            <v>NULL</v>
          </cell>
          <cell r="BU253" t="str">
            <v>NULL</v>
          </cell>
          <cell r="BV253">
            <v>7758783</v>
          </cell>
          <cell r="BW253">
            <v>4693849</v>
          </cell>
          <cell r="BX253">
            <v>3064934</v>
          </cell>
          <cell r="BY253">
            <v>0</v>
          </cell>
          <cell r="CB253">
            <v>390163</v>
          </cell>
          <cell r="CC253">
            <v>282323</v>
          </cell>
          <cell r="CD253">
            <v>107840</v>
          </cell>
          <cell r="CE253" t="str">
            <v>NULL</v>
          </cell>
          <cell r="CF253" t="str">
            <v>NULL</v>
          </cell>
          <cell r="CG253" t="str">
            <v>NULL</v>
          </cell>
          <cell r="CH253">
            <v>0</v>
          </cell>
          <cell r="CI253">
            <v>0</v>
          </cell>
          <cell r="CJ253">
            <v>0</v>
          </cell>
          <cell r="CK253" t="str">
            <v>NULL</v>
          </cell>
          <cell r="CL253" t="str">
            <v>NULL</v>
          </cell>
          <cell r="CM253" t="str">
            <v>NULL</v>
          </cell>
          <cell r="CN253" t="str">
            <v>NULL</v>
          </cell>
          <cell r="CO253" t="str">
            <v>NULL</v>
          </cell>
          <cell r="CP253" t="str">
            <v>NULL</v>
          </cell>
          <cell r="CQ253" t="str">
            <v>NULL</v>
          </cell>
          <cell r="CR253" t="str">
            <v>NULL</v>
          </cell>
          <cell r="CS253" t="str">
            <v>NULL</v>
          </cell>
          <cell r="CT253" t="str">
            <v>NULL</v>
          </cell>
          <cell r="CU253" t="str">
            <v>NULL</v>
          </cell>
          <cell r="CV253" t="str">
            <v>NULL</v>
          </cell>
          <cell r="CW253" t="str">
            <v>NULL</v>
          </cell>
          <cell r="CX253" t="str">
            <v>NULL</v>
          </cell>
          <cell r="CY253" t="str">
            <v>NULL</v>
          </cell>
          <cell r="CZ253" t="str">
            <v>NULL</v>
          </cell>
          <cell r="DA253" t="str">
            <v>NULL</v>
          </cell>
          <cell r="DB253" t="str">
            <v>NULL</v>
          </cell>
          <cell r="DC253">
            <v>28149443</v>
          </cell>
          <cell r="DD253">
            <v>9538919</v>
          </cell>
          <cell r="DE253">
            <v>18610524</v>
          </cell>
        </row>
        <row r="254">
          <cell r="A254" t="str">
            <v>Maricopa2017</v>
          </cell>
          <cell r="B254" t="str">
            <v>Maricopa</v>
          </cell>
          <cell r="C254">
            <v>2017</v>
          </cell>
          <cell r="D254">
            <v>1374</v>
          </cell>
          <cell r="E254">
            <v>5122</v>
          </cell>
          <cell r="F254" t="str">
            <v>NULL</v>
          </cell>
          <cell r="G254">
            <v>5122</v>
          </cell>
          <cell r="H254">
            <v>190578</v>
          </cell>
          <cell r="I254" t="str">
            <v>NULL</v>
          </cell>
          <cell r="J254">
            <v>190578</v>
          </cell>
          <cell r="K254" t="str">
            <v>NULL</v>
          </cell>
          <cell r="L254" t="str">
            <v>NULL</v>
          </cell>
          <cell r="M254" t="str">
            <v>NULL</v>
          </cell>
          <cell r="N254" t="str">
            <v>NULL</v>
          </cell>
          <cell r="O254" t="str">
            <v>NULL</v>
          </cell>
          <cell r="P254" t="str">
            <v>NULL</v>
          </cell>
          <cell r="Q254" t="str">
            <v>NULL</v>
          </cell>
          <cell r="R254" t="str">
            <v>NULL</v>
          </cell>
          <cell r="S254" t="str">
            <v>NULL</v>
          </cell>
          <cell r="T254" t="str">
            <v>NULL</v>
          </cell>
          <cell r="U254" t="str">
            <v>NULL</v>
          </cell>
          <cell r="V254" t="str">
            <v>NULL</v>
          </cell>
          <cell r="W254" t="str">
            <v>NULL</v>
          </cell>
          <cell r="X254" t="str">
            <v>NULL</v>
          </cell>
          <cell r="Y254" t="str">
            <v>NULL</v>
          </cell>
          <cell r="Z254" t="str">
            <v>NULL</v>
          </cell>
          <cell r="AA254" t="str">
            <v>NULL</v>
          </cell>
          <cell r="AB254" t="str">
            <v>NULL</v>
          </cell>
          <cell r="AC254" t="str">
            <v>NULL</v>
          </cell>
          <cell r="AD254" t="str">
            <v>NULL</v>
          </cell>
          <cell r="AE254" t="str">
            <v>NULL</v>
          </cell>
          <cell r="AF254" t="str">
            <v>NULL</v>
          </cell>
          <cell r="AG254" t="str">
            <v>NULL</v>
          </cell>
          <cell r="AH254" t="str">
            <v>NULL</v>
          </cell>
          <cell r="AI254" t="str">
            <v>NULL</v>
          </cell>
          <cell r="AJ254" t="str">
            <v>NULL</v>
          </cell>
          <cell r="AK254" t="str">
            <v>NULL</v>
          </cell>
          <cell r="AL254">
            <v>195700</v>
          </cell>
          <cell r="AM254">
            <v>0</v>
          </cell>
          <cell r="AN254">
            <v>195700</v>
          </cell>
          <cell r="AO254">
            <v>111164</v>
          </cell>
          <cell r="AP254">
            <v>129737</v>
          </cell>
          <cell r="AQ254">
            <v>-18573</v>
          </cell>
          <cell r="AR254" t="str">
            <v>NULL</v>
          </cell>
          <cell r="AS254" t="str">
            <v>NULL</v>
          </cell>
          <cell r="AT254" t="str">
            <v>NULL</v>
          </cell>
          <cell r="AU254" t="str">
            <v>NULL</v>
          </cell>
          <cell r="AV254" t="str">
            <v>NULL</v>
          </cell>
          <cell r="AW254" t="str">
            <v>NULL</v>
          </cell>
          <cell r="AX254" t="str">
            <v>NULL</v>
          </cell>
          <cell r="AY254" t="str">
            <v>NULL</v>
          </cell>
          <cell r="AZ254" t="str">
            <v>NULL</v>
          </cell>
          <cell r="BA254" t="str">
            <v>NULL</v>
          </cell>
          <cell r="BB254" t="str">
            <v>NULL</v>
          </cell>
          <cell r="BC254" t="str">
            <v>NULL</v>
          </cell>
          <cell r="BD254" t="str">
            <v>NULL</v>
          </cell>
          <cell r="BE254" t="str">
            <v>NULL</v>
          </cell>
          <cell r="BF254" t="str">
            <v>NULL</v>
          </cell>
          <cell r="BG254" t="str">
            <v>NULL</v>
          </cell>
          <cell r="BH254" t="str">
            <v>NULL</v>
          </cell>
          <cell r="BI254" t="str">
            <v>NULL</v>
          </cell>
          <cell r="BJ254" t="str">
            <v>NULL</v>
          </cell>
          <cell r="BK254" t="str">
            <v>NULL</v>
          </cell>
          <cell r="BL254" t="str">
            <v>NULL</v>
          </cell>
          <cell r="BM254" t="str">
            <v>NULL</v>
          </cell>
          <cell r="BN254" t="str">
            <v>NULL</v>
          </cell>
          <cell r="BO254" t="str">
            <v>NULL</v>
          </cell>
          <cell r="BP254" t="str">
            <v>NULL</v>
          </cell>
          <cell r="BQ254" t="str">
            <v>NULL</v>
          </cell>
          <cell r="BR254" t="str">
            <v>NULL</v>
          </cell>
          <cell r="BS254" t="str">
            <v>NULL</v>
          </cell>
          <cell r="BT254" t="str">
            <v>NULL</v>
          </cell>
          <cell r="BU254" t="str">
            <v>NULL</v>
          </cell>
          <cell r="BV254">
            <v>24010</v>
          </cell>
          <cell r="BX254">
            <v>24010</v>
          </cell>
          <cell r="BY254">
            <v>0</v>
          </cell>
          <cell r="CB254" t="str">
            <v>NULL</v>
          </cell>
          <cell r="CC254">
            <v>511</v>
          </cell>
          <cell r="CD254">
            <v>-511</v>
          </cell>
          <cell r="CE254" t="str">
            <v>NULL</v>
          </cell>
          <cell r="CF254" t="str">
            <v>NULL</v>
          </cell>
          <cell r="CG254" t="str">
            <v>NULL</v>
          </cell>
          <cell r="CH254">
            <v>0</v>
          </cell>
          <cell r="CI254">
            <v>0</v>
          </cell>
          <cell r="CJ254">
            <v>0</v>
          </cell>
          <cell r="CK254" t="str">
            <v>NULL</v>
          </cell>
          <cell r="CL254" t="str">
            <v>NULL</v>
          </cell>
          <cell r="CM254" t="str">
            <v>NULL</v>
          </cell>
          <cell r="CN254" t="str">
            <v>NULL</v>
          </cell>
          <cell r="CO254" t="str">
            <v>NULL</v>
          </cell>
          <cell r="CP254" t="str">
            <v>NULL</v>
          </cell>
          <cell r="CQ254" t="str">
            <v>NULL</v>
          </cell>
          <cell r="CR254" t="str">
            <v>NULL</v>
          </cell>
          <cell r="CS254" t="str">
            <v>NULL</v>
          </cell>
          <cell r="CT254" t="str">
            <v>NULL</v>
          </cell>
          <cell r="CU254" t="str">
            <v>NULL</v>
          </cell>
          <cell r="CV254" t="str">
            <v>NULL</v>
          </cell>
          <cell r="CW254" t="str">
            <v>NULL</v>
          </cell>
          <cell r="CX254" t="str">
            <v>NULL</v>
          </cell>
          <cell r="CY254" t="str">
            <v>NULL</v>
          </cell>
          <cell r="CZ254" t="str">
            <v>NULL</v>
          </cell>
          <cell r="DA254" t="str">
            <v>NULL</v>
          </cell>
          <cell r="DB254" t="str">
            <v>NULL</v>
          </cell>
          <cell r="DC254">
            <v>135174</v>
          </cell>
          <cell r="DD254">
            <v>130248</v>
          </cell>
          <cell r="DE254">
            <v>4926</v>
          </cell>
        </row>
        <row r="255">
          <cell r="A255" t="str">
            <v>Marina2017</v>
          </cell>
          <cell r="B255" t="str">
            <v>Marina</v>
          </cell>
          <cell r="C255">
            <v>2017</v>
          </cell>
          <cell r="D255">
            <v>1375</v>
          </cell>
          <cell r="E255">
            <v>0</v>
          </cell>
          <cell r="F255" t="str">
            <v>NULL</v>
          </cell>
          <cell r="G255" t="str">
            <v>NULL</v>
          </cell>
          <cell r="H255">
            <v>3410656</v>
          </cell>
          <cell r="I255">
            <v>2884904</v>
          </cell>
          <cell r="J255">
            <v>525752</v>
          </cell>
          <cell r="K255" t="str">
            <v>NULL</v>
          </cell>
          <cell r="L255" t="str">
            <v>NULL</v>
          </cell>
          <cell r="M255" t="str">
            <v>NULL</v>
          </cell>
          <cell r="N255" t="str">
            <v>NULL</v>
          </cell>
          <cell r="O255" t="str">
            <v>NULL</v>
          </cell>
          <cell r="P255" t="str">
            <v>NULL</v>
          </cell>
          <cell r="Q255" t="str">
            <v>NULL</v>
          </cell>
          <cell r="R255" t="str">
            <v>NULL</v>
          </cell>
          <cell r="S255" t="str">
            <v>NULL</v>
          </cell>
          <cell r="T255" t="str">
            <v>NULL</v>
          </cell>
          <cell r="U255" t="str">
            <v>NULL</v>
          </cell>
          <cell r="V255" t="str">
            <v>NULL</v>
          </cell>
          <cell r="W255" t="str">
            <v>NULL</v>
          </cell>
          <cell r="X255" t="str">
            <v>NULL</v>
          </cell>
          <cell r="Y255" t="str">
            <v>NULL</v>
          </cell>
          <cell r="Z255" t="str">
            <v>NULL</v>
          </cell>
          <cell r="AA255" t="str">
            <v>NULL</v>
          </cell>
          <cell r="AB255" t="str">
            <v>NULL</v>
          </cell>
          <cell r="AC255" t="str">
            <v>NULL</v>
          </cell>
          <cell r="AD255" t="str">
            <v>NULL</v>
          </cell>
          <cell r="AE255" t="str">
            <v>NULL</v>
          </cell>
          <cell r="AF255" t="str">
            <v>NULL</v>
          </cell>
          <cell r="AG255" t="str">
            <v>NULL</v>
          </cell>
          <cell r="AH255" t="str">
            <v>NULL</v>
          </cell>
          <cell r="AI255" t="str">
            <v>NULL</v>
          </cell>
          <cell r="AJ255" t="str">
            <v>NULL</v>
          </cell>
          <cell r="AK255" t="str">
            <v>NULL</v>
          </cell>
          <cell r="AL255">
            <v>3410656</v>
          </cell>
          <cell r="AM255">
            <v>2884904</v>
          </cell>
          <cell r="AN255">
            <v>525752</v>
          </cell>
          <cell r="AO255">
            <v>7373201</v>
          </cell>
          <cell r="AP255">
            <v>795533</v>
          </cell>
          <cell r="AQ255">
            <v>6577668</v>
          </cell>
          <cell r="AR255" t="str">
            <v>NULL</v>
          </cell>
          <cell r="AS255" t="str">
            <v>NULL</v>
          </cell>
          <cell r="AT255" t="str">
            <v>NULL</v>
          </cell>
          <cell r="AU255" t="str">
            <v>NULL</v>
          </cell>
          <cell r="AV255" t="str">
            <v>NULL</v>
          </cell>
          <cell r="AW255" t="str">
            <v>NULL</v>
          </cell>
          <cell r="AX255" t="str">
            <v>NULL</v>
          </cell>
          <cell r="AY255" t="str">
            <v>NULL</v>
          </cell>
          <cell r="AZ255" t="str">
            <v>NULL</v>
          </cell>
          <cell r="BA255" t="str">
            <v>NULL</v>
          </cell>
          <cell r="BB255" t="str">
            <v>NULL</v>
          </cell>
          <cell r="BC255" t="str">
            <v>NULL</v>
          </cell>
          <cell r="BD255" t="str">
            <v>NULL</v>
          </cell>
          <cell r="BE255" t="str">
            <v>NULL</v>
          </cell>
          <cell r="BF255" t="str">
            <v>NULL</v>
          </cell>
          <cell r="BG255" t="str">
            <v>NULL</v>
          </cell>
          <cell r="BH255" t="str">
            <v>NULL</v>
          </cell>
          <cell r="BI255" t="str">
            <v>NULL</v>
          </cell>
          <cell r="BJ255" t="str">
            <v>NULL</v>
          </cell>
          <cell r="BK255" t="str">
            <v>NULL</v>
          </cell>
          <cell r="BL255" t="str">
            <v>NULL</v>
          </cell>
          <cell r="BM255" t="str">
            <v>NULL</v>
          </cell>
          <cell r="BN255" t="str">
            <v>NULL</v>
          </cell>
          <cell r="BO255" t="str">
            <v>NULL</v>
          </cell>
          <cell r="BP255" t="str">
            <v>NULL</v>
          </cell>
          <cell r="BQ255" t="str">
            <v>NULL</v>
          </cell>
          <cell r="BR255" t="str">
            <v>NULL</v>
          </cell>
          <cell r="BS255" t="str">
            <v>NULL</v>
          </cell>
          <cell r="BT255" t="str">
            <v>NULL</v>
          </cell>
          <cell r="BU255" t="str">
            <v>NULL</v>
          </cell>
          <cell r="BV255">
            <v>3128364</v>
          </cell>
          <cell r="BW255">
            <v>267547</v>
          </cell>
          <cell r="BX255">
            <v>2860817</v>
          </cell>
          <cell r="CB255">
            <v>109077</v>
          </cell>
          <cell r="CC255">
            <v>12871</v>
          </cell>
          <cell r="CD255">
            <v>96206</v>
          </cell>
          <cell r="CE255" t="str">
            <v>NULL</v>
          </cell>
          <cell r="CF255" t="str">
            <v>NULL</v>
          </cell>
          <cell r="CG255" t="str">
            <v>NULL</v>
          </cell>
          <cell r="CH255">
            <v>0</v>
          </cell>
          <cell r="CI255">
            <v>114595</v>
          </cell>
          <cell r="CJ255">
            <v>-114595</v>
          </cell>
          <cell r="CK255" t="str">
            <v>NULL</v>
          </cell>
          <cell r="CL255" t="str">
            <v>NULL</v>
          </cell>
          <cell r="CM255" t="str">
            <v>NULL</v>
          </cell>
          <cell r="CN255" t="str">
            <v>NULL</v>
          </cell>
          <cell r="CO255" t="str">
            <v>NULL</v>
          </cell>
          <cell r="CP255" t="str">
            <v>NULL</v>
          </cell>
          <cell r="CQ255" t="str">
            <v>NULL</v>
          </cell>
          <cell r="CR255" t="str">
            <v>NULL</v>
          </cell>
          <cell r="CS255" t="str">
            <v>NULL</v>
          </cell>
          <cell r="CT255" t="str">
            <v>NULL</v>
          </cell>
          <cell r="CU255" t="str">
            <v>NULL</v>
          </cell>
          <cell r="CV255" t="str">
            <v>NULL</v>
          </cell>
          <cell r="CW255" t="str">
            <v>NULL</v>
          </cell>
          <cell r="CX255" t="str">
            <v>NULL</v>
          </cell>
          <cell r="CY255" t="str">
            <v>NULL</v>
          </cell>
          <cell r="CZ255" t="str">
            <v>NULL</v>
          </cell>
          <cell r="DA255" t="str">
            <v>NULL</v>
          </cell>
          <cell r="DB255" t="str">
            <v>NULL</v>
          </cell>
          <cell r="DC255">
            <v>10610642</v>
          </cell>
          <cell r="DD255">
            <v>1190546</v>
          </cell>
          <cell r="DE255">
            <v>9420096</v>
          </cell>
        </row>
        <row r="256">
          <cell r="A256" t="str">
            <v>Martinez2017</v>
          </cell>
          <cell r="B256" t="str">
            <v>Martinez</v>
          </cell>
          <cell r="C256">
            <v>2017</v>
          </cell>
          <cell r="D256">
            <v>1376</v>
          </cell>
          <cell r="E256">
            <v>894734</v>
          </cell>
          <cell r="F256" t="str">
            <v>NULL</v>
          </cell>
          <cell r="G256">
            <v>894734</v>
          </cell>
          <cell r="H256">
            <v>3740866</v>
          </cell>
          <cell r="I256">
            <v>164748</v>
          </cell>
          <cell r="J256">
            <v>3576118</v>
          </cell>
          <cell r="K256" t="str">
            <v>NULL</v>
          </cell>
          <cell r="L256" t="str">
            <v>NULL</v>
          </cell>
          <cell r="M256" t="str">
            <v>NULL</v>
          </cell>
          <cell r="N256" t="str">
            <v>NULL</v>
          </cell>
          <cell r="O256" t="str">
            <v>NULL</v>
          </cell>
          <cell r="P256" t="str">
            <v>NULL</v>
          </cell>
          <cell r="Q256" t="str">
            <v>NULL</v>
          </cell>
          <cell r="R256" t="str">
            <v>NULL</v>
          </cell>
          <cell r="S256" t="str">
            <v>NULL</v>
          </cell>
          <cell r="T256" t="str">
            <v>NULL</v>
          </cell>
          <cell r="U256" t="str">
            <v>NULL</v>
          </cell>
          <cell r="V256" t="str">
            <v>NULL</v>
          </cell>
          <cell r="W256" t="str">
            <v>NULL</v>
          </cell>
          <cell r="X256" t="str">
            <v>NULL</v>
          </cell>
          <cell r="Y256" t="str">
            <v>NULL</v>
          </cell>
          <cell r="Z256" t="str">
            <v>NULL</v>
          </cell>
          <cell r="AA256" t="str">
            <v>NULL</v>
          </cell>
          <cell r="AB256" t="str">
            <v>NULL</v>
          </cell>
          <cell r="AC256" t="str">
            <v>NULL</v>
          </cell>
          <cell r="AD256" t="str">
            <v>NULL</v>
          </cell>
          <cell r="AE256" t="str">
            <v>NULL</v>
          </cell>
          <cell r="AF256" t="str">
            <v>NULL</v>
          </cell>
          <cell r="AG256" t="str">
            <v>NULL</v>
          </cell>
          <cell r="AH256" t="str">
            <v>NULL</v>
          </cell>
          <cell r="AI256" t="str">
            <v>NULL</v>
          </cell>
          <cell r="AJ256" t="str">
            <v>NULL</v>
          </cell>
          <cell r="AK256" t="str">
            <v>NULL</v>
          </cell>
          <cell r="AL256">
            <v>4635600</v>
          </cell>
          <cell r="AM256">
            <v>164748</v>
          </cell>
          <cell r="AN256">
            <v>4470852</v>
          </cell>
          <cell r="AO256">
            <v>10603447</v>
          </cell>
          <cell r="AP256">
            <v>735277</v>
          </cell>
          <cell r="AQ256">
            <v>9868170</v>
          </cell>
          <cell r="AR256" t="str">
            <v>NULL</v>
          </cell>
          <cell r="AS256" t="str">
            <v>NULL</v>
          </cell>
          <cell r="AT256" t="str">
            <v>NULL</v>
          </cell>
          <cell r="AU256" t="str">
            <v>NULL</v>
          </cell>
          <cell r="AV256" t="str">
            <v>NULL</v>
          </cell>
          <cell r="AW256" t="str">
            <v>NULL</v>
          </cell>
          <cell r="AX256" t="str">
            <v>NULL</v>
          </cell>
          <cell r="AY256" t="str">
            <v>NULL</v>
          </cell>
          <cell r="AZ256" t="str">
            <v>NULL</v>
          </cell>
          <cell r="BA256" t="str">
            <v>NULL</v>
          </cell>
          <cell r="BB256" t="str">
            <v>NULL</v>
          </cell>
          <cell r="BC256" t="str">
            <v>NULL</v>
          </cell>
          <cell r="BD256" t="str">
            <v>NULL</v>
          </cell>
          <cell r="BE256" t="str">
            <v>NULL</v>
          </cell>
          <cell r="BF256" t="str">
            <v>NULL</v>
          </cell>
          <cell r="BG256" t="str">
            <v>NULL</v>
          </cell>
          <cell r="BH256" t="str">
            <v>NULL</v>
          </cell>
          <cell r="BI256" t="str">
            <v>NULL</v>
          </cell>
          <cell r="BJ256" t="str">
            <v>NULL</v>
          </cell>
          <cell r="BK256" t="str">
            <v>NULL</v>
          </cell>
          <cell r="BL256" t="str">
            <v>NULL</v>
          </cell>
          <cell r="BM256" t="str">
            <v>NULL</v>
          </cell>
          <cell r="BN256" t="str">
            <v>NULL</v>
          </cell>
          <cell r="BO256" t="str">
            <v>NULL</v>
          </cell>
          <cell r="BP256" t="str">
            <v>NULL</v>
          </cell>
          <cell r="BQ256" t="str">
            <v>NULL</v>
          </cell>
          <cell r="BR256" t="str">
            <v>NULL</v>
          </cell>
          <cell r="BS256" t="str">
            <v>NULL</v>
          </cell>
          <cell r="BT256" t="str">
            <v>NULL</v>
          </cell>
          <cell r="BU256" t="str">
            <v>NULL</v>
          </cell>
          <cell r="BV256">
            <v>0</v>
          </cell>
          <cell r="CB256" t="str">
            <v>NULL</v>
          </cell>
          <cell r="CC256" t="str">
            <v>NULL</v>
          </cell>
          <cell r="CD256" t="str">
            <v>NULL</v>
          </cell>
          <cell r="CE256" t="str">
            <v>NULL</v>
          </cell>
          <cell r="CF256" t="str">
            <v>NULL</v>
          </cell>
          <cell r="CG256" t="str">
            <v>NULL</v>
          </cell>
          <cell r="CH256">
            <v>349341</v>
          </cell>
          <cell r="CI256">
            <v>0</v>
          </cell>
          <cell r="CJ256">
            <v>349341</v>
          </cell>
          <cell r="CK256" t="str">
            <v>NULL</v>
          </cell>
          <cell r="CL256" t="str">
            <v>NULL</v>
          </cell>
          <cell r="CM256" t="str">
            <v>NULL</v>
          </cell>
          <cell r="CN256" t="str">
            <v>NULL</v>
          </cell>
          <cell r="CO256" t="str">
            <v>NULL</v>
          </cell>
          <cell r="CP256" t="str">
            <v>NULL</v>
          </cell>
          <cell r="CQ256" t="str">
            <v>NULL</v>
          </cell>
          <cell r="CR256" t="str">
            <v>NULL</v>
          </cell>
          <cell r="CS256" t="str">
            <v>NULL</v>
          </cell>
          <cell r="CT256" t="str">
            <v>NULL</v>
          </cell>
          <cell r="CU256" t="str">
            <v>NULL</v>
          </cell>
          <cell r="CV256" t="str">
            <v>NULL</v>
          </cell>
          <cell r="CW256" t="str">
            <v>NULL</v>
          </cell>
          <cell r="CX256" t="str">
            <v>NULL</v>
          </cell>
          <cell r="CY256" t="str">
            <v>NULL</v>
          </cell>
          <cell r="CZ256" t="str">
            <v>NULL</v>
          </cell>
          <cell r="DA256" t="str">
            <v>NULL</v>
          </cell>
          <cell r="DB256" t="str">
            <v>NULL</v>
          </cell>
          <cell r="DC256">
            <v>10952788</v>
          </cell>
          <cell r="DD256">
            <v>735277</v>
          </cell>
          <cell r="DE256">
            <v>10217511</v>
          </cell>
        </row>
        <row r="257">
          <cell r="A257" t="str">
            <v>Marysville2017</v>
          </cell>
          <cell r="B257" t="str">
            <v>Marysville</v>
          </cell>
          <cell r="C257">
            <v>2017</v>
          </cell>
          <cell r="D257">
            <v>1377</v>
          </cell>
          <cell r="E257">
            <v>21550</v>
          </cell>
          <cell r="F257" t="str">
            <v>NULL</v>
          </cell>
          <cell r="G257">
            <v>21550</v>
          </cell>
          <cell r="H257">
            <v>1355059</v>
          </cell>
          <cell r="I257">
            <v>1351100</v>
          </cell>
          <cell r="J257">
            <v>3959</v>
          </cell>
          <cell r="K257" t="str">
            <v>NULL</v>
          </cell>
          <cell r="L257" t="str">
            <v>NULL</v>
          </cell>
          <cell r="M257" t="str">
            <v>NULL</v>
          </cell>
          <cell r="N257" t="str">
            <v>NULL</v>
          </cell>
          <cell r="O257" t="str">
            <v>NULL</v>
          </cell>
          <cell r="P257" t="str">
            <v>NULL</v>
          </cell>
          <cell r="Q257" t="str">
            <v>NULL</v>
          </cell>
          <cell r="R257" t="str">
            <v>NULL</v>
          </cell>
          <cell r="S257" t="str">
            <v>NULL</v>
          </cell>
          <cell r="T257" t="str">
            <v>NULL</v>
          </cell>
          <cell r="U257" t="str">
            <v>NULL</v>
          </cell>
          <cell r="V257" t="str">
            <v>NULL</v>
          </cell>
          <cell r="W257" t="str">
            <v>NULL</v>
          </cell>
          <cell r="X257" t="str">
            <v>NULL</v>
          </cell>
          <cell r="Y257" t="str">
            <v>NULL</v>
          </cell>
          <cell r="Z257" t="str">
            <v>NULL</v>
          </cell>
          <cell r="AA257" t="str">
            <v>NULL</v>
          </cell>
          <cell r="AB257" t="str">
            <v>NULL</v>
          </cell>
          <cell r="AC257" t="str">
            <v>NULL</v>
          </cell>
          <cell r="AD257" t="str">
            <v>NULL</v>
          </cell>
          <cell r="AE257" t="str">
            <v>NULL</v>
          </cell>
          <cell r="AF257" t="str">
            <v>NULL</v>
          </cell>
          <cell r="AG257" t="str">
            <v>NULL</v>
          </cell>
          <cell r="AH257" t="str">
            <v>NULL</v>
          </cell>
          <cell r="AI257" t="str">
            <v>NULL</v>
          </cell>
          <cell r="AJ257" t="str">
            <v>NULL</v>
          </cell>
          <cell r="AK257" t="str">
            <v>NULL</v>
          </cell>
          <cell r="AL257">
            <v>1376609</v>
          </cell>
          <cell r="AM257">
            <v>1351100</v>
          </cell>
          <cell r="AN257">
            <v>25509</v>
          </cell>
          <cell r="AO257">
            <v>2962087</v>
          </cell>
          <cell r="AP257">
            <v>598695</v>
          </cell>
          <cell r="AQ257">
            <v>2363392</v>
          </cell>
          <cell r="AR257" t="str">
            <v>NULL</v>
          </cell>
          <cell r="AS257" t="str">
            <v>NULL</v>
          </cell>
          <cell r="AT257" t="str">
            <v>NULL</v>
          </cell>
          <cell r="AU257" t="str">
            <v>NULL</v>
          </cell>
          <cell r="AV257" t="str">
            <v>NULL</v>
          </cell>
          <cell r="AW257" t="str">
            <v>NULL</v>
          </cell>
          <cell r="AX257" t="str">
            <v>NULL</v>
          </cell>
          <cell r="AY257" t="str">
            <v>NULL</v>
          </cell>
          <cell r="AZ257" t="str">
            <v>NULL</v>
          </cell>
          <cell r="BA257" t="str">
            <v>NULL</v>
          </cell>
          <cell r="BB257" t="str">
            <v>NULL</v>
          </cell>
          <cell r="BC257" t="str">
            <v>NULL</v>
          </cell>
          <cell r="BD257" t="str">
            <v>NULL</v>
          </cell>
          <cell r="BE257" t="str">
            <v>NULL</v>
          </cell>
          <cell r="BF257" t="str">
            <v>NULL</v>
          </cell>
          <cell r="BG257" t="str">
            <v>NULL</v>
          </cell>
          <cell r="BH257" t="str">
            <v>NULL</v>
          </cell>
          <cell r="BI257" t="str">
            <v>NULL</v>
          </cell>
          <cell r="BJ257" t="str">
            <v>NULL</v>
          </cell>
          <cell r="BK257" t="str">
            <v>NULL</v>
          </cell>
          <cell r="BL257" t="str">
            <v>NULL</v>
          </cell>
          <cell r="BM257" t="str">
            <v>NULL</v>
          </cell>
          <cell r="BN257" t="str">
            <v>NULL</v>
          </cell>
          <cell r="BO257" t="str">
            <v>NULL</v>
          </cell>
          <cell r="BP257" t="str">
            <v>NULL</v>
          </cell>
          <cell r="BQ257" t="str">
            <v>NULL</v>
          </cell>
          <cell r="BR257" t="str">
            <v>NULL</v>
          </cell>
          <cell r="BS257" t="str">
            <v>NULL</v>
          </cell>
          <cell r="BT257" t="str">
            <v>NULL</v>
          </cell>
          <cell r="BU257" t="str">
            <v>NULL</v>
          </cell>
          <cell r="BV257">
            <v>1210649</v>
          </cell>
          <cell r="BW257">
            <v>137194</v>
          </cell>
          <cell r="BX257">
            <v>1073455</v>
          </cell>
          <cell r="BY257">
            <v>0</v>
          </cell>
          <cell r="CB257">
            <v>31107</v>
          </cell>
          <cell r="CC257">
            <v>6796</v>
          </cell>
          <cell r="CD257">
            <v>24311</v>
          </cell>
          <cell r="CE257" t="str">
            <v>NULL</v>
          </cell>
          <cell r="CF257" t="str">
            <v>NULL</v>
          </cell>
          <cell r="CG257" t="str">
            <v>NULL</v>
          </cell>
          <cell r="CH257">
            <v>0</v>
          </cell>
          <cell r="CI257">
            <v>0</v>
          </cell>
          <cell r="CJ257">
            <v>0</v>
          </cell>
          <cell r="CK257" t="str">
            <v>NULL</v>
          </cell>
          <cell r="CL257">
            <v>28495</v>
          </cell>
          <cell r="CM257">
            <v>-28495</v>
          </cell>
          <cell r="CN257" t="str">
            <v>NULL</v>
          </cell>
          <cell r="CO257" t="str">
            <v>NULL</v>
          </cell>
          <cell r="CP257" t="str">
            <v>NULL</v>
          </cell>
          <cell r="CQ257" t="str">
            <v>NULL</v>
          </cell>
          <cell r="CR257" t="str">
            <v>NULL</v>
          </cell>
          <cell r="CS257" t="str">
            <v>NULL</v>
          </cell>
          <cell r="CT257" t="str">
            <v>NULL</v>
          </cell>
          <cell r="CU257" t="str">
            <v>NULL</v>
          </cell>
          <cell r="CV257" t="str">
            <v>NULL</v>
          </cell>
          <cell r="CW257" t="str">
            <v>NULL</v>
          </cell>
          <cell r="CX257" t="str">
            <v>NULL</v>
          </cell>
          <cell r="CY257" t="str">
            <v>NULL</v>
          </cell>
          <cell r="CZ257" t="str">
            <v>NULL</v>
          </cell>
          <cell r="DA257" t="str">
            <v>NULL</v>
          </cell>
          <cell r="DB257" t="str">
            <v>NULL</v>
          </cell>
          <cell r="DC257">
            <v>4203843</v>
          </cell>
          <cell r="DD257">
            <v>771180</v>
          </cell>
          <cell r="DE257">
            <v>3432663</v>
          </cell>
        </row>
        <row r="258">
          <cell r="A258" t="str">
            <v>Maywood2017</v>
          </cell>
          <cell r="B258" t="str">
            <v>Maywood</v>
          </cell>
          <cell r="C258">
            <v>2017</v>
          </cell>
          <cell r="D258">
            <v>1378</v>
          </cell>
          <cell r="E258">
            <v>286390</v>
          </cell>
          <cell r="F258" t="str">
            <v>NULL</v>
          </cell>
          <cell r="G258">
            <v>286390</v>
          </cell>
          <cell r="H258">
            <v>1682427</v>
          </cell>
          <cell r="I258">
            <v>746</v>
          </cell>
          <cell r="J258">
            <v>1681681</v>
          </cell>
          <cell r="K258" t="str">
            <v>NULL</v>
          </cell>
          <cell r="L258" t="str">
            <v>NULL</v>
          </cell>
          <cell r="M258" t="str">
            <v>NULL</v>
          </cell>
          <cell r="N258" t="str">
            <v>NULL</v>
          </cell>
          <cell r="O258" t="str">
            <v>NULL</v>
          </cell>
          <cell r="P258" t="str">
            <v>NULL</v>
          </cell>
          <cell r="Q258" t="str">
            <v>NULL</v>
          </cell>
          <cell r="R258" t="str">
            <v>NULL</v>
          </cell>
          <cell r="S258" t="str">
            <v>NULL</v>
          </cell>
          <cell r="T258" t="str">
            <v>NULL</v>
          </cell>
          <cell r="U258" t="str">
            <v>NULL</v>
          </cell>
          <cell r="V258" t="str">
            <v>NULL</v>
          </cell>
          <cell r="W258" t="str">
            <v>NULL</v>
          </cell>
          <cell r="X258" t="str">
            <v>NULL</v>
          </cell>
          <cell r="Y258" t="str">
            <v>NULL</v>
          </cell>
          <cell r="Z258" t="str">
            <v>NULL</v>
          </cell>
          <cell r="AA258" t="str">
            <v>NULL</v>
          </cell>
          <cell r="AB258" t="str">
            <v>NULL</v>
          </cell>
          <cell r="AC258" t="str">
            <v>NULL</v>
          </cell>
          <cell r="AD258" t="str">
            <v>NULL</v>
          </cell>
          <cell r="AE258" t="str">
            <v>NULL</v>
          </cell>
          <cell r="AF258" t="str">
            <v>NULL</v>
          </cell>
          <cell r="AG258">
            <v>657660</v>
          </cell>
          <cell r="AH258">
            <v>-657660</v>
          </cell>
          <cell r="AI258" t="str">
            <v>NULL</v>
          </cell>
          <cell r="AJ258" t="str">
            <v>NULL</v>
          </cell>
          <cell r="AK258" t="str">
            <v>NULL</v>
          </cell>
          <cell r="AL258">
            <v>1968817</v>
          </cell>
          <cell r="AM258">
            <v>658406</v>
          </cell>
          <cell r="AN258">
            <v>1310411</v>
          </cell>
          <cell r="AO258" t="str">
            <v>NULL</v>
          </cell>
          <cell r="AP258" t="str">
            <v>NULL</v>
          </cell>
          <cell r="AQ258" t="str">
            <v>NULL</v>
          </cell>
          <cell r="AR258" t="str">
            <v>NULL</v>
          </cell>
          <cell r="AS258" t="str">
            <v>NULL</v>
          </cell>
          <cell r="AT258" t="str">
            <v>NULL</v>
          </cell>
          <cell r="AU258" t="str">
            <v>NULL</v>
          </cell>
          <cell r="AV258" t="str">
            <v>NULL</v>
          </cell>
          <cell r="AW258" t="str">
            <v>NULL</v>
          </cell>
          <cell r="AX258" t="str">
            <v>NULL</v>
          </cell>
          <cell r="AY258" t="str">
            <v>NULL</v>
          </cell>
          <cell r="AZ258" t="str">
            <v>NULL</v>
          </cell>
          <cell r="BA258" t="str">
            <v>NULL</v>
          </cell>
          <cell r="BB258" t="str">
            <v>NULL</v>
          </cell>
          <cell r="BC258" t="str">
            <v>NULL</v>
          </cell>
          <cell r="BD258" t="str">
            <v>NULL</v>
          </cell>
          <cell r="BE258" t="str">
            <v>NULL</v>
          </cell>
          <cell r="BF258" t="str">
            <v>NULL</v>
          </cell>
          <cell r="BG258" t="str">
            <v>NULL</v>
          </cell>
          <cell r="BH258" t="str">
            <v>NULL</v>
          </cell>
          <cell r="BI258" t="str">
            <v>NULL</v>
          </cell>
          <cell r="BJ258" t="str">
            <v>NULL</v>
          </cell>
          <cell r="BK258" t="str">
            <v>NULL</v>
          </cell>
          <cell r="BL258" t="str">
            <v>NULL</v>
          </cell>
          <cell r="BM258" t="str">
            <v>NULL</v>
          </cell>
          <cell r="BN258" t="str">
            <v>NULL</v>
          </cell>
          <cell r="BO258" t="str">
            <v>NULL</v>
          </cell>
          <cell r="BP258" t="str">
            <v>NULL</v>
          </cell>
          <cell r="BQ258" t="str">
            <v>NULL</v>
          </cell>
          <cell r="BR258" t="str">
            <v>NULL</v>
          </cell>
          <cell r="BS258" t="str">
            <v>NULL</v>
          </cell>
          <cell r="BT258" t="str">
            <v>NULL</v>
          </cell>
          <cell r="BU258" t="str">
            <v>NULL</v>
          </cell>
          <cell r="BV258">
            <v>0</v>
          </cell>
          <cell r="CB258">
            <v>76972</v>
          </cell>
          <cell r="CC258" t="str">
            <v>NULL</v>
          </cell>
          <cell r="CD258">
            <v>76972</v>
          </cell>
          <cell r="CE258" t="str">
            <v>NULL</v>
          </cell>
          <cell r="CF258" t="str">
            <v>NULL</v>
          </cell>
          <cell r="CG258" t="str">
            <v>NULL</v>
          </cell>
          <cell r="CH258">
            <v>134206</v>
          </cell>
          <cell r="CI258">
            <v>173980</v>
          </cell>
          <cell r="CJ258">
            <v>-39774</v>
          </cell>
          <cell r="CK258" t="str">
            <v>NULL</v>
          </cell>
          <cell r="CL258" t="str">
            <v>NULL</v>
          </cell>
          <cell r="CM258" t="str">
            <v>NULL</v>
          </cell>
          <cell r="CN258" t="str">
            <v>NULL</v>
          </cell>
          <cell r="CO258" t="str">
            <v>NULL</v>
          </cell>
          <cell r="CP258" t="str">
            <v>NULL</v>
          </cell>
          <cell r="CQ258" t="str">
            <v>NULL</v>
          </cell>
          <cell r="CR258" t="str">
            <v>NULL</v>
          </cell>
          <cell r="CS258" t="str">
            <v>NULL</v>
          </cell>
          <cell r="CT258" t="str">
            <v>NULL</v>
          </cell>
          <cell r="CU258" t="str">
            <v>NULL</v>
          </cell>
          <cell r="CV258" t="str">
            <v>NULL</v>
          </cell>
          <cell r="CW258">
            <v>3669603</v>
          </cell>
          <cell r="CX258">
            <v>196762</v>
          </cell>
          <cell r="CY258">
            <v>3472841</v>
          </cell>
          <cell r="CZ258">
            <v>60724</v>
          </cell>
          <cell r="DA258" t="str">
            <v>NULL</v>
          </cell>
          <cell r="DB258">
            <v>60724</v>
          </cell>
          <cell r="DC258">
            <v>3941505</v>
          </cell>
          <cell r="DD258">
            <v>370742</v>
          </cell>
          <cell r="DE258">
            <v>3570763</v>
          </cell>
        </row>
        <row r="259">
          <cell r="A259" t="str">
            <v>McFarland2017</v>
          </cell>
          <cell r="B259" t="str">
            <v>McFarland</v>
          </cell>
          <cell r="C259">
            <v>2017</v>
          </cell>
          <cell r="D259">
            <v>1379</v>
          </cell>
          <cell r="E259">
            <v>177379</v>
          </cell>
          <cell r="F259" t="str">
            <v>NULL</v>
          </cell>
          <cell r="G259">
            <v>177379</v>
          </cell>
          <cell r="H259">
            <v>596144</v>
          </cell>
          <cell r="I259" t="str">
            <v>NULL</v>
          </cell>
          <cell r="J259">
            <v>596144</v>
          </cell>
          <cell r="K259" t="str">
            <v>NULL</v>
          </cell>
          <cell r="L259" t="str">
            <v>NULL</v>
          </cell>
          <cell r="M259" t="str">
            <v>NULL</v>
          </cell>
          <cell r="N259" t="str">
            <v>NULL</v>
          </cell>
          <cell r="O259" t="str">
            <v>NULL</v>
          </cell>
          <cell r="P259" t="str">
            <v>NULL</v>
          </cell>
          <cell r="Q259" t="str">
            <v>NULL</v>
          </cell>
          <cell r="R259" t="str">
            <v>NULL</v>
          </cell>
          <cell r="S259" t="str">
            <v>NULL</v>
          </cell>
          <cell r="T259" t="str">
            <v>NULL</v>
          </cell>
          <cell r="U259" t="str">
            <v>NULL</v>
          </cell>
          <cell r="V259" t="str">
            <v>NULL</v>
          </cell>
          <cell r="W259" t="str">
            <v>NULL</v>
          </cell>
          <cell r="X259" t="str">
            <v>NULL</v>
          </cell>
          <cell r="Y259" t="str">
            <v>NULL</v>
          </cell>
          <cell r="Z259" t="str">
            <v>NULL</v>
          </cell>
          <cell r="AA259" t="str">
            <v>NULL</v>
          </cell>
          <cell r="AB259" t="str">
            <v>NULL</v>
          </cell>
          <cell r="AC259" t="str">
            <v>NULL</v>
          </cell>
          <cell r="AD259" t="str">
            <v>NULL</v>
          </cell>
          <cell r="AE259" t="str">
            <v>NULL</v>
          </cell>
          <cell r="AF259" t="str">
            <v>NULL</v>
          </cell>
          <cell r="AG259" t="str">
            <v>NULL</v>
          </cell>
          <cell r="AH259" t="str">
            <v>NULL</v>
          </cell>
          <cell r="AI259" t="str">
            <v>NULL</v>
          </cell>
          <cell r="AJ259" t="str">
            <v>NULL</v>
          </cell>
          <cell r="AK259" t="str">
            <v>NULL</v>
          </cell>
          <cell r="AL259">
            <v>773523</v>
          </cell>
          <cell r="AM259">
            <v>0</v>
          </cell>
          <cell r="AN259">
            <v>773523</v>
          </cell>
          <cell r="AO259">
            <v>2153099</v>
          </cell>
          <cell r="AP259">
            <v>316068</v>
          </cell>
          <cell r="AQ259">
            <v>1837031</v>
          </cell>
          <cell r="AR259" t="str">
            <v>NULL</v>
          </cell>
          <cell r="AS259" t="str">
            <v>NULL</v>
          </cell>
          <cell r="AT259" t="str">
            <v>NULL</v>
          </cell>
          <cell r="AU259" t="str">
            <v>NULL</v>
          </cell>
          <cell r="AV259" t="str">
            <v>NULL</v>
          </cell>
          <cell r="AW259" t="str">
            <v>NULL</v>
          </cell>
          <cell r="AX259" t="str">
            <v>NULL</v>
          </cell>
          <cell r="AY259" t="str">
            <v>NULL</v>
          </cell>
          <cell r="AZ259" t="str">
            <v>NULL</v>
          </cell>
          <cell r="BA259" t="str">
            <v>NULL</v>
          </cell>
          <cell r="BB259" t="str">
            <v>NULL</v>
          </cell>
          <cell r="BC259" t="str">
            <v>NULL</v>
          </cell>
          <cell r="BD259" t="str">
            <v>NULL</v>
          </cell>
          <cell r="BE259" t="str">
            <v>NULL</v>
          </cell>
          <cell r="BF259" t="str">
            <v>NULL</v>
          </cell>
          <cell r="BG259" t="str">
            <v>NULL</v>
          </cell>
          <cell r="BH259" t="str">
            <v>NULL</v>
          </cell>
          <cell r="BI259" t="str">
            <v>NULL</v>
          </cell>
          <cell r="BJ259" t="str">
            <v>NULL</v>
          </cell>
          <cell r="BK259" t="str">
            <v>NULL</v>
          </cell>
          <cell r="BL259" t="str">
            <v>NULL</v>
          </cell>
          <cell r="BM259" t="str">
            <v>NULL</v>
          </cell>
          <cell r="BN259" t="str">
            <v>NULL</v>
          </cell>
          <cell r="BO259" t="str">
            <v>NULL</v>
          </cell>
          <cell r="BP259" t="str">
            <v>NULL</v>
          </cell>
          <cell r="BQ259" t="str">
            <v>NULL</v>
          </cell>
          <cell r="BR259" t="str">
            <v>NULL</v>
          </cell>
          <cell r="BS259" t="str">
            <v>NULL</v>
          </cell>
          <cell r="BT259" t="str">
            <v>NULL</v>
          </cell>
          <cell r="BU259" t="str">
            <v>NULL</v>
          </cell>
          <cell r="BV259">
            <v>0</v>
          </cell>
          <cell r="CB259">
            <v>82840</v>
          </cell>
          <cell r="CC259">
            <v>3256</v>
          </cell>
          <cell r="CD259">
            <v>79584</v>
          </cell>
          <cell r="CE259" t="str">
            <v>NULL</v>
          </cell>
          <cell r="CF259" t="str">
            <v>NULL</v>
          </cell>
          <cell r="CG259" t="str">
            <v>NULL</v>
          </cell>
          <cell r="CH259">
            <v>63141</v>
          </cell>
          <cell r="CI259">
            <v>0</v>
          </cell>
          <cell r="CJ259">
            <v>63141</v>
          </cell>
          <cell r="CK259" t="str">
            <v>NULL</v>
          </cell>
          <cell r="CL259" t="str">
            <v>NULL</v>
          </cell>
          <cell r="CM259" t="str">
            <v>NULL</v>
          </cell>
          <cell r="CN259" t="str">
            <v>NULL</v>
          </cell>
          <cell r="CO259" t="str">
            <v>NULL</v>
          </cell>
          <cell r="CP259" t="str">
            <v>NULL</v>
          </cell>
          <cell r="CQ259" t="str">
            <v>NULL</v>
          </cell>
          <cell r="CR259" t="str">
            <v>NULL</v>
          </cell>
          <cell r="CS259" t="str">
            <v>NULL</v>
          </cell>
          <cell r="CT259" t="str">
            <v>NULL</v>
          </cell>
          <cell r="CU259" t="str">
            <v>NULL</v>
          </cell>
          <cell r="CV259" t="str">
            <v>NULL</v>
          </cell>
          <cell r="CW259" t="str">
            <v>NULL</v>
          </cell>
          <cell r="CX259" t="str">
            <v>NULL</v>
          </cell>
          <cell r="CY259" t="str">
            <v>NULL</v>
          </cell>
          <cell r="CZ259" t="str">
            <v>NULL</v>
          </cell>
          <cell r="DA259" t="str">
            <v>NULL</v>
          </cell>
          <cell r="DB259" t="str">
            <v>NULL</v>
          </cell>
          <cell r="DC259">
            <v>2299080</v>
          </cell>
          <cell r="DD259">
            <v>319324</v>
          </cell>
          <cell r="DE259">
            <v>1979756</v>
          </cell>
        </row>
        <row r="260">
          <cell r="A260" t="str">
            <v>Mendota2017</v>
          </cell>
          <cell r="B260" t="str">
            <v>Mendota</v>
          </cell>
          <cell r="C260">
            <v>2017</v>
          </cell>
          <cell r="D260">
            <v>1380</v>
          </cell>
          <cell r="E260">
            <v>86079</v>
          </cell>
          <cell r="F260" t="str">
            <v>NULL</v>
          </cell>
          <cell r="G260">
            <v>86079</v>
          </cell>
          <cell r="H260">
            <v>437790</v>
          </cell>
          <cell r="I260">
            <v>81747</v>
          </cell>
          <cell r="J260">
            <v>356043</v>
          </cell>
          <cell r="K260" t="str">
            <v>NULL</v>
          </cell>
          <cell r="L260" t="str">
            <v>NULL</v>
          </cell>
          <cell r="M260" t="str">
            <v>NULL</v>
          </cell>
          <cell r="N260" t="str">
            <v>NULL</v>
          </cell>
          <cell r="O260" t="str">
            <v>NULL</v>
          </cell>
          <cell r="P260" t="str">
            <v>NULL</v>
          </cell>
          <cell r="Q260" t="str">
            <v>NULL</v>
          </cell>
          <cell r="R260" t="str">
            <v>NULL</v>
          </cell>
          <cell r="S260" t="str">
            <v>NULL</v>
          </cell>
          <cell r="T260" t="str">
            <v>NULL</v>
          </cell>
          <cell r="U260" t="str">
            <v>NULL</v>
          </cell>
          <cell r="V260" t="str">
            <v>NULL</v>
          </cell>
          <cell r="W260" t="str">
            <v>NULL</v>
          </cell>
          <cell r="X260" t="str">
            <v>NULL</v>
          </cell>
          <cell r="Y260" t="str">
            <v>NULL</v>
          </cell>
          <cell r="Z260" t="str">
            <v>NULL</v>
          </cell>
          <cell r="AA260" t="str">
            <v>NULL</v>
          </cell>
          <cell r="AB260" t="str">
            <v>NULL</v>
          </cell>
          <cell r="AC260" t="str">
            <v>NULL</v>
          </cell>
          <cell r="AD260" t="str">
            <v>NULL</v>
          </cell>
          <cell r="AE260" t="str">
            <v>NULL</v>
          </cell>
          <cell r="AF260" t="str">
            <v>NULL</v>
          </cell>
          <cell r="AG260" t="str">
            <v>NULL</v>
          </cell>
          <cell r="AH260" t="str">
            <v>NULL</v>
          </cell>
          <cell r="AI260" t="str">
            <v>NULL</v>
          </cell>
          <cell r="AJ260" t="str">
            <v>NULL</v>
          </cell>
          <cell r="AK260" t="str">
            <v>NULL</v>
          </cell>
          <cell r="AL260">
            <v>523869</v>
          </cell>
          <cell r="AM260">
            <v>81747</v>
          </cell>
          <cell r="AN260">
            <v>442122</v>
          </cell>
          <cell r="AO260">
            <v>1715337</v>
          </cell>
          <cell r="AP260">
            <v>1184640</v>
          </cell>
          <cell r="AQ260">
            <v>530697</v>
          </cell>
          <cell r="AR260" t="str">
            <v>NULL</v>
          </cell>
          <cell r="AS260" t="str">
            <v>NULL</v>
          </cell>
          <cell r="AT260" t="str">
            <v>NULL</v>
          </cell>
          <cell r="AU260" t="str">
            <v>NULL</v>
          </cell>
          <cell r="AV260" t="str">
            <v>NULL</v>
          </cell>
          <cell r="AW260" t="str">
            <v>NULL</v>
          </cell>
          <cell r="AX260" t="str">
            <v>NULL</v>
          </cell>
          <cell r="AY260" t="str">
            <v>NULL</v>
          </cell>
          <cell r="AZ260" t="str">
            <v>NULL</v>
          </cell>
          <cell r="BA260" t="str">
            <v>NULL</v>
          </cell>
          <cell r="BB260" t="str">
            <v>NULL</v>
          </cell>
          <cell r="BC260" t="str">
            <v>NULL</v>
          </cell>
          <cell r="BD260" t="str">
            <v>NULL</v>
          </cell>
          <cell r="BE260" t="str">
            <v>NULL</v>
          </cell>
          <cell r="BF260" t="str">
            <v>NULL</v>
          </cell>
          <cell r="BG260" t="str">
            <v>NULL</v>
          </cell>
          <cell r="BH260" t="str">
            <v>NULL</v>
          </cell>
          <cell r="BI260" t="str">
            <v>NULL</v>
          </cell>
          <cell r="BJ260" t="str">
            <v>NULL</v>
          </cell>
          <cell r="BK260" t="str">
            <v>NULL</v>
          </cell>
          <cell r="BL260" t="str">
            <v>NULL</v>
          </cell>
          <cell r="BM260" t="str">
            <v>NULL</v>
          </cell>
          <cell r="BN260" t="str">
            <v>NULL</v>
          </cell>
          <cell r="BO260" t="str">
            <v>NULL</v>
          </cell>
          <cell r="BP260" t="str">
            <v>NULL</v>
          </cell>
          <cell r="BQ260" t="str">
            <v>NULL</v>
          </cell>
          <cell r="BR260" t="str">
            <v>NULL</v>
          </cell>
          <cell r="BS260" t="str">
            <v>NULL</v>
          </cell>
          <cell r="BT260" t="str">
            <v>NULL</v>
          </cell>
          <cell r="BU260" t="str">
            <v>NULL</v>
          </cell>
          <cell r="BV260">
            <v>0</v>
          </cell>
          <cell r="CB260" t="str">
            <v>NULL</v>
          </cell>
          <cell r="CC260">
            <v>3426</v>
          </cell>
          <cell r="CD260">
            <v>-3426</v>
          </cell>
          <cell r="CE260" t="str">
            <v>NULL</v>
          </cell>
          <cell r="CF260" t="str">
            <v>NULL</v>
          </cell>
          <cell r="CG260" t="str">
            <v>NULL</v>
          </cell>
          <cell r="CH260">
            <v>0</v>
          </cell>
          <cell r="CI260">
            <v>0</v>
          </cell>
          <cell r="CJ260">
            <v>0</v>
          </cell>
          <cell r="CK260" t="str">
            <v>NULL</v>
          </cell>
          <cell r="CL260" t="str">
            <v>NULL</v>
          </cell>
          <cell r="CM260" t="str">
            <v>NULL</v>
          </cell>
          <cell r="CN260" t="str">
            <v>NULL</v>
          </cell>
          <cell r="CO260" t="str">
            <v>NULL</v>
          </cell>
          <cell r="CP260" t="str">
            <v>NULL</v>
          </cell>
          <cell r="CQ260" t="str">
            <v>NULL</v>
          </cell>
          <cell r="CR260" t="str">
            <v>NULL</v>
          </cell>
          <cell r="CS260" t="str">
            <v>NULL</v>
          </cell>
          <cell r="CT260" t="str">
            <v>NULL</v>
          </cell>
          <cell r="CU260" t="str">
            <v>NULL</v>
          </cell>
          <cell r="CV260" t="str">
            <v>NULL</v>
          </cell>
          <cell r="CW260">
            <v>105510</v>
          </cell>
          <cell r="CX260" t="str">
            <v>NULL</v>
          </cell>
          <cell r="CY260">
            <v>105510</v>
          </cell>
          <cell r="CZ260" t="str">
            <v>NULL</v>
          </cell>
          <cell r="DA260" t="str">
            <v>NULL</v>
          </cell>
          <cell r="DB260" t="str">
            <v>NULL</v>
          </cell>
          <cell r="DC260">
            <v>1820847</v>
          </cell>
          <cell r="DD260">
            <v>1188066</v>
          </cell>
          <cell r="DE260">
            <v>632781</v>
          </cell>
        </row>
        <row r="261">
          <cell r="A261" t="str">
            <v>Menifee2017</v>
          </cell>
          <cell r="B261" t="str">
            <v>Menifee</v>
          </cell>
          <cell r="C261">
            <v>2017</v>
          </cell>
          <cell r="D261">
            <v>10255</v>
          </cell>
          <cell r="E261">
            <v>800695</v>
          </cell>
          <cell r="F261" t="str">
            <v>NULL</v>
          </cell>
          <cell r="G261">
            <v>800695</v>
          </cell>
          <cell r="H261">
            <v>3440543</v>
          </cell>
          <cell r="I261">
            <v>1259797</v>
          </cell>
          <cell r="J261">
            <v>2180746</v>
          </cell>
          <cell r="K261" t="str">
            <v>NULL</v>
          </cell>
          <cell r="L261" t="str">
            <v>NULL</v>
          </cell>
          <cell r="M261" t="str">
            <v>NULL</v>
          </cell>
          <cell r="N261" t="str">
            <v>NULL</v>
          </cell>
          <cell r="O261" t="str">
            <v>NULL</v>
          </cell>
          <cell r="P261" t="str">
            <v>NULL</v>
          </cell>
          <cell r="Q261" t="str">
            <v>NULL</v>
          </cell>
          <cell r="R261" t="str">
            <v>NULL</v>
          </cell>
          <cell r="S261" t="str">
            <v>NULL</v>
          </cell>
          <cell r="T261" t="str">
            <v>NULL</v>
          </cell>
          <cell r="U261" t="str">
            <v>NULL</v>
          </cell>
          <cell r="V261" t="str">
            <v>NULL</v>
          </cell>
          <cell r="W261" t="str">
            <v>NULL</v>
          </cell>
          <cell r="X261" t="str">
            <v>NULL</v>
          </cell>
          <cell r="Y261" t="str">
            <v>NULL</v>
          </cell>
          <cell r="Z261" t="str">
            <v>NULL</v>
          </cell>
          <cell r="AA261" t="str">
            <v>NULL</v>
          </cell>
          <cell r="AB261" t="str">
            <v>NULL</v>
          </cell>
          <cell r="AC261" t="str">
            <v>NULL</v>
          </cell>
          <cell r="AD261" t="str">
            <v>NULL</v>
          </cell>
          <cell r="AE261" t="str">
            <v>NULL</v>
          </cell>
          <cell r="AF261" t="str">
            <v>NULL</v>
          </cell>
          <cell r="AG261" t="str">
            <v>NULL</v>
          </cell>
          <cell r="AH261" t="str">
            <v>NULL</v>
          </cell>
          <cell r="AI261" t="str">
            <v>NULL</v>
          </cell>
          <cell r="AJ261" t="str">
            <v>NULL</v>
          </cell>
          <cell r="AK261" t="str">
            <v>NULL</v>
          </cell>
          <cell r="AL261">
            <v>4241238</v>
          </cell>
          <cell r="AM261">
            <v>1259797</v>
          </cell>
          <cell r="AN261">
            <v>2981441</v>
          </cell>
          <cell r="AO261">
            <v>11938412</v>
          </cell>
          <cell r="AP261">
            <v>78728</v>
          </cell>
          <cell r="AQ261">
            <v>11859684</v>
          </cell>
          <cell r="AR261" t="str">
            <v>NULL</v>
          </cell>
          <cell r="AS261" t="str">
            <v>NULL</v>
          </cell>
          <cell r="AT261" t="str">
            <v>NULL</v>
          </cell>
          <cell r="AU261" t="str">
            <v>NULL</v>
          </cell>
          <cell r="AV261" t="str">
            <v>NULL</v>
          </cell>
          <cell r="AW261" t="str">
            <v>NULL</v>
          </cell>
          <cell r="AX261" t="str">
            <v>NULL</v>
          </cell>
          <cell r="AY261" t="str">
            <v>NULL</v>
          </cell>
          <cell r="AZ261" t="str">
            <v>NULL</v>
          </cell>
          <cell r="BA261" t="str">
            <v>NULL</v>
          </cell>
          <cell r="BB261" t="str">
            <v>NULL</v>
          </cell>
          <cell r="BC261" t="str">
            <v>NULL</v>
          </cell>
          <cell r="BD261" t="str">
            <v>NULL</v>
          </cell>
          <cell r="BE261" t="str">
            <v>NULL</v>
          </cell>
          <cell r="BF261" t="str">
            <v>NULL</v>
          </cell>
          <cell r="BG261" t="str">
            <v>NULL</v>
          </cell>
          <cell r="BH261" t="str">
            <v>NULL</v>
          </cell>
          <cell r="BI261" t="str">
            <v>NULL</v>
          </cell>
          <cell r="BJ261" t="str">
            <v>NULL</v>
          </cell>
          <cell r="BK261" t="str">
            <v>NULL</v>
          </cell>
          <cell r="BL261" t="str">
            <v>NULL</v>
          </cell>
          <cell r="BM261" t="str">
            <v>NULL</v>
          </cell>
          <cell r="BN261" t="str">
            <v>NULL</v>
          </cell>
          <cell r="BO261" t="str">
            <v>NULL</v>
          </cell>
          <cell r="BP261" t="str">
            <v>NULL</v>
          </cell>
          <cell r="BQ261" t="str">
            <v>NULL</v>
          </cell>
          <cell r="BR261" t="str">
            <v>NULL</v>
          </cell>
          <cell r="BS261" t="str">
            <v>NULL</v>
          </cell>
          <cell r="BT261" t="str">
            <v>NULL</v>
          </cell>
          <cell r="BU261" t="str">
            <v>NULL</v>
          </cell>
          <cell r="BV261">
            <v>8401601</v>
          </cell>
          <cell r="BW261">
            <v>516925</v>
          </cell>
          <cell r="BX261">
            <v>7884676</v>
          </cell>
          <cell r="BY261">
            <v>0</v>
          </cell>
          <cell r="BZ261">
            <v>33061</v>
          </cell>
          <cell r="CA261">
            <v>-33061</v>
          </cell>
          <cell r="CB261">
            <v>417509</v>
          </cell>
          <cell r="CC261">
            <v>145072</v>
          </cell>
          <cell r="CD261">
            <v>272437</v>
          </cell>
          <cell r="CE261" t="str">
            <v>NULL</v>
          </cell>
          <cell r="CF261" t="str">
            <v>NULL</v>
          </cell>
          <cell r="CG261" t="str">
            <v>NULL</v>
          </cell>
          <cell r="CH261">
            <v>0</v>
          </cell>
          <cell r="CI261">
            <v>0</v>
          </cell>
          <cell r="CJ261">
            <v>0</v>
          </cell>
          <cell r="CK261" t="str">
            <v>NULL</v>
          </cell>
          <cell r="CL261" t="str">
            <v>NULL</v>
          </cell>
          <cell r="CM261" t="str">
            <v>NULL</v>
          </cell>
          <cell r="CN261" t="str">
            <v>NULL</v>
          </cell>
          <cell r="CO261" t="str">
            <v>NULL</v>
          </cell>
          <cell r="CP261" t="str">
            <v>NULL</v>
          </cell>
          <cell r="CQ261" t="str">
            <v>NULL</v>
          </cell>
          <cell r="CR261" t="str">
            <v>NULL</v>
          </cell>
          <cell r="CS261" t="str">
            <v>NULL</v>
          </cell>
          <cell r="CT261" t="str">
            <v>NULL</v>
          </cell>
          <cell r="CU261" t="str">
            <v>NULL</v>
          </cell>
          <cell r="CV261" t="str">
            <v>NULL</v>
          </cell>
          <cell r="CW261" t="str">
            <v>NULL</v>
          </cell>
          <cell r="CX261" t="str">
            <v>NULL</v>
          </cell>
          <cell r="CY261" t="str">
            <v>NULL</v>
          </cell>
          <cell r="CZ261" t="str">
            <v>NULL</v>
          </cell>
          <cell r="DA261" t="str">
            <v>NULL</v>
          </cell>
          <cell r="DB261" t="str">
            <v>NULL</v>
          </cell>
          <cell r="DC261">
            <v>20757522</v>
          </cell>
          <cell r="DD261">
            <v>773786</v>
          </cell>
          <cell r="DE261">
            <v>19983736</v>
          </cell>
        </row>
        <row r="262">
          <cell r="A262" t="str">
            <v>Menlo Park2017</v>
          </cell>
          <cell r="B262" t="str">
            <v>Menlo Park</v>
          </cell>
          <cell r="C262">
            <v>2017</v>
          </cell>
          <cell r="D262">
            <v>1381</v>
          </cell>
          <cell r="E262">
            <v>450683</v>
          </cell>
          <cell r="F262" t="str">
            <v>NULL</v>
          </cell>
          <cell r="G262">
            <v>450683</v>
          </cell>
          <cell r="H262">
            <v>6531607</v>
          </cell>
          <cell r="I262">
            <v>1577878</v>
          </cell>
          <cell r="J262">
            <v>4953729</v>
          </cell>
          <cell r="K262" t="str">
            <v>NULL</v>
          </cell>
          <cell r="L262" t="str">
            <v>NULL</v>
          </cell>
          <cell r="M262" t="str">
            <v>NULL</v>
          </cell>
          <cell r="N262" t="str">
            <v>NULL</v>
          </cell>
          <cell r="O262" t="str">
            <v>NULL</v>
          </cell>
          <cell r="P262" t="str">
            <v>NULL</v>
          </cell>
          <cell r="Q262" t="str">
            <v>NULL</v>
          </cell>
          <cell r="R262" t="str">
            <v>NULL</v>
          </cell>
          <cell r="S262" t="str">
            <v>NULL</v>
          </cell>
          <cell r="T262" t="str">
            <v>NULL</v>
          </cell>
          <cell r="U262" t="str">
            <v>NULL</v>
          </cell>
          <cell r="V262" t="str">
            <v>NULL</v>
          </cell>
          <cell r="W262" t="str">
            <v>NULL</v>
          </cell>
          <cell r="X262" t="str">
            <v>NULL</v>
          </cell>
          <cell r="Y262" t="str">
            <v>NULL</v>
          </cell>
          <cell r="Z262" t="str">
            <v>NULL</v>
          </cell>
          <cell r="AA262" t="str">
            <v>NULL</v>
          </cell>
          <cell r="AB262" t="str">
            <v>NULL</v>
          </cell>
          <cell r="AC262" t="str">
            <v>NULL</v>
          </cell>
          <cell r="AD262" t="str">
            <v>NULL</v>
          </cell>
          <cell r="AE262" t="str">
            <v>NULL</v>
          </cell>
          <cell r="AF262" t="str">
            <v>NULL</v>
          </cell>
          <cell r="AG262" t="str">
            <v>NULL</v>
          </cell>
          <cell r="AH262" t="str">
            <v>NULL</v>
          </cell>
          <cell r="AI262" t="str">
            <v>NULL</v>
          </cell>
          <cell r="AJ262" t="str">
            <v>NULL</v>
          </cell>
          <cell r="AK262" t="str">
            <v>NULL</v>
          </cell>
          <cell r="AL262">
            <v>6982290</v>
          </cell>
          <cell r="AM262">
            <v>1577878</v>
          </cell>
          <cell r="AN262">
            <v>5404412</v>
          </cell>
          <cell r="AO262">
            <v>15457839</v>
          </cell>
          <cell r="AP262">
            <v>2895699</v>
          </cell>
          <cell r="AQ262">
            <v>12562140</v>
          </cell>
          <cell r="AR262" t="str">
            <v>NULL</v>
          </cell>
          <cell r="AS262" t="str">
            <v>NULL</v>
          </cell>
          <cell r="AT262" t="str">
            <v>NULL</v>
          </cell>
          <cell r="AU262" t="str">
            <v>NULL</v>
          </cell>
          <cell r="AV262" t="str">
            <v>NULL</v>
          </cell>
          <cell r="AW262" t="str">
            <v>NULL</v>
          </cell>
          <cell r="AX262" t="str">
            <v>NULL</v>
          </cell>
          <cell r="AY262" t="str">
            <v>NULL</v>
          </cell>
          <cell r="AZ262" t="str">
            <v>NULL</v>
          </cell>
          <cell r="BA262" t="str">
            <v>NULL</v>
          </cell>
          <cell r="BB262" t="str">
            <v>NULL</v>
          </cell>
          <cell r="BC262" t="str">
            <v>NULL</v>
          </cell>
          <cell r="BD262" t="str">
            <v>NULL</v>
          </cell>
          <cell r="BE262" t="str">
            <v>NULL</v>
          </cell>
          <cell r="BF262" t="str">
            <v>NULL</v>
          </cell>
          <cell r="BG262" t="str">
            <v>NULL</v>
          </cell>
          <cell r="BH262" t="str">
            <v>NULL</v>
          </cell>
          <cell r="BI262" t="str">
            <v>NULL</v>
          </cell>
          <cell r="BJ262" t="str">
            <v>NULL</v>
          </cell>
          <cell r="BK262" t="str">
            <v>NULL</v>
          </cell>
          <cell r="BL262" t="str">
            <v>NULL</v>
          </cell>
          <cell r="BM262" t="str">
            <v>NULL</v>
          </cell>
          <cell r="BN262" t="str">
            <v>NULL</v>
          </cell>
          <cell r="BO262" t="str">
            <v>NULL</v>
          </cell>
          <cell r="BP262" t="str">
            <v>NULL</v>
          </cell>
          <cell r="BQ262" t="str">
            <v>NULL</v>
          </cell>
          <cell r="BR262" t="str">
            <v>NULL</v>
          </cell>
          <cell r="BS262" t="str">
            <v>NULL</v>
          </cell>
          <cell r="BT262" t="str">
            <v>NULL</v>
          </cell>
          <cell r="BU262" t="str">
            <v>NULL</v>
          </cell>
          <cell r="BV262">
            <v>0</v>
          </cell>
          <cell r="CB262" t="str">
            <v>NULL</v>
          </cell>
          <cell r="CC262" t="str">
            <v>NULL</v>
          </cell>
          <cell r="CD262" t="str">
            <v>NULL</v>
          </cell>
          <cell r="CE262" t="str">
            <v>NULL</v>
          </cell>
          <cell r="CF262" t="str">
            <v>NULL</v>
          </cell>
          <cell r="CG262" t="str">
            <v>NULL</v>
          </cell>
          <cell r="CH262">
            <v>0</v>
          </cell>
          <cell r="CI262">
            <v>0</v>
          </cell>
          <cell r="CJ262">
            <v>0</v>
          </cell>
          <cell r="CK262">
            <v>1368427</v>
          </cell>
          <cell r="CL262" t="str">
            <v>NULL</v>
          </cell>
          <cell r="CM262">
            <v>1368427</v>
          </cell>
          <cell r="CN262" t="str">
            <v>NULL</v>
          </cell>
          <cell r="CO262" t="str">
            <v>NULL</v>
          </cell>
          <cell r="CP262" t="str">
            <v>NULL</v>
          </cell>
          <cell r="CQ262" t="str">
            <v>NULL</v>
          </cell>
          <cell r="CR262" t="str">
            <v>NULL</v>
          </cell>
          <cell r="CS262" t="str">
            <v>NULL</v>
          </cell>
          <cell r="CT262" t="str">
            <v>NULL</v>
          </cell>
          <cell r="CU262" t="str">
            <v>NULL</v>
          </cell>
          <cell r="CV262" t="str">
            <v>NULL</v>
          </cell>
          <cell r="CW262" t="str">
            <v>NULL</v>
          </cell>
          <cell r="CX262" t="str">
            <v>NULL</v>
          </cell>
          <cell r="CY262" t="str">
            <v>NULL</v>
          </cell>
          <cell r="CZ262" t="str">
            <v>NULL</v>
          </cell>
          <cell r="DA262" t="str">
            <v>NULL</v>
          </cell>
          <cell r="DB262" t="str">
            <v>NULL</v>
          </cell>
          <cell r="DC262">
            <v>16826266</v>
          </cell>
          <cell r="DD262">
            <v>2895699</v>
          </cell>
          <cell r="DE262">
            <v>13930567</v>
          </cell>
        </row>
        <row r="263">
          <cell r="A263" t="str">
            <v>Merced2017</v>
          </cell>
          <cell r="B263" t="str">
            <v>Merced</v>
          </cell>
          <cell r="C263">
            <v>2017</v>
          </cell>
          <cell r="D263">
            <v>1382</v>
          </cell>
          <cell r="E263">
            <v>1062362</v>
          </cell>
          <cell r="F263">
            <v>974365</v>
          </cell>
          <cell r="G263">
            <v>87997</v>
          </cell>
          <cell r="H263">
            <v>4580474</v>
          </cell>
          <cell r="I263">
            <v>4391869</v>
          </cell>
          <cell r="J263">
            <v>188605</v>
          </cell>
          <cell r="K263" t="str">
            <v>NULL</v>
          </cell>
          <cell r="L263" t="str">
            <v>NULL</v>
          </cell>
          <cell r="M263" t="str">
            <v>NULL</v>
          </cell>
          <cell r="N263" t="str">
            <v>NULL</v>
          </cell>
          <cell r="O263" t="str">
            <v>NULL</v>
          </cell>
          <cell r="P263" t="str">
            <v>NULL</v>
          </cell>
          <cell r="Q263" t="str">
            <v>NULL</v>
          </cell>
          <cell r="R263" t="str">
            <v>NULL</v>
          </cell>
          <cell r="S263" t="str">
            <v>NULL</v>
          </cell>
          <cell r="T263" t="str">
            <v>NULL</v>
          </cell>
          <cell r="U263" t="str">
            <v>NULL</v>
          </cell>
          <cell r="V263" t="str">
            <v>NULL</v>
          </cell>
          <cell r="W263" t="str">
            <v>NULL</v>
          </cell>
          <cell r="X263" t="str">
            <v>NULL</v>
          </cell>
          <cell r="Y263" t="str">
            <v>NULL</v>
          </cell>
          <cell r="Z263" t="str">
            <v>NULL</v>
          </cell>
          <cell r="AA263" t="str">
            <v>NULL</v>
          </cell>
          <cell r="AB263" t="str">
            <v>NULL</v>
          </cell>
          <cell r="AC263" t="str">
            <v>NULL</v>
          </cell>
          <cell r="AD263" t="str">
            <v>NULL</v>
          </cell>
          <cell r="AE263" t="str">
            <v>NULL</v>
          </cell>
          <cell r="AF263" t="str">
            <v>NULL</v>
          </cell>
          <cell r="AG263" t="str">
            <v>NULL</v>
          </cell>
          <cell r="AH263" t="str">
            <v>NULL</v>
          </cell>
          <cell r="AI263" t="str">
            <v>NULL</v>
          </cell>
          <cell r="AJ263" t="str">
            <v>NULL</v>
          </cell>
          <cell r="AK263" t="str">
            <v>NULL</v>
          </cell>
          <cell r="AL263">
            <v>5642836</v>
          </cell>
          <cell r="AM263">
            <v>5366234</v>
          </cell>
          <cell r="AN263">
            <v>276602</v>
          </cell>
          <cell r="AO263">
            <v>20607451</v>
          </cell>
          <cell r="AP263">
            <v>1645367</v>
          </cell>
          <cell r="AQ263">
            <v>18962084</v>
          </cell>
          <cell r="AR263" t="str">
            <v>NULL</v>
          </cell>
          <cell r="AS263" t="str">
            <v>NULL</v>
          </cell>
          <cell r="AT263" t="str">
            <v>NULL</v>
          </cell>
          <cell r="AU263" t="str">
            <v>NULL</v>
          </cell>
          <cell r="AV263" t="str">
            <v>NULL</v>
          </cell>
          <cell r="AW263" t="str">
            <v>NULL</v>
          </cell>
          <cell r="AX263" t="str">
            <v>NULL</v>
          </cell>
          <cell r="AY263" t="str">
            <v>NULL</v>
          </cell>
          <cell r="AZ263" t="str">
            <v>NULL</v>
          </cell>
          <cell r="BA263" t="str">
            <v>NULL</v>
          </cell>
          <cell r="BB263" t="str">
            <v>NULL</v>
          </cell>
          <cell r="BC263" t="str">
            <v>NULL</v>
          </cell>
          <cell r="BD263" t="str">
            <v>NULL</v>
          </cell>
          <cell r="BE263" t="str">
            <v>NULL</v>
          </cell>
          <cell r="BF263" t="str">
            <v>NULL</v>
          </cell>
          <cell r="BG263" t="str">
            <v>NULL</v>
          </cell>
          <cell r="BH263" t="str">
            <v>NULL</v>
          </cell>
          <cell r="BI263" t="str">
            <v>NULL</v>
          </cell>
          <cell r="BJ263" t="str">
            <v>NULL</v>
          </cell>
          <cell r="BK263" t="str">
            <v>NULL</v>
          </cell>
          <cell r="BL263" t="str">
            <v>NULL</v>
          </cell>
          <cell r="BM263" t="str">
            <v>NULL</v>
          </cell>
          <cell r="BN263" t="str">
            <v>NULL</v>
          </cell>
          <cell r="BO263" t="str">
            <v>NULL</v>
          </cell>
          <cell r="BP263" t="str">
            <v>NULL</v>
          </cell>
          <cell r="BQ263" t="str">
            <v>NULL</v>
          </cell>
          <cell r="BR263" t="str">
            <v>NULL</v>
          </cell>
          <cell r="BS263" t="str">
            <v>NULL</v>
          </cell>
          <cell r="BT263" t="str">
            <v>NULL</v>
          </cell>
          <cell r="BU263" t="str">
            <v>NULL</v>
          </cell>
          <cell r="BV263">
            <v>11372122</v>
          </cell>
          <cell r="BW263">
            <v>1244643</v>
          </cell>
          <cell r="BX263">
            <v>10127479</v>
          </cell>
          <cell r="BY263">
            <v>0</v>
          </cell>
          <cell r="CB263">
            <v>1077493</v>
          </cell>
          <cell r="CC263">
            <v>52857</v>
          </cell>
          <cell r="CD263">
            <v>1024636</v>
          </cell>
          <cell r="CE263" t="str">
            <v>NULL</v>
          </cell>
          <cell r="CF263" t="str">
            <v>NULL</v>
          </cell>
          <cell r="CG263" t="str">
            <v>NULL</v>
          </cell>
          <cell r="CH263">
            <v>2666559</v>
          </cell>
          <cell r="CI263">
            <v>1562467</v>
          </cell>
          <cell r="CJ263">
            <v>1104092</v>
          </cell>
          <cell r="CK263" t="str">
            <v>NULL</v>
          </cell>
          <cell r="CL263" t="str">
            <v>NULL</v>
          </cell>
          <cell r="CM263" t="str">
            <v>NULL</v>
          </cell>
          <cell r="CN263" t="str">
            <v>NULL</v>
          </cell>
          <cell r="CO263" t="str">
            <v>NULL</v>
          </cell>
          <cell r="CP263" t="str">
            <v>NULL</v>
          </cell>
          <cell r="CQ263" t="str">
            <v>NULL</v>
          </cell>
          <cell r="CR263" t="str">
            <v>NULL</v>
          </cell>
          <cell r="CS263" t="str">
            <v>NULL</v>
          </cell>
          <cell r="CT263" t="str">
            <v>NULL</v>
          </cell>
          <cell r="CU263" t="str">
            <v>NULL</v>
          </cell>
          <cell r="CV263" t="str">
            <v>NULL</v>
          </cell>
          <cell r="CW263" t="str">
            <v>NULL</v>
          </cell>
          <cell r="CX263" t="str">
            <v>NULL</v>
          </cell>
          <cell r="CY263" t="str">
            <v>NULL</v>
          </cell>
          <cell r="CZ263" t="str">
            <v>NULL</v>
          </cell>
          <cell r="DA263" t="str">
            <v>NULL</v>
          </cell>
          <cell r="DB263" t="str">
            <v>NULL</v>
          </cell>
          <cell r="DC263">
            <v>35723625</v>
          </cell>
          <cell r="DD263">
            <v>4505334</v>
          </cell>
          <cell r="DE263">
            <v>31218291</v>
          </cell>
        </row>
        <row r="264">
          <cell r="A264" t="str">
            <v>Mill Valley2017</v>
          </cell>
          <cell r="B264" t="str">
            <v>Mill Valley</v>
          </cell>
          <cell r="C264">
            <v>2017</v>
          </cell>
          <cell r="D264">
            <v>1383</v>
          </cell>
          <cell r="E264">
            <v>861072</v>
          </cell>
          <cell r="F264" t="str">
            <v>NULL</v>
          </cell>
          <cell r="G264">
            <v>861072</v>
          </cell>
          <cell r="H264">
            <v>3679582</v>
          </cell>
          <cell r="I264">
            <v>407835</v>
          </cell>
          <cell r="J264">
            <v>3271747</v>
          </cell>
          <cell r="K264" t="str">
            <v>NULL</v>
          </cell>
          <cell r="L264" t="str">
            <v>NULL</v>
          </cell>
          <cell r="M264" t="str">
            <v>NULL</v>
          </cell>
          <cell r="N264" t="str">
            <v>NULL</v>
          </cell>
          <cell r="O264" t="str">
            <v>NULL</v>
          </cell>
          <cell r="P264" t="str">
            <v>NULL</v>
          </cell>
          <cell r="Q264" t="str">
            <v>NULL</v>
          </cell>
          <cell r="R264" t="str">
            <v>NULL</v>
          </cell>
          <cell r="S264" t="str">
            <v>NULL</v>
          </cell>
          <cell r="T264" t="str">
            <v>NULL</v>
          </cell>
          <cell r="U264" t="str">
            <v>NULL</v>
          </cell>
          <cell r="V264" t="str">
            <v>NULL</v>
          </cell>
          <cell r="W264" t="str">
            <v>NULL</v>
          </cell>
          <cell r="X264" t="str">
            <v>NULL</v>
          </cell>
          <cell r="Y264" t="str">
            <v>NULL</v>
          </cell>
          <cell r="Z264" t="str">
            <v>NULL</v>
          </cell>
          <cell r="AA264" t="str">
            <v>NULL</v>
          </cell>
          <cell r="AB264" t="str">
            <v>NULL</v>
          </cell>
          <cell r="AC264" t="str">
            <v>NULL</v>
          </cell>
          <cell r="AD264" t="str">
            <v>NULL</v>
          </cell>
          <cell r="AE264" t="str">
            <v>NULL</v>
          </cell>
          <cell r="AF264" t="str">
            <v>NULL</v>
          </cell>
          <cell r="AG264" t="str">
            <v>NULL</v>
          </cell>
          <cell r="AH264" t="str">
            <v>NULL</v>
          </cell>
          <cell r="AI264" t="str">
            <v>NULL</v>
          </cell>
          <cell r="AJ264" t="str">
            <v>NULL</v>
          </cell>
          <cell r="AK264" t="str">
            <v>NULL</v>
          </cell>
          <cell r="AL264">
            <v>4540654</v>
          </cell>
          <cell r="AM264">
            <v>407835</v>
          </cell>
          <cell r="AN264">
            <v>4132819</v>
          </cell>
          <cell r="AO264">
            <v>5748909</v>
          </cell>
          <cell r="AP264">
            <v>1124363</v>
          </cell>
          <cell r="AQ264">
            <v>4624546</v>
          </cell>
          <cell r="AR264" t="str">
            <v>NULL</v>
          </cell>
          <cell r="AS264" t="str">
            <v>NULL</v>
          </cell>
          <cell r="AT264" t="str">
            <v>NULL</v>
          </cell>
          <cell r="AU264" t="str">
            <v>NULL</v>
          </cell>
          <cell r="AV264" t="str">
            <v>NULL</v>
          </cell>
          <cell r="AW264" t="str">
            <v>NULL</v>
          </cell>
          <cell r="AX264" t="str">
            <v>NULL</v>
          </cell>
          <cell r="AY264" t="str">
            <v>NULL</v>
          </cell>
          <cell r="AZ264" t="str">
            <v>NULL</v>
          </cell>
          <cell r="BA264" t="str">
            <v>NULL</v>
          </cell>
          <cell r="BB264" t="str">
            <v>NULL</v>
          </cell>
          <cell r="BC264" t="str">
            <v>NULL</v>
          </cell>
          <cell r="BD264" t="str">
            <v>NULL</v>
          </cell>
          <cell r="BE264" t="str">
            <v>NULL</v>
          </cell>
          <cell r="BF264" t="str">
            <v>NULL</v>
          </cell>
          <cell r="BG264" t="str">
            <v>NULL</v>
          </cell>
          <cell r="BH264" t="str">
            <v>NULL</v>
          </cell>
          <cell r="BI264" t="str">
            <v>NULL</v>
          </cell>
          <cell r="BJ264" t="str">
            <v>NULL</v>
          </cell>
          <cell r="BK264" t="str">
            <v>NULL</v>
          </cell>
          <cell r="BL264" t="str">
            <v>NULL</v>
          </cell>
          <cell r="BM264" t="str">
            <v>NULL</v>
          </cell>
          <cell r="BN264" t="str">
            <v>NULL</v>
          </cell>
          <cell r="BO264" t="str">
            <v>NULL</v>
          </cell>
          <cell r="BP264" t="str">
            <v>NULL</v>
          </cell>
          <cell r="BQ264" t="str">
            <v>NULL</v>
          </cell>
          <cell r="BR264" t="str">
            <v>NULL</v>
          </cell>
          <cell r="BS264" t="str">
            <v>NULL</v>
          </cell>
          <cell r="BT264" t="str">
            <v>NULL</v>
          </cell>
          <cell r="BU264" t="str">
            <v>NULL</v>
          </cell>
          <cell r="BV264">
            <v>5112394</v>
          </cell>
          <cell r="BW264">
            <v>578215</v>
          </cell>
          <cell r="BX264">
            <v>4534179</v>
          </cell>
          <cell r="BY264">
            <v>0</v>
          </cell>
          <cell r="CB264" t="str">
            <v>NULL</v>
          </cell>
          <cell r="CC264" t="str">
            <v>NULL</v>
          </cell>
          <cell r="CD264" t="str">
            <v>NULL</v>
          </cell>
          <cell r="CE264" t="str">
            <v>NULL</v>
          </cell>
          <cell r="CF264" t="str">
            <v>NULL</v>
          </cell>
          <cell r="CG264" t="str">
            <v>NULL</v>
          </cell>
          <cell r="CH264">
            <v>68798</v>
          </cell>
          <cell r="CI264">
            <v>0</v>
          </cell>
          <cell r="CJ264">
            <v>68798</v>
          </cell>
          <cell r="CK264" t="str">
            <v>NULL</v>
          </cell>
          <cell r="CL264" t="str">
            <v>NULL</v>
          </cell>
          <cell r="CM264" t="str">
            <v>NULL</v>
          </cell>
          <cell r="CN264" t="str">
            <v>NULL</v>
          </cell>
          <cell r="CO264" t="str">
            <v>NULL</v>
          </cell>
          <cell r="CP264" t="str">
            <v>NULL</v>
          </cell>
          <cell r="CQ264" t="str">
            <v>NULL</v>
          </cell>
          <cell r="CR264" t="str">
            <v>NULL</v>
          </cell>
          <cell r="CS264" t="str">
            <v>NULL</v>
          </cell>
          <cell r="CT264" t="str">
            <v>NULL</v>
          </cell>
          <cell r="CU264" t="str">
            <v>NULL</v>
          </cell>
          <cell r="CV264" t="str">
            <v>NULL</v>
          </cell>
          <cell r="CW264" t="str">
            <v>NULL</v>
          </cell>
          <cell r="CX264" t="str">
            <v>NULL</v>
          </cell>
          <cell r="CY264" t="str">
            <v>NULL</v>
          </cell>
          <cell r="CZ264" t="str">
            <v>NULL</v>
          </cell>
          <cell r="DA264" t="str">
            <v>NULL</v>
          </cell>
          <cell r="DB264" t="str">
            <v>NULL</v>
          </cell>
          <cell r="DC264">
            <v>10930101</v>
          </cell>
          <cell r="DD264">
            <v>1702578</v>
          </cell>
          <cell r="DE264">
            <v>9227523</v>
          </cell>
        </row>
        <row r="265">
          <cell r="A265" t="str">
            <v>Millbrae2017</v>
          </cell>
          <cell r="B265" t="str">
            <v>Millbrae</v>
          </cell>
          <cell r="C265">
            <v>2017</v>
          </cell>
          <cell r="D265">
            <v>1384</v>
          </cell>
          <cell r="E265">
            <v>575564</v>
          </cell>
          <cell r="F265" t="str">
            <v>NULL</v>
          </cell>
          <cell r="G265">
            <v>575564</v>
          </cell>
          <cell r="H265">
            <v>3043781</v>
          </cell>
          <cell r="I265">
            <v>3018973</v>
          </cell>
          <cell r="J265">
            <v>24808</v>
          </cell>
          <cell r="K265" t="str">
            <v>NULL</v>
          </cell>
          <cell r="L265" t="str">
            <v>NULL</v>
          </cell>
          <cell r="M265" t="str">
            <v>NULL</v>
          </cell>
          <cell r="N265" t="str">
            <v>NULL</v>
          </cell>
          <cell r="O265" t="str">
            <v>NULL</v>
          </cell>
          <cell r="P265" t="str">
            <v>NULL</v>
          </cell>
          <cell r="Q265" t="str">
            <v>NULL</v>
          </cell>
          <cell r="R265" t="str">
            <v>NULL</v>
          </cell>
          <cell r="S265" t="str">
            <v>NULL</v>
          </cell>
          <cell r="T265" t="str">
            <v>NULL</v>
          </cell>
          <cell r="U265" t="str">
            <v>NULL</v>
          </cell>
          <cell r="V265" t="str">
            <v>NULL</v>
          </cell>
          <cell r="W265" t="str">
            <v>NULL</v>
          </cell>
          <cell r="X265" t="str">
            <v>NULL</v>
          </cell>
          <cell r="Y265" t="str">
            <v>NULL</v>
          </cell>
          <cell r="Z265" t="str">
            <v>NULL</v>
          </cell>
          <cell r="AA265" t="str">
            <v>NULL</v>
          </cell>
          <cell r="AB265" t="str">
            <v>NULL</v>
          </cell>
          <cell r="AC265" t="str">
            <v>NULL</v>
          </cell>
          <cell r="AD265" t="str">
            <v>NULL</v>
          </cell>
          <cell r="AE265" t="str">
            <v>NULL</v>
          </cell>
          <cell r="AF265" t="str">
            <v>NULL</v>
          </cell>
          <cell r="AG265" t="str">
            <v>NULL</v>
          </cell>
          <cell r="AH265" t="str">
            <v>NULL</v>
          </cell>
          <cell r="AI265" t="str">
            <v>NULL</v>
          </cell>
          <cell r="AJ265" t="str">
            <v>NULL</v>
          </cell>
          <cell r="AK265" t="str">
            <v>NULL</v>
          </cell>
          <cell r="AL265">
            <v>3619345</v>
          </cell>
          <cell r="AM265">
            <v>3018973</v>
          </cell>
          <cell r="AN265">
            <v>600372</v>
          </cell>
          <cell r="AO265">
            <v>6706790</v>
          </cell>
          <cell r="AP265">
            <v>1635533</v>
          </cell>
          <cell r="AQ265">
            <v>5071257</v>
          </cell>
          <cell r="AR265" t="str">
            <v>NULL</v>
          </cell>
          <cell r="AS265" t="str">
            <v>NULL</v>
          </cell>
          <cell r="AT265" t="str">
            <v>NULL</v>
          </cell>
          <cell r="AU265" t="str">
            <v>NULL</v>
          </cell>
          <cell r="AV265" t="str">
            <v>NULL</v>
          </cell>
          <cell r="AW265" t="str">
            <v>NULL</v>
          </cell>
          <cell r="AX265" t="str">
            <v>NULL</v>
          </cell>
          <cell r="AY265" t="str">
            <v>NULL</v>
          </cell>
          <cell r="AZ265" t="str">
            <v>NULL</v>
          </cell>
          <cell r="BA265" t="str">
            <v>NULL</v>
          </cell>
          <cell r="BB265" t="str">
            <v>NULL</v>
          </cell>
          <cell r="BC265" t="str">
            <v>NULL</v>
          </cell>
          <cell r="BD265" t="str">
            <v>NULL</v>
          </cell>
          <cell r="BE265" t="str">
            <v>NULL</v>
          </cell>
          <cell r="BF265" t="str">
            <v>NULL</v>
          </cell>
          <cell r="BG265" t="str">
            <v>NULL</v>
          </cell>
          <cell r="BH265" t="str">
            <v>NULL</v>
          </cell>
          <cell r="BI265" t="str">
            <v>NULL</v>
          </cell>
          <cell r="BJ265" t="str">
            <v>NULL</v>
          </cell>
          <cell r="BK265" t="str">
            <v>NULL</v>
          </cell>
          <cell r="BL265" t="str">
            <v>NULL</v>
          </cell>
          <cell r="BM265" t="str">
            <v>NULL</v>
          </cell>
          <cell r="BN265" t="str">
            <v>NULL</v>
          </cell>
          <cell r="BO265" t="str">
            <v>NULL</v>
          </cell>
          <cell r="BP265" t="str">
            <v>NULL</v>
          </cell>
          <cell r="BQ265" t="str">
            <v>NULL</v>
          </cell>
          <cell r="BR265" t="str">
            <v>NULL</v>
          </cell>
          <cell r="BS265" t="str">
            <v>NULL</v>
          </cell>
          <cell r="BT265" t="str">
            <v>NULL</v>
          </cell>
          <cell r="BU265" t="str">
            <v>NULL</v>
          </cell>
          <cell r="BV265">
            <v>7052264</v>
          </cell>
          <cell r="BW265">
            <v>1547107</v>
          </cell>
          <cell r="BX265">
            <v>5505157</v>
          </cell>
          <cell r="BY265">
            <v>0</v>
          </cell>
          <cell r="CB265" t="str">
            <v>NULL</v>
          </cell>
          <cell r="CC265" t="str">
            <v>NULL</v>
          </cell>
          <cell r="CD265" t="str">
            <v>NULL</v>
          </cell>
          <cell r="CE265" t="str">
            <v>NULL</v>
          </cell>
          <cell r="CF265" t="str">
            <v>NULL</v>
          </cell>
          <cell r="CG265" t="str">
            <v>NULL</v>
          </cell>
          <cell r="CH265">
            <v>0</v>
          </cell>
          <cell r="CI265">
            <v>0</v>
          </cell>
          <cell r="CJ265">
            <v>0</v>
          </cell>
          <cell r="CK265" t="str">
            <v>NULL</v>
          </cell>
          <cell r="CL265" t="str">
            <v>NULL</v>
          </cell>
          <cell r="CM265" t="str">
            <v>NULL</v>
          </cell>
          <cell r="CN265" t="str">
            <v>NULL</v>
          </cell>
          <cell r="CO265" t="str">
            <v>NULL</v>
          </cell>
          <cell r="CP265" t="str">
            <v>NULL</v>
          </cell>
          <cell r="CQ265" t="str">
            <v>NULL</v>
          </cell>
          <cell r="CR265" t="str">
            <v>NULL</v>
          </cell>
          <cell r="CS265" t="str">
            <v>NULL</v>
          </cell>
          <cell r="CT265" t="str">
            <v>NULL</v>
          </cell>
          <cell r="CU265" t="str">
            <v>NULL</v>
          </cell>
          <cell r="CV265" t="str">
            <v>NULL</v>
          </cell>
          <cell r="CW265" t="str">
            <v>NULL</v>
          </cell>
          <cell r="CX265" t="str">
            <v>NULL</v>
          </cell>
          <cell r="CY265" t="str">
            <v>NULL</v>
          </cell>
          <cell r="CZ265" t="str">
            <v>NULL</v>
          </cell>
          <cell r="DA265" t="str">
            <v>NULL</v>
          </cell>
          <cell r="DB265" t="str">
            <v>NULL</v>
          </cell>
          <cell r="DC265">
            <v>13759054</v>
          </cell>
          <cell r="DD265">
            <v>3182640</v>
          </cell>
          <cell r="DE265">
            <v>10576414</v>
          </cell>
        </row>
        <row r="266">
          <cell r="A266" t="str">
            <v>Milpitas2017</v>
          </cell>
          <cell r="B266" t="str">
            <v>Milpitas</v>
          </cell>
          <cell r="C266">
            <v>2017</v>
          </cell>
          <cell r="D266">
            <v>1385</v>
          </cell>
          <cell r="E266">
            <v>1348975</v>
          </cell>
          <cell r="F266">
            <v>-109</v>
          </cell>
          <cell r="G266">
            <v>1349084</v>
          </cell>
          <cell r="H266">
            <v>15803647</v>
          </cell>
          <cell r="I266">
            <v>1567947</v>
          </cell>
          <cell r="J266">
            <v>14235700</v>
          </cell>
          <cell r="K266" t="str">
            <v>NULL</v>
          </cell>
          <cell r="L266" t="str">
            <v>NULL</v>
          </cell>
          <cell r="M266" t="str">
            <v>NULL</v>
          </cell>
          <cell r="N266" t="str">
            <v>NULL</v>
          </cell>
          <cell r="O266" t="str">
            <v>NULL</v>
          </cell>
          <cell r="P266" t="str">
            <v>NULL</v>
          </cell>
          <cell r="Q266" t="str">
            <v>NULL</v>
          </cell>
          <cell r="R266" t="str">
            <v>NULL</v>
          </cell>
          <cell r="S266" t="str">
            <v>NULL</v>
          </cell>
          <cell r="T266" t="str">
            <v>NULL</v>
          </cell>
          <cell r="U266" t="str">
            <v>NULL</v>
          </cell>
          <cell r="V266" t="str">
            <v>NULL</v>
          </cell>
          <cell r="W266" t="str">
            <v>NULL</v>
          </cell>
          <cell r="X266" t="str">
            <v>NULL</v>
          </cell>
          <cell r="Y266" t="str">
            <v>NULL</v>
          </cell>
          <cell r="Z266" t="str">
            <v>NULL</v>
          </cell>
          <cell r="AA266" t="str">
            <v>NULL</v>
          </cell>
          <cell r="AB266" t="str">
            <v>NULL</v>
          </cell>
          <cell r="AC266" t="str">
            <v>NULL</v>
          </cell>
          <cell r="AD266" t="str">
            <v>NULL</v>
          </cell>
          <cell r="AE266" t="str">
            <v>NULL</v>
          </cell>
          <cell r="AF266" t="str">
            <v>NULL</v>
          </cell>
          <cell r="AG266" t="str">
            <v>NULL</v>
          </cell>
          <cell r="AH266" t="str">
            <v>NULL</v>
          </cell>
          <cell r="AI266" t="str">
            <v>NULL</v>
          </cell>
          <cell r="AJ266" t="str">
            <v>NULL</v>
          </cell>
          <cell r="AK266" t="str">
            <v>NULL</v>
          </cell>
          <cell r="AL266">
            <v>17152622</v>
          </cell>
          <cell r="AM266">
            <v>1567838</v>
          </cell>
          <cell r="AN266">
            <v>15584784</v>
          </cell>
          <cell r="AO266">
            <v>26989073</v>
          </cell>
          <cell r="AP266">
            <v>2086761</v>
          </cell>
          <cell r="AQ266">
            <v>24902312</v>
          </cell>
          <cell r="AR266" t="str">
            <v>NULL</v>
          </cell>
          <cell r="AS266" t="str">
            <v>NULL</v>
          </cell>
          <cell r="AT266" t="str">
            <v>NULL</v>
          </cell>
          <cell r="AU266" t="str">
            <v>NULL</v>
          </cell>
          <cell r="AV266" t="str">
            <v>NULL</v>
          </cell>
          <cell r="AW266" t="str">
            <v>NULL</v>
          </cell>
          <cell r="AX266" t="str">
            <v>NULL</v>
          </cell>
          <cell r="AY266" t="str">
            <v>NULL</v>
          </cell>
          <cell r="AZ266" t="str">
            <v>NULL</v>
          </cell>
          <cell r="BA266" t="str">
            <v>NULL</v>
          </cell>
          <cell r="BB266" t="str">
            <v>NULL</v>
          </cell>
          <cell r="BC266" t="str">
            <v>NULL</v>
          </cell>
          <cell r="BD266" t="str">
            <v>NULL</v>
          </cell>
          <cell r="BE266" t="str">
            <v>NULL</v>
          </cell>
          <cell r="BF266" t="str">
            <v>NULL</v>
          </cell>
          <cell r="BG266" t="str">
            <v>NULL</v>
          </cell>
          <cell r="BH266" t="str">
            <v>NULL</v>
          </cell>
          <cell r="BI266" t="str">
            <v>NULL</v>
          </cell>
          <cell r="BJ266" t="str">
            <v>NULL</v>
          </cell>
          <cell r="BK266" t="str">
            <v>NULL</v>
          </cell>
          <cell r="BL266" t="str">
            <v>NULL</v>
          </cell>
          <cell r="BM266" t="str">
            <v>NULL</v>
          </cell>
          <cell r="BN266" t="str">
            <v>NULL</v>
          </cell>
          <cell r="BO266" t="str">
            <v>NULL</v>
          </cell>
          <cell r="BP266" t="str">
            <v>NULL</v>
          </cell>
          <cell r="BQ266" t="str">
            <v>NULL</v>
          </cell>
          <cell r="BR266" t="str">
            <v>NULL</v>
          </cell>
          <cell r="BS266" t="str">
            <v>NULL</v>
          </cell>
          <cell r="BT266" t="str">
            <v>NULL</v>
          </cell>
          <cell r="BU266" t="str">
            <v>NULL</v>
          </cell>
          <cell r="BV266">
            <v>2524067</v>
          </cell>
          <cell r="BW266">
            <v>3286769</v>
          </cell>
          <cell r="BX266">
            <v>-762702</v>
          </cell>
          <cell r="BY266">
            <v>15931925</v>
          </cell>
          <cell r="CA266">
            <v>15931925</v>
          </cell>
          <cell r="CB266">
            <v>0</v>
          </cell>
          <cell r="CC266" t="str">
            <v>NULL</v>
          </cell>
          <cell r="CD266" t="str">
            <v>NULL</v>
          </cell>
          <cell r="CE266" t="str">
            <v>NULL</v>
          </cell>
          <cell r="CF266" t="str">
            <v>NULL</v>
          </cell>
          <cell r="CG266" t="str">
            <v>NULL</v>
          </cell>
          <cell r="CH266">
            <v>917958</v>
          </cell>
          <cell r="CI266">
            <v>218904</v>
          </cell>
          <cell r="CJ266">
            <v>699054</v>
          </cell>
          <cell r="CK266" t="str">
            <v>NULL</v>
          </cell>
          <cell r="CL266" t="str">
            <v>NULL</v>
          </cell>
          <cell r="CM266" t="str">
            <v>NULL</v>
          </cell>
          <cell r="CN266" t="str">
            <v>NULL</v>
          </cell>
          <cell r="CO266" t="str">
            <v>NULL</v>
          </cell>
          <cell r="CP266" t="str">
            <v>NULL</v>
          </cell>
          <cell r="CQ266" t="str">
            <v>NULL</v>
          </cell>
          <cell r="CR266" t="str">
            <v>NULL</v>
          </cell>
          <cell r="CS266" t="str">
            <v>NULL</v>
          </cell>
          <cell r="CT266" t="str">
            <v>NULL</v>
          </cell>
          <cell r="CU266" t="str">
            <v>NULL</v>
          </cell>
          <cell r="CV266" t="str">
            <v>NULL</v>
          </cell>
          <cell r="CW266" t="str">
            <v>NULL</v>
          </cell>
          <cell r="CX266" t="str">
            <v>NULL</v>
          </cell>
          <cell r="CY266" t="str">
            <v>NULL</v>
          </cell>
          <cell r="CZ266" t="str">
            <v>NULL</v>
          </cell>
          <cell r="DA266" t="str">
            <v>NULL</v>
          </cell>
          <cell r="DB266" t="str">
            <v>NULL</v>
          </cell>
          <cell r="DC266">
            <v>46363023</v>
          </cell>
          <cell r="DD266">
            <v>5592434</v>
          </cell>
          <cell r="DE266">
            <v>40770589</v>
          </cell>
        </row>
        <row r="267">
          <cell r="A267" t="str">
            <v>Mission Viejo2017</v>
          </cell>
          <cell r="B267" t="str">
            <v>Mission Viejo</v>
          </cell>
          <cell r="C267">
            <v>2017</v>
          </cell>
          <cell r="D267">
            <v>1386</v>
          </cell>
          <cell r="E267">
            <v>1631022</v>
          </cell>
          <cell r="F267" t="str">
            <v>NULL</v>
          </cell>
          <cell r="G267">
            <v>1631022</v>
          </cell>
          <cell r="H267">
            <v>6614597</v>
          </cell>
          <cell r="I267">
            <v>520315</v>
          </cell>
          <cell r="J267">
            <v>6094282</v>
          </cell>
          <cell r="K267" t="str">
            <v>NULL</v>
          </cell>
          <cell r="L267" t="str">
            <v>NULL</v>
          </cell>
          <cell r="M267" t="str">
            <v>NULL</v>
          </cell>
          <cell r="N267" t="str">
            <v>NULL</v>
          </cell>
          <cell r="O267" t="str">
            <v>NULL</v>
          </cell>
          <cell r="P267" t="str">
            <v>NULL</v>
          </cell>
          <cell r="Q267" t="str">
            <v>NULL</v>
          </cell>
          <cell r="R267" t="str">
            <v>NULL</v>
          </cell>
          <cell r="S267" t="str">
            <v>NULL</v>
          </cell>
          <cell r="T267" t="str">
            <v>NULL</v>
          </cell>
          <cell r="U267" t="str">
            <v>NULL</v>
          </cell>
          <cell r="V267" t="str">
            <v>NULL</v>
          </cell>
          <cell r="W267" t="str">
            <v>NULL</v>
          </cell>
          <cell r="X267" t="str">
            <v>NULL</v>
          </cell>
          <cell r="Y267" t="str">
            <v>NULL</v>
          </cell>
          <cell r="Z267" t="str">
            <v>NULL</v>
          </cell>
          <cell r="AA267" t="str">
            <v>NULL</v>
          </cell>
          <cell r="AB267" t="str">
            <v>NULL</v>
          </cell>
          <cell r="AC267" t="str">
            <v>NULL</v>
          </cell>
          <cell r="AD267" t="str">
            <v>NULL</v>
          </cell>
          <cell r="AE267" t="str">
            <v>NULL</v>
          </cell>
          <cell r="AF267" t="str">
            <v>NULL</v>
          </cell>
          <cell r="AG267" t="str">
            <v>NULL</v>
          </cell>
          <cell r="AH267" t="str">
            <v>NULL</v>
          </cell>
          <cell r="AI267" t="str">
            <v>NULL</v>
          </cell>
          <cell r="AJ267" t="str">
            <v>NULL</v>
          </cell>
          <cell r="AK267" t="str">
            <v>NULL</v>
          </cell>
          <cell r="AL267">
            <v>8245619</v>
          </cell>
          <cell r="AM267">
            <v>520315</v>
          </cell>
          <cell r="AN267">
            <v>7725304</v>
          </cell>
          <cell r="AO267">
            <v>18701141</v>
          </cell>
          <cell r="AP267">
            <v>478732</v>
          </cell>
          <cell r="AQ267">
            <v>18222409</v>
          </cell>
          <cell r="AR267" t="str">
            <v>NULL</v>
          </cell>
          <cell r="AS267" t="str">
            <v>NULL</v>
          </cell>
          <cell r="AT267" t="str">
            <v>NULL</v>
          </cell>
          <cell r="AU267" t="str">
            <v>NULL</v>
          </cell>
          <cell r="AV267" t="str">
            <v>NULL</v>
          </cell>
          <cell r="AW267" t="str">
            <v>NULL</v>
          </cell>
          <cell r="AX267" t="str">
            <v>NULL</v>
          </cell>
          <cell r="AY267" t="str">
            <v>NULL</v>
          </cell>
          <cell r="AZ267" t="str">
            <v>NULL</v>
          </cell>
          <cell r="BA267" t="str">
            <v>NULL</v>
          </cell>
          <cell r="BB267" t="str">
            <v>NULL</v>
          </cell>
          <cell r="BC267" t="str">
            <v>NULL</v>
          </cell>
          <cell r="BD267" t="str">
            <v>NULL</v>
          </cell>
          <cell r="BE267" t="str">
            <v>NULL</v>
          </cell>
          <cell r="BF267" t="str">
            <v>NULL</v>
          </cell>
          <cell r="BG267" t="str">
            <v>NULL</v>
          </cell>
          <cell r="BH267" t="str">
            <v>NULL</v>
          </cell>
          <cell r="BI267" t="str">
            <v>NULL</v>
          </cell>
          <cell r="BJ267" t="str">
            <v>NULL</v>
          </cell>
          <cell r="BK267" t="str">
            <v>NULL</v>
          </cell>
          <cell r="BL267" t="str">
            <v>NULL</v>
          </cell>
          <cell r="BM267" t="str">
            <v>NULL</v>
          </cell>
          <cell r="BN267" t="str">
            <v>NULL</v>
          </cell>
          <cell r="BO267" t="str">
            <v>NULL</v>
          </cell>
          <cell r="BP267" t="str">
            <v>NULL</v>
          </cell>
          <cell r="BQ267" t="str">
            <v>NULL</v>
          </cell>
          <cell r="BR267" t="str">
            <v>NULL</v>
          </cell>
          <cell r="BS267" t="str">
            <v>NULL</v>
          </cell>
          <cell r="BT267" t="str">
            <v>NULL</v>
          </cell>
          <cell r="BU267" t="str">
            <v>NULL</v>
          </cell>
          <cell r="BV267">
            <v>0</v>
          </cell>
          <cell r="CB267">
            <v>84</v>
          </cell>
          <cell r="CC267" t="str">
            <v>NULL</v>
          </cell>
          <cell r="CD267">
            <v>84</v>
          </cell>
          <cell r="CE267" t="str">
            <v>NULL</v>
          </cell>
          <cell r="CF267" t="str">
            <v>NULL</v>
          </cell>
          <cell r="CG267" t="str">
            <v>NULL</v>
          </cell>
          <cell r="CH267">
            <v>1627944</v>
          </cell>
          <cell r="CI267">
            <v>0</v>
          </cell>
          <cell r="CJ267">
            <v>1627944</v>
          </cell>
          <cell r="CK267">
            <v>219248</v>
          </cell>
          <cell r="CL267" t="str">
            <v>NULL</v>
          </cell>
          <cell r="CM267">
            <v>219248</v>
          </cell>
          <cell r="CN267" t="str">
            <v>NULL</v>
          </cell>
          <cell r="CO267" t="str">
            <v>NULL</v>
          </cell>
          <cell r="CP267" t="str">
            <v>NULL</v>
          </cell>
          <cell r="CQ267" t="str">
            <v>NULL</v>
          </cell>
          <cell r="CR267" t="str">
            <v>NULL</v>
          </cell>
          <cell r="CS267" t="str">
            <v>NULL</v>
          </cell>
          <cell r="CT267" t="str">
            <v>NULL</v>
          </cell>
          <cell r="CU267" t="str">
            <v>NULL</v>
          </cell>
          <cell r="CV267" t="str">
            <v>NULL</v>
          </cell>
          <cell r="CW267">
            <v>780494</v>
          </cell>
          <cell r="CX267">
            <v>2400</v>
          </cell>
          <cell r="CY267">
            <v>778094</v>
          </cell>
          <cell r="CZ267" t="str">
            <v>NULL</v>
          </cell>
          <cell r="DA267" t="str">
            <v>NULL</v>
          </cell>
          <cell r="DB267" t="str">
            <v>NULL</v>
          </cell>
          <cell r="DC267">
            <v>21328911</v>
          </cell>
          <cell r="DD267">
            <v>481132</v>
          </cell>
          <cell r="DE267">
            <v>20847779</v>
          </cell>
        </row>
        <row r="268">
          <cell r="A268" t="str">
            <v>Modesto2017</v>
          </cell>
          <cell r="B268" t="str">
            <v>Modesto</v>
          </cell>
          <cell r="C268">
            <v>2017</v>
          </cell>
          <cell r="D268">
            <v>1387</v>
          </cell>
          <cell r="E268">
            <v>2419190</v>
          </cell>
          <cell r="F268">
            <v>3080224</v>
          </cell>
          <cell r="G268">
            <v>-661034</v>
          </cell>
          <cell r="H268">
            <v>5852893</v>
          </cell>
          <cell r="I268">
            <v>9610655</v>
          </cell>
          <cell r="J268">
            <v>-3757762</v>
          </cell>
          <cell r="K268" t="str">
            <v>NULL</v>
          </cell>
          <cell r="L268" t="str">
            <v>NULL</v>
          </cell>
          <cell r="M268" t="str">
            <v>NULL</v>
          </cell>
          <cell r="N268" t="str">
            <v>NULL</v>
          </cell>
          <cell r="O268" t="str">
            <v>NULL</v>
          </cell>
          <cell r="P268" t="str">
            <v>NULL</v>
          </cell>
          <cell r="Q268" t="str">
            <v>NULL</v>
          </cell>
          <cell r="R268" t="str">
            <v>NULL</v>
          </cell>
          <cell r="S268" t="str">
            <v>NULL</v>
          </cell>
          <cell r="T268" t="str">
            <v>NULL</v>
          </cell>
          <cell r="U268" t="str">
            <v>NULL</v>
          </cell>
          <cell r="V268" t="str">
            <v>NULL</v>
          </cell>
          <cell r="W268" t="str">
            <v>NULL</v>
          </cell>
          <cell r="X268" t="str">
            <v>NULL</v>
          </cell>
          <cell r="Y268" t="str">
            <v>NULL</v>
          </cell>
          <cell r="Z268" t="str">
            <v>NULL</v>
          </cell>
          <cell r="AA268" t="str">
            <v>NULL</v>
          </cell>
          <cell r="AB268" t="str">
            <v>NULL</v>
          </cell>
          <cell r="AC268" t="str">
            <v>NULL</v>
          </cell>
          <cell r="AD268" t="str">
            <v>NULL</v>
          </cell>
          <cell r="AE268" t="str">
            <v>NULL</v>
          </cell>
          <cell r="AF268" t="str">
            <v>NULL</v>
          </cell>
          <cell r="AG268" t="str">
            <v>NULL</v>
          </cell>
          <cell r="AH268" t="str">
            <v>NULL</v>
          </cell>
          <cell r="AI268" t="str">
            <v>NULL</v>
          </cell>
          <cell r="AJ268" t="str">
            <v>NULL</v>
          </cell>
          <cell r="AK268" t="str">
            <v>NULL</v>
          </cell>
          <cell r="AL268">
            <v>8272083</v>
          </cell>
          <cell r="AM268">
            <v>12690879</v>
          </cell>
          <cell r="AN268">
            <v>-4418796</v>
          </cell>
          <cell r="AO268">
            <v>54329023</v>
          </cell>
          <cell r="AP268">
            <v>5496363</v>
          </cell>
          <cell r="AQ268">
            <v>48832660</v>
          </cell>
          <cell r="AR268" t="str">
            <v>NULL</v>
          </cell>
          <cell r="AS268" t="str">
            <v>NULL</v>
          </cell>
          <cell r="AT268" t="str">
            <v>NULL</v>
          </cell>
          <cell r="AU268" t="str">
            <v>NULL</v>
          </cell>
          <cell r="AV268" t="str">
            <v>NULL</v>
          </cell>
          <cell r="AW268" t="str">
            <v>NULL</v>
          </cell>
          <cell r="AX268" t="str">
            <v>NULL</v>
          </cell>
          <cell r="AY268" t="str">
            <v>NULL</v>
          </cell>
          <cell r="AZ268" t="str">
            <v>NULL</v>
          </cell>
          <cell r="BA268" t="str">
            <v>NULL</v>
          </cell>
          <cell r="BB268" t="str">
            <v>NULL</v>
          </cell>
          <cell r="BC268" t="str">
            <v>NULL</v>
          </cell>
          <cell r="BD268" t="str">
            <v>NULL</v>
          </cell>
          <cell r="BE268" t="str">
            <v>NULL</v>
          </cell>
          <cell r="BF268" t="str">
            <v>NULL</v>
          </cell>
          <cell r="BG268" t="str">
            <v>NULL</v>
          </cell>
          <cell r="BH268" t="str">
            <v>NULL</v>
          </cell>
          <cell r="BI268" t="str">
            <v>NULL</v>
          </cell>
          <cell r="BJ268" t="str">
            <v>NULL</v>
          </cell>
          <cell r="BK268" t="str">
            <v>NULL</v>
          </cell>
          <cell r="BL268" t="str">
            <v>NULL</v>
          </cell>
          <cell r="BM268" t="str">
            <v>NULL</v>
          </cell>
          <cell r="BN268" t="str">
            <v>NULL</v>
          </cell>
          <cell r="BO268" t="str">
            <v>NULL</v>
          </cell>
          <cell r="BP268" t="str">
            <v>NULL</v>
          </cell>
          <cell r="BQ268" t="str">
            <v>NULL</v>
          </cell>
          <cell r="BR268" t="str">
            <v>NULL</v>
          </cell>
          <cell r="BS268" t="str">
            <v>NULL</v>
          </cell>
          <cell r="BT268" t="str">
            <v>NULL</v>
          </cell>
          <cell r="BU268" t="str">
            <v>NULL</v>
          </cell>
          <cell r="BV268">
            <v>31363087</v>
          </cell>
          <cell r="BW268">
            <v>1925513</v>
          </cell>
          <cell r="BX268">
            <v>29437574</v>
          </cell>
          <cell r="BY268">
            <v>25978</v>
          </cell>
          <cell r="CA268">
            <v>25978</v>
          </cell>
          <cell r="CB268">
            <v>1051100</v>
          </cell>
          <cell r="CC268">
            <v>58</v>
          </cell>
          <cell r="CD268">
            <v>1051042</v>
          </cell>
          <cell r="CE268" t="str">
            <v>NULL</v>
          </cell>
          <cell r="CF268" t="str">
            <v>NULL</v>
          </cell>
          <cell r="CG268" t="str">
            <v>NULL</v>
          </cell>
          <cell r="CH268">
            <v>0</v>
          </cell>
          <cell r="CI268">
            <v>0</v>
          </cell>
          <cell r="CJ268">
            <v>0</v>
          </cell>
          <cell r="CK268" t="str">
            <v>NULL</v>
          </cell>
          <cell r="CL268" t="str">
            <v>NULL</v>
          </cell>
          <cell r="CM268" t="str">
            <v>NULL</v>
          </cell>
          <cell r="CN268" t="str">
            <v>NULL</v>
          </cell>
          <cell r="CO268" t="str">
            <v>NULL</v>
          </cell>
          <cell r="CP268" t="str">
            <v>NULL</v>
          </cell>
          <cell r="CQ268" t="str">
            <v>NULL</v>
          </cell>
          <cell r="CR268" t="str">
            <v>NULL</v>
          </cell>
          <cell r="CS268" t="str">
            <v>NULL</v>
          </cell>
          <cell r="CT268" t="str">
            <v>NULL</v>
          </cell>
          <cell r="CU268" t="str">
            <v>NULL</v>
          </cell>
          <cell r="CV268" t="str">
            <v>NULL</v>
          </cell>
          <cell r="CW268" t="str">
            <v>NULL</v>
          </cell>
          <cell r="CX268" t="str">
            <v>NULL</v>
          </cell>
          <cell r="CY268" t="str">
            <v>NULL</v>
          </cell>
          <cell r="CZ268" t="str">
            <v>NULL</v>
          </cell>
          <cell r="DA268" t="str">
            <v>NULL</v>
          </cell>
          <cell r="DB268" t="str">
            <v>NULL</v>
          </cell>
          <cell r="DC268">
            <v>86769188</v>
          </cell>
          <cell r="DD268">
            <v>7421934</v>
          </cell>
          <cell r="DE268">
            <v>79347254</v>
          </cell>
        </row>
        <row r="269">
          <cell r="A269" t="str">
            <v>Monrovia2017</v>
          </cell>
          <cell r="B269" t="str">
            <v>Monrovia</v>
          </cell>
          <cell r="C269">
            <v>2017</v>
          </cell>
          <cell r="D269">
            <v>1388</v>
          </cell>
          <cell r="E269">
            <v>969742</v>
          </cell>
          <cell r="F269" t="str">
            <v>NULL</v>
          </cell>
          <cell r="G269">
            <v>969742</v>
          </cell>
          <cell r="H269">
            <v>5081205</v>
          </cell>
          <cell r="I269">
            <v>15169802</v>
          </cell>
          <cell r="J269">
            <v>-10088597</v>
          </cell>
          <cell r="K269" t="str">
            <v>NULL</v>
          </cell>
          <cell r="L269" t="str">
            <v>NULL</v>
          </cell>
          <cell r="M269" t="str">
            <v>NULL</v>
          </cell>
          <cell r="N269" t="str">
            <v>NULL</v>
          </cell>
          <cell r="O269" t="str">
            <v>NULL</v>
          </cell>
          <cell r="P269" t="str">
            <v>NULL</v>
          </cell>
          <cell r="Q269" t="str">
            <v>NULL</v>
          </cell>
          <cell r="R269" t="str">
            <v>NULL</v>
          </cell>
          <cell r="S269" t="str">
            <v>NULL</v>
          </cell>
          <cell r="T269" t="str">
            <v>NULL</v>
          </cell>
          <cell r="U269" t="str">
            <v>NULL</v>
          </cell>
          <cell r="V269" t="str">
            <v>NULL</v>
          </cell>
          <cell r="W269" t="str">
            <v>NULL</v>
          </cell>
          <cell r="X269" t="str">
            <v>NULL</v>
          </cell>
          <cell r="Y269" t="str">
            <v>NULL</v>
          </cell>
          <cell r="Z269" t="str">
            <v>NULL</v>
          </cell>
          <cell r="AA269" t="str">
            <v>NULL</v>
          </cell>
          <cell r="AB269" t="str">
            <v>NULL</v>
          </cell>
          <cell r="AC269" t="str">
            <v>NULL</v>
          </cell>
          <cell r="AD269" t="str">
            <v>NULL</v>
          </cell>
          <cell r="AE269" t="str">
            <v>NULL</v>
          </cell>
          <cell r="AF269">
            <v>117090</v>
          </cell>
          <cell r="AG269" t="str">
            <v>NULL</v>
          </cell>
          <cell r="AH269">
            <v>117090</v>
          </cell>
          <cell r="AI269" t="str">
            <v>NULL</v>
          </cell>
          <cell r="AJ269" t="str">
            <v>NULL</v>
          </cell>
          <cell r="AK269" t="str">
            <v>NULL</v>
          </cell>
          <cell r="AL269">
            <v>6168037</v>
          </cell>
          <cell r="AM269">
            <v>15169802</v>
          </cell>
          <cell r="AN269">
            <v>-9001765</v>
          </cell>
          <cell r="AO269">
            <v>23645269</v>
          </cell>
          <cell r="AP269">
            <v>1534647</v>
          </cell>
          <cell r="AQ269">
            <v>22110622</v>
          </cell>
          <cell r="AR269" t="str">
            <v>NULL</v>
          </cell>
          <cell r="AS269" t="str">
            <v>NULL</v>
          </cell>
          <cell r="AT269" t="str">
            <v>NULL</v>
          </cell>
          <cell r="AU269" t="str">
            <v>NULL</v>
          </cell>
          <cell r="AV269" t="str">
            <v>NULL</v>
          </cell>
          <cell r="AW269" t="str">
            <v>NULL</v>
          </cell>
          <cell r="AX269" t="str">
            <v>NULL</v>
          </cell>
          <cell r="AY269" t="str">
            <v>NULL</v>
          </cell>
          <cell r="AZ269" t="str">
            <v>NULL</v>
          </cell>
          <cell r="BA269" t="str">
            <v>NULL</v>
          </cell>
          <cell r="BB269" t="str">
            <v>NULL</v>
          </cell>
          <cell r="BC269" t="str">
            <v>NULL</v>
          </cell>
          <cell r="BD269" t="str">
            <v>NULL</v>
          </cell>
          <cell r="BE269" t="str">
            <v>NULL</v>
          </cell>
          <cell r="BF269" t="str">
            <v>NULL</v>
          </cell>
          <cell r="BG269" t="str">
            <v>NULL</v>
          </cell>
          <cell r="BH269" t="str">
            <v>NULL</v>
          </cell>
          <cell r="BI269" t="str">
            <v>NULL</v>
          </cell>
          <cell r="BJ269" t="str">
            <v>NULL</v>
          </cell>
          <cell r="BK269" t="str">
            <v>NULL</v>
          </cell>
          <cell r="BL269" t="str">
            <v>NULL</v>
          </cell>
          <cell r="BM269" t="str">
            <v>NULL</v>
          </cell>
          <cell r="BN269" t="str">
            <v>NULL</v>
          </cell>
          <cell r="BO269" t="str">
            <v>NULL</v>
          </cell>
          <cell r="BP269" t="str">
            <v>NULL</v>
          </cell>
          <cell r="BQ269" t="str">
            <v>NULL</v>
          </cell>
          <cell r="BR269" t="str">
            <v>NULL</v>
          </cell>
          <cell r="BS269" t="str">
            <v>NULL</v>
          </cell>
          <cell r="BT269" t="str">
            <v>NULL</v>
          </cell>
          <cell r="BU269" t="str">
            <v>NULL</v>
          </cell>
          <cell r="BV269">
            <v>10662078</v>
          </cell>
          <cell r="BW269">
            <v>528888</v>
          </cell>
          <cell r="BX269">
            <v>10133190</v>
          </cell>
          <cell r="BY269">
            <v>163395</v>
          </cell>
          <cell r="BZ269">
            <v>752380</v>
          </cell>
          <cell r="CA269">
            <v>-588985</v>
          </cell>
          <cell r="CB269">
            <v>179448</v>
          </cell>
          <cell r="CC269">
            <v>31780</v>
          </cell>
          <cell r="CD269">
            <v>147668</v>
          </cell>
          <cell r="CE269">
            <v>0</v>
          </cell>
          <cell r="CF269" t="str">
            <v>NULL</v>
          </cell>
          <cell r="CG269" t="str">
            <v>NULL</v>
          </cell>
          <cell r="CH269">
            <v>467592</v>
          </cell>
          <cell r="CI269">
            <v>478101</v>
          </cell>
          <cell r="CJ269">
            <v>-10509</v>
          </cell>
          <cell r="CK269">
            <v>9259</v>
          </cell>
          <cell r="CL269" t="str">
            <v>NULL</v>
          </cell>
          <cell r="CM269">
            <v>9259</v>
          </cell>
          <cell r="CN269" t="str">
            <v>NULL</v>
          </cell>
          <cell r="CO269" t="str">
            <v>NULL</v>
          </cell>
          <cell r="CP269" t="str">
            <v>NULL</v>
          </cell>
          <cell r="CQ269" t="str">
            <v>NULL</v>
          </cell>
          <cell r="CR269" t="str">
            <v>NULL</v>
          </cell>
          <cell r="CS269" t="str">
            <v>NULL</v>
          </cell>
          <cell r="CT269" t="str">
            <v>NULL</v>
          </cell>
          <cell r="CU269" t="str">
            <v>NULL</v>
          </cell>
          <cell r="CV269" t="str">
            <v>NULL</v>
          </cell>
          <cell r="CW269" t="str">
            <v>NULL</v>
          </cell>
          <cell r="CX269" t="str">
            <v>NULL</v>
          </cell>
          <cell r="CY269" t="str">
            <v>NULL</v>
          </cell>
          <cell r="CZ269" t="str">
            <v>NULL</v>
          </cell>
          <cell r="DA269" t="str">
            <v>NULL</v>
          </cell>
          <cell r="DB269" t="str">
            <v>NULL</v>
          </cell>
          <cell r="DC269">
            <v>35127041</v>
          </cell>
          <cell r="DD269">
            <v>3325796</v>
          </cell>
          <cell r="DE269">
            <v>31801245</v>
          </cell>
        </row>
        <row r="270">
          <cell r="A270" t="str">
            <v>Montague2017</v>
          </cell>
          <cell r="B270" t="str">
            <v>Montague</v>
          </cell>
          <cell r="C270">
            <v>2017</v>
          </cell>
          <cell r="D270">
            <v>1389</v>
          </cell>
          <cell r="E270">
            <v>6344</v>
          </cell>
          <cell r="F270" t="str">
            <v>NULL</v>
          </cell>
          <cell r="G270">
            <v>6344</v>
          </cell>
          <cell r="H270">
            <v>274921</v>
          </cell>
          <cell r="I270" t="str">
            <v>NULL</v>
          </cell>
          <cell r="J270">
            <v>274921</v>
          </cell>
          <cell r="K270" t="str">
            <v>NULL</v>
          </cell>
          <cell r="L270" t="str">
            <v>NULL</v>
          </cell>
          <cell r="M270" t="str">
            <v>NULL</v>
          </cell>
          <cell r="N270" t="str">
            <v>NULL</v>
          </cell>
          <cell r="O270" t="str">
            <v>NULL</v>
          </cell>
          <cell r="P270" t="str">
            <v>NULL</v>
          </cell>
          <cell r="Q270" t="str">
            <v>NULL</v>
          </cell>
          <cell r="R270" t="str">
            <v>NULL</v>
          </cell>
          <cell r="S270" t="str">
            <v>NULL</v>
          </cell>
          <cell r="T270" t="str">
            <v>NULL</v>
          </cell>
          <cell r="U270" t="str">
            <v>NULL</v>
          </cell>
          <cell r="V270" t="str">
            <v>NULL</v>
          </cell>
          <cell r="W270" t="str">
            <v>NULL</v>
          </cell>
          <cell r="X270" t="str">
            <v>NULL</v>
          </cell>
          <cell r="Y270" t="str">
            <v>NULL</v>
          </cell>
          <cell r="Z270" t="str">
            <v>NULL</v>
          </cell>
          <cell r="AA270" t="str">
            <v>NULL</v>
          </cell>
          <cell r="AB270" t="str">
            <v>NULL</v>
          </cell>
          <cell r="AC270" t="str">
            <v>NULL</v>
          </cell>
          <cell r="AD270" t="str">
            <v>NULL</v>
          </cell>
          <cell r="AE270" t="str">
            <v>NULL</v>
          </cell>
          <cell r="AF270" t="str">
            <v>NULL</v>
          </cell>
          <cell r="AG270" t="str">
            <v>NULL</v>
          </cell>
          <cell r="AH270" t="str">
            <v>NULL</v>
          </cell>
          <cell r="AI270" t="str">
            <v>NULL</v>
          </cell>
          <cell r="AJ270" t="str">
            <v>NULL</v>
          </cell>
          <cell r="AK270" t="str">
            <v>NULL</v>
          </cell>
          <cell r="AL270">
            <v>281265</v>
          </cell>
          <cell r="AM270">
            <v>0</v>
          </cell>
          <cell r="AN270">
            <v>281265</v>
          </cell>
          <cell r="AO270">
            <v>226104</v>
          </cell>
          <cell r="AP270">
            <v>135649</v>
          </cell>
          <cell r="AQ270">
            <v>90455</v>
          </cell>
          <cell r="AR270" t="str">
            <v>NULL</v>
          </cell>
          <cell r="AS270" t="str">
            <v>NULL</v>
          </cell>
          <cell r="AT270" t="str">
            <v>NULL</v>
          </cell>
          <cell r="AU270" t="str">
            <v>NULL</v>
          </cell>
          <cell r="AV270" t="str">
            <v>NULL</v>
          </cell>
          <cell r="AW270" t="str">
            <v>NULL</v>
          </cell>
          <cell r="AX270" t="str">
            <v>NULL</v>
          </cell>
          <cell r="AY270" t="str">
            <v>NULL</v>
          </cell>
          <cell r="AZ270" t="str">
            <v>NULL</v>
          </cell>
          <cell r="BA270" t="str">
            <v>NULL</v>
          </cell>
          <cell r="BB270" t="str">
            <v>NULL</v>
          </cell>
          <cell r="BC270" t="str">
            <v>NULL</v>
          </cell>
          <cell r="BD270" t="str">
            <v>NULL</v>
          </cell>
          <cell r="BE270" t="str">
            <v>NULL</v>
          </cell>
          <cell r="BF270" t="str">
            <v>NULL</v>
          </cell>
          <cell r="BG270" t="str">
            <v>NULL</v>
          </cell>
          <cell r="BH270" t="str">
            <v>NULL</v>
          </cell>
          <cell r="BI270" t="str">
            <v>NULL</v>
          </cell>
          <cell r="BJ270" t="str">
            <v>NULL</v>
          </cell>
          <cell r="BK270" t="str">
            <v>NULL</v>
          </cell>
          <cell r="BL270" t="str">
            <v>NULL</v>
          </cell>
          <cell r="BM270" t="str">
            <v>NULL</v>
          </cell>
          <cell r="BN270" t="str">
            <v>NULL</v>
          </cell>
          <cell r="BO270" t="str">
            <v>NULL</v>
          </cell>
          <cell r="BP270" t="str">
            <v>NULL</v>
          </cell>
          <cell r="BQ270" t="str">
            <v>NULL</v>
          </cell>
          <cell r="BR270" t="str">
            <v>NULL</v>
          </cell>
          <cell r="BS270" t="str">
            <v>NULL</v>
          </cell>
          <cell r="BT270" t="str">
            <v>NULL</v>
          </cell>
          <cell r="BU270" t="str">
            <v>NULL</v>
          </cell>
          <cell r="BV270">
            <v>66748</v>
          </cell>
          <cell r="BW270">
            <v>64392</v>
          </cell>
          <cell r="BX270">
            <v>2356</v>
          </cell>
          <cell r="BY270">
            <v>0</v>
          </cell>
          <cell r="CB270">
            <v>18013</v>
          </cell>
          <cell r="CC270">
            <v>6635</v>
          </cell>
          <cell r="CD270">
            <v>11378</v>
          </cell>
          <cell r="CE270" t="str">
            <v>NULL</v>
          </cell>
          <cell r="CF270" t="str">
            <v>NULL</v>
          </cell>
          <cell r="CG270" t="str">
            <v>NULL</v>
          </cell>
          <cell r="CH270">
            <v>0</v>
          </cell>
          <cell r="CI270">
            <v>0</v>
          </cell>
          <cell r="CJ270">
            <v>0</v>
          </cell>
          <cell r="CK270" t="str">
            <v>NULL</v>
          </cell>
          <cell r="CL270" t="str">
            <v>NULL</v>
          </cell>
          <cell r="CM270" t="str">
            <v>NULL</v>
          </cell>
          <cell r="CN270" t="str">
            <v>NULL</v>
          </cell>
          <cell r="CO270" t="str">
            <v>NULL</v>
          </cell>
          <cell r="CP270" t="str">
            <v>NULL</v>
          </cell>
          <cell r="CQ270" t="str">
            <v>NULL</v>
          </cell>
          <cell r="CR270" t="str">
            <v>NULL</v>
          </cell>
          <cell r="CS270" t="str">
            <v>NULL</v>
          </cell>
          <cell r="CT270" t="str">
            <v>NULL</v>
          </cell>
          <cell r="CU270" t="str">
            <v>NULL</v>
          </cell>
          <cell r="CV270" t="str">
            <v>NULL</v>
          </cell>
          <cell r="CW270" t="str">
            <v>NULL</v>
          </cell>
          <cell r="CX270" t="str">
            <v>NULL</v>
          </cell>
          <cell r="CY270" t="str">
            <v>NULL</v>
          </cell>
          <cell r="CZ270" t="str">
            <v>NULL</v>
          </cell>
          <cell r="DA270" t="str">
            <v>NULL</v>
          </cell>
          <cell r="DB270" t="str">
            <v>NULL</v>
          </cell>
          <cell r="DC270">
            <v>310865</v>
          </cell>
          <cell r="DD270">
            <v>206676</v>
          </cell>
          <cell r="DE270">
            <v>104189</v>
          </cell>
        </row>
        <row r="271">
          <cell r="A271" t="str">
            <v>Montclair2017</v>
          </cell>
          <cell r="B271" t="str">
            <v>Montclair</v>
          </cell>
          <cell r="C271">
            <v>2017</v>
          </cell>
          <cell r="D271">
            <v>1390</v>
          </cell>
          <cell r="E271">
            <v>530940</v>
          </cell>
          <cell r="F271" t="str">
            <v>NULL</v>
          </cell>
          <cell r="G271">
            <v>530940</v>
          </cell>
          <cell r="H271">
            <v>3212772</v>
          </cell>
          <cell r="I271">
            <v>10125</v>
          </cell>
          <cell r="J271">
            <v>3202647</v>
          </cell>
          <cell r="K271" t="str">
            <v>NULL</v>
          </cell>
          <cell r="L271" t="str">
            <v>NULL</v>
          </cell>
          <cell r="M271" t="str">
            <v>NULL</v>
          </cell>
          <cell r="N271" t="str">
            <v>NULL</v>
          </cell>
          <cell r="O271" t="str">
            <v>NULL</v>
          </cell>
          <cell r="P271" t="str">
            <v>NULL</v>
          </cell>
          <cell r="Q271" t="str">
            <v>NULL</v>
          </cell>
          <cell r="R271" t="str">
            <v>NULL</v>
          </cell>
          <cell r="S271" t="str">
            <v>NULL</v>
          </cell>
          <cell r="T271" t="str">
            <v>NULL</v>
          </cell>
          <cell r="U271" t="str">
            <v>NULL</v>
          </cell>
          <cell r="V271" t="str">
            <v>NULL</v>
          </cell>
          <cell r="W271" t="str">
            <v>NULL</v>
          </cell>
          <cell r="X271" t="str">
            <v>NULL</v>
          </cell>
          <cell r="Y271" t="str">
            <v>NULL</v>
          </cell>
          <cell r="Z271" t="str">
            <v>NULL</v>
          </cell>
          <cell r="AA271" t="str">
            <v>NULL</v>
          </cell>
          <cell r="AB271" t="str">
            <v>NULL</v>
          </cell>
          <cell r="AC271" t="str">
            <v>NULL</v>
          </cell>
          <cell r="AD271" t="str">
            <v>NULL</v>
          </cell>
          <cell r="AE271" t="str">
            <v>NULL</v>
          </cell>
          <cell r="AF271" t="str">
            <v>NULL</v>
          </cell>
          <cell r="AG271" t="str">
            <v>NULL</v>
          </cell>
          <cell r="AH271" t="str">
            <v>NULL</v>
          </cell>
          <cell r="AI271" t="str">
            <v>NULL</v>
          </cell>
          <cell r="AJ271" t="str">
            <v>NULL</v>
          </cell>
          <cell r="AK271" t="str">
            <v>NULL</v>
          </cell>
          <cell r="AL271">
            <v>3743712</v>
          </cell>
          <cell r="AM271">
            <v>10125</v>
          </cell>
          <cell r="AN271">
            <v>3733587</v>
          </cell>
          <cell r="AO271">
            <v>9560669</v>
          </cell>
          <cell r="AP271">
            <v>1339975</v>
          </cell>
          <cell r="AQ271">
            <v>8220694</v>
          </cell>
          <cell r="AR271" t="str">
            <v>NULL</v>
          </cell>
          <cell r="AS271" t="str">
            <v>NULL</v>
          </cell>
          <cell r="AT271" t="str">
            <v>NULL</v>
          </cell>
          <cell r="AU271" t="str">
            <v>NULL</v>
          </cell>
          <cell r="AV271" t="str">
            <v>NULL</v>
          </cell>
          <cell r="AW271" t="str">
            <v>NULL</v>
          </cell>
          <cell r="AX271" t="str">
            <v>NULL</v>
          </cell>
          <cell r="AY271" t="str">
            <v>NULL</v>
          </cell>
          <cell r="AZ271" t="str">
            <v>NULL</v>
          </cell>
          <cell r="BA271" t="str">
            <v>NULL</v>
          </cell>
          <cell r="BB271" t="str">
            <v>NULL</v>
          </cell>
          <cell r="BC271" t="str">
            <v>NULL</v>
          </cell>
          <cell r="BD271" t="str">
            <v>NULL</v>
          </cell>
          <cell r="BE271" t="str">
            <v>NULL</v>
          </cell>
          <cell r="BF271" t="str">
            <v>NULL</v>
          </cell>
          <cell r="BG271" t="str">
            <v>NULL</v>
          </cell>
          <cell r="BH271" t="str">
            <v>NULL</v>
          </cell>
          <cell r="BI271" t="str">
            <v>NULL</v>
          </cell>
          <cell r="BJ271" t="str">
            <v>NULL</v>
          </cell>
          <cell r="BK271" t="str">
            <v>NULL</v>
          </cell>
          <cell r="BL271" t="str">
            <v>NULL</v>
          </cell>
          <cell r="BM271" t="str">
            <v>NULL</v>
          </cell>
          <cell r="BN271" t="str">
            <v>NULL</v>
          </cell>
          <cell r="BO271" t="str">
            <v>NULL</v>
          </cell>
          <cell r="BP271" t="str">
            <v>NULL</v>
          </cell>
          <cell r="BQ271" t="str">
            <v>NULL</v>
          </cell>
          <cell r="BR271" t="str">
            <v>NULL</v>
          </cell>
          <cell r="BS271" t="str">
            <v>NULL</v>
          </cell>
          <cell r="BT271" t="str">
            <v>NULL</v>
          </cell>
          <cell r="BU271" t="str">
            <v>NULL</v>
          </cell>
          <cell r="BV271">
            <v>1546014</v>
          </cell>
          <cell r="BW271">
            <v>84227</v>
          </cell>
          <cell r="BX271">
            <v>1461787</v>
          </cell>
          <cell r="BY271">
            <v>3196970</v>
          </cell>
          <cell r="BZ271">
            <v>66847</v>
          </cell>
          <cell r="CA271">
            <v>3130123</v>
          </cell>
          <cell r="CB271">
            <v>0</v>
          </cell>
          <cell r="CC271" t="str">
            <v>NULL</v>
          </cell>
          <cell r="CD271" t="str">
            <v>NULL</v>
          </cell>
          <cell r="CE271" t="str">
            <v>NULL</v>
          </cell>
          <cell r="CF271" t="str">
            <v>NULL</v>
          </cell>
          <cell r="CG271" t="str">
            <v>NULL</v>
          </cell>
          <cell r="CH271">
            <v>413601</v>
          </cell>
          <cell r="CI271">
            <v>22287</v>
          </cell>
          <cell r="CJ271">
            <v>391314</v>
          </cell>
          <cell r="CK271" t="str">
            <v>NULL</v>
          </cell>
          <cell r="CL271" t="str">
            <v>NULL</v>
          </cell>
          <cell r="CM271" t="str">
            <v>NULL</v>
          </cell>
          <cell r="CN271" t="str">
            <v>NULL</v>
          </cell>
          <cell r="CO271" t="str">
            <v>NULL</v>
          </cell>
          <cell r="CP271" t="str">
            <v>NULL</v>
          </cell>
          <cell r="CQ271" t="str">
            <v>NULL</v>
          </cell>
          <cell r="CR271" t="str">
            <v>NULL</v>
          </cell>
          <cell r="CS271" t="str">
            <v>NULL</v>
          </cell>
          <cell r="CT271" t="str">
            <v>NULL</v>
          </cell>
          <cell r="CU271" t="str">
            <v>NULL</v>
          </cell>
          <cell r="CV271" t="str">
            <v>NULL</v>
          </cell>
          <cell r="CW271" t="str">
            <v>NULL</v>
          </cell>
          <cell r="CX271" t="str">
            <v>NULL</v>
          </cell>
          <cell r="CY271" t="str">
            <v>NULL</v>
          </cell>
          <cell r="CZ271" t="str">
            <v>NULL</v>
          </cell>
          <cell r="DA271" t="str">
            <v>NULL</v>
          </cell>
          <cell r="DB271" t="str">
            <v>NULL</v>
          </cell>
          <cell r="DC271">
            <v>14717254</v>
          </cell>
          <cell r="DD271">
            <v>1513336</v>
          </cell>
          <cell r="DE271">
            <v>13203918</v>
          </cell>
        </row>
        <row r="272">
          <cell r="A272" t="str">
            <v>Monte Sereno2017</v>
          </cell>
          <cell r="B272" t="str">
            <v>Monte Sereno</v>
          </cell>
          <cell r="C272">
            <v>2017</v>
          </cell>
          <cell r="D272">
            <v>1391</v>
          </cell>
          <cell r="E272">
            <v>262126</v>
          </cell>
          <cell r="F272" t="str">
            <v>NULL</v>
          </cell>
          <cell r="G272">
            <v>262126</v>
          </cell>
          <cell r="H272">
            <v>2096363</v>
          </cell>
          <cell r="I272" t="str">
            <v>NULL</v>
          </cell>
          <cell r="J272">
            <v>2096363</v>
          </cell>
          <cell r="K272" t="str">
            <v>NULL</v>
          </cell>
          <cell r="L272" t="str">
            <v>NULL</v>
          </cell>
          <cell r="M272" t="str">
            <v>NULL</v>
          </cell>
          <cell r="N272" t="str">
            <v>NULL</v>
          </cell>
          <cell r="O272" t="str">
            <v>NULL</v>
          </cell>
          <cell r="P272" t="str">
            <v>NULL</v>
          </cell>
          <cell r="Q272" t="str">
            <v>NULL</v>
          </cell>
          <cell r="R272" t="str">
            <v>NULL</v>
          </cell>
          <cell r="S272" t="str">
            <v>NULL</v>
          </cell>
          <cell r="T272" t="str">
            <v>NULL</v>
          </cell>
          <cell r="U272" t="str">
            <v>NULL</v>
          </cell>
          <cell r="V272" t="str">
            <v>NULL</v>
          </cell>
          <cell r="W272" t="str">
            <v>NULL</v>
          </cell>
          <cell r="X272" t="str">
            <v>NULL</v>
          </cell>
          <cell r="Y272" t="str">
            <v>NULL</v>
          </cell>
          <cell r="Z272" t="str">
            <v>NULL</v>
          </cell>
          <cell r="AA272" t="str">
            <v>NULL</v>
          </cell>
          <cell r="AB272" t="str">
            <v>NULL</v>
          </cell>
          <cell r="AC272" t="str">
            <v>NULL</v>
          </cell>
          <cell r="AD272" t="str">
            <v>NULL</v>
          </cell>
          <cell r="AE272" t="str">
            <v>NULL</v>
          </cell>
          <cell r="AF272" t="str">
            <v>NULL</v>
          </cell>
          <cell r="AG272" t="str">
            <v>NULL</v>
          </cell>
          <cell r="AH272" t="str">
            <v>NULL</v>
          </cell>
          <cell r="AI272" t="str">
            <v>NULL</v>
          </cell>
          <cell r="AJ272" t="str">
            <v>NULL</v>
          </cell>
          <cell r="AK272" t="str">
            <v>NULL</v>
          </cell>
          <cell r="AL272">
            <v>2358489</v>
          </cell>
          <cell r="AM272">
            <v>0</v>
          </cell>
          <cell r="AN272">
            <v>2358489</v>
          </cell>
          <cell r="AO272">
            <v>920730</v>
          </cell>
          <cell r="AP272">
            <v>356617</v>
          </cell>
          <cell r="AQ272">
            <v>564113</v>
          </cell>
          <cell r="AR272" t="str">
            <v>NULL</v>
          </cell>
          <cell r="AS272" t="str">
            <v>NULL</v>
          </cell>
          <cell r="AT272" t="str">
            <v>NULL</v>
          </cell>
          <cell r="AU272" t="str">
            <v>NULL</v>
          </cell>
          <cell r="AV272" t="str">
            <v>NULL</v>
          </cell>
          <cell r="AW272" t="str">
            <v>NULL</v>
          </cell>
          <cell r="AX272" t="str">
            <v>NULL</v>
          </cell>
          <cell r="AY272" t="str">
            <v>NULL</v>
          </cell>
          <cell r="AZ272" t="str">
            <v>NULL</v>
          </cell>
          <cell r="BA272" t="str">
            <v>NULL</v>
          </cell>
          <cell r="BB272" t="str">
            <v>NULL</v>
          </cell>
          <cell r="BC272" t="str">
            <v>NULL</v>
          </cell>
          <cell r="BD272" t="str">
            <v>NULL</v>
          </cell>
          <cell r="BE272" t="str">
            <v>NULL</v>
          </cell>
          <cell r="BF272" t="str">
            <v>NULL</v>
          </cell>
          <cell r="BG272" t="str">
            <v>NULL</v>
          </cell>
          <cell r="BH272" t="str">
            <v>NULL</v>
          </cell>
          <cell r="BI272" t="str">
            <v>NULL</v>
          </cell>
          <cell r="BJ272" t="str">
            <v>NULL</v>
          </cell>
          <cell r="BK272" t="str">
            <v>NULL</v>
          </cell>
          <cell r="BL272" t="str">
            <v>NULL</v>
          </cell>
          <cell r="BM272" t="str">
            <v>NULL</v>
          </cell>
          <cell r="BN272" t="str">
            <v>NULL</v>
          </cell>
          <cell r="BO272" t="str">
            <v>NULL</v>
          </cell>
          <cell r="BP272" t="str">
            <v>NULL</v>
          </cell>
          <cell r="BQ272" t="str">
            <v>NULL</v>
          </cell>
          <cell r="BR272" t="str">
            <v>NULL</v>
          </cell>
          <cell r="BS272" t="str">
            <v>NULL</v>
          </cell>
          <cell r="BT272" t="str">
            <v>NULL</v>
          </cell>
          <cell r="BU272" t="str">
            <v>NULL</v>
          </cell>
          <cell r="BV272">
            <v>0</v>
          </cell>
          <cell r="CB272">
            <v>28975</v>
          </cell>
          <cell r="CC272" t="str">
            <v>NULL</v>
          </cell>
          <cell r="CD272">
            <v>28975</v>
          </cell>
          <cell r="CE272" t="str">
            <v>NULL</v>
          </cell>
          <cell r="CF272" t="str">
            <v>NULL</v>
          </cell>
          <cell r="CG272" t="str">
            <v>NULL</v>
          </cell>
          <cell r="CH272">
            <v>3958</v>
          </cell>
          <cell r="CI272">
            <v>3389</v>
          </cell>
          <cell r="CJ272">
            <v>569</v>
          </cell>
          <cell r="CK272" t="str">
            <v>NULL</v>
          </cell>
          <cell r="CL272" t="str">
            <v>NULL</v>
          </cell>
          <cell r="CM272" t="str">
            <v>NULL</v>
          </cell>
          <cell r="CN272" t="str">
            <v>NULL</v>
          </cell>
          <cell r="CO272" t="str">
            <v>NULL</v>
          </cell>
          <cell r="CP272" t="str">
            <v>NULL</v>
          </cell>
          <cell r="CQ272" t="str">
            <v>NULL</v>
          </cell>
          <cell r="CR272" t="str">
            <v>NULL</v>
          </cell>
          <cell r="CS272" t="str">
            <v>NULL</v>
          </cell>
          <cell r="CT272" t="str">
            <v>NULL</v>
          </cell>
          <cell r="CU272" t="str">
            <v>NULL</v>
          </cell>
          <cell r="CV272" t="str">
            <v>NULL</v>
          </cell>
          <cell r="CW272" t="str">
            <v>NULL</v>
          </cell>
          <cell r="CX272" t="str">
            <v>NULL</v>
          </cell>
          <cell r="CY272" t="str">
            <v>NULL</v>
          </cell>
          <cell r="CZ272" t="str">
            <v>NULL</v>
          </cell>
          <cell r="DA272" t="str">
            <v>NULL</v>
          </cell>
          <cell r="DB272" t="str">
            <v>NULL</v>
          </cell>
          <cell r="DC272">
            <v>953663</v>
          </cell>
          <cell r="DD272">
            <v>360006</v>
          </cell>
          <cell r="DE272">
            <v>593657</v>
          </cell>
        </row>
        <row r="273">
          <cell r="A273" t="str">
            <v>Montebello2017</v>
          </cell>
          <cell r="B273" t="str">
            <v>Montebello</v>
          </cell>
          <cell r="C273">
            <v>2017</v>
          </cell>
          <cell r="D273">
            <v>1392</v>
          </cell>
          <cell r="E273">
            <v>736919</v>
          </cell>
          <cell r="F273" t="str">
            <v>NULL</v>
          </cell>
          <cell r="G273">
            <v>736919</v>
          </cell>
          <cell r="H273">
            <v>6772296</v>
          </cell>
          <cell r="I273">
            <v>13666736</v>
          </cell>
          <cell r="J273">
            <v>-6894440</v>
          </cell>
          <cell r="K273" t="str">
            <v>NULL</v>
          </cell>
          <cell r="L273" t="str">
            <v>NULL</v>
          </cell>
          <cell r="M273" t="str">
            <v>NULL</v>
          </cell>
          <cell r="N273" t="str">
            <v>NULL</v>
          </cell>
          <cell r="O273" t="str">
            <v>NULL</v>
          </cell>
          <cell r="P273" t="str">
            <v>NULL</v>
          </cell>
          <cell r="Q273" t="str">
            <v>NULL</v>
          </cell>
          <cell r="R273" t="str">
            <v>NULL</v>
          </cell>
          <cell r="S273" t="str">
            <v>NULL</v>
          </cell>
          <cell r="T273" t="str">
            <v>NULL</v>
          </cell>
          <cell r="U273" t="str">
            <v>NULL</v>
          </cell>
          <cell r="V273" t="str">
            <v>NULL</v>
          </cell>
          <cell r="W273" t="str">
            <v>NULL</v>
          </cell>
          <cell r="X273" t="str">
            <v>NULL</v>
          </cell>
          <cell r="Y273" t="str">
            <v>NULL</v>
          </cell>
          <cell r="Z273" t="str">
            <v>NULL</v>
          </cell>
          <cell r="AA273" t="str">
            <v>NULL</v>
          </cell>
          <cell r="AB273" t="str">
            <v>NULL</v>
          </cell>
          <cell r="AC273" t="str">
            <v>NULL</v>
          </cell>
          <cell r="AD273" t="str">
            <v>NULL</v>
          </cell>
          <cell r="AE273" t="str">
            <v>NULL</v>
          </cell>
          <cell r="AF273" t="str">
            <v>NULL</v>
          </cell>
          <cell r="AG273" t="str">
            <v>NULL</v>
          </cell>
          <cell r="AH273" t="str">
            <v>NULL</v>
          </cell>
          <cell r="AI273" t="str">
            <v>NULL</v>
          </cell>
          <cell r="AJ273" t="str">
            <v>NULL</v>
          </cell>
          <cell r="AK273" t="str">
            <v>NULL</v>
          </cell>
          <cell r="AL273">
            <v>7509215</v>
          </cell>
          <cell r="AM273">
            <v>13666736</v>
          </cell>
          <cell r="AN273">
            <v>-6157521</v>
          </cell>
          <cell r="AO273">
            <v>19940571</v>
          </cell>
          <cell r="AP273">
            <v>2651582</v>
          </cell>
          <cell r="AQ273">
            <v>17288989</v>
          </cell>
          <cell r="AR273" t="str">
            <v>NULL</v>
          </cell>
          <cell r="AS273" t="str">
            <v>NULL</v>
          </cell>
          <cell r="AT273" t="str">
            <v>NULL</v>
          </cell>
          <cell r="AU273" t="str">
            <v>NULL</v>
          </cell>
          <cell r="AV273" t="str">
            <v>NULL</v>
          </cell>
          <cell r="AW273" t="str">
            <v>NULL</v>
          </cell>
          <cell r="AX273" t="str">
            <v>NULL</v>
          </cell>
          <cell r="AY273" t="str">
            <v>NULL</v>
          </cell>
          <cell r="AZ273" t="str">
            <v>NULL</v>
          </cell>
          <cell r="BA273" t="str">
            <v>NULL</v>
          </cell>
          <cell r="BB273" t="str">
            <v>NULL</v>
          </cell>
          <cell r="BC273" t="str">
            <v>NULL</v>
          </cell>
          <cell r="BD273" t="str">
            <v>NULL</v>
          </cell>
          <cell r="BE273" t="str">
            <v>NULL</v>
          </cell>
          <cell r="BF273" t="str">
            <v>NULL</v>
          </cell>
          <cell r="BG273" t="str">
            <v>NULL</v>
          </cell>
          <cell r="BH273" t="str">
            <v>NULL</v>
          </cell>
          <cell r="BI273" t="str">
            <v>NULL</v>
          </cell>
          <cell r="BJ273" t="str">
            <v>NULL</v>
          </cell>
          <cell r="BK273" t="str">
            <v>NULL</v>
          </cell>
          <cell r="BL273" t="str">
            <v>NULL</v>
          </cell>
          <cell r="BM273" t="str">
            <v>NULL</v>
          </cell>
          <cell r="BN273" t="str">
            <v>NULL</v>
          </cell>
          <cell r="BO273" t="str">
            <v>NULL</v>
          </cell>
          <cell r="BP273" t="str">
            <v>NULL</v>
          </cell>
          <cell r="BQ273" t="str">
            <v>NULL</v>
          </cell>
          <cell r="BR273" t="str">
            <v>NULL</v>
          </cell>
          <cell r="BS273" t="str">
            <v>NULL</v>
          </cell>
          <cell r="BT273" t="str">
            <v>NULL</v>
          </cell>
          <cell r="BU273" t="str">
            <v>NULL</v>
          </cell>
          <cell r="BV273">
            <v>12541074</v>
          </cell>
          <cell r="BW273">
            <v>390073</v>
          </cell>
          <cell r="BX273">
            <v>12151001</v>
          </cell>
          <cell r="BY273">
            <v>0</v>
          </cell>
          <cell r="BZ273">
            <v>730926</v>
          </cell>
          <cell r="CA273">
            <v>-730926</v>
          </cell>
          <cell r="CB273" t="str">
            <v>NULL</v>
          </cell>
          <cell r="CC273">
            <v>123673</v>
          </cell>
          <cell r="CD273">
            <v>-123673</v>
          </cell>
          <cell r="CE273" t="str">
            <v>NULL</v>
          </cell>
          <cell r="CF273" t="str">
            <v>NULL</v>
          </cell>
          <cell r="CG273" t="str">
            <v>NULL</v>
          </cell>
          <cell r="CH273">
            <v>0</v>
          </cell>
          <cell r="CI273">
            <v>0</v>
          </cell>
          <cell r="CJ273">
            <v>0</v>
          </cell>
          <cell r="CK273" t="str">
            <v>NULL</v>
          </cell>
          <cell r="CL273" t="str">
            <v>NULL</v>
          </cell>
          <cell r="CM273" t="str">
            <v>NULL</v>
          </cell>
          <cell r="CN273" t="str">
            <v>NULL</v>
          </cell>
          <cell r="CO273" t="str">
            <v>NULL</v>
          </cell>
          <cell r="CP273" t="str">
            <v>NULL</v>
          </cell>
          <cell r="CQ273" t="str">
            <v>NULL</v>
          </cell>
          <cell r="CR273" t="str">
            <v>NULL</v>
          </cell>
          <cell r="CS273" t="str">
            <v>NULL</v>
          </cell>
          <cell r="CT273" t="str">
            <v>NULL</v>
          </cell>
          <cell r="CU273" t="str">
            <v>NULL</v>
          </cell>
          <cell r="CV273" t="str">
            <v>NULL</v>
          </cell>
          <cell r="CW273" t="str">
            <v>NULL</v>
          </cell>
          <cell r="CX273" t="str">
            <v>NULL</v>
          </cell>
          <cell r="CY273" t="str">
            <v>NULL</v>
          </cell>
          <cell r="CZ273" t="str">
            <v>NULL</v>
          </cell>
          <cell r="DA273" t="str">
            <v>NULL</v>
          </cell>
          <cell r="DB273" t="str">
            <v>NULL</v>
          </cell>
          <cell r="DC273">
            <v>32481645</v>
          </cell>
          <cell r="DD273">
            <v>3896254</v>
          </cell>
          <cell r="DE273">
            <v>28585391</v>
          </cell>
        </row>
        <row r="274">
          <cell r="A274" t="str">
            <v>Monterey2017</v>
          </cell>
          <cell r="B274" t="str">
            <v>Monterey</v>
          </cell>
          <cell r="C274">
            <v>2017</v>
          </cell>
          <cell r="D274">
            <v>1393</v>
          </cell>
          <cell r="E274">
            <v>130199</v>
          </cell>
          <cell r="F274" t="str">
            <v>NULL</v>
          </cell>
          <cell r="G274">
            <v>130199</v>
          </cell>
          <cell r="H274">
            <v>8864513</v>
          </cell>
          <cell r="I274">
            <v>4812034</v>
          </cell>
          <cell r="J274">
            <v>4052479</v>
          </cell>
          <cell r="K274" t="str">
            <v>NULL</v>
          </cell>
          <cell r="L274" t="str">
            <v>NULL</v>
          </cell>
          <cell r="M274" t="str">
            <v>NULL</v>
          </cell>
          <cell r="N274" t="str">
            <v>NULL</v>
          </cell>
          <cell r="O274" t="str">
            <v>NULL</v>
          </cell>
          <cell r="P274" t="str">
            <v>NULL</v>
          </cell>
          <cell r="Q274" t="str">
            <v>NULL</v>
          </cell>
          <cell r="R274" t="str">
            <v>NULL</v>
          </cell>
          <cell r="S274" t="str">
            <v>NULL</v>
          </cell>
          <cell r="T274" t="str">
            <v>NULL</v>
          </cell>
          <cell r="U274" t="str">
            <v>NULL</v>
          </cell>
          <cell r="V274" t="str">
            <v>NULL</v>
          </cell>
          <cell r="W274" t="str">
            <v>NULL</v>
          </cell>
          <cell r="X274" t="str">
            <v>NULL</v>
          </cell>
          <cell r="Y274" t="str">
            <v>NULL</v>
          </cell>
          <cell r="Z274" t="str">
            <v>NULL</v>
          </cell>
          <cell r="AA274" t="str">
            <v>NULL</v>
          </cell>
          <cell r="AB274" t="str">
            <v>NULL</v>
          </cell>
          <cell r="AC274" t="str">
            <v>NULL</v>
          </cell>
          <cell r="AD274" t="str">
            <v>NULL</v>
          </cell>
          <cell r="AE274" t="str">
            <v>NULL</v>
          </cell>
          <cell r="AF274" t="str">
            <v>NULL</v>
          </cell>
          <cell r="AG274" t="str">
            <v>NULL</v>
          </cell>
          <cell r="AH274" t="str">
            <v>NULL</v>
          </cell>
          <cell r="AI274" t="str">
            <v>NULL</v>
          </cell>
          <cell r="AJ274" t="str">
            <v>NULL</v>
          </cell>
          <cell r="AK274" t="str">
            <v>NULL</v>
          </cell>
          <cell r="AL274">
            <v>8994712</v>
          </cell>
          <cell r="AM274">
            <v>4812034</v>
          </cell>
          <cell r="AN274">
            <v>4182678</v>
          </cell>
          <cell r="AO274">
            <v>14436894</v>
          </cell>
          <cell r="AP274">
            <v>1401859</v>
          </cell>
          <cell r="AQ274">
            <v>13035035</v>
          </cell>
          <cell r="AR274" t="str">
            <v>NULL</v>
          </cell>
          <cell r="AS274" t="str">
            <v>NULL</v>
          </cell>
          <cell r="AT274" t="str">
            <v>NULL</v>
          </cell>
          <cell r="AU274" t="str">
            <v>NULL</v>
          </cell>
          <cell r="AV274" t="str">
            <v>NULL</v>
          </cell>
          <cell r="AW274" t="str">
            <v>NULL</v>
          </cell>
          <cell r="AX274" t="str">
            <v>NULL</v>
          </cell>
          <cell r="AY274" t="str">
            <v>NULL</v>
          </cell>
          <cell r="AZ274" t="str">
            <v>NULL</v>
          </cell>
          <cell r="BA274" t="str">
            <v>NULL</v>
          </cell>
          <cell r="BB274" t="str">
            <v>NULL</v>
          </cell>
          <cell r="BC274" t="str">
            <v>NULL</v>
          </cell>
          <cell r="BD274" t="str">
            <v>NULL</v>
          </cell>
          <cell r="BE274" t="str">
            <v>NULL</v>
          </cell>
          <cell r="BF274" t="str">
            <v>NULL</v>
          </cell>
          <cell r="BG274" t="str">
            <v>NULL</v>
          </cell>
          <cell r="BH274" t="str">
            <v>NULL</v>
          </cell>
          <cell r="BI274" t="str">
            <v>NULL</v>
          </cell>
          <cell r="BJ274" t="str">
            <v>NULL</v>
          </cell>
          <cell r="BK274" t="str">
            <v>NULL</v>
          </cell>
          <cell r="BL274" t="str">
            <v>NULL</v>
          </cell>
          <cell r="BM274" t="str">
            <v>NULL</v>
          </cell>
          <cell r="BN274" t="str">
            <v>NULL</v>
          </cell>
          <cell r="BO274" t="str">
            <v>NULL</v>
          </cell>
          <cell r="BP274" t="str">
            <v>NULL</v>
          </cell>
          <cell r="BQ274" t="str">
            <v>NULL</v>
          </cell>
          <cell r="BR274" t="str">
            <v>NULL</v>
          </cell>
          <cell r="BS274" t="str">
            <v>NULL</v>
          </cell>
          <cell r="BT274" t="str">
            <v>NULL</v>
          </cell>
          <cell r="BU274" t="str">
            <v>NULL</v>
          </cell>
          <cell r="BV274">
            <v>19364754</v>
          </cell>
          <cell r="BW274">
            <v>8163212</v>
          </cell>
          <cell r="BX274">
            <v>11201542</v>
          </cell>
          <cell r="BZ274">
            <v>69047</v>
          </cell>
          <cell r="CA274">
            <v>-69047</v>
          </cell>
          <cell r="CB274" t="str">
            <v>NULL</v>
          </cell>
          <cell r="CC274">
            <v>5816</v>
          </cell>
          <cell r="CD274">
            <v>-5816</v>
          </cell>
          <cell r="CE274" t="str">
            <v>NULL</v>
          </cell>
          <cell r="CF274">
            <v>2800</v>
          </cell>
          <cell r="CG274">
            <v>-2800</v>
          </cell>
          <cell r="CH274">
            <v>0</v>
          </cell>
          <cell r="CI274">
            <v>0</v>
          </cell>
          <cell r="CJ274">
            <v>0</v>
          </cell>
          <cell r="CK274" t="str">
            <v>NULL</v>
          </cell>
          <cell r="CL274" t="str">
            <v>NULL</v>
          </cell>
          <cell r="CM274" t="str">
            <v>NULL</v>
          </cell>
          <cell r="CN274" t="str">
            <v>NULL</v>
          </cell>
          <cell r="CO274" t="str">
            <v>NULL</v>
          </cell>
          <cell r="CP274" t="str">
            <v>NULL</v>
          </cell>
          <cell r="CQ274" t="str">
            <v>NULL</v>
          </cell>
          <cell r="CR274" t="str">
            <v>NULL</v>
          </cell>
          <cell r="CS274" t="str">
            <v>NULL</v>
          </cell>
          <cell r="CT274" t="str">
            <v>NULL</v>
          </cell>
          <cell r="CU274" t="str">
            <v>NULL</v>
          </cell>
          <cell r="CV274" t="str">
            <v>NULL</v>
          </cell>
          <cell r="CW274" t="str">
            <v>NULL</v>
          </cell>
          <cell r="CX274" t="str">
            <v>NULL</v>
          </cell>
          <cell r="CY274" t="str">
            <v>NULL</v>
          </cell>
          <cell r="CZ274" t="str">
            <v>NULL</v>
          </cell>
          <cell r="DA274" t="str">
            <v>NULL</v>
          </cell>
          <cell r="DB274" t="str">
            <v>NULL</v>
          </cell>
          <cell r="DC274">
            <v>33801648</v>
          </cell>
          <cell r="DD274">
            <v>9642734</v>
          </cell>
          <cell r="DE274">
            <v>24158914</v>
          </cell>
        </row>
        <row r="275">
          <cell r="A275" t="str">
            <v>Monterey Park2017</v>
          </cell>
          <cell r="B275" t="str">
            <v>Monterey Park</v>
          </cell>
          <cell r="C275">
            <v>2017</v>
          </cell>
          <cell r="D275">
            <v>1394</v>
          </cell>
          <cell r="E275">
            <v>650884</v>
          </cell>
          <cell r="F275" t="str">
            <v>NULL</v>
          </cell>
          <cell r="G275">
            <v>650884</v>
          </cell>
          <cell r="H275">
            <v>5298270</v>
          </cell>
          <cell r="I275">
            <v>1481695</v>
          </cell>
          <cell r="J275">
            <v>3816575</v>
          </cell>
          <cell r="K275" t="str">
            <v>NULL</v>
          </cell>
          <cell r="L275" t="str">
            <v>NULL</v>
          </cell>
          <cell r="M275" t="str">
            <v>NULL</v>
          </cell>
          <cell r="N275" t="str">
            <v>NULL</v>
          </cell>
          <cell r="O275" t="str">
            <v>NULL</v>
          </cell>
          <cell r="P275" t="str">
            <v>NULL</v>
          </cell>
          <cell r="Q275" t="str">
            <v>NULL</v>
          </cell>
          <cell r="R275" t="str">
            <v>NULL</v>
          </cell>
          <cell r="S275" t="str">
            <v>NULL</v>
          </cell>
          <cell r="T275" t="str">
            <v>NULL</v>
          </cell>
          <cell r="U275" t="str">
            <v>NULL</v>
          </cell>
          <cell r="V275" t="str">
            <v>NULL</v>
          </cell>
          <cell r="W275" t="str">
            <v>NULL</v>
          </cell>
          <cell r="X275" t="str">
            <v>NULL</v>
          </cell>
          <cell r="Y275" t="str">
            <v>NULL</v>
          </cell>
          <cell r="Z275" t="str">
            <v>NULL</v>
          </cell>
          <cell r="AA275" t="str">
            <v>NULL</v>
          </cell>
          <cell r="AB275" t="str">
            <v>NULL</v>
          </cell>
          <cell r="AC275" t="str">
            <v>NULL</v>
          </cell>
          <cell r="AD275" t="str">
            <v>NULL</v>
          </cell>
          <cell r="AE275" t="str">
            <v>NULL</v>
          </cell>
          <cell r="AF275" t="str">
            <v>NULL</v>
          </cell>
          <cell r="AG275" t="str">
            <v>NULL</v>
          </cell>
          <cell r="AH275" t="str">
            <v>NULL</v>
          </cell>
          <cell r="AI275" t="str">
            <v>NULL</v>
          </cell>
          <cell r="AJ275" t="str">
            <v>NULL</v>
          </cell>
          <cell r="AK275" t="str">
            <v>NULL</v>
          </cell>
          <cell r="AL275">
            <v>5949154</v>
          </cell>
          <cell r="AM275">
            <v>1481695</v>
          </cell>
          <cell r="AN275">
            <v>4467459</v>
          </cell>
          <cell r="AO275">
            <v>18217443</v>
          </cell>
          <cell r="AP275">
            <v>6649058</v>
          </cell>
          <cell r="AQ275">
            <v>11568385</v>
          </cell>
          <cell r="AR275" t="str">
            <v>NULL</v>
          </cell>
          <cell r="AS275" t="str">
            <v>NULL</v>
          </cell>
          <cell r="AT275" t="str">
            <v>NULL</v>
          </cell>
          <cell r="AU275" t="str">
            <v>NULL</v>
          </cell>
          <cell r="AV275" t="str">
            <v>NULL</v>
          </cell>
          <cell r="AW275" t="str">
            <v>NULL</v>
          </cell>
          <cell r="AX275" t="str">
            <v>NULL</v>
          </cell>
          <cell r="AY275" t="str">
            <v>NULL</v>
          </cell>
          <cell r="AZ275" t="str">
            <v>NULL</v>
          </cell>
          <cell r="BA275" t="str">
            <v>NULL</v>
          </cell>
          <cell r="BB275" t="str">
            <v>NULL</v>
          </cell>
          <cell r="BC275" t="str">
            <v>NULL</v>
          </cell>
          <cell r="BD275" t="str">
            <v>NULL</v>
          </cell>
          <cell r="BE275" t="str">
            <v>NULL</v>
          </cell>
          <cell r="BF275" t="str">
            <v>NULL</v>
          </cell>
          <cell r="BG275" t="str">
            <v>NULL</v>
          </cell>
          <cell r="BH275" t="str">
            <v>NULL</v>
          </cell>
          <cell r="BI275" t="str">
            <v>NULL</v>
          </cell>
          <cell r="BJ275" t="str">
            <v>NULL</v>
          </cell>
          <cell r="BK275" t="str">
            <v>NULL</v>
          </cell>
          <cell r="BL275" t="str">
            <v>NULL</v>
          </cell>
          <cell r="BM275" t="str">
            <v>NULL</v>
          </cell>
          <cell r="BN275" t="str">
            <v>NULL</v>
          </cell>
          <cell r="BO275" t="str">
            <v>NULL</v>
          </cell>
          <cell r="BP275" t="str">
            <v>NULL</v>
          </cell>
          <cell r="BQ275" t="str">
            <v>NULL</v>
          </cell>
          <cell r="BR275" t="str">
            <v>NULL</v>
          </cell>
          <cell r="BS275" t="str">
            <v>NULL</v>
          </cell>
          <cell r="BT275" t="str">
            <v>NULL</v>
          </cell>
          <cell r="BU275" t="str">
            <v>NULL</v>
          </cell>
          <cell r="BV275">
            <v>969241</v>
          </cell>
          <cell r="BW275">
            <v>1539740</v>
          </cell>
          <cell r="BX275">
            <v>-570499</v>
          </cell>
          <cell r="BY275">
            <v>10181915</v>
          </cell>
          <cell r="BZ275">
            <v>118707</v>
          </cell>
          <cell r="CA275">
            <v>10063208</v>
          </cell>
          <cell r="CB275">
            <v>185823</v>
          </cell>
          <cell r="CC275">
            <v>2224</v>
          </cell>
          <cell r="CD275">
            <v>183599</v>
          </cell>
          <cell r="CE275">
            <v>0</v>
          </cell>
          <cell r="CF275" t="str">
            <v>NULL</v>
          </cell>
          <cell r="CG275" t="str">
            <v>NULL</v>
          </cell>
          <cell r="CH275">
            <v>547980</v>
          </cell>
          <cell r="CI275">
            <v>978688</v>
          </cell>
          <cell r="CJ275">
            <v>-430708</v>
          </cell>
          <cell r="CK275">
            <v>465429</v>
          </cell>
          <cell r="CL275" t="str">
            <v>NULL</v>
          </cell>
          <cell r="CM275">
            <v>465429</v>
          </cell>
          <cell r="CN275" t="str">
            <v>NULL</v>
          </cell>
          <cell r="CO275" t="str">
            <v>NULL</v>
          </cell>
          <cell r="CP275" t="str">
            <v>NULL</v>
          </cell>
          <cell r="CQ275" t="str">
            <v>NULL</v>
          </cell>
          <cell r="CR275" t="str">
            <v>NULL</v>
          </cell>
          <cell r="CS275" t="str">
            <v>NULL</v>
          </cell>
          <cell r="CT275" t="str">
            <v>NULL</v>
          </cell>
          <cell r="CU275" t="str">
            <v>NULL</v>
          </cell>
          <cell r="CV275" t="str">
            <v>NULL</v>
          </cell>
          <cell r="CW275" t="str">
            <v>NULL</v>
          </cell>
          <cell r="CX275" t="str">
            <v>NULL</v>
          </cell>
          <cell r="CY275" t="str">
            <v>NULL</v>
          </cell>
          <cell r="CZ275" t="str">
            <v>NULL</v>
          </cell>
          <cell r="DA275" t="str">
            <v>NULL</v>
          </cell>
          <cell r="DB275" t="str">
            <v>NULL</v>
          </cell>
          <cell r="DC275">
            <v>30567831</v>
          </cell>
          <cell r="DD275">
            <v>9288417</v>
          </cell>
          <cell r="DE275">
            <v>21279414</v>
          </cell>
        </row>
        <row r="276">
          <cell r="A276" t="str">
            <v>Moorpark2017</v>
          </cell>
          <cell r="B276" t="str">
            <v>Moorpark</v>
          </cell>
          <cell r="C276">
            <v>2017</v>
          </cell>
          <cell r="D276">
            <v>1395</v>
          </cell>
          <cell r="E276">
            <v>421764</v>
          </cell>
          <cell r="F276" t="str">
            <v>NULL</v>
          </cell>
          <cell r="G276">
            <v>421764</v>
          </cell>
          <cell r="H276">
            <v>5520344</v>
          </cell>
          <cell r="I276">
            <v>1845166</v>
          </cell>
          <cell r="J276">
            <v>3675178</v>
          </cell>
          <cell r="K276" t="str">
            <v>NULL</v>
          </cell>
          <cell r="L276" t="str">
            <v>NULL</v>
          </cell>
          <cell r="M276" t="str">
            <v>NULL</v>
          </cell>
          <cell r="N276" t="str">
            <v>NULL</v>
          </cell>
          <cell r="O276" t="str">
            <v>NULL</v>
          </cell>
          <cell r="P276" t="str">
            <v>NULL</v>
          </cell>
          <cell r="Q276" t="str">
            <v>NULL</v>
          </cell>
          <cell r="R276" t="str">
            <v>NULL</v>
          </cell>
          <cell r="S276" t="str">
            <v>NULL</v>
          </cell>
          <cell r="T276" t="str">
            <v>NULL</v>
          </cell>
          <cell r="U276" t="str">
            <v>NULL</v>
          </cell>
          <cell r="V276" t="str">
            <v>NULL</v>
          </cell>
          <cell r="W276" t="str">
            <v>NULL</v>
          </cell>
          <cell r="X276" t="str">
            <v>NULL</v>
          </cell>
          <cell r="Y276" t="str">
            <v>NULL</v>
          </cell>
          <cell r="Z276" t="str">
            <v>NULL</v>
          </cell>
          <cell r="AA276" t="str">
            <v>NULL</v>
          </cell>
          <cell r="AB276" t="str">
            <v>NULL</v>
          </cell>
          <cell r="AC276" t="str">
            <v>NULL</v>
          </cell>
          <cell r="AD276" t="str">
            <v>NULL</v>
          </cell>
          <cell r="AE276" t="str">
            <v>NULL</v>
          </cell>
          <cell r="AF276" t="str">
            <v>NULL</v>
          </cell>
          <cell r="AG276" t="str">
            <v>NULL</v>
          </cell>
          <cell r="AH276" t="str">
            <v>NULL</v>
          </cell>
          <cell r="AI276" t="str">
            <v>NULL</v>
          </cell>
          <cell r="AJ276" t="str">
            <v>NULL</v>
          </cell>
          <cell r="AK276" t="str">
            <v>NULL</v>
          </cell>
          <cell r="AL276">
            <v>5942108</v>
          </cell>
          <cell r="AM276">
            <v>1845166</v>
          </cell>
          <cell r="AN276">
            <v>4096942</v>
          </cell>
          <cell r="AO276">
            <v>7429813</v>
          </cell>
          <cell r="AP276">
            <v>726050</v>
          </cell>
          <cell r="AQ276">
            <v>6703763</v>
          </cell>
          <cell r="AR276" t="str">
            <v>NULL</v>
          </cell>
          <cell r="AS276" t="str">
            <v>NULL</v>
          </cell>
          <cell r="AT276" t="str">
            <v>NULL</v>
          </cell>
          <cell r="AU276" t="str">
            <v>NULL</v>
          </cell>
          <cell r="AV276" t="str">
            <v>NULL</v>
          </cell>
          <cell r="AW276" t="str">
            <v>NULL</v>
          </cell>
          <cell r="AX276" t="str">
            <v>NULL</v>
          </cell>
          <cell r="AY276" t="str">
            <v>NULL</v>
          </cell>
          <cell r="AZ276" t="str">
            <v>NULL</v>
          </cell>
          <cell r="BA276" t="str">
            <v>NULL</v>
          </cell>
          <cell r="BB276" t="str">
            <v>NULL</v>
          </cell>
          <cell r="BC276" t="str">
            <v>NULL</v>
          </cell>
          <cell r="BD276" t="str">
            <v>NULL</v>
          </cell>
          <cell r="BE276" t="str">
            <v>NULL</v>
          </cell>
          <cell r="BF276" t="str">
            <v>NULL</v>
          </cell>
          <cell r="BG276" t="str">
            <v>NULL</v>
          </cell>
          <cell r="BH276" t="str">
            <v>NULL</v>
          </cell>
          <cell r="BI276" t="str">
            <v>NULL</v>
          </cell>
          <cell r="BJ276" t="str">
            <v>NULL</v>
          </cell>
          <cell r="BK276" t="str">
            <v>NULL</v>
          </cell>
          <cell r="BL276" t="str">
            <v>NULL</v>
          </cell>
          <cell r="BM276" t="str">
            <v>NULL</v>
          </cell>
          <cell r="BN276" t="str">
            <v>NULL</v>
          </cell>
          <cell r="BO276" t="str">
            <v>NULL</v>
          </cell>
          <cell r="BP276" t="str">
            <v>NULL</v>
          </cell>
          <cell r="BQ276" t="str">
            <v>NULL</v>
          </cell>
          <cell r="BR276" t="str">
            <v>NULL</v>
          </cell>
          <cell r="BS276" t="str">
            <v>NULL</v>
          </cell>
          <cell r="BT276" t="str">
            <v>NULL</v>
          </cell>
          <cell r="BU276" t="str">
            <v>NULL</v>
          </cell>
          <cell r="BV276">
            <v>0</v>
          </cell>
          <cell r="CB276">
            <v>274737</v>
          </cell>
          <cell r="CC276">
            <v>71415</v>
          </cell>
          <cell r="CD276">
            <v>203322</v>
          </cell>
          <cell r="CE276" t="str">
            <v>NULL</v>
          </cell>
          <cell r="CF276" t="str">
            <v>NULL</v>
          </cell>
          <cell r="CG276" t="str">
            <v>NULL</v>
          </cell>
          <cell r="CH276">
            <v>363459</v>
          </cell>
          <cell r="CI276">
            <v>258877</v>
          </cell>
          <cell r="CJ276">
            <v>104582</v>
          </cell>
          <cell r="CK276">
            <v>87276</v>
          </cell>
          <cell r="CL276" t="str">
            <v>NULL</v>
          </cell>
          <cell r="CM276">
            <v>87276</v>
          </cell>
          <cell r="CN276" t="str">
            <v>NULL</v>
          </cell>
          <cell r="CO276" t="str">
            <v>NULL</v>
          </cell>
          <cell r="CP276" t="str">
            <v>NULL</v>
          </cell>
          <cell r="CQ276" t="str">
            <v>NULL</v>
          </cell>
          <cell r="CR276" t="str">
            <v>NULL</v>
          </cell>
          <cell r="CS276" t="str">
            <v>NULL</v>
          </cell>
          <cell r="CT276" t="str">
            <v>NULL</v>
          </cell>
          <cell r="CU276" t="str">
            <v>NULL</v>
          </cell>
          <cell r="CV276" t="str">
            <v>NULL</v>
          </cell>
          <cell r="CW276" t="str">
            <v>NULL</v>
          </cell>
          <cell r="CX276" t="str">
            <v>NULL</v>
          </cell>
          <cell r="CY276" t="str">
            <v>NULL</v>
          </cell>
          <cell r="CZ276" t="str">
            <v>NULL</v>
          </cell>
          <cell r="DA276" t="str">
            <v>NULL</v>
          </cell>
          <cell r="DB276" t="str">
            <v>NULL</v>
          </cell>
          <cell r="DC276">
            <v>8155285</v>
          </cell>
          <cell r="DD276">
            <v>1056342</v>
          </cell>
          <cell r="DE276">
            <v>7098943</v>
          </cell>
        </row>
        <row r="277">
          <cell r="A277" t="str">
            <v>Moraga2017</v>
          </cell>
          <cell r="B277" t="str">
            <v>Moraga</v>
          </cell>
          <cell r="C277">
            <v>2017</v>
          </cell>
          <cell r="D277">
            <v>1396</v>
          </cell>
          <cell r="E277">
            <v>64098</v>
          </cell>
          <cell r="F277" t="str">
            <v>NULL</v>
          </cell>
          <cell r="G277">
            <v>64098</v>
          </cell>
          <cell r="H277">
            <v>1733315</v>
          </cell>
          <cell r="I277">
            <v>755931</v>
          </cell>
          <cell r="J277">
            <v>977384</v>
          </cell>
          <cell r="K277" t="str">
            <v>NULL</v>
          </cell>
          <cell r="L277" t="str">
            <v>NULL</v>
          </cell>
          <cell r="M277" t="str">
            <v>NULL</v>
          </cell>
          <cell r="N277" t="str">
            <v>NULL</v>
          </cell>
          <cell r="O277" t="str">
            <v>NULL</v>
          </cell>
          <cell r="P277" t="str">
            <v>NULL</v>
          </cell>
          <cell r="Q277" t="str">
            <v>NULL</v>
          </cell>
          <cell r="R277" t="str">
            <v>NULL</v>
          </cell>
          <cell r="S277" t="str">
            <v>NULL</v>
          </cell>
          <cell r="T277" t="str">
            <v>NULL</v>
          </cell>
          <cell r="U277" t="str">
            <v>NULL</v>
          </cell>
          <cell r="V277" t="str">
            <v>NULL</v>
          </cell>
          <cell r="W277" t="str">
            <v>NULL</v>
          </cell>
          <cell r="X277" t="str">
            <v>NULL</v>
          </cell>
          <cell r="Y277" t="str">
            <v>NULL</v>
          </cell>
          <cell r="Z277" t="str">
            <v>NULL</v>
          </cell>
          <cell r="AA277" t="str">
            <v>NULL</v>
          </cell>
          <cell r="AB277" t="str">
            <v>NULL</v>
          </cell>
          <cell r="AC277" t="str">
            <v>NULL</v>
          </cell>
          <cell r="AD277" t="str">
            <v>NULL</v>
          </cell>
          <cell r="AE277" t="str">
            <v>NULL</v>
          </cell>
          <cell r="AF277" t="str">
            <v>NULL</v>
          </cell>
          <cell r="AG277" t="str">
            <v>NULL</v>
          </cell>
          <cell r="AH277" t="str">
            <v>NULL</v>
          </cell>
          <cell r="AI277" t="str">
            <v>NULL</v>
          </cell>
          <cell r="AJ277" t="str">
            <v>NULL</v>
          </cell>
          <cell r="AK277" t="str">
            <v>NULL</v>
          </cell>
          <cell r="AL277">
            <v>1797413</v>
          </cell>
          <cell r="AM277">
            <v>755931</v>
          </cell>
          <cell r="AN277">
            <v>1041482</v>
          </cell>
          <cell r="AO277">
            <v>2433650</v>
          </cell>
          <cell r="AP277">
            <v>379327</v>
          </cell>
          <cell r="AQ277">
            <v>2054323</v>
          </cell>
          <cell r="AR277" t="str">
            <v>NULL</v>
          </cell>
          <cell r="AS277" t="str">
            <v>NULL</v>
          </cell>
          <cell r="AT277" t="str">
            <v>NULL</v>
          </cell>
          <cell r="AU277" t="str">
            <v>NULL</v>
          </cell>
          <cell r="AV277" t="str">
            <v>NULL</v>
          </cell>
          <cell r="AW277" t="str">
            <v>NULL</v>
          </cell>
          <cell r="AX277" t="str">
            <v>NULL</v>
          </cell>
          <cell r="AY277" t="str">
            <v>NULL</v>
          </cell>
          <cell r="AZ277" t="str">
            <v>NULL</v>
          </cell>
          <cell r="BA277" t="str">
            <v>NULL</v>
          </cell>
          <cell r="BB277" t="str">
            <v>NULL</v>
          </cell>
          <cell r="BC277" t="str">
            <v>NULL</v>
          </cell>
          <cell r="BD277" t="str">
            <v>NULL</v>
          </cell>
          <cell r="BE277" t="str">
            <v>NULL</v>
          </cell>
          <cell r="BF277" t="str">
            <v>NULL</v>
          </cell>
          <cell r="BG277" t="str">
            <v>NULL</v>
          </cell>
          <cell r="BH277" t="str">
            <v>NULL</v>
          </cell>
          <cell r="BI277" t="str">
            <v>NULL</v>
          </cell>
          <cell r="BJ277" t="str">
            <v>NULL</v>
          </cell>
          <cell r="BK277" t="str">
            <v>NULL</v>
          </cell>
          <cell r="BL277" t="str">
            <v>NULL</v>
          </cell>
          <cell r="BM277" t="str">
            <v>NULL</v>
          </cell>
          <cell r="BN277" t="str">
            <v>NULL</v>
          </cell>
          <cell r="BO277" t="str">
            <v>NULL</v>
          </cell>
          <cell r="BP277" t="str">
            <v>NULL</v>
          </cell>
          <cell r="BQ277" t="str">
            <v>NULL</v>
          </cell>
          <cell r="BR277" t="str">
            <v>NULL</v>
          </cell>
          <cell r="BS277" t="str">
            <v>NULL</v>
          </cell>
          <cell r="BT277" t="str">
            <v>NULL</v>
          </cell>
          <cell r="BU277" t="str">
            <v>NULL</v>
          </cell>
          <cell r="BV277">
            <v>0</v>
          </cell>
          <cell r="CB277" t="str">
            <v>NULL</v>
          </cell>
          <cell r="CC277" t="str">
            <v>NULL</v>
          </cell>
          <cell r="CD277" t="str">
            <v>NULL</v>
          </cell>
          <cell r="CE277" t="str">
            <v>NULL</v>
          </cell>
          <cell r="CF277" t="str">
            <v>NULL</v>
          </cell>
          <cell r="CG277" t="str">
            <v>NULL</v>
          </cell>
          <cell r="CH277">
            <v>0</v>
          </cell>
          <cell r="CI277">
            <v>194514</v>
          </cell>
          <cell r="CJ277">
            <v>-194514</v>
          </cell>
          <cell r="CK277" t="str">
            <v>NULL</v>
          </cell>
          <cell r="CL277" t="str">
            <v>NULL</v>
          </cell>
          <cell r="CM277" t="str">
            <v>NULL</v>
          </cell>
          <cell r="CN277" t="str">
            <v>NULL</v>
          </cell>
          <cell r="CO277" t="str">
            <v>NULL</v>
          </cell>
          <cell r="CP277" t="str">
            <v>NULL</v>
          </cell>
          <cell r="CQ277" t="str">
            <v>NULL</v>
          </cell>
          <cell r="CR277" t="str">
            <v>NULL</v>
          </cell>
          <cell r="CS277" t="str">
            <v>NULL</v>
          </cell>
          <cell r="CT277" t="str">
            <v>NULL</v>
          </cell>
          <cell r="CU277" t="str">
            <v>NULL</v>
          </cell>
          <cell r="CV277" t="str">
            <v>NULL</v>
          </cell>
          <cell r="CW277" t="str">
            <v>NULL</v>
          </cell>
          <cell r="CX277" t="str">
            <v>NULL</v>
          </cell>
          <cell r="CY277" t="str">
            <v>NULL</v>
          </cell>
          <cell r="CZ277" t="str">
            <v>NULL</v>
          </cell>
          <cell r="DA277" t="str">
            <v>NULL</v>
          </cell>
          <cell r="DB277" t="str">
            <v>NULL</v>
          </cell>
          <cell r="DC277">
            <v>2433650</v>
          </cell>
          <cell r="DD277">
            <v>573841</v>
          </cell>
          <cell r="DE277">
            <v>1859809</v>
          </cell>
        </row>
        <row r="278">
          <cell r="A278" t="str">
            <v>Moreno Valley2017</v>
          </cell>
          <cell r="B278" t="str">
            <v>Moreno Valley</v>
          </cell>
          <cell r="C278">
            <v>2017</v>
          </cell>
          <cell r="D278">
            <v>1397</v>
          </cell>
          <cell r="E278">
            <v>1623688</v>
          </cell>
          <cell r="F278" t="str">
            <v>NULL</v>
          </cell>
          <cell r="G278">
            <v>1623688</v>
          </cell>
          <cell r="H278">
            <v>15699630</v>
          </cell>
          <cell r="I278">
            <v>1088140</v>
          </cell>
          <cell r="J278">
            <v>14611490</v>
          </cell>
          <cell r="K278" t="str">
            <v>NULL</v>
          </cell>
          <cell r="L278" t="str">
            <v>NULL</v>
          </cell>
          <cell r="M278" t="str">
            <v>NULL</v>
          </cell>
          <cell r="N278" t="str">
            <v>NULL</v>
          </cell>
          <cell r="O278" t="str">
            <v>NULL</v>
          </cell>
          <cell r="P278" t="str">
            <v>NULL</v>
          </cell>
          <cell r="Q278" t="str">
            <v>NULL</v>
          </cell>
          <cell r="R278" t="str">
            <v>NULL</v>
          </cell>
          <cell r="S278" t="str">
            <v>NULL</v>
          </cell>
          <cell r="T278" t="str">
            <v>NULL</v>
          </cell>
          <cell r="U278" t="str">
            <v>NULL</v>
          </cell>
          <cell r="V278" t="str">
            <v>NULL</v>
          </cell>
          <cell r="W278" t="str">
            <v>NULL</v>
          </cell>
          <cell r="X278" t="str">
            <v>NULL</v>
          </cell>
          <cell r="Y278" t="str">
            <v>NULL</v>
          </cell>
          <cell r="Z278" t="str">
            <v>NULL</v>
          </cell>
          <cell r="AA278" t="str">
            <v>NULL</v>
          </cell>
          <cell r="AB278" t="str">
            <v>NULL</v>
          </cell>
          <cell r="AC278" t="str">
            <v>NULL</v>
          </cell>
          <cell r="AD278" t="str">
            <v>NULL</v>
          </cell>
          <cell r="AE278" t="str">
            <v>NULL</v>
          </cell>
          <cell r="AF278" t="str">
            <v>NULL</v>
          </cell>
          <cell r="AG278" t="str">
            <v>NULL</v>
          </cell>
          <cell r="AH278" t="str">
            <v>NULL</v>
          </cell>
          <cell r="AI278" t="str">
            <v>NULL</v>
          </cell>
          <cell r="AJ278" t="str">
            <v>NULL</v>
          </cell>
          <cell r="AK278" t="str">
            <v>NULL</v>
          </cell>
          <cell r="AL278">
            <v>17323318</v>
          </cell>
          <cell r="AM278">
            <v>1088140</v>
          </cell>
          <cell r="AN278">
            <v>16235178</v>
          </cell>
          <cell r="AO278">
            <v>39027558</v>
          </cell>
          <cell r="AP278">
            <v>1305159</v>
          </cell>
          <cell r="AQ278">
            <v>37722399</v>
          </cell>
          <cell r="AR278" t="str">
            <v>NULL</v>
          </cell>
          <cell r="AS278" t="str">
            <v>NULL</v>
          </cell>
          <cell r="AT278" t="str">
            <v>NULL</v>
          </cell>
          <cell r="AU278" t="str">
            <v>NULL</v>
          </cell>
          <cell r="AV278" t="str">
            <v>NULL</v>
          </cell>
          <cell r="AW278" t="str">
            <v>NULL</v>
          </cell>
          <cell r="AX278" t="str">
            <v>NULL</v>
          </cell>
          <cell r="AY278" t="str">
            <v>NULL</v>
          </cell>
          <cell r="AZ278" t="str">
            <v>NULL</v>
          </cell>
          <cell r="BA278" t="str">
            <v>NULL</v>
          </cell>
          <cell r="BB278" t="str">
            <v>NULL</v>
          </cell>
          <cell r="BC278" t="str">
            <v>NULL</v>
          </cell>
          <cell r="BD278" t="str">
            <v>NULL</v>
          </cell>
          <cell r="BE278" t="str">
            <v>NULL</v>
          </cell>
          <cell r="BF278" t="str">
            <v>NULL</v>
          </cell>
          <cell r="BG278" t="str">
            <v>NULL</v>
          </cell>
          <cell r="BH278" t="str">
            <v>NULL</v>
          </cell>
          <cell r="BI278" t="str">
            <v>NULL</v>
          </cell>
          <cell r="BJ278" t="str">
            <v>NULL</v>
          </cell>
          <cell r="BK278" t="str">
            <v>NULL</v>
          </cell>
          <cell r="BL278" t="str">
            <v>NULL</v>
          </cell>
          <cell r="BM278" t="str">
            <v>NULL</v>
          </cell>
          <cell r="BN278" t="str">
            <v>NULL</v>
          </cell>
          <cell r="BO278" t="str">
            <v>NULL</v>
          </cell>
          <cell r="BP278" t="str">
            <v>NULL</v>
          </cell>
          <cell r="BQ278" t="str">
            <v>NULL</v>
          </cell>
          <cell r="BR278" t="str">
            <v>NULL</v>
          </cell>
          <cell r="BS278" t="str">
            <v>NULL</v>
          </cell>
          <cell r="BT278" t="str">
            <v>NULL</v>
          </cell>
          <cell r="BU278" t="str">
            <v>NULL</v>
          </cell>
          <cell r="BV278">
            <v>17706567</v>
          </cell>
          <cell r="BW278">
            <v>229632</v>
          </cell>
          <cell r="BX278">
            <v>17476935</v>
          </cell>
          <cell r="BY278">
            <v>0</v>
          </cell>
          <cell r="BZ278">
            <v>358999</v>
          </cell>
          <cell r="CA278">
            <v>-358999</v>
          </cell>
          <cell r="CB278">
            <v>2418347</v>
          </cell>
          <cell r="CC278">
            <v>803322</v>
          </cell>
          <cell r="CD278">
            <v>1615025</v>
          </cell>
          <cell r="CE278" t="str">
            <v>NULL</v>
          </cell>
          <cell r="CF278" t="str">
            <v>NULL</v>
          </cell>
          <cell r="CG278" t="str">
            <v>NULL</v>
          </cell>
          <cell r="CH278">
            <v>0</v>
          </cell>
          <cell r="CI278">
            <v>0</v>
          </cell>
          <cell r="CJ278">
            <v>0</v>
          </cell>
          <cell r="CK278" t="str">
            <v>NULL</v>
          </cell>
          <cell r="CL278" t="str">
            <v>NULL</v>
          </cell>
          <cell r="CM278" t="str">
            <v>NULL</v>
          </cell>
          <cell r="CN278" t="str">
            <v>NULL</v>
          </cell>
          <cell r="CO278" t="str">
            <v>NULL</v>
          </cell>
          <cell r="CP278" t="str">
            <v>NULL</v>
          </cell>
          <cell r="CQ278" t="str">
            <v>NULL</v>
          </cell>
          <cell r="CR278" t="str">
            <v>NULL</v>
          </cell>
          <cell r="CS278" t="str">
            <v>NULL</v>
          </cell>
          <cell r="CT278" t="str">
            <v>NULL</v>
          </cell>
          <cell r="CU278" t="str">
            <v>NULL</v>
          </cell>
          <cell r="CV278" t="str">
            <v>NULL</v>
          </cell>
          <cell r="CW278" t="str">
            <v>NULL</v>
          </cell>
          <cell r="CX278">
            <v>88596</v>
          </cell>
          <cell r="CY278">
            <v>-88596</v>
          </cell>
          <cell r="CZ278" t="str">
            <v>NULL</v>
          </cell>
          <cell r="DA278" t="str">
            <v>NULL</v>
          </cell>
          <cell r="DB278" t="str">
            <v>NULL</v>
          </cell>
          <cell r="DC278">
            <v>59152472</v>
          </cell>
          <cell r="DD278">
            <v>2785708</v>
          </cell>
          <cell r="DE278">
            <v>56366764</v>
          </cell>
        </row>
        <row r="279">
          <cell r="A279" t="str">
            <v>Morgan Hill2017</v>
          </cell>
          <cell r="B279" t="str">
            <v>Morgan Hill</v>
          </cell>
          <cell r="C279">
            <v>2017</v>
          </cell>
          <cell r="D279">
            <v>1398</v>
          </cell>
          <cell r="E279">
            <v>325980</v>
          </cell>
          <cell r="F279" t="str">
            <v>NULL</v>
          </cell>
          <cell r="G279">
            <v>325980</v>
          </cell>
          <cell r="H279">
            <v>4928290</v>
          </cell>
          <cell r="I279">
            <v>1259568</v>
          </cell>
          <cell r="J279">
            <v>3668722</v>
          </cell>
          <cell r="K279" t="str">
            <v>NULL</v>
          </cell>
          <cell r="L279" t="str">
            <v>NULL</v>
          </cell>
          <cell r="M279" t="str">
            <v>NULL</v>
          </cell>
          <cell r="N279" t="str">
            <v>NULL</v>
          </cell>
          <cell r="O279" t="str">
            <v>NULL</v>
          </cell>
          <cell r="P279" t="str">
            <v>NULL</v>
          </cell>
          <cell r="Q279" t="str">
            <v>NULL</v>
          </cell>
          <cell r="R279" t="str">
            <v>NULL</v>
          </cell>
          <cell r="S279" t="str">
            <v>NULL</v>
          </cell>
          <cell r="T279" t="str">
            <v>NULL</v>
          </cell>
          <cell r="U279" t="str">
            <v>NULL</v>
          </cell>
          <cell r="V279" t="str">
            <v>NULL</v>
          </cell>
          <cell r="W279" t="str">
            <v>NULL</v>
          </cell>
          <cell r="X279" t="str">
            <v>NULL</v>
          </cell>
          <cell r="Y279" t="str">
            <v>NULL</v>
          </cell>
          <cell r="Z279" t="str">
            <v>NULL</v>
          </cell>
          <cell r="AA279" t="str">
            <v>NULL</v>
          </cell>
          <cell r="AB279" t="str">
            <v>NULL</v>
          </cell>
          <cell r="AC279" t="str">
            <v>NULL</v>
          </cell>
          <cell r="AD279" t="str">
            <v>NULL</v>
          </cell>
          <cell r="AE279" t="str">
            <v>NULL</v>
          </cell>
          <cell r="AF279" t="str">
            <v>NULL</v>
          </cell>
          <cell r="AG279" t="str">
            <v>NULL</v>
          </cell>
          <cell r="AH279" t="str">
            <v>NULL</v>
          </cell>
          <cell r="AI279" t="str">
            <v>NULL</v>
          </cell>
          <cell r="AJ279" t="str">
            <v>NULL</v>
          </cell>
          <cell r="AK279" t="str">
            <v>NULL</v>
          </cell>
          <cell r="AL279">
            <v>5254270</v>
          </cell>
          <cell r="AM279">
            <v>1259568</v>
          </cell>
          <cell r="AN279">
            <v>3994702</v>
          </cell>
          <cell r="AO279">
            <v>14943679</v>
          </cell>
          <cell r="AP279">
            <v>1082246</v>
          </cell>
          <cell r="AQ279">
            <v>13861433</v>
          </cell>
          <cell r="AR279" t="str">
            <v>NULL</v>
          </cell>
          <cell r="AS279" t="str">
            <v>NULL</v>
          </cell>
          <cell r="AT279" t="str">
            <v>NULL</v>
          </cell>
          <cell r="AU279" t="str">
            <v>NULL</v>
          </cell>
          <cell r="AV279" t="str">
            <v>NULL</v>
          </cell>
          <cell r="AW279" t="str">
            <v>NULL</v>
          </cell>
          <cell r="AX279" t="str">
            <v>NULL</v>
          </cell>
          <cell r="AY279" t="str">
            <v>NULL</v>
          </cell>
          <cell r="AZ279" t="str">
            <v>NULL</v>
          </cell>
          <cell r="BA279" t="str">
            <v>NULL</v>
          </cell>
          <cell r="BB279" t="str">
            <v>NULL</v>
          </cell>
          <cell r="BC279" t="str">
            <v>NULL</v>
          </cell>
          <cell r="BD279" t="str">
            <v>NULL</v>
          </cell>
          <cell r="BE279" t="str">
            <v>NULL</v>
          </cell>
          <cell r="BF279" t="str">
            <v>NULL</v>
          </cell>
          <cell r="BG279" t="str">
            <v>NULL</v>
          </cell>
          <cell r="BH279" t="str">
            <v>NULL</v>
          </cell>
          <cell r="BI279" t="str">
            <v>NULL</v>
          </cell>
          <cell r="BJ279" t="str">
            <v>NULL</v>
          </cell>
          <cell r="BK279" t="str">
            <v>NULL</v>
          </cell>
          <cell r="BL279" t="str">
            <v>NULL</v>
          </cell>
          <cell r="BM279" t="str">
            <v>NULL</v>
          </cell>
          <cell r="BN279" t="str">
            <v>NULL</v>
          </cell>
          <cell r="BO279" t="str">
            <v>NULL</v>
          </cell>
          <cell r="BP279" t="str">
            <v>NULL</v>
          </cell>
          <cell r="BQ279" t="str">
            <v>NULL</v>
          </cell>
          <cell r="BR279" t="str">
            <v>NULL</v>
          </cell>
          <cell r="BS279" t="str">
            <v>NULL</v>
          </cell>
          <cell r="BT279" t="str">
            <v>NULL</v>
          </cell>
          <cell r="BU279" t="str">
            <v>NULL</v>
          </cell>
          <cell r="BV279">
            <v>5113473</v>
          </cell>
          <cell r="BW279">
            <v>482379</v>
          </cell>
          <cell r="BX279">
            <v>4631094</v>
          </cell>
          <cell r="BY279">
            <v>0</v>
          </cell>
          <cell r="CB279" t="str">
            <v>NULL</v>
          </cell>
          <cell r="CC279" t="str">
            <v>NULL</v>
          </cell>
          <cell r="CD279" t="str">
            <v>NULL</v>
          </cell>
          <cell r="CE279" t="str">
            <v>NULL</v>
          </cell>
          <cell r="CF279" t="str">
            <v>NULL</v>
          </cell>
          <cell r="CG279" t="str">
            <v>NULL</v>
          </cell>
          <cell r="CH279">
            <v>183713</v>
          </cell>
          <cell r="CI279">
            <v>224832</v>
          </cell>
          <cell r="CJ279">
            <v>-41119</v>
          </cell>
          <cell r="CK279" t="str">
            <v>NULL</v>
          </cell>
          <cell r="CL279" t="str">
            <v>NULL</v>
          </cell>
          <cell r="CM279" t="str">
            <v>NULL</v>
          </cell>
          <cell r="CN279" t="str">
            <v>NULL</v>
          </cell>
          <cell r="CO279" t="str">
            <v>NULL</v>
          </cell>
          <cell r="CP279" t="str">
            <v>NULL</v>
          </cell>
          <cell r="CQ279" t="str">
            <v>NULL</v>
          </cell>
          <cell r="CR279" t="str">
            <v>NULL</v>
          </cell>
          <cell r="CS279" t="str">
            <v>NULL</v>
          </cell>
          <cell r="CT279" t="str">
            <v>NULL</v>
          </cell>
          <cell r="CU279" t="str">
            <v>NULL</v>
          </cell>
          <cell r="CV279" t="str">
            <v>NULL</v>
          </cell>
          <cell r="CW279" t="str">
            <v>NULL</v>
          </cell>
          <cell r="CX279" t="str">
            <v>NULL</v>
          </cell>
          <cell r="CY279" t="str">
            <v>NULL</v>
          </cell>
          <cell r="CZ279" t="str">
            <v>NULL</v>
          </cell>
          <cell r="DA279" t="str">
            <v>NULL</v>
          </cell>
          <cell r="DB279" t="str">
            <v>NULL</v>
          </cell>
          <cell r="DC279">
            <v>20240865</v>
          </cell>
          <cell r="DD279">
            <v>1789457</v>
          </cell>
          <cell r="DE279">
            <v>18451408</v>
          </cell>
        </row>
        <row r="280">
          <cell r="A280" t="str">
            <v>Morro Bay2017</v>
          </cell>
          <cell r="B280" t="str">
            <v>Morro Bay</v>
          </cell>
          <cell r="C280">
            <v>2017</v>
          </cell>
          <cell r="D280">
            <v>1399</v>
          </cell>
          <cell r="E280">
            <v>115890</v>
          </cell>
          <cell r="F280" t="str">
            <v>NULL</v>
          </cell>
          <cell r="G280">
            <v>115890</v>
          </cell>
          <cell r="H280">
            <v>3386232</v>
          </cell>
          <cell r="I280">
            <v>427738</v>
          </cell>
          <cell r="J280">
            <v>2958494</v>
          </cell>
          <cell r="K280" t="str">
            <v>NULL</v>
          </cell>
          <cell r="L280" t="str">
            <v>NULL</v>
          </cell>
          <cell r="M280" t="str">
            <v>NULL</v>
          </cell>
          <cell r="N280" t="str">
            <v>NULL</v>
          </cell>
          <cell r="O280" t="str">
            <v>NULL</v>
          </cell>
          <cell r="P280" t="str">
            <v>NULL</v>
          </cell>
          <cell r="Q280" t="str">
            <v>NULL</v>
          </cell>
          <cell r="R280" t="str">
            <v>NULL</v>
          </cell>
          <cell r="S280" t="str">
            <v>NULL</v>
          </cell>
          <cell r="T280" t="str">
            <v>NULL</v>
          </cell>
          <cell r="U280" t="str">
            <v>NULL</v>
          </cell>
          <cell r="V280" t="str">
            <v>NULL</v>
          </cell>
          <cell r="W280" t="str">
            <v>NULL</v>
          </cell>
          <cell r="X280" t="str">
            <v>NULL</v>
          </cell>
          <cell r="Y280" t="str">
            <v>NULL</v>
          </cell>
          <cell r="Z280" t="str">
            <v>NULL</v>
          </cell>
          <cell r="AA280" t="str">
            <v>NULL</v>
          </cell>
          <cell r="AB280" t="str">
            <v>NULL</v>
          </cell>
          <cell r="AC280" t="str">
            <v>NULL</v>
          </cell>
          <cell r="AD280" t="str">
            <v>NULL</v>
          </cell>
          <cell r="AE280" t="str">
            <v>NULL</v>
          </cell>
          <cell r="AF280" t="str">
            <v>NULL</v>
          </cell>
          <cell r="AG280" t="str">
            <v>NULL</v>
          </cell>
          <cell r="AH280" t="str">
            <v>NULL</v>
          </cell>
          <cell r="AI280" t="str">
            <v>NULL</v>
          </cell>
          <cell r="AJ280" t="str">
            <v>NULL</v>
          </cell>
          <cell r="AK280" t="str">
            <v>NULL</v>
          </cell>
          <cell r="AL280">
            <v>3502122</v>
          </cell>
          <cell r="AM280">
            <v>427738</v>
          </cell>
          <cell r="AN280">
            <v>3074384</v>
          </cell>
          <cell r="AO280">
            <v>3513323</v>
          </cell>
          <cell r="AP280">
            <v>354461</v>
          </cell>
          <cell r="AQ280">
            <v>3158862</v>
          </cell>
          <cell r="AR280" t="str">
            <v>NULL</v>
          </cell>
          <cell r="AS280" t="str">
            <v>NULL</v>
          </cell>
          <cell r="AT280" t="str">
            <v>NULL</v>
          </cell>
          <cell r="AU280" t="str">
            <v>NULL</v>
          </cell>
          <cell r="AV280" t="str">
            <v>NULL</v>
          </cell>
          <cell r="AW280" t="str">
            <v>NULL</v>
          </cell>
          <cell r="AX280" t="str">
            <v>NULL</v>
          </cell>
          <cell r="AY280" t="str">
            <v>NULL</v>
          </cell>
          <cell r="AZ280" t="str">
            <v>NULL</v>
          </cell>
          <cell r="BA280" t="str">
            <v>NULL</v>
          </cell>
          <cell r="BB280" t="str">
            <v>NULL</v>
          </cell>
          <cell r="BC280" t="str">
            <v>NULL</v>
          </cell>
          <cell r="BD280" t="str">
            <v>NULL</v>
          </cell>
          <cell r="BE280" t="str">
            <v>NULL</v>
          </cell>
          <cell r="BF280" t="str">
            <v>NULL</v>
          </cell>
          <cell r="BG280" t="str">
            <v>NULL</v>
          </cell>
          <cell r="BH280" t="str">
            <v>NULL</v>
          </cell>
          <cell r="BI280" t="str">
            <v>NULL</v>
          </cell>
          <cell r="BJ280" t="str">
            <v>NULL</v>
          </cell>
          <cell r="BK280" t="str">
            <v>NULL</v>
          </cell>
          <cell r="BL280" t="str">
            <v>NULL</v>
          </cell>
          <cell r="BM280" t="str">
            <v>NULL</v>
          </cell>
          <cell r="BN280" t="str">
            <v>NULL</v>
          </cell>
          <cell r="BO280" t="str">
            <v>NULL</v>
          </cell>
          <cell r="BP280" t="str">
            <v>NULL</v>
          </cell>
          <cell r="BQ280" t="str">
            <v>NULL</v>
          </cell>
          <cell r="BR280" t="str">
            <v>NULL</v>
          </cell>
          <cell r="BS280" t="str">
            <v>NULL</v>
          </cell>
          <cell r="BT280" t="str">
            <v>NULL</v>
          </cell>
          <cell r="BU280" t="str">
            <v>NULL</v>
          </cell>
          <cell r="BV280">
            <v>2855631</v>
          </cell>
          <cell r="BW280">
            <v>1359832</v>
          </cell>
          <cell r="BX280">
            <v>1495799</v>
          </cell>
          <cell r="BY280">
            <v>0</v>
          </cell>
          <cell r="CB280" t="str">
            <v>NULL</v>
          </cell>
          <cell r="CC280" t="str">
            <v>NULL</v>
          </cell>
          <cell r="CD280" t="str">
            <v>NULL</v>
          </cell>
          <cell r="CE280" t="str">
            <v>NULL</v>
          </cell>
          <cell r="CF280" t="str">
            <v>NULL</v>
          </cell>
          <cell r="CG280" t="str">
            <v>NULL</v>
          </cell>
          <cell r="CH280">
            <v>109011</v>
          </cell>
          <cell r="CI280">
            <v>0</v>
          </cell>
          <cell r="CJ280">
            <v>109011</v>
          </cell>
          <cell r="CK280">
            <v>10255</v>
          </cell>
          <cell r="CL280" t="str">
            <v>NULL</v>
          </cell>
          <cell r="CM280">
            <v>10255</v>
          </cell>
          <cell r="CN280" t="str">
            <v>NULL</v>
          </cell>
          <cell r="CO280" t="str">
            <v>NULL</v>
          </cell>
          <cell r="CP280" t="str">
            <v>NULL</v>
          </cell>
          <cell r="CQ280" t="str">
            <v>NULL</v>
          </cell>
          <cell r="CR280" t="str">
            <v>NULL</v>
          </cell>
          <cell r="CS280" t="str">
            <v>NULL</v>
          </cell>
          <cell r="CT280" t="str">
            <v>NULL</v>
          </cell>
          <cell r="CU280" t="str">
            <v>NULL</v>
          </cell>
          <cell r="CV280" t="str">
            <v>NULL</v>
          </cell>
          <cell r="CW280" t="str">
            <v>NULL</v>
          </cell>
          <cell r="CX280" t="str">
            <v>NULL</v>
          </cell>
          <cell r="CY280" t="str">
            <v>NULL</v>
          </cell>
          <cell r="CZ280" t="str">
            <v>NULL</v>
          </cell>
          <cell r="DA280" t="str">
            <v>NULL</v>
          </cell>
          <cell r="DB280" t="str">
            <v>NULL</v>
          </cell>
          <cell r="DC280">
            <v>6488220</v>
          </cell>
          <cell r="DD280">
            <v>1714293</v>
          </cell>
          <cell r="DE280">
            <v>4773927</v>
          </cell>
        </row>
        <row r="281">
          <cell r="A281" t="str">
            <v>Mountain View2017</v>
          </cell>
          <cell r="B281" t="str">
            <v>Mountain View</v>
          </cell>
          <cell r="C281">
            <v>2017</v>
          </cell>
          <cell r="D281">
            <v>1400</v>
          </cell>
          <cell r="E281">
            <v>2603969</v>
          </cell>
          <cell r="F281" t="str">
            <v>NULL</v>
          </cell>
          <cell r="G281">
            <v>2603969</v>
          </cell>
          <cell r="H281">
            <v>25117022</v>
          </cell>
          <cell r="I281">
            <v>62408125</v>
          </cell>
          <cell r="J281">
            <v>-37291103</v>
          </cell>
          <cell r="K281" t="str">
            <v>NULL</v>
          </cell>
          <cell r="L281" t="str">
            <v>NULL</v>
          </cell>
          <cell r="M281" t="str">
            <v>NULL</v>
          </cell>
          <cell r="N281" t="str">
            <v>NULL</v>
          </cell>
          <cell r="O281" t="str">
            <v>NULL</v>
          </cell>
          <cell r="P281" t="str">
            <v>NULL</v>
          </cell>
          <cell r="Q281" t="str">
            <v>NULL</v>
          </cell>
          <cell r="R281" t="str">
            <v>NULL</v>
          </cell>
          <cell r="S281" t="str">
            <v>NULL</v>
          </cell>
          <cell r="T281" t="str">
            <v>NULL</v>
          </cell>
          <cell r="U281" t="str">
            <v>NULL</v>
          </cell>
          <cell r="V281" t="str">
            <v>NULL</v>
          </cell>
          <cell r="W281" t="str">
            <v>NULL</v>
          </cell>
          <cell r="X281" t="str">
            <v>NULL</v>
          </cell>
          <cell r="Y281" t="str">
            <v>NULL</v>
          </cell>
          <cell r="Z281" t="str">
            <v>NULL</v>
          </cell>
          <cell r="AA281" t="str">
            <v>NULL</v>
          </cell>
          <cell r="AB281" t="str">
            <v>NULL</v>
          </cell>
          <cell r="AC281" t="str">
            <v>NULL</v>
          </cell>
          <cell r="AD281" t="str">
            <v>NULL</v>
          </cell>
          <cell r="AE281" t="str">
            <v>NULL</v>
          </cell>
          <cell r="AF281" t="str">
            <v>NULL</v>
          </cell>
          <cell r="AG281" t="str">
            <v>NULL</v>
          </cell>
          <cell r="AH281" t="str">
            <v>NULL</v>
          </cell>
          <cell r="AI281" t="str">
            <v>NULL</v>
          </cell>
          <cell r="AJ281" t="str">
            <v>NULL</v>
          </cell>
          <cell r="AK281" t="str">
            <v>NULL</v>
          </cell>
          <cell r="AL281">
            <v>27720991</v>
          </cell>
          <cell r="AM281">
            <v>62408125</v>
          </cell>
          <cell r="AN281">
            <v>-34687134</v>
          </cell>
          <cell r="AO281">
            <v>31183187</v>
          </cell>
          <cell r="AP281">
            <v>712539</v>
          </cell>
          <cell r="AQ281">
            <v>30470648</v>
          </cell>
          <cell r="AR281" t="str">
            <v>NULL</v>
          </cell>
          <cell r="AS281" t="str">
            <v>NULL</v>
          </cell>
          <cell r="AT281" t="str">
            <v>NULL</v>
          </cell>
          <cell r="AU281" t="str">
            <v>NULL</v>
          </cell>
          <cell r="AV281" t="str">
            <v>NULL</v>
          </cell>
          <cell r="AW281" t="str">
            <v>NULL</v>
          </cell>
          <cell r="AX281" t="str">
            <v>NULL</v>
          </cell>
          <cell r="AY281" t="str">
            <v>NULL</v>
          </cell>
          <cell r="AZ281" t="str">
            <v>NULL</v>
          </cell>
          <cell r="BA281" t="str">
            <v>NULL</v>
          </cell>
          <cell r="BB281" t="str">
            <v>NULL</v>
          </cell>
          <cell r="BC281" t="str">
            <v>NULL</v>
          </cell>
          <cell r="BD281" t="str">
            <v>NULL</v>
          </cell>
          <cell r="BE281" t="str">
            <v>NULL</v>
          </cell>
          <cell r="BF281" t="str">
            <v>NULL</v>
          </cell>
          <cell r="BG281" t="str">
            <v>NULL</v>
          </cell>
          <cell r="BH281" t="str">
            <v>NULL</v>
          </cell>
          <cell r="BI281" t="str">
            <v>NULL</v>
          </cell>
          <cell r="BJ281" t="str">
            <v>NULL</v>
          </cell>
          <cell r="BK281" t="str">
            <v>NULL</v>
          </cell>
          <cell r="BL281" t="str">
            <v>NULL</v>
          </cell>
          <cell r="BM281" t="str">
            <v>NULL</v>
          </cell>
          <cell r="BN281" t="str">
            <v>NULL</v>
          </cell>
          <cell r="BO281" t="str">
            <v>NULL</v>
          </cell>
          <cell r="BP281" t="str">
            <v>NULL</v>
          </cell>
          <cell r="BQ281" t="str">
            <v>NULL</v>
          </cell>
          <cell r="BR281" t="str">
            <v>NULL</v>
          </cell>
          <cell r="BS281" t="str">
            <v>NULL</v>
          </cell>
          <cell r="BT281" t="str">
            <v>NULL</v>
          </cell>
          <cell r="BU281" t="str">
            <v>NULL</v>
          </cell>
          <cell r="BV281">
            <v>21977935</v>
          </cell>
          <cell r="BW281">
            <v>81231</v>
          </cell>
          <cell r="BX281">
            <v>21896704</v>
          </cell>
          <cell r="BY281">
            <v>0</v>
          </cell>
          <cell r="CB281" t="str">
            <v>NULL</v>
          </cell>
          <cell r="CC281" t="str">
            <v>NULL</v>
          </cell>
          <cell r="CD281" t="str">
            <v>NULL</v>
          </cell>
          <cell r="CE281">
            <v>203175</v>
          </cell>
          <cell r="CF281" t="str">
            <v>NULL</v>
          </cell>
          <cell r="CG281">
            <v>203175</v>
          </cell>
          <cell r="CH281">
            <v>469121</v>
          </cell>
          <cell r="CI281">
            <v>0</v>
          </cell>
          <cell r="CJ281">
            <v>469121</v>
          </cell>
          <cell r="CK281">
            <v>2996890</v>
          </cell>
          <cell r="CL281" t="str">
            <v>NULL</v>
          </cell>
          <cell r="CM281">
            <v>2996890</v>
          </cell>
          <cell r="CN281" t="str">
            <v>NULL</v>
          </cell>
          <cell r="CO281" t="str">
            <v>NULL</v>
          </cell>
          <cell r="CP281" t="str">
            <v>NULL</v>
          </cell>
          <cell r="CQ281" t="str">
            <v>NULL</v>
          </cell>
          <cell r="CR281" t="str">
            <v>NULL</v>
          </cell>
          <cell r="CS281" t="str">
            <v>NULL</v>
          </cell>
          <cell r="CT281" t="str">
            <v>NULL</v>
          </cell>
          <cell r="CU281" t="str">
            <v>NULL</v>
          </cell>
          <cell r="CV281" t="str">
            <v>NULL</v>
          </cell>
          <cell r="CW281" t="str">
            <v>NULL</v>
          </cell>
          <cell r="CX281" t="str">
            <v>NULL</v>
          </cell>
          <cell r="CY281" t="str">
            <v>NULL</v>
          </cell>
          <cell r="CZ281" t="str">
            <v>NULL</v>
          </cell>
          <cell r="DA281" t="str">
            <v>NULL</v>
          </cell>
          <cell r="DB281" t="str">
            <v>NULL</v>
          </cell>
          <cell r="DC281">
            <v>56830308</v>
          </cell>
          <cell r="DD281">
            <v>793770</v>
          </cell>
          <cell r="DE281">
            <v>56036538</v>
          </cell>
        </row>
        <row r="282">
          <cell r="A282" t="str">
            <v>Mount Shasta2017</v>
          </cell>
          <cell r="B282" t="str">
            <v>Mount Shasta</v>
          </cell>
          <cell r="C282">
            <v>2017</v>
          </cell>
          <cell r="D282">
            <v>1401</v>
          </cell>
          <cell r="E282">
            <v>21547</v>
          </cell>
          <cell r="F282">
            <v>2617</v>
          </cell>
          <cell r="G282">
            <v>18930</v>
          </cell>
          <cell r="H282">
            <v>1032447</v>
          </cell>
          <cell r="I282">
            <v>30816</v>
          </cell>
          <cell r="J282">
            <v>1001631</v>
          </cell>
          <cell r="K282" t="str">
            <v>NULL</v>
          </cell>
          <cell r="L282" t="str">
            <v>NULL</v>
          </cell>
          <cell r="M282" t="str">
            <v>NULL</v>
          </cell>
          <cell r="N282" t="str">
            <v>NULL</v>
          </cell>
          <cell r="O282" t="str">
            <v>NULL</v>
          </cell>
          <cell r="P282" t="str">
            <v>NULL</v>
          </cell>
          <cell r="Q282" t="str">
            <v>NULL</v>
          </cell>
          <cell r="R282" t="str">
            <v>NULL</v>
          </cell>
          <cell r="S282" t="str">
            <v>NULL</v>
          </cell>
          <cell r="T282" t="str">
            <v>NULL</v>
          </cell>
          <cell r="U282" t="str">
            <v>NULL</v>
          </cell>
          <cell r="V282" t="str">
            <v>NULL</v>
          </cell>
          <cell r="W282" t="str">
            <v>NULL</v>
          </cell>
          <cell r="X282" t="str">
            <v>NULL</v>
          </cell>
          <cell r="Y282" t="str">
            <v>NULL</v>
          </cell>
          <cell r="Z282" t="str">
            <v>NULL</v>
          </cell>
          <cell r="AA282" t="str">
            <v>NULL</v>
          </cell>
          <cell r="AB282" t="str">
            <v>NULL</v>
          </cell>
          <cell r="AC282" t="str">
            <v>NULL</v>
          </cell>
          <cell r="AD282" t="str">
            <v>NULL</v>
          </cell>
          <cell r="AE282" t="str">
            <v>NULL</v>
          </cell>
          <cell r="AF282" t="str">
            <v>NULL</v>
          </cell>
          <cell r="AG282" t="str">
            <v>NULL</v>
          </cell>
          <cell r="AH282" t="str">
            <v>NULL</v>
          </cell>
          <cell r="AI282" t="str">
            <v>NULL</v>
          </cell>
          <cell r="AJ282" t="str">
            <v>NULL</v>
          </cell>
          <cell r="AK282" t="str">
            <v>NULL</v>
          </cell>
          <cell r="AL282">
            <v>1053994</v>
          </cell>
          <cell r="AM282">
            <v>33433</v>
          </cell>
          <cell r="AN282">
            <v>1020561</v>
          </cell>
          <cell r="AO282">
            <v>1240743</v>
          </cell>
          <cell r="AP282">
            <v>93821</v>
          </cell>
          <cell r="AQ282">
            <v>1146922</v>
          </cell>
          <cell r="AR282" t="str">
            <v>NULL</v>
          </cell>
          <cell r="AS282" t="str">
            <v>NULL</v>
          </cell>
          <cell r="AT282" t="str">
            <v>NULL</v>
          </cell>
          <cell r="AU282" t="str">
            <v>NULL</v>
          </cell>
          <cell r="AV282" t="str">
            <v>NULL</v>
          </cell>
          <cell r="AW282" t="str">
            <v>NULL</v>
          </cell>
          <cell r="AX282" t="str">
            <v>NULL</v>
          </cell>
          <cell r="AY282" t="str">
            <v>NULL</v>
          </cell>
          <cell r="AZ282" t="str">
            <v>NULL</v>
          </cell>
          <cell r="BA282" t="str">
            <v>NULL</v>
          </cell>
          <cell r="BB282" t="str">
            <v>NULL</v>
          </cell>
          <cell r="BC282" t="str">
            <v>NULL</v>
          </cell>
          <cell r="BD282" t="str">
            <v>NULL</v>
          </cell>
          <cell r="BE282" t="str">
            <v>NULL</v>
          </cell>
          <cell r="BF282" t="str">
            <v>NULL</v>
          </cell>
          <cell r="BG282" t="str">
            <v>NULL</v>
          </cell>
          <cell r="BH282" t="str">
            <v>NULL</v>
          </cell>
          <cell r="BI282" t="str">
            <v>NULL</v>
          </cell>
          <cell r="BJ282" t="str">
            <v>NULL</v>
          </cell>
          <cell r="BK282" t="str">
            <v>NULL</v>
          </cell>
          <cell r="BL282" t="str">
            <v>NULL</v>
          </cell>
          <cell r="BM282" t="str">
            <v>NULL</v>
          </cell>
          <cell r="BN282" t="str">
            <v>NULL</v>
          </cell>
          <cell r="BO282" t="str">
            <v>NULL</v>
          </cell>
          <cell r="BP282" t="str">
            <v>NULL</v>
          </cell>
          <cell r="BQ282" t="str">
            <v>NULL</v>
          </cell>
          <cell r="BR282" t="str">
            <v>NULL</v>
          </cell>
          <cell r="BS282" t="str">
            <v>NULL</v>
          </cell>
          <cell r="BT282" t="str">
            <v>NULL</v>
          </cell>
          <cell r="BU282" t="str">
            <v>NULL</v>
          </cell>
          <cell r="BV282">
            <v>603097</v>
          </cell>
          <cell r="BW282">
            <v>251023</v>
          </cell>
          <cell r="BX282">
            <v>352074</v>
          </cell>
          <cell r="BY282">
            <v>0</v>
          </cell>
          <cell r="CB282">
            <v>53481</v>
          </cell>
          <cell r="CC282">
            <v>3835</v>
          </cell>
          <cell r="CD282">
            <v>49646</v>
          </cell>
          <cell r="CE282" t="str">
            <v>NULL</v>
          </cell>
          <cell r="CF282" t="str">
            <v>NULL</v>
          </cell>
          <cell r="CG282" t="str">
            <v>NULL</v>
          </cell>
          <cell r="CH282">
            <v>0</v>
          </cell>
          <cell r="CI282">
            <v>0</v>
          </cell>
          <cell r="CJ282">
            <v>0</v>
          </cell>
          <cell r="CK282" t="str">
            <v>NULL</v>
          </cell>
          <cell r="CL282">
            <v>93293</v>
          </cell>
          <cell r="CM282">
            <v>-93293</v>
          </cell>
          <cell r="CN282" t="str">
            <v>NULL</v>
          </cell>
          <cell r="CO282" t="str">
            <v>NULL</v>
          </cell>
          <cell r="CP282" t="str">
            <v>NULL</v>
          </cell>
          <cell r="CQ282" t="str">
            <v>NULL</v>
          </cell>
          <cell r="CR282" t="str">
            <v>NULL</v>
          </cell>
          <cell r="CS282" t="str">
            <v>NULL</v>
          </cell>
          <cell r="CT282" t="str">
            <v>NULL</v>
          </cell>
          <cell r="CU282" t="str">
            <v>NULL</v>
          </cell>
          <cell r="CV282" t="str">
            <v>NULL</v>
          </cell>
          <cell r="CW282">
            <v>52185</v>
          </cell>
          <cell r="CX282">
            <v>140707</v>
          </cell>
          <cell r="CY282">
            <v>-88522</v>
          </cell>
          <cell r="CZ282" t="str">
            <v>NULL</v>
          </cell>
          <cell r="DA282" t="str">
            <v>NULL</v>
          </cell>
          <cell r="DB282" t="str">
            <v>NULL</v>
          </cell>
          <cell r="DC282">
            <v>1949506</v>
          </cell>
          <cell r="DD282">
            <v>582679</v>
          </cell>
          <cell r="DE282">
            <v>1366827</v>
          </cell>
        </row>
        <row r="283">
          <cell r="A283" t="str">
            <v>Murrieta2017</v>
          </cell>
          <cell r="B283" t="str">
            <v>Murrieta</v>
          </cell>
          <cell r="C283">
            <v>2017</v>
          </cell>
          <cell r="D283">
            <v>1402</v>
          </cell>
          <cell r="E283">
            <v>1207734</v>
          </cell>
          <cell r="F283" t="str">
            <v>NULL</v>
          </cell>
          <cell r="G283">
            <v>1207734</v>
          </cell>
          <cell r="H283">
            <v>6931487</v>
          </cell>
          <cell r="I283">
            <v>1026508</v>
          </cell>
          <cell r="J283">
            <v>5904979</v>
          </cell>
          <cell r="K283" t="str">
            <v>NULL</v>
          </cell>
          <cell r="L283" t="str">
            <v>NULL</v>
          </cell>
          <cell r="M283" t="str">
            <v>NULL</v>
          </cell>
          <cell r="N283" t="str">
            <v>NULL</v>
          </cell>
          <cell r="O283" t="str">
            <v>NULL</v>
          </cell>
          <cell r="P283" t="str">
            <v>NULL</v>
          </cell>
          <cell r="Q283" t="str">
            <v>NULL</v>
          </cell>
          <cell r="R283" t="str">
            <v>NULL</v>
          </cell>
          <cell r="S283" t="str">
            <v>NULL</v>
          </cell>
          <cell r="T283" t="str">
            <v>NULL</v>
          </cell>
          <cell r="U283" t="str">
            <v>NULL</v>
          </cell>
          <cell r="V283" t="str">
            <v>NULL</v>
          </cell>
          <cell r="W283" t="str">
            <v>NULL</v>
          </cell>
          <cell r="X283" t="str">
            <v>NULL</v>
          </cell>
          <cell r="Y283" t="str">
            <v>NULL</v>
          </cell>
          <cell r="Z283" t="str">
            <v>NULL</v>
          </cell>
          <cell r="AA283" t="str">
            <v>NULL</v>
          </cell>
          <cell r="AB283" t="str">
            <v>NULL</v>
          </cell>
          <cell r="AC283" t="str">
            <v>NULL</v>
          </cell>
          <cell r="AD283" t="str">
            <v>NULL</v>
          </cell>
          <cell r="AE283" t="str">
            <v>NULL</v>
          </cell>
          <cell r="AF283" t="str">
            <v>NULL</v>
          </cell>
          <cell r="AG283" t="str">
            <v>NULL</v>
          </cell>
          <cell r="AH283" t="str">
            <v>NULL</v>
          </cell>
          <cell r="AI283" t="str">
            <v>NULL</v>
          </cell>
          <cell r="AJ283" t="str">
            <v>NULL</v>
          </cell>
          <cell r="AK283" t="str">
            <v>NULL</v>
          </cell>
          <cell r="AL283">
            <v>8139221</v>
          </cell>
          <cell r="AM283">
            <v>1026508</v>
          </cell>
          <cell r="AN283">
            <v>7112713</v>
          </cell>
          <cell r="AO283">
            <v>24844690</v>
          </cell>
          <cell r="AP283">
            <v>2899443</v>
          </cell>
          <cell r="AQ283">
            <v>21945247</v>
          </cell>
          <cell r="AR283" t="str">
            <v>NULL</v>
          </cell>
          <cell r="AS283" t="str">
            <v>NULL</v>
          </cell>
          <cell r="AT283" t="str">
            <v>NULL</v>
          </cell>
          <cell r="AU283" t="str">
            <v>NULL</v>
          </cell>
          <cell r="AV283" t="str">
            <v>NULL</v>
          </cell>
          <cell r="AW283" t="str">
            <v>NULL</v>
          </cell>
          <cell r="AX283" t="str">
            <v>NULL</v>
          </cell>
          <cell r="AY283" t="str">
            <v>NULL</v>
          </cell>
          <cell r="AZ283" t="str">
            <v>NULL</v>
          </cell>
          <cell r="BA283" t="str">
            <v>NULL</v>
          </cell>
          <cell r="BB283" t="str">
            <v>NULL</v>
          </cell>
          <cell r="BC283" t="str">
            <v>NULL</v>
          </cell>
          <cell r="BD283" t="str">
            <v>NULL</v>
          </cell>
          <cell r="BE283" t="str">
            <v>NULL</v>
          </cell>
          <cell r="BF283" t="str">
            <v>NULL</v>
          </cell>
          <cell r="BG283" t="str">
            <v>NULL</v>
          </cell>
          <cell r="BH283" t="str">
            <v>NULL</v>
          </cell>
          <cell r="BI283" t="str">
            <v>NULL</v>
          </cell>
          <cell r="BJ283" t="str">
            <v>NULL</v>
          </cell>
          <cell r="BK283" t="str">
            <v>NULL</v>
          </cell>
          <cell r="BL283" t="str">
            <v>NULL</v>
          </cell>
          <cell r="BM283" t="str">
            <v>NULL</v>
          </cell>
          <cell r="BN283" t="str">
            <v>NULL</v>
          </cell>
          <cell r="BO283" t="str">
            <v>NULL</v>
          </cell>
          <cell r="BP283" t="str">
            <v>NULL</v>
          </cell>
          <cell r="BQ283" t="str">
            <v>NULL</v>
          </cell>
          <cell r="BR283" t="str">
            <v>NULL</v>
          </cell>
          <cell r="BS283" t="str">
            <v>NULL</v>
          </cell>
          <cell r="BT283" t="str">
            <v>NULL</v>
          </cell>
          <cell r="BU283" t="str">
            <v>NULL</v>
          </cell>
          <cell r="BW283">
            <v>620386</v>
          </cell>
          <cell r="BX283">
            <v>-620386</v>
          </cell>
          <cell r="BY283">
            <v>0</v>
          </cell>
          <cell r="CB283">
            <v>514726</v>
          </cell>
          <cell r="CC283" t="str">
            <v>NULL</v>
          </cell>
          <cell r="CD283">
            <v>514726</v>
          </cell>
          <cell r="CE283" t="str">
            <v>NULL</v>
          </cell>
          <cell r="CF283" t="str">
            <v>NULL</v>
          </cell>
          <cell r="CG283" t="str">
            <v>NULL</v>
          </cell>
          <cell r="CH283">
            <v>298512</v>
          </cell>
          <cell r="CI283">
            <v>0</v>
          </cell>
          <cell r="CJ283">
            <v>298512</v>
          </cell>
          <cell r="CK283" t="str">
            <v>NULL</v>
          </cell>
          <cell r="CL283" t="str">
            <v>NULL</v>
          </cell>
          <cell r="CM283" t="str">
            <v>NULL</v>
          </cell>
          <cell r="CN283" t="str">
            <v>NULL</v>
          </cell>
          <cell r="CO283" t="str">
            <v>NULL</v>
          </cell>
          <cell r="CP283" t="str">
            <v>NULL</v>
          </cell>
          <cell r="CQ283" t="str">
            <v>NULL</v>
          </cell>
          <cell r="CR283" t="str">
            <v>NULL</v>
          </cell>
          <cell r="CS283" t="str">
            <v>NULL</v>
          </cell>
          <cell r="CT283" t="str">
            <v>NULL</v>
          </cell>
          <cell r="CU283" t="str">
            <v>NULL</v>
          </cell>
          <cell r="CV283" t="str">
            <v>NULL</v>
          </cell>
          <cell r="CW283" t="str">
            <v>NULL</v>
          </cell>
          <cell r="CX283" t="str">
            <v>NULL</v>
          </cell>
          <cell r="CY283" t="str">
            <v>NULL</v>
          </cell>
          <cell r="CZ283" t="str">
            <v>NULL</v>
          </cell>
          <cell r="DA283" t="str">
            <v>NULL</v>
          </cell>
          <cell r="DB283" t="str">
            <v>NULL</v>
          </cell>
          <cell r="DC283">
            <v>25657928</v>
          </cell>
          <cell r="DD283">
            <v>3519829</v>
          </cell>
          <cell r="DE283">
            <v>22138099</v>
          </cell>
        </row>
        <row r="284">
          <cell r="A284" t="str">
            <v>Napa2017</v>
          </cell>
          <cell r="B284" t="str">
            <v>Napa</v>
          </cell>
          <cell r="C284">
            <v>2017</v>
          </cell>
          <cell r="D284">
            <v>1403</v>
          </cell>
          <cell r="E284">
            <v>306991</v>
          </cell>
          <cell r="F284">
            <v>900</v>
          </cell>
          <cell r="G284">
            <v>306091</v>
          </cell>
          <cell r="H284">
            <v>12529670</v>
          </cell>
          <cell r="I284">
            <v>216651</v>
          </cell>
          <cell r="J284">
            <v>12313019</v>
          </cell>
          <cell r="K284" t="str">
            <v>NULL</v>
          </cell>
          <cell r="L284" t="str">
            <v>NULL</v>
          </cell>
          <cell r="M284" t="str">
            <v>NULL</v>
          </cell>
          <cell r="N284" t="str">
            <v>NULL</v>
          </cell>
          <cell r="O284" t="str">
            <v>NULL</v>
          </cell>
          <cell r="P284" t="str">
            <v>NULL</v>
          </cell>
          <cell r="Q284" t="str">
            <v>NULL</v>
          </cell>
          <cell r="R284" t="str">
            <v>NULL</v>
          </cell>
          <cell r="S284" t="str">
            <v>NULL</v>
          </cell>
          <cell r="T284" t="str">
            <v>NULL</v>
          </cell>
          <cell r="U284" t="str">
            <v>NULL</v>
          </cell>
          <cell r="V284" t="str">
            <v>NULL</v>
          </cell>
          <cell r="W284" t="str">
            <v>NULL</v>
          </cell>
          <cell r="X284" t="str">
            <v>NULL</v>
          </cell>
          <cell r="Y284" t="str">
            <v>NULL</v>
          </cell>
          <cell r="Z284" t="str">
            <v>NULL</v>
          </cell>
          <cell r="AA284" t="str">
            <v>NULL</v>
          </cell>
          <cell r="AB284" t="str">
            <v>NULL</v>
          </cell>
          <cell r="AC284" t="str">
            <v>NULL</v>
          </cell>
          <cell r="AD284" t="str">
            <v>NULL</v>
          </cell>
          <cell r="AE284" t="str">
            <v>NULL</v>
          </cell>
          <cell r="AF284" t="str">
            <v>NULL</v>
          </cell>
          <cell r="AG284" t="str">
            <v>NULL</v>
          </cell>
          <cell r="AH284" t="str">
            <v>NULL</v>
          </cell>
          <cell r="AI284" t="str">
            <v>NULL</v>
          </cell>
          <cell r="AJ284" t="str">
            <v>NULL</v>
          </cell>
          <cell r="AK284" t="str">
            <v>NULL</v>
          </cell>
          <cell r="AL284">
            <v>12836661</v>
          </cell>
          <cell r="AM284">
            <v>217551</v>
          </cell>
          <cell r="AN284">
            <v>12619110</v>
          </cell>
          <cell r="AO284">
            <v>25978505</v>
          </cell>
          <cell r="AP284">
            <v>4674684</v>
          </cell>
          <cell r="AQ284">
            <v>21303821</v>
          </cell>
          <cell r="AR284" t="str">
            <v>NULL</v>
          </cell>
          <cell r="AS284" t="str">
            <v>NULL</v>
          </cell>
          <cell r="AT284" t="str">
            <v>NULL</v>
          </cell>
          <cell r="AU284" t="str">
            <v>NULL</v>
          </cell>
          <cell r="AV284" t="str">
            <v>NULL</v>
          </cell>
          <cell r="AW284" t="str">
            <v>NULL</v>
          </cell>
          <cell r="AX284" t="str">
            <v>NULL</v>
          </cell>
          <cell r="AY284" t="str">
            <v>NULL</v>
          </cell>
          <cell r="AZ284" t="str">
            <v>NULL</v>
          </cell>
          <cell r="BA284" t="str">
            <v>NULL</v>
          </cell>
          <cell r="BB284" t="str">
            <v>NULL</v>
          </cell>
          <cell r="BC284" t="str">
            <v>NULL</v>
          </cell>
          <cell r="BD284" t="str">
            <v>NULL</v>
          </cell>
          <cell r="BE284" t="str">
            <v>NULL</v>
          </cell>
          <cell r="BF284" t="str">
            <v>NULL</v>
          </cell>
          <cell r="BG284" t="str">
            <v>NULL</v>
          </cell>
          <cell r="BH284" t="str">
            <v>NULL</v>
          </cell>
          <cell r="BI284" t="str">
            <v>NULL</v>
          </cell>
          <cell r="BJ284" t="str">
            <v>NULL</v>
          </cell>
          <cell r="BK284" t="str">
            <v>NULL</v>
          </cell>
          <cell r="BL284" t="str">
            <v>NULL</v>
          </cell>
          <cell r="BM284" t="str">
            <v>NULL</v>
          </cell>
          <cell r="BN284" t="str">
            <v>NULL</v>
          </cell>
          <cell r="BO284" t="str">
            <v>NULL</v>
          </cell>
          <cell r="BP284" t="str">
            <v>NULL</v>
          </cell>
          <cell r="BQ284" t="str">
            <v>NULL</v>
          </cell>
          <cell r="BR284" t="str">
            <v>NULL</v>
          </cell>
          <cell r="BS284" t="str">
            <v>NULL</v>
          </cell>
          <cell r="BT284" t="str">
            <v>NULL</v>
          </cell>
          <cell r="BU284" t="str">
            <v>NULL</v>
          </cell>
          <cell r="BV284">
            <v>11495104</v>
          </cell>
          <cell r="BW284">
            <v>2118732</v>
          </cell>
          <cell r="BX284">
            <v>9376372</v>
          </cell>
          <cell r="BY284">
            <v>5587142</v>
          </cell>
          <cell r="BZ284">
            <v>2177133</v>
          </cell>
          <cell r="CA284">
            <v>3410009</v>
          </cell>
          <cell r="CB284">
            <v>792434</v>
          </cell>
          <cell r="CC284" t="str">
            <v>NULL</v>
          </cell>
          <cell r="CD284">
            <v>792434</v>
          </cell>
          <cell r="CE284">
            <v>16</v>
          </cell>
          <cell r="CF284" t="str">
            <v>NULL</v>
          </cell>
          <cell r="CG284">
            <v>16</v>
          </cell>
          <cell r="CH284">
            <v>186762</v>
          </cell>
          <cell r="CI284">
            <v>0</v>
          </cell>
          <cell r="CJ284">
            <v>186762</v>
          </cell>
          <cell r="CK284">
            <v>264729</v>
          </cell>
          <cell r="CL284">
            <v>16066</v>
          </cell>
          <cell r="CM284">
            <v>248663</v>
          </cell>
          <cell r="CN284" t="str">
            <v>NULL</v>
          </cell>
          <cell r="CO284" t="str">
            <v>NULL</v>
          </cell>
          <cell r="CP284" t="str">
            <v>NULL</v>
          </cell>
          <cell r="CQ284" t="str">
            <v>NULL</v>
          </cell>
          <cell r="CR284" t="str">
            <v>NULL</v>
          </cell>
          <cell r="CS284" t="str">
            <v>NULL</v>
          </cell>
          <cell r="CT284" t="str">
            <v>NULL</v>
          </cell>
          <cell r="CU284" t="str">
            <v>NULL</v>
          </cell>
          <cell r="CV284" t="str">
            <v>NULL</v>
          </cell>
          <cell r="CW284" t="str">
            <v>NULL</v>
          </cell>
          <cell r="CX284" t="str">
            <v>NULL</v>
          </cell>
          <cell r="CY284" t="str">
            <v>NULL</v>
          </cell>
          <cell r="CZ284" t="str">
            <v>NULL</v>
          </cell>
          <cell r="DA284" t="str">
            <v>NULL</v>
          </cell>
          <cell r="DB284" t="str">
            <v>NULL</v>
          </cell>
          <cell r="DC284">
            <v>44304692</v>
          </cell>
          <cell r="DD284">
            <v>8986615</v>
          </cell>
          <cell r="DE284">
            <v>35318077</v>
          </cell>
        </row>
        <row r="285">
          <cell r="A285" t="str">
            <v>National City2017</v>
          </cell>
          <cell r="B285" t="str">
            <v>National City</v>
          </cell>
          <cell r="C285">
            <v>2017</v>
          </cell>
          <cell r="D285">
            <v>1404</v>
          </cell>
          <cell r="E285">
            <v>1686813</v>
          </cell>
          <cell r="F285" t="str">
            <v>NULL</v>
          </cell>
          <cell r="G285">
            <v>1686813</v>
          </cell>
          <cell r="H285">
            <v>5340141</v>
          </cell>
          <cell r="I285">
            <v>367687</v>
          </cell>
          <cell r="J285">
            <v>4972454</v>
          </cell>
          <cell r="K285" t="str">
            <v>NULL</v>
          </cell>
          <cell r="L285" t="str">
            <v>NULL</v>
          </cell>
          <cell r="M285" t="str">
            <v>NULL</v>
          </cell>
          <cell r="N285" t="str">
            <v>NULL</v>
          </cell>
          <cell r="O285" t="str">
            <v>NULL</v>
          </cell>
          <cell r="P285" t="str">
            <v>NULL</v>
          </cell>
          <cell r="Q285" t="str">
            <v>NULL</v>
          </cell>
          <cell r="R285" t="str">
            <v>NULL</v>
          </cell>
          <cell r="S285" t="str">
            <v>NULL</v>
          </cell>
          <cell r="T285" t="str">
            <v>NULL</v>
          </cell>
          <cell r="U285" t="str">
            <v>NULL</v>
          </cell>
          <cell r="V285" t="str">
            <v>NULL</v>
          </cell>
          <cell r="W285" t="str">
            <v>NULL</v>
          </cell>
          <cell r="X285" t="str">
            <v>NULL</v>
          </cell>
          <cell r="Y285" t="str">
            <v>NULL</v>
          </cell>
          <cell r="Z285" t="str">
            <v>NULL</v>
          </cell>
          <cell r="AA285" t="str">
            <v>NULL</v>
          </cell>
          <cell r="AB285" t="str">
            <v>NULL</v>
          </cell>
          <cell r="AC285" t="str">
            <v>NULL</v>
          </cell>
          <cell r="AD285" t="str">
            <v>NULL</v>
          </cell>
          <cell r="AE285" t="str">
            <v>NULL</v>
          </cell>
          <cell r="AF285" t="str">
            <v>NULL</v>
          </cell>
          <cell r="AG285" t="str">
            <v>NULL</v>
          </cell>
          <cell r="AH285" t="str">
            <v>NULL</v>
          </cell>
          <cell r="AI285" t="str">
            <v>NULL</v>
          </cell>
          <cell r="AJ285" t="str">
            <v>NULL</v>
          </cell>
          <cell r="AK285" t="str">
            <v>NULL</v>
          </cell>
          <cell r="AL285">
            <v>7026954</v>
          </cell>
          <cell r="AM285">
            <v>367687</v>
          </cell>
          <cell r="AN285">
            <v>6659267</v>
          </cell>
          <cell r="AO285">
            <v>24371258</v>
          </cell>
          <cell r="AP285">
            <v>3253157</v>
          </cell>
          <cell r="AQ285">
            <v>21118101</v>
          </cell>
          <cell r="AR285" t="str">
            <v>NULL</v>
          </cell>
          <cell r="AS285" t="str">
            <v>NULL</v>
          </cell>
          <cell r="AT285" t="str">
            <v>NULL</v>
          </cell>
          <cell r="AU285" t="str">
            <v>NULL</v>
          </cell>
          <cell r="AV285" t="str">
            <v>NULL</v>
          </cell>
          <cell r="AW285" t="str">
            <v>NULL</v>
          </cell>
          <cell r="AX285" t="str">
            <v>NULL</v>
          </cell>
          <cell r="AY285" t="str">
            <v>NULL</v>
          </cell>
          <cell r="AZ285" t="str">
            <v>NULL</v>
          </cell>
          <cell r="BA285" t="str">
            <v>NULL</v>
          </cell>
          <cell r="BB285" t="str">
            <v>NULL</v>
          </cell>
          <cell r="BC285" t="str">
            <v>NULL</v>
          </cell>
          <cell r="BD285" t="str">
            <v>NULL</v>
          </cell>
          <cell r="BE285" t="str">
            <v>NULL</v>
          </cell>
          <cell r="BF285" t="str">
            <v>NULL</v>
          </cell>
          <cell r="BG285" t="str">
            <v>NULL</v>
          </cell>
          <cell r="BH285" t="str">
            <v>NULL</v>
          </cell>
          <cell r="BI285" t="str">
            <v>NULL</v>
          </cell>
          <cell r="BJ285" t="str">
            <v>NULL</v>
          </cell>
          <cell r="BK285" t="str">
            <v>NULL</v>
          </cell>
          <cell r="BL285" t="str">
            <v>NULL</v>
          </cell>
          <cell r="BM285" t="str">
            <v>NULL</v>
          </cell>
          <cell r="BN285" t="str">
            <v>NULL</v>
          </cell>
          <cell r="BO285" t="str">
            <v>NULL</v>
          </cell>
          <cell r="BP285" t="str">
            <v>NULL</v>
          </cell>
          <cell r="BQ285" t="str">
            <v>NULL</v>
          </cell>
          <cell r="BR285" t="str">
            <v>NULL</v>
          </cell>
          <cell r="BS285" t="str">
            <v>NULL</v>
          </cell>
          <cell r="BT285" t="str">
            <v>NULL</v>
          </cell>
          <cell r="BU285" t="str">
            <v>NULL</v>
          </cell>
          <cell r="BV285">
            <v>10096577</v>
          </cell>
          <cell r="BW285">
            <v>387475</v>
          </cell>
          <cell r="BX285">
            <v>9709102</v>
          </cell>
          <cell r="BY285">
            <v>270471</v>
          </cell>
          <cell r="CA285">
            <v>270471</v>
          </cell>
          <cell r="CB285" t="str">
            <v>NULL</v>
          </cell>
          <cell r="CC285">
            <v>5436</v>
          </cell>
          <cell r="CD285">
            <v>-5436</v>
          </cell>
          <cell r="CE285">
            <v>0</v>
          </cell>
          <cell r="CF285" t="str">
            <v>NULL</v>
          </cell>
          <cell r="CG285" t="str">
            <v>NULL</v>
          </cell>
          <cell r="CH285">
            <v>419955</v>
          </cell>
          <cell r="CI285">
            <v>1172024</v>
          </cell>
          <cell r="CJ285">
            <v>-752069</v>
          </cell>
          <cell r="CK285" t="str">
            <v>NULL</v>
          </cell>
          <cell r="CL285" t="str">
            <v>NULL</v>
          </cell>
          <cell r="CM285" t="str">
            <v>NULL</v>
          </cell>
          <cell r="CN285" t="str">
            <v>NULL</v>
          </cell>
          <cell r="CO285" t="str">
            <v>NULL</v>
          </cell>
          <cell r="CP285" t="str">
            <v>NULL</v>
          </cell>
          <cell r="CQ285" t="str">
            <v>NULL</v>
          </cell>
          <cell r="CR285" t="str">
            <v>NULL</v>
          </cell>
          <cell r="CS285" t="str">
            <v>NULL</v>
          </cell>
          <cell r="CT285" t="str">
            <v>NULL</v>
          </cell>
          <cell r="CU285" t="str">
            <v>NULL</v>
          </cell>
          <cell r="CV285" t="str">
            <v>NULL</v>
          </cell>
          <cell r="CW285" t="str">
            <v>NULL</v>
          </cell>
          <cell r="CX285" t="str">
            <v>NULL</v>
          </cell>
          <cell r="CY285" t="str">
            <v>NULL</v>
          </cell>
          <cell r="CZ285" t="str">
            <v>NULL</v>
          </cell>
          <cell r="DA285" t="str">
            <v>NULL</v>
          </cell>
          <cell r="DB285" t="str">
            <v>NULL</v>
          </cell>
          <cell r="DC285">
            <v>35158261</v>
          </cell>
          <cell r="DD285">
            <v>4818092</v>
          </cell>
          <cell r="DE285">
            <v>30340169</v>
          </cell>
        </row>
        <row r="286">
          <cell r="A286" t="str">
            <v>Needles2017</v>
          </cell>
          <cell r="B286" t="str">
            <v>Needles</v>
          </cell>
          <cell r="C286">
            <v>2017</v>
          </cell>
          <cell r="D286">
            <v>1405</v>
          </cell>
          <cell r="E286" t="str">
            <v>NULL</v>
          </cell>
          <cell r="F286" t="str">
            <v>NULL</v>
          </cell>
          <cell r="G286" t="str">
            <v>NULL</v>
          </cell>
          <cell r="H286">
            <v>560798</v>
          </cell>
          <cell r="I286" t="str">
            <v>NULL</v>
          </cell>
          <cell r="J286">
            <v>560798</v>
          </cell>
          <cell r="K286" t="str">
            <v>NULL</v>
          </cell>
          <cell r="L286" t="str">
            <v>NULL</v>
          </cell>
          <cell r="M286" t="str">
            <v>NULL</v>
          </cell>
          <cell r="N286" t="str">
            <v>NULL</v>
          </cell>
          <cell r="O286" t="str">
            <v>NULL</v>
          </cell>
          <cell r="P286" t="str">
            <v>NULL</v>
          </cell>
          <cell r="Q286" t="str">
            <v>NULL</v>
          </cell>
          <cell r="R286" t="str">
            <v>NULL</v>
          </cell>
          <cell r="S286" t="str">
            <v>NULL</v>
          </cell>
          <cell r="T286" t="str">
            <v>NULL</v>
          </cell>
          <cell r="U286" t="str">
            <v>NULL</v>
          </cell>
          <cell r="V286" t="str">
            <v>NULL</v>
          </cell>
          <cell r="W286" t="str">
            <v>NULL</v>
          </cell>
          <cell r="X286" t="str">
            <v>NULL</v>
          </cell>
          <cell r="Y286" t="str">
            <v>NULL</v>
          </cell>
          <cell r="Z286" t="str">
            <v>NULL</v>
          </cell>
          <cell r="AA286" t="str">
            <v>NULL</v>
          </cell>
          <cell r="AB286" t="str">
            <v>NULL</v>
          </cell>
          <cell r="AC286" t="str">
            <v>NULL</v>
          </cell>
          <cell r="AD286" t="str">
            <v>NULL</v>
          </cell>
          <cell r="AE286" t="str">
            <v>NULL</v>
          </cell>
          <cell r="AF286" t="str">
            <v>NULL</v>
          </cell>
          <cell r="AG286" t="str">
            <v>NULL</v>
          </cell>
          <cell r="AH286" t="str">
            <v>NULL</v>
          </cell>
          <cell r="AI286" t="str">
            <v>NULL</v>
          </cell>
          <cell r="AJ286" t="str">
            <v>NULL</v>
          </cell>
          <cell r="AK286" t="str">
            <v>NULL</v>
          </cell>
          <cell r="AL286">
            <v>560798</v>
          </cell>
          <cell r="AM286">
            <v>0</v>
          </cell>
          <cell r="AN286">
            <v>560798</v>
          </cell>
          <cell r="AO286">
            <v>2445358</v>
          </cell>
          <cell r="AP286" t="str">
            <v>NULL</v>
          </cell>
          <cell r="AQ286">
            <v>2445358</v>
          </cell>
          <cell r="AR286" t="str">
            <v>NULL</v>
          </cell>
          <cell r="AS286" t="str">
            <v>NULL</v>
          </cell>
          <cell r="AT286" t="str">
            <v>NULL</v>
          </cell>
          <cell r="AU286" t="str">
            <v>NULL</v>
          </cell>
          <cell r="AV286" t="str">
            <v>NULL</v>
          </cell>
          <cell r="AW286" t="str">
            <v>NULL</v>
          </cell>
          <cell r="AX286" t="str">
            <v>NULL</v>
          </cell>
          <cell r="AY286" t="str">
            <v>NULL</v>
          </cell>
          <cell r="AZ286" t="str">
            <v>NULL</v>
          </cell>
          <cell r="BA286" t="str">
            <v>NULL</v>
          </cell>
          <cell r="BB286" t="str">
            <v>NULL</v>
          </cell>
          <cell r="BC286" t="str">
            <v>NULL</v>
          </cell>
          <cell r="BD286" t="str">
            <v>NULL</v>
          </cell>
          <cell r="BE286" t="str">
            <v>NULL</v>
          </cell>
          <cell r="BF286" t="str">
            <v>NULL</v>
          </cell>
          <cell r="BG286" t="str">
            <v>NULL</v>
          </cell>
          <cell r="BH286" t="str">
            <v>NULL</v>
          </cell>
          <cell r="BI286" t="str">
            <v>NULL</v>
          </cell>
          <cell r="BJ286" t="str">
            <v>NULL</v>
          </cell>
          <cell r="BK286" t="str">
            <v>NULL</v>
          </cell>
          <cell r="BL286" t="str">
            <v>NULL</v>
          </cell>
          <cell r="BM286" t="str">
            <v>NULL</v>
          </cell>
          <cell r="BN286" t="str">
            <v>NULL</v>
          </cell>
          <cell r="BO286" t="str">
            <v>NULL</v>
          </cell>
          <cell r="BP286" t="str">
            <v>NULL</v>
          </cell>
          <cell r="BQ286" t="str">
            <v>NULL</v>
          </cell>
          <cell r="BR286" t="str">
            <v>NULL</v>
          </cell>
          <cell r="BS286" t="str">
            <v>NULL</v>
          </cell>
          <cell r="BT286" t="str">
            <v>NULL</v>
          </cell>
          <cell r="BU286" t="str">
            <v>NULL</v>
          </cell>
          <cell r="BV286">
            <v>58402</v>
          </cell>
          <cell r="BX286">
            <v>58402</v>
          </cell>
          <cell r="BY286">
            <v>0</v>
          </cell>
          <cell r="CB286">
            <v>124769</v>
          </cell>
          <cell r="CC286" t="str">
            <v>NULL</v>
          </cell>
          <cell r="CD286">
            <v>124769</v>
          </cell>
          <cell r="CE286" t="str">
            <v>NULL</v>
          </cell>
          <cell r="CF286" t="str">
            <v>NULL</v>
          </cell>
          <cell r="CG286" t="str">
            <v>NULL</v>
          </cell>
          <cell r="CH286">
            <v>0</v>
          </cell>
          <cell r="CI286">
            <v>0</v>
          </cell>
          <cell r="CJ286">
            <v>0</v>
          </cell>
          <cell r="CK286" t="str">
            <v>NULL</v>
          </cell>
          <cell r="CL286" t="str">
            <v>NULL</v>
          </cell>
          <cell r="CM286" t="str">
            <v>NULL</v>
          </cell>
          <cell r="CN286" t="str">
            <v>NULL</v>
          </cell>
          <cell r="CO286" t="str">
            <v>NULL</v>
          </cell>
          <cell r="CP286" t="str">
            <v>NULL</v>
          </cell>
          <cell r="CQ286" t="str">
            <v>NULL</v>
          </cell>
          <cell r="CR286" t="str">
            <v>NULL</v>
          </cell>
          <cell r="CS286" t="str">
            <v>NULL</v>
          </cell>
          <cell r="CT286" t="str">
            <v>NULL</v>
          </cell>
          <cell r="CU286" t="str">
            <v>NULL</v>
          </cell>
          <cell r="CV286" t="str">
            <v>NULL</v>
          </cell>
          <cell r="CW286">
            <v>195164</v>
          </cell>
          <cell r="CX286">
            <v>252732</v>
          </cell>
          <cell r="CY286">
            <v>-57568</v>
          </cell>
          <cell r="CZ286" t="str">
            <v>NULL</v>
          </cell>
          <cell r="DA286" t="str">
            <v>NULL</v>
          </cell>
          <cell r="DB286" t="str">
            <v>NULL</v>
          </cell>
          <cell r="DC286">
            <v>2823693</v>
          </cell>
          <cell r="DD286">
            <v>252732</v>
          </cell>
          <cell r="DE286">
            <v>2570961</v>
          </cell>
        </row>
        <row r="287">
          <cell r="A287" t="str">
            <v>Nevada City2017</v>
          </cell>
          <cell r="B287" t="str">
            <v>Nevada City</v>
          </cell>
          <cell r="C287">
            <v>2017</v>
          </cell>
          <cell r="D287">
            <v>1406</v>
          </cell>
          <cell r="E287">
            <v>15226</v>
          </cell>
          <cell r="F287" t="str">
            <v>NULL</v>
          </cell>
          <cell r="G287">
            <v>15226</v>
          </cell>
          <cell r="H287">
            <v>467992</v>
          </cell>
          <cell r="I287">
            <v>68335</v>
          </cell>
          <cell r="J287">
            <v>399657</v>
          </cell>
          <cell r="K287" t="str">
            <v>NULL</v>
          </cell>
          <cell r="L287" t="str">
            <v>NULL</v>
          </cell>
          <cell r="M287" t="str">
            <v>NULL</v>
          </cell>
          <cell r="N287" t="str">
            <v>NULL</v>
          </cell>
          <cell r="O287" t="str">
            <v>NULL</v>
          </cell>
          <cell r="P287" t="str">
            <v>NULL</v>
          </cell>
          <cell r="Q287" t="str">
            <v>NULL</v>
          </cell>
          <cell r="R287" t="str">
            <v>NULL</v>
          </cell>
          <cell r="S287" t="str">
            <v>NULL</v>
          </cell>
          <cell r="T287" t="str">
            <v>NULL</v>
          </cell>
          <cell r="U287" t="str">
            <v>NULL</v>
          </cell>
          <cell r="V287" t="str">
            <v>NULL</v>
          </cell>
          <cell r="W287" t="str">
            <v>NULL</v>
          </cell>
          <cell r="X287" t="str">
            <v>NULL</v>
          </cell>
          <cell r="Y287" t="str">
            <v>NULL</v>
          </cell>
          <cell r="Z287" t="str">
            <v>NULL</v>
          </cell>
          <cell r="AA287" t="str">
            <v>NULL</v>
          </cell>
          <cell r="AB287" t="str">
            <v>NULL</v>
          </cell>
          <cell r="AC287" t="str">
            <v>NULL</v>
          </cell>
          <cell r="AD287" t="str">
            <v>NULL</v>
          </cell>
          <cell r="AE287" t="str">
            <v>NULL</v>
          </cell>
          <cell r="AF287" t="str">
            <v>NULL</v>
          </cell>
          <cell r="AG287" t="str">
            <v>NULL</v>
          </cell>
          <cell r="AH287" t="str">
            <v>NULL</v>
          </cell>
          <cell r="AI287" t="str">
            <v>NULL</v>
          </cell>
          <cell r="AJ287" t="str">
            <v>NULL</v>
          </cell>
          <cell r="AK287" t="str">
            <v>NULL</v>
          </cell>
          <cell r="AL287">
            <v>483218</v>
          </cell>
          <cell r="AM287">
            <v>68335</v>
          </cell>
          <cell r="AN287">
            <v>414883</v>
          </cell>
          <cell r="AO287">
            <v>1745260</v>
          </cell>
          <cell r="AP287">
            <v>401553</v>
          </cell>
          <cell r="AQ287">
            <v>1343707</v>
          </cell>
          <cell r="AR287" t="str">
            <v>NULL</v>
          </cell>
          <cell r="AS287" t="str">
            <v>NULL</v>
          </cell>
          <cell r="AT287" t="str">
            <v>NULL</v>
          </cell>
          <cell r="AU287" t="str">
            <v>NULL</v>
          </cell>
          <cell r="AV287" t="str">
            <v>NULL</v>
          </cell>
          <cell r="AW287" t="str">
            <v>NULL</v>
          </cell>
          <cell r="AX287" t="str">
            <v>NULL</v>
          </cell>
          <cell r="AY287" t="str">
            <v>NULL</v>
          </cell>
          <cell r="AZ287" t="str">
            <v>NULL</v>
          </cell>
          <cell r="BA287" t="str">
            <v>NULL</v>
          </cell>
          <cell r="BB287" t="str">
            <v>NULL</v>
          </cell>
          <cell r="BC287" t="str">
            <v>NULL</v>
          </cell>
          <cell r="BD287" t="str">
            <v>NULL</v>
          </cell>
          <cell r="BE287" t="str">
            <v>NULL</v>
          </cell>
          <cell r="BF287" t="str">
            <v>NULL</v>
          </cell>
          <cell r="BG287" t="str">
            <v>NULL</v>
          </cell>
          <cell r="BH287" t="str">
            <v>NULL</v>
          </cell>
          <cell r="BI287" t="str">
            <v>NULL</v>
          </cell>
          <cell r="BJ287" t="str">
            <v>NULL</v>
          </cell>
          <cell r="BK287" t="str">
            <v>NULL</v>
          </cell>
          <cell r="BL287" t="str">
            <v>NULL</v>
          </cell>
          <cell r="BM287" t="str">
            <v>NULL</v>
          </cell>
          <cell r="BN287" t="str">
            <v>NULL</v>
          </cell>
          <cell r="BO287" t="str">
            <v>NULL</v>
          </cell>
          <cell r="BP287" t="str">
            <v>NULL</v>
          </cell>
          <cell r="BQ287" t="str">
            <v>NULL</v>
          </cell>
          <cell r="BR287" t="str">
            <v>NULL</v>
          </cell>
          <cell r="BS287" t="str">
            <v>NULL</v>
          </cell>
          <cell r="BT287" t="str">
            <v>NULL</v>
          </cell>
          <cell r="BU287" t="str">
            <v>NULL</v>
          </cell>
          <cell r="BV287">
            <v>927378</v>
          </cell>
          <cell r="BW287">
            <v>256002</v>
          </cell>
          <cell r="BX287">
            <v>671376</v>
          </cell>
          <cell r="BY287">
            <v>0</v>
          </cell>
          <cell r="CB287" t="str">
            <v>NULL</v>
          </cell>
          <cell r="CC287">
            <v>100</v>
          </cell>
          <cell r="CD287">
            <v>-100</v>
          </cell>
          <cell r="CE287" t="str">
            <v>NULL</v>
          </cell>
          <cell r="CF287" t="str">
            <v>NULL</v>
          </cell>
          <cell r="CG287" t="str">
            <v>NULL</v>
          </cell>
          <cell r="CH287">
            <v>0</v>
          </cell>
          <cell r="CI287">
            <v>0</v>
          </cell>
          <cell r="CJ287">
            <v>0</v>
          </cell>
          <cell r="CK287" t="str">
            <v>NULL</v>
          </cell>
          <cell r="CL287" t="str">
            <v>NULL</v>
          </cell>
          <cell r="CM287" t="str">
            <v>NULL</v>
          </cell>
          <cell r="CN287" t="str">
            <v>NULL</v>
          </cell>
          <cell r="CO287" t="str">
            <v>NULL</v>
          </cell>
          <cell r="CP287" t="str">
            <v>NULL</v>
          </cell>
          <cell r="CQ287" t="str">
            <v>NULL</v>
          </cell>
          <cell r="CR287" t="str">
            <v>NULL</v>
          </cell>
          <cell r="CS287" t="str">
            <v>NULL</v>
          </cell>
          <cell r="CT287" t="str">
            <v>NULL</v>
          </cell>
          <cell r="CU287" t="str">
            <v>NULL</v>
          </cell>
          <cell r="CV287" t="str">
            <v>NULL</v>
          </cell>
          <cell r="CW287" t="str">
            <v>NULL</v>
          </cell>
          <cell r="CX287" t="str">
            <v>NULL</v>
          </cell>
          <cell r="CY287" t="str">
            <v>NULL</v>
          </cell>
          <cell r="CZ287" t="str">
            <v>NULL</v>
          </cell>
          <cell r="DA287" t="str">
            <v>NULL</v>
          </cell>
          <cell r="DB287" t="str">
            <v>NULL</v>
          </cell>
          <cell r="DC287">
            <v>2672638</v>
          </cell>
          <cell r="DD287">
            <v>657655</v>
          </cell>
          <cell r="DE287">
            <v>2014983</v>
          </cell>
        </row>
        <row r="288">
          <cell r="A288" t="str">
            <v>Newark2017</v>
          </cell>
          <cell r="B288" t="str">
            <v>Newark</v>
          </cell>
          <cell r="C288">
            <v>2017</v>
          </cell>
          <cell r="D288">
            <v>1407</v>
          </cell>
          <cell r="E288">
            <v>1090959</v>
          </cell>
          <cell r="F288" t="str">
            <v>NULL</v>
          </cell>
          <cell r="G288">
            <v>1090959</v>
          </cell>
          <cell r="H288">
            <v>3994206</v>
          </cell>
          <cell r="I288" t="str">
            <v>NULL</v>
          </cell>
          <cell r="J288">
            <v>3994206</v>
          </cell>
          <cell r="K288" t="str">
            <v>NULL</v>
          </cell>
          <cell r="L288" t="str">
            <v>NULL</v>
          </cell>
          <cell r="M288" t="str">
            <v>NULL</v>
          </cell>
          <cell r="N288" t="str">
            <v>NULL</v>
          </cell>
          <cell r="O288" t="str">
            <v>NULL</v>
          </cell>
          <cell r="P288" t="str">
            <v>NULL</v>
          </cell>
          <cell r="Q288" t="str">
            <v>NULL</v>
          </cell>
          <cell r="R288" t="str">
            <v>NULL</v>
          </cell>
          <cell r="S288" t="str">
            <v>NULL</v>
          </cell>
          <cell r="T288" t="str">
            <v>NULL</v>
          </cell>
          <cell r="U288" t="str">
            <v>NULL</v>
          </cell>
          <cell r="V288" t="str">
            <v>NULL</v>
          </cell>
          <cell r="W288" t="str">
            <v>NULL</v>
          </cell>
          <cell r="X288" t="str">
            <v>NULL</v>
          </cell>
          <cell r="Y288" t="str">
            <v>NULL</v>
          </cell>
          <cell r="Z288" t="str">
            <v>NULL</v>
          </cell>
          <cell r="AA288" t="str">
            <v>NULL</v>
          </cell>
          <cell r="AB288" t="str">
            <v>NULL</v>
          </cell>
          <cell r="AC288" t="str">
            <v>NULL</v>
          </cell>
          <cell r="AD288" t="str">
            <v>NULL</v>
          </cell>
          <cell r="AE288" t="str">
            <v>NULL</v>
          </cell>
          <cell r="AF288" t="str">
            <v>NULL</v>
          </cell>
          <cell r="AG288" t="str">
            <v>NULL</v>
          </cell>
          <cell r="AH288" t="str">
            <v>NULL</v>
          </cell>
          <cell r="AI288" t="str">
            <v>NULL</v>
          </cell>
          <cell r="AJ288" t="str">
            <v>NULL</v>
          </cell>
          <cell r="AK288" t="str">
            <v>NULL</v>
          </cell>
          <cell r="AL288">
            <v>5085165</v>
          </cell>
          <cell r="AM288">
            <v>0</v>
          </cell>
          <cell r="AN288">
            <v>5085165</v>
          </cell>
          <cell r="AO288">
            <v>17681340</v>
          </cell>
          <cell r="AP288">
            <v>1563367</v>
          </cell>
          <cell r="AQ288">
            <v>16117973</v>
          </cell>
          <cell r="AR288" t="str">
            <v>NULL</v>
          </cell>
          <cell r="AS288" t="str">
            <v>NULL</v>
          </cell>
          <cell r="AT288" t="str">
            <v>NULL</v>
          </cell>
          <cell r="AU288" t="str">
            <v>NULL</v>
          </cell>
          <cell r="AV288" t="str">
            <v>NULL</v>
          </cell>
          <cell r="AW288" t="str">
            <v>NULL</v>
          </cell>
          <cell r="AX288" t="str">
            <v>NULL</v>
          </cell>
          <cell r="AY288" t="str">
            <v>NULL</v>
          </cell>
          <cell r="AZ288" t="str">
            <v>NULL</v>
          </cell>
          <cell r="BA288" t="str">
            <v>NULL</v>
          </cell>
          <cell r="BB288" t="str">
            <v>NULL</v>
          </cell>
          <cell r="BC288" t="str">
            <v>NULL</v>
          </cell>
          <cell r="BD288" t="str">
            <v>NULL</v>
          </cell>
          <cell r="BE288" t="str">
            <v>NULL</v>
          </cell>
          <cell r="BF288" t="str">
            <v>NULL</v>
          </cell>
          <cell r="BG288" t="str">
            <v>NULL</v>
          </cell>
          <cell r="BH288" t="str">
            <v>NULL</v>
          </cell>
          <cell r="BI288" t="str">
            <v>NULL</v>
          </cell>
          <cell r="BJ288" t="str">
            <v>NULL</v>
          </cell>
          <cell r="BK288" t="str">
            <v>NULL</v>
          </cell>
          <cell r="BL288" t="str">
            <v>NULL</v>
          </cell>
          <cell r="BM288" t="str">
            <v>NULL</v>
          </cell>
          <cell r="BN288" t="str">
            <v>NULL</v>
          </cell>
          <cell r="BO288" t="str">
            <v>NULL</v>
          </cell>
          <cell r="BP288" t="str">
            <v>NULL</v>
          </cell>
          <cell r="BQ288" t="str">
            <v>NULL</v>
          </cell>
          <cell r="BR288" t="str">
            <v>NULL</v>
          </cell>
          <cell r="BS288" t="str">
            <v>NULL</v>
          </cell>
          <cell r="BT288" t="str">
            <v>NULL</v>
          </cell>
          <cell r="BU288" t="str">
            <v>NULL</v>
          </cell>
          <cell r="BV288">
            <v>10350979</v>
          </cell>
          <cell r="BW288">
            <v>323380</v>
          </cell>
          <cell r="BX288">
            <v>10027599</v>
          </cell>
          <cell r="BY288">
            <v>3500</v>
          </cell>
          <cell r="BZ288">
            <v>382862</v>
          </cell>
          <cell r="CA288">
            <v>-379362</v>
          </cell>
          <cell r="CB288">
            <v>241244</v>
          </cell>
          <cell r="CC288">
            <v>10700</v>
          </cell>
          <cell r="CD288">
            <v>230544</v>
          </cell>
          <cell r="CE288">
            <v>12158</v>
          </cell>
          <cell r="CF288">
            <v>3313</v>
          </cell>
          <cell r="CG288">
            <v>8845</v>
          </cell>
          <cell r="CH288">
            <v>446294</v>
          </cell>
          <cell r="CI288">
            <v>0</v>
          </cell>
          <cell r="CJ288">
            <v>446294</v>
          </cell>
          <cell r="CK288">
            <v>14899</v>
          </cell>
          <cell r="CL288" t="str">
            <v>NULL</v>
          </cell>
          <cell r="CM288">
            <v>14899</v>
          </cell>
          <cell r="CN288" t="str">
            <v>NULL</v>
          </cell>
          <cell r="CO288" t="str">
            <v>NULL</v>
          </cell>
          <cell r="CP288" t="str">
            <v>NULL</v>
          </cell>
          <cell r="CQ288" t="str">
            <v>NULL</v>
          </cell>
          <cell r="CR288" t="str">
            <v>NULL</v>
          </cell>
          <cell r="CS288" t="str">
            <v>NULL</v>
          </cell>
          <cell r="CT288" t="str">
            <v>NULL</v>
          </cell>
          <cell r="CU288" t="str">
            <v>NULL</v>
          </cell>
          <cell r="CV288" t="str">
            <v>NULL</v>
          </cell>
          <cell r="CW288" t="str">
            <v>NULL</v>
          </cell>
          <cell r="CX288">
            <v>11971</v>
          </cell>
          <cell r="CY288">
            <v>-11971</v>
          </cell>
          <cell r="CZ288" t="str">
            <v>NULL</v>
          </cell>
          <cell r="DA288" t="str">
            <v>NULL</v>
          </cell>
          <cell r="DB288" t="str">
            <v>NULL</v>
          </cell>
          <cell r="DC288">
            <v>28750414</v>
          </cell>
          <cell r="DD288">
            <v>2295593</v>
          </cell>
          <cell r="DE288">
            <v>26454821</v>
          </cell>
        </row>
        <row r="289">
          <cell r="A289" t="str">
            <v>Newman2017</v>
          </cell>
          <cell r="B289" t="str">
            <v>Newman</v>
          </cell>
          <cell r="C289">
            <v>2017</v>
          </cell>
          <cell r="D289">
            <v>1408</v>
          </cell>
          <cell r="E289">
            <v>49962</v>
          </cell>
          <cell r="F289" t="str">
            <v>NULL</v>
          </cell>
          <cell r="G289">
            <v>49962</v>
          </cell>
          <cell r="H289">
            <v>647912</v>
          </cell>
          <cell r="I289">
            <v>50399</v>
          </cell>
          <cell r="J289">
            <v>597513</v>
          </cell>
          <cell r="K289" t="str">
            <v>NULL</v>
          </cell>
          <cell r="L289" t="str">
            <v>NULL</v>
          </cell>
          <cell r="M289" t="str">
            <v>NULL</v>
          </cell>
          <cell r="N289" t="str">
            <v>NULL</v>
          </cell>
          <cell r="O289" t="str">
            <v>NULL</v>
          </cell>
          <cell r="P289" t="str">
            <v>NULL</v>
          </cell>
          <cell r="Q289" t="str">
            <v>NULL</v>
          </cell>
          <cell r="R289" t="str">
            <v>NULL</v>
          </cell>
          <cell r="S289" t="str">
            <v>NULL</v>
          </cell>
          <cell r="T289" t="str">
            <v>NULL</v>
          </cell>
          <cell r="U289" t="str">
            <v>NULL</v>
          </cell>
          <cell r="V289" t="str">
            <v>NULL</v>
          </cell>
          <cell r="W289" t="str">
            <v>NULL</v>
          </cell>
          <cell r="X289" t="str">
            <v>NULL</v>
          </cell>
          <cell r="Y289" t="str">
            <v>NULL</v>
          </cell>
          <cell r="Z289" t="str">
            <v>NULL</v>
          </cell>
          <cell r="AA289" t="str">
            <v>NULL</v>
          </cell>
          <cell r="AB289" t="str">
            <v>NULL</v>
          </cell>
          <cell r="AC289" t="str">
            <v>NULL</v>
          </cell>
          <cell r="AD289" t="str">
            <v>NULL</v>
          </cell>
          <cell r="AE289" t="str">
            <v>NULL</v>
          </cell>
          <cell r="AF289" t="str">
            <v>NULL</v>
          </cell>
          <cell r="AG289" t="str">
            <v>NULL</v>
          </cell>
          <cell r="AH289" t="str">
            <v>NULL</v>
          </cell>
          <cell r="AI289" t="str">
            <v>NULL</v>
          </cell>
          <cell r="AJ289" t="str">
            <v>NULL</v>
          </cell>
          <cell r="AK289" t="str">
            <v>NULL</v>
          </cell>
          <cell r="AL289">
            <v>697874</v>
          </cell>
          <cell r="AM289">
            <v>50399</v>
          </cell>
          <cell r="AN289">
            <v>647475</v>
          </cell>
          <cell r="AO289">
            <v>2396420</v>
          </cell>
          <cell r="AP289">
            <v>189503</v>
          </cell>
          <cell r="AQ289">
            <v>2206917</v>
          </cell>
          <cell r="AR289" t="str">
            <v>NULL</v>
          </cell>
          <cell r="AS289" t="str">
            <v>NULL</v>
          </cell>
          <cell r="AT289" t="str">
            <v>NULL</v>
          </cell>
          <cell r="AU289" t="str">
            <v>NULL</v>
          </cell>
          <cell r="AV289" t="str">
            <v>NULL</v>
          </cell>
          <cell r="AW289" t="str">
            <v>NULL</v>
          </cell>
          <cell r="AX289" t="str">
            <v>NULL</v>
          </cell>
          <cell r="AY289" t="str">
            <v>NULL</v>
          </cell>
          <cell r="AZ289" t="str">
            <v>NULL</v>
          </cell>
          <cell r="BA289" t="str">
            <v>NULL</v>
          </cell>
          <cell r="BB289" t="str">
            <v>NULL</v>
          </cell>
          <cell r="BC289" t="str">
            <v>NULL</v>
          </cell>
          <cell r="BD289" t="str">
            <v>NULL</v>
          </cell>
          <cell r="BE289" t="str">
            <v>NULL</v>
          </cell>
          <cell r="BF289" t="str">
            <v>NULL</v>
          </cell>
          <cell r="BG289" t="str">
            <v>NULL</v>
          </cell>
          <cell r="BH289" t="str">
            <v>NULL</v>
          </cell>
          <cell r="BI289" t="str">
            <v>NULL</v>
          </cell>
          <cell r="BJ289" t="str">
            <v>NULL</v>
          </cell>
          <cell r="BK289" t="str">
            <v>NULL</v>
          </cell>
          <cell r="BL289" t="str">
            <v>NULL</v>
          </cell>
          <cell r="BM289" t="str">
            <v>NULL</v>
          </cell>
          <cell r="BN289" t="str">
            <v>NULL</v>
          </cell>
          <cell r="BO289" t="str">
            <v>NULL</v>
          </cell>
          <cell r="BP289" t="str">
            <v>NULL</v>
          </cell>
          <cell r="BQ289" t="str">
            <v>NULL</v>
          </cell>
          <cell r="BR289" t="str">
            <v>NULL</v>
          </cell>
          <cell r="BS289" t="str">
            <v>NULL</v>
          </cell>
          <cell r="BT289" t="str">
            <v>NULL</v>
          </cell>
          <cell r="BU289" t="str">
            <v>NULL</v>
          </cell>
          <cell r="BV289">
            <v>0</v>
          </cell>
          <cell r="CB289" t="str">
            <v>NULL</v>
          </cell>
          <cell r="CC289" t="str">
            <v>NULL</v>
          </cell>
          <cell r="CD289" t="str">
            <v>NULL</v>
          </cell>
          <cell r="CE289" t="str">
            <v>NULL</v>
          </cell>
          <cell r="CF289" t="str">
            <v>NULL</v>
          </cell>
          <cell r="CG289" t="str">
            <v>NULL</v>
          </cell>
          <cell r="CH289">
            <v>1398768</v>
          </cell>
          <cell r="CI289">
            <v>303571</v>
          </cell>
          <cell r="CJ289">
            <v>1095197</v>
          </cell>
          <cell r="CK289" t="str">
            <v>NULL</v>
          </cell>
          <cell r="CL289" t="str">
            <v>NULL</v>
          </cell>
          <cell r="CM289" t="str">
            <v>NULL</v>
          </cell>
          <cell r="CN289" t="str">
            <v>NULL</v>
          </cell>
          <cell r="CO289" t="str">
            <v>NULL</v>
          </cell>
          <cell r="CP289" t="str">
            <v>NULL</v>
          </cell>
          <cell r="CQ289" t="str">
            <v>NULL</v>
          </cell>
          <cell r="CR289" t="str">
            <v>NULL</v>
          </cell>
          <cell r="CS289" t="str">
            <v>NULL</v>
          </cell>
          <cell r="CT289" t="str">
            <v>NULL</v>
          </cell>
          <cell r="CU289" t="str">
            <v>NULL</v>
          </cell>
          <cell r="CV289" t="str">
            <v>NULL</v>
          </cell>
          <cell r="CW289" t="str">
            <v>NULL</v>
          </cell>
          <cell r="CX289">
            <v>118332</v>
          </cell>
          <cell r="CY289">
            <v>-118332</v>
          </cell>
          <cell r="CZ289" t="str">
            <v>NULL</v>
          </cell>
          <cell r="DA289" t="str">
            <v>NULL</v>
          </cell>
          <cell r="DB289" t="str">
            <v>NULL</v>
          </cell>
          <cell r="DC289">
            <v>3795188</v>
          </cell>
          <cell r="DD289">
            <v>611406</v>
          </cell>
          <cell r="DE289">
            <v>3183782</v>
          </cell>
        </row>
        <row r="290">
          <cell r="A290" t="str">
            <v>Newport Beach2017</v>
          </cell>
          <cell r="B290" t="str">
            <v>Newport Beach</v>
          </cell>
          <cell r="C290">
            <v>2017</v>
          </cell>
          <cell r="D290">
            <v>1409</v>
          </cell>
          <cell r="E290">
            <v>3867521</v>
          </cell>
          <cell r="F290" t="str">
            <v>NULL</v>
          </cell>
          <cell r="G290">
            <v>3867521</v>
          </cell>
          <cell r="H290">
            <v>11750773</v>
          </cell>
          <cell r="I290">
            <v>5095579</v>
          </cell>
          <cell r="J290">
            <v>6655194</v>
          </cell>
          <cell r="K290" t="str">
            <v>NULL</v>
          </cell>
          <cell r="L290" t="str">
            <v>NULL</v>
          </cell>
          <cell r="M290" t="str">
            <v>NULL</v>
          </cell>
          <cell r="N290" t="str">
            <v>NULL</v>
          </cell>
          <cell r="O290" t="str">
            <v>NULL</v>
          </cell>
          <cell r="P290" t="str">
            <v>NULL</v>
          </cell>
          <cell r="Q290" t="str">
            <v>NULL</v>
          </cell>
          <cell r="R290" t="str">
            <v>NULL</v>
          </cell>
          <cell r="S290" t="str">
            <v>NULL</v>
          </cell>
          <cell r="T290" t="str">
            <v>NULL</v>
          </cell>
          <cell r="U290" t="str">
            <v>NULL</v>
          </cell>
          <cell r="V290" t="str">
            <v>NULL</v>
          </cell>
          <cell r="W290" t="str">
            <v>NULL</v>
          </cell>
          <cell r="X290" t="str">
            <v>NULL</v>
          </cell>
          <cell r="Y290" t="str">
            <v>NULL</v>
          </cell>
          <cell r="Z290" t="str">
            <v>NULL</v>
          </cell>
          <cell r="AA290" t="str">
            <v>NULL</v>
          </cell>
          <cell r="AB290" t="str">
            <v>NULL</v>
          </cell>
          <cell r="AC290" t="str">
            <v>NULL</v>
          </cell>
          <cell r="AD290" t="str">
            <v>NULL</v>
          </cell>
          <cell r="AE290" t="str">
            <v>NULL</v>
          </cell>
          <cell r="AF290" t="str">
            <v>NULL</v>
          </cell>
          <cell r="AG290">
            <v>2340759</v>
          </cell>
          <cell r="AH290">
            <v>-2340759</v>
          </cell>
          <cell r="AI290" t="str">
            <v>NULL</v>
          </cell>
          <cell r="AJ290" t="str">
            <v>NULL</v>
          </cell>
          <cell r="AK290" t="str">
            <v>NULL</v>
          </cell>
          <cell r="AL290">
            <v>15618294</v>
          </cell>
          <cell r="AM290">
            <v>7436338</v>
          </cell>
          <cell r="AN290">
            <v>8181956</v>
          </cell>
          <cell r="AO290">
            <v>51490377</v>
          </cell>
          <cell r="AP290">
            <v>6732496</v>
          </cell>
          <cell r="AQ290">
            <v>44757881</v>
          </cell>
          <cell r="AR290" t="str">
            <v>NULL</v>
          </cell>
          <cell r="AS290" t="str">
            <v>NULL</v>
          </cell>
          <cell r="AT290" t="str">
            <v>NULL</v>
          </cell>
          <cell r="AU290" t="str">
            <v>NULL</v>
          </cell>
          <cell r="AV290" t="str">
            <v>NULL</v>
          </cell>
          <cell r="AW290" t="str">
            <v>NULL</v>
          </cell>
          <cell r="AX290" t="str">
            <v>NULL</v>
          </cell>
          <cell r="AY290" t="str">
            <v>NULL</v>
          </cell>
          <cell r="AZ290" t="str">
            <v>NULL</v>
          </cell>
          <cell r="BA290" t="str">
            <v>NULL</v>
          </cell>
          <cell r="BB290" t="str">
            <v>NULL</v>
          </cell>
          <cell r="BC290" t="str">
            <v>NULL</v>
          </cell>
          <cell r="BD290" t="str">
            <v>NULL</v>
          </cell>
          <cell r="BE290" t="str">
            <v>NULL</v>
          </cell>
          <cell r="BF290" t="str">
            <v>NULL</v>
          </cell>
          <cell r="BG290" t="str">
            <v>NULL</v>
          </cell>
          <cell r="BH290" t="str">
            <v>NULL</v>
          </cell>
          <cell r="BI290" t="str">
            <v>NULL</v>
          </cell>
          <cell r="BJ290" t="str">
            <v>NULL</v>
          </cell>
          <cell r="BK290" t="str">
            <v>NULL</v>
          </cell>
          <cell r="BL290" t="str">
            <v>NULL</v>
          </cell>
          <cell r="BM290" t="str">
            <v>NULL</v>
          </cell>
          <cell r="BN290" t="str">
            <v>NULL</v>
          </cell>
          <cell r="BO290" t="str">
            <v>NULL</v>
          </cell>
          <cell r="BP290" t="str">
            <v>NULL</v>
          </cell>
          <cell r="BQ290" t="str">
            <v>NULL</v>
          </cell>
          <cell r="BR290" t="str">
            <v>NULL</v>
          </cell>
          <cell r="BS290" t="str">
            <v>NULL</v>
          </cell>
          <cell r="BT290" t="str">
            <v>NULL</v>
          </cell>
          <cell r="BU290" t="str">
            <v>NULL</v>
          </cell>
          <cell r="BV290">
            <v>29263887</v>
          </cell>
          <cell r="BW290">
            <v>4620326</v>
          </cell>
          <cell r="BX290">
            <v>24643561</v>
          </cell>
          <cell r="BY290">
            <v>8092147</v>
          </cell>
          <cell r="CA290">
            <v>8092147</v>
          </cell>
          <cell r="CB290" t="str">
            <v>NULL</v>
          </cell>
          <cell r="CC290">
            <v>79885</v>
          </cell>
          <cell r="CD290">
            <v>-79885</v>
          </cell>
          <cell r="CE290">
            <v>0</v>
          </cell>
          <cell r="CF290" t="str">
            <v>NULL</v>
          </cell>
          <cell r="CG290" t="str">
            <v>NULL</v>
          </cell>
          <cell r="CH290">
            <v>1205136</v>
          </cell>
          <cell r="CI290">
            <v>80723</v>
          </cell>
          <cell r="CJ290">
            <v>1124413</v>
          </cell>
          <cell r="CK290" t="str">
            <v>NULL</v>
          </cell>
          <cell r="CL290" t="str">
            <v>NULL</v>
          </cell>
          <cell r="CM290" t="str">
            <v>NULL</v>
          </cell>
          <cell r="CN290" t="str">
            <v>NULL</v>
          </cell>
          <cell r="CO290" t="str">
            <v>NULL</v>
          </cell>
          <cell r="CP290" t="str">
            <v>NULL</v>
          </cell>
          <cell r="CQ290" t="str">
            <v>NULL</v>
          </cell>
          <cell r="CR290" t="str">
            <v>NULL</v>
          </cell>
          <cell r="CS290" t="str">
            <v>NULL</v>
          </cell>
          <cell r="CT290" t="str">
            <v>NULL</v>
          </cell>
          <cell r="CU290" t="str">
            <v>NULL</v>
          </cell>
          <cell r="CV290" t="str">
            <v>NULL</v>
          </cell>
          <cell r="CW290">
            <v>45639</v>
          </cell>
          <cell r="CX290">
            <v>193782</v>
          </cell>
          <cell r="CY290">
            <v>-148143</v>
          </cell>
          <cell r="CZ290" t="str">
            <v>NULL</v>
          </cell>
          <cell r="DA290" t="str">
            <v>NULL</v>
          </cell>
          <cell r="DB290" t="str">
            <v>NULL</v>
          </cell>
          <cell r="DC290">
            <v>90097186</v>
          </cell>
          <cell r="DD290">
            <v>11707212</v>
          </cell>
          <cell r="DE290">
            <v>78389974</v>
          </cell>
        </row>
        <row r="291">
          <cell r="A291" t="str">
            <v>Norco2017</v>
          </cell>
          <cell r="B291" t="str">
            <v>Norco</v>
          </cell>
          <cell r="C291">
            <v>2017</v>
          </cell>
          <cell r="D291">
            <v>1410</v>
          </cell>
          <cell r="E291">
            <v>622459</v>
          </cell>
          <cell r="F291" t="str">
            <v>NULL</v>
          </cell>
          <cell r="G291">
            <v>622459</v>
          </cell>
          <cell r="H291">
            <v>4171245</v>
          </cell>
          <cell r="I291">
            <v>302892</v>
          </cell>
          <cell r="J291">
            <v>3868353</v>
          </cell>
          <cell r="K291" t="str">
            <v>NULL</v>
          </cell>
          <cell r="L291" t="str">
            <v>NULL</v>
          </cell>
          <cell r="M291" t="str">
            <v>NULL</v>
          </cell>
          <cell r="N291" t="str">
            <v>NULL</v>
          </cell>
          <cell r="O291" t="str">
            <v>NULL</v>
          </cell>
          <cell r="P291" t="str">
            <v>NULL</v>
          </cell>
          <cell r="Q291" t="str">
            <v>NULL</v>
          </cell>
          <cell r="R291" t="str">
            <v>NULL</v>
          </cell>
          <cell r="S291" t="str">
            <v>NULL</v>
          </cell>
          <cell r="T291" t="str">
            <v>NULL</v>
          </cell>
          <cell r="U291" t="str">
            <v>NULL</v>
          </cell>
          <cell r="V291" t="str">
            <v>NULL</v>
          </cell>
          <cell r="W291" t="str">
            <v>NULL</v>
          </cell>
          <cell r="X291" t="str">
            <v>NULL</v>
          </cell>
          <cell r="Y291" t="str">
            <v>NULL</v>
          </cell>
          <cell r="Z291" t="str">
            <v>NULL</v>
          </cell>
          <cell r="AA291" t="str">
            <v>NULL</v>
          </cell>
          <cell r="AB291" t="str">
            <v>NULL</v>
          </cell>
          <cell r="AC291" t="str">
            <v>NULL</v>
          </cell>
          <cell r="AD291" t="str">
            <v>NULL</v>
          </cell>
          <cell r="AE291" t="str">
            <v>NULL</v>
          </cell>
          <cell r="AF291" t="str">
            <v>NULL</v>
          </cell>
          <cell r="AG291" t="str">
            <v>NULL</v>
          </cell>
          <cell r="AH291" t="str">
            <v>NULL</v>
          </cell>
          <cell r="AI291" t="str">
            <v>NULL</v>
          </cell>
          <cell r="AJ291" t="str">
            <v>NULL</v>
          </cell>
          <cell r="AK291" t="str">
            <v>NULL</v>
          </cell>
          <cell r="AL291">
            <v>4793704</v>
          </cell>
          <cell r="AM291">
            <v>302892</v>
          </cell>
          <cell r="AN291">
            <v>4490812</v>
          </cell>
          <cell r="AO291">
            <v>5507813</v>
          </cell>
          <cell r="AP291">
            <v>605614</v>
          </cell>
          <cell r="AQ291">
            <v>4902199</v>
          </cell>
          <cell r="AR291" t="str">
            <v>NULL</v>
          </cell>
          <cell r="AS291" t="str">
            <v>NULL</v>
          </cell>
          <cell r="AT291" t="str">
            <v>NULL</v>
          </cell>
          <cell r="AU291" t="str">
            <v>NULL</v>
          </cell>
          <cell r="AV291" t="str">
            <v>NULL</v>
          </cell>
          <cell r="AW291" t="str">
            <v>NULL</v>
          </cell>
          <cell r="AX291" t="str">
            <v>NULL</v>
          </cell>
          <cell r="AY291" t="str">
            <v>NULL</v>
          </cell>
          <cell r="AZ291" t="str">
            <v>NULL</v>
          </cell>
          <cell r="BA291" t="str">
            <v>NULL</v>
          </cell>
          <cell r="BB291" t="str">
            <v>NULL</v>
          </cell>
          <cell r="BC291" t="str">
            <v>NULL</v>
          </cell>
          <cell r="BD291" t="str">
            <v>NULL</v>
          </cell>
          <cell r="BE291" t="str">
            <v>NULL</v>
          </cell>
          <cell r="BF291" t="str">
            <v>NULL</v>
          </cell>
          <cell r="BG291" t="str">
            <v>NULL</v>
          </cell>
          <cell r="BH291" t="str">
            <v>NULL</v>
          </cell>
          <cell r="BI291" t="str">
            <v>NULL</v>
          </cell>
          <cell r="BJ291" t="str">
            <v>NULL</v>
          </cell>
          <cell r="BK291" t="str">
            <v>NULL</v>
          </cell>
          <cell r="BL291" t="str">
            <v>NULL</v>
          </cell>
          <cell r="BM291" t="str">
            <v>NULL</v>
          </cell>
          <cell r="BN291" t="str">
            <v>NULL</v>
          </cell>
          <cell r="BO291" t="str">
            <v>NULL</v>
          </cell>
          <cell r="BP291" t="str">
            <v>NULL</v>
          </cell>
          <cell r="BQ291" t="str">
            <v>NULL</v>
          </cell>
          <cell r="BR291" t="str">
            <v>NULL</v>
          </cell>
          <cell r="BS291" t="str">
            <v>NULL</v>
          </cell>
          <cell r="BT291" t="str">
            <v>NULL</v>
          </cell>
          <cell r="BU291" t="str">
            <v>NULL</v>
          </cell>
          <cell r="BV291">
            <v>3534083</v>
          </cell>
          <cell r="BW291">
            <v>573859</v>
          </cell>
          <cell r="BX291">
            <v>2960224</v>
          </cell>
          <cell r="BY291">
            <v>0</v>
          </cell>
          <cell r="CB291">
            <v>606826</v>
          </cell>
          <cell r="CC291">
            <v>215451</v>
          </cell>
          <cell r="CD291">
            <v>391375</v>
          </cell>
          <cell r="CE291" t="str">
            <v>NULL</v>
          </cell>
          <cell r="CF291" t="str">
            <v>NULL</v>
          </cell>
          <cell r="CG291" t="str">
            <v>NULL</v>
          </cell>
          <cell r="CH291">
            <v>548730</v>
          </cell>
          <cell r="CI291">
            <v>736112</v>
          </cell>
          <cell r="CJ291">
            <v>-187382</v>
          </cell>
          <cell r="CK291" t="str">
            <v>NULL</v>
          </cell>
          <cell r="CL291" t="str">
            <v>NULL</v>
          </cell>
          <cell r="CM291" t="str">
            <v>NULL</v>
          </cell>
          <cell r="CN291" t="str">
            <v>NULL</v>
          </cell>
          <cell r="CO291" t="str">
            <v>NULL</v>
          </cell>
          <cell r="CP291" t="str">
            <v>NULL</v>
          </cell>
          <cell r="CQ291" t="str">
            <v>NULL</v>
          </cell>
          <cell r="CR291" t="str">
            <v>NULL</v>
          </cell>
          <cell r="CS291" t="str">
            <v>NULL</v>
          </cell>
          <cell r="CT291" t="str">
            <v>NULL</v>
          </cell>
          <cell r="CU291" t="str">
            <v>NULL</v>
          </cell>
          <cell r="CV291" t="str">
            <v>NULL</v>
          </cell>
          <cell r="CW291" t="str">
            <v>NULL</v>
          </cell>
          <cell r="CX291" t="str">
            <v>NULL</v>
          </cell>
          <cell r="CY291" t="str">
            <v>NULL</v>
          </cell>
          <cell r="CZ291" t="str">
            <v>NULL</v>
          </cell>
          <cell r="DA291" t="str">
            <v>NULL</v>
          </cell>
          <cell r="DB291" t="str">
            <v>NULL</v>
          </cell>
          <cell r="DC291">
            <v>10197452</v>
          </cell>
          <cell r="DD291">
            <v>2131036</v>
          </cell>
          <cell r="DE291">
            <v>8066416</v>
          </cell>
        </row>
        <row r="292">
          <cell r="A292" t="str">
            <v>Norwalk2017</v>
          </cell>
          <cell r="B292" t="str">
            <v>Norwalk</v>
          </cell>
          <cell r="C292">
            <v>2017</v>
          </cell>
          <cell r="D292">
            <v>1411</v>
          </cell>
          <cell r="E292">
            <v>1394618</v>
          </cell>
          <cell r="F292" t="str">
            <v>NULL</v>
          </cell>
          <cell r="G292">
            <v>1394618</v>
          </cell>
          <cell r="H292">
            <v>11503668</v>
          </cell>
          <cell r="I292">
            <v>949193</v>
          </cell>
          <cell r="J292">
            <v>10554475</v>
          </cell>
          <cell r="K292" t="str">
            <v>NULL</v>
          </cell>
          <cell r="L292" t="str">
            <v>NULL</v>
          </cell>
          <cell r="M292" t="str">
            <v>NULL</v>
          </cell>
          <cell r="N292" t="str">
            <v>NULL</v>
          </cell>
          <cell r="O292" t="str">
            <v>NULL</v>
          </cell>
          <cell r="P292" t="str">
            <v>NULL</v>
          </cell>
          <cell r="Q292" t="str">
            <v>NULL</v>
          </cell>
          <cell r="R292" t="str">
            <v>NULL</v>
          </cell>
          <cell r="S292" t="str">
            <v>NULL</v>
          </cell>
          <cell r="T292" t="str">
            <v>NULL</v>
          </cell>
          <cell r="U292" t="str">
            <v>NULL</v>
          </cell>
          <cell r="V292" t="str">
            <v>NULL</v>
          </cell>
          <cell r="W292" t="str">
            <v>NULL</v>
          </cell>
          <cell r="X292" t="str">
            <v>NULL</v>
          </cell>
          <cell r="Y292" t="str">
            <v>NULL</v>
          </cell>
          <cell r="Z292" t="str">
            <v>NULL</v>
          </cell>
          <cell r="AA292" t="str">
            <v>NULL</v>
          </cell>
          <cell r="AB292" t="str">
            <v>NULL</v>
          </cell>
          <cell r="AC292" t="str">
            <v>NULL</v>
          </cell>
          <cell r="AD292" t="str">
            <v>NULL</v>
          </cell>
          <cell r="AE292" t="str">
            <v>NULL</v>
          </cell>
          <cell r="AF292" t="str">
            <v>NULL</v>
          </cell>
          <cell r="AG292" t="str">
            <v>NULL</v>
          </cell>
          <cell r="AH292" t="str">
            <v>NULL</v>
          </cell>
          <cell r="AI292" t="str">
            <v>NULL</v>
          </cell>
          <cell r="AJ292" t="str">
            <v>NULL</v>
          </cell>
          <cell r="AK292" t="str">
            <v>NULL</v>
          </cell>
          <cell r="AL292">
            <v>12898286</v>
          </cell>
          <cell r="AM292">
            <v>949193</v>
          </cell>
          <cell r="AN292">
            <v>11949093</v>
          </cell>
          <cell r="AO292">
            <v>13903754</v>
          </cell>
          <cell r="AP292">
            <v>1598290</v>
          </cell>
          <cell r="AQ292">
            <v>12305464</v>
          </cell>
          <cell r="AR292" t="str">
            <v>NULL</v>
          </cell>
          <cell r="AS292" t="str">
            <v>NULL</v>
          </cell>
          <cell r="AT292" t="str">
            <v>NULL</v>
          </cell>
          <cell r="AU292" t="str">
            <v>NULL</v>
          </cell>
          <cell r="AV292" t="str">
            <v>NULL</v>
          </cell>
          <cell r="AW292" t="str">
            <v>NULL</v>
          </cell>
          <cell r="AX292" t="str">
            <v>NULL</v>
          </cell>
          <cell r="AY292" t="str">
            <v>NULL</v>
          </cell>
          <cell r="AZ292" t="str">
            <v>NULL</v>
          </cell>
          <cell r="BA292" t="str">
            <v>NULL</v>
          </cell>
          <cell r="BB292" t="str">
            <v>NULL</v>
          </cell>
          <cell r="BC292" t="str">
            <v>NULL</v>
          </cell>
          <cell r="BD292" t="str">
            <v>NULL</v>
          </cell>
          <cell r="BE292" t="str">
            <v>NULL</v>
          </cell>
          <cell r="BF292" t="str">
            <v>NULL</v>
          </cell>
          <cell r="BG292" t="str">
            <v>NULL</v>
          </cell>
          <cell r="BH292" t="str">
            <v>NULL</v>
          </cell>
          <cell r="BI292" t="str">
            <v>NULL</v>
          </cell>
          <cell r="BJ292" t="str">
            <v>NULL</v>
          </cell>
          <cell r="BK292" t="str">
            <v>NULL</v>
          </cell>
          <cell r="BL292" t="str">
            <v>NULL</v>
          </cell>
          <cell r="BM292" t="str">
            <v>NULL</v>
          </cell>
          <cell r="BN292" t="str">
            <v>NULL</v>
          </cell>
          <cell r="BO292" t="str">
            <v>NULL</v>
          </cell>
          <cell r="BP292" t="str">
            <v>NULL</v>
          </cell>
          <cell r="BQ292" t="str">
            <v>NULL</v>
          </cell>
          <cell r="BR292" t="str">
            <v>NULL</v>
          </cell>
          <cell r="BS292" t="str">
            <v>NULL</v>
          </cell>
          <cell r="BT292" t="str">
            <v>NULL</v>
          </cell>
          <cell r="BU292" t="str">
            <v>NULL</v>
          </cell>
          <cell r="BV292">
            <v>0</v>
          </cell>
          <cell r="CB292">
            <v>388571</v>
          </cell>
          <cell r="CC292">
            <v>350254</v>
          </cell>
          <cell r="CD292">
            <v>38317</v>
          </cell>
          <cell r="CE292" t="str">
            <v>NULL</v>
          </cell>
          <cell r="CF292" t="str">
            <v>NULL</v>
          </cell>
          <cell r="CG292" t="str">
            <v>NULL</v>
          </cell>
          <cell r="CH292">
            <v>1562171</v>
          </cell>
          <cell r="CI292">
            <v>0</v>
          </cell>
          <cell r="CJ292">
            <v>1562171</v>
          </cell>
          <cell r="CK292">
            <v>16277</v>
          </cell>
          <cell r="CL292" t="str">
            <v>NULL</v>
          </cell>
          <cell r="CM292">
            <v>16277</v>
          </cell>
          <cell r="CN292" t="str">
            <v>NULL</v>
          </cell>
          <cell r="CO292" t="str">
            <v>NULL</v>
          </cell>
          <cell r="CP292" t="str">
            <v>NULL</v>
          </cell>
          <cell r="CQ292" t="str">
            <v>NULL</v>
          </cell>
          <cell r="CR292" t="str">
            <v>NULL</v>
          </cell>
          <cell r="CS292" t="str">
            <v>NULL</v>
          </cell>
          <cell r="CT292" t="str">
            <v>NULL</v>
          </cell>
          <cell r="CU292" t="str">
            <v>NULL</v>
          </cell>
          <cell r="CV292" t="str">
            <v>NULL</v>
          </cell>
          <cell r="CW292" t="str">
            <v>NULL</v>
          </cell>
          <cell r="CX292">
            <v>72311</v>
          </cell>
          <cell r="CY292">
            <v>-72311</v>
          </cell>
          <cell r="CZ292" t="str">
            <v>NULL</v>
          </cell>
          <cell r="DA292" t="str">
            <v>NULL</v>
          </cell>
          <cell r="DB292" t="str">
            <v>NULL</v>
          </cell>
          <cell r="DC292">
            <v>15870773</v>
          </cell>
          <cell r="DD292">
            <v>2020855</v>
          </cell>
          <cell r="DE292">
            <v>13849918</v>
          </cell>
        </row>
        <row r="293">
          <cell r="A293" t="str">
            <v>Novato2017</v>
          </cell>
          <cell r="B293" t="str">
            <v>Novato</v>
          </cell>
          <cell r="C293">
            <v>2017</v>
          </cell>
          <cell r="D293">
            <v>1412</v>
          </cell>
          <cell r="E293">
            <v>1360326</v>
          </cell>
          <cell r="F293" t="str">
            <v>NULL</v>
          </cell>
          <cell r="G293">
            <v>1360326</v>
          </cell>
          <cell r="H293">
            <v>6516749</v>
          </cell>
          <cell r="I293">
            <v>1067803</v>
          </cell>
          <cell r="J293">
            <v>5448946</v>
          </cell>
          <cell r="K293" t="str">
            <v>NULL</v>
          </cell>
          <cell r="L293" t="str">
            <v>NULL</v>
          </cell>
          <cell r="M293" t="str">
            <v>NULL</v>
          </cell>
          <cell r="N293" t="str">
            <v>NULL</v>
          </cell>
          <cell r="O293" t="str">
            <v>NULL</v>
          </cell>
          <cell r="P293" t="str">
            <v>NULL</v>
          </cell>
          <cell r="Q293" t="str">
            <v>NULL</v>
          </cell>
          <cell r="R293" t="str">
            <v>NULL</v>
          </cell>
          <cell r="S293" t="str">
            <v>NULL</v>
          </cell>
          <cell r="T293" t="str">
            <v>NULL</v>
          </cell>
          <cell r="U293" t="str">
            <v>NULL</v>
          </cell>
          <cell r="V293" t="str">
            <v>NULL</v>
          </cell>
          <cell r="W293" t="str">
            <v>NULL</v>
          </cell>
          <cell r="X293" t="str">
            <v>NULL</v>
          </cell>
          <cell r="Y293" t="str">
            <v>NULL</v>
          </cell>
          <cell r="Z293" t="str">
            <v>NULL</v>
          </cell>
          <cell r="AA293" t="str">
            <v>NULL</v>
          </cell>
          <cell r="AB293" t="str">
            <v>NULL</v>
          </cell>
          <cell r="AC293" t="str">
            <v>NULL</v>
          </cell>
          <cell r="AD293" t="str">
            <v>NULL</v>
          </cell>
          <cell r="AE293" t="str">
            <v>NULL</v>
          </cell>
          <cell r="AF293" t="str">
            <v>NULL</v>
          </cell>
          <cell r="AG293" t="str">
            <v>NULL</v>
          </cell>
          <cell r="AH293" t="str">
            <v>NULL</v>
          </cell>
          <cell r="AI293" t="str">
            <v>NULL</v>
          </cell>
          <cell r="AJ293" t="str">
            <v>NULL</v>
          </cell>
          <cell r="AK293" t="str">
            <v>NULL</v>
          </cell>
          <cell r="AL293">
            <v>7877075</v>
          </cell>
          <cell r="AM293">
            <v>1067803</v>
          </cell>
          <cell r="AN293">
            <v>6809272</v>
          </cell>
          <cell r="AO293">
            <v>14585134</v>
          </cell>
          <cell r="AP293">
            <v>1361399</v>
          </cell>
          <cell r="AQ293">
            <v>13223735</v>
          </cell>
          <cell r="AR293" t="str">
            <v>NULL</v>
          </cell>
          <cell r="AS293" t="str">
            <v>NULL</v>
          </cell>
          <cell r="AT293" t="str">
            <v>NULL</v>
          </cell>
          <cell r="AU293" t="str">
            <v>NULL</v>
          </cell>
          <cell r="AV293" t="str">
            <v>NULL</v>
          </cell>
          <cell r="AW293" t="str">
            <v>NULL</v>
          </cell>
          <cell r="AX293" t="str">
            <v>NULL</v>
          </cell>
          <cell r="AY293" t="str">
            <v>NULL</v>
          </cell>
          <cell r="AZ293" t="str">
            <v>NULL</v>
          </cell>
          <cell r="BA293" t="str">
            <v>NULL</v>
          </cell>
          <cell r="BB293" t="str">
            <v>NULL</v>
          </cell>
          <cell r="BC293" t="str">
            <v>NULL</v>
          </cell>
          <cell r="BD293" t="str">
            <v>NULL</v>
          </cell>
          <cell r="BE293" t="str">
            <v>NULL</v>
          </cell>
          <cell r="BF293" t="str">
            <v>NULL</v>
          </cell>
          <cell r="BG293" t="str">
            <v>NULL</v>
          </cell>
          <cell r="BH293" t="str">
            <v>NULL</v>
          </cell>
          <cell r="BI293" t="str">
            <v>NULL</v>
          </cell>
          <cell r="BJ293" t="str">
            <v>NULL</v>
          </cell>
          <cell r="BK293" t="str">
            <v>NULL</v>
          </cell>
          <cell r="BL293" t="str">
            <v>NULL</v>
          </cell>
          <cell r="BM293" t="str">
            <v>NULL</v>
          </cell>
          <cell r="BN293" t="str">
            <v>NULL</v>
          </cell>
          <cell r="BO293" t="str">
            <v>NULL</v>
          </cell>
          <cell r="BP293" t="str">
            <v>NULL</v>
          </cell>
          <cell r="BQ293" t="str">
            <v>NULL</v>
          </cell>
          <cell r="BR293" t="str">
            <v>NULL</v>
          </cell>
          <cell r="BS293" t="str">
            <v>NULL</v>
          </cell>
          <cell r="BT293" t="str">
            <v>NULL</v>
          </cell>
          <cell r="BU293" t="str">
            <v>NULL</v>
          </cell>
          <cell r="BV293">
            <v>0</v>
          </cell>
          <cell r="CB293">
            <v>628254</v>
          </cell>
          <cell r="CC293" t="str">
            <v>NULL</v>
          </cell>
          <cell r="CD293">
            <v>628254</v>
          </cell>
          <cell r="CE293" t="str">
            <v>NULL</v>
          </cell>
          <cell r="CF293" t="str">
            <v>NULL</v>
          </cell>
          <cell r="CG293" t="str">
            <v>NULL</v>
          </cell>
          <cell r="CH293">
            <v>210554</v>
          </cell>
          <cell r="CI293">
            <v>0</v>
          </cell>
          <cell r="CJ293">
            <v>210554</v>
          </cell>
          <cell r="CK293">
            <v>20641</v>
          </cell>
          <cell r="CL293" t="str">
            <v>NULL</v>
          </cell>
          <cell r="CM293">
            <v>20641</v>
          </cell>
          <cell r="CN293" t="str">
            <v>NULL</v>
          </cell>
          <cell r="CO293" t="str">
            <v>NULL</v>
          </cell>
          <cell r="CP293" t="str">
            <v>NULL</v>
          </cell>
          <cell r="CQ293" t="str">
            <v>NULL</v>
          </cell>
          <cell r="CR293" t="str">
            <v>NULL</v>
          </cell>
          <cell r="CS293" t="str">
            <v>NULL</v>
          </cell>
          <cell r="CT293" t="str">
            <v>NULL</v>
          </cell>
          <cell r="CU293" t="str">
            <v>NULL</v>
          </cell>
          <cell r="CV293" t="str">
            <v>NULL</v>
          </cell>
          <cell r="CW293" t="str">
            <v>NULL</v>
          </cell>
          <cell r="CX293" t="str">
            <v>NULL</v>
          </cell>
          <cell r="CY293" t="str">
            <v>NULL</v>
          </cell>
          <cell r="CZ293" t="str">
            <v>NULL</v>
          </cell>
          <cell r="DA293" t="str">
            <v>NULL</v>
          </cell>
          <cell r="DB293" t="str">
            <v>NULL</v>
          </cell>
          <cell r="DC293">
            <v>15444583</v>
          </cell>
          <cell r="DD293">
            <v>1361399</v>
          </cell>
          <cell r="DE293">
            <v>14083184</v>
          </cell>
        </row>
        <row r="294">
          <cell r="A294" t="str">
            <v>Oakdale2017</v>
          </cell>
          <cell r="B294" t="str">
            <v>Oakdale</v>
          </cell>
          <cell r="C294">
            <v>2017</v>
          </cell>
          <cell r="D294">
            <v>1413</v>
          </cell>
          <cell r="E294">
            <v>27411</v>
          </cell>
          <cell r="F294" t="str">
            <v>NULL</v>
          </cell>
          <cell r="G294">
            <v>27411</v>
          </cell>
          <cell r="H294">
            <v>1477896</v>
          </cell>
          <cell r="I294">
            <v>290002</v>
          </cell>
          <cell r="J294">
            <v>1187894</v>
          </cell>
          <cell r="K294" t="str">
            <v>NULL</v>
          </cell>
          <cell r="L294" t="str">
            <v>NULL</v>
          </cell>
          <cell r="M294" t="str">
            <v>NULL</v>
          </cell>
          <cell r="N294" t="str">
            <v>NULL</v>
          </cell>
          <cell r="O294" t="str">
            <v>NULL</v>
          </cell>
          <cell r="P294" t="str">
            <v>NULL</v>
          </cell>
          <cell r="Q294" t="str">
            <v>NULL</v>
          </cell>
          <cell r="R294" t="str">
            <v>NULL</v>
          </cell>
          <cell r="S294" t="str">
            <v>NULL</v>
          </cell>
          <cell r="T294" t="str">
            <v>NULL</v>
          </cell>
          <cell r="U294" t="str">
            <v>NULL</v>
          </cell>
          <cell r="V294" t="str">
            <v>NULL</v>
          </cell>
          <cell r="W294" t="str">
            <v>NULL</v>
          </cell>
          <cell r="X294" t="str">
            <v>NULL</v>
          </cell>
          <cell r="Y294" t="str">
            <v>NULL</v>
          </cell>
          <cell r="Z294" t="str">
            <v>NULL</v>
          </cell>
          <cell r="AA294" t="str">
            <v>NULL</v>
          </cell>
          <cell r="AB294" t="str">
            <v>NULL</v>
          </cell>
          <cell r="AC294" t="str">
            <v>NULL</v>
          </cell>
          <cell r="AD294" t="str">
            <v>NULL</v>
          </cell>
          <cell r="AE294" t="str">
            <v>NULL</v>
          </cell>
          <cell r="AF294" t="str">
            <v>NULL</v>
          </cell>
          <cell r="AG294" t="str">
            <v>NULL</v>
          </cell>
          <cell r="AH294" t="str">
            <v>NULL</v>
          </cell>
          <cell r="AI294" t="str">
            <v>NULL</v>
          </cell>
          <cell r="AJ294" t="str">
            <v>NULL</v>
          </cell>
          <cell r="AK294" t="str">
            <v>NULL</v>
          </cell>
          <cell r="AL294">
            <v>1505307</v>
          </cell>
          <cell r="AM294">
            <v>290002</v>
          </cell>
          <cell r="AN294">
            <v>1215305</v>
          </cell>
          <cell r="AO294">
            <v>4539965</v>
          </cell>
          <cell r="AP294">
            <v>920094</v>
          </cell>
          <cell r="AQ294">
            <v>3619871</v>
          </cell>
          <cell r="AR294" t="str">
            <v>NULL</v>
          </cell>
          <cell r="AS294" t="str">
            <v>NULL</v>
          </cell>
          <cell r="AT294" t="str">
            <v>NULL</v>
          </cell>
          <cell r="AU294" t="str">
            <v>NULL</v>
          </cell>
          <cell r="AV294" t="str">
            <v>NULL</v>
          </cell>
          <cell r="AW294" t="str">
            <v>NULL</v>
          </cell>
          <cell r="AX294" t="str">
            <v>NULL</v>
          </cell>
          <cell r="AY294" t="str">
            <v>NULL</v>
          </cell>
          <cell r="AZ294" t="str">
            <v>NULL</v>
          </cell>
          <cell r="BA294" t="str">
            <v>NULL</v>
          </cell>
          <cell r="BB294" t="str">
            <v>NULL</v>
          </cell>
          <cell r="BC294" t="str">
            <v>NULL</v>
          </cell>
          <cell r="BD294" t="str">
            <v>NULL</v>
          </cell>
          <cell r="BE294" t="str">
            <v>NULL</v>
          </cell>
          <cell r="BF294" t="str">
            <v>NULL</v>
          </cell>
          <cell r="BG294" t="str">
            <v>NULL</v>
          </cell>
          <cell r="BH294" t="str">
            <v>NULL</v>
          </cell>
          <cell r="BI294" t="str">
            <v>NULL</v>
          </cell>
          <cell r="BJ294" t="str">
            <v>NULL</v>
          </cell>
          <cell r="BK294" t="str">
            <v>NULL</v>
          </cell>
          <cell r="BL294" t="str">
            <v>NULL</v>
          </cell>
          <cell r="BM294" t="str">
            <v>NULL</v>
          </cell>
          <cell r="BN294" t="str">
            <v>NULL</v>
          </cell>
          <cell r="BO294" t="str">
            <v>NULL</v>
          </cell>
          <cell r="BP294" t="str">
            <v>NULL</v>
          </cell>
          <cell r="BQ294" t="str">
            <v>NULL</v>
          </cell>
          <cell r="BR294" t="str">
            <v>NULL</v>
          </cell>
          <cell r="BS294" t="str">
            <v>NULL</v>
          </cell>
          <cell r="BT294" t="str">
            <v>NULL</v>
          </cell>
          <cell r="BU294" t="str">
            <v>NULL</v>
          </cell>
          <cell r="BV294">
            <v>2502062</v>
          </cell>
          <cell r="BW294">
            <v>436983</v>
          </cell>
          <cell r="BX294">
            <v>2065079</v>
          </cell>
          <cell r="CB294">
            <v>334574</v>
          </cell>
          <cell r="CC294">
            <v>229575</v>
          </cell>
          <cell r="CD294">
            <v>104999</v>
          </cell>
          <cell r="CE294" t="str">
            <v>NULL</v>
          </cell>
          <cell r="CF294" t="str">
            <v>NULL</v>
          </cell>
          <cell r="CG294" t="str">
            <v>NULL</v>
          </cell>
          <cell r="CH294">
            <v>184324</v>
          </cell>
          <cell r="CI294">
            <v>25299</v>
          </cell>
          <cell r="CJ294">
            <v>159025</v>
          </cell>
          <cell r="CK294" t="str">
            <v>NULL</v>
          </cell>
          <cell r="CL294" t="str">
            <v>NULL</v>
          </cell>
          <cell r="CM294" t="str">
            <v>NULL</v>
          </cell>
          <cell r="CN294" t="str">
            <v>NULL</v>
          </cell>
          <cell r="CO294" t="str">
            <v>NULL</v>
          </cell>
          <cell r="CP294" t="str">
            <v>NULL</v>
          </cell>
          <cell r="CQ294" t="str">
            <v>NULL</v>
          </cell>
          <cell r="CR294" t="str">
            <v>NULL</v>
          </cell>
          <cell r="CS294" t="str">
            <v>NULL</v>
          </cell>
          <cell r="CT294" t="str">
            <v>NULL</v>
          </cell>
          <cell r="CU294" t="str">
            <v>NULL</v>
          </cell>
          <cell r="CV294" t="str">
            <v>NULL</v>
          </cell>
          <cell r="CW294" t="str">
            <v>NULL</v>
          </cell>
          <cell r="CX294" t="str">
            <v>NULL</v>
          </cell>
          <cell r="CY294" t="str">
            <v>NULL</v>
          </cell>
          <cell r="CZ294" t="str">
            <v>NULL</v>
          </cell>
          <cell r="DA294" t="str">
            <v>NULL</v>
          </cell>
          <cell r="DB294" t="str">
            <v>NULL</v>
          </cell>
          <cell r="DC294">
            <v>7560925</v>
          </cell>
          <cell r="DD294">
            <v>1611951</v>
          </cell>
          <cell r="DE294">
            <v>5948974</v>
          </cell>
        </row>
        <row r="295">
          <cell r="A295" t="str">
            <v>Oakland2017</v>
          </cell>
          <cell r="B295" t="str">
            <v>Oakland</v>
          </cell>
          <cell r="C295">
            <v>2017</v>
          </cell>
          <cell r="D295">
            <v>1414</v>
          </cell>
          <cell r="E295">
            <v>41684117</v>
          </cell>
          <cell r="F295">
            <v>129922474</v>
          </cell>
          <cell r="G295">
            <v>-88238357</v>
          </cell>
          <cell r="H295">
            <v>54154130</v>
          </cell>
          <cell r="I295">
            <v>90573397</v>
          </cell>
          <cell r="J295">
            <v>-36419267</v>
          </cell>
          <cell r="K295" t="str">
            <v>NULL</v>
          </cell>
          <cell r="L295" t="str">
            <v>NULL</v>
          </cell>
          <cell r="M295" t="str">
            <v>NULL</v>
          </cell>
          <cell r="N295" t="str">
            <v>NULL</v>
          </cell>
          <cell r="O295" t="str">
            <v>NULL</v>
          </cell>
          <cell r="P295" t="str">
            <v>NULL</v>
          </cell>
          <cell r="Q295" t="str">
            <v>NULL</v>
          </cell>
          <cell r="R295" t="str">
            <v>NULL</v>
          </cell>
          <cell r="S295" t="str">
            <v>NULL</v>
          </cell>
          <cell r="T295" t="str">
            <v>NULL</v>
          </cell>
          <cell r="U295" t="str">
            <v>NULL</v>
          </cell>
          <cell r="V295" t="str">
            <v>NULL</v>
          </cell>
          <cell r="W295" t="str">
            <v>NULL</v>
          </cell>
          <cell r="X295" t="str">
            <v>NULL</v>
          </cell>
          <cell r="Y295" t="str">
            <v>NULL</v>
          </cell>
          <cell r="Z295" t="str">
            <v>NULL</v>
          </cell>
          <cell r="AA295" t="str">
            <v>NULL</v>
          </cell>
          <cell r="AB295" t="str">
            <v>NULL</v>
          </cell>
          <cell r="AC295" t="str">
            <v>NULL</v>
          </cell>
          <cell r="AD295" t="str">
            <v>NULL</v>
          </cell>
          <cell r="AE295" t="str">
            <v>NULL</v>
          </cell>
          <cell r="AF295" t="str">
            <v>NULL</v>
          </cell>
          <cell r="AG295" t="str">
            <v>NULL</v>
          </cell>
          <cell r="AH295" t="str">
            <v>NULL</v>
          </cell>
          <cell r="AI295" t="str">
            <v>NULL</v>
          </cell>
          <cell r="AJ295" t="str">
            <v>NULL</v>
          </cell>
          <cell r="AK295" t="str">
            <v>NULL</v>
          </cell>
          <cell r="AL295">
            <v>95838247</v>
          </cell>
          <cell r="AM295">
            <v>220495871</v>
          </cell>
          <cell r="AN295">
            <v>-124657624</v>
          </cell>
          <cell r="AO295">
            <v>277340955</v>
          </cell>
          <cell r="AP295">
            <v>15351255</v>
          </cell>
          <cell r="AQ295">
            <v>265679981</v>
          </cell>
          <cell r="AR295" t="str">
            <v>NULL</v>
          </cell>
          <cell r="AS295" t="str">
            <v>NULL</v>
          </cell>
          <cell r="AT295" t="str">
            <v>NULL</v>
          </cell>
          <cell r="AU295" t="str">
            <v>NULL</v>
          </cell>
          <cell r="AV295" t="str">
            <v>NULL</v>
          </cell>
          <cell r="AW295" t="str">
            <v>NULL</v>
          </cell>
          <cell r="AX295" t="str">
            <v>NULL</v>
          </cell>
          <cell r="AY295" t="str">
            <v>NULL</v>
          </cell>
          <cell r="AZ295" t="str">
            <v>NULL</v>
          </cell>
          <cell r="BA295" t="str">
            <v>NULL</v>
          </cell>
          <cell r="BB295" t="str">
            <v>NULL</v>
          </cell>
          <cell r="BC295" t="str">
            <v>NULL</v>
          </cell>
          <cell r="BD295" t="str">
            <v>NULL</v>
          </cell>
          <cell r="BE295" t="str">
            <v>NULL</v>
          </cell>
          <cell r="BF295" t="str">
            <v>NULL</v>
          </cell>
          <cell r="BG295" t="str">
            <v>NULL</v>
          </cell>
          <cell r="BH295" t="str">
            <v>NULL</v>
          </cell>
          <cell r="BI295" t="str">
            <v>NULL</v>
          </cell>
          <cell r="BJ295" t="str">
            <v>NULL</v>
          </cell>
          <cell r="BK295" t="str">
            <v>NULL</v>
          </cell>
          <cell r="BL295" t="str">
            <v>NULL</v>
          </cell>
          <cell r="BM295" t="str">
            <v>NULL</v>
          </cell>
          <cell r="BN295" t="str">
            <v>NULL</v>
          </cell>
          <cell r="BO295" t="str">
            <v>NULL</v>
          </cell>
          <cell r="BP295" t="str">
            <v>NULL</v>
          </cell>
          <cell r="BQ295" t="str">
            <v>NULL</v>
          </cell>
          <cell r="BR295" t="str">
            <v>NULL</v>
          </cell>
          <cell r="BS295" t="str">
            <v>NULL</v>
          </cell>
          <cell r="BT295" t="str">
            <v>NULL</v>
          </cell>
          <cell r="BU295" t="str">
            <v>NULL</v>
          </cell>
          <cell r="BV295">
            <v>140709770</v>
          </cell>
          <cell r="BW295">
            <v>13171042</v>
          </cell>
          <cell r="BX295">
            <v>132888704</v>
          </cell>
          <cell r="BY295">
            <v>1819712</v>
          </cell>
          <cell r="CA295">
            <v>1819712</v>
          </cell>
          <cell r="CB295">
            <v>4486164</v>
          </cell>
          <cell r="CC295">
            <v>208319</v>
          </cell>
          <cell r="CD295">
            <v>4383558</v>
          </cell>
          <cell r="CE295">
            <v>1147673</v>
          </cell>
          <cell r="CF295" t="str">
            <v>NULL</v>
          </cell>
          <cell r="CG295">
            <v>1147673</v>
          </cell>
          <cell r="CH295">
            <v>19680000</v>
          </cell>
          <cell r="CI295">
            <v>19292720</v>
          </cell>
          <cell r="CJ295">
            <v>653907</v>
          </cell>
          <cell r="CK295">
            <v>2171634</v>
          </cell>
          <cell r="CL295" t="str">
            <v>NULL</v>
          </cell>
          <cell r="CM295">
            <v>2171634</v>
          </cell>
          <cell r="CN295" t="str">
            <v>NULL</v>
          </cell>
          <cell r="CO295" t="str">
            <v>NULL</v>
          </cell>
          <cell r="CP295" t="str">
            <v>NULL</v>
          </cell>
          <cell r="CQ295" t="str">
            <v>NULL</v>
          </cell>
          <cell r="CR295" t="str">
            <v>NULL</v>
          </cell>
          <cell r="CS295" t="str">
            <v>NULL</v>
          </cell>
          <cell r="CT295" t="str">
            <v>NULL</v>
          </cell>
          <cell r="CU295" t="str">
            <v>NULL</v>
          </cell>
          <cell r="CV295" t="str">
            <v>NULL</v>
          </cell>
          <cell r="CW295" t="str">
            <v>NULL</v>
          </cell>
          <cell r="CX295" t="str">
            <v>NULL</v>
          </cell>
          <cell r="CY295" t="str">
            <v>NULL</v>
          </cell>
          <cell r="CZ295" t="str">
            <v>NULL</v>
          </cell>
          <cell r="DA295" t="str">
            <v>NULL</v>
          </cell>
          <cell r="DB295" t="str">
            <v>NULL</v>
          </cell>
          <cell r="DC295">
            <v>447355908</v>
          </cell>
          <cell r="DD295">
            <v>48023336</v>
          </cell>
          <cell r="DE295">
            <v>399332572</v>
          </cell>
        </row>
        <row r="296">
          <cell r="A296" t="str">
            <v>Oakley2017</v>
          </cell>
          <cell r="B296" t="str">
            <v>Oakley</v>
          </cell>
          <cell r="C296">
            <v>2017</v>
          </cell>
          <cell r="D296">
            <v>1415</v>
          </cell>
          <cell r="E296">
            <v>613712</v>
          </cell>
          <cell r="F296" t="str">
            <v>NULL</v>
          </cell>
          <cell r="G296">
            <v>613712</v>
          </cell>
          <cell r="H296">
            <v>2363353</v>
          </cell>
          <cell r="I296">
            <v>2353097</v>
          </cell>
          <cell r="J296">
            <v>10256</v>
          </cell>
          <cell r="K296" t="str">
            <v>NULL</v>
          </cell>
          <cell r="L296" t="str">
            <v>NULL</v>
          </cell>
          <cell r="M296" t="str">
            <v>NULL</v>
          </cell>
          <cell r="N296" t="str">
            <v>NULL</v>
          </cell>
          <cell r="O296" t="str">
            <v>NULL</v>
          </cell>
          <cell r="P296" t="str">
            <v>NULL</v>
          </cell>
          <cell r="Q296" t="str">
            <v>NULL</v>
          </cell>
          <cell r="R296" t="str">
            <v>NULL</v>
          </cell>
          <cell r="S296" t="str">
            <v>NULL</v>
          </cell>
          <cell r="T296" t="str">
            <v>NULL</v>
          </cell>
          <cell r="U296" t="str">
            <v>NULL</v>
          </cell>
          <cell r="V296" t="str">
            <v>NULL</v>
          </cell>
          <cell r="W296" t="str">
            <v>NULL</v>
          </cell>
          <cell r="X296" t="str">
            <v>NULL</v>
          </cell>
          <cell r="Y296" t="str">
            <v>NULL</v>
          </cell>
          <cell r="Z296" t="str">
            <v>NULL</v>
          </cell>
          <cell r="AA296" t="str">
            <v>NULL</v>
          </cell>
          <cell r="AB296" t="str">
            <v>NULL</v>
          </cell>
          <cell r="AC296" t="str">
            <v>NULL</v>
          </cell>
          <cell r="AD296" t="str">
            <v>NULL</v>
          </cell>
          <cell r="AE296" t="str">
            <v>NULL</v>
          </cell>
          <cell r="AF296" t="str">
            <v>NULL</v>
          </cell>
          <cell r="AG296" t="str">
            <v>NULL</v>
          </cell>
          <cell r="AH296" t="str">
            <v>NULL</v>
          </cell>
          <cell r="AI296" t="str">
            <v>NULL</v>
          </cell>
          <cell r="AJ296" t="str">
            <v>NULL</v>
          </cell>
          <cell r="AK296" t="str">
            <v>NULL</v>
          </cell>
          <cell r="AL296">
            <v>2977065</v>
          </cell>
          <cell r="AM296">
            <v>2353097</v>
          </cell>
          <cell r="AN296">
            <v>623968</v>
          </cell>
          <cell r="AO296">
            <v>8038421</v>
          </cell>
          <cell r="AP296">
            <v>4417258</v>
          </cell>
          <cell r="AQ296">
            <v>3621163</v>
          </cell>
          <cell r="AR296" t="str">
            <v>NULL</v>
          </cell>
          <cell r="AS296" t="str">
            <v>NULL</v>
          </cell>
          <cell r="AT296" t="str">
            <v>NULL</v>
          </cell>
          <cell r="AU296" t="str">
            <v>NULL</v>
          </cell>
          <cell r="AV296" t="str">
            <v>NULL</v>
          </cell>
          <cell r="AW296" t="str">
            <v>NULL</v>
          </cell>
          <cell r="AX296" t="str">
            <v>NULL</v>
          </cell>
          <cell r="AY296" t="str">
            <v>NULL</v>
          </cell>
          <cell r="AZ296" t="str">
            <v>NULL</v>
          </cell>
          <cell r="BA296" t="str">
            <v>NULL</v>
          </cell>
          <cell r="BB296" t="str">
            <v>NULL</v>
          </cell>
          <cell r="BC296" t="str">
            <v>NULL</v>
          </cell>
          <cell r="BD296" t="str">
            <v>NULL</v>
          </cell>
          <cell r="BE296" t="str">
            <v>NULL</v>
          </cell>
          <cell r="BF296" t="str">
            <v>NULL</v>
          </cell>
          <cell r="BG296" t="str">
            <v>NULL</v>
          </cell>
          <cell r="BH296" t="str">
            <v>NULL</v>
          </cell>
          <cell r="BI296" t="str">
            <v>NULL</v>
          </cell>
          <cell r="BJ296" t="str">
            <v>NULL</v>
          </cell>
          <cell r="BK296" t="str">
            <v>NULL</v>
          </cell>
          <cell r="BL296" t="str">
            <v>NULL</v>
          </cell>
          <cell r="BM296" t="str">
            <v>NULL</v>
          </cell>
          <cell r="BN296" t="str">
            <v>NULL</v>
          </cell>
          <cell r="BO296" t="str">
            <v>NULL</v>
          </cell>
          <cell r="BP296" t="str">
            <v>NULL</v>
          </cell>
          <cell r="BQ296" t="str">
            <v>NULL</v>
          </cell>
          <cell r="BR296" t="str">
            <v>NULL</v>
          </cell>
          <cell r="BS296" t="str">
            <v>NULL</v>
          </cell>
          <cell r="BT296" t="str">
            <v>NULL</v>
          </cell>
          <cell r="BU296" t="str">
            <v>NULL</v>
          </cell>
          <cell r="BW296">
            <v>208368</v>
          </cell>
          <cell r="BX296">
            <v>-208368</v>
          </cell>
          <cell r="CB296">
            <v>222649</v>
          </cell>
          <cell r="CC296" t="str">
            <v>NULL</v>
          </cell>
          <cell r="CD296">
            <v>222649</v>
          </cell>
          <cell r="CE296" t="str">
            <v>NULL</v>
          </cell>
          <cell r="CF296" t="str">
            <v>NULL</v>
          </cell>
          <cell r="CG296" t="str">
            <v>NULL</v>
          </cell>
          <cell r="CH296">
            <v>0</v>
          </cell>
          <cell r="CI296">
            <v>363022</v>
          </cell>
          <cell r="CJ296">
            <v>-363022</v>
          </cell>
          <cell r="CK296" t="str">
            <v>NULL</v>
          </cell>
          <cell r="CL296" t="str">
            <v>NULL</v>
          </cell>
          <cell r="CM296" t="str">
            <v>NULL</v>
          </cell>
          <cell r="CN296" t="str">
            <v>NULL</v>
          </cell>
          <cell r="CO296" t="str">
            <v>NULL</v>
          </cell>
          <cell r="CP296" t="str">
            <v>NULL</v>
          </cell>
          <cell r="CQ296" t="str">
            <v>NULL</v>
          </cell>
          <cell r="CR296" t="str">
            <v>NULL</v>
          </cell>
          <cell r="CS296" t="str">
            <v>NULL</v>
          </cell>
          <cell r="CT296" t="str">
            <v>NULL</v>
          </cell>
          <cell r="CU296" t="str">
            <v>NULL</v>
          </cell>
          <cell r="CV296" t="str">
            <v>NULL</v>
          </cell>
          <cell r="CW296" t="str">
            <v>NULL</v>
          </cell>
          <cell r="CX296" t="str">
            <v>NULL</v>
          </cell>
          <cell r="CY296" t="str">
            <v>NULL</v>
          </cell>
          <cell r="CZ296" t="str">
            <v>NULL</v>
          </cell>
          <cell r="DA296" t="str">
            <v>NULL</v>
          </cell>
          <cell r="DB296" t="str">
            <v>NULL</v>
          </cell>
          <cell r="DC296">
            <v>8261070</v>
          </cell>
          <cell r="DD296">
            <v>4988648</v>
          </cell>
          <cell r="DE296">
            <v>3272422</v>
          </cell>
        </row>
        <row r="297">
          <cell r="A297" t="str">
            <v>Oceanside2017</v>
          </cell>
          <cell r="B297" t="str">
            <v>Oceanside</v>
          </cell>
          <cell r="C297">
            <v>2017</v>
          </cell>
          <cell r="D297">
            <v>1416</v>
          </cell>
          <cell r="E297">
            <v>3737330</v>
          </cell>
          <cell r="F297">
            <v>6359</v>
          </cell>
          <cell r="G297">
            <v>3730971</v>
          </cell>
          <cell r="H297">
            <v>14628632</v>
          </cell>
          <cell r="I297">
            <v>10400849</v>
          </cell>
          <cell r="J297">
            <v>4227783</v>
          </cell>
          <cell r="K297" t="str">
            <v>NULL</v>
          </cell>
          <cell r="L297" t="str">
            <v>NULL</v>
          </cell>
          <cell r="M297" t="str">
            <v>NULL</v>
          </cell>
          <cell r="N297" t="str">
            <v>NULL</v>
          </cell>
          <cell r="O297" t="str">
            <v>NULL</v>
          </cell>
          <cell r="P297" t="str">
            <v>NULL</v>
          </cell>
          <cell r="Q297" t="str">
            <v>NULL</v>
          </cell>
          <cell r="R297" t="str">
            <v>NULL</v>
          </cell>
          <cell r="S297" t="str">
            <v>NULL</v>
          </cell>
          <cell r="T297" t="str">
            <v>NULL</v>
          </cell>
          <cell r="U297" t="str">
            <v>NULL</v>
          </cell>
          <cell r="V297" t="str">
            <v>NULL</v>
          </cell>
          <cell r="W297" t="str">
            <v>NULL</v>
          </cell>
          <cell r="X297" t="str">
            <v>NULL</v>
          </cell>
          <cell r="Y297" t="str">
            <v>NULL</v>
          </cell>
          <cell r="Z297" t="str">
            <v>NULL</v>
          </cell>
          <cell r="AA297" t="str">
            <v>NULL</v>
          </cell>
          <cell r="AB297" t="str">
            <v>NULL</v>
          </cell>
          <cell r="AC297" t="str">
            <v>NULL</v>
          </cell>
          <cell r="AD297" t="str">
            <v>NULL</v>
          </cell>
          <cell r="AE297" t="str">
            <v>NULL</v>
          </cell>
          <cell r="AF297" t="str">
            <v>NULL</v>
          </cell>
          <cell r="AG297" t="str">
            <v>NULL</v>
          </cell>
          <cell r="AH297" t="str">
            <v>NULL</v>
          </cell>
          <cell r="AI297" t="str">
            <v>NULL</v>
          </cell>
          <cell r="AJ297" t="str">
            <v>NULL</v>
          </cell>
          <cell r="AK297" t="str">
            <v>NULL</v>
          </cell>
          <cell r="AL297">
            <v>18365962</v>
          </cell>
          <cell r="AM297">
            <v>10407208</v>
          </cell>
          <cell r="AN297">
            <v>7958754</v>
          </cell>
          <cell r="AO297">
            <v>57283757</v>
          </cell>
          <cell r="AP297">
            <v>5704783</v>
          </cell>
          <cell r="AQ297">
            <v>51578974</v>
          </cell>
          <cell r="AR297" t="str">
            <v>NULL</v>
          </cell>
          <cell r="AS297" t="str">
            <v>NULL</v>
          </cell>
          <cell r="AT297" t="str">
            <v>NULL</v>
          </cell>
          <cell r="AU297" t="str">
            <v>NULL</v>
          </cell>
          <cell r="AV297" t="str">
            <v>NULL</v>
          </cell>
          <cell r="AW297" t="str">
            <v>NULL</v>
          </cell>
          <cell r="AX297" t="str">
            <v>NULL</v>
          </cell>
          <cell r="AY297" t="str">
            <v>NULL</v>
          </cell>
          <cell r="AZ297" t="str">
            <v>NULL</v>
          </cell>
          <cell r="BA297" t="str">
            <v>NULL</v>
          </cell>
          <cell r="BB297" t="str">
            <v>NULL</v>
          </cell>
          <cell r="BC297" t="str">
            <v>NULL</v>
          </cell>
          <cell r="BD297" t="str">
            <v>NULL</v>
          </cell>
          <cell r="BE297" t="str">
            <v>NULL</v>
          </cell>
          <cell r="BF297" t="str">
            <v>NULL</v>
          </cell>
          <cell r="BG297" t="str">
            <v>NULL</v>
          </cell>
          <cell r="BH297" t="str">
            <v>NULL</v>
          </cell>
          <cell r="BI297" t="str">
            <v>NULL</v>
          </cell>
          <cell r="BJ297" t="str">
            <v>NULL</v>
          </cell>
          <cell r="BK297" t="str">
            <v>NULL</v>
          </cell>
          <cell r="BL297" t="str">
            <v>NULL</v>
          </cell>
          <cell r="BM297" t="str">
            <v>NULL</v>
          </cell>
          <cell r="BN297" t="str">
            <v>NULL</v>
          </cell>
          <cell r="BO297" t="str">
            <v>NULL</v>
          </cell>
          <cell r="BP297" t="str">
            <v>NULL</v>
          </cell>
          <cell r="BQ297" t="str">
            <v>NULL</v>
          </cell>
          <cell r="BR297" t="str">
            <v>NULL</v>
          </cell>
          <cell r="BS297" t="str">
            <v>NULL</v>
          </cell>
          <cell r="BT297" t="str">
            <v>NULL</v>
          </cell>
          <cell r="BU297" t="str">
            <v>NULL</v>
          </cell>
          <cell r="BV297">
            <v>28302112</v>
          </cell>
          <cell r="BW297">
            <v>75603</v>
          </cell>
          <cell r="BX297">
            <v>28226509</v>
          </cell>
          <cell r="BY297">
            <v>0</v>
          </cell>
          <cell r="BZ297">
            <v>4474578</v>
          </cell>
          <cell r="CA297">
            <v>-4474578</v>
          </cell>
          <cell r="CB297" t="str">
            <v>NULL</v>
          </cell>
          <cell r="CC297" t="str">
            <v>NULL</v>
          </cell>
          <cell r="CD297" t="str">
            <v>NULL</v>
          </cell>
          <cell r="CE297" t="str">
            <v>NULL</v>
          </cell>
          <cell r="CF297" t="str">
            <v>NULL</v>
          </cell>
          <cell r="CG297" t="str">
            <v>NULL</v>
          </cell>
          <cell r="CH297">
            <v>1189761</v>
          </cell>
          <cell r="CI297">
            <v>1652517</v>
          </cell>
          <cell r="CJ297">
            <v>-462756</v>
          </cell>
          <cell r="CK297" t="str">
            <v>NULL</v>
          </cell>
          <cell r="CL297" t="str">
            <v>NULL</v>
          </cell>
          <cell r="CM297" t="str">
            <v>NULL</v>
          </cell>
          <cell r="CN297" t="str">
            <v>NULL</v>
          </cell>
          <cell r="CO297" t="str">
            <v>NULL</v>
          </cell>
          <cell r="CP297" t="str">
            <v>NULL</v>
          </cell>
          <cell r="CQ297" t="str">
            <v>NULL</v>
          </cell>
          <cell r="CR297" t="str">
            <v>NULL</v>
          </cell>
          <cell r="CS297" t="str">
            <v>NULL</v>
          </cell>
          <cell r="CT297" t="str">
            <v>NULL</v>
          </cell>
          <cell r="CU297" t="str">
            <v>NULL</v>
          </cell>
          <cell r="CV297" t="str">
            <v>NULL</v>
          </cell>
          <cell r="CW297" t="str">
            <v>NULL</v>
          </cell>
          <cell r="CX297" t="str">
            <v>NULL</v>
          </cell>
          <cell r="CY297" t="str">
            <v>NULL</v>
          </cell>
          <cell r="CZ297" t="str">
            <v>NULL</v>
          </cell>
          <cell r="DA297" t="str">
            <v>NULL</v>
          </cell>
          <cell r="DB297" t="str">
            <v>NULL</v>
          </cell>
          <cell r="DC297">
            <v>86775630</v>
          </cell>
          <cell r="DD297">
            <v>11907481</v>
          </cell>
          <cell r="DE297">
            <v>74868149</v>
          </cell>
        </row>
        <row r="298">
          <cell r="A298" t="str">
            <v>Ojai2017</v>
          </cell>
          <cell r="B298" t="str">
            <v>Ojai</v>
          </cell>
          <cell r="C298">
            <v>2017</v>
          </cell>
          <cell r="D298">
            <v>1417</v>
          </cell>
          <cell r="E298">
            <v>186978</v>
          </cell>
          <cell r="F298" t="str">
            <v>NULL</v>
          </cell>
          <cell r="G298">
            <v>186978</v>
          </cell>
          <cell r="H298">
            <v>2633967</v>
          </cell>
          <cell r="I298">
            <v>1253</v>
          </cell>
          <cell r="J298">
            <v>2632714</v>
          </cell>
          <cell r="K298" t="str">
            <v>NULL</v>
          </cell>
          <cell r="L298" t="str">
            <v>NULL</v>
          </cell>
          <cell r="M298" t="str">
            <v>NULL</v>
          </cell>
          <cell r="N298" t="str">
            <v>NULL</v>
          </cell>
          <cell r="O298" t="str">
            <v>NULL</v>
          </cell>
          <cell r="P298" t="str">
            <v>NULL</v>
          </cell>
          <cell r="Q298" t="str">
            <v>NULL</v>
          </cell>
          <cell r="R298" t="str">
            <v>NULL</v>
          </cell>
          <cell r="S298" t="str">
            <v>NULL</v>
          </cell>
          <cell r="T298" t="str">
            <v>NULL</v>
          </cell>
          <cell r="U298" t="str">
            <v>NULL</v>
          </cell>
          <cell r="V298" t="str">
            <v>NULL</v>
          </cell>
          <cell r="W298" t="str">
            <v>NULL</v>
          </cell>
          <cell r="X298" t="str">
            <v>NULL</v>
          </cell>
          <cell r="Y298" t="str">
            <v>NULL</v>
          </cell>
          <cell r="Z298" t="str">
            <v>NULL</v>
          </cell>
          <cell r="AA298" t="str">
            <v>NULL</v>
          </cell>
          <cell r="AB298" t="str">
            <v>NULL</v>
          </cell>
          <cell r="AC298" t="str">
            <v>NULL</v>
          </cell>
          <cell r="AD298" t="str">
            <v>NULL</v>
          </cell>
          <cell r="AE298" t="str">
            <v>NULL</v>
          </cell>
          <cell r="AF298" t="str">
            <v>NULL</v>
          </cell>
          <cell r="AG298" t="str">
            <v>NULL</v>
          </cell>
          <cell r="AH298" t="str">
            <v>NULL</v>
          </cell>
          <cell r="AI298" t="str">
            <v>NULL</v>
          </cell>
          <cell r="AJ298" t="str">
            <v>NULL</v>
          </cell>
          <cell r="AK298" t="str">
            <v>NULL</v>
          </cell>
          <cell r="AL298">
            <v>2820945</v>
          </cell>
          <cell r="AM298">
            <v>1253</v>
          </cell>
          <cell r="AN298">
            <v>2819692</v>
          </cell>
          <cell r="AO298">
            <v>3299158</v>
          </cell>
          <cell r="AP298">
            <v>298322</v>
          </cell>
          <cell r="AQ298">
            <v>3000836</v>
          </cell>
          <cell r="AR298" t="str">
            <v>NULL</v>
          </cell>
          <cell r="AS298" t="str">
            <v>NULL</v>
          </cell>
          <cell r="AT298" t="str">
            <v>NULL</v>
          </cell>
          <cell r="AU298" t="str">
            <v>NULL</v>
          </cell>
          <cell r="AV298" t="str">
            <v>NULL</v>
          </cell>
          <cell r="AW298" t="str">
            <v>NULL</v>
          </cell>
          <cell r="AX298" t="str">
            <v>NULL</v>
          </cell>
          <cell r="AY298" t="str">
            <v>NULL</v>
          </cell>
          <cell r="AZ298" t="str">
            <v>NULL</v>
          </cell>
          <cell r="BA298" t="str">
            <v>NULL</v>
          </cell>
          <cell r="BB298" t="str">
            <v>NULL</v>
          </cell>
          <cell r="BC298" t="str">
            <v>NULL</v>
          </cell>
          <cell r="BD298" t="str">
            <v>NULL</v>
          </cell>
          <cell r="BE298" t="str">
            <v>NULL</v>
          </cell>
          <cell r="BF298" t="str">
            <v>NULL</v>
          </cell>
          <cell r="BG298" t="str">
            <v>NULL</v>
          </cell>
          <cell r="BH298" t="str">
            <v>NULL</v>
          </cell>
          <cell r="BI298" t="str">
            <v>NULL</v>
          </cell>
          <cell r="BJ298" t="str">
            <v>NULL</v>
          </cell>
          <cell r="BK298" t="str">
            <v>NULL</v>
          </cell>
          <cell r="BL298" t="str">
            <v>NULL</v>
          </cell>
          <cell r="BM298" t="str">
            <v>NULL</v>
          </cell>
          <cell r="BN298" t="str">
            <v>NULL</v>
          </cell>
          <cell r="BO298" t="str">
            <v>NULL</v>
          </cell>
          <cell r="BP298" t="str">
            <v>NULL</v>
          </cell>
          <cell r="BQ298" t="str">
            <v>NULL</v>
          </cell>
          <cell r="BR298" t="str">
            <v>NULL</v>
          </cell>
          <cell r="BS298" t="str">
            <v>NULL</v>
          </cell>
          <cell r="BT298" t="str">
            <v>NULL</v>
          </cell>
          <cell r="BU298" t="str">
            <v>NULL</v>
          </cell>
          <cell r="BV298">
            <v>0</v>
          </cell>
          <cell r="CB298" t="str">
            <v>NULL</v>
          </cell>
          <cell r="CC298" t="str">
            <v>NULL</v>
          </cell>
          <cell r="CD298" t="str">
            <v>NULL</v>
          </cell>
          <cell r="CE298" t="str">
            <v>NULL</v>
          </cell>
          <cell r="CF298" t="str">
            <v>NULL</v>
          </cell>
          <cell r="CG298" t="str">
            <v>NULL</v>
          </cell>
          <cell r="CH298">
            <v>69302</v>
          </cell>
          <cell r="CI298">
            <v>92509</v>
          </cell>
          <cell r="CJ298">
            <v>-23207</v>
          </cell>
          <cell r="CK298" t="str">
            <v>NULL</v>
          </cell>
          <cell r="CL298" t="str">
            <v>NULL</v>
          </cell>
          <cell r="CM298" t="str">
            <v>NULL</v>
          </cell>
          <cell r="CN298" t="str">
            <v>NULL</v>
          </cell>
          <cell r="CO298" t="str">
            <v>NULL</v>
          </cell>
          <cell r="CP298" t="str">
            <v>NULL</v>
          </cell>
          <cell r="CQ298" t="str">
            <v>NULL</v>
          </cell>
          <cell r="CR298" t="str">
            <v>NULL</v>
          </cell>
          <cell r="CS298" t="str">
            <v>NULL</v>
          </cell>
          <cell r="CT298" t="str">
            <v>NULL</v>
          </cell>
          <cell r="CU298" t="str">
            <v>NULL</v>
          </cell>
          <cell r="CV298" t="str">
            <v>NULL</v>
          </cell>
          <cell r="CW298" t="str">
            <v>NULL</v>
          </cell>
          <cell r="CX298" t="str">
            <v>NULL</v>
          </cell>
          <cell r="CY298" t="str">
            <v>NULL</v>
          </cell>
          <cell r="CZ298" t="str">
            <v>NULL</v>
          </cell>
          <cell r="DA298" t="str">
            <v>NULL</v>
          </cell>
          <cell r="DB298" t="str">
            <v>NULL</v>
          </cell>
          <cell r="DC298">
            <v>3368460</v>
          </cell>
          <cell r="DD298">
            <v>390831</v>
          </cell>
          <cell r="DE298">
            <v>2977629</v>
          </cell>
        </row>
        <row r="299">
          <cell r="A299" t="str">
            <v>Ontario2017</v>
          </cell>
          <cell r="B299" t="str">
            <v>Ontario</v>
          </cell>
          <cell r="C299">
            <v>2017</v>
          </cell>
          <cell r="D299">
            <v>1418</v>
          </cell>
          <cell r="E299">
            <v>1594570</v>
          </cell>
          <cell r="F299" t="str">
            <v>NULL</v>
          </cell>
          <cell r="G299">
            <v>1594570</v>
          </cell>
          <cell r="H299">
            <v>28130756</v>
          </cell>
          <cell r="I299">
            <v>7403484</v>
          </cell>
          <cell r="J299">
            <v>20727272</v>
          </cell>
          <cell r="K299" t="str">
            <v>NULL</v>
          </cell>
          <cell r="L299" t="str">
            <v>NULL</v>
          </cell>
          <cell r="M299" t="str">
            <v>NULL</v>
          </cell>
          <cell r="N299" t="str">
            <v>NULL</v>
          </cell>
          <cell r="O299" t="str">
            <v>NULL</v>
          </cell>
          <cell r="P299" t="str">
            <v>NULL</v>
          </cell>
          <cell r="Q299" t="str">
            <v>NULL</v>
          </cell>
          <cell r="R299" t="str">
            <v>NULL</v>
          </cell>
          <cell r="S299" t="str">
            <v>NULL</v>
          </cell>
          <cell r="T299" t="str">
            <v>NULL</v>
          </cell>
          <cell r="U299" t="str">
            <v>NULL</v>
          </cell>
          <cell r="V299" t="str">
            <v>NULL</v>
          </cell>
          <cell r="W299" t="str">
            <v>NULL</v>
          </cell>
          <cell r="X299" t="str">
            <v>NULL</v>
          </cell>
          <cell r="Y299" t="str">
            <v>NULL</v>
          </cell>
          <cell r="Z299" t="str">
            <v>NULL</v>
          </cell>
          <cell r="AA299" t="str">
            <v>NULL</v>
          </cell>
          <cell r="AB299" t="str">
            <v>NULL</v>
          </cell>
          <cell r="AC299" t="str">
            <v>NULL</v>
          </cell>
          <cell r="AD299" t="str">
            <v>NULL</v>
          </cell>
          <cell r="AE299" t="str">
            <v>NULL</v>
          </cell>
          <cell r="AF299" t="str">
            <v>NULL</v>
          </cell>
          <cell r="AG299" t="str">
            <v>NULL</v>
          </cell>
          <cell r="AH299" t="str">
            <v>NULL</v>
          </cell>
          <cell r="AI299" t="str">
            <v>NULL</v>
          </cell>
          <cell r="AJ299" t="str">
            <v>NULL</v>
          </cell>
          <cell r="AK299" t="str">
            <v>NULL</v>
          </cell>
          <cell r="AL299">
            <v>29725326</v>
          </cell>
          <cell r="AM299">
            <v>7403484</v>
          </cell>
          <cell r="AN299">
            <v>22321842</v>
          </cell>
          <cell r="AO299">
            <v>88423169</v>
          </cell>
          <cell r="AP299">
            <v>6476015</v>
          </cell>
          <cell r="AQ299">
            <v>81947154</v>
          </cell>
          <cell r="AR299" t="str">
            <v>NULL</v>
          </cell>
          <cell r="AS299" t="str">
            <v>NULL</v>
          </cell>
          <cell r="AT299" t="str">
            <v>NULL</v>
          </cell>
          <cell r="AU299" t="str">
            <v>NULL</v>
          </cell>
          <cell r="AV299" t="str">
            <v>NULL</v>
          </cell>
          <cell r="AW299" t="str">
            <v>NULL</v>
          </cell>
          <cell r="AX299" t="str">
            <v>NULL</v>
          </cell>
          <cell r="AY299" t="str">
            <v>NULL</v>
          </cell>
          <cell r="AZ299" t="str">
            <v>NULL</v>
          </cell>
          <cell r="BA299" t="str">
            <v>NULL</v>
          </cell>
          <cell r="BB299" t="str">
            <v>NULL</v>
          </cell>
          <cell r="BC299" t="str">
            <v>NULL</v>
          </cell>
          <cell r="BD299" t="str">
            <v>NULL</v>
          </cell>
          <cell r="BE299" t="str">
            <v>NULL</v>
          </cell>
          <cell r="BF299" t="str">
            <v>NULL</v>
          </cell>
          <cell r="BG299" t="str">
            <v>NULL</v>
          </cell>
          <cell r="BH299" t="str">
            <v>NULL</v>
          </cell>
          <cell r="BI299" t="str">
            <v>NULL</v>
          </cell>
          <cell r="BJ299" t="str">
            <v>NULL</v>
          </cell>
          <cell r="BK299" t="str">
            <v>NULL</v>
          </cell>
          <cell r="BL299" t="str">
            <v>NULL</v>
          </cell>
          <cell r="BM299" t="str">
            <v>NULL</v>
          </cell>
          <cell r="BN299" t="str">
            <v>NULL</v>
          </cell>
          <cell r="BO299" t="str">
            <v>NULL</v>
          </cell>
          <cell r="BP299" t="str">
            <v>NULL</v>
          </cell>
          <cell r="BQ299" t="str">
            <v>NULL</v>
          </cell>
          <cell r="BR299" t="str">
            <v>NULL</v>
          </cell>
          <cell r="BS299" t="str">
            <v>NULL</v>
          </cell>
          <cell r="BT299" t="str">
            <v>NULL</v>
          </cell>
          <cell r="BU299" t="str">
            <v>NULL</v>
          </cell>
          <cell r="BV299">
            <v>47083541</v>
          </cell>
          <cell r="BW299">
            <v>2359262</v>
          </cell>
          <cell r="BX299">
            <v>44724279</v>
          </cell>
          <cell r="BY299">
            <v>1001316</v>
          </cell>
          <cell r="CA299">
            <v>1001316</v>
          </cell>
          <cell r="CB299" t="str">
            <v>NULL</v>
          </cell>
          <cell r="CC299" t="str">
            <v>NULL</v>
          </cell>
          <cell r="CD299" t="str">
            <v>NULL</v>
          </cell>
          <cell r="CE299">
            <v>1007472</v>
          </cell>
          <cell r="CF299">
            <v>163397</v>
          </cell>
          <cell r="CG299">
            <v>844075</v>
          </cell>
          <cell r="CH299">
            <v>653087</v>
          </cell>
          <cell r="CI299">
            <v>542500</v>
          </cell>
          <cell r="CJ299">
            <v>110587</v>
          </cell>
          <cell r="CK299" t="str">
            <v>NULL</v>
          </cell>
          <cell r="CL299">
            <v>95642</v>
          </cell>
          <cell r="CM299">
            <v>-95642</v>
          </cell>
          <cell r="CN299" t="str">
            <v>NULL</v>
          </cell>
          <cell r="CO299" t="str">
            <v>NULL</v>
          </cell>
          <cell r="CP299" t="str">
            <v>NULL</v>
          </cell>
          <cell r="CQ299" t="str">
            <v>NULL</v>
          </cell>
          <cell r="CR299" t="str">
            <v>NULL</v>
          </cell>
          <cell r="CS299" t="str">
            <v>NULL</v>
          </cell>
          <cell r="CT299" t="str">
            <v>NULL</v>
          </cell>
          <cell r="CU299" t="str">
            <v>NULL</v>
          </cell>
          <cell r="CV299" t="str">
            <v>NULL</v>
          </cell>
          <cell r="CW299" t="str">
            <v>NULL</v>
          </cell>
          <cell r="CX299" t="str">
            <v>NULL</v>
          </cell>
          <cell r="CY299" t="str">
            <v>NULL</v>
          </cell>
          <cell r="CZ299" t="str">
            <v>NULL</v>
          </cell>
          <cell r="DA299" t="str">
            <v>NULL</v>
          </cell>
          <cell r="DB299" t="str">
            <v>NULL</v>
          </cell>
          <cell r="DC299">
            <v>138168585</v>
          </cell>
          <cell r="DD299">
            <v>9636816</v>
          </cell>
          <cell r="DE299">
            <v>128531769</v>
          </cell>
        </row>
        <row r="300">
          <cell r="A300" t="str">
            <v>Orange2017</v>
          </cell>
          <cell r="B300" t="str">
            <v>Orange</v>
          </cell>
          <cell r="C300">
            <v>2017</v>
          </cell>
          <cell r="D300">
            <v>1419</v>
          </cell>
          <cell r="E300">
            <v>1382642</v>
          </cell>
          <cell r="F300">
            <v>183975</v>
          </cell>
          <cell r="G300">
            <v>1198667</v>
          </cell>
          <cell r="H300">
            <v>9605521</v>
          </cell>
          <cell r="I300">
            <v>3051552</v>
          </cell>
          <cell r="J300">
            <v>6553969</v>
          </cell>
          <cell r="K300" t="str">
            <v>NULL</v>
          </cell>
          <cell r="L300" t="str">
            <v>NULL</v>
          </cell>
          <cell r="M300" t="str">
            <v>NULL</v>
          </cell>
          <cell r="N300" t="str">
            <v>NULL</v>
          </cell>
          <cell r="O300" t="str">
            <v>NULL</v>
          </cell>
          <cell r="P300" t="str">
            <v>NULL</v>
          </cell>
          <cell r="Q300" t="str">
            <v>NULL</v>
          </cell>
          <cell r="R300" t="str">
            <v>NULL</v>
          </cell>
          <cell r="S300" t="str">
            <v>NULL</v>
          </cell>
          <cell r="T300" t="str">
            <v>NULL</v>
          </cell>
          <cell r="U300" t="str">
            <v>NULL</v>
          </cell>
          <cell r="V300" t="str">
            <v>NULL</v>
          </cell>
          <cell r="W300" t="str">
            <v>NULL</v>
          </cell>
          <cell r="X300" t="str">
            <v>NULL</v>
          </cell>
          <cell r="Y300" t="str">
            <v>NULL</v>
          </cell>
          <cell r="Z300" t="str">
            <v>NULL</v>
          </cell>
          <cell r="AA300" t="str">
            <v>NULL</v>
          </cell>
          <cell r="AB300" t="str">
            <v>NULL</v>
          </cell>
          <cell r="AC300" t="str">
            <v>NULL</v>
          </cell>
          <cell r="AD300" t="str">
            <v>NULL</v>
          </cell>
          <cell r="AE300" t="str">
            <v>NULL</v>
          </cell>
          <cell r="AF300" t="str">
            <v>NULL</v>
          </cell>
          <cell r="AG300" t="str">
            <v>NULL</v>
          </cell>
          <cell r="AH300" t="str">
            <v>NULL</v>
          </cell>
          <cell r="AI300" t="str">
            <v>NULL</v>
          </cell>
          <cell r="AJ300" t="str">
            <v>NULL</v>
          </cell>
          <cell r="AK300" t="str">
            <v>NULL</v>
          </cell>
          <cell r="AL300">
            <v>10988163</v>
          </cell>
          <cell r="AM300">
            <v>3235527</v>
          </cell>
          <cell r="AN300">
            <v>7752636</v>
          </cell>
          <cell r="AO300">
            <v>42145811</v>
          </cell>
          <cell r="AP300">
            <v>5252964</v>
          </cell>
          <cell r="AQ300">
            <v>36892847</v>
          </cell>
          <cell r="AR300" t="str">
            <v>NULL</v>
          </cell>
          <cell r="AS300" t="str">
            <v>NULL</v>
          </cell>
          <cell r="AT300" t="str">
            <v>NULL</v>
          </cell>
          <cell r="AU300" t="str">
            <v>NULL</v>
          </cell>
          <cell r="AV300" t="str">
            <v>NULL</v>
          </cell>
          <cell r="AW300" t="str">
            <v>NULL</v>
          </cell>
          <cell r="AX300" t="str">
            <v>NULL</v>
          </cell>
          <cell r="AY300" t="str">
            <v>NULL</v>
          </cell>
          <cell r="AZ300" t="str">
            <v>NULL</v>
          </cell>
          <cell r="BA300" t="str">
            <v>NULL</v>
          </cell>
          <cell r="BB300" t="str">
            <v>NULL</v>
          </cell>
          <cell r="BC300" t="str">
            <v>NULL</v>
          </cell>
          <cell r="BD300" t="str">
            <v>NULL</v>
          </cell>
          <cell r="BE300" t="str">
            <v>NULL</v>
          </cell>
          <cell r="BF300" t="str">
            <v>NULL</v>
          </cell>
          <cell r="BG300" t="str">
            <v>NULL</v>
          </cell>
          <cell r="BH300" t="str">
            <v>NULL</v>
          </cell>
          <cell r="BI300" t="str">
            <v>NULL</v>
          </cell>
          <cell r="BJ300" t="str">
            <v>NULL</v>
          </cell>
          <cell r="BK300" t="str">
            <v>NULL</v>
          </cell>
          <cell r="BL300" t="str">
            <v>NULL</v>
          </cell>
          <cell r="BM300" t="str">
            <v>NULL</v>
          </cell>
          <cell r="BN300" t="str">
            <v>NULL</v>
          </cell>
          <cell r="BO300" t="str">
            <v>NULL</v>
          </cell>
          <cell r="BP300" t="str">
            <v>NULL</v>
          </cell>
          <cell r="BQ300" t="str">
            <v>NULL</v>
          </cell>
          <cell r="BR300" t="str">
            <v>NULL</v>
          </cell>
          <cell r="BS300" t="str">
            <v>NULL</v>
          </cell>
          <cell r="BT300" t="str">
            <v>NULL</v>
          </cell>
          <cell r="BU300" t="str">
            <v>NULL</v>
          </cell>
          <cell r="BV300">
            <v>18657492</v>
          </cell>
          <cell r="BW300">
            <v>3842751</v>
          </cell>
          <cell r="BX300">
            <v>14814741</v>
          </cell>
          <cell r="BY300">
            <v>11419802</v>
          </cell>
          <cell r="BZ300">
            <v>2341391</v>
          </cell>
          <cell r="CA300">
            <v>9078411</v>
          </cell>
          <cell r="CB300">
            <v>1485260</v>
          </cell>
          <cell r="CC300" t="str">
            <v>NULL</v>
          </cell>
          <cell r="CD300">
            <v>1485260</v>
          </cell>
          <cell r="CE300">
            <v>69648</v>
          </cell>
          <cell r="CF300" t="str">
            <v>NULL</v>
          </cell>
          <cell r="CG300">
            <v>69648</v>
          </cell>
          <cell r="CH300">
            <v>676011</v>
          </cell>
          <cell r="CI300">
            <v>985022</v>
          </cell>
          <cell r="CJ300">
            <v>-309011</v>
          </cell>
          <cell r="CK300">
            <v>0</v>
          </cell>
          <cell r="CL300" t="str">
            <v>NULL</v>
          </cell>
          <cell r="CM300" t="str">
            <v>NULL</v>
          </cell>
          <cell r="CN300" t="str">
            <v>NULL</v>
          </cell>
          <cell r="CO300" t="str">
            <v>NULL</v>
          </cell>
          <cell r="CP300" t="str">
            <v>NULL</v>
          </cell>
          <cell r="CQ300" t="str">
            <v>NULL</v>
          </cell>
          <cell r="CR300" t="str">
            <v>NULL</v>
          </cell>
          <cell r="CS300" t="str">
            <v>NULL</v>
          </cell>
          <cell r="CT300" t="str">
            <v>NULL</v>
          </cell>
          <cell r="CU300" t="str">
            <v>NULL</v>
          </cell>
          <cell r="CV300" t="str">
            <v>NULL</v>
          </cell>
          <cell r="CW300" t="str">
            <v>NULL</v>
          </cell>
          <cell r="CX300">
            <v>946857</v>
          </cell>
          <cell r="CY300">
            <v>-946857</v>
          </cell>
          <cell r="CZ300" t="str">
            <v>NULL</v>
          </cell>
          <cell r="DA300" t="str">
            <v>NULL</v>
          </cell>
          <cell r="DB300" t="str">
            <v>NULL</v>
          </cell>
          <cell r="DC300">
            <v>74454024</v>
          </cell>
          <cell r="DD300">
            <v>13368985</v>
          </cell>
          <cell r="DE300">
            <v>61085039</v>
          </cell>
        </row>
        <row r="301">
          <cell r="A301" t="str">
            <v>Orange Cove2017</v>
          </cell>
          <cell r="B301" t="str">
            <v>Orange Cove</v>
          </cell>
          <cell r="C301">
            <v>2017</v>
          </cell>
          <cell r="D301">
            <v>1420</v>
          </cell>
          <cell r="E301">
            <v>150696</v>
          </cell>
          <cell r="F301" t="str">
            <v>NULL</v>
          </cell>
          <cell r="G301">
            <v>150696</v>
          </cell>
          <cell r="H301">
            <v>264338</v>
          </cell>
          <cell r="I301">
            <v>51784</v>
          </cell>
          <cell r="J301">
            <v>212554</v>
          </cell>
          <cell r="K301" t="str">
            <v>NULL</v>
          </cell>
          <cell r="L301" t="str">
            <v>NULL</v>
          </cell>
          <cell r="M301" t="str">
            <v>NULL</v>
          </cell>
          <cell r="N301" t="str">
            <v>NULL</v>
          </cell>
          <cell r="O301" t="str">
            <v>NULL</v>
          </cell>
          <cell r="P301" t="str">
            <v>NULL</v>
          </cell>
          <cell r="Q301" t="str">
            <v>NULL</v>
          </cell>
          <cell r="R301" t="str">
            <v>NULL</v>
          </cell>
          <cell r="S301" t="str">
            <v>NULL</v>
          </cell>
          <cell r="T301" t="str">
            <v>NULL</v>
          </cell>
          <cell r="U301" t="str">
            <v>NULL</v>
          </cell>
          <cell r="V301" t="str">
            <v>NULL</v>
          </cell>
          <cell r="W301" t="str">
            <v>NULL</v>
          </cell>
          <cell r="X301" t="str">
            <v>NULL</v>
          </cell>
          <cell r="Y301" t="str">
            <v>NULL</v>
          </cell>
          <cell r="Z301" t="str">
            <v>NULL</v>
          </cell>
          <cell r="AA301" t="str">
            <v>NULL</v>
          </cell>
          <cell r="AB301" t="str">
            <v>NULL</v>
          </cell>
          <cell r="AC301" t="str">
            <v>NULL</v>
          </cell>
          <cell r="AD301" t="str">
            <v>NULL</v>
          </cell>
          <cell r="AE301" t="str">
            <v>NULL</v>
          </cell>
          <cell r="AF301" t="str">
            <v>NULL</v>
          </cell>
          <cell r="AG301" t="str">
            <v>NULL</v>
          </cell>
          <cell r="AH301" t="str">
            <v>NULL</v>
          </cell>
          <cell r="AI301" t="str">
            <v>NULL</v>
          </cell>
          <cell r="AJ301" t="str">
            <v>NULL</v>
          </cell>
          <cell r="AK301" t="str">
            <v>NULL</v>
          </cell>
          <cell r="AL301">
            <v>415034</v>
          </cell>
          <cell r="AM301">
            <v>51784</v>
          </cell>
          <cell r="AN301">
            <v>363250</v>
          </cell>
          <cell r="AO301">
            <v>1810800</v>
          </cell>
          <cell r="AP301">
            <v>335110</v>
          </cell>
          <cell r="AQ301">
            <v>1475690</v>
          </cell>
          <cell r="AR301" t="str">
            <v>NULL</v>
          </cell>
          <cell r="AS301" t="str">
            <v>NULL</v>
          </cell>
          <cell r="AT301" t="str">
            <v>NULL</v>
          </cell>
          <cell r="AU301" t="str">
            <v>NULL</v>
          </cell>
          <cell r="AV301" t="str">
            <v>NULL</v>
          </cell>
          <cell r="AW301" t="str">
            <v>NULL</v>
          </cell>
          <cell r="AX301" t="str">
            <v>NULL</v>
          </cell>
          <cell r="AY301" t="str">
            <v>NULL</v>
          </cell>
          <cell r="AZ301" t="str">
            <v>NULL</v>
          </cell>
          <cell r="BA301" t="str">
            <v>NULL</v>
          </cell>
          <cell r="BB301" t="str">
            <v>NULL</v>
          </cell>
          <cell r="BC301" t="str">
            <v>NULL</v>
          </cell>
          <cell r="BD301" t="str">
            <v>NULL</v>
          </cell>
          <cell r="BE301" t="str">
            <v>NULL</v>
          </cell>
          <cell r="BF301" t="str">
            <v>NULL</v>
          </cell>
          <cell r="BG301" t="str">
            <v>NULL</v>
          </cell>
          <cell r="BH301" t="str">
            <v>NULL</v>
          </cell>
          <cell r="BI301" t="str">
            <v>NULL</v>
          </cell>
          <cell r="BJ301" t="str">
            <v>NULL</v>
          </cell>
          <cell r="BK301" t="str">
            <v>NULL</v>
          </cell>
          <cell r="BL301" t="str">
            <v>NULL</v>
          </cell>
          <cell r="BM301" t="str">
            <v>NULL</v>
          </cell>
          <cell r="BN301" t="str">
            <v>NULL</v>
          </cell>
          <cell r="BO301" t="str">
            <v>NULL</v>
          </cell>
          <cell r="BP301" t="str">
            <v>NULL</v>
          </cell>
          <cell r="BQ301" t="str">
            <v>NULL</v>
          </cell>
          <cell r="BR301" t="str">
            <v>NULL</v>
          </cell>
          <cell r="BS301" t="str">
            <v>NULL</v>
          </cell>
          <cell r="BT301" t="str">
            <v>NULL</v>
          </cell>
          <cell r="BU301" t="str">
            <v>NULL</v>
          </cell>
          <cell r="BV301">
            <v>51506</v>
          </cell>
          <cell r="BX301">
            <v>51506</v>
          </cell>
          <cell r="CB301">
            <v>39384</v>
          </cell>
          <cell r="CC301">
            <v>96</v>
          </cell>
          <cell r="CD301">
            <v>39288</v>
          </cell>
          <cell r="CE301" t="str">
            <v>NULL</v>
          </cell>
          <cell r="CF301" t="str">
            <v>NULL</v>
          </cell>
          <cell r="CG301" t="str">
            <v>NULL</v>
          </cell>
          <cell r="CH301">
            <v>44715</v>
          </cell>
          <cell r="CI301">
            <v>0</v>
          </cell>
          <cell r="CJ301">
            <v>44715</v>
          </cell>
          <cell r="CK301" t="str">
            <v>NULL</v>
          </cell>
          <cell r="CL301" t="str">
            <v>NULL</v>
          </cell>
          <cell r="CM301" t="str">
            <v>NULL</v>
          </cell>
          <cell r="CN301" t="str">
            <v>NULL</v>
          </cell>
          <cell r="CO301" t="str">
            <v>NULL</v>
          </cell>
          <cell r="CP301" t="str">
            <v>NULL</v>
          </cell>
          <cell r="CQ301" t="str">
            <v>NULL</v>
          </cell>
          <cell r="CR301" t="str">
            <v>NULL</v>
          </cell>
          <cell r="CS301" t="str">
            <v>NULL</v>
          </cell>
          <cell r="CT301" t="str">
            <v>NULL</v>
          </cell>
          <cell r="CU301" t="str">
            <v>NULL</v>
          </cell>
          <cell r="CV301" t="str">
            <v>NULL</v>
          </cell>
          <cell r="CW301" t="str">
            <v>NULL</v>
          </cell>
          <cell r="CX301" t="str">
            <v>NULL</v>
          </cell>
          <cell r="CY301" t="str">
            <v>NULL</v>
          </cell>
          <cell r="CZ301" t="str">
            <v>NULL</v>
          </cell>
          <cell r="DA301" t="str">
            <v>NULL</v>
          </cell>
          <cell r="DB301" t="str">
            <v>NULL</v>
          </cell>
          <cell r="DC301">
            <v>1946405</v>
          </cell>
          <cell r="DD301">
            <v>335206</v>
          </cell>
          <cell r="DE301">
            <v>1611199</v>
          </cell>
        </row>
        <row r="302">
          <cell r="A302" t="str">
            <v>Orinda2017</v>
          </cell>
          <cell r="B302" t="str">
            <v>Orinda</v>
          </cell>
          <cell r="C302">
            <v>2017</v>
          </cell>
          <cell r="D302">
            <v>1421</v>
          </cell>
          <cell r="E302">
            <v>674959</v>
          </cell>
          <cell r="F302" t="str">
            <v>NULL</v>
          </cell>
          <cell r="G302">
            <v>674959</v>
          </cell>
          <cell r="H302">
            <v>1300696</v>
          </cell>
          <cell r="I302">
            <v>6159</v>
          </cell>
          <cell r="J302">
            <v>1294537</v>
          </cell>
          <cell r="K302" t="str">
            <v>NULL</v>
          </cell>
          <cell r="L302" t="str">
            <v>NULL</v>
          </cell>
          <cell r="M302" t="str">
            <v>NULL</v>
          </cell>
          <cell r="N302" t="str">
            <v>NULL</v>
          </cell>
          <cell r="O302" t="str">
            <v>NULL</v>
          </cell>
          <cell r="P302" t="str">
            <v>NULL</v>
          </cell>
          <cell r="Q302" t="str">
            <v>NULL</v>
          </cell>
          <cell r="R302" t="str">
            <v>NULL</v>
          </cell>
          <cell r="S302" t="str">
            <v>NULL</v>
          </cell>
          <cell r="T302" t="str">
            <v>NULL</v>
          </cell>
          <cell r="U302" t="str">
            <v>NULL</v>
          </cell>
          <cell r="V302" t="str">
            <v>NULL</v>
          </cell>
          <cell r="W302" t="str">
            <v>NULL</v>
          </cell>
          <cell r="X302" t="str">
            <v>NULL</v>
          </cell>
          <cell r="Y302" t="str">
            <v>NULL</v>
          </cell>
          <cell r="Z302" t="str">
            <v>NULL</v>
          </cell>
          <cell r="AA302" t="str">
            <v>NULL</v>
          </cell>
          <cell r="AB302" t="str">
            <v>NULL</v>
          </cell>
          <cell r="AC302" t="str">
            <v>NULL</v>
          </cell>
          <cell r="AD302" t="str">
            <v>NULL</v>
          </cell>
          <cell r="AE302" t="str">
            <v>NULL</v>
          </cell>
          <cell r="AF302" t="str">
            <v>NULL</v>
          </cell>
          <cell r="AG302" t="str">
            <v>NULL</v>
          </cell>
          <cell r="AH302" t="str">
            <v>NULL</v>
          </cell>
          <cell r="AI302" t="str">
            <v>NULL</v>
          </cell>
          <cell r="AJ302" t="str">
            <v>NULL</v>
          </cell>
          <cell r="AK302" t="str">
            <v>NULL</v>
          </cell>
          <cell r="AL302">
            <v>1975655</v>
          </cell>
          <cell r="AM302">
            <v>6159</v>
          </cell>
          <cell r="AN302">
            <v>1969496</v>
          </cell>
          <cell r="AO302">
            <v>4120857</v>
          </cell>
          <cell r="AP302">
            <v>215385</v>
          </cell>
          <cell r="AQ302">
            <v>3905472</v>
          </cell>
          <cell r="AR302" t="str">
            <v>NULL</v>
          </cell>
          <cell r="AS302" t="str">
            <v>NULL</v>
          </cell>
          <cell r="AT302" t="str">
            <v>NULL</v>
          </cell>
          <cell r="AU302" t="str">
            <v>NULL</v>
          </cell>
          <cell r="AV302" t="str">
            <v>NULL</v>
          </cell>
          <cell r="AW302" t="str">
            <v>NULL</v>
          </cell>
          <cell r="AX302" t="str">
            <v>NULL</v>
          </cell>
          <cell r="AY302" t="str">
            <v>NULL</v>
          </cell>
          <cell r="AZ302" t="str">
            <v>NULL</v>
          </cell>
          <cell r="BA302" t="str">
            <v>NULL</v>
          </cell>
          <cell r="BB302" t="str">
            <v>NULL</v>
          </cell>
          <cell r="BC302" t="str">
            <v>NULL</v>
          </cell>
          <cell r="BD302" t="str">
            <v>NULL</v>
          </cell>
          <cell r="BE302" t="str">
            <v>NULL</v>
          </cell>
          <cell r="BF302" t="str">
            <v>NULL</v>
          </cell>
          <cell r="BG302" t="str">
            <v>NULL</v>
          </cell>
          <cell r="BH302" t="str">
            <v>NULL</v>
          </cell>
          <cell r="BI302" t="str">
            <v>NULL</v>
          </cell>
          <cell r="BJ302" t="str">
            <v>NULL</v>
          </cell>
          <cell r="BK302" t="str">
            <v>NULL</v>
          </cell>
          <cell r="BL302" t="str">
            <v>NULL</v>
          </cell>
          <cell r="BM302" t="str">
            <v>NULL</v>
          </cell>
          <cell r="BN302" t="str">
            <v>NULL</v>
          </cell>
          <cell r="BO302" t="str">
            <v>NULL</v>
          </cell>
          <cell r="BP302" t="str">
            <v>NULL</v>
          </cell>
          <cell r="BQ302" t="str">
            <v>NULL</v>
          </cell>
          <cell r="BR302" t="str">
            <v>NULL</v>
          </cell>
          <cell r="BS302" t="str">
            <v>NULL</v>
          </cell>
          <cell r="BT302" t="str">
            <v>NULL</v>
          </cell>
          <cell r="BU302" t="str">
            <v>NULL</v>
          </cell>
          <cell r="BV302">
            <v>0</v>
          </cell>
          <cell r="CB302" t="str">
            <v>NULL</v>
          </cell>
          <cell r="CC302" t="str">
            <v>NULL</v>
          </cell>
          <cell r="CD302" t="str">
            <v>NULL</v>
          </cell>
          <cell r="CE302" t="str">
            <v>NULL</v>
          </cell>
          <cell r="CF302" t="str">
            <v>NULL</v>
          </cell>
          <cell r="CG302" t="str">
            <v>NULL</v>
          </cell>
          <cell r="CH302">
            <v>113828</v>
          </cell>
          <cell r="CI302">
            <v>55232</v>
          </cell>
          <cell r="CJ302">
            <v>58596</v>
          </cell>
          <cell r="CK302" t="str">
            <v>NULL</v>
          </cell>
          <cell r="CL302" t="str">
            <v>NULL</v>
          </cell>
          <cell r="CM302" t="str">
            <v>NULL</v>
          </cell>
          <cell r="CN302" t="str">
            <v>NULL</v>
          </cell>
          <cell r="CO302" t="str">
            <v>NULL</v>
          </cell>
          <cell r="CP302" t="str">
            <v>NULL</v>
          </cell>
          <cell r="CQ302" t="str">
            <v>NULL</v>
          </cell>
          <cell r="CR302" t="str">
            <v>NULL</v>
          </cell>
          <cell r="CS302" t="str">
            <v>NULL</v>
          </cell>
          <cell r="CT302" t="str">
            <v>NULL</v>
          </cell>
          <cell r="CU302" t="str">
            <v>NULL</v>
          </cell>
          <cell r="CV302" t="str">
            <v>NULL</v>
          </cell>
          <cell r="CW302" t="str">
            <v>NULL</v>
          </cell>
          <cell r="CX302" t="str">
            <v>NULL</v>
          </cell>
          <cell r="CY302" t="str">
            <v>NULL</v>
          </cell>
          <cell r="CZ302" t="str">
            <v>NULL</v>
          </cell>
          <cell r="DA302" t="str">
            <v>NULL</v>
          </cell>
          <cell r="DB302" t="str">
            <v>NULL</v>
          </cell>
          <cell r="DC302">
            <v>4234685</v>
          </cell>
          <cell r="DD302">
            <v>270617</v>
          </cell>
          <cell r="DE302">
            <v>3964068</v>
          </cell>
        </row>
        <row r="303">
          <cell r="A303" t="str">
            <v>Orland2017</v>
          </cell>
          <cell r="B303" t="str">
            <v>Orland</v>
          </cell>
          <cell r="C303">
            <v>2017</v>
          </cell>
          <cell r="D303">
            <v>1422</v>
          </cell>
          <cell r="E303">
            <v>45124</v>
          </cell>
          <cell r="F303" t="str">
            <v>NULL</v>
          </cell>
          <cell r="G303">
            <v>45124</v>
          </cell>
          <cell r="H303">
            <v>912513</v>
          </cell>
          <cell r="I303">
            <v>215885</v>
          </cell>
          <cell r="J303">
            <v>696628</v>
          </cell>
          <cell r="K303" t="str">
            <v>NULL</v>
          </cell>
          <cell r="L303" t="str">
            <v>NULL</v>
          </cell>
          <cell r="M303" t="str">
            <v>NULL</v>
          </cell>
          <cell r="N303" t="str">
            <v>NULL</v>
          </cell>
          <cell r="O303" t="str">
            <v>NULL</v>
          </cell>
          <cell r="P303" t="str">
            <v>NULL</v>
          </cell>
          <cell r="Q303" t="str">
            <v>NULL</v>
          </cell>
          <cell r="R303" t="str">
            <v>NULL</v>
          </cell>
          <cell r="S303" t="str">
            <v>NULL</v>
          </cell>
          <cell r="T303" t="str">
            <v>NULL</v>
          </cell>
          <cell r="U303" t="str">
            <v>NULL</v>
          </cell>
          <cell r="V303" t="str">
            <v>NULL</v>
          </cell>
          <cell r="W303" t="str">
            <v>NULL</v>
          </cell>
          <cell r="X303" t="str">
            <v>NULL</v>
          </cell>
          <cell r="Y303" t="str">
            <v>NULL</v>
          </cell>
          <cell r="Z303" t="str">
            <v>NULL</v>
          </cell>
          <cell r="AA303" t="str">
            <v>NULL</v>
          </cell>
          <cell r="AB303" t="str">
            <v>NULL</v>
          </cell>
          <cell r="AC303" t="str">
            <v>NULL</v>
          </cell>
          <cell r="AD303" t="str">
            <v>NULL</v>
          </cell>
          <cell r="AE303" t="str">
            <v>NULL</v>
          </cell>
          <cell r="AF303" t="str">
            <v>NULL</v>
          </cell>
          <cell r="AG303" t="str">
            <v>NULL</v>
          </cell>
          <cell r="AH303" t="str">
            <v>NULL</v>
          </cell>
          <cell r="AI303" t="str">
            <v>NULL</v>
          </cell>
          <cell r="AJ303" t="str">
            <v>NULL</v>
          </cell>
          <cell r="AK303" t="str">
            <v>NULL</v>
          </cell>
          <cell r="AL303">
            <v>957637</v>
          </cell>
          <cell r="AM303">
            <v>215885</v>
          </cell>
          <cell r="AN303">
            <v>741752</v>
          </cell>
          <cell r="AO303">
            <v>1921914</v>
          </cell>
          <cell r="AP303">
            <v>225395</v>
          </cell>
          <cell r="AQ303">
            <v>1684774</v>
          </cell>
          <cell r="AR303" t="str">
            <v>NULL</v>
          </cell>
          <cell r="AS303" t="str">
            <v>NULL</v>
          </cell>
          <cell r="AT303" t="str">
            <v>NULL</v>
          </cell>
          <cell r="AU303" t="str">
            <v>NULL</v>
          </cell>
          <cell r="AV303" t="str">
            <v>NULL</v>
          </cell>
          <cell r="AW303" t="str">
            <v>NULL</v>
          </cell>
          <cell r="AX303" t="str">
            <v>NULL</v>
          </cell>
          <cell r="AY303" t="str">
            <v>NULL</v>
          </cell>
          <cell r="AZ303" t="str">
            <v>NULL</v>
          </cell>
          <cell r="BA303" t="str">
            <v>NULL</v>
          </cell>
          <cell r="BB303" t="str">
            <v>NULL</v>
          </cell>
          <cell r="BC303" t="str">
            <v>NULL</v>
          </cell>
          <cell r="BD303" t="str">
            <v>NULL</v>
          </cell>
          <cell r="BE303" t="str">
            <v>NULL</v>
          </cell>
          <cell r="BF303" t="str">
            <v>NULL</v>
          </cell>
          <cell r="BG303" t="str">
            <v>NULL</v>
          </cell>
          <cell r="BH303" t="str">
            <v>NULL</v>
          </cell>
          <cell r="BI303" t="str">
            <v>NULL</v>
          </cell>
          <cell r="BJ303" t="str">
            <v>NULL</v>
          </cell>
          <cell r="BK303" t="str">
            <v>NULL</v>
          </cell>
          <cell r="BL303" t="str">
            <v>NULL</v>
          </cell>
          <cell r="BM303" t="str">
            <v>NULL</v>
          </cell>
          <cell r="BN303" t="str">
            <v>NULL</v>
          </cell>
          <cell r="BO303" t="str">
            <v>NULL</v>
          </cell>
          <cell r="BP303" t="str">
            <v>NULL</v>
          </cell>
          <cell r="BQ303" t="str">
            <v>NULL</v>
          </cell>
          <cell r="BR303" t="str">
            <v>NULL</v>
          </cell>
          <cell r="BS303" t="str">
            <v>NULL</v>
          </cell>
          <cell r="BT303" t="str">
            <v>NULL</v>
          </cell>
          <cell r="BU303" t="str">
            <v>NULL</v>
          </cell>
          <cell r="BV303">
            <v>139586</v>
          </cell>
          <cell r="BW303">
            <v>29618</v>
          </cell>
          <cell r="BX303">
            <v>109968</v>
          </cell>
          <cell r="CB303" t="str">
            <v>NULL</v>
          </cell>
          <cell r="CC303" t="str">
            <v>NULL</v>
          </cell>
          <cell r="CD303" t="str">
            <v>NULL</v>
          </cell>
          <cell r="CE303" t="str">
            <v>NULL</v>
          </cell>
          <cell r="CF303">
            <v>13937</v>
          </cell>
          <cell r="CG303">
            <v>-13937</v>
          </cell>
          <cell r="CH303">
            <v>78000</v>
          </cell>
          <cell r="CI303">
            <v>59668</v>
          </cell>
          <cell r="CJ303">
            <v>18332</v>
          </cell>
          <cell r="CK303" t="str">
            <v>NULL</v>
          </cell>
          <cell r="CL303" t="str">
            <v>NULL</v>
          </cell>
          <cell r="CM303" t="str">
            <v>NULL</v>
          </cell>
          <cell r="CN303" t="str">
            <v>NULL</v>
          </cell>
          <cell r="CO303" t="str">
            <v>NULL</v>
          </cell>
          <cell r="CP303" t="str">
            <v>NULL</v>
          </cell>
          <cell r="CQ303" t="str">
            <v>NULL</v>
          </cell>
          <cell r="CR303" t="str">
            <v>NULL</v>
          </cell>
          <cell r="CS303" t="str">
            <v>NULL</v>
          </cell>
          <cell r="CT303" t="str">
            <v>NULL</v>
          </cell>
          <cell r="CU303" t="str">
            <v>NULL</v>
          </cell>
          <cell r="CV303" t="str">
            <v>NULL</v>
          </cell>
          <cell r="CW303" t="str">
            <v>NULL</v>
          </cell>
          <cell r="CX303" t="str">
            <v>NULL</v>
          </cell>
          <cell r="CY303" t="str">
            <v>NULL</v>
          </cell>
          <cell r="CZ303" t="str">
            <v>NULL</v>
          </cell>
          <cell r="DA303" t="str">
            <v>NULL</v>
          </cell>
          <cell r="DB303" t="str">
            <v>NULL</v>
          </cell>
          <cell r="DC303">
            <v>2139500</v>
          </cell>
          <cell r="DD303">
            <v>328618</v>
          </cell>
          <cell r="DE303">
            <v>1810882</v>
          </cell>
        </row>
        <row r="304">
          <cell r="A304" t="str">
            <v>Oroville2017</v>
          </cell>
          <cell r="B304" t="str">
            <v>Oroville</v>
          </cell>
          <cell r="C304">
            <v>2017</v>
          </cell>
          <cell r="D304">
            <v>1423</v>
          </cell>
          <cell r="E304">
            <v>304441</v>
          </cell>
          <cell r="F304" t="str">
            <v>NULL</v>
          </cell>
          <cell r="G304">
            <v>304441</v>
          </cell>
          <cell r="H304">
            <v>2489683</v>
          </cell>
          <cell r="I304">
            <v>383172</v>
          </cell>
          <cell r="J304">
            <v>2106511</v>
          </cell>
          <cell r="K304" t="str">
            <v>NULL</v>
          </cell>
          <cell r="L304" t="str">
            <v>NULL</v>
          </cell>
          <cell r="M304" t="str">
            <v>NULL</v>
          </cell>
          <cell r="N304" t="str">
            <v>NULL</v>
          </cell>
          <cell r="O304" t="str">
            <v>NULL</v>
          </cell>
          <cell r="P304" t="str">
            <v>NULL</v>
          </cell>
          <cell r="Q304" t="str">
            <v>NULL</v>
          </cell>
          <cell r="R304" t="str">
            <v>NULL</v>
          </cell>
          <cell r="S304" t="str">
            <v>NULL</v>
          </cell>
          <cell r="T304" t="str">
            <v>NULL</v>
          </cell>
          <cell r="U304" t="str">
            <v>NULL</v>
          </cell>
          <cell r="V304" t="str">
            <v>NULL</v>
          </cell>
          <cell r="W304" t="str">
            <v>NULL</v>
          </cell>
          <cell r="X304" t="str">
            <v>NULL</v>
          </cell>
          <cell r="Y304" t="str">
            <v>NULL</v>
          </cell>
          <cell r="Z304" t="str">
            <v>NULL</v>
          </cell>
          <cell r="AA304" t="str">
            <v>NULL</v>
          </cell>
          <cell r="AB304" t="str">
            <v>NULL</v>
          </cell>
          <cell r="AC304" t="str">
            <v>NULL</v>
          </cell>
          <cell r="AD304" t="str">
            <v>NULL</v>
          </cell>
          <cell r="AE304" t="str">
            <v>NULL</v>
          </cell>
          <cell r="AF304" t="str">
            <v>NULL</v>
          </cell>
          <cell r="AG304">
            <v>61090</v>
          </cell>
          <cell r="AH304">
            <v>-61090</v>
          </cell>
          <cell r="AI304" t="str">
            <v>NULL</v>
          </cell>
          <cell r="AJ304" t="str">
            <v>NULL</v>
          </cell>
          <cell r="AK304" t="str">
            <v>NULL</v>
          </cell>
          <cell r="AL304">
            <v>2794124</v>
          </cell>
          <cell r="AM304">
            <v>444262</v>
          </cell>
          <cell r="AN304">
            <v>2349862</v>
          </cell>
          <cell r="AO304">
            <v>5250958</v>
          </cell>
          <cell r="AP304">
            <v>608499</v>
          </cell>
          <cell r="AQ304">
            <v>4642459</v>
          </cell>
          <cell r="AR304" t="str">
            <v>NULL</v>
          </cell>
          <cell r="AS304" t="str">
            <v>NULL</v>
          </cell>
          <cell r="AT304" t="str">
            <v>NULL</v>
          </cell>
          <cell r="AU304" t="str">
            <v>NULL</v>
          </cell>
          <cell r="AV304" t="str">
            <v>NULL</v>
          </cell>
          <cell r="AW304" t="str">
            <v>NULL</v>
          </cell>
          <cell r="AX304" t="str">
            <v>NULL</v>
          </cell>
          <cell r="AY304" t="str">
            <v>NULL</v>
          </cell>
          <cell r="AZ304" t="str">
            <v>NULL</v>
          </cell>
          <cell r="BA304" t="str">
            <v>NULL</v>
          </cell>
          <cell r="BB304" t="str">
            <v>NULL</v>
          </cell>
          <cell r="BC304" t="str">
            <v>NULL</v>
          </cell>
          <cell r="BD304" t="str">
            <v>NULL</v>
          </cell>
          <cell r="BE304" t="str">
            <v>NULL</v>
          </cell>
          <cell r="BF304" t="str">
            <v>NULL</v>
          </cell>
          <cell r="BG304" t="str">
            <v>NULL</v>
          </cell>
          <cell r="BH304" t="str">
            <v>NULL</v>
          </cell>
          <cell r="BI304" t="str">
            <v>NULL</v>
          </cell>
          <cell r="BJ304" t="str">
            <v>NULL</v>
          </cell>
          <cell r="BK304" t="str">
            <v>NULL</v>
          </cell>
          <cell r="BL304" t="str">
            <v>NULL</v>
          </cell>
          <cell r="BM304" t="str">
            <v>NULL</v>
          </cell>
          <cell r="BN304" t="str">
            <v>NULL</v>
          </cell>
          <cell r="BO304" t="str">
            <v>NULL</v>
          </cell>
          <cell r="BP304" t="str">
            <v>NULL</v>
          </cell>
          <cell r="BQ304" t="str">
            <v>NULL</v>
          </cell>
          <cell r="BR304" t="str">
            <v>NULL</v>
          </cell>
          <cell r="BS304" t="str">
            <v>NULL</v>
          </cell>
          <cell r="BT304" t="str">
            <v>NULL</v>
          </cell>
          <cell r="BU304" t="str">
            <v>NULL</v>
          </cell>
          <cell r="BV304">
            <v>2891795</v>
          </cell>
          <cell r="BW304">
            <v>360692</v>
          </cell>
          <cell r="BX304">
            <v>2531103</v>
          </cell>
          <cell r="CB304">
            <v>306380</v>
          </cell>
          <cell r="CC304" t="str">
            <v>NULL</v>
          </cell>
          <cell r="CD304">
            <v>306380</v>
          </cell>
          <cell r="CE304">
            <v>19275</v>
          </cell>
          <cell r="CF304" t="str">
            <v>NULL</v>
          </cell>
          <cell r="CG304">
            <v>19275</v>
          </cell>
          <cell r="CH304">
            <v>36033</v>
          </cell>
          <cell r="CI304">
            <v>106</v>
          </cell>
          <cell r="CJ304">
            <v>35927</v>
          </cell>
          <cell r="CK304">
            <v>0</v>
          </cell>
          <cell r="CL304" t="str">
            <v>NULL</v>
          </cell>
          <cell r="CM304" t="str">
            <v>NULL</v>
          </cell>
          <cell r="CN304" t="str">
            <v>NULL</v>
          </cell>
          <cell r="CO304" t="str">
            <v>NULL</v>
          </cell>
          <cell r="CP304" t="str">
            <v>NULL</v>
          </cell>
          <cell r="CQ304" t="str">
            <v>NULL</v>
          </cell>
          <cell r="CR304" t="str">
            <v>NULL</v>
          </cell>
          <cell r="CS304" t="str">
            <v>NULL</v>
          </cell>
          <cell r="CT304" t="str">
            <v>NULL</v>
          </cell>
          <cell r="CU304" t="str">
            <v>NULL</v>
          </cell>
          <cell r="CV304" t="str">
            <v>NULL</v>
          </cell>
          <cell r="CW304" t="str">
            <v>NULL</v>
          </cell>
          <cell r="CX304">
            <v>9241</v>
          </cell>
          <cell r="CY304">
            <v>-9241</v>
          </cell>
          <cell r="CZ304" t="str">
            <v>NULL</v>
          </cell>
          <cell r="DA304" t="str">
            <v>NULL</v>
          </cell>
          <cell r="DB304" t="str">
            <v>NULL</v>
          </cell>
          <cell r="DC304">
            <v>8504441</v>
          </cell>
          <cell r="DD304">
            <v>978538</v>
          </cell>
          <cell r="DE304">
            <v>7525903</v>
          </cell>
        </row>
        <row r="305">
          <cell r="A305" t="str">
            <v>Oxnard2017</v>
          </cell>
          <cell r="B305" t="str">
            <v>Oxnard</v>
          </cell>
          <cell r="C305">
            <v>2017</v>
          </cell>
          <cell r="D305">
            <v>1424</v>
          </cell>
          <cell r="E305">
            <v>3093767</v>
          </cell>
          <cell r="F305" t="str">
            <v>NULL</v>
          </cell>
          <cell r="G305">
            <v>3093767</v>
          </cell>
          <cell r="H305">
            <v>10266923</v>
          </cell>
          <cell r="I305">
            <v>9090748</v>
          </cell>
          <cell r="J305">
            <v>1176175</v>
          </cell>
          <cell r="K305" t="str">
            <v>NULL</v>
          </cell>
          <cell r="L305" t="str">
            <v>NULL</v>
          </cell>
          <cell r="M305" t="str">
            <v>NULL</v>
          </cell>
          <cell r="N305" t="str">
            <v>NULL</v>
          </cell>
          <cell r="O305" t="str">
            <v>NULL</v>
          </cell>
          <cell r="P305" t="str">
            <v>NULL</v>
          </cell>
          <cell r="Q305" t="str">
            <v>NULL</v>
          </cell>
          <cell r="R305" t="str">
            <v>NULL</v>
          </cell>
          <cell r="S305" t="str">
            <v>NULL</v>
          </cell>
          <cell r="T305" t="str">
            <v>NULL</v>
          </cell>
          <cell r="U305" t="str">
            <v>NULL</v>
          </cell>
          <cell r="V305" t="str">
            <v>NULL</v>
          </cell>
          <cell r="W305" t="str">
            <v>NULL</v>
          </cell>
          <cell r="X305" t="str">
            <v>NULL</v>
          </cell>
          <cell r="Y305" t="str">
            <v>NULL</v>
          </cell>
          <cell r="Z305" t="str">
            <v>NULL</v>
          </cell>
          <cell r="AA305" t="str">
            <v>NULL</v>
          </cell>
          <cell r="AB305" t="str">
            <v>NULL</v>
          </cell>
          <cell r="AC305" t="str">
            <v>NULL</v>
          </cell>
          <cell r="AD305" t="str">
            <v>NULL</v>
          </cell>
          <cell r="AE305" t="str">
            <v>NULL</v>
          </cell>
          <cell r="AF305" t="str">
            <v>NULL</v>
          </cell>
          <cell r="AG305" t="str">
            <v>NULL</v>
          </cell>
          <cell r="AH305" t="str">
            <v>NULL</v>
          </cell>
          <cell r="AI305" t="str">
            <v>NULL</v>
          </cell>
          <cell r="AJ305" t="str">
            <v>NULL</v>
          </cell>
          <cell r="AK305" t="str">
            <v>NULL</v>
          </cell>
          <cell r="AL305">
            <v>13360690</v>
          </cell>
          <cell r="AM305">
            <v>9090748</v>
          </cell>
          <cell r="AN305">
            <v>4269942</v>
          </cell>
          <cell r="AO305">
            <v>66573181</v>
          </cell>
          <cell r="AP305">
            <v>17325556</v>
          </cell>
          <cell r="AQ305">
            <v>49247625</v>
          </cell>
          <cell r="AR305" t="str">
            <v>NULL</v>
          </cell>
          <cell r="AS305" t="str">
            <v>NULL</v>
          </cell>
          <cell r="AT305" t="str">
            <v>NULL</v>
          </cell>
          <cell r="AU305" t="str">
            <v>NULL</v>
          </cell>
          <cell r="AV305" t="str">
            <v>NULL</v>
          </cell>
          <cell r="AW305" t="str">
            <v>NULL</v>
          </cell>
          <cell r="AX305" t="str">
            <v>NULL</v>
          </cell>
          <cell r="AY305" t="str">
            <v>NULL</v>
          </cell>
          <cell r="AZ305" t="str">
            <v>NULL</v>
          </cell>
          <cell r="BA305" t="str">
            <v>NULL</v>
          </cell>
          <cell r="BB305" t="str">
            <v>NULL</v>
          </cell>
          <cell r="BC305" t="str">
            <v>NULL</v>
          </cell>
          <cell r="BD305" t="str">
            <v>NULL</v>
          </cell>
          <cell r="BE305" t="str">
            <v>NULL</v>
          </cell>
          <cell r="BF305" t="str">
            <v>NULL</v>
          </cell>
          <cell r="BG305" t="str">
            <v>NULL</v>
          </cell>
          <cell r="BH305" t="str">
            <v>NULL</v>
          </cell>
          <cell r="BI305" t="str">
            <v>NULL</v>
          </cell>
          <cell r="BJ305" t="str">
            <v>NULL</v>
          </cell>
          <cell r="BK305" t="str">
            <v>NULL</v>
          </cell>
          <cell r="BL305" t="str">
            <v>NULL</v>
          </cell>
          <cell r="BM305" t="str">
            <v>NULL</v>
          </cell>
          <cell r="BN305" t="str">
            <v>NULL</v>
          </cell>
          <cell r="BO305" t="str">
            <v>NULL</v>
          </cell>
          <cell r="BP305" t="str">
            <v>NULL</v>
          </cell>
          <cell r="BQ305" t="str">
            <v>NULL</v>
          </cell>
          <cell r="BR305" t="str">
            <v>NULL</v>
          </cell>
          <cell r="BS305" t="str">
            <v>NULL</v>
          </cell>
          <cell r="BT305" t="str">
            <v>NULL</v>
          </cell>
          <cell r="BU305" t="str">
            <v>NULL</v>
          </cell>
          <cell r="BV305">
            <v>28103479</v>
          </cell>
          <cell r="BW305">
            <v>5898963</v>
          </cell>
          <cell r="BX305">
            <v>22204516</v>
          </cell>
          <cell r="BY305">
            <v>0</v>
          </cell>
          <cell r="CB305" t="str">
            <v>NULL</v>
          </cell>
          <cell r="CC305" t="str">
            <v>NULL</v>
          </cell>
          <cell r="CD305" t="str">
            <v>NULL</v>
          </cell>
          <cell r="CE305" t="str">
            <v>NULL</v>
          </cell>
          <cell r="CF305" t="str">
            <v>NULL</v>
          </cell>
          <cell r="CG305" t="str">
            <v>NULL</v>
          </cell>
          <cell r="CH305">
            <v>0</v>
          </cell>
          <cell r="CI305">
            <v>0</v>
          </cell>
          <cell r="CJ305">
            <v>0</v>
          </cell>
          <cell r="CK305" t="str">
            <v>NULL</v>
          </cell>
          <cell r="CL305" t="str">
            <v>NULL</v>
          </cell>
          <cell r="CM305" t="str">
            <v>NULL</v>
          </cell>
          <cell r="CN305" t="str">
            <v>NULL</v>
          </cell>
          <cell r="CO305" t="str">
            <v>NULL</v>
          </cell>
          <cell r="CP305" t="str">
            <v>NULL</v>
          </cell>
          <cell r="CQ305" t="str">
            <v>NULL</v>
          </cell>
          <cell r="CR305" t="str">
            <v>NULL</v>
          </cell>
          <cell r="CS305" t="str">
            <v>NULL</v>
          </cell>
          <cell r="CT305" t="str">
            <v>NULL</v>
          </cell>
          <cell r="CU305" t="str">
            <v>NULL</v>
          </cell>
          <cell r="CV305" t="str">
            <v>NULL</v>
          </cell>
          <cell r="CW305" t="str">
            <v>NULL</v>
          </cell>
          <cell r="CX305" t="str">
            <v>NULL</v>
          </cell>
          <cell r="CY305" t="str">
            <v>NULL</v>
          </cell>
          <cell r="CZ305" t="str">
            <v>NULL</v>
          </cell>
          <cell r="DA305" t="str">
            <v>NULL</v>
          </cell>
          <cell r="DB305" t="str">
            <v>NULL</v>
          </cell>
          <cell r="DC305">
            <v>94676660</v>
          </cell>
          <cell r="DD305">
            <v>23224519</v>
          </cell>
          <cell r="DE305">
            <v>71452141</v>
          </cell>
        </row>
        <row r="306">
          <cell r="A306" t="str">
            <v>Pacific Grove2017</v>
          </cell>
          <cell r="B306" t="str">
            <v>Pacific Grove</v>
          </cell>
          <cell r="C306">
            <v>2017</v>
          </cell>
          <cell r="D306">
            <v>1425</v>
          </cell>
          <cell r="E306">
            <v>333822</v>
          </cell>
          <cell r="F306" t="str">
            <v>NULL</v>
          </cell>
          <cell r="G306">
            <v>333822</v>
          </cell>
          <cell r="H306">
            <v>2119354</v>
          </cell>
          <cell r="I306">
            <v>49810</v>
          </cell>
          <cell r="J306">
            <v>2069544</v>
          </cell>
          <cell r="K306" t="str">
            <v>NULL</v>
          </cell>
          <cell r="L306" t="str">
            <v>NULL</v>
          </cell>
          <cell r="M306" t="str">
            <v>NULL</v>
          </cell>
          <cell r="N306" t="str">
            <v>NULL</v>
          </cell>
          <cell r="O306" t="str">
            <v>NULL</v>
          </cell>
          <cell r="P306" t="str">
            <v>NULL</v>
          </cell>
          <cell r="Q306" t="str">
            <v>NULL</v>
          </cell>
          <cell r="R306" t="str">
            <v>NULL</v>
          </cell>
          <cell r="S306" t="str">
            <v>NULL</v>
          </cell>
          <cell r="T306" t="str">
            <v>NULL</v>
          </cell>
          <cell r="U306" t="str">
            <v>NULL</v>
          </cell>
          <cell r="V306" t="str">
            <v>NULL</v>
          </cell>
          <cell r="W306" t="str">
            <v>NULL</v>
          </cell>
          <cell r="X306" t="str">
            <v>NULL</v>
          </cell>
          <cell r="Y306" t="str">
            <v>NULL</v>
          </cell>
          <cell r="Z306" t="str">
            <v>NULL</v>
          </cell>
          <cell r="AA306" t="str">
            <v>NULL</v>
          </cell>
          <cell r="AB306" t="str">
            <v>NULL</v>
          </cell>
          <cell r="AC306" t="str">
            <v>NULL</v>
          </cell>
          <cell r="AD306" t="str">
            <v>NULL</v>
          </cell>
          <cell r="AE306" t="str">
            <v>NULL</v>
          </cell>
          <cell r="AF306" t="str">
            <v>NULL</v>
          </cell>
          <cell r="AG306">
            <v>319960</v>
          </cell>
          <cell r="AH306">
            <v>-319960</v>
          </cell>
          <cell r="AI306" t="str">
            <v>NULL</v>
          </cell>
          <cell r="AJ306" t="str">
            <v>NULL</v>
          </cell>
          <cell r="AK306" t="str">
            <v>NULL</v>
          </cell>
          <cell r="AL306">
            <v>2453176</v>
          </cell>
          <cell r="AM306">
            <v>369770</v>
          </cell>
          <cell r="AN306">
            <v>2083406</v>
          </cell>
          <cell r="AO306">
            <v>6097399</v>
          </cell>
          <cell r="AP306">
            <v>276017</v>
          </cell>
          <cell r="AQ306">
            <v>5821382</v>
          </cell>
          <cell r="AR306" t="str">
            <v>NULL</v>
          </cell>
          <cell r="AS306" t="str">
            <v>NULL</v>
          </cell>
          <cell r="AT306" t="str">
            <v>NULL</v>
          </cell>
          <cell r="AU306" t="str">
            <v>NULL</v>
          </cell>
          <cell r="AV306" t="str">
            <v>NULL</v>
          </cell>
          <cell r="AW306" t="str">
            <v>NULL</v>
          </cell>
          <cell r="AX306" t="str">
            <v>NULL</v>
          </cell>
          <cell r="AY306" t="str">
            <v>NULL</v>
          </cell>
          <cell r="AZ306" t="str">
            <v>NULL</v>
          </cell>
          <cell r="BA306" t="str">
            <v>NULL</v>
          </cell>
          <cell r="BB306" t="str">
            <v>NULL</v>
          </cell>
          <cell r="BC306" t="str">
            <v>NULL</v>
          </cell>
          <cell r="BD306" t="str">
            <v>NULL</v>
          </cell>
          <cell r="BE306" t="str">
            <v>NULL</v>
          </cell>
          <cell r="BF306" t="str">
            <v>NULL</v>
          </cell>
          <cell r="BG306" t="str">
            <v>NULL</v>
          </cell>
          <cell r="BH306" t="str">
            <v>NULL</v>
          </cell>
          <cell r="BI306" t="str">
            <v>NULL</v>
          </cell>
          <cell r="BJ306" t="str">
            <v>NULL</v>
          </cell>
          <cell r="BK306" t="str">
            <v>NULL</v>
          </cell>
          <cell r="BL306" t="str">
            <v>NULL</v>
          </cell>
          <cell r="BM306" t="str">
            <v>NULL</v>
          </cell>
          <cell r="BN306" t="str">
            <v>NULL</v>
          </cell>
          <cell r="BO306" t="str">
            <v>NULL</v>
          </cell>
          <cell r="BP306" t="str">
            <v>NULL</v>
          </cell>
          <cell r="BQ306" t="str">
            <v>NULL</v>
          </cell>
          <cell r="BR306" t="str">
            <v>NULL</v>
          </cell>
          <cell r="BS306" t="str">
            <v>NULL</v>
          </cell>
          <cell r="BT306" t="str">
            <v>NULL</v>
          </cell>
          <cell r="BU306" t="str">
            <v>NULL</v>
          </cell>
          <cell r="BV306">
            <v>2998969</v>
          </cell>
          <cell r="BW306">
            <v>595986</v>
          </cell>
          <cell r="BX306">
            <v>2402983</v>
          </cell>
          <cell r="CB306" t="str">
            <v>NULL</v>
          </cell>
          <cell r="CC306">
            <v>8759</v>
          </cell>
          <cell r="CD306">
            <v>-8759</v>
          </cell>
          <cell r="CE306" t="str">
            <v>NULL</v>
          </cell>
          <cell r="CF306" t="str">
            <v>NULL</v>
          </cell>
          <cell r="CG306" t="str">
            <v>NULL</v>
          </cell>
          <cell r="CH306">
            <v>0</v>
          </cell>
          <cell r="CI306">
            <v>0</v>
          </cell>
          <cell r="CJ306">
            <v>0</v>
          </cell>
          <cell r="CK306" t="str">
            <v>NULL</v>
          </cell>
          <cell r="CL306" t="str">
            <v>NULL</v>
          </cell>
          <cell r="CM306" t="str">
            <v>NULL</v>
          </cell>
          <cell r="CN306" t="str">
            <v>NULL</v>
          </cell>
          <cell r="CO306" t="str">
            <v>NULL</v>
          </cell>
          <cell r="CP306" t="str">
            <v>NULL</v>
          </cell>
          <cell r="CQ306" t="str">
            <v>NULL</v>
          </cell>
          <cell r="CR306" t="str">
            <v>NULL</v>
          </cell>
          <cell r="CS306" t="str">
            <v>NULL</v>
          </cell>
          <cell r="CT306" t="str">
            <v>NULL</v>
          </cell>
          <cell r="CU306" t="str">
            <v>NULL</v>
          </cell>
          <cell r="CV306" t="str">
            <v>NULL</v>
          </cell>
          <cell r="CW306" t="str">
            <v>NULL</v>
          </cell>
          <cell r="CX306" t="str">
            <v>NULL</v>
          </cell>
          <cell r="CY306" t="str">
            <v>NULL</v>
          </cell>
          <cell r="CZ306" t="str">
            <v>NULL</v>
          </cell>
          <cell r="DA306" t="str">
            <v>NULL</v>
          </cell>
          <cell r="DB306" t="str">
            <v>NULL</v>
          </cell>
          <cell r="DC306">
            <v>9096368</v>
          </cell>
          <cell r="DD306">
            <v>880762</v>
          </cell>
          <cell r="DE306">
            <v>8215606</v>
          </cell>
        </row>
        <row r="307">
          <cell r="A307" t="str">
            <v>Pacifica2017</v>
          </cell>
          <cell r="B307" t="str">
            <v>Pacifica</v>
          </cell>
          <cell r="C307">
            <v>2017</v>
          </cell>
          <cell r="D307">
            <v>1426</v>
          </cell>
          <cell r="E307">
            <v>956972</v>
          </cell>
          <cell r="F307" t="str">
            <v>NULL</v>
          </cell>
          <cell r="G307">
            <v>956972</v>
          </cell>
          <cell r="H307">
            <v>4393917</v>
          </cell>
          <cell r="I307">
            <v>4693663</v>
          </cell>
          <cell r="J307">
            <v>-299746</v>
          </cell>
          <cell r="K307" t="str">
            <v>NULL</v>
          </cell>
          <cell r="L307" t="str">
            <v>NULL</v>
          </cell>
          <cell r="M307" t="str">
            <v>NULL</v>
          </cell>
          <cell r="N307" t="str">
            <v>NULL</v>
          </cell>
          <cell r="O307" t="str">
            <v>NULL</v>
          </cell>
          <cell r="P307" t="str">
            <v>NULL</v>
          </cell>
          <cell r="Q307" t="str">
            <v>NULL</v>
          </cell>
          <cell r="R307" t="str">
            <v>NULL</v>
          </cell>
          <cell r="S307" t="str">
            <v>NULL</v>
          </cell>
          <cell r="T307" t="str">
            <v>NULL</v>
          </cell>
          <cell r="U307" t="str">
            <v>NULL</v>
          </cell>
          <cell r="V307" t="str">
            <v>NULL</v>
          </cell>
          <cell r="W307" t="str">
            <v>NULL</v>
          </cell>
          <cell r="X307" t="str">
            <v>NULL</v>
          </cell>
          <cell r="Y307" t="str">
            <v>NULL</v>
          </cell>
          <cell r="Z307" t="str">
            <v>NULL</v>
          </cell>
          <cell r="AA307" t="str">
            <v>NULL</v>
          </cell>
          <cell r="AB307" t="str">
            <v>NULL</v>
          </cell>
          <cell r="AC307" t="str">
            <v>NULL</v>
          </cell>
          <cell r="AD307" t="str">
            <v>NULL</v>
          </cell>
          <cell r="AE307" t="str">
            <v>NULL</v>
          </cell>
          <cell r="AF307" t="str">
            <v>NULL</v>
          </cell>
          <cell r="AG307" t="str">
            <v>NULL</v>
          </cell>
          <cell r="AH307" t="str">
            <v>NULL</v>
          </cell>
          <cell r="AI307" t="str">
            <v>NULL</v>
          </cell>
          <cell r="AJ307" t="str">
            <v>NULL</v>
          </cell>
          <cell r="AK307" t="str">
            <v>NULL</v>
          </cell>
          <cell r="AL307">
            <v>5350889</v>
          </cell>
          <cell r="AM307">
            <v>4693663</v>
          </cell>
          <cell r="AN307">
            <v>657226</v>
          </cell>
          <cell r="AO307">
            <v>9162612</v>
          </cell>
          <cell r="AP307">
            <v>539142</v>
          </cell>
          <cell r="AQ307">
            <v>8623470</v>
          </cell>
          <cell r="AR307" t="str">
            <v>NULL</v>
          </cell>
          <cell r="AS307" t="str">
            <v>NULL</v>
          </cell>
          <cell r="AT307" t="str">
            <v>NULL</v>
          </cell>
          <cell r="AU307" t="str">
            <v>NULL</v>
          </cell>
          <cell r="AV307" t="str">
            <v>NULL</v>
          </cell>
          <cell r="AW307" t="str">
            <v>NULL</v>
          </cell>
          <cell r="AX307" t="str">
            <v>NULL</v>
          </cell>
          <cell r="AY307" t="str">
            <v>NULL</v>
          </cell>
          <cell r="AZ307" t="str">
            <v>NULL</v>
          </cell>
          <cell r="BA307" t="str">
            <v>NULL</v>
          </cell>
          <cell r="BB307" t="str">
            <v>NULL</v>
          </cell>
          <cell r="BC307" t="str">
            <v>NULL</v>
          </cell>
          <cell r="BD307" t="str">
            <v>NULL</v>
          </cell>
          <cell r="BE307" t="str">
            <v>NULL</v>
          </cell>
          <cell r="BF307" t="str">
            <v>NULL</v>
          </cell>
          <cell r="BG307" t="str">
            <v>NULL</v>
          </cell>
          <cell r="BH307" t="str">
            <v>NULL</v>
          </cell>
          <cell r="BI307" t="str">
            <v>NULL</v>
          </cell>
          <cell r="BJ307" t="str">
            <v>NULL</v>
          </cell>
          <cell r="BK307" t="str">
            <v>NULL</v>
          </cell>
          <cell r="BL307" t="str">
            <v>NULL</v>
          </cell>
          <cell r="BM307" t="str">
            <v>NULL</v>
          </cell>
          <cell r="BN307" t="str">
            <v>NULL</v>
          </cell>
          <cell r="BO307" t="str">
            <v>NULL</v>
          </cell>
          <cell r="BP307" t="str">
            <v>NULL</v>
          </cell>
          <cell r="BQ307" t="str">
            <v>NULL</v>
          </cell>
          <cell r="BR307" t="str">
            <v>NULL</v>
          </cell>
          <cell r="BS307" t="str">
            <v>NULL</v>
          </cell>
          <cell r="BT307" t="str">
            <v>NULL</v>
          </cell>
          <cell r="BU307" t="str">
            <v>NULL</v>
          </cell>
          <cell r="BV307">
            <v>5831317</v>
          </cell>
          <cell r="BW307">
            <v>579789</v>
          </cell>
          <cell r="BX307">
            <v>5251528</v>
          </cell>
          <cell r="BY307">
            <v>304470</v>
          </cell>
          <cell r="CA307">
            <v>304470</v>
          </cell>
          <cell r="CB307">
            <v>0</v>
          </cell>
          <cell r="CC307" t="str">
            <v>NULL</v>
          </cell>
          <cell r="CD307" t="str">
            <v>NULL</v>
          </cell>
          <cell r="CE307" t="str">
            <v>NULL</v>
          </cell>
          <cell r="CF307" t="str">
            <v>NULL</v>
          </cell>
          <cell r="CG307" t="str">
            <v>NULL</v>
          </cell>
          <cell r="CH307">
            <v>152103</v>
          </cell>
          <cell r="CI307">
            <v>0</v>
          </cell>
          <cell r="CJ307">
            <v>152103</v>
          </cell>
          <cell r="CK307">
            <v>167255</v>
          </cell>
          <cell r="CL307" t="str">
            <v>NULL</v>
          </cell>
          <cell r="CM307">
            <v>167255</v>
          </cell>
          <cell r="CN307" t="str">
            <v>NULL</v>
          </cell>
          <cell r="CO307" t="str">
            <v>NULL</v>
          </cell>
          <cell r="CP307" t="str">
            <v>NULL</v>
          </cell>
          <cell r="CQ307" t="str">
            <v>NULL</v>
          </cell>
          <cell r="CR307" t="str">
            <v>NULL</v>
          </cell>
          <cell r="CS307" t="str">
            <v>NULL</v>
          </cell>
          <cell r="CT307" t="str">
            <v>NULL</v>
          </cell>
          <cell r="CU307" t="str">
            <v>NULL</v>
          </cell>
          <cell r="CV307" t="str">
            <v>NULL</v>
          </cell>
          <cell r="CW307" t="str">
            <v>NULL</v>
          </cell>
          <cell r="CX307" t="str">
            <v>NULL</v>
          </cell>
          <cell r="CY307" t="str">
            <v>NULL</v>
          </cell>
          <cell r="CZ307" t="str">
            <v>NULL</v>
          </cell>
          <cell r="DA307" t="str">
            <v>NULL</v>
          </cell>
          <cell r="DB307" t="str">
            <v>NULL</v>
          </cell>
          <cell r="DC307">
            <v>15617757</v>
          </cell>
          <cell r="DD307">
            <v>1118931</v>
          </cell>
          <cell r="DE307">
            <v>14498826</v>
          </cell>
        </row>
        <row r="308">
          <cell r="A308" t="str">
            <v>Palm Desert2017</v>
          </cell>
          <cell r="B308" t="str">
            <v>Palm Desert</v>
          </cell>
          <cell r="C308">
            <v>2017</v>
          </cell>
          <cell r="D308">
            <v>1427</v>
          </cell>
          <cell r="E308">
            <v>2097199</v>
          </cell>
          <cell r="F308" t="str">
            <v>NULL</v>
          </cell>
          <cell r="G308">
            <v>2097199</v>
          </cell>
          <cell r="H308">
            <v>8158975</v>
          </cell>
          <cell r="I308">
            <v>5286203</v>
          </cell>
          <cell r="J308">
            <v>2872772</v>
          </cell>
          <cell r="K308" t="str">
            <v>NULL</v>
          </cell>
          <cell r="L308" t="str">
            <v>NULL</v>
          </cell>
          <cell r="M308" t="str">
            <v>NULL</v>
          </cell>
          <cell r="N308" t="str">
            <v>NULL</v>
          </cell>
          <cell r="O308" t="str">
            <v>NULL</v>
          </cell>
          <cell r="P308" t="str">
            <v>NULL</v>
          </cell>
          <cell r="Q308" t="str">
            <v>NULL</v>
          </cell>
          <cell r="R308" t="str">
            <v>NULL</v>
          </cell>
          <cell r="S308" t="str">
            <v>NULL</v>
          </cell>
          <cell r="T308" t="str">
            <v>NULL</v>
          </cell>
          <cell r="U308" t="str">
            <v>NULL</v>
          </cell>
          <cell r="V308" t="str">
            <v>NULL</v>
          </cell>
          <cell r="W308" t="str">
            <v>NULL</v>
          </cell>
          <cell r="X308" t="str">
            <v>NULL</v>
          </cell>
          <cell r="Y308" t="str">
            <v>NULL</v>
          </cell>
          <cell r="Z308" t="str">
            <v>NULL</v>
          </cell>
          <cell r="AA308" t="str">
            <v>NULL</v>
          </cell>
          <cell r="AB308" t="str">
            <v>NULL</v>
          </cell>
          <cell r="AC308" t="str">
            <v>NULL</v>
          </cell>
          <cell r="AD308" t="str">
            <v>NULL</v>
          </cell>
          <cell r="AE308" t="str">
            <v>NULL</v>
          </cell>
          <cell r="AF308" t="str">
            <v>NULL</v>
          </cell>
          <cell r="AG308" t="str">
            <v>NULL</v>
          </cell>
          <cell r="AH308" t="str">
            <v>NULL</v>
          </cell>
          <cell r="AI308" t="str">
            <v>NULL</v>
          </cell>
          <cell r="AJ308" t="str">
            <v>NULL</v>
          </cell>
          <cell r="AK308" t="str">
            <v>NULL</v>
          </cell>
          <cell r="AL308">
            <v>10256174</v>
          </cell>
          <cell r="AM308">
            <v>5286203</v>
          </cell>
          <cell r="AN308">
            <v>4969971</v>
          </cell>
          <cell r="AO308">
            <v>20132765</v>
          </cell>
          <cell r="AP308">
            <v>305185</v>
          </cell>
          <cell r="AQ308">
            <v>19827580</v>
          </cell>
          <cell r="AR308" t="str">
            <v>NULL</v>
          </cell>
          <cell r="AS308" t="str">
            <v>NULL</v>
          </cell>
          <cell r="AT308" t="str">
            <v>NULL</v>
          </cell>
          <cell r="AU308" t="str">
            <v>NULL</v>
          </cell>
          <cell r="AV308" t="str">
            <v>NULL</v>
          </cell>
          <cell r="AW308" t="str">
            <v>NULL</v>
          </cell>
          <cell r="AX308" t="str">
            <v>NULL</v>
          </cell>
          <cell r="AY308" t="str">
            <v>NULL</v>
          </cell>
          <cell r="AZ308" t="str">
            <v>NULL</v>
          </cell>
          <cell r="BA308" t="str">
            <v>NULL</v>
          </cell>
          <cell r="BB308" t="str">
            <v>NULL</v>
          </cell>
          <cell r="BC308" t="str">
            <v>NULL</v>
          </cell>
          <cell r="BD308" t="str">
            <v>NULL</v>
          </cell>
          <cell r="BE308" t="str">
            <v>NULL</v>
          </cell>
          <cell r="BF308" t="str">
            <v>NULL</v>
          </cell>
          <cell r="BG308" t="str">
            <v>NULL</v>
          </cell>
          <cell r="BH308" t="str">
            <v>NULL</v>
          </cell>
          <cell r="BI308" t="str">
            <v>NULL</v>
          </cell>
          <cell r="BJ308" t="str">
            <v>NULL</v>
          </cell>
          <cell r="BK308" t="str">
            <v>NULL</v>
          </cell>
          <cell r="BL308" t="str">
            <v>NULL</v>
          </cell>
          <cell r="BM308" t="str">
            <v>NULL</v>
          </cell>
          <cell r="BN308" t="str">
            <v>NULL</v>
          </cell>
          <cell r="BO308" t="str">
            <v>NULL</v>
          </cell>
          <cell r="BP308" t="str">
            <v>NULL</v>
          </cell>
          <cell r="BQ308" t="str">
            <v>NULL</v>
          </cell>
          <cell r="BR308" t="str">
            <v>NULL</v>
          </cell>
          <cell r="BS308" t="str">
            <v>NULL</v>
          </cell>
          <cell r="BT308" t="str">
            <v>NULL</v>
          </cell>
          <cell r="BU308" t="str">
            <v>NULL</v>
          </cell>
          <cell r="BV308">
            <v>12095542</v>
          </cell>
          <cell r="BW308">
            <v>9106558</v>
          </cell>
          <cell r="BX308">
            <v>2988984</v>
          </cell>
          <cell r="BY308">
            <v>0</v>
          </cell>
          <cell r="CB308">
            <v>237861</v>
          </cell>
          <cell r="CC308" t="str">
            <v>NULL</v>
          </cell>
          <cell r="CD308">
            <v>237861</v>
          </cell>
          <cell r="CE308" t="str">
            <v>NULL</v>
          </cell>
          <cell r="CF308" t="str">
            <v>NULL</v>
          </cell>
          <cell r="CG308" t="str">
            <v>NULL</v>
          </cell>
          <cell r="CH308">
            <v>394458</v>
          </cell>
          <cell r="CI308">
            <v>0</v>
          </cell>
          <cell r="CJ308">
            <v>394458</v>
          </cell>
          <cell r="CK308" t="str">
            <v>NULL</v>
          </cell>
          <cell r="CL308" t="str">
            <v>NULL</v>
          </cell>
          <cell r="CM308" t="str">
            <v>NULL</v>
          </cell>
          <cell r="CN308" t="str">
            <v>NULL</v>
          </cell>
          <cell r="CO308" t="str">
            <v>NULL</v>
          </cell>
          <cell r="CP308" t="str">
            <v>NULL</v>
          </cell>
          <cell r="CQ308" t="str">
            <v>NULL</v>
          </cell>
          <cell r="CR308" t="str">
            <v>NULL</v>
          </cell>
          <cell r="CS308" t="str">
            <v>NULL</v>
          </cell>
          <cell r="CT308" t="str">
            <v>NULL</v>
          </cell>
          <cell r="CU308" t="str">
            <v>NULL</v>
          </cell>
          <cell r="CV308" t="str">
            <v>NULL</v>
          </cell>
          <cell r="CW308" t="str">
            <v>NULL</v>
          </cell>
          <cell r="CX308" t="str">
            <v>NULL</v>
          </cell>
          <cell r="CY308" t="str">
            <v>NULL</v>
          </cell>
          <cell r="CZ308" t="str">
            <v>NULL</v>
          </cell>
          <cell r="DA308" t="str">
            <v>NULL</v>
          </cell>
          <cell r="DB308" t="str">
            <v>NULL</v>
          </cell>
          <cell r="DC308">
            <v>32860626</v>
          </cell>
          <cell r="DD308">
            <v>9411743</v>
          </cell>
          <cell r="DE308">
            <v>23448883</v>
          </cell>
        </row>
        <row r="309">
          <cell r="A309" t="str">
            <v>Palm Springs2017</v>
          </cell>
          <cell r="B309" t="str">
            <v>Palm Springs</v>
          </cell>
          <cell r="C309">
            <v>2017</v>
          </cell>
          <cell r="D309">
            <v>1428</v>
          </cell>
          <cell r="E309">
            <v>2743729</v>
          </cell>
          <cell r="F309" t="str">
            <v>NULL</v>
          </cell>
          <cell r="G309">
            <v>2743729</v>
          </cell>
          <cell r="H309">
            <v>8790910</v>
          </cell>
          <cell r="I309">
            <v>4365446</v>
          </cell>
          <cell r="J309">
            <v>4425464</v>
          </cell>
          <cell r="K309" t="str">
            <v>NULL</v>
          </cell>
          <cell r="L309" t="str">
            <v>NULL</v>
          </cell>
          <cell r="M309" t="str">
            <v>NULL</v>
          </cell>
          <cell r="N309" t="str">
            <v>NULL</v>
          </cell>
          <cell r="O309" t="str">
            <v>NULL</v>
          </cell>
          <cell r="P309" t="str">
            <v>NULL</v>
          </cell>
          <cell r="Q309" t="str">
            <v>NULL</v>
          </cell>
          <cell r="R309" t="str">
            <v>NULL</v>
          </cell>
          <cell r="S309" t="str">
            <v>NULL</v>
          </cell>
          <cell r="T309" t="str">
            <v>NULL</v>
          </cell>
          <cell r="U309" t="str">
            <v>NULL</v>
          </cell>
          <cell r="V309" t="str">
            <v>NULL</v>
          </cell>
          <cell r="W309" t="str">
            <v>NULL</v>
          </cell>
          <cell r="X309" t="str">
            <v>NULL</v>
          </cell>
          <cell r="Y309" t="str">
            <v>NULL</v>
          </cell>
          <cell r="Z309" t="str">
            <v>NULL</v>
          </cell>
          <cell r="AA309" t="str">
            <v>NULL</v>
          </cell>
          <cell r="AB309" t="str">
            <v>NULL</v>
          </cell>
          <cell r="AC309" t="str">
            <v>NULL</v>
          </cell>
          <cell r="AD309" t="str">
            <v>NULL</v>
          </cell>
          <cell r="AE309" t="str">
            <v>NULL</v>
          </cell>
          <cell r="AF309" t="str">
            <v>NULL</v>
          </cell>
          <cell r="AG309" t="str">
            <v>NULL</v>
          </cell>
          <cell r="AH309" t="str">
            <v>NULL</v>
          </cell>
          <cell r="AI309" t="str">
            <v>NULL</v>
          </cell>
          <cell r="AJ309" t="str">
            <v>NULL</v>
          </cell>
          <cell r="AK309" t="str">
            <v>NULL</v>
          </cell>
          <cell r="AL309">
            <v>11534639</v>
          </cell>
          <cell r="AM309">
            <v>4365446</v>
          </cell>
          <cell r="AN309">
            <v>7169193</v>
          </cell>
          <cell r="AO309">
            <v>24936709</v>
          </cell>
          <cell r="AP309">
            <v>4511871</v>
          </cell>
          <cell r="AQ309">
            <v>20424838</v>
          </cell>
          <cell r="AR309" t="str">
            <v>NULL</v>
          </cell>
          <cell r="AS309" t="str">
            <v>NULL</v>
          </cell>
          <cell r="AT309" t="str">
            <v>NULL</v>
          </cell>
          <cell r="AU309" t="str">
            <v>NULL</v>
          </cell>
          <cell r="AV309" t="str">
            <v>NULL</v>
          </cell>
          <cell r="AW309" t="str">
            <v>NULL</v>
          </cell>
          <cell r="AX309" t="str">
            <v>NULL</v>
          </cell>
          <cell r="AY309" t="str">
            <v>NULL</v>
          </cell>
          <cell r="AZ309" t="str">
            <v>NULL</v>
          </cell>
          <cell r="BA309" t="str">
            <v>NULL</v>
          </cell>
          <cell r="BB309" t="str">
            <v>NULL</v>
          </cell>
          <cell r="BC309" t="str">
            <v>NULL</v>
          </cell>
          <cell r="BD309" t="str">
            <v>NULL</v>
          </cell>
          <cell r="BE309" t="str">
            <v>NULL</v>
          </cell>
          <cell r="BF309" t="str">
            <v>NULL</v>
          </cell>
          <cell r="BG309" t="str">
            <v>NULL</v>
          </cell>
          <cell r="BH309" t="str">
            <v>NULL</v>
          </cell>
          <cell r="BI309" t="str">
            <v>NULL</v>
          </cell>
          <cell r="BJ309" t="str">
            <v>NULL</v>
          </cell>
          <cell r="BK309" t="str">
            <v>NULL</v>
          </cell>
          <cell r="BL309" t="str">
            <v>NULL</v>
          </cell>
          <cell r="BM309" t="str">
            <v>NULL</v>
          </cell>
          <cell r="BN309" t="str">
            <v>NULL</v>
          </cell>
          <cell r="BO309" t="str">
            <v>NULL</v>
          </cell>
          <cell r="BP309" t="str">
            <v>NULL</v>
          </cell>
          <cell r="BQ309" t="str">
            <v>NULL</v>
          </cell>
          <cell r="BR309" t="str">
            <v>NULL</v>
          </cell>
          <cell r="BS309" t="str">
            <v>NULL</v>
          </cell>
          <cell r="BT309" t="str">
            <v>NULL</v>
          </cell>
          <cell r="BU309" t="str">
            <v>NULL</v>
          </cell>
          <cell r="BV309">
            <v>15978877</v>
          </cell>
          <cell r="BW309">
            <v>1669867</v>
          </cell>
          <cell r="BX309">
            <v>14309010</v>
          </cell>
          <cell r="BY309">
            <v>0</v>
          </cell>
          <cell r="CB309">
            <v>2230129</v>
          </cell>
          <cell r="CC309" t="str">
            <v>NULL</v>
          </cell>
          <cell r="CD309">
            <v>2230129</v>
          </cell>
          <cell r="CE309" t="str">
            <v>NULL</v>
          </cell>
          <cell r="CF309">
            <v>29336</v>
          </cell>
          <cell r="CG309">
            <v>-29336</v>
          </cell>
          <cell r="CH309">
            <v>837367</v>
          </cell>
          <cell r="CI309">
            <v>357234</v>
          </cell>
          <cell r="CJ309">
            <v>480133</v>
          </cell>
          <cell r="CK309">
            <v>111233</v>
          </cell>
          <cell r="CL309" t="str">
            <v>NULL</v>
          </cell>
          <cell r="CM309">
            <v>111233</v>
          </cell>
          <cell r="CN309" t="str">
            <v>NULL</v>
          </cell>
          <cell r="CO309" t="str">
            <v>NULL</v>
          </cell>
          <cell r="CP309" t="str">
            <v>NULL</v>
          </cell>
          <cell r="CQ309" t="str">
            <v>NULL</v>
          </cell>
          <cell r="CR309" t="str">
            <v>NULL</v>
          </cell>
          <cell r="CS309" t="str">
            <v>NULL</v>
          </cell>
          <cell r="CT309" t="str">
            <v>NULL</v>
          </cell>
          <cell r="CU309" t="str">
            <v>NULL</v>
          </cell>
          <cell r="CV309" t="str">
            <v>NULL</v>
          </cell>
          <cell r="CW309" t="str">
            <v>NULL</v>
          </cell>
          <cell r="CX309" t="str">
            <v>NULL</v>
          </cell>
          <cell r="CY309" t="str">
            <v>NULL</v>
          </cell>
          <cell r="CZ309" t="str">
            <v>NULL</v>
          </cell>
          <cell r="DA309" t="str">
            <v>NULL</v>
          </cell>
          <cell r="DB309" t="str">
            <v>NULL</v>
          </cell>
          <cell r="DC309">
            <v>44094315</v>
          </cell>
          <cell r="DD309">
            <v>6568308</v>
          </cell>
          <cell r="DE309">
            <v>37526007</v>
          </cell>
        </row>
        <row r="310">
          <cell r="A310" t="str">
            <v>Palmdale2017</v>
          </cell>
          <cell r="B310" t="str">
            <v>Palmdale</v>
          </cell>
          <cell r="C310">
            <v>2017</v>
          </cell>
          <cell r="D310">
            <v>1429</v>
          </cell>
          <cell r="E310">
            <v>2123539</v>
          </cell>
          <cell r="F310" t="str">
            <v>NULL</v>
          </cell>
          <cell r="G310">
            <v>2123539</v>
          </cell>
          <cell r="H310">
            <v>12102671</v>
          </cell>
          <cell r="I310">
            <v>6516145</v>
          </cell>
          <cell r="J310">
            <v>5586526</v>
          </cell>
          <cell r="K310" t="str">
            <v>NULL</v>
          </cell>
          <cell r="L310" t="str">
            <v>NULL</v>
          </cell>
          <cell r="M310" t="str">
            <v>NULL</v>
          </cell>
          <cell r="N310" t="str">
            <v>NULL</v>
          </cell>
          <cell r="O310" t="str">
            <v>NULL</v>
          </cell>
          <cell r="P310" t="str">
            <v>NULL</v>
          </cell>
          <cell r="Q310" t="str">
            <v>NULL</v>
          </cell>
          <cell r="R310" t="str">
            <v>NULL</v>
          </cell>
          <cell r="S310" t="str">
            <v>NULL</v>
          </cell>
          <cell r="T310" t="str">
            <v>NULL</v>
          </cell>
          <cell r="U310" t="str">
            <v>NULL</v>
          </cell>
          <cell r="V310" t="str">
            <v>NULL</v>
          </cell>
          <cell r="W310" t="str">
            <v>NULL</v>
          </cell>
          <cell r="X310" t="str">
            <v>NULL</v>
          </cell>
          <cell r="Y310" t="str">
            <v>NULL</v>
          </cell>
          <cell r="Z310" t="str">
            <v>NULL</v>
          </cell>
          <cell r="AA310" t="str">
            <v>NULL</v>
          </cell>
          <cell r="AB310" t="str">
            <v>NULL</v>
          </cell>
          <cell r="AC310" t="str">
            <v>NULL</v>
          </cell>
          <cell r="AD310" t="str">
            <v>NULL</v>
          </cell>
          <cell r="AE310" t="str">
            <v>NULL</v>
          </cell>
          <cell r="AF310" t="str">
            <v>NULL</v>
          </cell>
          <cell r="AG310" t="str">
            <v>NULL</v>
          </cell>
          <cell r="AH310" t="str">
            <v>NULL</v>
          </cell>
          <cell r="AI310" t="str">
            <v>NULL</v>
          </cell>
          <cell r="AJ310" t="str">
            <v>NULL</v>
          </cell>
          <cell r="AK310" t="str">
            <v>NULL</v>
          </cell>
          <cell r="AL310">
            <v>14226210</v>
          </cell>
          <cell r="AM310">
            <v>6516145</v>
          </cell>
          <cell r="AN310">
            <v>7710065</v>
          </cell>
          <cell r="AO310">
            <v>23960786</v>
          </cell>
          <cell r="AP310">
            <v>853656</v>
          </cell>
          <cell r="AQ310">
            <v>23107130</v>
          </cell>
          <cell r="AR310" t="str">
            <v>NULL</v>
          </cell>
          <cell r="AS310" t="str">
            <v>NULL</v>
          </cell>
          <cell r="AT310" t="str">
            <v>NULL</v>
          </cell>
          <cell r="AU310" t="str">
            <v>NULL</v>
          </cell>
          <cell r="AV310" t="str">
            <v>NULL</v>
          </cell>
          <cell r="AW310" t="str">
            <v>NULL</v>
          </cell>
          <cell r="AX310" t="str">
            <v>NULL</v>
          </cell>
          <cell r="AY310" t="str">
            <v>NULL</v>
          </cell>
          <cell r="AZ310" t="str">
            <v>NULL</v>
          </cell>
          <cell r="BA310" t="str">
            <v>NULL</v>
          </cell>
          <cell r="BB310" t="str">
            <v>NULL</v>
          </cell>
          <cell r="BC310" t="str">
            <v>NULL</v>
          </cell>
          <cell r="BD310" t="str">
            <v>NULL</v>
          </cell>
          <cell r="BE310" t="str">
            <v>NULL</v>
          </cell>
          <cell r="BF310" t="str">
            <v>NULL</v>
          </cell>
          <cell r="BG310" t="str">
            <v>NULL</v>
          </cell>
          <cell r="BH310" t="str">
            <v>NULL</v>
          </cell>
          <cell r="BI310" t="str">
            <v>NULL</v>
          </cell>
          <cell r="BJ310" t="str">
            <v>NULL</v>
          </cell>
          <cell r="BK310" t="str">
            <v>NULL</v>
          </cell>
          <cell r="BL310" t="str">
            <v>NULL</v>
          </cell>
          <cell r="BM310" t="str">
            <v>NULL</v>
          </cell>
          <cell r="BN310" t="str">
            <v>NULL</v>
          </cell>
          <cell r="BO310" t="str">
            <v>NULL</v>
          </cell>
          <cell r="BP310" t="str">
            <v>NULL</v>
          </cell>
          <cell r="BQ310" t="str">
            <v>NULL</v>
          </cell>
          <cell r="BR310" t="str">
            <v>NULL</v>
          </cell>
          <cell r="BS310" t="str">
            <v>NULL</v>
          </cell>
          <cell r="BT310" t="str">
            <v>NULL</v>
          </cell>
          <cell r="BU310" t="str">
            <v>NULL</v>
          </cell>
          <cell r="BV310">
            <v>43365</v>
          </cell>
          <cell r="BW310">
            <v>934410</v>
          </cell>
          <cell r="BX310">
            <v>-891045</v>
          </cell>
          <cell r="BY310">
            <v>0</v>
          </cell>
          <cell r="CB310">
            <v>697242</v>
          </cell>
          <cell r="CC310">
            <v>354054</v>
          </cell>
          <cell r="CD310">
            <v>343188</v>
          </cell>
          <cell r="CE310" t="str">
            <v>NULL</v>
          </cell>
          <cell r="CF310" t="str">
            <v>NULL</v>
          </cell>
          <cell r="CG310" t="str">
            <v>NULL</v>
          </cell>
          <cell r="CH310">
            <v>3482225</v>
          </cell>
          <cell r="CI310">
            <v>5037870</v>
          </cell>
          <cell r="CJ310">
            <v>-1555645</v>
          </cell>
          <cell r="CK310" t="str">
            <v>NULL</v>
          </cell>
          <cell r="CL310" t="str">
            <v>NULL</v>
          </cell>
          <cell r="CM310" t="str">
            <v>NULL</v>
          </cell>
          <cell r="CN310" t="str">
            <v>NULL</v>
          </cell>
          <cell r="CO310" t="str">
            <v>NULL</v>
          </cell>
          <cell r="CP310" t="str">
            <v>NULL</v>
          </cell>
          <cell r="CQ310" t="str">
            <v>NULL</v>
          </cell>
          <cell r="CR310" t="str">
            <v>NULL</v>
          </cell>
          <cell r="CS310" t="str">
            <v>NULL</v>
          </cell>
          <cell r="CT310" t="str">
            <v>NULL</v>
          </cell>
          <cell r="CU310" t="str">
            <v>NULL</v>
          </cell>
          <cell r="CV310" t="str">
            <v>NULL</v>
          </cell>
          <cell r="CW310" t="str">
            <v>NULL</v>
          </cell>
          <cell r="CX310" t="str">
            <v>NULL</v>
          </cell>
          <cell r="CY310" t="str">
            <v>NULL</v>
          </cell>
          <cell r="CZ310" t="str">
            <v>NULL</v>
          </cell>
          <cell r="DA310" t="str">
            <v>NULL</v>
          </cell>
          <cell r="DB310" t="str">
            <v>NULL</v>
          </cell>
          <cell r="DC310">
            <v>28183618</v>
          </cell>
          <cell r="DD310">
            <v>7179990</v>
          </cell>
          <cell r="DE310">
            <v>21003628</v>
          </cell>
        </row>
        <row r="311">
          <cell r="A311" t="str">
            <v>Palo Alto2017</v>
          </cell>
          <cell r="B311" t="str">
            <v>Palo Alto</v>
          </cell>
          <cell r="C311">
            <v>2017</v>
          </cell>
          <cell r="D311">
            <v>1430</v>
          </cell>
          <cell r="E311">
            <v>216933</v>
          </cell>
          <cell r="F311">
            <v>39576</v>
          </cell>
          <cell r="G311">
            <v>177357</v>
          </cell>
          <cell r="H311">
            <v>7761132</v>
          </cell>
          <cell r="I311">
            <v>3422424</v>
          </cell>
          <cell r="J311">
            <v>4338708</v>
          </cell>
          <cell r="K311" t="str">
            <v>NULL</v>
          </cell>
          <cell r="L311" t="str">
            <v>NULL</v>
          </cell>
          <cell r="M311" t="str">
            <v>NULL</v>
          </cell>
          <cell r="N311" t="str">
            <v>NULL</v>
          </cell>
          <cell r="O311" t="str">
            <v>NULL</v>
          </cell>
          <cell r="P311" t="str">
            <v>NULL</v>
          </cell>
          <cell r="Q311" t="str">
            <v>NULL</v>
          </cell>
          <cell r="R311" t="str">
            <v>NULL</v>
          </cell>
          <cell r="S311" t="str">
            <v>NULL</v>
          </cell>
          <cell r="T311" t="str">
            <v>NULL</v>
          </cell>
          <cell r="U311" t="str">
            <v>NULL</v>
          </cell>
          <cell r="V311" t="str">
            <v>NULL</v>
          </cell>
          <cell r="W311" t="str">
            <v>NULL</v>
          </cell>
          <cell r="X311" t="str">
            <v>NULL</v>
          </cell>
          <cell r="Y311" t="str">
            <v>NULL</v>
          </cell>
          <cell r="Z311" t="str">
            <v>NULL</v>
          </cell>
          <cell r="AA311" t="str">
            <v>NULL</v>
          </cell>
          <cell r="AB311" t="str">
            <v>NULL</v>
          </cell>
          <cell r="AC311" t="str">
            <v>NULL</v>
          </cell>
          <cell r="AD311" t="str">
            <v>NULL</v>
          </cell>
          <cell r="AE311" t="str">
            <v>NULL</v>
          </cell>
          <cell r="AF311" t="str">
            <v>NULL</v>
          </cell>
          <cell r="AG311" t="str">
            <v>NULL</v>
          </cell>
          <cell r="AH311" t="str">
            <v>NULL</v>
          </cell>
          <cell r="AI311" t="str">
            <v>NULL</v>
          </cell>
          <cell r="AJ311" t="str">
            <v>NULL</v>
          </cell>
          <cell r="AK311" t="str">
            <v>NULL</v>
          </cell>
          <cell r="AL311">
            <v>7978065</v>
          </cell>
          <cell r="AM311">
            <v>3462000</v>
          </cell>
          <cell r="AN311">
            <v>4516065</v>
          </cell>
          <cell r="AO311">
            <v>42295445</v>
          </cell>
          <cell r="AP311">
            <v>2605292</v>
          </cell>
          <cell r="AQ311">
            <v>39690153</v>
          </cell>
          <cell r="AR311" t="str">
            <v>NULL</v>
          </cell>
          <cell r="AS311" t="str">
            <v>NULL</v>
          </cell>
          <cell r="AT311" t="str">
            <v>NULL</v>
          </cell>
          <cell r="AU311" t="str">
            <v>NULL</v>
          </cell>
          <cell r="AV311" t="str">
            <v>NULL</v>
          </cell>
          <cell r="AW311" t="str">
            <v>NULL</v>
          </cell>
          <cell r="AX311" t="str">
            <v>NULL</v>
          </cell>
          <cell r="AY311" t="str">
            <v>NULL</v>
          </cell>
          <cell r="AZ311" t="str">
            <v>NULL</v>
          </cell>
          <cell r="BA311" t="str">
            <v>NULL</v>
          </cell>
          <cell r="BB311" t="str">
            <v>NULL</v>
          </cell>
          <cell r="BC311" t="str">
            <v>NULL</v>
          </cell>
          <cell r="BD311" t="str">
            <v>NULL</v>
          </cell>
          <cell r="BE311" t="str">
            <v>NULL</v>
          </cell>
          <cell r="BF311" t="str">
            <v>NULL</v>
          </cell>
          <cell r="BG311" t="str">
            <v>NULL</v>
          </cell>
          <cell r="BH311" t="str">
            <v>NULL</v>
          </cell>
          <cell r="BI311" t="str">
            <v>NULL</v>
          </cell>
          <cell r="BJ311" t="str">
            <v>NULL</v>
          </cell>
          <cell r="BK311" t="str">
            <v>NULL</v>
          </cell>
          <cell r="BL311" t="str">
            <v>NULL</v>
          </cell>
          <cell r="BM311" t="str">
            <v>NULL</v>
          </cell>
          <cell r="BN311" t="str">
            <v>NULL</v>
          </cell>
          <cell r="BO311" t="str">
            <v>NULL</v>
          </cell>
          <cell r="BP311" t="str">
            <v>NULL</v>
          </cell>
          <cell r="BQ311" t="str">
            <v>NULL</v>
          </cell>
          <cell r="BR311" t="str">
            <v>NULL</v>
          </cell>
          <cell r="BS311" t="str">
            <v>NULL</v>
          </cell>
          <cell r="BT311" t="str">
            <v>NULL</v>
          </cell>
          <cell r="BU311" t="str">
            <v>NULL</v>
          </cell>
          <cell r="BV311">
            <v>33164634</v>
          </cell>
          <cell r="BW311">
            <v>10644223</v>
          </cell>
          <cell r="BX311">
            <v>22520411</v>
          </cell>
          <cell r="CB311">
            <v>0</v>
          </cell>
          <cell r="CC311">
            <v>350792</v>
          </cell>
          <cell r="CD311">
            <v>-350792</v>
          </cell>
          <cell r="CE311" t="str">
            <v>NULL</v>
          </cell>
          <cell r="CF311" t="str">
            <v>NULL</v>
          </cell>
          <cell r="CG311" t="str">
            <v>NULL</v>
          </cell>
          <cell r="CH311">
            <v>0</v>
          </cell>
          <cell r="CI311">
            <v>0</v>
          </cell>
          <cell r="CJ311">
            <v>0</v>
          </cell>
          <cell r="CK311" t="str">
            <v>NULL</v>
          </cell>
          <cell r="CL311" t="str">
            <v>NULL</v>
          </cell>
          <cell r="CM311" t="str">
            <v>NULL</v>
          </cell>
          <cell r="CN311" t="str">
            <v>NULL</v>
          </cell>
          <cell r="CO311" t="str">
            <v>NULL</v>
          </cell>
          <cell r="CP311" t="str">
            <v>NULL</v>
          </cell>
          <cell r="CQ311" t="str">
            <v>NULL</v>
          </cell>
          <cell r="CR311" t="str">
            <v>NULL</v>
          </cell>
          <cell r="CS311" t="str">
            <v>NULL</v>
          </cell>
          <cell r="CT311" t="str">
            <v>NULL</v>
          </cell>
          <cell r="CU311" t="str">
            <v>NULL</v>
          </cell>
          <cell r="CV311" t="str">
            <v>NULL</v>
          </cell>
          <cell r="CW311" t="str">
            <v>NULL</v>
          </cell>
          <cell r="CX311" t="str">
            <v>NULL</v>
          </cell>
          <cell r="CY311" t="str">
            <v>NULL</v>
          </cell>
          <cell r="CZ311" t="str">
            <v>NULL</v>
          </cell>
          <cell r="DA311" t="str">
            <v>NULL</v>
          </cell>
          <cell r="DB311" t="str">
            <v>NULL</v>
          </cell>
          <cell r="DC311">
            <v>75460079</v>
          </cell>
          <cell r="DD311">
            <v>13600307</v>
          </cell>
          <cell r="DE311">
            <v>61859772</v>
          </cell>
        </row>
        <row r="312">
          <cell r="A312" t="str">
            <v>Palos Verdes Estates2017</v>
          </cell>
          <cell r="B312" t="str">
            <v>Palos Verdes Estates</v>
          </cell>
          <cell r="C312">
            <v>2017</v>
          </cell>
          <cell r="D312">
            <v>1431</v>
          </cell>
          <cell r="E312">
            <v>412760</v>
          </cell>
          <cell r="F312" t="str">
            <v>NULL</v>
          </cell>
          <cell r="G312">
            <v>412760</v>
          </cell>
          <cell r="H312">
            <v>1942290</v>
          </cell>
          <cell r="I312">
            <v>12055</v>
          </cell>
          <cell r="J312">
            <v>1930235</v>
          </cell>
          <cell r="K312" t="str">
            <v>NULL</v>
          </cell>
          <cell r="L312" t="str">
            <v>NULL</v>
          </cell>
          <cell r="M312" t="str">
            <v>NULL</v>
          </cell>
          <cell r="N312" t="str">
            <v>NULL</v>
          </cell>
          <cell r="O312" t="str">
            <v>NULL</v>
          </cell>
          <cell r="P312" t="str">
            <v>NULL</v>
          </cell>
          <cell r="Q312" t="str">
            <v>NULL</v>
          </cell>
          <cell r="R312" t="str">
            <v>NULL</v>
          </cell>
          <cell r="S312" t="str">
            <v>NULL</v>
          </cell>
          <cell r="T312" t="str">
            <v>NULL</v>
          </cell>
          <cell r="U312" t="str">
            <v>NULL</v>
          </cell>
          <cell r="V312" t="str">
            <v>NULL</v>
          </cell>
          <cell r="W312" t="str">
            <v>NULL</v>
          </cell>
          <cell r="X312" t="str">
            <v>NULL</v>
          </cell>
          <cell r="Y312" t="str">
            <v>NULL</v>
          </cell>
          <cell r="Z312" t="str">
            <v>NULL</v>
          </cell>
          <cell r="AA312" t="str">
            <v>NULL</v>
          </cell>
          <cell r="AB312" t="str">
            <v>NULL</v>
          </cell>
          <cell r="AC312" t="str">
            <v>NULL</v>
          </cell>
          <cell r="AD312" t="str">
            <v>NULL</v>
          </cell>
          <cell r="AE312" t="str">
            <v>NULL</v>
          </cell>
          <cell r="AF312" t="str">
            <v>NULL</v>
          </cell>
          <cell r="AG312" t="str">
            <v>NULL</v>
          </cell>
          <cell r="AH312" t="str">
            <v>NULL</v>
          </cell>
          <cell r="AI312" t="str">
            <v>NULL</v>
          </cell>
          <cell r="AJ312" t="str">
            <v>NULL</v>
          </cell>
          <cell r="AK312" t="str">
            <v>NULL</v>
          </cell>
          <cell r="AL312">
            <v>2355050</v>
          </cell>
          <cell r="AM312">
            <v>12055</v>
          </cell>
          <cell r="AN312">
            <v>2342995</v>
          </cell>
          <cell r="AO312">
            <v>7134727</v>
          </cell>
          <cell r="AP312">
            <v>387973</v>
          </cell>
          <cell r="AQ312">
            <v>6746754</v>
          </cell>
          <cell r="AR312" t="str">
            <v>NULL</v>
          </cell>
          <cell r="AS312" t="str">
            <v>NULL</v>
          </cell>
          <cell r="AT312" t="str">
            <v>NULL</v>
          </cell>
          <cell r="AU312" t="str">
            <v>NULL</v>
          </cell>
          <cell r="AV312" t="str">
            <v>NULL</v>
          </cell>
          <cell r="AW312" t="str">
            <v>NULL</v>
          </cell>
          <cell r="AX312" t="str">
            <v>NULL</v>
          </cell>
          <cell r="AY312" t="str">
            <v>NULL</v>
          </cell>
          <cell r="AZ312" t="str">
            <v>NULL</v>
          </cell>
          <cell r="BA312" t="str">
            <v>NULL</v>
          </cell>
          <cell r="BB312" t="str">
            <v>NULL</v>
          </cell>
          <cell r="BC312" t="str">
            <v>NULL</v>
          </cell>
          <cell r="BD312" t="str">
            <v>NULL</v>
          </cell>
          <cell r="BE312" t="str">
            <v>NULL</v>
          </cell>
          <cell r="BF312" t="str">
            <v>NULL</v>
          </cell>
          <cell r="BG312" t="str">
            <v>NULL</v>
          </cell>
          <cell r="BH312" t="str">
            <v>NULL</v>
          </cell>
          <cell r="BI312" t="str">
            <v>NULL</v>
          </cell>
          <cell r="BJ312" t="str">
            <v>NULL</v>
          </cell>
          <cell r="BK312" t="str">
            <v>NULL</v>
          </cell>
          <cell r="BL312" t="str">
            <v>NULL</v>
          </cell>
          <cell r="BM312" t="str">
            <v>NULL</v>
          </cell>
          <cell r="BN312" t="str">
            <v>NULL</v>
          </cell>
          <cell r="BO312" t="str">
            <v>NULL</v>
          </cell>
          <cell r="BP312" t="str">
            <v>NULL</v>
          </cell>
          <cell r="BQ312" t="str">
            <v>NULL</v>
          </cell>
          <cell r="BR312" t="str">
            <v>NULL</v>
          </cell>
          <cell r="BS312" t="str">
            <v>NULL</v>
          </cell>
          <cell r="BT312" t="str">
            <v>NULL</v>
          </cell>
          <cell r="BU312" t="str">
            <v>NULL</v>
          </cell>
          <cell r="BV312">
            <v>4688663</v>
          </cell>
          <cell r="BW312">
            <v>4725323</v>
          </cell>
          <cell r="BX312">
            <v>-36660</v>
          </cell>
          <cell r="BY312">
            <v>0</v>
          </cell>
          <cell r="CB312">
            <v>16899</v>
          </cell>
          <cell r="CC312">
            <v>5955</v>
          </cell>
          <cell r="CD312">
            <v>10944</v>
          </cell>
          <cell r="CE312">
            <v>169711</v>
          </cell>
          <cell r="CF312" t="str">
            <v>NULL</v>
          </cell>
          <cell r="CG312">
            <v>169711</v>
          </cell>
          <cell r="CH312">
            <v>0</v>
          </cell>
          <cell r="CI312">
            <v>0</v>
          </cell>
          <cell r="CJ312">
            <v>0</v>
          </cell>
          <cell r="CK312" t="str">
            <v>NULL</v>
          </cell>
          <cell r="CL312" t="str">
            <v>NULL</v>
          </cell>
          <cell r="CM312" t="str">
            <v>NULL</v>
          </cell>
          <cell r="CN312" t="str">
            <v>NULL</v>
          </cell>
          <cell r="CO312" t="str">
            <v>NULL</v>
          </cell>
          <cell r="CP312" t="str">
            <v>NULL</v>
          </cell>
          <cell r="CQ312" t="str">
            <v>NULL</v>
          </cell>
          <cell r="CR312" t="str">
            <v>NULL</v>
          </cell>
          <cell r="CS312" t="str">
            <v>NULL</v>
          </cell>
          <cell r="CT312" t="str">
            <v>NULL</v>
          </cell>
          <cell r="CU312" t="str">
            <v>NULL</v>
          </cell>
          <cell r="CV312" t="str">
            <v>NULL</v>
          </cell>
          <cell r="CW312" t="str">
            <v>NULL</v>
          </cell>
          <cell r="CX312" t="str">
            <v>NULL</v>
          </cell>
          <cell r="CY312" t="str">
            <v>NULL</v>
          </cell>
          <cell r="CZ312" t="str">
            <v>NULL</v>
          </cell>
          <cell r="DA312" t="str">
            <v>NULL</v>
          </cell>
          <cell r="DB312" t="str">
            <v>NULL</v>
          </cell>
          <cell r="DC312">
            <v>12010000</v>
          </cell>
          <cell r="DD312">
            <v>5119251</v>
          </cell>
          <cell r="DE312">
            <v>6890749</v>
          </cell>
        </row>
        <row r="313">
          <cell r="A313" t="str">
            <v>Paradise2017</v>
          </cell>
          <cell r="B313" t="str">
            <v>Paradise</v>
          </cell>
          <cell r="C313">
            <v>2017</v>
          </cell>
          <cell r="D313">
            <v>1432</v>
          </cell>
          <cell r="E313">
            <v>36794</v>
          </cell>
          <cell r="F313" t="str">
            <v>NULL</v>
          </cell>
          <cell r="G313">
            <v>36794</v>
          </cell>
          <cell r="H313">
            <v>2595518</v>
          </cell>
          <cell r="I313">
            <v>133329</v>
          </cell>
          <cell r="J313">
            <v>2462189</v>
          </cell>
          <cell r="K313" t="str">
            <v>NULL</v>
          </cell>
          <cell r="L313" t="str">
            <v>NULL</v>
          </cell>
          <cell r="M313" t="str">
            <v>NULL</v>
          </cell>
          <cell r="N313" t="str">
            <v>NULL</v>
          </cell>
          <cell r="O313" t="str">
            <v>NULL</v>
          </cell>
          <cell r="P313" t="str">
            <v>NULL</v>
          </cell>
          <cell r="Q313" t="str">
            <v>NULL</v>
          </cell>
          <cell r="R313" t="str">
            <v>NULL</v>
          </cell>
          <cell r="S313" t="str">
            <v>NULL</v>
          </cell>
          <cell r="T313" t="str">
            <v>NULL</v>
          </cell>
          <cell r="U313" t="str">
            <v>NULL</v>
          </cell>
          <cell r="V313" t="str">
            <v>NULL</v>
          </cell>
          <cell r="W313" t="str">
            <v>NULL</v>
          </cell>
          <cell r="X313" t="str">
            <v>NULL</v>
          </cell>
          <cell r="Y313" t="str">
            <v>NULL</v>
          </cell>
          <cell r="Z313" t="str">
            <v>NULL</v>
          </cell>
          <cell r="AA313" t="str">
            <v>NULL</v>
          </cell>
          <cell r="AB313" t="str">
            <v>NULL</v>
          </cell>
          <cell r="AC313" t="str">
            <v>NULL</v>
          </cell>
          <cell r="AD313" t="str">
            <v>NULL</v>
          </cell>
          <cell r="AE313" t="str">
            <v>NULL</v>
          </cell>
          <cell r="AF313" t="str">
            <v>NULL</v>
          </cell>
          <cell r="AG313">
            <v>510680</v>
          </cell>
          <cell r="AH313">
            <v>-510680</v>
          </cell>
          <cell r="AI313" t="str">
            <v>NULL</v>
          </cell>
          <cell r="AJ313" t="str">
            <v>NULL</v>
          </cell>
          <cell r="AK313" t="str">
            <v>NULL</v>
          </cell>
          <cell r="AL313">
            <v>2632312</v>
          </cell>
          <cell r="AM313">
            <v>644009</v>
          </cell>
          <cell r="AN313">
            <v>1988303</v>
          </cell>
          <cell r="AO313">
            <v>4354743</v>
          </cell>
          <cell r="AP313">
            <v>369159</v>
          </cell>
          <cell r="AQ313">
            <v>3985584</v>
          </cell>
          <cell r="AR313" t="str">
            <v>NULL</v>
          </cell>
          <cell r="AS313" t="str">
            <v>NULL</v>
          </cell>
          <cell r="AT313" t="str">
            <v>NULL</v>
          </cell>
          <cell r="AU313" t="str">
            <v>NULL</v>
          </cell>
          <cell r="AV313" t="str">
            <v>NULL</v>
          </cell>
          <cell r="AW313" t="str">
            <v>NULL</v>
          </cell>
          <cell r="AX313" t="str">
            <v>NULL</v>
          </cell>
          <cell r="AY313" t="str">
            <v>NULL</v>
          </cell>
          <cell r="AZ313" t="str">
            <v>NULL</v>
          </cell>
          <cell r="BA313" t="str">
            <v>NULL</v>
          </cell>
          <cell r="BB313" t="str">
            <v>NULL</v>
          </cell>
          <cell r="BC313" t="str">
            <v>NULL</v>
          </cell>
          <cell r="BD313" t="str">
            <v>NULL</v>
          </cell>
          <cell r="BE313" t="str">
            <v>NULL</v>
          </cell>
          <cell r="BF313" t="str">
            <v>NULL</v>
          </cell>
          <cell r="BG313" t="str">
            <v>NULL</v>
          </cell>
          <cell r="BH313" t="str">
            <v>NULL</v>
          </cell>
          <cell r="BI313" t="str">
            <v>NULL</v>
          </cell>
          <cell r="BJ313" t="str">
            <v>NULL</v>
          </cell>
          <cell r="BK313" t="str">
            <v>NULL</v>
          </cell>
          <cell r="BL313" t="str">
            <v>NULL</v>
          </cell>
          <cell r="BM313" t="str">
            <v>NULL</v>
          </cell>
          <cell r="BN313" t="str">
            <v>NULL</v>
          </cell>
          <cell r="BO313" t="str">
            <v>NULL</v>
          </cell>
          <cell r="BP313" t="str">
            <v>NULL</v>
          </cell>
          <cell r="BQ313" t="str">
            <v>NULL</v>
          </cell>
          <cell r="BR313" t="str">
            <v>NULL</v>
          </cell>
          <cell r="BS313" t="str">
            <v>NULL</v>
          </cell>
          <cell r="BT313" t="str">
            <v>NULL</v>
          </cell>
          <cell r="BU313" t="str">
            <v>NULL</v>
          </cell>
          <cell r="BV313">
            <v>3545883</v>
          </cell>
          <cell r="BW313">
            <v>37715</v>
          </cell>
          <cell r="BX313">
            <v>3508168</v>
          </cell>
          <cell r="BY313">
            <v>0</v>
          </cell>
          <cell r="CB313">
            <v>172170</v>
          </cell>
          <cell r="CC313">
            <v>31361</v>
          </cell>
          <cell r="CD313">
            <v>140809</v>
          </cell>
          <cell r="CE313" t="str">
            <v>NULL</v>
          </cell>
          <cell r="CF313" t="str">
            <v>NULL</v>
          </cell>
          <cell r="CG313" t="str">
            <v>NULL</v>
          </cell>
          <cell r="CH313">
            <v>0</v>
          </cell>
          <cell r="CI313">
            <v>0</v>
          </cell>
          <cell r="CJ313">
            <v>0</v>
          </cell>
          <cell r="CK313" t="str">
            <v>NULL</v>
          </cell>
          <cell r="CL313">
            <v>26713</v>
          </cell>
          <cell r="CM313">
            <v>-26713</v>
          </cell>
          <cell r="CN313" t="str">
            <v>NULL</v>
          </cell>
          <cell r="CO313" t="str">
            <v>NULL</v>
          </cell>
          <cell r="CP313" t="str">
            <v>NULL</v>
          </cell>
          <cell r="CQ313" t="str">
            <v>NULL</v>
          </cell>
          <cell r="CR313" t="str">
            <v>NULL</v>
          </cell>
          <cell r="CS313" t="str">
            <v>NULL</v>
          </cell>
          <cell r="CT313" t="str">
            <v>NULL</v>
          </cell>
          <cell r="CU313" t="str">
            <v>NULL</v>
          </cell>
          <cell r="CV313" t="str">
            <v>NULL</v>
          </cell>
          <cell r="CW313" t="str">
            <v>NULL</v>
          </cell>
          <cell r="CX313">
            <v>344461</v>
          </cell>
          <cell r="CY313">
            <v>-344461</v>
          </cell>
          <cell r="CZ313" t="str">
            <v>NULL</v>
          </cell>
          <cell r="DA313" t="str">
            <v>NULL</v>
          </cell>
          <cell r="DB313" t="str">
            <v>NULL</v>
          </cell>
          <cell r="DC313">
            <v>8072796</v>
          </cell>
          <cell r="DD313">
            <v>809409</v>
          </cell>
          <cell r="DE313">
            <v>7263387</v>
          </cell>
        </row>
        <row r="314">
          <cell r="A314" t="str">
            <v>Paramount2017</v>
          </cell>
          <cell r="B314" t="str">
            <v>Paramount</v>
          </cell>
          <cell r="C314">
            <v>2017</v>
          </cell>
          <cell r="D314">
            <v>1433</v>
          </cell>
          <cell r="E314">
            <v>300008</v>
          </cell>
          <cell r="F314">
            <v>4800</v>
          </cell>
          <cell r="G314">
            <v>295208</v>
          </cell>
          <cell r="H314">
            <v>5322912</v>
          </cell>
          <cell r="I314">
            <v>1674206</v>
          </cell>
          <cell r="J314">
            <v>3648706</v>
          </cell>
          <cell r="K314" t="str">
            <v>NULL</v>
          </cell>
          <cell r="L314" t="str">
            <v>NULL</v>
          </cell>
          <cell r="M314" t="str">
            <v>NULL</v>
          </cell>
          <cell r="N314" t="str">
            <v>NULL</v>
          </cell>
          <cell r="O314" t="str">
            <v>NULL</v>
          </cell>
          <cell r="P314" t="str">
            <v>NULL</v>
          </cell>
          <cell r="Q314" t="str">
            <v>NULL</v>
          </cell>
          <cell r="R314" t="str">
            <v>NULL</v>
          </cell>
          <cell r="S314" t="str">
            <v>NULL</v>
          </cell>
          <cell r="T314" t="str">
            <v>NULL</v>
          </cell>
          <cell r="U314" t="str">
            <v>NULL</v>
          </cell>
          <cell r="V314" t="str">
            <v>NULL</v>
          </cell>
          <cell r="W314" t="str">
            <v>NULL</v>
          </cell>
          <cell r="X314" t="str">
            <v>NULL</v>
          </cell>
          <cell r="Y314" t="str">
            <v>NULL</v>
          </cell>
          <cell r="Z314" t="str">
            <v>NULL</v>
          </cell>
          <cell r="AA314" t="str">
            <v>NULL</v>
          </cell>
          <cell r="AB314" t="str">
            <v>NULL</v>
          </cell>
          <cell r="AC314" t="str">
            <v>NULL</v>
          </cell>
          <cell r="AD314" t="str">
            <v>NULL</v>
          </cell>
          <cell r="AE314" t="str">
            <v>NULL</v>
          </cell>
          <cell r="AF314" t="str">
            <v>NULL</v>
          </cell>
          <cell r="AG314" t="str">
            <v>NULL</v>
          </cell>
          <cell r="AH314" t="str">
            <v>NULL</v>
          </cell>
          <cell r="AI314" t="str">
            <v>NULL</v>
          </cell>
          <cell r="AJ314" t="str">
            <v>NULL</v>
          </cell>
          <cell r="AK314" t="str">
            <v>NULL</v>
          </cell>
          <cell r="AL314">
            <v>5622920</v>
          </cell>
          <cell r="AM314">
            <v>1679006</v>
          </cell>
          <cell r="AN314">
            <v>3943914</v>
          </cell>
          <cell r="AO314">
            <v>10644955</v>
          </cell>
          <cell r="AP314">
            <v>892852</v>
          </cell>
          <cell r="AQ314">
            <v>9752103</v>
          </cell>
          <cell r="AR314" t="str">
            <v>NULL</v>
          </cell>
          <cell r="AS314" t="str">
            <v>NULL</v>
          </cell>
          <cell r="AT314" t="str">
            <v>NULL</v>
          </cell>
          <cell r="AU314" t="str">
            <v>NULL</v>
          </cell>
          <cell r="AV314" t="str">
            <v>NULL</v>
          </cell>
          <cell r="AW314" t="str">
            <v>NULL</v>
          </cell>
          <cell r="AX314" t="str">
            <v>NULL</v>
          </cell>
          <cell r="AY314" t="str">
            <v>NULL</v>
          </cell>
          <cell r="AZ314" t="str">
            <v>NULL</v>
          </cell>
          <cell r="BA314" t="str">
            <v>NULL</v>
          </cell>
          <cell r="BB314" t="str">
            <v>NULL</v>
          </cell>
          <cell r="BC314" t="str">
            <v>NULL</v>
          </cell>
          <cell r="BD314" t="str">
            <v>NULL</v>
          </cell>
          <cell r="BE314" t="str">
            <v>NULL</v>
          </cell>
          <cell r="BF314" t="str">
            <v>NULL</v>
          </cell>
          <cell r="BG314" t="str">
            <v>NULL</v>
          </cell>
          <cell r="BH314" t="str">
            <v>NULL</v>
          </cell>
          <cell r="BI314" t="str">
            <v>NULL</v>
          </cell>
          <cell r="BJ314" t="str">
            <v>NULL</v>
          </cell>
          <cell r="BK314" t="str">
            <v>NULL</v>
          </cell>
          <cell r="BL314" t="str">
            <v>NULL</v>
          </cell>
          <cell r="BM314" t="str">
            <v>NULL</v>
          </cell>
          <cell r="BN314" t="str">
            <v>NULL</v>
          </cell>
          <cell r="BO314" t="str">
            <v>NULL</v>
          </cell>
          <cell r="BP314" t="str">
            <v>NULL</v>
          </cell>
          <cell r="BQ314" t="str">
            <v>NULL</v>
          </cell>
          <cell r="BR314" t="str">
            <v>NULL</v>
          </cell>
          <cell r="BS314" t="str">
            <v>NULL</v>
          </cell>
          <cell r="BT314" t="str">
            <v>NULL</v>
          </cell>
          <cell r="BU314" t="str">
            <v>NULL</v>
          </cell>
          <cell r="BV314">
            <v>0</v>
          </cell>
          <cell r="CB314" t="str">
            <v>NULL</v>
          </cell>
          <cell r="CC314">
            <v>130937</v>
          </cell>
          <cell r="CD314">
            <v>-130937</v>
          </cell>
          <cell r="CE314" t="str">
            <v>NULL</v>
          </cell>
          <cell r="CF314" t="str">
            <v>NULL</v>
          </cell>
          <cell r="CG314" t="str">
            <v>NULL</v>
          </cell>
          <cell r="CH314">
            <v>0</v>
          </cell>
          <cell r="CI314">
            <v>0</v>
          </cell>
          <cell r="CJ314">
            <v>0</v>
          </cell>
          <cell r="CK314" t="str">
            <v>NULL</v>
          </cell>
          <cell r="CL314" t="str">
            <v>NULL</v>
          </cell>
          <cell r="CM314" t="str">
            <v>NULL</v>
          </cell>
          <cell r="CN314" t="str">
            <v>NULL</v>
          </cell>
          <cell r="CO314" t="str">
            <v>NULL</v>
          </cell>
          <cell r="CP314" t="str">
            <v>NULL</v>
          </cell>
          <cell r="CQ314" t="str">
            <v>NULL</v>
          </cell>
          <cell r="CR314" t="str">
            <v>NULL</v>
          </cell>
          <cell r="CS314" t="str">
            <v>NULL</v>
          </cell>
          <cell r="CT314" t="str">
            <v>NULL</v>
          </cell>
          <cell r="CU314" t="str">
            <v>NULL</v>
          </cell>
          <cell r="CV314" t="str">
            <v>NULL</v>
          </cell>
          <cell r="CW314" t="str">
            <v>NULL</v>
          </cell>
          <cell r="CX314" t="str">
            <v>NULL</v>
          </cell>
          <cell r="CY314" t="str">
            <v>NULL</v>
          </cell>
          <cell r="CZ314" t="str">
            <v>NULL</v>
          </cell>
          <cell r="DA314" t="str">
            <v>NULL</v>
          </cell>
          <cell r="DB314" t="str">
            <v>NULL</v>
          </cell>
          <cell r="DC314">
            <v>10644955</v>
          </cell>
          <cell r="DD314">
            <v>1023789</v>
          </cell>
          <cell r="DE314">
            <v>9621166</v>
          </cell>
        </row>
        <row r="315">
          <cell r="A315" t="str">
            <v>Parlier2017</v>
          </cell>
          <cell r="B315" t="str">
            <v>Parlier</v>
          </cell>
          <cell r="C315">
            <v>2017</v>
          </cell>
          <cell r="D315">
            <v>1434</v>
          </cell>
          <cell r="E315">
            <v>33010</v>
          </cell>
          <cell r="F315" t="str">
            <v>NULL</v>
          </cell>
          <cell r="G315">
            <v>33010</v>
          </cell>
          <cell r="H315">
            <v>393733</v>
          </cell>
          <cell r="I315">
            <v>404186</v>
          </cell>
          <cell r="J315">
            <v>-10453</v>
          </cell>
          <cell r="K315" t="str">
            <v>NULL</v>
          </cell>
          <cell r="L315" t="str">
            <v>NULL</v>
          </cell>
          <cell r="M315" t="str">
            <v>NULL</v>
          </cell>
          <cell r="N315" t="str">
            <v>NULL</v>
          </cell>
          <cell r="O315" t="str">
            <v>NULL</v>
          </cell>
          <cell r="P315" t="str">
            <v>NULL</v>
          </cell>
          <cell r="Q315" t="str">
            <v>NULL</v>
          </cell>
          <cell r="R315" t="str">
            <v>NULL</v>
          </cell>
          <cell r="S315" t="str">
            <v>NULL</v>
          </cell>
          <cell r="T315" t="str">
            <v>NULL</v>
          </cell>
          <cell r="U315" t="str">
            <v>NULL</v>
          </cell>
          <cell r="V315" t="str">
            <v>NULL</v>
          </cell>
          <cell r="W315" t="str">
            <v>NULL</v>
          </cell>
          <cell r="X315" t="str">
            <v>NULL</v>
          </cell>
          <cell r="Y315" t="str">
            <v>NULL</v>
          </cell>
          <cell r="Z315" t="str">
            <v>NULL</v>
          </cell>
          <cell r="AA315" t="str">
            <v>NULL</v>
          </cell>
          <cell r="AB315" t="str">
            <v>NULL</v>
          </cell>
          <cell r="AC315" t="str">
            <v>NULL</v>
          </cell>
          <cell r="AD315" t="str">
            <v>NULL</v>
          </cell>
          <cell r="AE315" t="str">
            <v>NULL</v>
          </cell>
          <cell r="AF315" t="str">
            <v>NULL</v>
          </cell>
          <cell r="AG315" t="str">
            <v>NULL</v>
          </cell>
          <cell r="AH315" t="str">
            <v>NULL</v>
          </cell>
          <cell r="AI315" t="str">
            <v>NULL</v>
          </cell>
          <cell r="AJ315" t="str">
            <v>NULL</v>
          </cell>
          <cell r="AK315" t="str">
            <v>NULL</v>
          </cell>
          <cell r="AL315">
            <v>426743</v>
          </cell>
          <cell r="AM315">
            <v>404186</v>
          </cell>
          <cell r="AN315">
            <v>22557</v>
          </cell>
          <cell r="AO315">
            <v>1804401</v>
          </cell>
          <cell r="AP315">
            <v>243225</v>
          </cell>
          <cell r="AQ315">
            <v>1561176</v>
          </cell>
          <cell r="AR315" t="str">
            <v>NULL</v>
          </cell>
          <cell r="AS315" t="str">
            <v>NULL</v>
          </cell>
          <cell r="AT315" t="str">
            <v>NULL</v>
          </cell>
          <cell r="AU315" t="str">
            <v>NULL</v>
          </cell>
          <cell r="AV315" t="str">
            <v>NULL</v>
          </cell>
          <cell r="AW315" t="str">
            <v>NULL</v>
          </cell>
          <cell r="AX315" t="str">
            <v>NULL</v>
          </cell>
          <cell r="AY315" t="str">
            <v>NULL</v>
          </cell>
          <cell r="AZ315" t="str">
            <v>NULL</v>
          </cell>
          <cell r="BA315" t="str">
            <v>NULL</v>
          </cell>
          <cell r="BB315" t="str">
            <v>NULL</v>
          </cell>
          <cell r="BC315" t="str">
            <v>NULL</v>
          </cell>
          <cell r="BD315" t="str">
            <v>NULL</v>
          </cell>
          <cell r="BE315" t="str">
            <v>NULL</v>
          </cell>
          <cell r="BF315" t="str">
            <v>NULL</v>
          </cell>
          <cell r="BG315" t="str">
            <v>NULL</v>
          </cell>
          <cell r="BH315" t="str">
            <v>NULL</v>
          </cell>
          <cell r="BI315" t="str">
            <v>NULL</v>
          </cell>
          <cell r="BJ315" t="str">
            <v>NULL</v>
          </cell>
          <cell r="BK315" t="str">
            <v>NULL</v>
          </cell>
          <cell r="BL315" t="str">
            <v>NULL</v>
          </cell>
          <cell r="BM315" t="str">
            <v>NULL</v>
          </cell>
          <cell r="BN315" t="str">
            <v>NULL</v>
          </cell>
          <cell r="BO315" t="str">
            <v>NULL</v>
          </cell>
          <cell r="BP315" t="str">
            <v>NULL</v>
          </cell>
          <cell r="BQ315" t="str">
            <v>NULL</v>
          </cell>
          <cell r="BR315" t="str">
            <v>NULL</v>
          </cell>
          <cell r="BS315" t="str">
            <v>NULL</v>
          </cell>
          <cell r="BT315" t="str">
            <v>NULL</v>
          </cell>
          <cell r="BU315" t="str">
            <v>NULL</v>
          </cell>
          <cell r="BV315">
            <v>153898</v>
          </cell>
          <cell r="BX315">
            <v>153898</v>
          </cell>
          <cell r="BY315">
            <v>0</v>
          </cell>
          <cell r="CB315" t="str">
            <v>NULL</v>
          </cell>
          <cell r="CC315">
            <v>3510</v>
          </cell>
          <cell r="CD315">
            <v>-3510</v>
          </cell>
          <cell r="CE315" t="str">
            <v>NULL</v>
          </cell>
          <cell r="CF315" t="str">
            <v>NULL</v>
          </cell>
          <cell r="CG315" t="str">
            <v>NULL</v>
          </cell>
          <cell r="CH315">
            <v>104529</v>
          </cell>
          <cell r="CI315">
            <v>0</v>
          </cell>
          <cell r="CJ315">
            <v>104529</v>
          </cell>
          <cell r="CK315" t="str">
            <v>NULL</v>
          </cell>
          <cell r="CL315" t="str">
            <v>NULL</v>
          </cell>
          <cell r="CM315" t="str">
            <v>NULL</v>
          </cell>
          <cell r="CN315" t="str">
            <v>NULL</v>
          </cell>
          <cell r="CO315" t="str">
            <v>NULL</v>
          </cell>
          <cell r="CP315" t="str">
            <v>NULL</v>
          </cell>
          <cell r="CQ315" t="str">
            <v>NULL</v>
          </cell>
          <cell r="CR315" t="str">
            <v>NULL</v>
          </cell>
          <cell r="CS315" t="str">
            <v>NULL</v>
          </cell>
          <cell r="CT315" t="str">
            <v>NULL</v>
          </cell>
          <cell r="CU315" t="str">
            <v>NULL</v>
          </cell>
          <cell r="CV315" t="str">
            <v>NULL</v>
          </cell>
          <cell r="CW315" t="str">
            <v>NULL</v>
          </cell>
          <cell r="CX315" t="str">
            <v>NULL</v>
          </cell>
          <cell r="CY315" t="str">
            <v>NULL</v>
          </cell>
          <cell r="CZ315" t="str">
            <v>NULL</v>
          </cell>
          <cell r="DA315" t="str">
            <v>NULL</v>
          </cell>
          <cell r="DB315" t="str">
            <v>NULL</v>
          </cell>
          <cell r="DC315">
            <v>2062828</v>
          </cell>
          <cell r="DD315">
            <v>246735</v>
          </cell>
          <cell r="DE315">
            <v>1816093</v>
          </cell>
        </row>
        <row r="316">
          <cell r="A316" t="str">
            <v>Pasadena2017</v>
          </cell>
          <cell r="B316" t="str">
            <v>Pasadena</v>
          </cell>
          <cell r="C316">
            <v>2017</v>
          </cell>
          <cell r="D316">
            <v>1435</v>
          </cell>
          <cell r="E316">
            <v>2350314</v>
          </cell>
          <cell r="F316" t="str">
            <v>NULL</v>
          </cell>
          <cell r="G316">
            <v>2350314</v>
          </cell>
          <cell r="H316">
            <v>39641861</v>
          </cell>
          <cell r="I316">
            <v>20472380</v>
          </cell>
          <cell r="J316">
            <v>19169481</v>
          </cell>
          <cell r="K316" t="str">
            <v>NULL</v>
          </cell>
          <cell r="L316" t="str">
            <v>NULL</v>
          </cell>
          <cell r="M316" t="str">
            <v>NULL</v>
          </cell>
          <cell r="N316" t="str">
            <v>NULL</v>
          </cell>
          <cell r="O316" t="str">
            <v>NULL</v>
          </cell>
          <cell r="P316" t="str">
            <v>NULL</v>
          </cell>
          <cell r="Q316" t="str">
            <v>NULL</v>
          </cell>
          <cell r="R316" t="str">
            <v>NULL</v>
          </cell>
          <cell r="S316" t="str">
            <v>NULL</v>
          </cell>
          <cell r="T316" t="str">
            <v>NULL</v>
          </cell>
          <cell r="U316" t="str">
            <v>NULL</v>
          </cell>
          <cell r="V316" t="str">
            <v>NULL</v>
          </cell>
          <cell r="W316" t="str">
            <v>NULL</v>
          </cell>
          <cell r="X316" t="str">
            <v>NULL</v>
          </cell>
          <cell r="Y316" t="str">
            <v>NULL</v>
          </cell>
          <cell r="Z316" t="str">
            <v>NULL</v>
          </cell>
          <cell r="AA316" t="str">
            <v>NULL</v>
          </cell>
          <cell r="AB316" t="str">
            <v>NULL</v>
          </cell>
          <cell r="AC316" t="str">
            <v>NULL</v>
          </cell>
          <cell r="AD316" t="str">
            <v>NULL</v>
          </cell>
          <cell r="AE316" t="str">
            <v>NULL</v>
          </cell>
          <cell r="AF316" t="str">
            <v>NULL</v>
          </cell>
          <cell r="AG316" t="str">
            <v>NULL</v>
          </cell>
          <cell r="AH316" t="str">
            <v>NULL</v>
          </cell>
          <cell r="AI316" t="str">
            <v>NULL</v>
          </cell>
          <cell r="AJ316" t="str">
            <v>NULL</v>
          </cell>
          <cell r="AK316" t="str">
            <v>NULL</v>
          </cell>
          <cell r="AL316">
            <v>41992175</v>
          </cell>
          <cell r="AM316">
            <v>20472380</v>
          </cell>
          <cell r="AN316">
            <v>21519795</v>
          </cell>
          <cell r="AO316">
            <v>72595763</v>
          </cell>
          <cell r="AP316">
            <v>5870837</v>
          </cell>
          <cell r="AQ316">
            <v>66724926</v>
          </cell>
          <cell r="AR316" t="str">
            <v>NULL</v>
          </cell>
          <cell r="AS316" t="str">
            <v>NULL</v>
          </cell>
          <cell r="AT316" t="str">
            <v>NULL</v>
          </cell>
          <cell r="AU316" t="str">
            <v>NULL</v>
          </cell>
          <cell r="AV316" t="str">
            <v>NULL</v>
          </cell>
          <cell r="AW316" t="str">
            <v>NULL</v>
          </cell>
          <cell r="AX316" t="str">
            <v>NULL</v>
          </cell>
          <cell r="AY316" t="str">
            <v>NULL</v>
          </cell>
          <cell r="AZ316" t="str">
            <v>NULL</v>
          </cell>
          <cell r="BA316" t="str">
            <v>NULL</v>
          </cell>
          <cell r="BB316" t="str">
            <v>NULL</v>
          </cell>
          <cell r="BC316" t="str">
            <v>NULL</v>
          </cell>
          <cell r="BD316" t="str">
            <v>NULL</v>
          </cell>
          <cell r="BE316" t="str">
            <v>NULL</v>
          </cell>
          <cell r="BF316" t="str">
            <v>NULL</v>
          </cell>
          <cell r="BG316" t="str">
            <v>NULL</v>
          </cell>
          <cell r="BH316" t="str">
            <v>NULL</v>
          </cell>
          <cell r="BI316" t="str">
            <v>NULL</v>
          </cell>
          <cell r="BJ316" t="str">
            <v>NULL</v>
          </cell>
          <cell r="BK316" t="str">
            <v>NULL</v>
          </cell>
          <cell r="BL316" t="str">
            <v>NULL</v>
          </cell>
          <cell r="BM316" t="str">
            <v>NULL</v>
          </cell>
          <cell r="BN316" t="str">
            <v>NULL</v>
          </cell>
          <cell r="BO316" t="str">
            <v>NULL</v>
          </cell>
          <cell r="BP316" t="str">
            <v>NULL</v>
          </cell>
          <cell r="BQ316" t="str">
            <v>NULL</v>
          </cell>
          <cell r="BR316" t="str">
            <v>NULL</v>
          </cell>
          <cell r="BS316" t="str">
            <v>NULL</v>
          </cell>
          <cell r="BT316" t="str">
            <v>NULL</v>
          </cell>
          <cell r="BU316" t="str">
            <v>NULL</v>
          </cell>
          <cell r="BV316">
            <v>40427239</v>
          </cell>
          <cell r="BW316">
            <v>2395842</v>
          </cell>
          <cell r="BX316">
            <v>38031397</v>
          </cell>
          <cell r="BY316">
            <v>3281474</v>
          </cell>
          <cell r="BZ316">
            <v>5894289</v>
          </cell>
          <cell r="CA316">
            <v>-2612815</v>
          </cell>
          <cell r="CB316">
            <v>1148117</v>
          </cell>
          <cell r="CC316">
            <v>134180</v>
          </cell>
          <cell r="CD316">
            <v>1013937</v>
          </cell>
          <cell r="CE316" t="str">
            <v>NULL</v>
          </cell>
          <cell r="CF316" t="str">
            <v>NULL</v>
          </cell>
          <cell r="CG316" t="str">
            <v>NULL</v>
          </cell>
          <cell r="CH316">
            <v>0</v>
          </cell>
          <cell r="CI316">
            <v>0</v>
          </cell>
          <cell r="CJ316">
            <v>0</v>
          </cell>
          <cell r="CK316">
            <v>272340</v>
          </cell>
          <cell r="CL316" t="str">
            <v>NULL</v>
          </cell>
          <cell r="CM316">
            <v>272340</v>
          </cell>
          <cell r="CN316" t="str">
            <v>NULL</v>
          </cell>
          <cell r="CO316" t="str">
            <v>NULL</v>
          </cell>
          <cell r="CP316" t="str">
            <v>NULL</v>
          </cell>
          <cell r="CQ316" t="str">
            <v>NULL</v>
          </cell>
          <cell r="CR316" t="str">
            <v>NULL</v>
          </cell>
          <cell r="CS316" t="str">
            <v>NULL</v>
          </cell>
          <cell r="CT316" t="str">
            <v>NULL</v>
          </cell>
          <cell r="CU316" t="str">
            <v>NULL</v>
          </cell>
          <cell r="CV316" t="str">
            <v>NULL</v>
          </cell>
          <cell r="CW316" t="str">
            <v>NULL</v>
          </cell>
          <cell r="CX316">
            <v>168222</v>
          </cell>
          <cell r="CY316">
            <v>-168222</v>
          </cell>
          <cell r="CZ316" t="str">
            <v>NULL</v>
          </cell>
          <cell r="DA316" t="str">
            <v>NULL</v>
          </cell>
          <cell r="DB316" t="str">
            <v>NULL</v>
          </cell>
          <cell r="DC316">
            <v>117724933</v>
          </cell>
          <cell r="DD316">
            <v>14463370</v>
          </cell>
          <cell r="DE316">
            <v>103261563</v>
          </cell>
        </row>
        <row r="317">
          <cell r="A317" t="str">
            <v>Patterson2017</v>
          </cell>
          <cell r="B317" t="str">
            <v>Patterson</v>
          </cell>
          <cell r="C317">
            <v>2017</v>
          </cell>
          <cell r="D317">
            <v>1436</v>
          </cell>
          <cell r="E317">
            <v>182934</v>
          </cell>
          <cell r="F317" t="str">
            <v>NULL</v>
          </cell>
          <cell r="G317">
            <v>182934</v>
          </cell>
          <cell r="H317">
            <v>2382481</v>
          </cell>
          <cell r="I317">
            <v>866681</v>
          </cell>
          <cell r="J317">
            <v>1515800</v>
          </cell>
          <cell r="K317" t="str">
            <v>NULL</v>
          </cell>
          <cell r="L317" t="str">
            <v>NULL</v>
          </cell>
          <cell r="M317" t="str">
            <v>NULL</v>
          </cell>
          <cell r="N317" t="str">
            <v>NULL</v>
          </cell>
          <cell r="O317" t="str">
            <v>NULL</v>
          </cell>
          <cell r="P317" t="str">
            <v>NULL</v>
          </cell>
          <cell r="Q317" t="str">
            <v>NULL</v>
          </cell>
          <cell r="R317" t="str">
            <v>NULL</v>
          </cell>
          <cell r="S317" t="str">
            <v>NULL</v>
          </cell>
          <cell r="T317" t="str">
            <v>NULL</v>
          </cell>
          <cell r="U317" t="str">
            <v>NULL</v>
          </cell>
          <cell r="V317" t="str">
            <v>NULL</v>
          </cell>
          <cell r="W317" t="str">
            <v>NULL</v>
          </cell>
          <cell r="X317" t="str">
            <v>NULL</v>
          </cell>
          <cell r="Y317" t="str">
            <v>NULL</v>
          </cell>
          <cell r="Z317" t="str">
            <v>NULL</v>
          </cell>
          <cell r="AA317" t="str">
            <v>NULL</v>
          </cell>
          <cell r="AB317" t="str">
            <v>NULL</v>
          </cell>
          <cell r="AC317" t="str">
            <v>NULL</v>
          </cell>
          <cell r="AD317" t="str">
            <v>NULL</v>
          </cell>
          <cell r="AE317" t="str">
            <v>NULL</v>
          </cell>
          <cell r="AF317" t="str">
            <v>NULL</v>
          </cell>
          <cell r="AG317" t="str">
            <v>NULL</v>
          </cell>
          <cell r="AH317" t="str">
            <v>NULL</v>
          </cell>
          <cell r="AI317" t="str">
            <v>NULL</v>
          </cell>
          <cell r="AJ317" t="str">
            <v>NULL</v>
          </cell>
          <cell r="AK317" t="str">
            <v>NULL</v>
          </cell>
          <cell r="AL317">
            <v>2565415</v>
          </cell>
          <cell r="AM317">
            <v>866681</v>
          </cell>
          <cell r="AN317">
            <v>1698734</v>
          </cell>
          <cell r="AO317">
            <v>4547798</v>
          </cell>
          <cell r="AP317">
            <v>355868</v>
          </cell>
          <cell r="AQ317">
            <v>4191930</v>
          </cell>
          <cell r="AR317" t="str">
            <v>NULL</v>
          </cell>
          <cell r="AS317" t="str">
            <v>NULL</v>
          </cell>
          <cell r="AT317" t="str">
            <v>NULL</v>
          </cell>
          <cell r="AU317" t="str">
            <v>NULL</v>
          </cell>
          <cell r="AV317" t="str">
            <v>NULL</v>
          </cell>
          <cell r="AW317" t="str">
            <v>NULL</v>
          </cell>
          <cell r="AX317" t="str">
            <v>NULL</v>
          </cell>
          <cell r="AY317" t="str">
            <v>NULL</v>
          </cell>
          <cell r="AZ317" t="str">
            <v>NULL</v>
          </cell>
          <cell r="BA317" t="str">
            <v>NULL</v>
          </cell>
          <cell r="BB317" t="str">
            <v>NULL</v>
          </cell>
          <cell r="BC317" t="str">
            <v>NULL</v>
          </cell>
          <cell r="BD317" t="str">
            <v>NULL</v>
          </cell>
          <cell r="BE317" t="str">
            <v>NULL</v>
          </cell>
          <cell r="BF317" t="str">
            <v>NULL</v>
          </cell>
          <cell r="BG317" t="str">
            <v>NULL</v>
          </cell>
          <cell r="BH317" t="str">
            <v>NULL</v>
          </cell>
          <cell r="BI317" t="str">
            <v>NULL</v>
          </cell>
          <cell r="BJ317" t="str">
            <v>NULL</v>
          </cell>
          <cell r="BK317" t="str">
            <v>NULL</v>
          </cell>
          <cell r="BL317" t="str">
            <v>NULL</v>
          </cell>
          <cell r="BM317" t="str">
            <v>NULL</v>
          </cell>
          <cell r="BN317" t="str">
            <v>NULL</v>
          </cell>
          <cell r="BO317" t="str">
            <v>NULL</v>
          </cell>
          <cell r="BP317" t="str">
            <v>NULL</v>
          </cell>
          <cell r="BQ317" t="str">
            <v>NULL</v>
          </cell>
          <cell r="BR317" t="str">
            <v>NULL</v>
          </cell>
          <cell r="BS317" t="str">
            <v>NULL</v>
          </cell>
          <cell r="BT317" t="str">
            <v>NULL</v>
          </cell>
          <cell r="BU317" t="str">
            <v>NULL</v>
          </cell>
          <cell r="BV317">
            <v>3574991</v>
          </cell>
          <cell r="BW317">
            <v>1493016</v>
          </cell>
          <cell r="BX317">
            <v>2081975</v>
          </cell>
          <cell r="CB317" t="str">
            <v>NULL</v>
          </cell>
          <cell r="CC317" t="str">
            <v>NULL</v>
          </cell>
          <cell r="CD317" t="str">
            <v>NULL</v>
          </cell>
          <cell r="CE317">
            <v>0</v>
          </cell>
          <cell r="CF317">
            <v>11850</v>
          </cell>
          <cell r="CG317">
            <v>-11850</v>
          </cell>
          <cell r="CH317">
            <v>0</v>
          </cell>
          <cell r="CI317">
            <v>0</v>
          </cell>
          <cell r="CJ317">
            <v>0</v>
          </cell>
          <cell r="CK317" t="str">
            <v>NULL</v>
          </cell>
          <cell r="CL317" t="str">
            <v>NULL</v>
          </cell>
          <cell r="CM317" t="str">
            <v>NULL</v>
          </cell>
          <cell r="CN317" t="str">
            <v>NULL</v>
          </cell>
          <cell r="CO317" t="str">
            <v>NULL</v>
          </cell>
          <cell r="CP317" t="str">
            <v>NULL</v>
          </cell>
          <cell r="CQ317" t="str">
            <v>NULL</v>
          </cell>
          <cell r="CR317" t="str">
            <v>NULL</v>
          </cell>
          <cell r="CS317" t="str">
            <v>NULL</v>
          </cell>
          <cell r="CT317" t="str">
            <v>NULL</v>
          </cell>
          <cell r="CU317" t="str">
            <v>NULL</v>
          </cell>
          <cell r="CV317" t="str">
            <v>NULL</v>
          </cell>
          <cell r="CW317" t="str">
            <v>NULL</v>
          </cell>
          <cell r="CX317" t="str">
            <v>NULL</v>
          </cell>
          <cell r="CY317" t="str">
            <v>NULL</v>
          </cell>
          <cell r="CZ317" t="str">
            <v>NULL</v>
          </cell>
          <cell r="DA317" t="str">
            <v>NULL</v>
          </cell>
          <cell r="DB317" t="str">
            <v>NULL</v>
          </cell>
          <cell r="DC317">
            <v>8122789</v>
          </cell>
          <cell r="DD317">
            <v>1860734</v>
          </cell>
          <cell r="DE317">
            <v>6262055</v>
          </cell>
        </row>
        <row r="318">
          <cell r="A318" t="str">
            <v>Perris2017</v>
          </cell>
          <cell r="B318" t="str">
            <v>Perris</v>
          </cell>
          <cell r="C318">
            <v>2017</v>
          </cell>
          <cell r="D318">
            <v>1437</v>
          </cell>
          <cell r="E318">
            <v>821588</v>
          </cell>
          <cell r="F318" t="str">
            <v>NULL</v>
          </cell>
          <cell r="G318">
            <v>821588</v>
          </cell>
          <cell r="H318">
            <v>4664432</v>
          </cell>
          <cell r="I318">
            <v>238009</v>
          </cell>
          <cell r="J318">
            <v>4426423</v>
          </cell>
          <cell r="K318" t="str">
            <v>NULL</v>
          </cell>
          <cell r="L318" t="str">
            <v>NULL</v>
          </cell>
          <cell r="M318" t="str">
            <v>NULL</v>
          </cell>
          <cell r="N318" t="str">
            <v>NULL</v>
          </cell>
          <cell r="O318" t="str">
            <v>NULL</v>
          </cell>
          <cell r="P318" t="str">
            <v>NULL</v>
          </cell>
          <cell r="Q318" t="str">
            <v>NULL</v>
          </cell>
          <cell r="R318" t="str">
            <v>NULL</v>
          </cell>
          <cell r="S318" t="str">
            <v>NULL</v>
          </cell>
          <cell r="T318" t="str">
            <v>NULL</v>
          </cell>
          <cell r="U318" t="str">
            <v>NULL</v>
          </cell>
          <cell r="V318" t="str">
            <v>NULL</v>
          </cell>
          <cell r="W318" t="str">
            <v>NULL</v>
          </cell>
          <cell r="X318" t="str">
            <v>NULL</v>
          </cell>
          <cell r="Y318" t="str">
            <v>NULL</v>
          </cell>
          <cell r="Z318" t="str">
            <v>NULL</v>
          </cell>
          <cell r="AA318" t="str">
            <v>NULL</v>
          </cell>
          <cell r="AB318" t="str">
            <v>NULL</v>
          </cell>
          <cell r="AC318" t="str">
            <v>NULL</v>
          </cell>
          <cell r="AD318" t="str">
            <v>NULL</v>
          </cell>
          <cell r="AE318" t="str">
            <v>NULL</v>
          </cell>
          <cell r="AF318" t="str">
            <v>NULL</v>
          </cell>
          <cell r="AG318" t="str">
            <v>NULL</v>
          </cell>
          <cell r="AH318" t="str">
            <v>NULL</v>
          </cell>
          <cell r="AI318" t="str">
            <v>NULL</v>
          </cell>
          <cell r="AJ318" t="str">
            <v>NULL</v>
          </cell>
          <cell r="AK318" t="str">
            <v>NULL</v>
          </cell>
          <cell r="AL318">
            <v>5486020</v>
          </cell>
          <cell r="AM318">
            <v>238009</v>
          </cell>
          <cell r="AN318">
            <v>5248011</v>
          </cell>
          <cell r="AO318">
            <v>15255903</v>
          </cell>
          <cell r="AP318">
            <v>3449084</v>
          </cell>
          <cell r="AQ318">
            <v>11806819</v>
          </cell>
          <cell r="AR318" t="str">
            <v>NULL</v>
          </cell>
          <cell r="AS318" t="str">
            <v>NULL</v>
          </cell>
          <cell r="AT318" t="str">
            <v>NULL</v>
          </cell>
          <cell r="AU318" t="str">
            <v>NULL</v>
          </cell>
          <cell r="AV318" t="str">
            <v>NULL</v>
          </cell>
          <cell r="AW318" t="str">
            <v>NULL</v>
          </cell>
          <cell r="AX318" t="str">
            <v>NULL</v>
          </cell>
          <cell r="AY318" t="str">
            <v>NULL</v>
          </cell>
          <cell r="AZ318" t="str">
            <v>NULL</v>
          </cell>
          <cell r="BA318" t="str">
            <v>NULL</v>
          </cell>
          <cell r="BB318" t="str">
            <v>NULL</v>
          </cell>
          <cell r="BC318" t="str">
            <v>NULL</v>
          </cell>
          <cell r="BD318" t="str">
            <v>NULL</v>
          </cell>
          <cell r="BE318" t="str">
            <v>NULL</v>
          </cell>
          <cell r="BF318" t="str">
            <v>NULL</v>
          </cell>
          <cell r="BG318" t="str">
            <v>NULL</v>
          </cell>
          <cell r="BH318" t="str">
            <v>NULL</v>
          </cell>
          <cell r="BI318" t="str">
            <v>NULL</v>
          </cell>
          <cell r="BJ318" t="str">
            <v>NULL</v>
          </cell>
          <cell r="BK318" t="str">
            <v>NULL</v>
          </cell>
          <cell r="BL318" t="str">
            <v>NULL</v>
          </cell>
          <cell r="BM318" t="str">
            <v>NULL</v>
          </cell>
          <cell r="BN318" t="str">
            <v>NULL</v>
          </cell>
          <cell r="BO318" t="str">
            <v>NULL</v>
          </cell>
          <cell r="BP318" t="str">
            <v>NULL</v>
          </cell>
          <cell r="BQ318" t="str">
            <v>NULL</v>
          </cell>
          <cell r="BR318" t="str">
            <v>NULL</v>
          </cell>
          <cell r="BS318" t="str">
            <v>NULL</v>
          </cell>
          <cell r="BT318" t="str">
            <v>NULL</v>
          </cell>
          <cell r="BU318" t="str">
            <v>NULL</v>
          </cell>
          <cell r="BV318">
            <v>4025072</v>
          </cell>
          <cell r="BW318">
            <v>56623</v>
          </cell>
          <cell r="BX318">
            <v>3968449</v>
          </cell>
          <cell r="BY318">
            <v>0</v>
          </cell>
          <cell r="CB318">
            <v>579144</v>
          </cell>
          <cell r="CC318">
            <v>90956</v>
          </cell>
          <cell r="CD318">
            <v>488188</v>
          </cell>
          <cell r="CE318" t="str">
            <v>NULL</v>
          </cell>
          <cell r="CF318" t="str">
            <v>NULL</v>
          </cell>
          <cell r="CG318" t="str">
            <v>NULL</v>
          </cell>
          <cell r="CH318">
            <v>1020500</v>
          </cell>
          <cell r="CI318">
            <v>1222810</v>
          </cell>
          <cell r="CJ318">
            <v>-202310</v>
          </cell>
          <cell r="CK318" t="str">
            <v>NULL</v>
          </cell>
          <cell r="CL318" t="str">
            <v>NULL</v>
          </cell>
          <cell r="CM318" t="str">
            <v>NULL</v>
          </cell>
          <cell r="CN318" t="str">
            <v>NULL</v>
          </cell>
          <cell r="CO318" t="str">
            <v>NULL</v>
          </cell>
          <cell r="CP318" t="str">
            <v>NULL</v>
          </cell>
          <cell r="CQ318" t="str">
            <v>NULL</v>
          </cell>
          <cell r="CR318" t="str">
            <v>NULL</v>
          </cell>
          <cell r="CS318" t="str">
            <v>NULL</v>
          </cell>
          <cell r="CT318" t="str">
            <v>NULL</v>
          </cell>
          <cell r="CU318" t="str">
            <v>NULL</v>
          </cell>
          <cell r="CV318" t="str">
            <v>NULL</v>
          </cell>
          <cell r="CW318" t="str">
            <v>NULL</v>
          </cell>
          <cell r="CX318" t="str">
            <v>NULL</v>
          </cell>
          <cell r="CY318" t="str">
            <v>NULL</v>
          </cell>
          <cell r="CZ318" t="str">
            <v>NULL</v>
          </cell>
          <cell r="DA318" t="str">
            <v>NULL</v>
          </cell>
          <cell r="DB318" t="str">
            <v>NULL</v>
          </cell>
          <cell r="DC318">
            <v>20880619</v>
          </cell>
          <cell r="DD318">
            <v>4819473</v>
          </cell>
          <cell r="DE318">
            <v>16061146</v>
          </cell>
        </row>
        <row r="319">
          <cell r="A319" t="str">
            <v>Petaluma2017</v>
          </cell>
          <cell r="B319" t="str">
            <v>Petaluma</v>
          </cell>
          <cell r="C319">
            <v>2017</v>
          </cell>
          <cell r="D319">
            <v>1438</v>
          </cell>
          <cell r="E319">
            <v>1322892</v>
          </cell>
          <cell r="F319" t="str">
            <v>NULL</v>
          </cell>
          <cell r="G319">
            <v>1322892</v>
          </cell>
          <cell r="H319">
            <v>4090671</v>
          </cell>
          <cell r="I319">
            <v>3068994</v>
          </cell>
          <cell r="J319">
            <v>1021677</v>
          </cell>
          <cell r="K319" t="str">
            <v>NULL</v>
          </cell>
          <cell r="L319" t="str">
            <v>NULL</v>
          </cell>
          <cell r="M319" t="str">
            <v>NULL</v>
          </cell>
          <cell r="N319" t="str">
            <v>NULL</v>
          </cell>
          <cell r="O319" t="str">
            <v>NULL</v>
          </cell>
          <cell r="P319" t="str">
            <v>NULL</v>
          </cell>
          <cell r="Q319" t="str">
            <v>NULL</v>
          </cell>
          <cell r="R319" t="str">
            <v>NULL</v>
          </cell>
          <cell r="S319" t="str">
            <v>NULL</v>
          </cell>
          <cell r="T319" t="str">
            <v>NULL</v>
          </cell>
          <cell r="U319" t="str">
            <v>NULL</v>
          </cell>
          <cell r="V319" t="str">
            <v>NULL</v>
          </cell>
          <cell r="W319" t="str">
            <v>NULL</v>
          </cell>
          <cell r="X319" t="str">
            <v>NULL</v>
          </cell>
          <cell r="Y319" t="str">
            <v>NULL</v>
          </cell>
          <cell r="Z319" t="str">
            <v>NULL</v>
          </cell>
          <cell r="AA319" t="str">
            <v>NULL</v>
          </cell>
          <cell r="AB319" t="str">
            <v>NULL</v>
          </cell>
          <cell r="AC319" t="str">
            <v>NULL</v>
          </cell>
          <cell r="AD319" t="str">
            <v>NULL</v>
          </cell>
          <cell r="AE319" t="str">
            <v>NULL</v>
          </cell>
          <cell r="AF319" t="str">
            <v>NULL</v>
          </cell>
          <cell r="AG319" t="str">
            <v>NULL</v>
          </cell>
          <cell r="AH319" t="str">
            <v>NULL</v>
          </cell>
          <cell r="AI319" t="str">
            <v>NULL</v>
          </cell>
          <cell r="AJ319" t="str">
            <v>NULL</v>
          </cell>
          <cell r="AK319" t="str">
            <v>NULL</v>
          </cell>
          <cell r="AL319">
            <v>5413563</v>
          </cell>
          <cell r="AM319">
            <v>3068994</v>
          </cell>
          <cell r="AN319">
            <v>2344569</v>
          </cell>
          <cell r="AO319">
            <v>17921160</v>
          </cell>
          <cell r="AP319">
            <v>1524818</v>
          </cell>
          <cell r="AQ319">
            <v>16396342</v>
          </cell>
          <cell r="AR319" t="str">
            <v>NULL</v>
          </cell>
          <cell r="AS319" t="str">
            <v>NULL</v>
          </cell>
          <cell r="AT319" t="str">
            <v>NULL</v>
          </cell>
          <cell r="AU319" t="str">
            <v>NULL</v>
          </cell>
          <cell r="AV319" t="str">
            <v>NULL</v>
          </cell>
          <cell r="AW319" t="str">
            <v>NULL</v>
          </cell>
          <cell r="AX319" t="str">
            <v>NULL</v>
          </cell>
          <cell r="AY319" t="str">
            <v>NULL</v>
          </cell>
          <cell r="AZ319" t="str">
            <v>NULL</v>
          </cell>
          <cell r="BA319" t="str">
            <v>NULL</v>
          </cell>
          <cell r="BB319" t="str">
            <v>NULL</v>
          </cell>
          <cell r="BC319" t="str">
            <v>NULL</v>
          </cell>
          <cell r="BD319" t="str">
            <v>NULL</v>
          </cell>
          <cell r="BE319" t="str">
            <v>NULL</v>
          </cell>
          <cell r="BF319" t="str">
            <v>NULL</v>
          </cell>
          <cell r="BG319" t="str">
            <v>NULL</v>
          </cell>
          <cell r="BH319" t="str">
            <v>NULL</v>
          </cell>
          <cell r="BI319" t="str">
            <v>NULL</v>
          </cell>
          <cell r="BJ319" t="str">
            <v>NULL</v>
          </cell>
          <cell r="BK319" t="str">
            <v>NULL</v>
          </cell>
          <cell r="BL319" t="str">
            <v>NULL</v>
          </cell>
          <cell r="BM319" t="str">
            <v>NULL</v>
          </cell>
          <cell r="BN319" t="str">
            <v>NULL</v>
          </cell>
          <cell r="BO319" t="str">
            <v>NULL</v>
          </cell>
          <cell r="BP319" t="str">
            <v>NULL</v>
          </cell>
          <cell r="BQ319" t="str">
            <v>NULL</v>
          </cell>
          <cell r="BR319" t="str">
            <v>NULL</v>
          </cell>
          <cell r="BS319" t="str">
            <v>NULL</v>
          </cell>
          <cell r="BT319" t="str">
            <v>NULL</v>
          </cell>
          <cell r="BU319" t="str">
            <v>NULL</v>
          </cell>
          <cell r="BV319">
            <v>13429060</v>
          </cell>
          <cell r="BW319">
            <v>1081149</v>
          </cell>
          <cell r="BX319">
            <v>12347911</v>
          </cell>
          <cell r="BY319">
            <v>486596</v>
          </cell>
          <cell r="BZ319">
            <v>2152152</v>
          </cell>
          <cell r="CA319">
            <v>-1665556</v>
          </cell>
          <cell r="CB319">
            <v>0</v>
          </cell>
          <cell r="CC319">
            <v>45996</v>
          </cell>
          <cell r="CD319">
            <v>-45996</v>
          </cell>
          <cell r="CE319" t="str">
            <v>NULL</v>
          </cell>
          <cell r="CF319" t="str">
            <v>NULL</v>
          </cell>
          <cell r="CG319" t="str">
            <v>NULL</v>
          </cell>
          <cell r="CH319">
            <v>0</v>
          </cell>
          <cell r="CI319">
            <v>0</v>
          </cell>
          <cell r="CJ319">
            <v>0</v>
          </cell>
          <cell r="CK319" t="str">
            <v>NULL</v>
          </cell>
          <cell r="CL319" t="str">
            <v>NULL</v>
          </cell>
          <cell r="CM319" t="str">
            <v>NULL</v>
          </cell>
          <cell r="CN319" t="str">
            <v>NULL</v>
          </cell>
          <cell r="CO319" t="str">
            <v>NULL</v>
          </cell>
          <cell r="CP319" t="str">
            <v>NULL</v>
          </cell>
          <cell r="CQ319" t="str">
            <v>NULL</v>
          </cell>
          <cell r="CR319" t="str">
            <v>NULL</v>
          </cell>
          <cell r="CS319" t="str">
            <v>NULL</v>
          </cell>
          <cell r="CT319" t="str">
            <v>NULL</v>
          </cell>
          <cell r="CU319" t="str">
            <v>NULL</v>
          </cell>
          <cell r="CV319" t="str">
            <v>NULL</v>
          </cell>
          <cell r="CW319" t="str">
            <v>NULL</v>
          </cell>
          <cell r="CX319" t="str">
            <v>NULL</v>
          </cell>
          <cell r="CY319" t="str">
            <v>NULL</v>
          </cell>
          <cell r="CZ319" t="str">
            <v>NULL</v>
          </cell>
          <cell r="DA319" t="str">
            <v>NULL</v>
          </cell>
          <cell r="DB319" t="str">
            <v>NULL</v>
          </cell>
          <cell r="DC319">
            <v>31836816</v>
          </cell>
          <cell r="DD319">
            <v>4804115</v>
          </cell>
          <cell r="DE319">
            <v>27032701</v>
          </cell>
        </row>
        <row r="320">
          <cell r="A320" t="str">
            <v>Pico Rivera2017</v>
          </cell>
          <cell r="B320" t="str">
            <v>Pico Rivera</v>
          </cell>
          <cell r="C320">
            <v>2017</v>
          </cell>
          <cell r="D320">
            <v>1439</v>
          </cell>
          <cell r="E320">
            <v>279085</v>
          </cell>
          <cell r="F320" t="str">
            <v>NULL</v>
          </cell>
          <cell r="G320">
            <v>279085</v>
          </cell>
          <cell r="H320">
            <v>12967834</v>
          </cell>
          <cell r="I320">
            <v>1429330</v>
          </cell>
          <cell r="J320">
            <v>11538504</v>
          </cell>
          <cell r="K320" t="str">
            <v>NULL</v>
          </cell>
          <cell r="L320" t="str">
            <v>NULL</v>
          </cell>
          <cell r="M320" t="str">
            <v>NULL</v>
          </cell>
          <cell r="N320" t="str">
            <v>NULL</v>
          </cell>
          <cell r="O320" t="str">
            <v>NULL</v>
          </cell>
          <cell r="P320" t="str">
            <v>NULL</v>
          </cell>
          <cell r="Q320" t="str">
            <v>NULL</v>
          </cell>
          <cell r="R320" t="str">
            <v>NULL</v>
          </cell>
          <cell r="S320" t="str">
            <v>NULL</v>
          </cell>
          <cell r="T320" t="str">
            <v>NULL</v>
          </cell>
          <cell r="U320" t="str">
            <v>NULL</v>
          </cell>
          <cell r="V320" t="str">
            <v>NULL</v>
          </cell>
          <cell r="W320" t="str">
            <v>NULL</v>
          </cell>
          <cell r="X320" t="str">
            <v>NULL</v>
          </cell>
          <cell r="Y320" t="str">
            <v>NULL</v>
          </cell>
          <cell r="Z320" t="str">
            <v>NULL</v>
          </cell>
          <cell r="AA320" t="str">
            <v>NULL</v>
          </cell>
          <cell r="AB320" t="str">
            <v>NULL</v>
          </cell>
          <cell r="AC320" t="str">
            <v>NULL</v>
          </cell>
          <cell r="AD320" t="str">
            <v>NULL</v>
          </cell>
          <cell r="AE320" t="str">
            <v>NULL</v>
          </cell>
          <cell r="AF320" t="str">
            <v>NULL</v>
          </cell>
          <cell r="AG320">
            <v>546615</v>
          </cell>
          <cell r="AH320">
            <v>-546615</v>
          </cell>
          <cell r="AI320" t="str">
            <v>NULL</v>
          </cell>
          <cell r="AJ320" t="str">
            <v>NULL</v>
          </cell>
          <cell r="AK320" t="str">
            <v>NULL</v>
          </cell>
          <cell r="AL320">
            <v>13246919</v>
          </cell>
          <cell r="AM320">
            <v>1975945</v>
          </cell>
          <cell r="AN320">
            <v>11270974</v>
          </cell>
          <cell r="AO320">
            <v>12287695</v>
          </cell>
          <cell r="AP320">
            <v>188657</v>
          </cell>
          <cell r="AQ320">
            <v>12099038</v>
          </cell>
          <cell r="AR320" t="str">
            <v>NULL</v>
          </cell>
          <cell r="AS320" t="str">
            <v>NULL</v>
          </cell>
          <cell r="AT320" t="str">
            <v>NULL</v>
          </cell>
          <cell r="AU320" t="str">
            <v>NULL</v>
          </cell>
          <cell r="AV320" t="str">
            <v>NULL</v>
          </cell>
          <cell r="AW320" t="str">
            <v>NULL</v>
          </cell>
          <cell r="AX320" t="str">
            <v>NULL</v>
          </cell>
          <cell r="AY320" t="str">
            <v>NULL</v>
          </cell>
          <cell r="AZ320" t="str">
            <v>NULL</v>
          </cell>
          <cell r="BA320" t="str">
            <v>NULL</v>
          </cell>
          <cell r="BB320" t="str">
            <v>NULL</v>
          </cell>
          <cell r="BC320" t="str">
            <v>NULL</v>
          </cell>
          <cell r="BD320" t="str">
            <v>NULL</v>
          </cell>
          <cell r="BE320" t="str">
            <v>NULL</v>
          </cell>
          <cell r="BF320" t="str">
            <v>NULL</v>
          </cell>
          <cell r="BG320" t="str">
            <v>NULL</v>
          </cell>
          <cell r="BH320" t="str">
            <v>NULL</v>
          </cell>
          <cell r="BI320" t="str">
            <v>NULL</v>
          </cell>
          <cell r="BJ320" t="str">
            <v>NULL</v>
          </cell>
          <cell r="BK320" t="str">
            <v>NULL</v>
          </cell>
          <cell r="BL320" t="str">
            <v>NULL</v>
          </cell>
          <cell r="BM320" t="str">
            <v>NULL</v>
          </cell>
          <cell r="BN320" t="str">
            <v>NULL</v>
          </cell>
          <cell r="BO320" t="str">
            <v>NULL</v>
          </cell>
          <cell r="BP320" t="str">
            <v>NULL</v>
          </cell>
          <cell r="BQ320" t="str">
            <v>NULL</v>
          </cell>
          <cell r="BR320" t="str">
            <v>NULL</v>
          </cell>
          <cell r="BS320" t="str">
            <v>NULL</v>
          </cell>
          <cell r="BT320" t="str">
            <v>NULL</v>
          </cell>
          <cell r="BU320" t="str">
            <v>NULL</v>
          </cell>
          <cell r="BV320">
            <v>0</v>
          </cell>
          <cell r="CB320" t="str">
            <v>NULL</v>
          </cell>
          <cell r="CC320">
            <v>168944</v>
          </cell>
          <cell r="CD320">
            <v>-168944</v>
          </cell>
          <cell r="CE320" t="str">
            <v>NULL</v>
          </cell>
          <cell r="CF320" t="str">
            <v>NULL</v>
          </cell>
          <cell r="CG320" t="str">
            <v>NULL</v>
          </cell>
          <cell r="CH320">
            <v>632555</v>
          </cell>
          <cell r="CI320">
            <v>713674</v>
          </cell>
          <cell r="CJ320">
            <v>-81119</v>
          </cell>
          <cell r="CK320" t="str">
            <v>NULL</v>
          </cell>
          <cell r="CL320" t="str">
            <v>NULL</v>
          </cell>
          <cell r="CM320" t="str">
            <v>NULL</v>
          </cell>
          <cell r="CN320" t="str">
            <v>NULL</v>
          </cell>
          <cell r="CO320" t="str">
            <v>NULL</v>
          </cell>
          <cell r="CP320" t="str">
            <v>NULL</v>
          </cell>
          <cell r="CQ320" t="str">
            <v>NULL</v>
          </cell>
          <cell r="CR320" t="str">
            <v>NULL</v>
          </cell>
          <cell r="CS320" t="str">
            <v>NULL</v>
          </cell>
          <cell r="CT320" t="str">
            <v>NULL</v>
          </cell>
          <cell r="CU320" t="str">
            <v>NULL</v>
          </cell>
          <cell r="CV320" t="str">
            <v>NULL</v>
          </cell>
          <cell r="CW320" t="str">
            <v>NULL</v>
          </cell>
          <cell r="CX320" t="str">
            <v>NULL</v>
          </cell>
          <cell r="CY320" t="str">
            <v>NULL</v>
          </cell>
          <cell r="CZ320" t="str">
            <v>NULL</v>
          </cell>
          <cell r="DA320" t="str">
            <v>NULL</v>
          </cell>
          <cell r="DB320" t="str">
            <v>NULL</v>
          </cell>
          <cell r="DC320">
            <v>12920250</v>
          </cell>
          <cell r="DD320">
            <v>1071275</v>
          </cell>
          <cell r="DE320">
            <v>11848975</v>
          </cell>
        </row>
        <row r="321">
          <cell r="A321" t="str">
            <v>Piedmont2017</v>
          </cell>
          <cell r="B321" t="str">
            <v>Piedmont</v>
          </cell>
          <cell r="C321">
            <v>2017</v>
          </cell>
          <cell r="D321">
            <v>1440</v>
          </cell>
          <cell r="E321">
            <v>515566</v>
          </cell>
          <cell r="F321" t="str">
            <v>NULL</v>
          </cell>
          <cell r="G321">
            <v>515566</v>
          </cell>
          <cell r="H321">
            <v>2001698</v>
          </cell>
          <cell r="I321">
            <v>269599</v>
          </cell>
          <cell r="J321">
            <v>1732099</v>
          </cell>
          <cell r="K321" t="str">
            <v>NULL</v>
          </cell>
          <cell r="L321" t="str">
            <v>NULL</v>
          </cell>
          <cell r="M321" t="str">
            <v>NULL</v>
          </cell>
          <cell r="N321" t="str">
            <v>NULL</v>
          </cell>
          <cell r="O321" t="str">
            <v>NULL</v>
          </cell>
          <cell r="P321" t="str">
            <v>NULL</v>
          </cell>
          <cell r="Q321" t="str">
            <v>NULL</v>
          </cell>
          <cell r="R321" t="str">
            <v>NULL</v>
          </cell>
          <cell r="S321" t="str">
            <v>NULL</v>
          </cell>
          <cell r="T321" t="str">
            <v>NULL</v>
          </cell>
          <cell r="U321" t="str">
            <v>NULL</v>
          </cell>
          <cell r="V321" t="str">
            <v>NULL</v>
          </cell>
          <cell r="W321" t="str">
            <v>NULL</v>
          </cell>
          <cell r="X321" t="str">
            <v>NULL</v>
          </cell>
          <cell r="Y321" t="str">
            <v>NULL</v>
          </cell>
          <cell r="Z321" t="str">
            <v>NULL</v>
          </cell>
          <cell r="AA321" t="str">
            <v>NULL</v>
          </cell>
          <cell r="AB321" t="str">
            <v>NULL</v>
          </cell>
          <cell r="AC321" t="str">
            <v>NULL</v>
          </cell>
          <cell r="AD321" t="str">
            <v>NULL</v>
          </cell>
          <cell r="AE321" t="str">
            <v>NULL</v>
          </cell>
          <cell r="AF321" t="str">
            <v>NULL</v>
          </cell>
          <cell r="AG321" t="str">
            <v>NULL</v>
          </cell>
          <cell r="AH321" t="str">
            <v>NULL</v>
          </cell>
          <cell r="AI321" t="str">
            <v>NULL</v>
          </cell>
          <cell r="AJ321" t="str">
            <v>NULL</v>
          </cell>
          <cell r="AK321" t="str">
            <v>NULL</v>
          </cell>
          <cell r="AL321">
            <v>2517264</v>
          </cell>
          <cell r="AM321">
            <v>269599</v>
          </cell>
          <cell r="AN321">
            <v>2247665</v>
          </cell>
          <cell r="AO321">
            <v>6755778</v>
          </cell>
          <cell r="AP321">
            <v>191273</v>
          </cell>
          <cell r="AQ321">
            <v>6564505</v>
          </cell>
          <cell r="AR321" t="str">
            <v>NULL</v>
          </cell>
          <cell r="AS321" t="str">
            <v>NULL</v>
          </cell>
          <cell r="AT321" t="str">
            <v>NULL</v>
          </cell>
          <cell r="AU321" t="str">
            <v>NULL</v>
          </cell>
          <cell r="AV321" t="str">
            <v>NULL</v>
          </cell>
          <cell r="AW321" t="str">
            <v>NULL</v>
          </cell>
          <cell r="AX321" t="str">
            <v>NULL</v>
          </cell>
          <cell r="AY321" t="str">
            <v>NULL</v>
          </cell>
          <cell r="AZ321" t="str">
            <v>NULL</v>
          </cell>
          <cell r="BA321" t="str">
            <v>NULL</v>
          </cell>
          <cell r="BB321" t="str">
            <v>NULL</v>
          </cell>
          <cell r="BC321" t="str">
            <v>NULL</v>
          </cell>
          <cell r="BD321" t="str">
            <v>NULL</v>
          </cell>
          <cell r="BE321" t="str">
            <v>NULL</v>
          </cell>
          <cell r="BF321" t="str">
            <v>NULL</v>
          </cell>
          <cell r="BG321" t="str">
            <v>NULL</v>
          </cell>
          <cell r="BH321" t="str">
            <v>NULL</v>
          </cell>
          <cell r="BI321" t="str">
            <v>NULL</v>
          </cell>
          <cell r="BJ321" t="str">
            <v>NULL</v>
          </cell>
          <cell r="BK321" t="str">
            <v>NULL</v>
          </cell>
          <cell r="BL321" t="str">
            <v>NULL</v>
          </cell>
          <cell r="BM321" t="str">
            <v>NULL</v>
          </cell>
          <cell r="BN321" t="str">
            <v>NULL</v>
          </cell>
          <cell r="BO321" t="str">
            <v>NULL</v>
          </cell>
          <cell r="BP321" t="str">
            <v>NULL</v>
          </cell>
          <cell r="BQ321" t="str">
            <v>NULL</v>
          </cell>
          <cell r="BR321" t="str">
            <v>NULL</v>
          </cell>
          <cell r="BS321" t="str">
            <v>NULL</v>
          </cell>
          <cell r="BT321" t="str">
            <v>NULL</v>
          </cell>
          <cell r="BU321" t="str">
            <v>NULL</v>
          </cell>
          <cell r="BV321">
            <v>5874726</v>
          </cell>
          <cell r="BW321">
            <v>59030</v>
          </cell>
          <cell r="BX321">
            <v>5815696</v>
          </cell>
          <cell r="BY321">
            <v>759510</v>
          </cell>
          <cell r="BZ321">
            <v>460526</v>
          </cell>
          <cell r="CA321">
            <v>298984</v>
          </cell>
          <cell r="CB321">
            <v>381595</v>
          </cell>
          <cell r="CC321">
            <v>118677</v>
          </cell>
          <cell r="CD321">
            <v>262918</v>
          </cell>
          <cell r="CE321">
            <v>40767</v>
          </cell>
          <cell r="CF321" t="str">
            <v>NULL</v>
          </cell>
          <cell r="CG321">
            <v>40767</v>
          </cell>
          <cell r="CH321">
            <v>470673</v>
          </cell>
          <cell r="CI321">
            <v>0</v>
          </cell>
          <cell r="CJ321">
            <v>470673</v>
          </cell>
          <cell r="CK321">
            <v>17961</v>
          </cell>
          <cell r="CL321">
            <v>193932</v>
          </cell>
          <cell r="CM321">
            <v>-175971</v>
          </cell>
          <cell r="CN321" t="str">
            <v>NULL</v>
          </cell>
          <cell r="CO321" t="str">
            <v>NULL</v>
          </cell>
          <cell r="CP321" t="str">
            <v>NULL</v>
          </cell>
          <cell r="CQ321" t="str">
            <v>NULL</v>
          </cell>
          <cell r="CR321" t="str">
            <v>NULL</v>
          </cell>
          <cell r="CS321" t="str">
            <v>NULL</v>
          </cell>
          <cell r="CT321" t="str">
            <v>NULL</v>
          </cell>
          <cell r="CU321" t="str">
            <v>NULL</v>
          </cell>
          <cell r="CV321" t="str">
            <v>NULL</v>
          </cell>
          <cell r="CW321" t="str">
            <v>NULL</v>
          </cell>
          <cell r="CX321">
            <v>116810</v>
          </cell>
          <cell r="CY321">
            <v>-116810</v>
          </cell>
          <cell r="CZ321" t="str">
            <v>NULL</v>
          </cell>
          <cell r="DA321" t="str">
            <v>NULL</v>
          </cell>
          <cell r="DB321" t="str">
            <v>NULL</v>
          </cell>
          <cell r="DC321">
            <v>14301010</v>
          </cell>
          <cell r="DD321">
            <v>1140248</v>
          </cell>
          <cell r="DE321">
            <v>13160762</v>
          </cell>
        </row>
        <row r="322">
          <cell r="A322" t="str">
            <v>Pinole2017</v>
          </cell>
          <cell r="B322" t="str">
            <v>Pinole</v>
          </cell>
          <cell r="C322">
            <v>2017</v>
          </cell>
          <cell r="D322">
            <v>1441</v>
          </cell>
          <cell r="E322">
            <v>81942</v>
          </cell>
          <cell r="F322">
            <v>6124</v>
          </cell>
          <cell r="G322">
            <v>75818</v>
          </cell>
          <cell r="H322">
            <v>3757979</v>
          </cell>
          <cell r="I322">
            <v>795283</v>
          </cell>
          <cell r="J322">
            <v>2962696</v>
          </cell>
          <cell r="K322" t="str">
            <v>NULL</v>
          </cell>
          <cell r="L322" t="str">
            <v>NULL</v>
          </cell>
          <cell r="M322" t="str">
            <v>NULL</v>
          </cell>
          <cell r="N322" t="str">
            <v>NULL</v>
          </cell>
          <cell r="O322" t="str">
            <v>NULL</v>
          </cell>
          <cell r="P322" t="str">
            <v>NULL</v>
          </cell>
          <cell r="Q322" t="str">
            <v>NULL</v>
          </cell>
          <cell r="R322" t="str">
            <v>NULL</v>
          </cell>
          <cell r="S322" t="str">
            <v>NULL</v>
          </cell>
          <cell r="T322" t="str">
            <v>NULL</v>
          </cell>
          <cell r="U322" t="str">
            <v>NULL</v>
          </cell>
          <cell r="V322" t="str">
            <v>NULL</v>
          </cell>
          <cell r="W322" t="str">
            <v>NULL</v>
          </cell>
          <cell r="X322" t="str">
            <v>NULL</v>
          </cell>
          <cell r="Y322" t="str">
            <v>NULL</v>
          </cell>
          <cell r="Z322" t="str">
            <v>NULL</v>
          </cell>
          <cell r="AA322" t="str">
            <v>NULL</v>
          </cell>
          <cell r="AB322" t="str">
            <v>NULL</v>
          </cell>
          <cell r="AC322" t="str">
            <v>NULL</v>
          </cell>
          <cell r="AD322" t="str">
            <v>NULL</v>
          </cell>
          <cell r="AE322" t="str">
            <v>NULL</v>
          </cell>
          <cell r="AF322" t="str">
            <v>NULL</v>
          </cell>
          <cell r="AG322">
            <v>59875</v>
          </cell>
          <cell r="AH322">
            <v>-59875</v>
          </cell>
          <cell r="AI322" t="str">
            <v>NULL</v>
          </cell>
          <cell r="AJ322" t="str">
            <v>NULL</v>
          </cell>
          <cell r="AK322" t="str">
            <v>NULL</v>
          </cell>
          <cell r="AL322">
            <v>3839921</v>
          </cell>
          <cell r="AM322">
            <v>861282</v>
          </cell>
          <cell r="AN322">
            <v>2978639</v>
          </cell>
          <cell r="AO322">
            <v>6183088</v>
          </cell>
          <cell r="AP322">
            <v>276861</v>
          </cell>
          <cell r="AQ322">
            <v>5906227</v>
          </cell>
          <cell r="AR322" t="str">
            <v>NULL</v>
          </cell>
          <cell r="AS322" t="str">
            <v>NULL</v>
          </cell>
          <cell r="AT322" t="str">
            <v>NULL</v>
          </cell>
          <cell r="AU322" t="str">
            <v>NULL</v>
          </cell>
          <cell r="AV322" t="str">
            <v>NULL</v>
          </cell>
          <cell r="AW322" t="str">
            <v>NULL</v>
          </cell>
          <cell r="AX322" t="str">
            <v>NULL</v>
          </cell>
          <cell r="AY322" t="str">
            <v>NULL</v>
          </cell>
          <cell r="AZ322" t="str">
            <v>NULL</v>
          </cell>
          <cell r="BA322" t="str">
            <v>NULL</v>
          </cell>
          <cell r="BB322" t="str">
            <v>NULL</v>
          </cell>
          <cell r="BC322" t="str">
            <v>NULL</v>
          </cell>
          <cell r="BD322" t="str">
            <v>NULL</v>
          </cell>
          <cell r="BE322" t="str">
            <v>NULL</v>
          </cell>
          <cell r="BF322" t="str">
            <v>NULL</v>
          </cell>
          <cell r="BG322" t="str">
            <v>NULL</v>
          </cell>
          <cell r="BH322" t="str">
            <v>NULL</v>
          </cell>
          <cell r="BI322" t="str">
            <v>NULL</v>
          </cell>
          <cell r="BJ322" t="str">
            <v>NULL</v>
          </cell>
          <cell r="BK322" t="str">
            <v>NULL</v>
          </cell>
          <cell r="BL322" t="str">
            <v>NULL</v>
          </cell>
          <cell r="BM322" t="str">
            <v>NULL</v>
          </cell>
          <cell r="BN322" t="str">
            <v>NULL</v>
          </cell>
          <cell r="BO322" t="str">
            <v>NULL</v>
          </cell>
          <cell r="BP322" t="str">
            <v>NULL</v>
          </cell>
          <cell r="BQ322" t="str">
            <v>NULL</v>
          </cell>
          <cell r="BR322" t="str">
            <v>NULL</v>
          </cell>
          <cell r="BS322" t="str">
            <v>NULL</v>
          </cell>
          <cell r="BT322" t="str">
            <v>NULL</v>
          </cell>
          <cell r="BU322" t="str">
            <v>NULL</v>
          </cell>
          <cell r="BV322">
            <v>3856489</v>
          </cell>
          <cell r="BW322">
            <v>40349</v>
          </cell>
          <cell r="BX322">
            <v>3816140</v>
          </cell>
          <cell r="BY322">
            <v>0</v>
          </cell>
          <cell r="CB322" t="str">
            <v>NULL</v>
          </cell>
          <cell r="CC322" t="str">
            <v>NULL</v>
          </cell>
          <cell r="CD322" t="str">
            <v>NULL</v>
          </cell>
          <cell r="CE322" t="str">
            <v>NULL</v>
          </cell>
          <cell r="CF322" t="str">
            <v>NULL</v>
          </cell>
          <cell r="CG322" t="str">
            <v>NULL</v>
          </cell>
          <cell r="CH322">
            <v>0</v>
          </cell>
          <cell r="CI322">
            <v>0</v>
          </cell>
          <cell r="CJ322">
            <v>0</v>
          </cell>
          <cell r="CK322" t="str">
            <v>NULL</v>
          </cell>
          <cell r="CL322" t="str">
            <v>NULL</v>
          </cell>
          <cell r="CM322" t="str">
            <v>NULL</v>
          </cell>
          <cell r="CN322" t="str">
            <v>NULL</v>
          </cell>
          <cell r="CO322" t="str">
            <v>NULL</v>
          </cell>
          <cell r="CP322" t="str">
            <v>NULL</v>
          </cell>
          <cell r="CQ322" t="str">
            <v>NULL</v>
          </cell>
          <cell r="CR322" t="str">
            <v>NULL</v>
          </cell>
          <cell r="CS322" t="str">
            <v>NULL</v>
          </cell>
          <cell r="CT322" t="str">
            <v>NULL</v>
          </cell>
          <cell r="CU322" t="str">
            <v>NULL</v>
          </cell>
          <cell r="CV322" t="str">
            <v>NULL</v>
          </cell>
          <cell r="CW322" t="str">
            <v>NULL</v>
          </cell>
          <cell r="CX322">
            <v>714426</v>
          </cell>
          <cell r="CY322">
            <v>-714426</v>
          </cell>
          <cell r="CZ322" t="str">
            <v>NULL</v>
          </cell>
          <cell r="DA322" t="str">
            <v>NULL</v>
          </cell>
          <cell r="DB322" t="str">
            <v>NULL</v>
          </cell>
          <cell r="DC322">
            <v>10039577</v>
          </cell>
          <cell r="DD322">
            <v>1031636</v>
          </cell>
          <cell r="DE322">
            <v>9007941</v>
          </cell>
        </row>
        <row r="323">
          <cell r="A323" t="str">
            <v>Pismo Beach2017</v>
          </cell>
          <cell r="B323" t="str">
            <v>Pismo Beach</v>
          </cell>
          <cell r="C323">
            <v>2017</v>
          </cell>
          <cell r="D323">
            <v>1442</v>
          </cell>
          <cell r="E323">
            <v>481459</v>
          </cell>
          <cell r="F323" t="str">
            <v>NULL</v>
          </cell>
          <cell r="G323">
            <v>481459</v>
          </cell>
          <cell r="H323">
            <v>4235402</v>
          </cell>
          <cell r="I323">
            <v>1365319</v>
          </cell>
          <cell r="J323">
            <v>2870083</v>
          </cell>
          <cell r="K323" t="str">
            <v>NULL</v>
          </cell>
          <cell r="L323" t="str">
            <v>NULL</v>
          </cell>
          <cell r="M323" t="str">
            <v>NULL</v>
          </cell>
          <cell r="N323" t="str">
            <v>NULL</v>
          </cell>
          <cell r="O323" t="str">
            <v>NULL</v>
          </cell>
          <cell r="P323" t="str">
            <v>NULL</v>
          </cell>
          <cell r="Q323" t="str">
            <v>NULL</v>
          </cell>
          <cell r="R323" t="str">
            <v>NULL</v>
          </cell>
          <cell r="S323" t="str">
            <v>NULL</v>
          </cell>
          <cell r="T323" t="str">
            <v>NULL</v>
          </cell>
          <cell r="U323" t="str">
            <v>NULL</v>
          </cell>
          <cell r="V323" t="str">
            <v>NULL</v>
          </cell>
          <cell r="W323" t="str">
            <v>NULL</v>
          </cell>
          <cell r="X323" t="str">
            <v>NULL</v>
          </cell>
          <cell r="Y323" t="str">
            <v>NULL</v>
          </cell>
          <cell r="Z323" t="str">
            <v>NULL</v>
          </cell>
          <cell r="AA323" t="str">
            <v>NULL</v>
          </cell>
          <cell r="AB323" t="str">
            <v>NULL</v>
          </cell>
          <cell r="AC323" t="str">
            <v>NULL</v>
          </cell>
          <cell r="AD323" t="str">
            <v>NULL</v>
          </cell>
          <cell r="AE323" t="str">
            <v>NULL</v>
          </cell>
          <cell r="AF323" t="str">
            <v>NULL</v>
          </cell>
          <cell r="AG323" t="str">
            <v>NULL</v>
          </cell>
          <cell r="AH323" t="str">
            <v>NULL</v>
          </cell>
          <cell r="AI323" t="str">
            <v>NULL</v>
          </cell>
          <cell r="AJ323" t="str">
            <v>NULL</v>
          </cell>
          <cell r="AK323" t="str">
            <v>NULL</v>
          </cell>
          <cell r="AL323">
            <v>4716861</v>
          </cell>
          <cell r="AM323">
            <v>1365319</v>
          </cell>
          <cell r="AN323">
            <v>3351542</v>
          </cell>
          <cell r="AO323">
            <v>5309756</v>
          </cell>
          <cell r="AP323">
            <v>210939</v>
          </cell>
          <cell r="AQ323">
            <v>5098817</v>
          </cell>
          <cell r="AR323" t="str">
            <v>NULL</v>
          </cell>
          <cell r="AS323" t="str">
            <v>NULL</v>
          </cell>
          <cell r="AT323" t="str">
            <v>NULL</v>
          </cell>
          <cell r="AU323" t="str">
            <v>NULL</v>
          </cell>
          <cell r="AV323" t="str">
            <v>NULL</v>
          </cell>
          <cell r="AW323" t="str">
            <v>NULL</v>
          </cell>
          <cell r="AX323" t="str">
            <v>NULL</v>
          </cell>
          <cell r="AY323" t="str">
            <v>NULL</v>
          </cell>
          <cell r="AZ323" t="str">
            <v>NULL</v>
          </cell>
          <cell r="BA323" t="str">
            <v>NULL</v>
          </cell>
          <cell r="BB323" t="str">
            <v>NULL</v>
          </cell>
          <cell r="BC323" t="str">
            <v>NULL</v>
          </cell>
          <cell r="BD323" t="str">
            <v>NULL</v>
          </cell>
          <cell r="BE323" t="str">
            <v>NULL</v>
          </cell>
          <cell r="BF323" t="str">
            <v>NULL</v>
          </cell>
          <cell r="BG323" t="str">
            <v>NULL</v>
          </cell>
          <cell r="BH323" t="str">
            <v>NULL</v>
          </cell>
          <cell r="BI323" t="str">
            <v>NULL</v>
          </cell>
          <cell r="BJ323" t="str">
            <v>NULL</v>
          </cell>
          <cell r="BK323" t="str">
            <v>NULL</v>
          </cell>
          <cell r="BL323" t="str">
            <v>NULL</v>
          </cell>
          <cell r="BM323" t="str">
            <v>NULL</v>
          </cell>
          <cell r="BN323" t="str">
            <v>NULL</v>
          </cell>
          <cell r="BO323" t="str">
            <v>NULL</v>
          </cell>
          <cell r="BP323" t="str">
            <v>NULL</v>
          </cell>
          <cell r="BQ323" t="str">
            <v>NULL</v>
          </cell>
          <cell r="BR323" t="str">
            <v>NULL</v>
          </cell>
          <cell r="BS323" t="str">
            <v>NULL</v>
          </cell>
          <cell r="BT323" t="str">
            <v>NULL</v>
          </cell>
          <cell r="BU323" t="str">
            <v>NULL</v>
          </cell>
          <cell r="BV323">
            <v>2375815</v>
          </cell>
          <cell r="BW323">
            <v>53917</v>
          </cell>
          <cell r="BX323">
            <v>2321898</v>
          </cell>
          <cell r="BY323">
            <v>0</v>
          </cell>
          <cell r="CB323" t="str">
            <v>NULL</v>
          </cell>
          <cell r="CC323" t="str">
            <v>NULL</v>
          </cell>
          <cell r="CD323" t="str">
            <v>NULL</v>
          </cell>
          <cell r="CE323">
            <v>16813</v>
          </cell>
          <cell r="CF323">
            <v>3324</v>
          </cell>
          <cell r="CG323">
            <v>13489</v>
          </cell>
          <cell r="CH323">
            <v>148329</v>
          </cell>
          <cell r="CI323">
            <v>309202</v>
          </cell>
          <cell r="CJ323">
            <v>-160873</v>
          </cell>
          <cell r="CK323" t="str">
            <v>NULL</v>
          </cell>
          <cell r="CL323">
            <v>10171</v>
          </cell>
          <cell r="CM323">
            <v>-10171</v>
          </cell>
          <cell r="CN323" t="str">
            <v>NULL</v>
          </cell>
          <cell r="CO323" t="str">
            <v>NULL</v>
          </cell>
          <cell r="CP323" t="str">
            <v>NULL</v>
          </cell>
          <cell r="CQ323" t="str">
            <v>NULL</v>
          </cell>
          <cell r="CR323" t="str">
            <v>NULL</v>
          </cell>
          <cell r="CS323" t="str">
            <v>NULL</v>
          </cell>
          <cell r="CT323" t="str">
            <v>NULL</v>
          </cell>
          <cell r="CU323" t="str">
            <v>NULL</v>
          </cell>
          <cell r="CV323" t="str">
            <v>NULL</v>
          </cell>
          <cell r="CW323">
            <v>200812</v>
          </cell>
          <cell r="CX323" t="str">
            <v>NULL</v>
          </cell>
          <cell r="CY323">
            <v>200812</v>
          </cell>
          <cell r="CZ323">
            <v>39250</v>
          </cell>
          <cell r="DA323" t="str">
            <v>NULL</v>
          </cell>
          <cell r="DB323">
            <v>39250</v>
          </cell>
          <cell r="DC323">
            <v>8090775</v>
          </cell>
          <cell r="DD323">
            <v>587553</v>
          </cell>
          <cell r="DE323">
            <v>7503222</v>
          </cell>
        </row>
        <row r="324">
          <cell r="A324" t="str">
            <v>Pittsburg2017</v>
          </cell>
          <cell r="B324" t="str">
            <v>Pittsburg</v>
          </cell>
          <cell r="C324">
            <v>2017</v>
          </cell>
          <cell r="D324">
            <v>1443</v>
          </cell>
          <cell r="E324">
            <v>986402</v>
          </cell>
          <cell r="F324" t="str">
            <v>NULL</v>
          </cell>
          <cell r="G324">
            <v>986402</v>
          </cell>
          <cell r="H324">
            <v>7271677</v>
          </cell>
          <cell r="I324">
            <v>3456902</v>
          </cell>
          <cell r="J324">
            <v>3814775</v>
          </cell>
          <cell r="K324" t="str">
            <v>NULL</v>
          </cell>
          <cell r="L324" t="str">
            <v>NULL</v>
          </cell>
          <cell r="M324" t="str">
            <v>NULL</v>
          </cell>
          <cell r="N324" t="str">
            <v>NULL</v>
          </cell>
          <cell r="O324" t="str">
            <v>NULL</v>
          </cell>
          <cell r="P324" t="str">
            <v>NULL</v>
          </cell>
          <cell r="Q324" t="str">
            <v>NULL</v>
          </cell>
          <cell r="R324" t="str">
            <v>NULL</v>
          </cell>
          <cell r="S324" t="str">
            <v>NULL</v>
          </cell>
          <cell r="T324" t="str">
            <v>NULL</v>
          </cell>
          <cell r="U324" t="str">
            <v>NULL</v>
          </cell>
          <cell r="V324" t="str">
            <v>NULL</v>
          </cell>
          <cell r="W324" t="str">
            <v>NULL</v>
          </cell>
          <cell r="X324" t="str">
            <v>NULL</v>
          </cell>
          <cell r="Y324" t="str">
            <v>NULL</v>
          </cell>
          <cell r="Z324" t="str">
            <v>NULL</v>
          </cell>
          <cell r="AA324" t="str">
            <v>NULL</v>
          </cell>
          <cell r="AB324" t="str">
            <v>NULL</v>
          </cell>
          <cell r="AC324" t="str">
            <v>NULL</v>
          </cell>
          <cell r="AD324" t="str">
            <v>NULL</v>
          </cell>
          <cell r="AE324" t="str">
            <v>NULL</v>
          </cell>
          <cell r="AF324" t="str">
            <v>NULL</v>
          </cell>
          <cell r="AG324" t="str">
            <v>NULL</v>
          </cell>
          <cell r="AH324" t="str">
            <v>NULL</v>
          </cell>
          <cell r="AI324" t="str">
            <v>NULL</v>
          </cell>
          <cell r="AJ324" t="str">
            <v>NULL</v>
          </cell>
          <cell r="AK324" t="str">
            <v>NULL</v>
          </cell>
          <cell r="AL324">
            <v>8258079</v>
          </cell>
          <cell r="AM324">
            <v>3456902</v>
          </cell>
          <cell r="AN324">
            <v>4801177</v>
          </cell>
          <cell r="AO324">
            <v>25463297</v>
          </cell>
          <cell r="AP324">
            <v>2597811</v>
          </cell>
          <cell r="AQ324">
            <v>22865486</v>
          </cell>
          <cell r="AR324" t="str">
            <v>NULL</v>
          </cell>
          <cell r="AS324" t="str">
            <v>NULL</v>
          </cell>
          <cell r="AT324" t="str">
            <v>NULL</v>
          </cell>
          <cell r="AU324" t="str">
            <v>NULL</v>
          </cell>
          <cell r="AV324" t="str">
            <v>NULL</v>
          </cell>
          <cell r="AW324" t="str">
            <v>NULL</v>
          </cell>
          <cell r="AX324" t="str">
            <v>NULL</v>
          </cell>
          <cell r="AY324" t="str">
            <v>NULL</v>
          </cell>
          <cell r="AZ324" t="str">
            <v>NULL</v>
          </cell>
          <cell r="BA324" t="str">
            <v>NULL</v>
          </cell>
          <cell r="BB324" t="str">
            <v>NULL</v>
          </cell>
          <cell r="BC324" t="str">
            <v>NULL</v>
          </cell>
          <cell r="BD324" t="str">
            <v>NULL</v>
          </cell>
          <cell r="BE324" t="str">
            <v>NULL</v>
          </cell>
          <cell r="BF324" t="str">
            <v>NULL</v>
          </cell>
          <cell r="BG324" t="str">
            <v>NULL</v>
          </cell>
          <cell r="BH324" t="str">
            <v>NULL</v>
          </cell>
          <cell r="BI324" t="str">
            <v>NULL</v>
          </cell>
          <cell r="BJ324" t="str">
            <v>NULL</v>
          </cell>
          <cell r="BK324" t="str">
            <v>NULL</v>
          </cell>
          <cell r="BL324" t="str">
            <v>NULL</v>
          </cell>
          <cell r="BM324" t="str">
            <v>NULL</v>
          </cell>
          <cell r="BN324" t="str">
            <v>NULL</v>
          </cell>
          <cell r="BO324" t="str">
            <v>NULL</v>
          </cell>
          <cell r="BP324" t="str">
            <v>NULL</v>
          </cell>
          <cell r="BQ324" t="str">
            <v>NULL</v>
          </cell>
          <cell r="BR324" t="str">
            <v>NULL</v>
          </cell>
          <cell r="BS324" t="str">
            <v>NULL</v>
          </cell>
          <cell r="BT324" t="str">
            <v>NULL</v>
          </cell>
          <cell r="BU324" t="str">
            <v>NULL</v>
          </cell>
          <cell r="BV324">
            <v>8196</v>
          </cell>
          <cell r="BW324">
            <v>11026</v>
          </cell>
          <cell r="BX324">
            <v>-2830</v>
          </cell>
          <cell r="BY324">
            <v>0</v>
          </cell>
          <cell r="CB324" t="str">
            <v>NULL</v>
          </cell>
          <cell r="CC324" t="str">
            <v>NULL</v>
          </cell>
          <cell r="CD324" t="str">
            <v>NULL</v>
          </cell>
          <cell r="CE324" t="str">
            <v>NULL</v>
          </cell>
          <cell r="CF324">
            <v>52627</v>
          </cell>
          <cell r="CG324">
            <v>-52627</v>
          </cell>
          <cell r="CH324">
            <v>677106</v>
          </cell>
          <cell r="CI324">
            <v>2870075</v>
          </cell>
          <cell r="CJ324">
            <v>-2192969</v>
          </cell>
          <cell r="CK324" t="str">
            <v>NULL</v>
          </cell>
          <cell r="CL324" t="str">
            <v>NULL</v>
          </cell>
          <cell r="CM324" t="str">
            <v>NULL</v>
          </cell>
          <cell r="CN324" t="str">
            <v>NULL</v>
          </cell>
          <cell r="CO324" t="str">
            <v>NULL</v>
          </cell>
          <cell r="CP324" t="str">
            <v>NULL</v>
          </cell>
          <cell r="CQ324" t="str">
            <v>NULL</v>
          </cell>
          <cell r="CR324" t="str">
            <v>NULL</v>
          </cell>
          <cell r="CS324" t="str">
            <v>NULL</v>
          </cell>
          <cell r="CT324" t="str">
            <v>NULL</v>
          </cell>
          <cell r="CU324" t="str">
            <v>NULL</v>
          </cell>
          <cell r="CV324" t="str">
            <v>NULL</v>
          </cell>
          <cell r="CW324" t="str">
            <v>NULL</v>
          </cell>
          <cell r="CX324" t="str">
            <v>NULL</v>
          </cell>
          <cell r="CY324" t="str">
            <v>NULL</v>
          </cell>
          <cell r="CZ324" t="str">
            <v>NULL</v>
          </cell>
          <cell r="DA324" t="str">
            <v>NULL</v>
          </cell>
          <cell r="DB324" t="str">
            <v>NULL</v>
          </cell>
          <cell r="DC324">
            <v>26148599</v>
          </cell>
          <cell r="DD324">
            <v>5531539</v>
          </cell>
          <cell r="DE324">
            <v>20617060</v>
          </cell>
        </row>
        <row r="325">
          <cell r="A325" t="str">
            <v>Placentia2017</v>
          </cell>
          <cell r="B325" t="str">
            <v>Placentia</v>
          </cell>
          <cell r="C325">
            <v>2017</v>
          </cell>
          <cell r="D325">
            <v>1444</v>
          </cell>
          <cell r="E325">
            <v>1336177</v>
          </cell>
          <cell r="F325" t="str">
            <v>NULL</v>
          </cell>
          <cell r="G325">
            <v>1336177</v>
          </cell>
          <cell r="H325">
            <v>9033417</v>
          </cell>
          <cell r="I325">
            <v>1114916</v>
          </cell>
          <cell r="J325">
            <v>7918501</v>
          </cell>
          <cell r="K325" t="str">
            <v>NULL</v>
          </cell>
          <cell r="L325" t="str">
            <v>NULL</v>
          </cell>
          <cell r="M325" t="str">
            <v>NULL</v>
          </cell>
          <cell r="N325" t="str">
            <v>NULL</v>
          </cell>
          <cell r="O325" t="str">
            <v>NULL</v>
          </cell>
          <cell r="P325" t="str">
            <v>NULL</v>
          </cell>
          <cell r="Q325" t="str">
            <v>NULL</v>
          </cell>
          <cell r="R325" t="str">
            <v>NULL</v>
          </cell>
          <cell r="S325" t="str">
            <v>NULL</v>
          </cell>
          <cell r="T325" t="str">
            <v>NULL</v>
          </cell>
          <cell r="U325" t="str">
            <v>NULL</v>
          </cell>
          <cell r="V325" t="str">
            <v>NULL</v>
          </cell>
          <cell r="W325" t="str">
            <v>NULL</v>
          </cell>
          <cell r="X325" t="str">
            <v>NULL</v>
          </cell>
          <cell r="Y325" t="str">
            <v>NULL</v>
          </cell>
          <cell r="Z325" t="str">
            <v>NULL</v>
          </cell>
          <cell r="AA325" t="str">
            <v>NULL</v>
          </cell>
          <cell r="AB325" t="str">
            <v>NULL</v>
          </cell>
          <cell r="AC325" t="str">
            <v>NULL</v>
          </cell>
          <cell r="AD325" t="str">
            <v>NULL</v>
          </cell>
          <cell r="AE325" t="str">
            <v>NULL</v>
          </cell>
          <cell r="AF325" t="str">
            <v>NULL</v>
          </cell>
          <cell r="AG325" t="str">
            <v>NULL</v>
          </cell>
          <cell r="AH325" t="str">
            <v>NULL</v>
          </cell>
          <cell r="AI325" t="str">
            <v>NULL</v>
          </cell>
          <cell r="AJ325" t="str">
            <v>NULL</v>
          </cell>
          <cell r="AK325" t="str">
            <v>NULL</v>
          </cell>
          <cell r="AL325">
            <v>10369594</v>
          </cell>
          <cell r="AM325">
            <v>1114916</v>
          </cell>
          <cell r="AN325">
            <v>9254678</v>
          </cell>
          <cell r="AO325">
            <v>12392951</v>
          </cell>
          <cell r="AP325">
            <v>1613485</v>
          </cell>
          <cell r="AQ325">
            <v>10779466</v>
          </cell>
          <cell r="AR325" t="str">
            <v>NULL</v>
          </cell>
          <cell r="AS325" t="str">
            <v>NULL</v>
          </cell>
          <cell r="AT325" t="str">
            <v>NULL</v>
          </cell>
          <cell r="AU325" t="str">
            <v>NULL</v>
          </cell>
          <cell r="AV325" t="str">
            <v>NULL</v>
          </cell>
          <cell r="AW325" t="str">
            <v>NULL</v>
          </cell>
          <cell r="AX325" t="str">
            <v>NULL</v>
          </cell>
          <cell r="AY325" t="str">
            <v>NULL</v>
          </cell>
          <cell r="AZ325" t="str">
            <v>NULL</v>
          </cell>
          <cell r="BA325" t="str">
            <v>NULL</v>
          </cell>
          <cell r="BB325" t="str">
            <v>NULL</v>
          </cell>
          <cell r="BC325" t="str">
            <v>NULL</v>
          </cell>
          <cell r="BD325" t="str">
            <v>NULL</v>
          </cell>
          <cell r="BE325" t="str">
            <v>NULL</v>
          </cell>
          <cell r="BF325" t="str">
            <v>NULL</v>
          </cell>
          <cell r="BG325" t="str">
            <v>NULL</v>
          </cell>
          <cell r="BH325" t="str">
            <v>NULL</v>
          </cell>
          <cell r="BI325" t="str">
            <v>NULL</v>
          </cell>
          <cell r="BJ325" t="str">
            <v>NULL</v>
          </cell>
          <cell r="BK325" t="str">
            <v>NULL</v>
          </cell>
          <cell r="BL325" t="str">
            <v>NULL</v>
          </cell>
          <cell r="BM325" t="str">
            <v>NULL</v>
          </cell>
          <cell r="BN325" t="str">
            <v>NULL</v>
          </cell>
          <cell r="BO325" t="str">
            <v>NULL</v>
          </cell>
          <cell r="BP325" t="str">
            <v>NULL</v>
          </cell>
          <cell r="BQ325" t="str">
            <v>NULL</v>
          </cell>
          <cell r="BR325" t="str">
            <v>NULL</v>
          </cell>
          <cell r="BS325" t="str">
            <v>NULL</v>
          </cell>
          <cell r="BT325" t="str">
            <v>NULL</v>
          </cell>
          <cell r="BU325" t="str">
            <v>NULL</v>
          </cell>
          <cell r="BV325">
            <v>5704306</v>
          </cell>
          <cell r="BX325">
            <v>5704306</v>
          </cell>
          <cell r="BY325">
            <v>30280</v>
          </cell>
          <cell r="CA325">
            <v>30280</v>
          </cell>
          <cell r="CB325">
            <v>301921</v>
          </cell>
          <cell r="CC325" t="str">
            <v>NULL</v>
          </cell>
          <cell r="CD325">
            <v>301921</v>
          </cell>
          <cell r="CE325">
            <v>0</v>
          </cell>
          <cell r="CF325" t="str">
            <v>NULL</v>
          </cell>
          <cell r="CG325" t="str">
            <v>NULL</v>
          </cell>
          <cell r="CH325">
            <v>363251</v>
          </cell>
          <cell r="CI325">
            <v>155017</v>
          </cell>
          <cell r="CJ325">
            <v>208234</v>
          </cell>
          <cell r="CK325" t="str">
            <v>NULL</v>
          </cell>
          <cell r="CL325" t="str">
            <v>NULL</v>
          </cell>
          <cell r="CM325" t="str">
            <v>NULL</v>
          </cell>
          <cell r="CN325" t="str">
            <v>NULL</v>
          </cell>
          <cell r="CO325" t="str">
            <v>NULL</v>
          </cell>
          <cell r="CP325" t="str">
            <v>NULL</v>
          </cell>
          <cell r="CQ325" t="str">
            <v>NULL</v>
          </cell>
          <cell r="CR325" t="str">
            <v>NULL</v>
          </cell>
          <cell r="CS325" t="str">
            <v>NULL</v>
          </cell>
          <cell r="CT325" t="str">
            <v>NULL</v>
          </cell>
          <cell r="CU325" t="str">
            <v>NULL</v>
          </cell>
          <cell r="CV325" t="str">
            <v>NULL</v>
          </cell>
          <cell r="CW325" t="str">
            <v>NULL</v>
          </cell>
          <cell r="CX325" t="str">
            <v>NULL</v>
          </cell>
          <cell r="CY325" t="str">
            <v>NULL</v>
          </cell>
          <cell r="CZ325" t="str">
            <v>NULL</v>
          </cell>
          <cell r="DA325" t="str">
            <v>NULL</v>
          </cell>
          <cell r="DB325" t="str">
            <v>NULL</v>
          </cell>
          <cell r="DC325">
            <v>18792709</v>
          </cell>
          <cell r="DD325">
            <v>1768502</v>
          </cell>
          <cell r="DE325">
            <v>17024207</v>
          </cell>
        </row>
        <row r="326">
          <cell r="A326" t="str">
            <v>Placerville2017</v>
          </cell>
          <cell r="B326" t="str">
            <v>Placerville</v>
          </cell>
          <cell r="C326">
            <v>2017</v>
          </cell>
          <cell r="D326">
            <v>1445</v>
          </cell>
          <cell r="E326">
            <v>129954</v>
          </cell>
          <cell r="F326" t="str">
            <v>NULL</v>
          </cell>
          <cell r="G326">
            <v>129954</v>
          </cell>
          <cell r="H326">
            <v>2257463</v>
          </cell>
          <cell r="I326">
            <v>230738</v>
          </cell>
          <cell r="J326">
            <v>2026725</v>
          </cell>
          <cell r="K326" t="str">
            <v>NULL</v>
          </cell>
          <cell r="L326" t="str">
            <v>NULL</v>
          </cell>
          <cell r="M326" t="str">
            <v>NULL</v>
          </cell>
          <cell r="N326" t="str">
            <v>NULL</v>
          </cell>
          <cell r="O326" t="str">
            <v>NULL</v>
          </cell>
          <cell r="P326" t="str">
            <v>NULL</v>
          </cell>
          <cell r="Q326" t="str">
            <v>NULL</v>
          </cell>
          <cell r="R326" t="str">
            <v>NULL</v>
          </cell>
          <cell r="S326" t="str">
            <v>NULL</v>
          </cell>
          <cell r="T326" t="str">
            <v>NULL</v>
          </cell>
          <cell r="U326" t="str">
            <v>NULL</v>
          </cell>
          <cell r="V326" t="str">
            <v>NULL</v>
          </cell>
          <cell r="W326" t="str">
            <v>NULL</v>
          </cell>
          <cell r="X326" t="str">
            <v>NULL</v>
          </cell>
          <cell r="Y326" t="str">
            <v>NULL</v>
          </cell>
          <cell r="Z326" t="str">
            <v>NULL</v>
          </cell>
          <cell r="AA326" t="str">
            <v>NULL</v>
          </cell>
          <cell r="AB326" t="str">
            <v>NULL</v>
          </cell>
          <cell r="AC326" t="str">
            <v>NULL</v>
          </cell>
          <cell r="AD326" t="str">
            <v>NULL</v>
          </cell>
          <cell r="AE326" t="str">
            <v>NULL</v>
          </cell>
          <cell r="AF326" t="str">
            <v>NULL</v>
          </cell>
          <cell r="AG326" t="str">
            <v>NULL</v>
          </cell>
          <cell r="AH326" t="str">
            <v>NULL</v>
          </cell>
          <cell r="AI326" t="str">
            <v>NULL</v>
          </cell>
          <cell r="AJ326" t="str">
            <v>NULL</v>
          </cell>
          <cell r="AK326" t="str">
            <v>NULL</v>
          </cell>
          <cell r="AL326">
            <v>2387417</v>
          </cell>
          <cell r="AM326">
            <v>230738</v>
          </cell>
          <cell r="AN326">
            <v>2156679</v>
          </cell>
          <cell r="AO326">
            <v>4048456</v>
          </cell>
          <cell r="AP326">
            <v>354838</v>
          </cell>
          <cell r="AQ326">
            <v>3693618</v>
          </cell>
          <cell r="AR326" t="str">
            <v>NULL</v>
          </cell>
          <cell r="AS326" t="str">
            <v>NULL</v>
          </cell>
          <cell r="AT326" t="str">
            <v>NULL</v>
          </cell>
          <cell r="AU326" t="str">
            <v>NULL</v>
          </cell>
          <cell r="AV326" t="str">
            <v>NULL</v>
          </cell>
          <cell r="AW326" t="str">
            <v>NULL</v>
          </cell>
          <cell r="AX326" t="str">
            <v>NULL</v>
          </cell>
          <cell r="AY326" t="str">
            <v>NULL</v>
          </cell>
          <cell r="AZ326" t="str">
            <v>NULL</v>
          </cell>
          <cell r="BA326" t="str">
            <v>NULL</v>
          </cell>
          <cell r="BB326" t="str">
            <v>NULL</v>
          </cell>
          <cell r="BC326" t="str">
            <v>NULL</v>
          </cell>
          <cell r="BD326" t="str">
            <v>NULL</v>
          </cell>
          <cell r="BE326" t="str">
            <v>NULL</v>
          </cell>
          <cell r="BF326" t="str">
            <v>NULL</v>
          </cell>
          <cell r="BG326" t="str">
            <v>NULL</v>
          </cell>
          <cell r="BH326" t="str">
            <v>NULL</v>
          </cell>
          <cell r="BI326" t="str">
            <v>NULL</v>
          </cell>
          <cell r="BJ326" t="str">
            <v>NULL</v>
          </cell>
          <cell r="BK326" t="str">
            <v>NULL</v>
          </cell>
          <cell r="BL326" t="str">
            <v>NULL</v>
          </cell>
          <cell r="BM326" t="str">
            <v>NULL</v>
          </cell>
          <cell r="BN326" t="str">
            <v>NULL</v>
          </cell>
          <cell r="BO326" t="str">
            <v>NULL</v>
          </cell>
          <cell r="BP326" t="str">
            <v>NULL</v>
          </cell>
          <cell r="BQ326" t="str">
            <v>NULL</v>
          </cell>
          <cell r="BR326" t="str">
            <v>NULL</v>
          </cell>
          <cell r="BS326" t="str">
            <v>NULL</v>
          </cell>
          <cell r="BT326" t="str">
            <v>NULL</v>
          </cell>
          <cell r="BU326" t="str">
            <v>NULL</v>
          </cell>
          <cell r="BV326">
            <v>0</v>
          </cell>
          <cell r="CB326" t="str">
            <v>NULL</v>
          </cell>
          <cell r="CC326" t="str">
            <v>NULL</v>
          </cell>
          <cell r="CD326" t="str">
            <v>NULL</v>
          </cell>
          <cell r="CE326" t="str">
            <v>NULL</v>
          </cell>
          <cell r="CF326" t="str">
            <v>NULL</v>
          </cell>
          <cell r="CG326" t="str">
            <v>NULL</v>
          </cell>
          <cell r="CH326">
            <v>116021</v>
          </cell>
          <cell r="CI326">
            <v>0</v>
          </cell>
          <cell r="CJ326">
            <v>116021</v>
          </cell>
          <cell r="CK326" t="str">
            <v>NULL</v>
          </cell>
          <cell r="CL326" t="str">
            <v>NULL</v>
          </cell>
          <cell r="CM326" t="str">
            <v>NULL</v>
          </cell>
          <cell r="CN326" t="str">
            <v>NULL</v>
          </cell>
          <cell r="CO326" t="str">
            <v>NULL</v>
          </cell>
          <cell r="CP326" t="str">
            <v>NULL</v>
          </cell>
          <cell r="CQ326" t="str">
            <v>NULL</v>
          </cell>
          <cell r="CR326" t="str">
            <v>NULL</v>
          </cell>
          <cell r="CS326" t="str">
            <v>NULL</v>
          </cell>
          <cell r="CT326" t="str">
            <v>NULL</v>
          </cell>
          <cell r="CU326" t="str">
            <v>NULL</v>
          </cell>
          <cell r="CV326" t="str">
            <v>NULL</v>
          </cell>
          <cell r="CW326" t="str">
            <v>NULL</v>
          </cell>
          <cell r="CX326" t="str">
            <v>NULL</v>
          </cell>
          <cell r="CY326" t="str">
            <v>NULL</v>
          </cell>
          <cell r="CZ326" t="str">
            <v>NULL</v>
          </cell>
          <cell r="DA326" t="str">
            <v>NULL</v>
          </cell>
          <cell r="DB326" t="str">
            <v>NULL</v>
          </cell>
          <cell r="DC326">
            <v>4164477</v>
          </cell>
          <cell r="DD326">
            <v>354838</v>
          </cell>
          <cell r="DE326">
            <v>3809639</v>
          </cell>
        </row>
        <row r="327">
          <cell r="A327" t="str">
            <v>Pleasant Hill2017</v>
          </cell>
          <cell r="B327" t="str">
            <v>Pleasant Hill</v>
          </cell>
          <cell r="C327">
            <v>2017</v>
          </cell>
          <cell r="D327">
            <v>1446</v>
          </cell>
          <cell r="E327">
            <v>284787</v>
          </cell>
          <cell r="F327">
            <v>3859</v>
          </cell>
          <cell r="G327">
            <v>280928</v>
          </cell>
          <cell r="H327">
            <v>5745694</v>
          </cell>
          <cell r="I327">
            <v>624178</v>
          </cell>
          <cell r="J327">
            <v>5121516</v>
          </cell>
          <cell r="K327" t="str">
            <v>NULL</v>
          </cell>
          <cell r="L327" t="str">
            <v>NULL</v>
          </cell>
          <cell r="M327" t="str">
            <v>NULL</v>
          </cell>
          <cell r="N327" t="str">
            <v>NULL</v>
          </cell>
          <cell r="O327" t="str">
            <v>NULL</v>
          </cell>
          <cell r="P327" t="str">
            <v>NULL</v>
          </cell>
          <cell r="Q327" t="str">
            <v>NULL</v>
          </cell>
          <cell r="R327" t="str">
            <v>NULL</v>
          </cell>
          <cell r="S327" t="str">
            <v>NULL</v>
          </cell>
          <cell r="T327" t="str">
            <v>NULL</v>
          </cell>
          <cell r="U327" t="str">
            <v>NULL</v>
          </cell>
          <cell r="V327" t="str">
            <v>NULL</v>
          </cell>
          <cell r="W327" t="str">
            <v>NULL</v>
          </cell>
          <cell r="X327" t="str">
            <v>NULL</v>
          </cell>
          <cell r="Y327" t="str">
            <v>NULL</v>
          </cell>
          <cell r="Z327" t="str">
            <v>NULL</v>
          </cell>
          <cell r="AA327" t="str">
            <v>NULL</v>
          </cell>
          <cell r="AB327" t="str">
            <v>NULL</v>
          </cell>
          <cell r="AC327" t="str">
            <v>NULL</v>
          </cell>
          <cell r="AD327" t="str">
            <v>NULL</v>
          </cell>
          <cell r="AE327" t="str">
            <v>NULL</v>
          </cell>
          <cell r="AF327" t="str">
            <v>NULL</v>
          </cell>
          <cell r="AG327" t="str">
            <v>NULL</v>
          </cell>
          <cell r="AH327" t="str">
            <v>NULL</v>
          </cell>
          <cell r="AI327" t="str">
            <v>NULL</v>
          </cell>
          <cell r="AJ327" t="str">
            <v>NULL</v>
          </cell>
          <cell r="AK327" t="str">
            <v>NULL</v>
          </cell>
          <cell r="AL327">
            <v>6030481</v>
          </cell>
          <cell r="AM327">
            <v>628037</v>
          </cell>
          <cell r="AN327">
            <v>5402444</v>
          </cell>
          <cell r="AO327">
            <v>10388684</v>
          </cell>
          <cell r="AP327">
            <v>523142</v>
          </cell>
          <cell r="AQ327">
            <v>9865542</v>
          </cell>
          <cell r="AR327" t="str">
            <v>NULL</v>
          </cell>
          <cell r="AS327" t="str">
            <v>NULL</v>
          </cell>
          <cell r="AT327" t="str">
            <v>NULL</v>
          </cell>
          <cell r="AU327" t="str">
            <v>NULL</v>
          </cell>
          <cell r="AV327" t="str">
            <v>NULL</v>
          </cell>
          <cell r="AW327" t="str">
            <v>NULL</v>
          </cell>
          <cell r="AX327" t="str">
            <v>NULL</v>
          </cell>
          <cell r="AY327" t="str">
            <v>NULL</v>
          </cell>
          <cell r="AZ327" t="str">
            <v>NULL</v>
          </cell>
          <cell r="BA327" t="str">
            <v>NULL</v>
          </cell>
          <cell r="BB327" t="str">
            <v>NULL</v>
          </cell>
          <cell r="BC327" t="str">
            <v>NULL</v>
          </cell>
          <cell r="BD327" t="str">
            <v>NULL</v>
          </cell>
          <cell r="BE327" t="str">
            <v>NULL</v>
          </cell>
          <cell r="BF327" t="str">
            <v>NULL</v>
          </cell>
          <cell r="BG327" t="str">
            <v>NULL</v>
          </cell>
          <cell r="BH327" t="str">
            <v>NULL</v>
          </cell>
          <cell r="BI327" t="str">
            <v>NULL</v>
          </cell>
          <cell r="BJ327" t="str">
            <v>NULL</v>
          </cell>
          <cell r="BK327" t="str">
            <v>NULL</v>
          </cell>
          <cell r="BL327" t="str">
            <v>NULL</v>
          </cell>
          <cell r="BM327" t="str">
            <v>NULL</v>
          </cell>
          <cell r="BN327" t="str">
            <v>NULL</v>
          </cell>
          <cell r="BO327" t="str">
            <v>NULL</v>
          </cell>
          <cell r="BP327" t="str">
            <v>NULL</v>
          </cell>
          <cell r="BQ327" t="str">
            <v>NULL</v>
          </cell>
          <cell r="BR327" t="str">
            <v>NULL</v>
          </cell>
          <cell r="BS327" t="str">
            <v>NULL</v>
          </cell>
          <cell r="BT327" t="str">
            <v>NULL</v>
          </cell>
          <cell r="BU327" t="str">
            <v>NULL</v>
          </cell>
          <cell r="BV327">
            <v>0</v>
          </cell>
          <cell r="CB327">
            <v>196090</v>
          </cell>
          <cell r="CC327" t="str">
            <v>NULL</v>
          </cell>
          <cell r="CD327">
            <v>196090</v>
          </cell>
          <cell r="CE327" t="str">
            <v>NULL</v>
          </cell>
          <cell r="CF327">
            <v>11000</v>
          </cell>
          <cell r="CG327">
            <v>-11000</v>
          </cell>
          <cell r="CH327">
            <v>246149</v>
          </cell>
          <cell r="CI327">
            <v>906738</v>
          </cell>
          <cell r="CJ327">
            <v>-660589</v>
          </cell>
          <cell r="CK327" t="str">
            <v>NULL</v>
          </cell>
          <cell r="CL327" t="str">
            <v>NULL</v>
          </cell>
          <cell r="CM327" t="str">
            <v>NULL</v>
          </cell>
          <cell r="CN327" t="str">
            <v>NULL</v>
          </cell>
          <cell r="CO327" t="str">
            <v>NULL</v>
          </cell>
          <cell r="CP327" t="str">
            <v>NULL</v>
          </cell>
          <cell r="CQ327" t="str">
            <v>NULL</v>
          </cell>
          <cell r="CR327" t="str">
            <v>NULL</v>
          </cell>
          <cell r="CS327" t="str">
            <v>NULL</v>
          </cell>
          <cell r="CT327" t="str">
            <v>NULL</v>
          </cell>
          <cell r="CU327" t="str">
            <v>NULL</v>
          </cell>
          <cell r="CV327" t="str">
            <v>NULL</v>
          </cell>
          <cell r="CW327" t="str">
            <v>NULL</v>
          </cell>
          <cell r="CX327" t="str">
            <v>NULL</v>
          </cell>
          <cell r="CY327" t="str">
            <v>NULL</v>
          </cell>
          <cell r="CZ327" t="str">
            <v>NULL</v>
          </cell>
          <cell r="DA327" t="str">
            <v>NULL</v>
          </cell>
          <cell r="DB327" t="str">
            <v>NULL</v>
          </cell>
          <cell r="DC327">
            <v>10830923</v>
          </cell>
          <cell r="DD327">
            <v>1440880</v>
          </cell>
          <cell r="DE327">
            <v>9390043</v>
          </cell>
        </row>
        <row r="328">
          <cell r="A328" t="str">
            <v>Pleasanton2017</v>
          </cell>
          <cell r="B328" t="str">
            <v>Pleasanton</v>
          </cell>
          <cell r="C328">
            <v>2017</v>
          </cell>
          <cell r="D328">
            <v>1447</v>
          </cell>
          <cell r="E328">
            <v>1537208</v>
          </cell>
          <cell r="F328" t="str">
            <v>NULL</v>
          </cell>
          <cell r="G328">
            <v>1537208</v>
          </cell>
          <cell r="H328">
            <v>12001865</v>
          </cell>
          <cell r="I328">
            <v>429538</v>
          </cell>
          <cell r="J328">
            <v>11572327</v>
          </cell>
          <cell r="K328" t="str">
            <v>NULL</v>
          </cell>
          <cell r="L328" t="str">
            <v>NULL</v>
          </cell>
          <cell r="M328" t="str">
            <v>NULL</v>
          </cell>
          <cell r="N328" t="str">
            <v>NULL</v>
          </cell>
          <cell r="O328" t="str">
            <v>NULL</v>
          </cell>
          <cell r="P328" t="str">
            <v>NULL</v>
          </cell>
          <cell r="Q328" t="str">
            <v>NULL</v>
          </cell>
          <cell r="R328" t="str">
            <v>NULL</v>
          </cell>
          <cell r="S328" t="str">
            <v>NULL</v>
          </cell>
          <cell r="T328" t="str">
            <v>NULL</v>
          </cell>
          <cell r="U328" t="str">
            <v>NULL</v>
          </cell>
          <cell r="V328" t="str">
            <v>NULL</v>
          </cell>
          <cell r="W328" t="str">
            <v>NULL</v>
          </cell>
          <cell r="X328" t="str">
            <v>NULL</v>
          </cell>
          <cell r="Y328" t="str">
            <v>NULL</v>
          </cell>
          <cell r="Z328" t="str">
            <v>NULL</v>
          </cell>
          <cell r="AA328" t="str">
            <v>NULL</v>
          </cell>
          <cell r="AB328" t="str">
            <v>NULL</v>
          </cell>
          <cell r="AC328" t="str">
            <v>NULL</v>
          </cell>
          <cell r="AD328" t="str">
            <v>NULL</v>
          </cell>
          <cell r="AE328" t="str">
            <v>NULL</v>
          </cell>
          <cell r="AF328" t="str">
            <v>NULL</v>
          </cell>
          <cell r="AG328" t="str">
            <v>NULL</v>
          </cell>
          <cell r="AH328" t="str">
            <v>NULL</v>
          </cell>
          <cell r="AI328" t="str">
            <v>NULL</v>
          </cell>
          <cell r="AJ328" t="str">
            <v>NULL</v>
          </cell>
          <cell r="AK328" t="str">
            <v>NULL</v>
          </cell>
          <cell r="AL328">
            <v>13539073</v>
          </cell>
          <cell r="AM328">
            <v>429538</v>
          </cell>
          <cell r="AN328">
            <v>13109535</v>
          </cell>
          <cell r="AO328">
            <v>27404462</v>
          </cell>
          <cell r="AP328">
            <v>1042030</v>
          </cell>
          <cell r="AQ328">
            <v>26362432</v>
          </cell>
          <cell r="AR328" t="str">
            <v>NULL</v>
          </cell>
          <cell r="AS328" t="str">
            <v>NULL</v>
          </cell>
          <cell r="AT328" t="str">
            <v>NULL</v>
          </cell>
          <cell r="AU328" t="str">
            <v>NULL</v>
          </cell>
          <cell r="AV328" t="str">
            <v>NULL</v>
          </cell>
          <cell r="AW328" t="str">
            <v>NULL</v>
          </cell>
          <cell r="AX328" t="str">
            <v>NULL</v>
          </cell>
          <cell r="AY328" t="str">
            <v>NULL</v>
          </cell>
          <cell r="AZ328" t="str">
            <v>NULL</v>
          </cell>
          <cell r="BA328" t="str">
            <v>NULL</v>
          </cell>
          <cell r="BB328" t="str">
            <v>NULL</v>
          </cell>
          <cell r="BC328" t="str">
            <v>NULL</v>
          </cell>
          <cell r="BD328" t="str">
            <v>NULL</v>
          </cell>
          <cell r="BE328" t="str">
            <v>NULL</v>
          </cell>
          <cell r="BF328" t="str">
            <v>NULL</v>
          </cell>
          <cell r="BG328" t="str">
            <v>NULL</v>
          </cell>
          <cell r="BH328" t="str">
            <v>NULL</v>
          </cell>
          <cell r="BI328" t="str">
            <v>NULL</v>
          </cell>
          <cell r="BJ328" t="str">
            <v>NULL</v>
          </cell>
          <cell r="BK328" t="str">
            <v>NULL</v>
          </cell>
          <cell r="BL328" t="str">
            <v>NULL</v>
          </cell>
          <cell r="BM328" t="str">
            <v>NULL</v>
          </cell>
          <cell r="BN328" t="str">
            <v>NULL</v>
          </cell>
          <cell r="BO328" t="str">
            <v>NULL</v>
          </cell>
          <cell r="BP328" t="str">
            <v>NULL</v>
          </cell>
          <cell r="BQ328" t="str">
            <v>NULL</v>
          </cell>
          <cell r="BR328" t="str">
            <v>NULL</v>
          </cell>
          <cell r="BS328" t="str">
            <v>NULL</v>
          </cell>
          <cell r="BT328" t="str">
            <v>NULL</v>
          </cell>
          <cell r="BU328" t="str">
            <v>NULL</v>
          </cell>
          <cell r="BV328">
            <v>18109660</v>
          </cell>
          <cell r="BW328">
            <v>2016389</v>
          </cell>
          <cell r="BX328">
            <v>16093271</v>
          </cell>
          <cell r="BY328">
            <v>0</v>
          </cell>
          <cell r="CB328" t="str">
            <v>NULL</v>
          </cell>
          <cell r="CC328">
            <v>9409</v>
          </cell>
          <cell r="CD328">
            <v>-9409</v>
          </cell>
          <cell r="CE328" t="str">
            <v>NULL</v>
          </cell>
          <cell r="CF328" t="str">
            <v>NULL</v>
          </cell>
          <cell r="CG328" t="str">
            <v>NULL</v>
          </cell>
          <cell r="CH328">
            <v>0</v>
          </cell>
          <cell r="CI328">
            <v>0</v>
          </cell>
          <cell r="CJ328">
            <v>0</v>
          </cell>
          <cell r="CK328" t="str">
            <v>NULL</v>
          </cell>
          <cell r="CL328" t="str">
            <v>NULL</v>
          </cell>
          <cell r="CM328" t="str">
            <v>NULL</v>
          </cell>
          <cell r="CN328" t="str">
            <v>NULL</v>
          </cell>
          <cell r="CO328" t="str">
            <v>NULL</v>
          </cell>
          <cell r="CP328" t="str">
            <v>NULL</v>
          </cell>
          <cell r="CQ328" t="str">
            <v>NULL</v>
          </cell>
          <cell r="CR328" t="str">
            <v>NULL</v>
          </cell>
          <cell r="CS328" t="str">
            <v>NULL</v>
          </cell>
          <cell r="CT328" t="str">
            <v>NULL</v>
          </cell>
          <cell r="CU328" t="str">
            <v>NULL</v>
          </cell>
          <cell r="CV328" t="str">
            <v>NULL</v>
          </cell>
          <cell r="CW328" t="str">
            <v>NULL</v>
          </cell>
          <cell r="CX328" t="str">
            <v>NULL</v>
          </cell>
          <cell r="CY328" t="str">
            <v>NULL</v>
          </cell>
          <cell r="CZ328" t="str">
            <v>NULL</v>
          </cell>
          <cell r="DA328" t="str">
            <v>NULL</v>
          </cell>
          <cell r="DB328" t="str">
            <v>NULL</v>
          </cell>
          <cell r="DC328">
            <v>45514122</v>
          </cell>
          <cell r="DD328">
            <v>3067828</v>
          </cell>
          <cell r="DE328">
            <v>42446294</v>
          </cell>
        </row>
        <row r="329">
          <cell r="A329" t="str">
            <v>Plymouth2017</v>
          </cell>
          <cell r="B329" t="str">
            <v>Plymouth</v>
          </cell>
          <cell r="C329">
            <v>2017</v>
          </cell>
          <cell r="D329">
            <v>1448</v>
          </cell>
          <cell r="E329">
            <v>22858</v>
          </cell>
          <cell r="F329" t="str">
            <v>NULL</v>
          </cell>
          <cell r="G329">
            <v>22858</v>
          </cell>
          <cell r="H329">
            <v>265378</v>
          </cell>
          <cell r="I329" t="str">
            <v>NULL</v>
          </cell>
          <cell r="J329">
            <v>265378</v>
          </cell>
          <cell r="K329" t="str">
            <v>NULL</v>
          </cell>
          <cell r="L329" t="str">
            <v>NULL</v>
          </cell>
          <cell r="M329" t="str">
            <v>NULL</v>
          </cell>
          <cell r="N329" t="str">
            <v>NULL</v>
          </cell>
          <cell r="O329" t="str">
            <v>NULL</v>
          </cell>
          <cell r="P329" t="str">
            <v>NULL</v>
          </cell>
          <cell r="Q329" t="str">
            <v>NULL</v>
          </cell>
          <cell r="R329" t="str">
            <v>NULL</v>
          </cell>
          <cell r="S329" t="str">
            <v>NULL</v>
          </cell>
          <cell r="T329" t="str">
            <v>NULL</v>
          </cell>
          <cell r="U329" t="str">
            <v>NULL</v>
          </cell>
          <cell r="V329" t="str">
            <v>NULL</v>
          </cell>
          <cell r="W329" t="str">
            <v>NULL</v>
          </cell>
          <cell r="X329" t="str">
            <v>NULL</v>
          </cell>
          <cell r="Y329" t="str">
            <v>NULL</v>
          </cell>
          <cell r="Z329" t="str">
            <v>NULL</v>
          </cell>
          <cell r="AA329" t="str">
            <v>NULL</v>
          </cell>
          <cell r="AB329" t="str">
            <v>NULL</v>
          </cell>
          <cell r="AC329" t="str">
            <v>NULL</v>
          </cell>
          <cell r="AD329" t="str">
            <v>NULL</v>
          </cell>
          <cell r="AE329" t="str">
            <v>NULL</v>
          </cell>
          <cell r="AF329" t="str">
            <v>NULL</v>
          </cell>
          <cell r="AG329" t="str">
            <v>NULL</v>
          </cell>
          <cell r="AH329" t="str">
            <v>NULL</v>
          </cell>
          <cell r="AI329" t="str">
            <v>NULL</v>
          </cell>
          <cell r="AJ329" t="str">
            <v>NULL</v>
          </cell>
          <cell r="AK329" t="str">
            <v>NULL</v>
          </cell>
          <cell r="AL329">
            <v>288236</v>
          </cell>
          <cell r="AM329">
            <v>0</v>
          </cell>
          <cell r="AN329">
            <v>288236</v>
          </cell>
          <cell r="AO329">
            <v>100000</v>
          </cell>
          <cell r="AP329">
            <v>140860</v>
          </cell>
          <cell r="AQ329">
            <v>-40860</v>
          </cell>
          <cell r="AR329" t="str">
            <v>NULL</v>
          </cell>
          <cell r="AS329" t="str">
            <v>NULL</v>
          </cell>
          <cell r="AT329" t="str">
            <v>NULL</v>
          </cell>
          <cell r="AU329" t="str">
            <v>NULL</v>
          </cell>
          <cell r="AV329" t="str">
            <v>NULL</v>
          </cell>
          <cell r="AW329" t="str">
            <v>NULL</v>
          </cell>
          <cell r="AX329" t="str">
            <v>NULL</v>
          </cell>
          <cell r="AY329" t="str">
            <v>NULL</v>
          </cell>
          <cell r="AZ329" t="str">
            <v>NULL</v>
          </cell>
          <cell r="BA329" t="str">
            <v>NULL</v>
          </cell>
          <cell r="BB329" t="str">
            <v>NULL</v>
          </cell>
          <cell r="BC329" t="str">
            <v>NULL</v>
          </cell>
          <cell r="BD329" t="str">
            <v>NULL</v>
          </cell>
          <cell r="BE329" t="str">
            <v>NULL</v>
          </cell>
          <cell r="BF329" t="str">
            <v>NULL</v>
          </cell>
          <cell r="BG329" t="str">
            <v>NULL</v>
          </cell>
          <cell r="BH329" t="str">
            <v>NULL</v>
          </cell>
          <cell r="BI329" t="str">
            <v>NULL</v>
          </cell>
          <cell r="BJ329" t="str">
            <v>NULL</v>
          </cell>
          <cell r="BK329" t="str">
            <v>NULL</v>
          </cell>
          <cell r="BL329" t="str">
            <v>NULL</v>
          </cell>
          <cell r="BM329" t="str">
            <v>NULL</v>
          </cell>
          <cell r="BN329" t="str">
            <v>NULL</v>
          </cell>
          <cell r="BO329" t="str">
            <v>NULL</v>
          </cell>
          <cell r="BP329" t="str">
            <v>NULL</v>
          </cell>
          <cell r="BQ329" t="str">
            <v>NULL</v>
          </cell>
          <cell r="BR329" t="str">
            <v>NULL</v>
          </cell>
          <cell r="BS329" t="str">
            <v>NULL</v>
          </cell>
          <cell r="BT329" t="str">
            <v>NULL</v>
          </cell>
          <cell r="BU329" t="str">
            <v>NULL</v>
          </cell>
          <cell r="BV329">
            <v>28434</v>
          </cell>
          <cell r="BW329">
            <v>2573</v>
          </cell>
          <cell r="BX329">
            <v>25861</v>
          </cell>
          <cell r="BY329">
            <v>0</v>
          </cell>
          <cell r="CB329" t="str">
            <v>NULL</v>
          </cell>
          <cell r="CC329" t="str">
            <v>NULL</v>
          </cell>
          <cell r="CD329" t="str">
            <v>NULL</v>
          </cell>
          <cell r="CE329" t="str">
            <v>NULL</v>
          </cell>
          <cell r="CF329" t="str">
            <v>NULL</v>
          </cell>
          <cell r="CG329" t="str">
            <v>NULL</v>
          </cell>
          <cell r="CH329">
            <v>0</v>
          </cell>
          <cell r="CI329">
            <v>0</v>
          </cell>
          <cell r="CJ329">
            <v>0</v>
          </cell>
          <cell r="CK329" t="str">
            <v>NULL</v>
          </cell>
          <cell r="CL329" t="str">
            <v>NULL</v>
          </cell>
          <cell r="CM329" t="str">
            <v>NULL</v>
          </cell>
          <cell r="CN329" t="str">
            <v>NULL</v>
          </cell>
          <cell r="CO329" t="str">
            <v>NULL</v>
          </cell>
          <cell r="CP329" t="str">
            <v>NULL</v>
          </cell>
          <cell r="CQ329" t="str">
            <v>NULL</v>
          </cell>
          <cell r="CR329" t="str">
            <v>NULL</v>
          </cell>
          <cell r="CS329" t="str">
            <v>NULL</v>
          </cell>
          <cell r="CT329" t="str">
            <v>NULL</v>
          </cell>
          <cell r="CU329" t="str">
            <v>NULL</v>
          </cell>
          <cell r="CV329" t="str">
            <v>NULL</v>
          </cell>
          <cell r="CW329" t="str">
            <v>NULL</v>
          </cell>
          <cell r="CX329" t="str">
            <v>NULL</v>
          </cell>
          <cell r="CY329" t="str">
            <v>NULL</v>
          </cell>
          <cell r="CZ329" t="str">
            <v>NULL</v>
          </cell>
          <cell r="DA329" t="str">
            <v>NULL</v>
          </cell>
          <cell r="DB329" t="str">
            <v>NULL</v>
          </cell>
          <cell r="DC329">
            <v>128434</v>
          </cell>
          <cell r="DD329">
            <v>143433</v>
          </cell>
          <cell r="DE329">
            <v>-14999</v>
          </cell>
        </row>
        <row r="330">
          <cell r="A330" t="str">
            <v>Point Arena2017</v>
          </cell>
          <cell r="B330" t="str">
            <v>Point Arena</v>
          </cell>
          <cell r="C330">
            <v>2017</v>
          </cell>
          <cell r="D330">
            <v>1449</v>
          </cell>
          <cell r="E330">
            <v>17919</v>
          </cell>
          <cell r="F330" t="str">
            <v>NULL</v>
          </cell>
          <cell r="G330">
            <v>17919</v>
          </cell>
          <cell r="H330">
            <v>152489</v>
          </cell>
          <cell r="I330" t="str">
            <v>NULL</v>
          </cell>
          <cell r="J330">
            <v>152489</v>
          </cell>
          <cell r="K330" t="str">
            <v>NULL</v>
          </cell>
          <cell r="L330" t="str">
            <v>NULL</v>
          </cell>
          <cell r="M330" t="str">
            <v>NULL</v>
          </cell>
          <cell r="N330" t="str">
            <v>NULL</v>
          </cell>
          <cell r="O330" t="str">
            <v>NULL</v>
          </cell>
          <cell r="P330" t="str">
            <v>NULL</v>
          </cell>
          <cell r="Q330" t="str">
            <v>NULL</v>
          </cell>
          <cell r="R330" t="str">
            <v>NULL</v>
          </cell>
          <cell r="S330" t="str">
            <v>NULL</v>
          </cell>
          <cell r="T330" t="str">
            <v>NULL</v>
          </cell>
          <cell r="U330" t="str">
            <v>NULL</v>
          </cell>
          <cell r="V330" t="str">
            <v>NULL</v>
          </cell>
          <cell r="W330" t="str">
            <v>NULL</v>
          </cell>
          <cell r="X330" t="str">
            <v>NULL</v>
          </cell>
          <cell r="Y330" t="str">
            <v>NULL</v>
          </cell>
          <cell r="Z330" t="str">
            <v>NULL</v>
          </cell>
          <cell r="AA330" t="str">
            <v>NULL</v>
          </cell>
          <cell r="AB330" t="str">
            <v>NULL</v>
          </cell>
          <cell r="AC330" t="str">
            <v>NULL</v>
          </cell>
          <cell r="AD330" t="str">
            <v>NULL</v>
          </cell>
          <cell r="AE330" t="str">
            <v>NULL</v>
          </cell>
          <cell r="AF330">
            <v>17928</v>
          </cell>
          <cell r="AG330" t="str">
            <v>NULL</v>
          </cell>
          <cell r="AH330">
            <v>17928</v>
          </cell>
          <cell r="AI330" t="str">
            <v>NULL</v>
          </cell>
          <cell r="AJ330" t="str">
            <v>NULL</v>
          </cell>
          <cell r="AK330" t="str">
            <v>NULL</v>
          </cell>
          <cell r="AL330">
            <v>188336</v>
          </cell>
          <cell r="AM330">
            <v>0</v>
          </cell>
          <cell r="AN330">
            <v>188336</v>
          </cell>
          <cell r="AO330">
            <v>108333</v>
          </cell>
          <cell r="AP330">
            <v>140048</v>
          </cell>
          <cell r="AQ330">
            <v>-31715</v>
          </cell>
          <cell r="AR330" t="str">
            <v>NULL</v>
          </cell>
          <cell r="AS330" t="str">
            <v>NULL</v>
          </cell>
          <cell r="AT330" t="str">
            <v>NULL</v>
          </cell>
          <cell r="AU330" t="str">
            <v>NULL</v>
          </cell>
          <cell r="AV330" t="str">
            <v>NULL</v>
          </cell>
          <cell r="AW330" t="str">
            <v>NULL</v>
          </cell>
          <cell r="AX330" t="str">
            <v>NULL</v>
          </cell>
          <cell r="AY330" t="str">
            <v>NULL</v>
          </cell>
          <cell r="AZ330" t="str">
            <v>NULL</v>
          </cell>
          <cell r="BA330" t="str">
            <v>NULL</v>
          </cell>
          <cell r="BB330" t="str">
            <v>NULL</v>
          </cell>
          <cell r="BC330" t="str">
            <v>NULL</v>
          </cell>
          <cell r="BD330" t="str">
            <v>NULL</v>
          </cell>
          <cell r="BE330" t="str">
            <v>NULL</v>
          </cell>
          <cell r="BF330" t="str">
            <v>NULL</v>
          </cell>
          <cell r="BG330" t="str">
            <v>NULL</v>
          </cell>
          <cell r="BH330" t="str">
            <v>NULL</v>
          </cell>
          <cell r="BI330" t="str">
            <v>NULL</v>
          </cell>
          <cell r="BJ330" t="str">
            <v>NULL</v>
          </cell>
          <cell r="BK330" t="str">
            <v>NULL</v>
          </cell>
          <cell r="BL330" t="str">
            <v>NULL</v>
          </cell>
          <cell r="BM330" t="str">
            <v>NULL</v>
          </cell>
          <cell r="BN330" t="str">
            <v>NULL</v>
          </cell>
          <cell r="BO330" t="str">
            <v>NULL</v>
          </cell>
          <cell r="BP330" t="str">
            <v>NULL</v>
          </cell>
          <cell r="BQ330" t="str">
            <v>NULL</v>
          </cell>
          <cell r="BR330" t="str">
            <v>NULL</v>
          </cell>
          <cell r="BS330" t="str">
            <v>NULL</v>
          </cell>
          <cell r="BT330" t="str">
            <v>NULL</v>
          </cell>
          <cell r="BU330" t="str">
            <v>NULL</v>
          </cell>
          <cell r="BV330">
            <v>0</v>
          </cell>
          <cell r="CB330" t="str">
            <v>NULL</v>
          </cell>
          <cell r="CC330" t="str">
            <v>NULL</v>
          </cell>
          <cell r="CD330" t="str">
            <v>NULL</v>
          </cell>
          <cell r="CE330" t="str">
            <v>NULL</v>
          </cell>
          <cell r="CF330" t="str">
            <v>NULL</v>
          </cell>
          <cell r="CG330" t="str">
            <v>NULL</v>
          </cell>
          <cell r="CH330">
            <v>0</v>
          </cell>
          <cell r="CI330">
            <v>0</v>
          </cell>
          <cell r="CJ330">
            <v>0</v>
          </cell>
          <cell r="CK330" t="str">
            <v>NULL</v>
          </cell>
          <cell r="CL330" t="str">
            <v>NULL</v>
          </cell>
          <cell r="CM330" t="str">
            <v>NULL</v>
          </cell>
          <cell r="CN330" t="str">
            <v>NULL</v>
          </cell>
          <cell r="CO330" t="str">
            <v>NULL</v>
          </cell>
          <cell r="CP330" t="str">
            <v>NULL</v>
          </cell>
          <cell r="CQ330" t="str">
            <v>NULL</v>
          </cell>
          <cell r="CR330" t="str">
            <v>NULL</v>
          </cell>
          <cell r="CS330" t="str">
            <v>NULL</v>
          </cell>
          <cell r="CT330" t="str">
            <v>NULL</v>
          </cell>
          <cell r="CU330" t="str">
            <v>NULL</v>
          </cell>
          <cell r="CV330" t="str">
            <v>NULL</v>
          </cell>
          <cell r="CW330">
            <v>164</v>
          </cell>
          <cell r="CX330">
            <v>2212</v>
          </cell>
          <cell r="CY330">
            <v>-2048</v>
          </cell>
          <cell r="CZ330" t="str">
            <v>NULL</v>
          </cell>
          <cell r="DA330" t="str">
            <v>NULL</v>
          </cell>
          <cell r="DB330" t="str">
            <v>NULL</v>
          </cell>
          <cell r="DC330">
            <v>108497</v>
          </cell>
          <cell r="DD330">
            <v>142260</v>
          </cell>
          <cell r="DE330">
            <v>-33763</v>
          </cell>
        </row>
        <row r="331">
          <cell r="A331" t="str">
            <v>Pomona2017</v>
          </cell>
          <cell r="B331" t="str">
            <v>Pomona</v>
          </cell>
          <cell r="C331">
            <v>2017</v>
          </cell>
          <cell r="D331">
            <v>1450</v>
          </cell>
          <cell r="E331">
            <v>2118967</v>
          </cell>
          <cell r="F331" t="str">
            <v>NULL</v>
          </cell>
          <cell r="G331">
            <v>2118967</v>
          </cell>
          <cell r="H331">
            <v>4229225</v>
          </cell>
          <cell r="I331">
            <v>12633703</v>
          </cell>
          <cell r="J331">
            <v>-8404478</v>
          </cell>
          <cell r="K331" t="str">
            <v>NULL</v>
          </cell>
          <cell r="L331" t="str">
            <v>NULL</v>
          </cell>
          <cell r="M331" t="str">
            <v>NULL</v>
          </cell>
          <cell r="N331" t="str">
            <v>NULL</v>
          </cell>
          <cell r="O331" t="str">
            <v>NULL</v>
          </cell>
          <cell r="P331" t="str">
            <v>NULL</v>
          </cell>
          <cell r="Q331" t="str">
            <v>NULL</v>
          </cell>
          <cell r="R331" t="str">
            <v>NULL</v>
          </cell>
          <cell r="S331" t="str">
            <v>NULL</v>
          </cell>
          <cell r="T331" t="str">
            <v>NULL</v>
          </cell>
          <cell r="U331" t="str">
            <v>NULL</v>
          </cell>
          <cell r="V331" t="str">
            <v>NULL</v>
          </cell>
          <cell r="W331" t="str">
            <v>NULL</v>
          </cell>
          <cell r="X331" t="str">
            <v>NULL</v>
          </cell>
          <cell r="Y331" t="str">
            <v>NULL</v>
          </cell>
          <cell r="Z331" t="str">
            <v>NULL</v>
          </cell>
          <cell r="AA331" t="str">
            <v>NULL</v>
          </cell>
          <cell r="AB331" t="str">
            <v>NULL</v>
          </cell>
          <cell r="AC331" t="str">
            <v>NULL</v>
          </cell>
          <cell r="AD331" t="str">
            <v>NULL</v>
          </cell>
          <cell r="AE331" t="str">
            <v>NULL</v>
          </cell>
          <cell r="AF331" t="str">
            <v>NULL</v>
          </cell>
          <cell r="AG331" t="str">
            <v>NULL</v>
          </cell>
          <cell r="AH331" t="str">
            <v>NULL</v>
          </cell>
          <cell r="AI331" t="str">
            <v>NULL</v>
          </cell>
          <cell r="AJ331" t="str">
            <v>NULL</v>
          </cell>
          <cell r="AK331" t="str">
            <v>NULL</v>
          </cell>
          <cell r="AL331">
            <v>6348192</v>
          </cell>
          <cell r="AM331">
            <v>12633703</v>
          </cell>
          <cell r="AN331">
            <v>-6285511</v>
          </cell>
          <cell r="AO331">
            <v>52017492</v>
          </cell>
          <cell r="AP331">
            <v>6044659</v>
          </cell>
          <cell r="AQ331">
            <v>45972833</v>
          </cell>
          <cell r="AR331" t="str">
            <v>NULL</v>
          </cell>
          <cell r="AS331" t="str">
            <v>NULL</v>
          </cell>
          <cell r="AT331" t="str">
            <v>NULL</v>
          </cell>
          <cell r="AU331" t="str">
            <v>NULL</v>
          </cell>
          <cell r="AV331" t="str">
            <v>NULL</v>
          </cell>
          <cell r="AW331" t="str">
            <v>NULL</v>
          </cell>
          <cell r="AX331" t="str">
            <v>NULL</v>
          </cell>
          <cell r="AY331" t="str">
            <v>NULL</v>
          </cell>
          <cell r="AZ331" t="str">
            <v>NULL</v>
          </cell>
          <cell r="BA331" t="str">
            <v>NULL</v>
          </cell>
          <cell r="BB331" t="str">
            <v>NULL</v>
          </cell>
          <cell r="BC331" t="str">
            <v>NULL</v>
          </cell>
          <cell r="BD331" t="str">
            <v>NULL</v>
          </cell>
          <cell r="BE331" t="str">
            <v>NULL</v>
          </cell>
          <cell r="BF331" t="str">
            <v>NULL</v>
          </cell>
          <cell r="BG331" t="str">
            <v>NULL</v>
          </cell>
          <cell r="BH331" t="str">
            <v>NULL</v>
          </cell>
          <cell r="BI331" t="str">
            <v>NULL</v>
          </cell>
          <cell r="BJ331" t="str">
            <v>NULL</v>
          </cell>
          <cell r="BK331" t="str">
            <v>NULL</v>
          </cell>
          <cell r="BL331" t="str">
            <v>NULL</v>
          </cell>
          <cell r="BM331" t="str">
            <v>NULL</v>
          </cell>
          <cell r="BN331" t="str">
            <v>NULL</v>
          </cell>
          <cell r="BO331" t="str">
            <v>NULL</v>
          </cell>
          <cell r="BP331" t="str">
            <v>NULL</v>
          </cell>
          <cell r="BQ331" t="str">
            <v>NULL</v>
          </cell>
          <cell r="BR331" t="str">
            <v>NULL</v>
          </cell>
          <cell r="BS331" t="str">
            <v>NULL</v>
          </cell>
          <cell r="BT331" t="str">
            <v>NULL</v>
          </cell>
          <cell r="BU331" t="str">
            <v>NULL</v>
          </cell>
          <cell r="BV331">
            <v>24333253</v>
          </cell>
          <cell r="BX331">
            <v>24333253</v>
          </cell>
          <cell r="BY331">
            <v>0</v>
          </cell>
          <cell r="BZ331">
            <v>502178</v>
          </cell>
          <cell r="CA331">
            <v>-502178</v>
          </cell>
          <cell r="CB331" t="str">
            <v>NULL</v>
          </cell>
          <cell r="CC331" t="str">
            <v>NULL</v>
          </cell>
          <cell r="CD331" t="str">
            <v>NULL</v>
          </cell>
          <cell r="CE331">
            <v>70253</v>
          </cell>
          <cell r="CF331">
            <v>139201</v>
          </cell>
          <cell r="CG331">
            <v>-68948</v>
          </cell>
          <cell r="CH331">
            <v>2719720</v>
          </cell>
          <cell r="CI331">
            <v>1199124</v>
          </cell>
          <cell r="CJ331">
            <v>1520596</v>
          </cell>
          <cell r="CK331" t="str">
            <v>NULL</v>
          </cell>
          <cell r="CL331" t="str">
            <v>NULL</v>
          </cell>
          <cell r="CM331" t="str">
            <v>NULL</v>
          </cell>
          <cell r="CN331" t="str">
            <v>NULL</v>
          </cell>
          <cell r="CO331" t="str">
            <v>NULL</v>
          </cell>
          <cell r="CP331" t="str">
            <v>NULL</v>
          </cell>
          <cell r="CQ331" t="str">
            <v>NULL</v>
          </cell>
          <cell r="CR331" t="str">
            <v>NULL</v>
          </cell>
          <cell r="CS331" t="str">
            <v>NULL</v>
          </cell>
          <cell r="CT331" t="str">
            <v>NULL</v>
          </cell>
          <cell r="CU331" t="str">
            <v>NULL</v>
          </cell>
          <cell r="CV331" t="str">
            <v>NULL</v>
          </cell>
          <cell r="CW331" t="str">
            <v>NULL</v>
          </cell>
          <cell r="CX331" t="str">
            <v>NULL</v>
          </cell>
          <cell r="CY331" t="str">
            <v>NULL</v>
          </cell>
          <cell r="CZ331" t="str">
            <v>NULL</v>
          </cell>
          <cell r="DA331" t="str">
            <v>NULL</v>
          </cell>
          <cell r="DB331" t="str">
            <v>NULL</v>
          </cell>
          <cell r="DC331">
            <v>79140718</v>
          </cell>
          <cell r="DD331">
            <v>7885162</v>
          </cell>
          <cell r="DE331">
            <v>71255556</v>
          </cell>
        </row>
        <row r="332">
          <cell r="A332" t="str">
            <v>Port Hueneme2017</v>
          </cell>
          <cell r="B332" t="str">
            <v>Port Hueneme</v>
          </cell>
          <cell r="C332">
            <v>2017</v>
          </cell>
          <cell r="D332">
            <v>1451</v>
          </cell>
          <cell r="E332">
            <v>343581</v>
          </cell>
          <cell r="F332" t="str">
            <v>NULL</v>
          </cell>
          <cell r="G332">
            <v>343581</v>
          </cell>
          <cell r="H332">
            <v>4418536</v>
          </cell>
          <cell r="I332">
            <v>196420</v>
          </cell>
          <cell r="J332">
            <v>4222116</v>
          </cell>
          <cell r="K332" t="str">
            <v>NULL</v>
          </cell>
          <cell r="L332" t="str">
            <v>NULL</v>
          </cell>
          <cell r="M332" t="str">
            <v>NULL</v>
          </cell>
          <cell r="N332" t="str">
            <v>NULL</v>
          </cell>
          <cell r="O332" t="str">
            <v>NULL</v>
          </cell>
          <cell r="P332" t="str">
            <v>NULL</v>
          </cell>
          <cell r="Q332" t="str">
            <v>NULL</v>
          </cell>
          <cell r="R332" t="str">
            <v>NULL</v>
          </cell>
          <cell r="S332" t="str">
            <v>NULL</v>
          </cell>
          <cell r="T332" t="str">
            <v>NULL</v>
          </cell>
          <cell r="U332" t="str">
            <v>NULL</v>
          </cell>
          <cell r="V332" t="str">
            <v>NULL</v>
          </cell>
          <cell r="W332" t="str">
            <v>NULL</v>
          </cell>
          <cell r="X332" t="str">
            <v>NULL</v>
          </cell>
          <cell r="Y332" t="str">
            <v>NULL</v>
          </cell>
          <cell r="Z332" t="str">
            <v>NULL</v>
          </cell>
          <cell r="AA332" t="str">
            <v>NULL</v>
          </cell>
          <cell r="AB332" t="str">
            <v>NULL</v>
          </cell>
          <cell r="AC332" t="str">
            <v>NULL</v>
          </cell>
          <cell r="AD332" t="str">
            <v>NULL</v>
          </cell>
          <cell r="AE332" t="str">
            <v>NULL</v>
          </cell>
          <cell r="AF332" t="str">
            <v>NULL</v>
          </cell>
          <cell r="AG332" t="str">
            <v>NULL</v>
          </cell>
          <cell r="AH332" t="str">
            <v>NULL</v>
          </cell>
          <cell r="AI332" t="str">
            <v>NULL</v>
          </cell>
          <cell r="AJ332" t="str">
            <v>NULL</v>
          </cell>
          <cell r="AK332" t="str">
            <v>NULL</v>
          </cell>
          <cell r="AL332">
            <v>4762117</v>
          </cell>
          <cell r="AM332">
            <v>196420</v>
          </cell>
          <cell r="AN332">
            <v>4565697</v>
          </cell>
          <cell r="AO332">
            <v>6075940</v>
          </cell>
          <cell r="AP332">
            <v>357232</v>
          </cell>
          <cell r="AQ332">
            <v>5718708</v>
          </cell>
          <cell r="AR332" t="str">
            <v>NULL</v>
          </cell>
          <cell r="AS332" t="str">
            <v>NULL</v>
          </cell>
          <cell r="AT332" t="str">
            <v>NULL</v>
          </cell>
          <cell r="AU332" t="str">
            <v>NULL</v>
          </cell>
          <cell r="AV332" t="str">
            <v>NULL</v>
          </cell>
          <cell r="AW332" t="str">
            <v>NULL</v>
          </cell>
          <cell r="AX332" t="str">
            <v>NULL</v>
          </cell>
          <cell r="AY332" t="str">
            <v>NULL</v>
          </cell>
          <cell r="AZ332" t="str">
            <v>NULL</v>
          </cell>
          <cell r="BA332" t="str">
            <v>NULL</v>
          </cell>
          <cell r="BB332" t="str">
            <v>NULL</v>
          </cell>
          <cell r="BC332" t="str">
            <v>NULL</v>
          </cell>
          <cell r="BD332" t="str">
            <v>NULL</v>
          </cell>
          <cell r="BE332" t="str">
            <v>NULL</v>
          </cell>
          <cell r="BF332" t="str">
            <v>NULL</v>
          </cell>
          <cell r="BG332" t="str">
            <v>NULL</v>
          </cell>
          <cell r="BH332" t="str">
            <v>NULL</v>
          </cell>
          <cell r="BI332" t="str">
            <v>NULL</v>
          </cell>
          <cell r="BJ332" t="str">
            <v>NULL</v>
          </cell>
          <cell r="BK332" t="str">
            <v>NULL</v>
          </cell>
          <cell r="BL332" t="str">
            <v>NULL</v>
          </cell>
          <cell r="BM332" t="str">
            <v>NULL</v>
          </cell>
          <cell r="BN332" t="str">
            <v>NULL</v>
          </cell>
          <cell r="BO332" t="str">
            <v>NULL</v>
          </cell>
          <cell r="BP332" t="str">
            <v>NULL</v>
          </cell>
          <cell r="BQ332" t="str">
            <v>NULL</v>
          </cell>
          <cell r="BR332" t="str">
            <v>NULL</v>
          </cell>
          <cell r="BS332" t="str">
            <v>NULL</v>
          </cell>
          <cell r="BT332" t="str">
            <v>NULL</v>
          </cell>
          <cell r="BU332" t="str">
            <v>NULL</v>
          </cell>
          <cell r="BV332">
            <v>0</v>
          </cell>
          <cell r="CB332" t="str">
            <v>NULL</v>
          </cell>
          <cell r="CC332" t="str">
            <v>NULL</v>
          </cell>
          <cell r="CD332" t="str">
            <v>NULL</v>
          </cell>
          <cell r="CE332" t="str">
            <v>NULL</v>
          </cell>
          <cell r="CF332" t="str">
            <v>NULL</v>
          </cell>
          <cell r="CG332" t="str">
            <v>NULL</v>
          </cell>
          <cell r="CH332">
            <v>162087</v>
          </cell>
          <cell r="CI332">
            <v>121712</v>
          </cell>
          <cell r="CJ332">
            <v>40375</v>
          </cell>
          <cell r="CK332">
            <v>9668</v>
          </cell>
          <cell r="CL332">
            <v>9668</v>
          </cell>
          <cell r="CM332" t="str">
            <v>NULL</v>
          </cell>
          <cell r="CN332" t="str">
            <v>NULL</v>
          </cell>
          <cell r="CO332" t="str">
            <v>NULL</v>
          </cell>
          <cell r="CP332" t="str">
            <v>NULL</v>
          </cell>
          <cell r="CQ332" t="str">
            <v>NULL</v>
          </cell>
          <cell r="CR332" t="str">
            <v>NULL</v>
          </cell>
          <cell r="CS332" t="str">
            <v>NULL</v>
          </cell>
          <cell r="CT332" t="str">
            <v>NULL</v>
          </cell>
          <cell r="CU332" t="str">
            <v>NULL</v>
          </cell>
          <cell r="CV332" t="str">
            <v>NULL</v>
          </cell>
          <cell r="CW332">
            <v>60117</v>
          </cell>
          <cell r="CX332">
            <v>54224</v>
          </cell>
          <cell r="CY332">
            <v>5893</v>
          </cell>
          <cell r="CZ332" t="str">
            <v>NULL</v>
          </cell>
          <cell r="DA332" t="str">
            <v>NULL</v>
          </cell>
          <cell r="DB332" t="str">
            <v>NULL</v>
          </cell>
          <cell r="DC332">
            <v>6307812</v>
          </cell>
          <cell r="DD332">
            <v>542836</v>
          </cell>
          <cell r="DE332">
            <v>5764976</v>
          </cell>
        </row>
        <row r="333">
          <cell r="A333" t="str">
            <v>Porterville2017</v>
          </cell>
          <cell r="B333" t="str">
            <v>Porterville</v>
          </cell>
          <cell r="C333">
            <v>2017</v>
          </cell>
          <cell r="D333">
            <v>1452</v>
          </cell>
          <cell r="E333">
            <v>503200</v>
          </cell>
          <cell r="F333" t="str">
            <v>NULL</v>
          </cell>
          <cell r="G333">
            <v>503200</v>
          </cell>
          <cell r="H333">
            <v>2092763</v>
          </cell>
          <cell r="I333">
            <v>3461453</v>
          </cell>
          <cell r="J333">
            <v>-1368690</v>
          </cell>
          <cell r="K333" t="str">
            <v>NULL</v>
          </cell>
          <cell r="L333" t="str">
            <v>NULL</v>
          </cell>
          <cell r="M333" t="str">
            <v>NULL</v>
          </cell>
          <cell r="N333" t="str">
            <v>NULL</v>
          </cell>
          <cell r="O333" t="str">
            <v>NULL</v>
          </cell>
          <cell r="P333" t="str">
            <v>NULL</v>
          </cell>
          <cell r="Q333" t="str">
            <v>NULL</v>
          </cell>
          <cell r="R333" t="str">
            <v>NULL</v>
          </cell>
          <cell r="S333" t="str">
            <v>NULL</v>
          </cell>
          <cell r="T333" t="str">
            <v>NULL</v>
          </cell>
          <cell r="U333" t="str">
            <v>NULL</v>
          </cell>
          <cell r="V333" t="str">
            <v>NULL</v>
          </cell>
          <cell r="W333" t="str">
            <v>NULL</v>
          </cell>
          <cell r="X333" t="str">
            <v>NULL</v>
          </cell>
          <cell r="Y333" t="str">
            <v>NULL</v>
          </cell>
          <cell r="Z333" t="str">
            <v>NULL</v>
          </cell>
          <cell r="AA333" t="str">
            <v>NULL</v>
          </cell>
          <cell r="AB333" t="str">
            <v>NULL</v>
          </cell>
          <cell r="AC333" t="str">
            <v>NULL</v>
          </cell>
          <cell r="AD333" t="str">
            <v>NULL</v>
          </cell>
          <cell r="AE333" t="str">
            <v>NULL</v>
          </cell>
          <cell r="AF333" t="str">
            <v>NULL</v>
          </cell>
          <cell r="AG333" t="str">
            <v>NULL</v>
          </cell>
          <cell r="AH333" t="str">
            <v>NULL</v>
          </cell>
          <cell r="AI333" t="str">
            <v>NULL</v>
          </cell>
          <cell r="AJ333" t="str">
            <v>NULL</v>
          </cell>
          <cell r="AK333" t="str">
            <v>NULL</v>
          </cell>
          <cell r="AL333">
            <v>2595963</v>
          </cell>
          <cell r="AM333">
            <v>3461453</v>
          </cell>
          <cell r="AN333">
            <v>-865490</v>
          </cell>
          <cell r="AO333">
            <v>9145188</v>
          </cell>
          <cell r="AP333">
            <v>881692</v>
          </cell>
          <cell r="AQ333">
            <v>8263496</v>
          </cell>
          <cell r="AR333" t="str">
            <v>NULL</v>
          </cell>
          <cell r="AS333" t="str">
            <v>NULL</v>
          </cell>
          <cell r="AT333" t="str">
            <v>NULL</v>
          </cell>
          <cell r="AU333" t="str">
            <v>NULL</v>
          </cell>
          <cell r="AV333" t="str">
            <v>NULL</v>
          </cell>
          <cell r="AW333" t="str">
            <v>NULL</v>
          </cell>
          <cell r="AX333" t="str">
            <v>NULL</v>
          </cell>
          <cell r="AY333" t="str">
            <v>NULL</v>
          </cell>
          <cell r="AZ333" t="str">
            <v>NULL</v>
          </cell>
          <cell r="BA333" t="str">
            <v>NULL</v>
          </cell>
          <cell r="BB333" t="str">
            <v>NULL</v>
          </cell>
          <cell r="BC333" t="str">
            <v>NULL</v>
          </cell>
          <cell r="BD333" t="str">
            <v>NULL</v>
          </cell>
          <cell r="BE333" t="str">
            <v>NULL</v>
          </cell>
          <cell r="BF333" t="str">
            <v>NULL</v>
          </cell>
          <cell r="BG333" t="str">
            <v>NULL</v>
          </cell>
          <cell r="BH333" t="str">
            <v>NULL</v>
          </cell>
          <cell r="BI333" t="str">
            <v>NULL</v>
          </cell>
          <cell r="BJ333" t="str">
            <v>NULL</v>
          </cell>
          <cell r="BK333" t="str">
            <v>NULL</v>
          </cell>
          <cell r="BL333" t="str">
            <v>NULL</v>
          </cell>
          <cell r="BM333" t="str">
            <v>NULL</v>
          </cell>
          <cell r="BN333" t="str">
            <v>NULL</v>
          </cell>
          <cell r="BO333" t="str">
            <v>NULL</v>
          </cell>
          <cell r="BP333" t="str">
            <v>NULL</v>
          </cell>
          <cell r="BQ333" t="str">
            <v>NULL</v>
          </cell>
          <cell r="BR333" t="str">
            <v>NULL</v>
          </cell>
          <cell r="BS333" t="str">
            <v>NULL</v>
          </cell>
          <cell r="BT333" t="str">
            <v>NULL</v>
          </cell>
          <cell r="BU333" t="str">
            <v>NULL</v>
          </cell>
          <cell r="BV333">
            <v>3619110</v>
          </cell>
          <cell r="BW333">
            <v>292224</v>
          </cell>
          <cell r="BX333">
            <v>3326886</v>
          </cell>
          <cell r="BY333">
            <v>0</v>
          </cell>
          <cell r="CB333">
            <v>114478</v>
          </cell>
          <cell r="CC333">
            <v>39400</v>
          </cell>
          <cell r="CD333">
            <v>75078</v>
          </cell>
          <cell r="CE333" t="str">
            <v>NULL</v>
          </cell>
          <cell r="CF333">
            <v>4595</v>
          </cell>
          <cell r="CG333">
            <v>-4595</v>
          </cell>
          <cell r="CH333">
            <v>490904</v>
          </cell>
          <cell r="CI333">
            <v>0</v>
          </cell>
          <cell r="CJ333">
            <v>490904</v>
          </cell>
          <cell r="CK333" t="str">
            <v>NULL</v>
          </cell>
          <cell r="CL333" t="str">
            <v>NULL</v>
          </cell>
          <cell r="CM333" t="str">
            <v>NULL</v>
          </cell>
          <cell r="CN333" t="str">
            <v>NULL</v>
          </cell>
          <cell r="CO333" t="str">
            <v>NULL</v>
          </cell>
          <cell r="CP333" t="str">
            <v>NULL</v>
          </cell>
          <cell r="CQ333" t="str">
            <v>NULL</v>
          </cell>
          <cell r="CR333" t="str">
            <v>NULL</v>
          </cell>
          <cell r="CS333" t="str">
            <v>NULL</v>
          </cell>
          <cell r="CT333" t="str">
            <v>NULL</v>
          </cell>
          <cell r="CU333" t="str">
            <v>NULL</v>
          </cell>
          <cell r="CV333" t="str">
            <v>NULL</v>
          </cell>
          <cell r="CW333">
            <v>2760201</v>
          </cell>
          <cell r="CX333">
            <v>3590646</v>
          </cell>
          <cell r="CY333">
            <v>-830445</v>
          </cell>
          <cell r="CZ333" t="str">
            <v>NULL</v>
          </cell>
          <cell r="DA333" t="str">
            <v>NULL</v>
          </cell>
          <cell r="DB333" t="str">
            <v>NULL</v>
          </cell>
          <cell r="DC333">
            <v>16129881</v>
          </cell>
          <cell r="DD333">
            <v>4808557</v>
          </cell>
          <cell r="DE333">
            <v>11321324</v>
          </cell>
        </row>
        <row r="334">
          <cell r="A334" t="str">
            <v>Portola2017</v>
          </cell>
          <cell r="B334" t="str">
            <v>Portola</v>
          </cell>
          <cell r="C334">
            <v>2017</v>
          </cell>
          <cell r="D334">
            <v>1453</v>
          </cell>
          <cell r="E334">
            <v>102989</v>
          </cell>
          <cell r="F334">
            <v>113</v>
          </cell>
          <cell r="G334">
            <v>102876</v>
          </cell>
          <cell r="H334">
            <v>148599</v>
          </cell>
          <cell r="I334">
            <v>28794</v>
          </cell>
          <cell r="J334">
            <v>119805</v>
          </cell>
          <cell r="K334" t="str">
            <v>NULL</v>
          </cell>
          <cell r="L334" t="str">
            <v>NULL</v>
          </cell>
          <cell r="M334" t="str">
            <v>NULL</v>
          </cell>
          <cell r="N334" t="str">
            <v>NULL</v>
          </cell>
          <cell r="O334" t="str">
            <v>NULL</v>
          </cell>
          <cell r="P334" t="str">
            <v>NULL</v>
          </cell>
          <cell r="Q334" t="str">
            <v>NULL</v>
          </cell>
          <cell r="R334" t="str">
            <v>NULL</v>
          </cell>
          <cell r="S334" t="str">
            <v>NULL</v>
          </cell>
          <cell r="T334" t="str">
            <v>NULL</v>
          </cell>
          <cell r="U334" t="str">
            <v>NULL</v>
          </cell>
          <cell r="V334" t="str">
            <v>NULL</v>
          </cell>
          <cell r="W334" t="str">
            <v>NULL</v>
          </cell>
          <cell r="X334" t="str">
            <v>NULL</v>
          </cell>
          <cell r="Y334" t="str">
            <v>NULL</v>
          </cell>
          <cell r="Z334" t="str">
            <v>NULL</v>
          </cell>
          <cell r="AA334" t="str">
            <v>NULL</v>
          </cell>
          <cell r="AB334" t="str">
            <v>NULL</v>
          </cell>
          <cell r="AC334" t="str">
            <v>NULL</v>
          </cell>
          <cell r="AD334" t="str">
            <v>NULL</v>
          </cell>
          <cell r="AE334" t="str">
            <v>NULL</v>
          </cell>
          <cell r="AF334" t="str">
            <v>NULL</v>
          </cell>
          <cell r="AG334" t="str">
            <v>NULL</v>
          </cell>
          <cell r="AH334" t="str">
            <v>NULL</v>
          </cell>
          <cell r="AI334" t="str">
            <v>NULL</v>
          </cell>
          <cell r="AJ334" t="str">
            <v>NULL</v>
          </cell>
          <cell r="AK334" t="str">
            <v>NULL</v>
          </cell>
          <cell r="AL334">
            <v>251588</v>
          </cell>
          <cell r="AM334">
            <v>28907</v>
          </cell>
          <cell r="AN334">
            <v>222681</v>
          </cell>
          <cell r="AO334">
            <v>142410</v>
          </cell>
          <cell r="AP334">
            <v>140282</v>
          </cell>
          <cell r="AQ334">
            <v>2128</v>
          </cell>
          <cell r="AR334" t="str">
            <v>NULL</v>
          </cell>
          <cell r="AS334" t="str">
            <v>NULL</v>
          </cell>
          <cell r="AT334" t="str">
            <v>NULL</v>
          </cell>
          <cell r="AU334" t="str">
            <v>NULL</v>
          </cell>
          <cell r="AV334" t="str">
            <v>NULL</v>
          </cell>
          <cell r="AW334" t="str">
            <v>NULL</v>
          </cell>
          <cell r="AX334" t="str">
            <v>NULL</v>
          </cell>
          <cell r="AY334" t="str">
            <v>NULL</v>
          </cell>
          <cell r="AZ334" t="str">
            <v>NULL</v>
          </cell>
          <cell r="BA334" t="str">
            <v>NULL</v>
          </cell>
          <cell r="BB334" t="str">
            <v>NULL</v>
          </cell>
          <cell r="BC334" t="str">
            <v>NULL</v>
          </cell>
          <cell r="BD334" t="str">
            <v>NULL</v>
          </cell>
          <cell r="BE334" t="str">
            <v>NULL</v>
          </cell>
          <cell r="BF334" t="str">
            <v>NULL</v>
          </cell>
          <cell r="BG334" t="str">
            <v>NULL</v>
          </cell>
          <cell r="BH334" t="str">
            <v>NULL</v>
          </cell>
          <cell r="BI334" t="str">
            <v>NULL</v>
          </cell>
          <cell r="BJ334" t="str">
            <v>NULL</v>
          </cell>
          <cell r="BK334" t="str">
            <v>NULL</v>
          </cell>
          <cell r="BL334" t="str">
            <v>NULL</v>
          </cell>
          <cell r="BM334" t="str">
            <v>NULL</v>
          </cell>
          <cell r="BN334" t="str">
            <v>NULL</v>
          </cell>
          <cell r="BO334" t="str">
            <v>NULL</v>
          </cell>
          <cell r="BP334" t="str">
            <v>NULL</v>
          </cell>
          <cell r="BQ334" t="str">
            <v>NULL</v>
          </cell>
          <cell r="BR334" t="str">
            <v>NULL</v>
          </cell>
          <cell r="BS334" t="str">
            <v>NULL</v>
          </cell>
          <cell r="BT334" t="str">
            <v>NULL</v>
          </cell>
          <cell r="BU334" t="str">
            <v>NULL</v>
          </cell>
          <cell r="BV334">
            <v>104428</v>
          </cell>
          <cell r="BW334">
            <v>27075</v>
          </cell>
          <cell r="BX334">
            <v>77353</v>
          </cell>
          <cell r="BY334">
            <v>0</v>
          </cell>
          <cell r="CB334">
            <v>2722</v>
          </cell>
          <cell r="CC334">
            <v>2060</v>
          </cell>
          <cell r="CD334">
            <v>662</v>
          </cell>
          <cell r="CE334" t="str">
            <v>NULL</v>
          </cell>
          <cell r="CF334" t="str">
            <v>NULL</v>
          </cell>
          <cell r="CG334" t="str">
            <v>NULL</v>
          </cell>
          <cell r="CH334">
            <v>26424</v>
          </cell>
          <cell r="CI334">
            <v>0</v>
          </cell>
          <cell r="CJ334">
            <v>26424</v>
          </cell>
          <cell r="CK334" t="str">
            <v>NULL</v>
          </cell>
          <cell r="CL334" t="str">
            <v>NULL</v>
          </cell>
          <cell r="CM334" t="str">
            <v>NULL</v>
          </cell>
          <cell r="CN334" t="str">
            <v>NULL</v>
          </cell>
          <cell r="CO334" t="str">
            <v>NULL</v>
          </cell>
          <cell r="CP334" t="str">
            <v>NULL</v>
          </cell>
          <cell r="CQ334" t="str">
            <v>NULL</v>
          </cell>
          <cell r="CR334" t="str">
            <v>NULL</v>
          </cell>
          <cell r="CS334" t="str">
            <v>NULL</v>
          </cell>
          <cell r="CT334" t="str">
            <v>NULL</v>
          </cell>
          <cell r="CU334" t="str">
            <v>NULL</v>
          </cell>
          <cell r="CV334" t="str">
            <v>NULL</v>
          </cell>
          <cell r="CW334" t="str">
            <v>NULL</v>
          </cell>
          <cell r="CX334" t="str">
            <v>NULL</v>
          </cell>
          <cell r="CY334" t="str">
            <v>NULL</v>
          </cell>
          <cell r="CZ334" t="str">
            <v>NULL</v>
          </cell>
          <cell r="DA334" t="str">
            <v>NULL</v>
          </cell>
          <cell r="DB334" t="str">
            <v>NULL</v>
          </cell>
          <cell r="DC334">
            <v>275984</v>
          </cell>
          <cell r="DD334">
            <v>169417</v>
          </cell>
          <cell r="DE334">
            <v>106567</v>
          </cell>
        </row>
        <row r="335">
          <cell r="A335" t="str">
            <v>Portola Valley2017</v>
          </cell>
          <cell r="B335" t="str">
            <v>Portola Valley</v>
          </cell>
          <cell r="C335">
            <v>2017</v>
          </cell>
          <cell r="D335">
            <v>1454</v>
          </cell>
          <cell r="E335">
            <v>183174</v>
          </cell>
          <cell r="F335" t="str">
            <v>NULL</v>
          </cell>
          <cell r="G335">
            <v>183174</v>
          </cell>
          <cell r="H335">
            <v>1670762</v>
          </cell>
          <cell r="I335">
            <v>5000</v>
          </cell>
          <cell r="J335">
            <v>1665762</v>
          </cell>
          <cell r="K335" t="str">
            <v>NULL</v>
          </cell>
          <cell r="L335" t="str">
            <v>NULL</v>
          </cell>
          <cell r="M335" t="str">
            <v>NULL</v>
          </cell>
          <cell r="N335" t="str">
            <v>NULL</v>
          </cell>
          <cell r="O335" t="str">
            <v>NULL</v>
          </cell>
          <cell r="P335" t="str">
            <v>NULL</v>
          </cell>
          <cell r="Q335" t="str">
            <v>NULL</v>
          </cell>
          <cell r="R335" t="str">
            <v>NULL</v>
          </cell>
          <cell r="S335" t="str">
            <v>NULL</v>
          </cell>
          <cell r="T335" t="str">
            <v>NULL</v>
          </cell>
          <cell r="U335" t="str">
            <v>NULL</v>
          </cell>
          <cell r="V335" t="str">
            <v>NULL</v>
          </cell>
          <cell r="W335" t="str">
            <v>NULL</v>
          </cell>
          <cell r="X335" t="str">
            <v>NULL</v>
          </cell>
          <cell r="Y335" t="str">
            <v>NULL</v>
          </cell>
          <cell r="Z335" t="str">
            <v>NULL</v>
          </cell>
          <cell r="AA335" t="str">
            <v>NULL</v>
          </cell>
          <cell r="AB335" t="str">
            <v>NULL</v>
          </cell>
          <cell r="AC335" t="str">
            <v>NULL</v>
          </cell>
          <cell r="AD335" t="str">
            <v>NULL</v>
          </cell>
          <cell r="AE335" t="str">
            <v>NULL</v>
          </cell>
          <cell r="AF335" t="str">
            <v>NULL</v>
          </cell>
          <cell r="AG335" t="str">
            <v>NULL</v>
          </cell>
          <cell r="AH335" t="str">
            <v>NULL</v>
          </cell>
          <cell r="AI335" t="str">
            <v>NULL</v>
          </cell>
          <cell r="AJ335" t="str">
            <v>NULL</v>
          </cell>
          <cell r="AK335" t="str">
            <v>NULL</v>
          </cell>
          <cell r="AL335">
            <v>1853936</v>
          </cell>
          <cell r="AM335">
            <v>5000</v>
          </cell>
          <cell r="AN335">
            <v>1848936</v>
          </cell>
          <cell r="AO335">
            <v>992065</v>
          </cell>
          <cell r="AP335">
            <v>146537</v>
          </cell>
          <cell r="AQ335">
            <v>845528</v>
          </cell>
          <cell r="AR335" t="str">
            <v>NULL</v>
          </cell>
          <cell r="AS335" t="str">
            <v>NULL</v>
          </cell>
          <cell r="AT335" t="str">
            <v>NULL</v>
          </cell>
          <cell r="AU335" t="str">
            <v>NULL</v>
          </cell>
          <cell r="AV335" t="str">
            <v>NULL</v>
          </cell>
          <cell r="AW335" t="str">
            <v>NULL</v>
          </cell>
          <cell r="AX335" t="str">
            <v>NULL</v>
          </cell>
          <cell r="AY335" t="str">
            <v>NULL</v>
          </cell>
          <cell r="AZ335" t="str">
            <v>NULL</v>
          </cell>
          <cell r="BA335" t="str">
            <v>NULL</v>
          </cell>
          <cell r="BB335" t="str">
            <v>NULL</v>
          </cell>
          <cell r="BC335" t="str">
            <v>NULL</v>
          </cell>
          <cell r="BD335" t="str">
            <v>NULL</v>
          </cell>
          <cell r="BE335" t="str">
            <v>NULL</v>
          </cell>
          <cell r="BF335" t="str">
            <v>NULL</v>
          </cell>
          <cell r="BG335" t="str">
            <v>NULL</v>
          </cell>
          <cell r="BH335" t="str">
            <v>NULL</v>
          </cell>
          <cell r="BI335" t="str">
            <v>NULL</v>
          </cell>
          <cell r="BJ335" t="str">
            <v>NULL</v>
          </cell>
          <cell r="BK335" t="str">
            <v>NULL</v>
          </cell>
          <cell r="BL335" t="str">
            <v>NULL</v>
          </cell>
          <cell r="BM335" t="str">
            <v>NULL</v>
          </cell>
          <cell r="BN335" t="str">
            <v>NULL</v>
          </cell>
          <cell r="BO335" t="str">
            <v>NULL</v>
          </cell>
          <cell r="BP335" t="str">
            <v>NULL</v>
          </cell>
          <cell r="BQ335" t="str">
            <v>NULL</v>
          </cell>
          <cell r="BR335" t="str">
            <v>NULL</v>
          </cell>
          <cell r="BS335" t="str">
            <v>NULL</v>
          </cell>
          <cell r="BT335" t="str">
            <v>NULL</v>
          </cell>
          <cell r="BU335" t="str">
            <v>NULL</v>
          </cell>
          <cell r="BV335">
            <v>0</v>
          </cell>
          <cell r="CB335">
            <v>18404</v>
          </cell>
          <cell r="CC335" t="str">
            <v>NULL</v>
          </cell>
          <cell r="CD335">
            <v>18404</v>
          </cell>
          <cell r="CE335" t="str">
            <v>NULL</v>
          </cell>
          <cell r="CF335" t="str">
            <v>NULL</v>
          </cell>
          <cell r="CG335" t="str">
            <v>NULL</v>
          </cell>
          <cell r="CH335">
            <v>0</v>
          </cell>
          <cell r="CI335">
            <v>0</v>
          </cell>
          <cell r="CJ335">
            <v>0</v>
          </cell>
          <cell r="CK335" t="str">
            <v>NULL</v>
          </cell>
          <cell r="CL335" t="str">
            <v>NULL</v>
          </cell>
          <cell r="CM335" t="str">
            <v>NULL</v>
          </cell>
          <cell r="CN335" t="str">
            <v>NULL</v>
          </cell>
          <cell r="CO335" t="str">
            <v>NULL</v>
          </cell>
          <cell r="CP335" t="str">
            <v>NULL</v>
          </cell>
          <cell r="CQ335" t="str">
            <v>NULL</v>
          </cell>
          <cell r="CR335" t="str">
            <v>NULL</v>
          </cell>
          <cell r="CS335" t="str">
            <v>NULL</v>
          </cell>
          <cell r="CT335" t="str">
            <v>NULL</v>
          </cell>
          <cell r="CU335" t="str">
            <v>NULL</v>
          </cell>
          <cell r="CV335" t="str">
            <v>NULL</v>
          </cell>
          <cell r="CW335" t="str">
            <v>NULL</v>
          </cell>
          <cell r="CX335" t="str">
            <v>NULL</v>
          </cell>
          <cell r="CY335" t="str">
            <v>NULL</v>
          </cell>
          <cell r="CZ335" t="str">
            <v>NULL</v>
          </cell>
          <cell r="DA335" t="str">
            <v>NULL</v>
          </cell>
          <cell r="DB335" t="str">
            <v>NULL</v>
          </cell>
          <cell r="DC335">
            <v>1010469</v>
          </cell>
          <cell r="DD335">
            <v>146537</v>
          </cell>
          <cell r="DE335">
            <v>863932</v>
          </cell>
        </row>
        <row r="336">
          <cell r="A336" t="str">
            <v>Poway2017</v>
          </cell>
          <cell r="B336" t="str">
            <v>Poway</v>
          </cell>
          <cell r="C336">
            <v>2017</v>
          </cell>
          <cell r="D336">
            <v>1455</v>
          </cell>
          <cell r="E336">
            <v>2480057</v>
          </cell>
          <cell r="F336" t="str">
            <v>NULL</v>
          </cell>
          <cell r="G336">
            <v>2480057</v>
          </cell>
          <cell r="H336">
            <v>2440650</v>
          </cell>
          <cell r="I336">
            <v>1246387</v>
          </cell>
          <cell r="J336">
            <v>1194263</v>
          </cell>
          <cell r="K336" t="str">
            <v>NULL</v>
          </cell>
          <cell r="L336" t="str">
            <v>NULL</v>
          </cell>
          <cell r="M336" t="str">
            <v>NULL</v>
          </cell>
          <cell r="N336" t="str">
            <v>NULL</v>
          </cell>
          <cell r="O336" t="str">
            <v>NULL</v>
          </cell>
          <cell r="P336" t="str">
            <v>NULL</v>
          </cell>
          <cell r="Q336" t="str">
            <v>NULL</v>
          </cell>
          <cell r="R336" t="str">
            <v>NULL</v>
          </cell>
          <cell r="S336" t="str">
            <v>NULL</v>
          </cell>
          <cell r="T336" t="str">
            <v>NULL</v>
          </cell>
          <cell r="U336" t="str">
            <v>NULL</v>
          </cell>
          <cell r="V336" t="str">
            <v>NULL</v>
          </cell>
          <cell r="W336" t="str">
            <v>NULL</v>
          </cell>
          <cell r="X336" t="str">
            <v>NULL</v>
          </cell>
          <cell r="Y336" t="str">
            <v>NULL</v>
          </cell>
          <cell r="Z336" t="str">
            <v>NULL</v>
          </cell>
          <cell r="AA336" t="str">
            <v>NULL</v>
          </cell>
          <cell r="AB336" t="str">
            <v>NULL</v>
          </cell>
          <cell r="AC336" t="str">
            <v>NULL</v>
          </cell>
          <cell r="AD336" t="str">
            <v>NULL</v>
          </cell>
          <cell r="AE336" t="str">
            <v>NULL</v>
          </cell>
          <cell r="AF336" t="str">
            <v>NULL</v>
          </cell>
          <cell r="AG336" t="str">
            <v>NULL</v>
          </cell>
          <cell r="AH336" t="str">
            <v>NULL</v>
          </cell>
          <cell r="AI336" t="str">
            <v>NULL</v>
          </cell>
          <cell r="AJ336" t="str">
            <v>NULL</v>
          </cell>
          <cell r="AK336" t="str">
            <v>NULL</v>
          </cell>
          <cell r="AL336">
            <v>4920707</v>
          </cell>
          <cell r="AM336">
            <v>1246387</v>
          </cell>
          <cell r="AN336">
            <v>3674320</v>
          </cell>
          <cell r="AO336">
            <v>11715932</v>
          </cell>
          <cell r="AP336">
            <v>308204</v>
          </cell>
          <cell r="AQ336">
            <v>11407728</v>
          </cell>
          <cell r="AR336" t="str">
            <v>NULL</v>
          </cell>
          <cell r="AS336" t="str">
            <v>NULL</v>
          </cell>
          <cell r="AT336" t="str">
            <v>NULL</v>
          </cell>
          <cell r="AU336" t="str">
            <v>NULL</v>
          </cell>
          <cell r="AV336" t="str">
            <v>NULL</v>
          </cell>
          <cell r="AW336" t="str">
            <v>NULL</v>
          </cell>
          <cell r="AX336" t="str">
            <v>NULL</v>
          </cell>
          <cell r="AY336" t="str">
            <v>NULL</v>
          </cell>
          <cell r="AZ336" t="str">
            <v>NULL</v>
          </cell>
          <cell r="BA336" t="str">
            <v>NULL</v>
          </cell>
          <cell r="BB336" t="str">
            <v>NULL</v>
          </cell>
          <cell r="BC336" t="str">
            <v>NULL</v>
          </cell>
          <cell r="BD336" t="str">
            <v>NULL</v>
          </cell>
          <cell r="BE336" t="str">
            <v>NULL</v>
          </cell>
          <cell r="BF336" t="str">
            <v>NULL</v>
          </cell>
          <cell r="BG336" t="str">
            <v>NULL</v>
          </cell>
          <cell r="BH336" t="str">
            <v>NULL</v>
          </cell>
          <cell r="BI336" t="str">
            <v>NULL</v>
          </cell>
          <cell r="BJ336" t="str">
            <v>NULL</v>
          </cell>
          <cell r="BK336" t="str">
            <v>NULL</v>
          </cell>
          <cell r="BL336" t="str">
            <v>NULL</v>
          </cell>
          <cell r="BM336" t="str">
            <v>NULL</v>
          </cell>
          <cell r="BN336" t="str">
            <v>NULL</v>
          </cell>
          <cell r="BO336" t="str">
            <v>NULL</v>
          </cell>
          <cell r="BP336" t="str">
            <v>NULL</v>
          </cell>
          <cell r="BQ336" t="str">
            <v>NULL</v>
          </cell>
          <cell r="BR336" t="str">
            <v>NULL</v>
          </cell>
          <cell r="BS336" t="str">
            <v>NULL</v>
          </cell>
          <cell r="BT336" t="str">
            <v>NULL</v>
          </cell>
          <cell r="BU336" t="str">
            <v>NULL</v>
          </cell>
          <cell r="BV336">
            <v>10764423</v>
          </cell>
          <cell r="BW336">
            <v>1118030</v>
          </cell>
          <cell r="BX336">
            <v>9646393</v>
          </cell>
          <cell r="BY336">
            <v>388203</v>
          </cell>
          <cell r="BZ336">
            <v>832803</v>
          </cell>
          <cell r="CA336">
            <v>-444600</v>
          </cell>
          <cell r="CB336">
            <v>0</v>
          </cell>
          <cell r="CC336" t="str">
            <v>NULL</v>
          </cell>
          <cell r="CD336" t="str">
            <v>NULL</v>
          </cell>
          <cell r="CE336" t="str">
            <v>NULL</v>
          </cell>
          <cell r="CF336" t="str">
            <v>NULL</v>
          </cell>
          <cell r="CG336" t="str">
            <v>NULL</v>
          </cell>
          <cell r="CH336">
            <v>1222516</v>
          </cell>
          <cell r="CI336">
            <v>715270</v>
          </cell>
          <cell r="CJ336">
            <v>507246</v>
          </cell>
          <cell r="CK336" t="str">
            <v>NULL</v>
          </cell>
          <cell r="CL336" t="str">
            <v>NULL</v>
          </cell>
          <cell r="CM336" t="str">
            <v>NULL</v>
          </cell>
          <cell r="CN336" t="str">
            <v>NULL</v>
          </cell>
          <cell r="CO336" t="str">
            <v>NULL</v>
          </cell>
          <cell r="CP336" t="str">
            <v>NULL</v>
          </cell>
          <cell r="CQ336" t="str">
            <v>NULL</v>
          </cell>
          <cell r="CR336" t="str">
            <v>NULL</v>
          </cell>
          <cell r="CS336" t="str">
            <v>NULL</v>
          </cell>
          <cell r="CT336" t="str">
            <v>NULL</v>
          </cell>
          <cell r="CU336" t="str">
            <v>NULL</v>
          </cell>
          <cell r="CV336" t="str">
            <v>NULL</v>
          </cell>
          <cell r="CW336" t="str">
            <v>NULL</v>
          </cell>
          <cell r="CX336" t="str">
            <v>NULL</v>
          </cell>
          <cell r="CY336" t="str">
            <v>NULL</v>
          </cell>
          <cell r="CZ336" t="str">
            <v>NULL</v>
          </cell>
          <cell r="DA336" t="str">
            <v>NULL</v>
          </cell>
          <cell r="DB336" t="str">
            <v>NULL</v>
          </cell>
          <cell r="DC336">
            <v>24091074</v>
          </cell>
          <cell r="DD336">
            <v>2974307</v>
          </cell>
          <cell r="DE336">
            <v>21116767</v>
          </cell>
        </row>
        <row r="337">
          <cell r="A337" t="str">
            <v>Rancho Cordova2017</v>
          </cell>
          <cell r="B337" t="str">
            <v>Rancho Cordova</v>
          </cell>
          <cell r="C337">
            <v>2017</v>
          </cell>
          <cell r="D337">
            <v>8975</v>
          </cell>
          <cell r="E337">
            <v>954048</v>
          </cell>
          <cell r="F337" t="str">
            <v>NULL</v>
          </cell>
          <cell r="G337">
            <v>954048</v>
          </cell>
          <cell r="H337">
            <v>17607105</v>
          </cell>
          <cell r="I337">
            <v>1052326</v>
          </cell>
          <cell r="J337">
            <v>16554779</v>
          </cell>
          <cell r="K337" t="str">
            <v>NULL</v>
          </cell>
          <cell r="L337" t="str">
            <v>NULL</v>
          </cell>
          <cell r="M337" t="str">
            <v>NULL</v>
          </cell>
          <cell r="N337" t="str">
            <v>NULL</v>
          </cell>
          <cell r="O337" t="str">
            <v>NULL</v>
          </cell>
          <cell r="P337" t="str">
            <v>NULL</v>
          </cell>
          <cell r="Q337" t="str">
            <v>NULL</v>
          </cell>
          <cell r="R337" t="str">
            <v>NULL</v>
          </cell>
          <cell r="S337" t="str">
            <v>NULL</v>
          </cell>
          <cell r="T337" t="str">
            <v>NULL</v>
          </cell>
          <cell r="U337" t="str">
            <v>NULL</v>
          </cell>
          <cell r="V337" t="str">
            <v>NULL</v>
          </cell>
          <cell r="W337" t="str">
            <v>NULL</v>
          </cell>
          <cell r="X337" t="str">
            <v>NULL</v>
          </cell>
          <cell r="Y337" t="str">
            <v>NULL</v>
          </cell>
          <cell r="Z337" t="str">
            <v>NULL</v>
          </cell>
          <cell r="AA337" t="str">
            <v>NULL</v>
          </cell>
          <cell r="AB337" t="str">
            <v>NULL</v>
          </cell>
          <cell r="AC337" t="str">
            <v>NULL</v>
          </cell>
          <cell r="AD337" t="str">
            <v>NULL</v>
          </cell>
          <cell r="AE337" t="str">
            <v>NULL</v>
          </cell>
          <cell r="AF337" t="str">
            <v>NULL</v>
          </cell>
          <cell r="AG337" t="str">
            <v>NULL</v>
          </cell>
          <cell r="AH337" t="str">
            <v>NULL</v>
          </cell>
          <cell r="AI337" t="str">
            <v>NULL</v>
          </cell>
          <cell r="AJ337" t="str">
            <v>NULL</v>
          </cell>
          <cell r="AK337" t="str">
            <v>NULL</v>
          </cell>
          <cell r="AL337">
            <v>18561153</v>
          </cell>
          <cell r="AM337">
            <v>1052326</v>
          </cell>
          <cell r="AN337">
            <v>17508827</v>
          </cell>
          <cell r="AO337">
            <v>19929988</v>
          </cell>
          <cell r="AP337">
            <v>3747257</v>
          </cell>
          <cell r="AQ337">
            <v>16182731</v>
          </cell>
          <cell r="AR337" t="str">
            <v>NULL</v>
          </cell>
          <cell r="AS337" t="str">
            <v>NULL</v>
          </cell>
          <cell r="AT337" t="str">
            <v>NULL</v>
          </cell>
          <cell r="AU337" t="str">
            <v>NULL</v>
          </cell>
          <cell r="AV337" t="str">
            <v>NULL</v>
          </cell>
          <cell r="AW337" t="str">
            <v>NULL</v>
          </cell>
          <cell r="AX337" t="str">
            <v>NULL</v>
          </cell>
          <cell r="AY337" t="str">
            <v>NULL</v>
          </cell>
          <cell r="AZ337" t="str">
            <v>NULL</v>
          </cell>
          <cell r="BA337" t="str">
            <v>NULL</v>
          </cell>
          <cell r="BB337" t="str">
            <v>NULL</v>
          </cell>
          <cell r="BC337" t="str">
            <v>NULL</v>
          </cell>
          <cell r="BD337" t="str">
            <v>NULL</v>
          </cell>
          <cell r="BE337" t="str">
            <v>NULL</v>
          </cell>
          <cell r="BF337" t="str">
            <v>NULL</v>
          </cell>
          <cell r="BG337" t="str">
            <v>NULL</v>
          </cell>
          <cell r="BH337" t="str">
            <v>NULL</v>
          </cell>
          <cell r="BI337" t="str">
            <v>NULL</v>
          </cell>
          <cell r="BJ337" t="str">
            <v>NULL</v>
          </cell>
          <cell r="BK337" t="str">
            <v>NULL</v>
          </cell>
          <cell r="BL337" t="str">
            <v>NULL</v>
          </cell>
          <cell r="BM337" t="str">
            <v>NULL</v>
          </cell>
          <cell r="BN337" t="str">
            <v>NULL</v>
          </cell>
          <cell r="BO337" t="str">
            <v>NULL</v>
          </cell>
          <cell r="BP337" t="str">
            <v>NULL</v>
          </cell>
          <cell r="BQ337" t="str">
            <v>NULL</v>
          </cell>
          <cell r="BR337" t="str">
            <v>NULL</v>
          </cell>
          <cell r="BS337" t="str">
            <v>NULL</v>
          </cell>
          <cell r="BT337" t="str">
            <v>NULL</v>
          </cell>
          <cell r="BU337" t="str">
            <v>NULL</v>
          </cell>
          <cell r="BV337">
            <v>0</v>
          </cell>
          <cell r="CB337">
            <v>520271</v>
          </cell>
          <cell r="CC337">
            <v>111143</v>
          </cell>
          <cell r="CD337">
            <v>409128</v>
          </cell>
          <cell r="CE337" t="str">
            <v>NULL</v>
          </cell>
          <cell r="CF337" t="str">
            <v>NULL</v>
          </cell>
          <cell r="CG337" t="str">
            <v>NULL</v>
          </cell>
          <cell r="CH337">
            <v>432454</v>
          </cell>
          <cell r="CI337">
            <v>524378</v>
          </cell>
          <cell r="CJ337">
            <v>-91924</v>
          </cell>
          <cell r="CK337" t="str">
            <v>NULL</v>
          </cell>
          <cell r="CL337" t="str">
            <v>NULL</v>
          </cell>
          <cell r="CM337" t="str">
            <v>NULL</v>
          </cell>
          <cell r="CN337" t="str">
            <v>NULL</v>
          </cell>
          <cell r="CO337" t="str">
            <v>NULL</v>
          </cell>
          <cell r="CP337" t="str">
            <v>NULL</v>
          </cell>
          <cell r="CQ337" t="str">
            <v>NULL</v>
          </cell>
          <cell r="CR337" t="str">
            <v>NULL</v>
          </cell>
          <cell r="CS337" t="str">
            <v>NULL</v>
          </cell>
          <cell r="CT337" t="str">
            <v>NULL</v>
          </cell>
          <cell r="CU337" t="str">
            <v>NULL</v>
          </cell>
          <cell r="CV337" t="str">
            <v>NULL</v>
          </cell>
          <cell r="CW337" t="str">
            <v>NULL</v>
          </cell>
          <cell r="CX337" t="str">
            <v>NULL</v>
          </cell>
          <cell r="CY337" t="str">
            <v>NULL</v>
          </cell>
          <cell r="CZ337" t="str">
            <v>NULL</v>
          </cell>
          <cell r="DA337" t="str">
            <v>NULL</v>
          </cell>
          <cell r="DB337" t="str">
            <v>NULL</v>
          </cell>
          <cell r="DC337">
            <v>20882713</v>
          </cell>
          <cell r="DD337">
            <v>4382778</v>
          </cell>
          <cell r="DE337">
            <v>16499935</v>
          </cell>
        </row>
        <row r="338">
          <cell r="A338" t="str">
            <v>Rancho Cucamonga2017</v>
          </cell>
          <cell r="B338" t="str">
            <v>Rancho Cucamonga</v>
          </cell>
          <cell r="C338">
            <v>2017</v>
          </cell>
          <cell r="D338">
            <v>1456</v>
          </cell>
          <cell r="E338">
            <v>108513</v>
          </cell>
          <cell r="F338" t="str">
            <v>NULL</v>
          </cell>
          <cell r="G338">
            <v>108513</v>
          </cell>
          <cell r="H338">
            <v>13102628</v>
          </cell>
          <cell r="I338">
            <v>6052756</v>
          </cell>
          <cell r="J338">
            <v>7049872</v>
          </cell>
          <cell r="K338" t="str">
            <v>NULL</v>
          </cell>
          <cell r="L338" t="str">
            <v>NULL</v>
          </cell>
          <cell r="M338" t="str">
            <v>NULL</v>
          </cell>
          <cell r="N338" t="str">
            <v>NULL</v>
          </cell>
          <cell r="O338" t="str">
            <v>NULL</v>
          </cell>
          <cell r="P338" t="str">
            <v>NULL</v>
          </cell>
          <cell r="Q338" t="str">
            <v>NULL</v>
          </cell>
          <cell r="R338" t="str">
            <v>NULL</v>
          </cell>
          <cell r="S338" t="str">
            <v>NULL</v>
          </cell>
          <cell r="T338" t="str">
            <v>NULL</v>
          </cell>
          <cell r="U338" t="str">
            <v>NULL</v>
          </cell>
          <cell r="V338" t="str">
            <v>NULL</v>
          </cell>
          <cell r="W338" t="str">
            <v>NULL</v>
          </cell>
          <cell r="X338" t="str">
            <v>NULL</v>
          </cell>
          <cell r="Y338" t="str">
            <v>NULL</v>
          </cell>
          <cell r="Z338" t="str">
            <v>NULL</v>
          </cell>
          <cell r="AA338" t="str">
            <v>NULL</v>
          </cell>
          <cell r="AB338" t="str">
            <v>NULL</v>
          </cell>
          <cell r="AC338" t="str">
            <v>NULL</v>
          </cell>
          <cell r="AD338" t="str">
            <v>NULL</v>
          </cell>
          <cell r="AE338" t="str">
            <v>NULL</v>
          </cell>
          <cell r="AF338" t="str">
            <v>NULL</v>
          </cell>
          <cell r="AG338" t="str">
            <v>NULL</v>
          </cell>
          <cell r="AH338" t="str">
            <v>NULL</v>
          </cell>
          <cell r="AI338" t="str">
            <v>NULL</v>
          </cell>
          <cell r="AJ338" t="str">
            <v>NULL</v>
          </cell>
          <cell r="AK338" t="str">
            <v>NULL</v>
          </cell>
          <cell r="AL338">
            <v>13211141</v>
          </cell>
          <cell r="AM338">
            <v>6052756</v>
          </cell>
          <cell r="AN338">
            <v>7158385</v>
          </cell>
          <cell r="AO338">
            <v>36138669</v>
          </cell>
          <cell r="AP338">
            <v>2408205</v>
          </cell>
          <cell r="AQ338">
            <v>33730464</v>
          </cell>
          <cell r="AR338" t="str">
            <v>NULL</v>
          </cell>
          <cell r="AS338" t="str">
            <v>NULL</v>
          </cell>
          <cell r="AT338" t="str">
            <v>NULL</v>
          </cell>
          <cell r="AU338" t="str">
            <v>NULL</v>
          </cell>
          <cell r="AV338" t="str">
            <v>NULL</v>
          </cell>
          <cell r="AW338" t="str">
            <v>NULL</v>
          </cell>
          <cell r="AX338" t="str">
            <v>NULL</v>
          </cell>
          <cell r="AY338" t="str">
            <v>NULL</v>
          </cell>
          <cell r="AZ338" t="str">
            <v>NULL</v>
          </cell>
          <cell r="BA338" t="str">
            <v>NULL</v>
          </cell>
          <cell r="BB338" t="str">
            <v>NULL</v>
          </cell>
          <cell r="BC338" t="str">
            <v>NULL</v>
          </cell>
          <cell r="BD338" t="str">
            <v>NULL</v>
          </cell>
          <cell r="BE338" t="str">
            <v>NULL</v>
          </cell>
          <cell r="BF338" t="str">
            <v>NULL</v>
          </cell>
          <cell r="BG338" t="str">
            <v>NULL</v>
          </cell>
          <cell r="BH338" t="str">
            <v>NULL</v>
          </cell>
          <cell r="BI338" t="str">
            <v>NULL</v>
          </cell>
          <cell r="BJ338" t="str">
            <v>NULL</v>
          </cell>
          <cell r="BK338" t="str">
            <v>NULL</v>
          </cell>
          <cell r="BL338" t="str">
            <v>NULL</v>
          </cell>
          <cell r="BM338" t="str">
            <v>NULL</v>
          </cell>
          <cell r="BN338" t="str">
            <v>NULL</v>
          </cell>
          <cell r="BO338" t="str">
            <v>NULL</v>
          </cell>
          <cell r="BP338" t="str">
            <v>NULL</v>
          </cell>
          <cell r="BQ338" t="str">
            <v>NULL</v>
          </cell>
          <cell r="BR338" t="str">
            <v>NULL</v>
          </cell>
          <cell r="BS338" t="str">
            <v>NULL</v>
          </cell>
          <cell r="BT338" t="str">
            <v>NULL</v>
          </cell>
          <cell r="BU338" t="str">
            <v>NULL</v>
          </cell>
          <cell r="BV338">
            <v>33218</v>
          </cell>
          <cell r="BW338">
            <v>65741</v>
          </cell>
          <cell r="BX338">
            <v>-32523</v>
          </cell>
          <cell r="BY338">
            <v>0</v>
          </cell>
          <cell r="CB338">
            <v>3007643</v>
          </cell>
          <cell r="CC338">
            <v>516632</v>
          </cell>
          <cell r="CD338">
            <v>2491011</v>
          </cell>
          <cell r="CE338" t="str">
            <v>NULL</v>
          </cell>
          <cell r="CF338" t="str">
            <v>NULL</v>
          </cell>
          <cell r="CG338" t="str">
            <v>NULL</v>
          </cell>
          <cell r="CH338">
            <v>2735149</v>
          </cell>
          <cell r="CI338">
            <v>2096711</v>
          </cell>
          <cell r="CJ338">
            <v>638438</v>
          </cell>
          <cell r="CK338" t="str">
            <v>NULL</v>
          </cell>
          <cell r="CL338" t="str">
            <v>NULL</v>
          </cell>
          <cell r="CM338" t="str">
            <v>NULL</v>
          </cell>
          <cell r="CN338" t="str">
            <v>NULL</v>
          </cell>
          <cell r="CO338" t="str">
            <v>NULL</v>
          </cell>
          <cell r="CP338" t="str">
            <v>NULL</v>
          </cell>
          <cell r="CQ338" t="str">
            <v>NULL</v>
          </cell>
          <cell r="CR338" t="str">
            <v>NULL</v>
          </cell>
          <cell r="CS338" t="str">
            <v>NULL</v>
          </cell>
          <cell r="CT338" t="str">
            <v>NULL</v>
          </cell>
          <cell r="CU338" t="str">
            <v>NULL</v>
          </cell>
          <cell r="CV338" t="str">
            <v>NULL</v>
          </cell>
          <cell r="CW338" t="str">
            <v>NULL</v>
          </cell>
          <cell r="CX338" t="str">
            <v>NULL</v>
          </cell>
          <cell r="CY338" t="str">
            <v>NULL</v>
          </cell>
          <cell r="CZ338" t="str">
            <v>NULL</v>
          </cell>
          <cell r="DA338" t="str">
            <v>NULL</v>
          </cell>
          <cell r="DB338" t="str">
            <v>NULL</v>
          </cell>
          <cell r="DC338">
            <v>41914679</v>
          </cell>
          <cell r="DD338">
            <v>5087289</v>
          </cell>
          <cell r="DE338">
            <v>36827390</v>
          </cell>
        </row>
        <row r="339">
          <cell r="A339" t="str">
            <v>Rancho Mirage2017</v>
          </cell>
          <cell r="B339" t="str">
            <v>Rancho Mirage</v>
          </cell>
          <cell r="C339">
            <v>2017</v>
          </cell>
          <cell r="D339">
            <v>1457</v>
          </cell>
          <cell r="E339">
            <v>1270815</v>
          </cell>
          <cell r="F339" t="str">
            <v>NULL</v>
          </cell>
          <cell r="G339">
            <v>1270815</v>
          </cell>
          <cell r="H339">
            <v>5783521</v>
          </cell>
          <cell r="I339">
            <v>1806216</v>
          </cell>
          <cell r="J339">
            <v>3977305</v>
          </cell>
          <cell r="K339" t="str">
            <v>NULL</v>
          </cell>
          <cell r="L339" t="str">
            <v>NULL</v>
          </cell>
          <cell r="M339" t="str">
            <v>NULL</v>
          </cell>
          <cell r="N339" t="str">
            <v>NULL</v>
          </cell>
          <cell r="O339" t="str">
            <v>NULL</v>
          </cell>
          <cell r="P339" t="str">
            <v>NULL</v>
          </cell>
          <cell r="Q339" t="str">
            <v>NULL</v>
          </cell>
          <cell r="R339" t="str">
            <v>NULL</v>
          </cell>
          <cell r="S339" t="str">
            <v>NULL</v>
          </cell>
          <cell r="T339" t="str">
            <v>NULL</v>
          </cell>
          <cell r="U339" t="str">
            <v>NULL</v>
          </cell>
          <cell r="V339" t="str">
            <v>NULL</v>
          </cell>
          <cell r="W339" t="str">
            <v>NULL</v>
          </cell>
          <cell r="X339" t="str">
            <v>NULL</v>
          </cell>
          <cell r="Y339" t="str">
            <v>NULL</v>
          </cell>
          <cell r="Z339" t="str">
            <v>NULL</v>
          </cell>
          <cell r="AA339" t="str">
            <v>NULL</v>
          </cell>
          <cell r="AB339" t="str">
            <v>NULL</v>
          </cell>
          <cell r="AC339" t="str">
            <v>NULL</v>
          </cell>
          <cell r="AD339" t="str">
            <v>NULL</v>
          </cell>
          <cell r="AE339" t="str">
            <v>NULL</v>
          </cell>
          <cell r="AF339" t="str">
            <v>NULL</v>
          </cell>
          <cell r="AG339" t="str">
            <v>NULL</v>
          </cell>
          <cell r="AH339" t="str">
            <v>NULL</v>
          </cell>
          <cell r="AI339" t="str">
            <v>NULL</v>
          </cell>
          <cell r="AJ339" t="str">
            <v>NULL</v>
          </cell>
          <cell r="AK339" t="str">
            <v>NULL</v>
          </cell>
          <cell r="AL339">
            <v>7054336</v>
          </cell>
          <cell r="AM339">
            <v>1806216</v>
          </cell>
          <cell r="AN339">
            <v>5248120</v>
          </cell>
          <cell r="AO339">
            <v>7155187</v>
          </cell>
          <cell r="AP339">
            <v>4047959</v>
          </cell>
          <cell r="AQ339">
            <v>3107228</v>
          </cell>
          <cell r="AR339" t="str">
            <v>NULL</v>
          </cell>
          <cell r="AS339" t="str">
            <v>NULL</v>
          </cell>
          <cell r="AT339" t="str">
            <v>NULL</v>
          </cell>
          <cell r="AU339" t="str">
            <v>NULL</v>
          </cell>
          <cell r="AV339" t="str">
            <v>NULL</v>
          </cell>
          <cell r="AW339" t="str">
            <v>NULL</v>
          </cell>
          <cell r="AX339" t="str">
            <v>NULL</v>
          </cell>
          <cell r="AY339" t="str">
            <v>NULL</v>
          </cell>
          <cell r="AZ339" t="str">
            <v>NULL</v>
          </cell>
          <cell r="BA339" t="str">
            <v>NULL</v>
          </cell>
          <cell r="BB339" t="str">
            <v>NULL</v>
          </cell>
          <cell r="BC339" t="str">
            <v>NULL</v>
          </cell>
          <cell r="BD339" t="str">
            <v>NULL</v>
          </cell>
          <cell r="BE339" t="str">
            <v>NULL</v>
          </cell>
          <cell r="BF339" t="str">
            <v>NULL</v>
          </cell>
          <cell r="BG339" t="str">
            <v>NULL</v>
          </cell>
          <cell r="BH339" t="str">
            <v>NULL</v>
          </cell>
          <cell r="BI339" t="str">
            <v>NULL</v>
          </cell>
          <cell r="BJ339" t="str">
            <v>NULL</v>
          </cell>
          <cell r="BK339" t="str">
            <v>NULL</v>
          </cell>
          <cell r="BL339" t="str">
            <v>NULL</v>
          </cell>
          <cell r="BM339" t="str">
            <v>NULL</v>
          </cell>
          <cell r="BN339" t="str">
            <v>NULL</v>
          </cell>
          <cell r="BO339" t="str">
            <v>NULL</v>
          </cell>
          <cell r="BP339" t="str">
            <v>NULL</v>
          </cell>
          <cell r="BQ339" t="str">
            <v>NULL</v>
          </cell>
          <cell r="BR339" t="str">
            <v>NULL</v>
          </cell>
          <cell r="BS339" t="str">
            <v>NULL</v>
          </cell>
          <cell r="BT339" t="str">
            <v>NULL</v>
          </cell>
          <cell r="BU339" t="str">
            <v>NULL</v>
          </cell>
          <cell r="BV339">
            <v>5925359</v>
          </cell>
          <cell r="BW339">
            <v>4327075</v>
          </cell>
          <cell r="BX339">
            <v>1598284</v>
          </cell>
          <cell r="BY339">
            <v>0</v>
          </cell>
          <cell r="CB339" t="str">
            <v>NULL</v>
          </cell>
          <cell r="CC339">
            <v>13233</v>
          </cell>
          <cell r="CD339">
            <v>-13233</v>
          </cell>
          <cell r="CE339" t="str">
            <v>NULL</v>
          </cell>
          <cell r="CF339">
            <v>18019</v>
          </cell>
          <cell r="CG339">
            <v>-18019</v>
          </cell>
          <cell r="CH339">
            <v>0</v>
          </cell>
          <cell r="CI339">
            <v>0</v>
          </cell>
          <cell r="CJ339">
            <v>0</v>
          </cell>
          <cell r="CK339">
            <v>68414</v>
          </cell>
          <cell r="CL339" t="str">
            <v>NULL</v>
          </cell>
          <cell r="CM339">
            <v>68414</v>
          </cell>
          <cell r="CN339" t="str">
            <v>NULL</v>
          </cell>
          <cell r="CO339" t="str">
            <v>NULL</v>
          </cell>
          <cell r="CP339" t="str">
            <v>NULL</v>
          </cell>
          <cell r="CQ339" t="str">
            <v>NULL</v>
          </cell>
          <cell r="CR339" t="str">
            <v>NULL</v>
          </cell>
          <cell r="CS339" t="str">
            <v>NULL</v>
          </cell>
          <cell r="CT339" t="str">
            <v>NULL</v>
          </cell>
          <cell r="CU339" t="str">
            <v>NULL</v>
          </cell>
          <cell r="CV339" t="str">
            <v>NULL</v>
          </cell>
          <cell r="CW339" t="str">
            <v>NULL</v>
          </cell>
          <cell r="CX339" t="str">
            <v>NULL</v>
          </cell>
          <cell r="CY339" t="str">
            <v>NULL</v>
          </cell>
          <cell r="CZ339" t="str">
            <v>NULL</v>
          </cell>
          <cell r="DA339" t="str">
            <v>NULL</v>
          </cell>
          <cell r="DB339" t="str">
            <v>NULL</v>
          </cell>
          <cell r="DC339">
            <v>13148960</v>
          </cell>
          <cell r="DD339">
            <v>8406286</v>
          </cell>
          <cell r="DE339">
            <v>4742674</v>
          </cell>
        </row>
        <row r="340">
          <cell r="A340" t="str">
            <v>Rancho Palos Verdes2017</v>
          </cell>
          <cell r="B340" t="str">
            <v>Rancho Palos Verdes</v>
          </cell>
          <cell r="C340">
            <v>2017</v>
          </cell>
          <cell r="D340">
            <v>1458</v>
          </cell>
          <cell r="E340">
            <v>916577</v>
          </cell>
          <cell r="F340" t="str">
            <v>NULL</v>
          </cell>
          <cell r="G340">
            <v>916577</v>
          </cell>
          <cell r="H340">
            <v>9263534</v>
          </cell>
          <cell r="I340">
            <v>1936893</v>
          </cell>
          <cell r="J340">
            <v>7326641</v>
          </cell>
          <cell r="K340" t="str">
            <v>NULL</v>
          </cell>
          <cell r="L340" t="str">
            <v>NULL</v>
          </cell>
          <cell r="M340" t="str">
            <v>NULL</v>
          </cell>
          <cell r="N340" t="str">
            <v>NULL</v>
          </cell>
          <cell r="O340" t="str">
            <v>NULL</v>
          </cell>
          <cell r="P340" t="str">
            <v>NULL</v>
          </cell>
          <cell r="Q340" t="str">
            <v>NULL</v>
          </cell>
          <cell r="R340" t="str">
            <v>NULL</v>
          </cell>
          <cell r="S340" t="str">
            <v>NULL</v>
          </cell>
          <cell r="T340" t="str">
            <v>NULL</v>
          </cell>
          <cell r="U340" t="str">
            <v>NULL</v>
          </cell>
          <cell r="V340" t="str">
            <v>NULL</v>
          </cell>
          <cell r="W340" t="str">
            <v>NULL</v>
          </cell>
          <cell r="X340" t="str">
            <v>NULL</v>
          </cell>
          <cell r="Y340" t="str">
            <v>NULL</v>
          </cell>
          <cell r="Z340" t="str">
            <v>NULL</v>
          </cell>
          <cell r="AA340" t="str">
            <v>NULL</v>
          </cell>
          <cell r="AB340" t="str">
            <v>NULL</v>
          </cell>
          <cell r="AC340" t="str">
            <v>NULL</v>
          </cell>
          <cell r="AD340" t="str">
            <v>NULL</v>
          </cell>
          <cell r="AE340" t="str">
            <v>NULL</v>
          </cell>
          <cell r="AF340" t="str">
            <v>NULL</v>
          </cell>
          <cell r="AG340" t="str">
            <v>NULL</v>
          </cell>
          <cell r="AH340" t="str">
            <v>NULL</v>
          </cell>
          <cell r="AI340" t="str">
            <v>NULL</v>
          </cell>
          <cell r="AJ340" t="str">
            <v>NULL</v>
          </cell>
          <cell r="AK340" t="str">
            <v>NULL</v>
          </cell>
          <cell r="AL340">
            <v>10180111</v>
          </cell>
          <cell r="AM340">
            <v>1936893</v>
          </cell>
          <cell r="AN340">
            <v>8243218</v>
          </cell>
          <cell r="AO340">
            <v>5813878</v>
          </cell>
          <cell r="AP340">
            <v>283959</v>
          </cell>
          <cell r="AQ340">
            <v>5529919</v>
          </cell>
          <cell r="AR340" t="str">
            <v>NULL</v>
          </cell>
          <cell r="AS340" t="str">
            <v>NULL</v>
          </cell>
          <cell r="AT340" t="str">
            <v>NULL</v>
          </cell>
          <cell r="AU340" t="str">
            <v>NULL</v>
          </cell>
          <cell r="AV340" t="str">
            <v>NULL</v>
          </cell>
          <cell r="AW340" t="str">
            <v>NULL</v>
          </cell>
          <cell r="AX340" t="str">
            <v>NULL</v>
          </cell>
          <cell r="AY340" t="str">
            <v>NULL</v>
          </cell>
          <cell r="AZ340" t="str">
            <v>NULL</v>
          </cell>
          <cell r="BA340" t="str">
            <v>NULL</v>
          </cell>
          <cell r="BB340" t="str">
            <v>NULL</v>
          </cell>
          <cell r="BC340" t="str">
            <v>NULL</v>
          </cell>
          <cell r="BD340" t="str">
            <v>NULL</v>
          </cell>
          <cell r="BE340" t="str">
            <v>NULL</v>
          </cell>
          <cell r="BF340" t="str">
            <v>NULL</v>
          </cell>
          <cell r="BG340" t="str">
            <v>NULL</v>
          </cell>
          <cell r="BH340" t="str">
            <v>NULL</v>
          </cell>
          <cell r="BI340" t="str">
            <v>NULL</v>
          </cell>
          <cell r="BJ340" t="str">
            <v>NULL</v>
          </cell>
          <cell r="BK340" t="str">
            <v>NULL</v>
          </cell>
          <cell r="BL340" t="str">
            <v>NULL</v>
          </cell>
          <cell r="BM340" t="str">
            <v>NULL</v>
          </cell>
          <cell r="BN340" t="str">
            <v>NULL</v>
          </cell>
          <cell r="BO340" t="str">
            <v>NULL</v>
          </cell>
          <cell r="BP340" t="str">
            <v>NULL</v>
          </cell>
          <cell r="BQ340" t="str">
            <v>NULL</v>
          </cell>
          <cell r="BR340" t="str">
            <v>NULL</v>
          </cell>
          <cell r="BS340" t="str">
            <v>NULL</v>
          </cell>
          <cell r="BT340" t="str">
            <v>NULL</v>
          </cell>
          <cell r="BU340" t="str">
            <v>NULL</v>
          </cell>
          <cell r="BV340">
            <v>0</v>
          </cell>
          <cell r="CB340">
            <v>99932</v>
          </cell>
          <cell r="CC340">
            <v>36470</v>
          </cell>
          <cell r="CD340">
            <v>63462</v>
          </cell>
          <cell r="CE340" t="str">
            <v>NULL</v>
          </cell>
          <cell r="CF340" t="str">
            <v>NULL</v>
          </cell>
          <cell r="CG340" t="str">
            <v>NULL</v>
          </cell>
          <cell r="CH340">
            <v>237</v>
          </cell>
          <cell r="CI340">
            <v>13472</v>
          </cell>
          <cell r="CJ340">
            <v>-13235</v>
          </cell>
          <cell r="CK340">
            <v>155982</v>
          </cell>
          <cell r="CL340" t="str">
            <v>NULL</v>
          </cell>
          <cell r="CM340">
            <v>155982</v>
          </cell>
          <cell r="CN340" t="str">
            <v>NULL</v>
          </cell>
          <cell r="CO340" t="str">
            <v>NULL</v>
          </cell>
          <cell r="CP340" t="str">
            <v>NULL</v>
          </cell>
          <cell r="CQ340" t="str">
            <v>NULL</v>
          </cell>
          <cell r="CR340" t="str">
            <v>NULL</v>
          </cell>
          <cell r="CS340" t="str">
            <v>NULL</v>
          </cell>
          <cell r="CT340" t="str">
            <v>NULL</v>
          </cell>
          <cell r="CU340" t="str">
            <v>NULL</v>
          </cell>
          <cell r="CV340" t="str">
            <v>NULL</v>
          </cell>
          <cell r="CW340" t="str">
            <v>NULL</v>
          </cell>
          <cell r="CX340" t="str">
            <v>NULL</v>
          </cell>
          <cell r="CY340" t="str">
            <v>NULL</v>
          </cell>
          <cell r="CZ340" t="str">
            <v>NULL</v>
          </cell>
          <cell r="DA340" t="str">
            <v>NULL</v>
          </cell>
          <cell r="DB340" t="str">
            <v>NULL</v>
          </cell>
          <cell r="DC340">
            <v>6070029</v>
          </cell>
          <cell r="DD340">
            <v>333901</v>
          </cell>
          <cell r="DE340">
            <v>5736128</v>
          </cell>
        </row>
        <row r="341">
          <cell r="A341" t="str">
            <v>Rancho Santa Margarita2017</v>
          </cell>
          <cell r="B341" t="str">
            <v>Rancho Santa Margarita</v>
          </cell>
          <cell r="C341">
            <v>2017</v>
          </cell>
          <cell r="D341">
            <v>1459</v>
          </cell>
          <cell r="E341">
            <v>150245</v>
          </cell>
          <cell r="F341" t="str">
            <v>NULL</v>
          </cell>
          <cell r="G341">
            <v>150245</v>
          </cell>
          <cell r="H341">
            <v>2175626</v>
          </cell>
          <cell r="I341" t="str">
            <v>NULL</v>
          </cell>
          <cell r="J341">
            <v>2175626</v>
          </cell>
          <cell r="K341" t="str">
            <v>NULL</v>
          </cell>
          <cell r="L341" t="str">
            <v>NULL</v>
          </cell>
          <cell r="M341" t="str">
            <v>NULL</v>
          </cell>
          <cell r="N341" t="str">
            <v>NULL</v>
          </cell>
          <cell r="O341" t="str">
            <v>NULL</v>
          </cell>
          <cell r="P341" t="str">
            <v>NULL</v>
          </cell>
          <cell r="Q341" t="str">
            <v>NULL</v>
          </cell>
          <cell r="R341" t="str">
            <v>NULL</v>
          </cell>
          <cell r="S341" t="str">
            <v>NULL</v>
          </cell>
          <cell r="T341" t="str">
            <v>NULL</v>
          </cell>
          <cell r="U341" t="str">
            <v>NULL</v>
          </cell>
          <cell r="V341" t="str">
            <v>NULL</v>
          </cell>
          <cell r="W341" t="str">
            <v>NULL</v>
          </cell>
          <cell r="X341" t="str">
            <v>NULL</v>
          </cell>
          <cell r="Y341" t="str">
            <v>NULL</v>
          </cell>
          <cell r="Z341" t="str">
            <v>NULL</v>
          </cell>
          <cell r="AA341" t="str">
            <v>NULL</v>
          </cell>
          <cell r="AB341" t="str">
            <v>NULL</v>
          </cell>
          <cell r="AC341" t="str">
            <v>NULL</v>
          </cell>
          <cell r="AD341" t="str">
            <v>NULL</v>
          </cell>
          <cell r="AE341" t="str">
            <v>NULL</v>
          </cell>
          <cell r="AF341" t="str">
            <v>NULL</v>
          </cell>
          <cell r="AG341" t="str">
            <v>NULL</v>
          </cell>
          <cell r="AH341" t="str">
            <v>NULL</v>
          </cell>
          <cell r="AI341" t="str">
            <v>NULL</v>
          </cell>
          <cell r="AJ341" t="str">
            <v>NULL</v>
          </cell>
          <cell r="AK341" t="str">
            <v>NULL</v>
          </cell>
          <cell r="AL341">
            <v>2325871</v>
          </cell>
          <cell r="AM341">
            <v>0</v>
          </cell>
          <cell r="AN341">
            <v>2325871</v>
          </cell>
          <cell r="AO341">
            <v>8833776</v>
          </cell>
          <cell r="AP341">
            <v>273014</v>
          </cell>
          <cell r="AQ341">
            <v>8560762</v>
          </cell>
          <cell r="AR341" t="str">
            <v>NULL</v>
          </cell>
          <cell r="AS341" t="str">
            <v>NULL</v>
          </cell>
          <cell r="AT341" t="str">
            <v>NULL</v>
          </cell>
          <cell r="AU341" t="str">
            <v>NULL</v>
          </cell>
          <cell r="AV341" t="str">
            <v>NULL</v>
          </cell>
          <cell r="AW341" t="str">
            <v>NULL</v>
          </cell>
          <cell r="AX341" t="str">
            <v>NULL</v>
          </cell>
          <cell r="AY341" t="str">
            <v>NULL</v>
          </cell>
          <cell r="AZ341" t="str">
            <v>NULL</v>
          </cell>
          <cell r="BA341" t="str">
            <v>NULL</v>
          </cell>
          <cell r="BB341" t="str">
            <v>NULL</v>
          </cell>
          <cell r="BC341" t="str">
            <v>NULL</v>
          </cell>
          <cell r="BD341" t="str">
            <v>NULL</v>
          </cell>
          <cell r="BE341" t="str">
            <v>NULL</v>
          </cell>
          <cell r="BF341" t="str">
            <v>NULL</v>
          </cell>
          <cell r="BG341" t="str">
            <v>NULL</v>
          </cell>
          <cell r="BH341" t="str">
            <v>NULL</v>
          </cell>
          <cell r="BI341" t="str">
            <v>NULL</v>
          </cell>
          <cell r="BJ341" t="str">
            <v>NULL</v>
          </cell>
          <cell r="BK341" t="str">
            <v>NULL</v>
          </cell>
          <cell r="BL341" t="str">
            <v>NULL</v>
          </cell>
          <cell r="BM341" t="str">
            <v>NULL</v>
          </cell>
          <cell r="BN341" t="str">
            <v>NULL</v>
          </cell>
          <cell r="BO341" t="str">
            <v>NULL</v>
          </cell>
          <cell r="BP341" t="str">
            <v>NULL</v>
          </cell>
          <cell r="BQ341" t="str">
            <v>NULL</v>
          </cell>
          <cell r="BR341" t="str">
            <v>NULL</v>
          </cell>
          <cell r="BS341" t="str">
            <v>NULL</v>
          </cell>
          <cell r="BT341" t="str">
            <v>NULL</v>
          </cell>
          <cell r="BU341" t="str">
            <v>NULL</v>
          </cell>
          <cell r="BV341">
            <v>0</v>
          </cell>
          <cell r="CB341">
            <v>683637</v>
          </cell>
          <cell r="CC341" t="str">
            <v>NULL</v>
          </cell>
          <cell r="CD341">
            <v>683637</v>
          </cell>
          <cell r="CE341" t="str">
            <v>NULL</v>
          </cell>
          <cell r="CF341" t="str">
            <v>NULL</v>
          </cell>
          <cell r="CG341" t="str">
            <v>NULL</v>
          </cell>
          <cell r="CH341">
            <v>261639</v>
          </cell>
          <cell r="CI341">
            <v>0</v>
          </cell>
          <cell r="CJ341">
            <v>261639</v>
          </cell>
          <cell r="CK341" t="str">
            <v>NULL</v>
          </cell>
          <cell r="CL341">
            <v>7533</v>
          </cell>
          <cell r="CM341">
            <v>-7533</v>
          </cell>
          <cell r="CN341" t="str">
            <v>NULL</v>
          </cell>
          <cell r="CO341" t="str">
            <v>NULL</v>
          </cell>
          <cell r="CP341" t="str">
            <v>NULL</v>
          </cell>
          <cell r="CQ341" t="str">
            <v>NULL</v>
          </cell>
          <cell r="CR341" t="str">
            <v>NULL</v>
          </cell>
          <cell r="CS341" t="str">
            <v>NULL</v>
          </cell>
          <cell r="CT341" t="str">
            <v>NULL</v>
          </cell>
          <cell r="CU341" t="str">
            <v>NULL</v>
          </cell>
          <cell r="CV341" t="str">
            <v>NULL</v>
          </cell>
          <cell r="CW341" t="str">
            <v>NULL</v>
          </cell>
          <cell r="CX341" t="str">
            <v>NULL</v>
          </cell>
          <cell r="CY341" t="str">
            <v>NULL</v>
          </cell>
          <cell r="CZ341" t="str">
            <v>NULL</v>
          </cell>
          <cell r="DA341" t="str">
            <v>NULL</v>
          </cell>
          <cell r="DB341" t="str">
            <v>NULL</v>
          </cell>
          <cell r="DC341">
            <v>9779052</v>
          </cell>
          <cell r="DD341">
            <v>280547</v>
          </cell>
          <cell r="DE341">
            <v>9498505</v>
          </cell>
        </row>
        <row r="342">
          <cell r="A342" t="str">
            <v>Red Bluff2017</v>
          </cell>
          <cell r="B342" t="str">
            <v>Red Bluff</v>
          </cell>
          <cell r="C342">
            <v>2017</v>
          </cell>
          <cell r="D342">
            <v>1460</v>
          </cell>
          <cell r="E342">
            <v>42730</v>
          </cell>
          <cell r="F342" t="str">
            <v>NULL</v>
          </cell>
          <cell r="G342">
            <v>42730</v>
          </cell>
          <cell r="H342">
            <v>2697128</v>
          </cell>
          <cell r="I342">
            <v>20301</v>
          </cell>
          <cell r="J342">
            <v>2676827</v>
          </cell>
          <cell r="K342" t="str">
            <v>NULL</v>
          </cell>
          <cell r="L342" t="str">
            <v>NULL</v>
          </cell>
          <cell r="M342" t="str">
            <v>NULL</v>
          </cell>
          <cell r="N342" t="str">
            <v>NULL</v>
          </cell>
          <cell r="O342" t="str">
            <v>NULL</v>
          </cell>
          <cell r="P342" t="str">
            <v>NULL</v>
          </cell>
          <cell r="Q342" t="str">
            <v>NULL</v>
          </cell>
          <cell r="R342" t="str">
            <v>NULL</v>
          </cell>
          <cell r="S342" t="str">
            <v>NULL</v>
          </cell>
          <cell r="T342" t="str">
            <v>NULL</v>
          </cell>
          <cell r="U342" t="str">
            <v>NULL</v>
          </cell>
          <cell r="V342" t="str">
            <v>NULL</v>
          </cell>
          <cell r="W342" t="str">
            <v>NULL</v>
          </cell>
          <cell r="X342" t="str">
            <v>NULL</v>
          </cell>
          <cell r="Y342" t="str">
            <v>NULL</v>
          </cell>
          <cell r="Z342" t="str">
            <v>NULL</v>
          </cell>
          <cell r="AA342" t="str">
            <v>NULL</v>
          </cell>
          <cell r="AB342" t="str">
            <v>NULL</v>
          </cell>
          <cell r="AC342" t="str">
            <v>NULL</v>
          </cell>
          <cell r="AD342" t="str">
            <v>NULL</v>
          </cell>
          <cell r="AE342" t="str">
            <v>NULL</v>
          </cell>
          <cell r="AF342" t="str">
            <v>NULL</v>
          </cell>
          <cell r="AG342" t="str">
            <v>NULL</v>
          </cell>
          <cell r="AH342" t="str">
            <v>NULL</v>
          </cell>
          <cell r="AI342" t="str">
            <v>NULL</v>
          </cell>
          <cell r="AJ342" t="str">
            <v>NULL</v>
          </cell>
          <cell r="AK342" t="str">
            <v>NULL</v>
          </cell>
          <cell r="AL342">
            <v>2739858</v>
          </cell>
          <cell r="AM342">
            <v>20301</v>
          </cell>
          <cell r="AN342">
            <v>2719557</v>
          </cell>
          <cell r="AO342">
            <v>4804543</v>
          </cell>
          <cell r="AP342">
            <v>642216</v>
          </cell>
          <cell r="AQ342">
            <v>4162327</v>
          </cell>
          <cell r="AR342" t="str">
            <v>NULL</v>
          </cell>
          <cell r="AS342" t="str">
            <v>NULL</v>
          </cell>
          <cell r="AT342" t="str">
            <v>NULL</v>
          </cell>
          <cell r="AU342" t="str">
            <v>NULL</v>
          </cell>
          <cell r="AV342" t="str">
            <v>NULL</v>
          </cell>
          <cell r="AW342" t="str">
            <v>NULL</v>
          </cell>
          <cell r="AX342" t="str">
            <v>NULL</v>
          </cell>
          <cell r="AY342" t="str">
            <v>NULL</v>
          </cell>
          <cell r="AZ342" t="str">
            <v>NULL</v>
          </cell>
          <cell r="BA342" t="str">
            <v>NULL</v>
          </cell>
          <cell r="BB342" t="str">
            <v>NULL</v>
          </cell>
          <cell r="BC342" t="str">
            <v>NULL</v>
          </cell>
          <cell r="BD342" t="str">
            <v>NULL</v>
          </cell>
          <cell r="BE342" t="str">
            <v>NULL</v>
          </cell>
          <cell r="BF342" t="str">
            <v>NULL</v>
          </cell>
          <cell r="BG342" t="str">
            <v>NULL</v>
          </cell>
          <cell r="BH342" t="str">
            <v>NULL</v>
          </cell>
          <cell r="BI342" t="str">
            <v>NULL</v>
          </cell>
          <cell r="BJ342" t="str">
            <v>NULL</v>
          </cell>
          <cell r="BK342" t="str">
            <v>NULL</v>
          </cell>
          <cell r="BL342" t="str">
            <v>NULL</v>
          </cell>
          <cell r="BM342" t="str">
            <v>NULL</v>
          </cell>
          <cell r="BN342" t="str">
            <v>NULL</v>
          </cell>
          <cell r="BO342" t="str">
            <v>NULL</v>
          </cell>
          <cell r="BP342" t="str">
            <v>NULL</v>
          </cell>
          <cell r="BQ342" t="str">
            <v>NULL</v>
          </cell>
          <cell r="BR342" t="str">
            <v>NULL</v>
          </cell>
          <cell r="BS342" t="str">
            <v>NULL</v>
          </cell>
          <cell r="BT342" t="str">
            <v>NULL</v>
          </cell>
          <cell r="BU342" t="str">
            <v>NULL</v>
          </cell>
          <cell r="BV342">
            <v>2358334</v>
          </cell>
          <cell r="BW342">
            <v>266198</v>
          </cell>
          <cell r="BX342">
            <v>2092136</v>
          </cell>
          <cell r="CB342" t="str">
            <v>NULL</v>
          </cell>
          <cell r="CC342">
            <v>38321</v>
          </cell>
          <cell r="CD342">
            <v>-38321</v>
          </cell>
          <cell r="CE342" t="str">
            <v>NULL</v>
          </cell>
          <cell r="CF342">
            <v>70290</v>
          </cell>
          <cell r="CG342">
            <v>-70290</v>
          </cell>
          <cell r="CH342">
            <v>0</v>
          </cell>
          <cell r="CI342">
            <v>0</v>
          </cell>
          <cell r="CJ342">
            <v>0</v>
          </cell>
          <cell r="CK342" t="str">
            <v>NULL</v>
          </cell>
          <cell r="CL342" t="str">
            <v>NULL</v>
          </cell>
          <cell r="CM342" t="str">
            <v>NULL</v>
          </cell>
          <cell r="CN342" t="str">
            <v>NULL</v>
          </cell>
          <cell r="CO342" t="str">
            <v>NULL</v>
          </cell>
          <cell r="CP342" t="str">
            <v>NULL</v>
          </cell>
          <cell r="CQ342" t="str">
            <v>NULL</v>
          </cell>
          <cell r="CR342" t="str">
            <v>NULL</v>
          </cell>
          <cell r="CS342" t="str">
            <v>NULL</v>
          </cell>
          <cell r="CT342" t="str">
            <v>NULL</v>
          </cell>
          <cell r="CU342" t="str">
            <v>NULL</v>
          </cell>
          <cell r="CV342" t="str">
            <v>NULL</v>
          </cell>
          <cell r="CW342" t="str">
            <v>NULL</v>
          </cell>
          <cell r="CX342" t="str">
            <v>NULL</v>
          </cell>
          <cell r="CY342" t="str">
            <v>NULL</v>
          </cell>
          <cell r="CZ342" t="str">
            <v>NULL</v>
          </cell>
          <cell r="DA342" t="str">
            <v>NULL</v>
          </cell>
          <cell r="DB342" t="str">
            <v>NULL</v>
          </cell>
          <cell r="DC342">
            <v>7162877</v>
          </cell>
          <cell r="DD342">
            <v>1017025</v>
          </cell>
          <cell r="DE342">
            <v>6145852</v>
          </cell>
        </row>
        <row r="343">
          <cell r="A343" t="str">
            <v>Redding2017</v>
          </cell>
          <cell r="B343" t="str">
            <v>Redding</v>
          </cell>
          <cell r="C343">
            <v>2017</v>
          </cell>
          <cell r="D343">
            <v>1461</v>
          </cell>
          <cell r="E343">
            <v>1639741</v>
          </cell>
          <cell r="F343" t="str">
            <v>NULL</v>
          </cell>
          <cell r="G343">
            <v>1639741</v>
          </cell>
          <cell r="H343">
            <v>4537230</v>
          </cell>
          <cell r="I343">
            <v>171046</v>
          </cell>
          <cell r="J343">
            <v>4366184</v>
          </cell>
          <cell r="K343" t="str">
            <v>NULL</v>
          </cell>
          <cell r="L343" t="str">
            <v>NULL</v>
          </cell>
          <cell r="M343" t="str">
            <v>NULL</v>
          </cell>
          <cell r="N343" t="str">
            <v>NULL</v>
          </cell>
          <cell r="O343" t="str">
            <v>NULL</v>
          </cell>
          <cell r="P343" t="str">
            <v>NULL</v>
          </cell>
          <cell r="Q343" t="str">
            <v>NULL</v>
          </cell>
          <cell r="R343" t="str">
            <v>NULL</v>
          </cell>
          <cell r="S343" t="str">
            <v>NULL</v>
          </cell>
          <cell r="T343" t="str">
            <v>NULL</v>
          </cell>
          <cell r="U343" t="str">
            <v>NULL</v>
          </cell>
          <cell r="V343" t="str">
            <v>NULL</v>
          </cell>
          <cell r="W343" t="str">
            <v>NULL</v>
          </cell>
          <cell r="X343" t="str">
            <v>NULL</v>
          </cell>
          <cell r="Y343" t="str">
            <v>NULL</v>
          </cell>
          <cell r="Z343" t="str">
            <v>NULL</v>
          </cell>
          <cell r="AA343" t="str">
            <v>NULL</v>
          </cell>
          <cell r="AB343" t="str">
            <v>NULL</v>
          </cell>
          <cell r="AC343" t="str">
            <v>NULL</v>
          </cell>
          <cell r="AD343" t="str">
            <v>NULL</v>
          </cell>
          <cell r="AE343" t="str">
            <v>NULL</v>
          </cell>
          <cell r="AF343" t="str">
            <v>NULL</v>
          </cell>
          <cell r="AG343" t="str">
            <v>NULL</v>
          </cell>
          <cell r="AH343" t="str">
            <v>NULL</v>
          </cell>
          <cell r="AI343" t="str">
            <v>NULL</v>
          </cell>
          <cell r="AJ343" t="str">
            <v>NULL</v>
          </cell>
          <cell r="AK343" t="str">
            <v>NULL</v>
          </cell>
          <cell r="AL343">
            <v>6176971</v>
          </cell>
          <cell r="AM343">
            <v>171046</v>
          </cell>
          <cell r="AN343">
            <v>6005925</v>
          </cell>
          <cell r="AO343">
            <v>28511432</v>
          </cell>
          <cell r="AP343">
            <v>3108813</v>
          </cell>
          <cell r="AQ343">
            <v>25402619</v>
          </cell>
          <cell r="AR343" t="str">
            <v>NULL</v>
          </cell>
          <cell r="AS343" t="str">
            <v>NULL</v>
          </cell>
          <cell r="AT343" t="str">
            <v>NULL</v>
          </cell>
          <cell r="AU343" t="str">
            <v>NULL</v>
          </cell>
          <cell r="AV343" t="str">
            <v>NULL</v>
          </cell>
          <cell r="AW343" t="str">
            <v>NULL</v>
          </cell>
          <cell r="AX343" t="str">
            <v>NULL</v>
          </cell>
          <cell r="AY343" t="str">
            <v>NULL</v>
          </cell>
          <cell r="AZ343" t="str">
            <v>NULL</v>
          </cell>
          <cell r="BA343" t="str">
            <v>NULL</v>
          </cell>
          <cell r="BB343" t="str">
            <v>NULL</v>
          </cell>
          <cell r="BC343" t="str">
            <v>NULL</v>
          </cell>
          <cell r="BD343" t="str">
            <v>NULL</v>
          </cell>
          <cell r="BE343" t="str">
            <v>NULL</v>
          </cell>
          <cell r="BF343" t="str">
            <v>NULL</v>
          </cell>
          <cell r="BG343" t="str">
            <v>NULL</v>
          </cell>
          <cell r="BH343" t="str">
            <v>NULL</v>
          </cell>
          <cell r="BI343" t="str">
            <v>NULL</v>
          </cell>
          <cell r="BJ343" t="str">
            <v>NULL</v>
          </cell>
          <cell r="BK343" t="str">
            <v>NULL</v>
          </cell>
          <cell r="BL343" t="str">
            <v>NULL</v>
          </cell>
          <cell r="BM343" t="str">
            <v>NULL</v>
          </cell>
          <cell r="BN343" t="str">
            <v>NULL</v>
          </cell>
          <cell r="BO343" t="str">
            <v>NULL</v>
          </cell>
          <cell r="BP343" t="str">
            <v>NULL</v>
          </cell>
          <cell r="BQ343" t="str">
            <v>NULL</v>
          </cell>
          <cell r="BR343" t="str">
            <v>NULL</v>
          </cell>
          <cell r="BS343" t="str">
            <v>NULL</v>
          </cell>
          <cell r="BT343" t="str">
            <v>NULL</v>
          </cell>
          <cell r="BU343" t="str">
            <v>NULL</v>
          </cell>
          <cell r="BV343">
            <v>20317653</v>
          </cell>
          <cell r="BW343">
            <v>1835885</v>
          </cell>
          <cell r="BX343">
            <v>18481768</v>
          </cell>
          <cell r="CB343">
            <v>681386</v>
          </cell>
          <cell r="CC343">
            <v>50249</v>
          </cell>
          <cell r="CD343">
            <v>631137</v>
          </cell>
          <cell r="CE343" t="str">
            <v>NULL</v>
          </cell>
          <cell r="CF343" t="str">
            <v>NULL</v>
          </cell>
          <cell r="CG343" t="str">
            <v>NULL</v>
          </cell>
          <cell r="CH343">
            <v>0</v>
          </cell>
          <cell r="CI343">
            <v>0</v>
          </cell>
          <cell r="CJ343">
            <v>0</v>
          </cell>
          <cell r="CK343" t="str">
            <v>NULL</v>
          </cell>
          <cell r="CL343" t="str">
            <v>NULL</v>
          </cell>
          <cell r="CM343" t="str">
            <v>NULL</v>
          </cell>
          <cell r="CN343" t="str">
            <v>NULL</v>
          </cell>
          <cell r="CO343" t="str">
            <v>NULL</v>
          </cell>
          <cell r="CP343" t="str">
            <v>NULL</v>
          </cell>
          <cell r="CQ343" t="str">
            <v>NULL</v>
          </cell>
          <cell r="CR343" t="str">
            <v>NULL</v>
          </cell>
          <cell r="CS343" t="str">
            <v>NULL</v>
          </cell>
          <cell r="CT343" t="str">
            <v>NULL</v>
          </cell>
          <cell r="CU343" t="str">
            <v>NULL</v>
          </cell>
          <cell r="CV343" t="str">
            <v>NULL</v>
          </cell>
          <cell r="CW343">
            <v>51517</v>
          </cell>
          <cell r="CX343">
            <v>14076</v>
          </cell>
          <cell r="CY343">
            <v>37441</v>
          </cell>
          <cell r="CZ343" t="str">
            <v>NULL</v>
          </cell>
          <cell r="DA343" t="str">
            <v>NULL</v>
          </cell>
          <cell r="DB343" t="str">
            <v>NULL</v>
          </cell>
          <cell r="DC343">
            <v>49561988</v>
          </cell>
          <cell r="DD343">
            <v>5009023</v>
          </cell>
          <cell r="DE343">
            <v>44552965</v>
          </cell>
        </row>
        <row r="344">
          <cell r="A344" t="str">
            <v>Redlands2017</v>
          </cell>
          <cell r="B344" t="str">
            <v>Redlands</v>
          </cell>
          <cell r="C344">
            <v>2017</v>
          </cell>
          <cell r="D344">
            <v>1462</v>
          </cell>
          <cell r="E344">
            <v>623632</v>
          </cell>
          <cell r="F344" t="str">
            <v>NULL</v>
          </cell>
          <cell r="G344">
            <v>623632</v>
          </cell>
          <cell r="H344">
            <v>8980982</v>
          </cell>
          <cell r="I344">
            <v>7218980</v>
          </cell>
          <cell r="J344">
            <v>1762002</v>
          </cell>
          <cell r="K344" t="str">
            <v>NULL</v>
          </cell>
          <cell r="L344" t="str">
            <v>NULL</v>
          </cell>
          <cell r="M344" t="str">
            <v>NULL</v>
          </cell>
          <cell r="N344" t="str">
            <v>NULL</v>
          </cell>
          <cell r="O344" t="str">
            <v>NULL</v>
          </cell>
          <cell r="P344" t="str">
            <v>NULL</v>
          </cell>
          <cell r="Q344" t="str">
            <v>NULL</v>
          </cell>
          <cell r="R344" t="str">
            <v>NULL</v>
          </cell>
          <cell r="S344" t="str">
            <v>NULL</v>
          </cell>
          <cell r="T344" t="str">
            <v>NULL</v>
          </cell>
          <cell r="U344" t="str">
            <v>NULL</v>
          </cell>
          <cell r="V344" t="str">
            <v>NULL</v>
          </cell>
          <cell r="W344" t="str">
            <v>NULL</v>
          </cell>
          <cell r="X344" t="str">
            <v>NULL</v>
          </cell>
          <cell r="Y344" t="str">
            <v>NULL</v>
          </cell>
          <cell r="Z344" t="str">
            <v>NULL</v>
          </cell>
          <cell r="AA344" t="str">
            <v>NULL</v>
          </cell>
          <cell r="AB344" t="str">
            <v>NULL</v>
          </cell>
          <cell r="AC344" t="str">
            <v>NULL</v>
          </cell>
          <cell r="AD344" t="str">
            <v>NULL</v>
          </cell>
          <cell r="AE344" t="str">
            <v>NULL</v>
          </cell>
          <cell r="AF344" t="str">
            <v>NULL</v>
          </cell>
          <cell r="AG344" t="str">
            <v>NULL</v>
          </cell>
          <cell r="AH344" t="str">
            <v>NULL</v>
          </cell>
          <cell r="AI344" t="str">
            <v>NULL</v>
          </cell>
          <cell r="AJ344" t="str">
            <v>NULL</v>
          </cell>
          <cell r="AK344" t="str">
            <v>NULL</v>
          </cell>
          <cell r="AL344">
            <v>9604614</v>
          </cell>
          <cell r="AM344">
            <v>7218980</v>
          </cell>
          <cell r="AN344">
            <v>2385634</v>
          </cell>
          <cell r="AO344">
            <v>24682972</v>
          </cell>
          <cell r="AP344">
            <v>1809833</v>
          </cell>
          <cell r="AQ344">
            <v>22873138</v>
          </cell>
          <cell r="AR344" t="str">
            <v>NULL</v>
          </cell>
          <cell r="AS344" t="str">
            <v>NULL</v>
          </cell>
          <cell r="AT344" t="str">
            <v>NULL</v>
          </cell>
          <cell r="AU344" t="str">
            <v>NULL</v>
          </cell>
          <cell r="AV344" t="str">
            <v>NULL</v>
          </cell>
          <cell r="AW344" t="str">
            <v>NULL</v>
          </cell>
          <cell r="AX344" t="str">
            <v>NULL</v>
          </cell>
          <cell r="AY344" t="str">
            <v>NULL</v>
          </cell>
          <cell r="AZ344" t="str">
            <v>NULL</v>
          </cell>
          <cell r="BA344" t="str">
            <v>NULL</v>
          </cell>
          <cell r="BB344" t="str">
            <v>NULL</v>
          </cell>
          <cell r="BC344" t="str">
            <v>NULL</v>
          </cell>
          <cell r="BD344" t="str">
            <v>NULL</v>
          </cell>
          <cell r="BE344" t="str">
            <v>NULL</v>
          </cell>
          <cell r="BF344" t="str">
            <v>NULL</v>
          </cell>
          <cell r="BG344" t="str">
            <v>NULL</v>
          </cell>
          <cell r="BH344" t="str">
            <v>NULL</v>
          </cell>
          <cell r="BI344" t="str">
            <v>NULL</v>
          </cell>
          <cell r="BJ344" t="str">
            <v>NULL</v>
          </cell>
          <cell r="BK344" t="str">
            <v>NULL</v>
          </cell>
          <cell r="BL344" t="str">
            <v>NULL</v>
          </cell>
          <cell r="BM344" t="str">
            <v>NULL</v>
          </cell>
          <cell r="BN344" t="str">
            <v>NULL</v>
          </cell>
          <cell r="BO344" t="str">
            <v>NULL</v>
          </cell>
          <cell r="BP344" t="str">
            <v>NULL</v>
          </cell>
          <cell r="BQ344" t="str">
            <v>NULL</v>
          </cell>
          <cell r="BR344" t="str">
            <v>NULL</v>
          </cell>
          <cell r="BS344" t="str">
            <v>NULL</v>
          </cell>
          <cell r="BT344" t="str">
            <v>NULL</v>
          </cell>
          <cell r="BU344" t="str">
            <v>NULL</v>
          </cell>
          <cell r="BV344">
            <v>12984476</v>
          </cell>
          <cell r="BW344">
            <v>1990604</v>
          </cell>
          <cell r="BX344">
            <v>11012420</v>
          </cell>
          <cell r="BY344">
            <v>5062849</v>
          </cell>
          <cell r="CA344">
            <v>5062849</v>
          </cell>
          <cell r="CB344" t="str">
            <v>NULL</v>
          </cell>
          <cell r="CC344">
            <v>129789</v>
          </cell>
          <cell r="CD344">
            <v>-129789</v>
          </cell>
          <cell r="CE344" t="str">
            <v>NULL</v>
          </cell>
          <cell r="CF344" t="str">
            <v>NULL</v>
          </cell>
          <cell r="CG344" t="str">
            <v>NULL</v>
          </cell>
          <cell r="CH344">
            <v>772822</v>
          </cell>
          <cell r="CI344">
            <v>25428</v>
          </cell>
          <cell r="CJ344">
            <v>747394</v>
          </cell>
          <cell r="CK344" t="str">
            <v>NULL</v>
          </cell>
          <cell r="CL344" t="str">
            <v>NULL</v>
          </cell>
          <cell r="CM344" t="str">
            <v>NULL</v>
          </cell>
          <cell r="CN344" t="str">
            <v>NULL</v>
          </cell>
          <cell r="CO344" t="str">
            <v>NULL</v>
          </cell>
          <cell r="CP344" t="str">
            <v>NULL</v>
          </cell>
          <cell r="CQ344" t="str">
            <v>NULL</v>
          </cell>
          <cell r="CR344" t="str">
            <v>NULL</v>
          </cell>
          <cell r="CS344" t="str">
            <v>NULL</v>
          </cell>
          <cell r="CT344" t="str">
            <v>NULL</v>
          </cell>
          <cell r="CU344" t="str">
            <v>NULL</v>
          </cell>
          <cell r="CV344" t="str">
            <v>NULL</v>
          </cell>
          <cell r="CW344" t="str">
            <v>NULL</v>
          </cell>
          <cell r="CX344" t="str">
            <v>NULL</v>
          </cell>
          <cell r="CY344" t="str">
            <v>NULL</v>
          </cell>
          <cell r="CZ344" t="str">
            <v>NULL</v>
          </cell>
          <cell r="DA344" t="str">
            <v>NULL</v>
          </cell>
          <cell r="DB344" t="str">
            <v>NULL</v>
          </cell>
          <cell r="DC344">
            <v>43503119</v>
          </cell>
          <cell r="DD344">
            <v>3955654</v>
          </cell>
          <cell r="DE344">
            <v>39547465</v>
          </cell>
        </row>
        <row r="345">
          <cell r="A345" t="str">
            <v>Redondo Beach2017</v>
          </cell>
          <cell r="B345" t="str">
            <v>Redondo Beach</v>
          </cell>
          <cell r="C345">
            <v>2017</v>
          </cell>
          <cell r="D345">
            <v>1463</v>
          </cell>
          <cell r="E345">
            <v>4928948</v>
          </cell>
          <cell r="F345">
            <v>152028</v>
          </cell>
          <cell r="G345">
            <v>4776920</v>
          </cell>
          <cell r="H345">
            <v>5722706</v>
          </cell>
          <cell r="I345">
            <v>396552</v>
          </cell>
          <cell r="J345">
            <v>5326154</v>
          </cell>
          <cell r="K345" t="str">
            <v>NULL</v>
          </cell>
          <cell r="L345" t="str">
            <v>NULL</v>
          </cell>
          <cell r="M345" t="str">
            <v>NULL</v>
          </cell>
          <cell r="N345" t="str">
            <v>NULL</v>
          </cell>
          <cell r="O345" t="str">
            <v>NULL</v>
          </cell>
          <cell r="P345" t="str">
            <v>NULL</v>
          </cell>
          <cell r="Q345" t="str">
            <v>NULL</v>
          </cell>
          <cell r="R345" t="str">
            <v>NULL</v>
          </cell>
          <cell r="S345" t="str">
            <v>NULL</v>
          </cell>
          <cell r="T345" t="str">
            <v>NULL</v>
          </cell>
          <cell r="U345" t="str">
            <v>NULL</v>
          </cell>
          <cell r="V345" t="str">
            <v>NULL</v>
          </cell>
          <cell r="W345" t="str">
            <v>NULL</v>
          </cell>
          <cell r="X345" t="str">
            <v>NULL</v>
          </cell>
          <cell r="Y345" t="str">
            <v>NULL</v>
          </cell>
          <cell r="Z345" t="str">
            <v>NULL</v>
          </cell>
          <cell r="AA345" t="str">
            <v>NULL</v>
          </cell>
          <cell r="AB345" t="str">
            <v>NULL</v>
          </cell>
          <cell r="AC345" t="str">
            <v>NULL</v>
          </cell>
          <cell r="AD345" t="str">
            <v>NULL</v>
          </cell>
          <cell r="AE345" t="str">
            <v>NULL</v>
          </cell>
          <cell r="AF345" t="str">
            <v>NULL</v>
          </cell>
          <cell r="AG345" t="str">
            <v>NULL</v>
          </cell>
          <cell r="AH345" t="str">
            <v>NULL</v>
          </cell>
          <cell r="AI345" t="str">
            <v>NULL</v>
          </cell>
          <cell r="AJ345" t="str">
            <v>NULL</v>
          </cell>
          <cell r="AK345" t="str">
            <v>NULL</v>
          </cell>
          <cell r="AL345">
            <v>10651654</v>
          </cell>
          <cell r="AM345">
            <v>548580</v>
          </cell>
          <cell r="AN345">
            <v>10103074</v>
          </cell>
          <cell r="AO345">
            <v>35556002</v>
          </cell>
          <cell r="AP345">
            <v>3911862</v>
          </cell>
          <cell r="AQ345">
            <v>31644140</v>
          </cell>
          <cell r="AR345" t="str">
            <v>NULL</v>
          </cell>
          <cell r="AS345" t="str">
            <v>NULL</v>
          </cell>
          <cell r="AT345" t="str">
            <v>NULL</v>
          </cell>
          <cell r="AU345" t="str">
            <v>NULL</v>
          </cell>
          <cell r="AV345" t="str">
            <v>NULL</v>
          </cell>
          <cell r="AW345" t="str">
            <v>NULL</v>
          </cell>
          <cell r="AX345" t="str">
            <v>NULL</v>
          </cell>
          <cell r="AY345" t="str">
            <v>NULL</v>
          </cell>
          <cell r="AZ345" t="str">
            <v>NULL</v>
          </cell>
          <cell r="BA345" t="str">
            <v>NULL</v>
          </cell>
          <cell r="BB345" t="str">
            <v>NULL</v>
          </cell>
          <cell r="BC345" t="str">
            <v>NULL</v>
          </cell>
          <cell r="BD345" t="str">
            <v>NULL</v>
          </cell>
          <cell r="BE345" t="str">
            <v>NULL</v>
          </cell>
          <cell r="BF345" t="str">
            <v>NULL</v>
          </cell>
          <cell r="BG345" t="str">
            <v>NULL</v>
          </cell>
          <cell r="BH345" t="str">
            <v>NULL</v>
          </cell>
          <cell r="BI345" t="str">
            <v>NULL</v>
          </cell>
          <cell r="BJ345" t="str">
            <v>NULL</v>
          </cell>
          <cell r="BK345" t="str">
            <v>NULL</v>
          </cell>
          <cell r="BL345" t="str">
            <v>NULL</v>
          </cell>
          <cell r="BM345" t="str">
            <v>NULL</v>
          </cell>
          <cell r="BN345" t="str">
            <v>NULL</v>
          </cell>
          <cell r="BO345" t="str">
            <v>NULL</v>
          </cell>
          <cell r="BP345" t="str">
            <v>NULL</v>
          </cell>
          <cell r="BQ345" t="str">
            <v>NULL</v>
          </cell>
          <cell r="BR345" t="str">
            <v>NULL</v>
          </cell>
          <cell r="BS345" t="str">
            <v>NULL</v>
          </cell>
          <cell r="BT345" t="str">
            <v>NULL</v>
          </cell>
          <cell r="BU345" t="str">
            <v>NULL</v>
          </cell>
          <cell r="BV345">
            <v>11966025</v>
          </cell>
          <cell r="BW345">
            <v>27703</v>
          </cell>
          <cell r="BX345">
            <v>11938322</v>
          </cell>
          <cell r="BY345">
            <v>5091515</v>
          </cell>
          <cell r="BZ345">
            <v>367273</v>
          </cell>
          <cell r="CA345">
            <v>4724242</v>
          </cell>
          <cell r="CB345">
            <v>203970</v>
          </cell>
          <cell r="CC345">
            <v>84100</v>
          </cell>
          <cell r="CD345">
            <v>119870</v>
          </cell>
          <cell r="CE345" t="str">
            <v>NULL</v>
          </cell>
          <cell r="CF345" t="str">
            <v>NULL</v>
          </cell>
          <cell r="CG345" t="str">
            <v>NULL</v>
          </cell>
          <cell r="CH345">
            <v>1336656</v>
          </cell>
          <cell r="CI345">
            <v>0</v>
          </cell>
          <cell r="CJ345">
            <v>-176730</v>
          </cell>
          <cell r="CK345">
            <v>11096</v>
          </cell>
          <cell r="CL345" t="str">
            <v>NULL</v>
          </cell>
          <cell r="CM345">
            <v>11096</v>
          </cell>
          <cell r="CN345" t="str">
            <v>NULL</v>
          </cell>
          <cell r="CO345" t="str">
            <v>NULL</v>
          </cell>
          <cell r="CP345" t="str">
            <v>NULL</v>
          </cell>
          <cell r="CQ345" t="str">
            <v>NULL</v>
          </cell>
          <cell r="CR345" t="str">
            <v>NULL</v>
          </cell>
          <cell r="CS345" t="str">
            <v>NULL</v>
          </cell>
          <cell r="CT345" t="str">
            <v>NULL</v>
          </cell>
          <cell r="CU345" t="str">
            <v>NULL</v>
          </cell>
          <cell r="CV345" t="str">
            <v>NULL</v>
          </cell>
          <cell r="CW345" t="str">
            <v>NULL</v>
          </cell>
          <cell r="CX345" t="str">
            <v>NULL</v>
          </cell>
          <cell r="CY345" t="str">
            <v>NULL</v>
          </cell>
          <cell r="CZ345" t="str">
            <v>NULL</v>
          </cell>
          <cell r="DA345" t="str">
            <v>NULL</v>
          </cell>
          <cell r="DB345" t="str">
            <v>NULL</v>
          </cell>
          <cell r="DC345">
            <v>54165264</v>
          </cell>
          <cell r="DD345">
            <v>4390938</v>
          </cell>
          <cell r="DE345">
            <v>49774326</v>
          </cell>
        </row>
        <row r="346">
          <cell r="A346" t="str">
            <v>Redwood City2017</v>
          </cell>
          <cell r="B346" t="str">
            <v>Redwood City</v>
          </cell>
          <cell r="C346">
            <v>2017</v>
          </cell>
          <cell r="D346">
            <v>1464</v>
          </cell>
          <cell r="E346">
            <v>2773330</v>
          </cell>
          <cell r="F346" t="str">
            <v>NULL</v>
          </cell>
          <cell r="G346">
            <v>2773330</v>
          </cell>
          <cell r="H346">
            <v>2706189</v>
          </cell>
          <cell r="I346">
            <v>1702277</v>
          </cell>
          <cell r="J346">
            <v>1003912</v>
          </cell>
          <cell r="K346" t="str">
            <v>NULL</v>
          </cell>
          <cell r="L346" t="str">
            <v>NULL</v>
          </cell>
          <cell r="M346" t="str">
            <v>NULL</v>
          </cell>
          <cell r="N346" t="str">
            <v>NULL</v>
          </cell>
          <cell r="O346" t="str">
            <v>NULL</v>
          </cell>
          <cell r="P346" t="str">
            <v>NULL</v>
          </cell>
          <cell r="Q346" t="str">
            <v>NULL</v>
          </cell>
          <cell r="R346" t="str">
            <v>NULL</v>
          </cell>
          <cell r="S346" t="str">
            <v>NULL</v>
          </cell>
          <cell r="T346" t="str">
            <v>NULL</v>
          </cell>
          <cell r="U346" t="str">
            <v>NULL</v>
          </cell>
          <cell r="V346" t="str">
            <v>NULL</v>
          </cell>
          <cell r="W346" t="str">
            <v>NULL</v>
          </cell>
          <cell r="X346" t="str">
            <v>NULL</v>
          </cell>
          <cell r="Y346" t="str">
            <v>NULL</v>
          </cell>
          <cell r="Z346" t="str">
            <v>NULL</v>
          </cell>
          <cell r="AA346" t="str">
            <v>NULL</v>
          </cell>
          <cell r="AB346" t="str">
            <v>NULL</v>
          </cell>
          <cell r="AC346" t="str">
            <v>NULL</v>
          </cell>
          <cell r="AD346" t="str">
            <v>NULL</v>
          </cell>
          <cell r="AE346" t="str">
            <v>NULL</v>
          </cell>
          <cell r="AF346" t="str">
            <v>NULL</v>
          </cell>
          <cell r="AG346" t="str">
            <v>NULL</v>
          </cell>
          <cell r="AH346" t="str">
            <v>NULL</v>
          </cell>
          <cell r="AI346" t="str">
            <v>NULL</v>
          </cell>
          <cell r="AJ346" t="str">
            <v>NULL</v>
          </cell>
          <cell r="AK346" t="str">
            <v>NULL</v>
          </cell>
          <cell r="AL346">
            <v>5479519</v>
          </cell>
          <cell r="AM346">
            <v>1702277</v>
          </cell>
          <cell r="AN346">
            <v>3777242</v>
          </cell>
          <cell r="AO346">
            <v>39016412</v>
          </cell>
          <cell r="AP346">
            <v>1744202</v>
          </cell>
          <cell r="AQ346">
            <v>38032197</v>
          </cell>
          <cell r="AR346" t="str">
            <v>NULL</v>
          </cell>
          <cell r="AS346" t="str">
            <v>NULL</v>
          </cell>
          <cell r="AT346" t="str">
            <v>NULL</v>
          </cell>
          <cell r="AU346" t="str">
            <v>NULL</v>
          </cell>
          <cell r="AV346" t="str">
            <v>NULL</v>
          </cell>
          <cell r="AW346" t="str">
            <v>NULL</v>
          </cell>
          <cell r="AX346" t="str">
            <v>NULL</v>
          </cell>
          <cell r="AY346" t="str">
            <v>NULL</v>
          </cell>
          <cell r="AZ346" t="str">
            <v>NULL</v>
          </cell>
          <cell r="BA346" t="str">
            <v>NULL</v>
          </cell>
          <cell r="BB346" t="str">
            <v>NULL</v>
          </cell>
          <cell r="BC346" t="str">
            <v>NULL</v>
          </cell>
          <cell r="BD346" t="str">
            <v>NULL</v>
          </cell>
          <cell r="BE346" t="str">
            <v>NULL</v>
          </cell>
          <cell r="BF346" t="str">
            <v>NULL</v>
          </cell>
          <cell r="BG346" t="str">
            <v>NULL</v>
          </cell>
          <cell r="BH346" t="str">
            <v>NULL</v>
          </cell>
          <cell r="BI346" t="str">
            <v>NULL</v>
          </cell>
          <cell r="BJ346" t="str">
            <v>NULL</v>
          </cell>
          <cell r="BK346" t="str">
            <v>NULL</v>
          </cell>
          <cell r="BL346" t="str">
            <v>NULL</v>
          </cell>
          <cell r="BM346" t="str">
            <v>NULL</v>
          </cell>
          <cell r="BN346" t="str">
            <v>NULL</v>
          </cell>
          <cell r="BO346" t="str">
            <v>NULL</v>
          </cell>
          <cell r="BP346" t="str">
            <v>NULL</v>
          </cell>
          <cell r="BQ346" t="str">
            <v>NULL</v>
          </cell>
          <cell r="BR346" t="str">
            <v>NULL</v>
          </cell>
          <cell r="BS346" t="str">
            <v>NULL</v>
          </cell>
          <cell r="BT346" t="str">
            <v>NULL</v>
          </cell>
          <cell r="BU346" t="str">
            <v>NULL</v>
          </cell>
          <cell r="BV346">
            <v>28856525</v>
          </cell>
          <cell r="BW346">
            <v>7591562</v>
          </cell>
          <cell r="BX346">
            <v>21264963</v>
          </cell>
          <cell r="BY346">
            <v>26596</v>
          </cell>
          <cell r="BZ346">
            <v>88200</v>
          </cell>
          <cell r="CA346">
            <v>-61604</v>
          </cell>
          <cell r="CB346">
            <v>637796</v>
          </cell>
          <cell r="CC346" t="str">
            <v>NULL</v>
          </cell>
          <cell r="CD346">
            <v>637796</v>
          </cell>
          <cell r="CE346" t="str">
            <v>NULL</v>
          </cell>
          <cell r="CF346" t="str">
            <v>NULL</v>
          </cell>
          <cell r="CG346" t="str">
            <v>NULL</v>
          </cell>
          <cell r="CH346">
            <v>1653616</v>
          </cell>
          <cell r="CI346">
            <v>0</v>
          </cell>
          <cell r="CJ346">
            <v>1653616</v>
          </cell>
          <cell r="CK346">
            <v>206509</v>
          </cell>
          <cell r="CL346" t="str">
            <v>NULL</v>
          </cell>
          <cell r="CM346">
            <v>206509</v>
          </cell>
          <cell r="CN346" t="str">
            <v>NULL</v>
          </cell>
          <cell r="CO346" t="str">
            <v>NULL</v>
          </cell>
          <cell r="CP346" t="str">
            <v>NULL</v>
          </cell>
          <cell r="CQ346" t="str">
            <v>NULL</v>
          </cell>
          <cell r="CR346" t="str">
            <v>NULL</v>
          </cell>
          <cell r="CS346" t="str">
            <v>NULL</v>
          </cell>
          <cell r="CT346" t="str">
            <v>NULL</v>
          </cell>
          <cell r="CU346" t="str">
            <v>NULL</v>
          </cell>
          <cell r="CV346" t="str">
            <v>NULL</v>
          </cell>
          <cell r="CW346" t="str">
            <v>NULL</v>
          </cell>
          <cell r="CX346" t="str">
            <v>NULL</v>
          </cell>
          <cell r="CY346">
            <v>-747764</v>
          </cell>
          <cell r="CZ346" t="str">
            <v>NULL</v>
          </cell>
          <cell r="DA346" t="str">
            <v>NULL</v>
          </cell>
          <cell r="DB346" t="str">
            <v>NULL</v>
          </cell>
          <cell r="DC346">
            <v>70397454</v>
          </cell>
          <cell r="DD346">
            <v>9423964</v>
          </cell>
          <cell r="DE346">
            <v>60973490</v>
          </cell>
        </row>
        <row r="347">
          <cell r="A347" t="str">
            <v>Reedley2017</v>
          </cell>
          <cell r="B347" t="str">
            <v>Reedley</v>
          </cell>
          <cell r="C347">
            <v>2017</v>
          </cell>
          <cell r="D347">
            <v>1465</v>
          </cell>
          <cell r="E347">
            <v>155466</v>
          </cell>
          <cell r="F347" t="str">
            <v>NULL</v>
          </cell>
          <cell r="G347">
            <v>155466</v>
          </cell>
          <cell r="H347">
            <v>874825</v>
          </cell>
          <cell r="I347">
            <v>630400</v>
          </cell>
          <cell r="J347">
            <v>244425</v>
          </cell>
          <cell r="K347" t="str">
            <v>NULL</v>
          </cell>
          <cell r="L347" t="str">
            <v>NULL</v>
          </cell>
          <cell r="M347" t="str">
            <v>NULL</v>
          </cell>
          <cell r="N347" t="str">
            <v>NULL</v>
          </cell>
          <cell r="O347" t="str">
            <v>NULL</v>
          </cell>
          <cell r="P347" t="str">
            <v>NULL</v>
          </cell>
          <cell r="Q347" t="str">
            <v>NULL</v>
          </cell>
          <cell r="R347" t="str">
            <v>NULL</v>
          </cell>
          <cell r="S347" t="str">
            <v>NULL</v>
          </cell>
          <cell r="T347" t="str">
            <v>NULL</v>
          </cell>
          <cell r="U347" t="str">
            <v>NULL</v>
          </cell>
          <cell r="V347" t="str">
            <v>NULL</v>
          </cell>
          <cell r="W347" t="str">
            <v>NULL</v>
          </cell>
          <cell r="X347" t="str">
            <v>NULL</v>
          </cell>
          <cell r="Y347" t="str">
            <v>NULL</v>
          </cell>
          <cell r="Z347" t="str">
            <v>NULL</v>
          </cell>
          <cell r="AA347" t="str">
            <v>NULL</v>
          </cell>
          <cell r="AB347" t="str">
            <v>NULL</v>
          </cell>
          <cell r="AC347" t="str">
            <v>NULL</v>
          </cell>
          <cell r="AD347" t="str">
            <v>NULL</v>
          </cell>
          <cell r="AE347" t="str">
            <v>NULL</v>
          </cell>
          <cell r="AF347" t="str">
            <v>NULL</v>
          </cell>
          <cell r="AG347" t="str">
            <v>NULL</v>
          </cell>
          <cell r="AH347" t="str">
            <v>NULL</v>
          </cell>
          <cell r="AI347" t="str">
            <v>NULL</v>
          </cell>
          <cell r="AJ347" t="str">
            <v>NULL</v>
          </cell>
          <cell r="AK347" t="str">
            <v>NULL</v>
          </cell>
          <cell r="AL347">
            <v>1030291</v>
          </cell>
          <cell r="AM347">
            <v>630400</v>
          </cell>
          <cell r="AN347">
            <v>399891</v>
          </cell>
          <cell r="AO347">
            <v>5899261</v>
          </cell>
          <cell r="AP347">
            <v>1874013</v>
          </cell>
          <cell r="AQ347">
            <v>4023155</v>
          </cell>
          <cell r="AR347" t="str">
            <v>NULL</v>
          </cell>
          <cell r="AS347" t="str">
            <v>NULL</v>
          </cell>
          <cell r="AT347" t="str">
            <v>NULL</v>
          </cell>
          <cell r="AU347" t="str">
            <v>NULL</v>
          </cell>
          <cell r="AV347" t="str">
            <v>NULL</v>
          </cell>
          <cell r="AW347" t="str">
            <v>NULL</v>
          </cell>
          <cell r="AX347" t="str">
            <v>NULL</v>
          </cell>
          <cell r="AY347" t="str">
            <v>NULL</v>
          </cell>
          <cell r="AZ347" t="str">
            <v>NULL</v>
          </cell>
          <cell r="BA347" t="str">
            <v>NULL</v>
          </cell>
          <cell r="BB347" t="str">
            <v>NULL</v>
          </cell>
          <cell r="BC347" t="str">
            <v>NULL</v>
          </cell>
          <cell r="BD347" t="str">
            <v>NULL</v>
          </cell>
          <cell r="BE347" t="str">
            <v>NULL</v>
          </cell>
          <cell r="BF347" t="str">
            <v>NULL</v>
          </cell>
          <cell r="BG347" t="str">
            <v>NULL</v>
          </cell>
          <cell r="BH347" t="str">
            <v>NULL</v>
          </cell>
          <cell r="BI347" t="str">
            <v>NULL</v>
          </cell>
          <cell r="BJ347" t="str">
            <v>NULL</v>
          </cell>
          <cell r="BK347" t="str">
            <v>NULL</v>
          </cell>
          <cell r="BL347" t="str">
            <v>NULL</v>
          </cell>
          <cell r="BM347" t="str">
            <v>NULL</v>
          </cell>
          <cell r="BN347" t="str">
            <v>NULL</v>
          </cell>
          <cell r="BO347" t="str">
            <v>NULL</v>
          </cell>
          <cell r="BP347" t="str">
            <v>NULL</v>
          </cell>
          <cell r="BQ347" t="str">
            <v>NULL</v>
          </cell>
          <cell r="BR347" t="str">
            <v>NULL</v>
          </cell>
          <cell r="BS347" t="str">
            <v>NULL</v>
          </cell>
          <cell r="BT347" t="str">
            <v>NULL</v>
          </cell>
          <cell r="BU347" t="str">
            <v>NULL</v>
          </cell>
          <cell r="BV347">
            <v>977096</v>
          </cell>
          <cell r="BW347">
            <v>499207</v>
          </cell>
          <cell r="BX347">
            <v>477889</v>
          </cell>
          <cell r="CB347" t="str">
            <v>NULL</v>
          </cell>
          <cell r="CC347">
            <v>2093</v>
          </cell>
          <cell r="CD347" t="str">
            <v>NULL</v>
          </cell>
          <cell r="CE347" t="str">
            <v>NULL</v>
          </cell>
          <cell r="CF347" t="str">
            <v>NULL</v>
          </cell>
          <cell r="CG347" t="str">
            <v>NULL</v>
          </cell>
          <cell r="CH347">
            <v>0</v>
          </cell>
          <cell r="CI347">
            <v>0</v>
          </cell>
          <cell r="CJ347">
            <v>0</v>
          </cell>
          <cell r="CK347" t="str">
            <v>NULL</v>
          </cell>
          <cell r="CL347" t="str">
            <v>NULL</v>
          </cell>
          <cell r="CM347" t="str">
            <v>NULL</v>
          </cell>
          <cell r="CN347" t="str">
            <v>NULL</v>
          </cell>
          <cell r="CO347" t="str">
            <v>NULL</v>
          </cell>
          <cell r="CP347" t="str">
            <v>NULL</v>
          </cell>
          <cell r="CQ347" t="str">
            <v>NULL</v>
          </cell>
          <cell r="CR347" t="str">
            <v>NULL</v>
          </cell>
          <cell r="CS347" t="str">
            <v>NULL</v>
          </cell>
          <cell r="CT347" t="str">
            <v>NULL</v>
          </cell>
          <cell r="CU347" t="str">
            <v>NULL</v>
          </cell>
          <cell r="CV347" t="str">
            <v>NULL</v>
          </cell>
          <cell r="CW347" t="str">
            <v>NULL</v>
          </cell>
          <cell r="CX347" t="str">
            <v>NULL</v>
          </cell>
          <cell r="CY347" t="str">
            <v>NULL</v>
          </cell>
          <cell r="CZ347" t="str">
            <v>NULL</v>
          </cell>
          <cell r="DA347" t="str">
            <v>NULL</v>
          </cell>
          <cell r="DB347" t="str">
            <v>NULL</v>
          </cell>
          <cell r="DC347">
            <v>6876357</v>
          </cell>
          <cell r="DD347">
            <v>2375313</v>
          </cell>
          <cell r="DE347">
            <v>4501044</v>
          </cell>
        </row>
        <row r="348">
          <cell r="A348" t="str">
            <v>Rialto2017</v>
          </cell>
          <cell r="B348" t="str">
            <v>Rialto</v>
          </cell>
          <cell r="C348">
            <v>2017</v>
          </cell>
          <cell r="D348">
            <v>1466</v>
          </cell>
          <cell r="E348">
            <v>1710899</v>
          </cell>
          <cell r="F348">
            <v>406202</v>
          </cell>
          <cell r="G348">
            <v>1304697</v>
          </cell>
          <cell r="H348">
            <v>23183934</v>
          </cell>
          <cell r="I348">
            <v>22799627</v>
          </cell>
          <cell r="J348">
            <v>384307</v>
          </cell>
          <cell r="K348" t="str">
            <v>NULL</v>
          </cell>
          <cell r="L348" t="str">
            <v>NULL</v>
          </cell>
          <cell r="M348" t="str">
            <v>NULL</v>
          </cell>
          <cell r="N348" t="str">
            <v>NULL</v>
          </cell>
          <cell r="O348" t="str">
            <v>NULL</v>
          </cell>
          <cell r="P348" t="str">
            <v>NULL</v>
          </cell>
          <cell r="Q348" t="str">
            <v>NULL</v>
          </cell>
          <cell r="R348" t="str">
            <v>NULL</v>
          </cell>
          <cell r="S348" t="str">
            <v>NULL</v>
          </cell>
          <cell r="T348" t="str">
            <v>NULL</v>
          </cell>
          <cell r="U348" t="str">
            <v>NULL</v>
          </cell>
          <cell r="V348" t="str">
            <v>NULL</v>
          </cell>
          <cell r="W348" t="str">
            <v>NULL</v>
          </cell>
          <cell r="X348" t="str">
            <v>NULL</v>
          </cell>
          <cell r="Y348" t="str">
            <v>NULL</v>
          </cell>
          <cell r="Z348" t="str">
            <v>NULL</v>
          </cell>
          <cell r="AA348" t="str">
            <v>NULL</v>
          </cell>
          <cell r="AB348" t="str">
            <v>NULL</v>
          </cell>
          <cell r="AC348" t="str">
            <v>NULL</v>
          </cell>
          <cell r="AD348" t="str">
            <v>NULL</v>
          </cell>
          <cell r="AE348" t="str">
            <v>NULL</v>
          </cell>
          <cell r="AF348" t="str">
            <v>NULL</v>
          </cell>
          <cell r="AG348" t="str">
            <v>NULL</v>
          </cell>
          <cell r="AH348" t="str">
            <v>NULL</v>
          </cell>
          <cell r="AI348" t="str">
            <v>NULL</v>
          </cell>
          <cell r="AJ348" t="str">
            <v>NULL</v>
          </cell>
          <cell r="AK348" t="str">
            <v>NULL</v>
          </cell>
          <cell r="AL348">
            <v>24894833</v>
          </cell>
          <cell r="AM348">
            <v>23205829</v>
          </cell>
          <cell r="AN348">
            <v>1689004</v>
          </cell>
          <cell r="AO348">
            <v>31957002</v>
          </cell>
          <cell r="AP348">
            <v>3476134</v>
          </cell>
          <cell r="AQ348">
            <v>28480868</v>
          </cell>
          <cell r="AR348" t="str">
            <v>NULL</v>
          </cell>
          <cell r="AS348" t="str">
            <v>NULL</v>
          </cell>
          <cell r="AT348" t="str">
            <v>NULL</v>
          </cell>
          <cell r="AU348" t="str">
            <v>NULL</v>
          </cell>
          <cell r="AV348" t="str">
            <v>NULL</v>
          </cell>
          <cell r="AW348" t="str">
            <v>NULL</v>
          </cell>
          <cell r="AX348" t="str">
            <v>NULL</v>
          </cell>
          <cell r="AY348" t="str">
            <v>NULL</v>
          </cell>
          <cell r="AZ348" t="str">
            <v>NULL</v>
          </cell>
          <cell r="BA348" t="str">
            <v>NULL</v>
          </cell>
          <cell r="BB348" t="str">
            <v>NULL</v>
          </cell>
          <cell r="BC348" t="str">
            <v>NULL</v>
          </cell>
          <cell r="BD348" t="str">
            <v>NULL</v>
          </cell>
          <cell r="BE348" t="str">
            <v>NULL</v>
          </cell>
          <cell r="BF348" t="str">
            <v>NULL</v>
          </cell>
          <cell r="BG348" t="str">
            <v>NULL</v>
          </cell>
          <cell r="BH348" t="str">
            <v>NULL</v>
          </cell>
          <cell r="BI348" t="str">
            <v>NULL</v>
          </cell>
          <cell r="BJ348" t="str">
            <v>NULL</v>
          </cell>
          <cell r="BK348" t="str">
            <v>NULL</v>
          </cell>
          <cell r="BL348" t="str">
            <v>NULL</v>
          </cell>
          <cell r="BM348" t="str">
            <v>NULL</v>
          </cell>
          <cell r="BN348" t="str">
            <v>NULL</v>
          </cell>
          <cell r="BO348" t="str">
            <v>NULL</v>
          </cell>
          <cell r="BP348" t="str">
            <v>NULL</v>
          </cell>
          <cell r="BQ348" t="str">
            <v>NULL</v>
          </cell>
          <cell r="BR348" t="str">
            <v>NULL</v>
          </cell>
          <cell r="BS348" t="str">
            <v>NULL</v>
          </cell>
          <cell r="BT348" t="str">
            <v>NULL</v>
          </cell>
          <cell r="BU348" t="str">
            <v>NULL</v>
          </cell>
          <cell r="BV348">
            <v>17231790</v>
          </cell>
          <cell r="BW348">
            <v>2999640</v>
          </cell>
          <cell r="BX348">
            <v>14232150</v>
          </cell>
          <cell r="BY348">
            <v>3808311</v>
          </cell>
          <cell r="BZ348">
            <v>5469629</v>
          </cell>
          <cell r="CA348">
            <v>-1661318</v>
          </cell>
          <cell r="CB348" t="str">
            <v>NULL</v>
          </cell>
          <cell r="CC348">
            <v>174837</v>
          </cell>
          <cell r="CD348">
            <v>-174837</v>
          </cell>
          <cell r="CE348" t="str">
            <v>NULL</v>
          </cell>
          <cell r="CF348" t="str">
            <v>NULL</v>
          </cell>
          <cell r="CG348" t="str">
            <v>NULL</v>
          </cell>
          <cell r="CH348">
            <v>680705</v>
          </cell>
          <cell r="CI348">
            <v>842691</v>
          </cell>
          <cell r="CJ348">
            <v>-161986</v>
          </cell>
          <cell r="CK348" t="str">
            <v>NULL</v>
          </cell>
          <cell r="CL348" t="str">
            <v>NULL</v>
          </cell>
          <cell r="CM348" t="str">
            <v>NULL</v>
          </cell>
          <cell r="CN348" t="str">
            <v>NULL</v>
          </cell>
          <cell r="CO348" t="str">
            <v>NULL</v>
          </cell>
          <cell r="CP348" t="str">
            <v>NULL</v>
          </cell>
          <cell r="CQ348" t="str">
            <v>NULL</v>
          </cell>
          <cell r="CR348" t="str">
            <v>NULL</v>
          </cell>
          <cell r="CS348" t="str">
            <v>NULL</v>
          </cell>
          <cell r="CT348" t="str">
            <v>NULL</v>
          </cell>
          <cell r="CU348" t="str">
            <v>NULL</v>
          </cell>
          <cell r="CV348" t="str">
            <v>NULL</v>
          </cell>
          <cell r="CW348" t="str">
            <v>NULL</v>
          </cell>
          <cell r="CX348" t="str">
            <v>NULL</v>
          </cell>
          <cell r="CY348" t="str">
            <v>NULL</v>
          </cell>
          <cell r="CZ348" t="str">
            <v>NULL</v>
          </cell>
          <cell r="DA348" t="str">
            <v>NULL</v>
          </cell>
          <cell r="DB348" t="str">
            <v>NULL</v>
          </cell>
          <cell r="DC348">
            <v>53677808</v>
          </cell>
          <cell r="DD348">
            <v>12962931</v>
          </cell>
          <cell r="DE348">
            <v>40714877</v>
          </cell>
        </row>
        <row r="349">
          <cell r="A349" t="str">
            <v>Richmond2017</v>
          </cell>
          <cell r="B349" t="str">
            <v>Richmond</v>
          </cell>
          <cell r="C349">
            <v>2017</v>
          </cell>
          <cell r="D349">
            <v>1467</v>
          </cell>
          <cell r="E349">
            <v>920275</v>
          </cell>
          <cell r="F349" t="str">
            <v>NULL</v>
          </cell>
          <cell r="G349">
            <v>920275</v>
          </cell>
          <cell r="H349">
            <v>27105274</v>
          </cell>
          <cell r="I349">
            <v>37259240</v>
          </cell>
          <cell r="J349">
            <v>-10153966</v>
          </cell>
          <cell r="K349" t="str">
            <v>NULL</v>
          </cell>
          <cell r="L349" t="str">
            <v>NULL</v>
          </cell>
          <cell r="M349" t="str">
            <v>NULL</v>
          </cell>
          <cell r="N349" t="str">
            <v>NULL</v>
          </cell>
          <cell r="O349" t="str">
            <v>NULL</v>
          </cell>
          <cell r="P349" t="str">
            <v>NULL</v>
          </cell>
          <cell r="Q349" t="str">
            <v>NULL</v>
          </cell>
          <cell r="R349" t="str">
            <v>NULL</v>
          </cell>
          <cell r="S349" t="str">
            <v>NULL</v>
          </cell>
          <cell r="T349" t="str">
            <v>NULL</v>
          </cell>
          <cell r="U349" t="str">
            <v>NULL</v>
          </cell>
          <cell r="V349" t="str">
            <v>NULL</v>
          </cell>
          <cell r="W349" t="str">
            <v>NULL</v>
          </cell>
          <cell r="X349" t="str">
            <v>NULL</v>
          </cell>
          <cell r="Y349" t="str">
            <v>NULL</v>
          </cell>
          <cell r="Z349" t="str">
            <v>NULL</v>
          </cell>
          <cell r="AA349" t="str">
            <v>NULL</v>
          </cell>
          <cell r="AB349" t="str">
            <v>NULL</v>
          </cell>
          <cell r="AC349" t="str">
            <v>NULL</v>
          </cell>
          <cell r="AD349" t="str">
            <v>NULL</v>
          </cell>
          <cell r="AE349" t="str">
            <v>NULL</v>
          </cell>
          <cell r="AF349" t="str">
            <v>NULL</v>
          </cell>
          <cell r="AG349" t="str">
            <v>NULL</v>
          </cell>
          <cell r="AH349" t="str">
            <v>NULL</v>
          </cell>
          <cell r="AI349" t="str">
            <v>NULL</v>
          </cell>
          <cell r="AJ349" t="str">
            <v>NULL</v>
          </cell>
          <cell r="AK349" t="str">
            <v>NULL</v>
          </cell>
          <cell r="AL349">
            <v>28025549</v>
          </cell>
          <cell r="AM349">
            <v>37259240</v>
          </cell>
          <cell r="AN349">
            <v>-9233691</v>
          </cell>
          <cell r="AO349">
            <v>65828332</v>
          </cell>
          <cell r="AP349">
            <v>6750841</v>
          </cell>
          <cell r="AQ349">
            <v>61810445</v>
          </cell>
          <cell r="AR349" t="str">
            <v>NULL</v>
          </cell>
          <cell r="AS349" t="str">
            <v>NULL</v>
          </cell>
          <cell r="AT349" t="str">
            <v>NULL</v>
          </cell>
          <cell r="AU349" t="str">
            <v>NULL</v>
          </cell>
          <cell r="AV349" t="str">
            <v>NULL</v>
          </cell>
          <cell r="AW349" t="str">
            <v>NULL</v>
          </cell>
          <cell r="AX349" t="str">
            <v>NULL</v>
          </cell>
          <cell r="AY349" t="str">
            <v>NULL</v>
          </cell>
          <cell r="AZ349" t="str">
            <v>NULL</v>
          </cell>
          <cell r="BA349" t="str">
            <v>NULL</v>
          </cell>
          <cell r="BB349" t="str">
            <v>NULL</v>
          </cell>
          <cell r="BC349" t="str">
            <v>NULL</v>
          </cell>
          <cell r="BD349" t="str">
            <v>NULL</v>
          </cell>
          <cell r="BE349" t="str">
            <v>NULL</v>
          </cell>
          <cell r="BF349" t="str">
            <v>NULL</v>
          </cell>
          <cell r="BG349" t="str">
            <v>NULL</v>
          </cell>
          <cell r="BH349" t="str">
            <v>NULL</v>
          </cell>
          <cell r="BI349" t="str">
            <v>NULL</v>
          </cell>
          <cell r="BJ349" t="str">
            <v>NULL</v>
          </cell>
          <cell r="BK349" t="str">
            <v>NULL</v>
          </cell>
          <cell r="BL349" t="str">
            <v>NULL</v>
          </cell>
          <cell r="BM349" t="str">
            <v>NULL</v>
          </cell>
          <cell r="BN349" t="str">
            <v>NULL</v>
          </cell>
          <cell r="BO349" t="str">
            <v>NULL</v>
          </cell>
          <cell r="BP349" t="str">
            <v>NULL</v>
          </cell>
          <cell r="BQ349" t="str">
            <v>NULL</v>
          </cell>
          <cell r="BR349" t="str">
            <v>NULL</v>
          </cell>
          <cell r="BS349" t="str">
            <v>NULL</v>
          </cell>
          <cell r="BT349" t="str">
            <v>NULL</v>
          </cell>
          <cell r="BU349" t="str">
            <v>NULL</v>
          </cell>
          <cell r="BV349">
            <v>29666738</v>
          </cell>
          <cell r="BW349">
            <v>1368070</v>
          </cell>
          <cell r="BX349">
            <v>28298668</v>
          </cell>
          <cell r="CB349" t="str">
            <v>NULL</v>
          </cell>
          <cell r="CC349" t="str">
            <v>NULL</v>
          </cell>
          <cell r="CD349" t="str">
            <v>NULL</v>
          </cell>
          <cell r="CE349" t="str">
            <v>NULL</v>
          </cell>
          <cell r="CF349" t="str">
            <v>NULL</v>
          </cell>
          <cell r="CG349" t="str">
            <v>NULL</v>
          </cell>
          <cell r="CH349">
            <v>1943990</v>
          </cell>
          <cell r="CI349">
            <v>909374</v>
          </cell>
          <cell r="CJ349">
            <v>1034616</v>
          </cell>
          <cell r="CK349" t="str">
            <v>NULL</v>
          </cell>
          <cell r="CL349" t="str">
            <v>NULL</v>
          </cell>
          <cell r="CM349" t="str">
            <v>NULL</v>
          </cell>
          <cell r="CN349" t="str">
            <v>NULL</v>
          </cell>
          <cell r="CO349" t="str">
            <v>NULL</v>
          </cell>
          <cell r="CP349" t="str">
            <v>NULL</v>
          </cell>
          <cell r="CQ349" t="str">
            <v>NULL</v>
          </cell>
          <cell r="CR349" t="str">
            <v>NULL</v>
          </cell>
          <cell r="CS349" t="str">
            <v>NULL</v>
          </cell>
          <cell r="CT349" t="str">
            <v>NULL</v>
          </cell>
          <cell r="CU349" t="str">
            <v>NULL</v>
          </cell>
          <cell r="CV349" t="str">
            <v>NULL</v>
          </cell>
          <cell r="CW349" t="str">
            <v>NULL</v>
          </cell>
          <cell r="CX349" t="str">
            <v>NULL</v>
          </cell>
          <cell r="CY349" t="str">
            <v>NULL</v>
          </cell>
          <cell r="CZ349" t="str">
            <v>NULL</v>
          </cell>
          <cell r="DA349" t="str">
            <v>NULL</v>
          </cell>
          <cell r="DB349" t="str">
            <v>NULL</v>
          </cell>
          <cell r="DC349">
            <v>97439060</v>
          </cell>
          <cell r="DD349">
            <v>9028285</v>
          </cell>
          <cell r="DE349">
            <v>88410775</v>
          </cell>
        </row>
        <row r="350">
          <cell r="A350" t="str">
            <v>Ridgecrest2017</v>
          </cell>
          <cell r="B350" t="str">
            <v>Ridgecrest</v>
          </cell>
          <cell r="C350">
            <v>2017</v>
          </cell>
          <cell r="D350">
            <v>1468</v>
          </cell>
          <cell r="E350">
            <v>659171</v>
          </cell>
          <cell r="F350" t="str">
            <v>NULL</v>
          </cell>
          <cell r="G350">
            <v>659171</v>
          </cell>
          <cell r="H350">
            <v>1303446</v>
          </cell>
          <cell r="I350">
            <v>121229</v>
          </cell>
          <cell r="J350">
            <v>1182217</v>
          </cell>
          <cell r="K350" t="str">
            <v>NULL</v>
          </cell>
          <cell r="L350" t="str">
            <v>NULL</v>
          </cell>
          <cell r="M350" t="str">
            <v>NULL</v>
          </cell>
          <cell r="N350" t="str">
            <v>NULL</v>
          </cell>
          <cell r="O350" t="str">
            <v>NULL</v>
          </cell>
          <cell r="P350" t="str">
            <v>NULL</v>
          </cell>
          <cell r="Q350" t="str">
            <v>NULL</v>
          </cell>
          <cell r="R350" t="str">
            <v>NULL</v>
          </cell>
          <cell r="S350" t="str">
            <v>NULL</v>
          </cell>
          <cell r="T350" t="str">
            <v>NULL</v>
          </cell>
          <cell r="U350" t="str">
            <v>NULL</v>
          </cell>
          <cell r="V350" t="str">
            <v>NULL</v>
          </cell>
          <cell r="W350" t="str">
            <v>NULL</v>
          </cell>
          <cell r="X350" t="str">
            <v>NULL</v>
          </cell>
          <cell r="Y350" t="str">
            <v>NULL</v>
          </cell>
          <cell r="Z350" t="str">
            <v>NULL</v>
          </cell>
          <cell r="AA350" t="str">
            <v>NULL</v>
          </cell>
          <cell r="AB350" t="str">
            <v>NULL</v>
          </cell>
          <cell r="AC350" t="str">
            <v>NULL</v>
          </cell>
          <cell r="AD350" t="str">
            <v>NULL</v>
          </cell>
          <cell r="AE350" t="str">
            <v>NULL</v>
          </cell>
          <cell r="AF350" t="str">
            <v>NULL</v>
          </cell>
          <cell r="AG350" t="str">
            <v>NULL</v>
          </cell>
          <cell r="AH350" t="str">
            <v>NULL</v>
          </cell>
          <cell r="AI350" t="str">
            <v>NULL</v>
          </cell>
          <cell r="AJ350" t="str">
            <v>NULL</v>
          </cell>
          <cell r="AK350" t="str">
            <v>NULL</v>
          </cell>
          <cell r="AL350">
            <v>1962617</v>
          </cell>
          <cell r="AM350">
            <v>121229</v>
          </cell>
          <cell r="AN350">
            <v>1841388</v>
          </cell>
          <cell r="AO350">
            <v>6929032</v>
          </cell>
          <cell r="AP350">
            <v>5146782</v>
          </cell>
          <cell r="AQ350">
            <v>1782250</v>
          </cell>
          <cell r="AR350" t="str">
            <v>NULL</v>
          </cell>
          <cell r="AS350" t="str">
            <v>NULL</v>
          </cell>
          <cell r="AT350" t="str">
            <v>NULL</v>
          </cell>
          <cell r="AU350" t="str">
            <v>NULL</v>
          </cell>
          <cell r="AV350" t="str">
            <v>NULL</v>
          </cell>
          <cell r="AW350" t="str">
            <v>NULL</v>
          </cell>
          <cell r="AX350" t="str">
            <v>NULL</v>
          </cell>
          <cell r="AY350" t="str">
            <v>NULL</v>
          </cell>
          <cell r="AZ350" t="str">
            <v>NULL</v>
          </cell>
          <cell r="BA350" t="str">
            <v>NULL</v>
          </cell>
          <cell r="BB350" t="str">
            <v>NULL</v>
          </cell>
          <cell r="BC350" t="str">
            <v>NULL</v>
          </cell>
          <cell r="BD350" t="str">
            <v>NULL</v>
          </cell>
          <cell r="BE350" t="str">
            <v>NULL</v>
          </cell>
          <cell r="BF350" t="str">
            <v>NULL</v>
          </cell>
          <cell r="BG350" t="str">
            <v>NULL</v>
          </cell>
          <cell r="BH350" t="str">
            <v>NULL</v>
          </cell>
          <cell r="BI350" t="str">
            <v>NULL</v>
          </cell>
          <cell r="BJ350" t="str">
            <v>NULL</v>
          </cell>
          <cell r="BK350" t="str">
            <v>NULL</v>
          </cell>
          <cell r="BL350" t="str">
            <v>NULL</v>
          </cell>
          <cell r="BM350" t="str">
            <v>NULL</v>
          </cell>
          <cell r="BN350" t="str">
            <v>NULL</v>
          </cell>
          <cell r="BO350" t="str">
            <v>NULL</v>
          </cell>
          <cell r="BP350" t="str">
            <v>NULL</v>
          </cell>
          <cell r="BQ350" t="str">
            <v>NULL</v>
          </cell>
          <cell r="BR350" t="str">
            <v>NULL</v>
          </cell>
          <cell r="BS350" t="str">
            <v>NULL</v>
          </cell>
          <cell r="BT350" t="str">
            <v>NULL</v>
          </cell>
          <cell r="BU350" t="str">
            <v>NULL</v>
          </cell>
          <cell r="BV350">
            <v>400000</v>
          </cell>
          <cell r="BW350">
            <v>30726</v>
          </cell>
          <cell r="BX350">
            <v>369274</v>
          </cell>
          <cell r="CB350">
            <v>364868</v>
          </cell>
          <cell r="CC350">
            <v>82879</v>
          </cell>
          <cell r="CD350">
            <v>281989</v>
          </cell>
          <cell r="CE350" t="str">
            <v>NULL</v>
          </cell>
          <cell r="CF350" t="str">
            <v>NULL</v>
          </cell>
          <cell r="CG350" t="str">
            <v>NULL</v>
          </cell>
          <cell r="CH350">
            <v>21276</v>
          </cell>
          <cell r="CI350">
            <v>33545</v>
          </cell>
          <cell r="CJ350">
            <v>-12269</v>
          </cell>
          <cell r="CK350">
            <v>843</v>
          </cell>
          <cell r="CL350" t="str">
            <v>NULL</v>
          </cell>
          <cell r="CM350">
            <v>843</v>
          </cell>
          <cell r="CN350" t="str">
            <v>NULL</v>
          </cell>
          <cell r="CO350" t="str">
            <v>NULL</v>
          </cell>
          <cell r="CP350" t="str">
            <v>NULL</v>
          </cell>
          <cell r="CQ350" t="str">
            <v>NULL</v>
          </cell>
          <cell r="CR350" t="str">
            <v>NULL</v>
          </cell>
          <cell r="CS350" t="str">
            <v>NULL</v>
          </cell>
          <cell r="CT350" t="str">
            <v>NULL</v>
          </cell>
          <cell r="CU350" t="str">
            <v>NULL</v>
          </cell>
          <cell r="CV350" t="str">
            <v>NULL</v>
          </cell>
          <cell r="CW350" t="str">
            <v>NULL</v>
          </cell>
          <cell r="CX350" t="str">
            <v>NULL</v>
          </cell>
          <cell r="CY350" t="str">
            <v>NULL</v>
          </cell>
          <cell r="CZ350" t="str">
            <v>NULL</v>
          </cell>
          <cell r="DA350" t="str">
            <v>NULL</v>
          </cell>
          <cell r="DB350" t="str">
            <v>NULL</v>
          </cell>
          <cell r="DC350">
            <v>7716019</v>
          </cell>
          <cell r="DD350">
            <v>5293932</v>
          </cell>
          <cell r="DE350">
            <v>2422087</v>
          </cell>
        </row>
        <row r="351">
          <cell r="A351" t="str">
            <v>Rio Dell2017</v>
          </cell>
          <cell r="B351" t="str">
            <v>Rio Dell</v>
          </cell>
          <cell r="C351">
            <v>2017</v>
          </cell>
          <cell r="D351">
            <v>1469</v>
          </cell>
          <cell r="E351">
            <v>17522</v>
          </cell>
          <cell r="F351" t="str">
            <v>NULL</v>
          </cell>
          <cell r="G351">
            <v>17522</v>
          </cell>
          <cell r="H351">
            <v>190698</v>
          </cell>
          <cell r="I351" t="str">
            <v>NULL</v>
          </cell>
          <cell r="J351">
            <v>190698</v>
          </cell>
          <cell r="K351" t="str">
            <v>NULL</v>
          </cell>
          <cell r="L351" t="str">
            <v>NULL</v>
          </cell>
          <cell r="M351" t="str">
            <v>NULL</v>
          </cell>
          <cell r="N351" t="str">
            <v>NULL</v>
          </cell>
          <cell r="O351" t="str">
            <v>NULL</v>
          </cell>
          <cell r="P351" t="str">
            <v>NULL</v>
          </cell>
          <cell r="Q351" t="str">
            <v>NULL</v>
          </cell>
          <cell r="R351" t="str">
            <v>NULL</v>
          </cell>
          <cell r="S351" t="str">
            <v>NULL</v>
          </cell>
          <cell r="T351" t="str">
            <v>NULL</v>
          </cell>
          <cell r="U351" t="str">
            <v>NULL</v>
          </cell>
          <cell r="V351" t="str">
            <v>NULL</v>
          </cell>
          <cell r="W351" t="str">
            <v>NULL</v>
          </cell>
          <cell r="X351" t="str">
            <v>NULL</v>
          </cell>
          <cell r="Y351" t="str">
            <v>NULL</v>
          </cell>
          <cell r="Z351" t="str">
            <v>NULL</v>
          </cell>
          <cell r="AA351" t="str">
            <v>NULL</v>
          </cell>
          <cell r="AB351" t="str">
            <v>NULL</v>
          </cell>
          <cell r="AC351" t="str">
            <v>NULL</v>
          </cell>
          <cell r="AD351" t="str">
            <v>NULL</v>
          </cell>
          <cell r="AE351" t="str">
            <v>NULL</v>
          </cell>
          <cell r="AF351" t="str">
            <v>NULL</v>
          </cell>
          <cell r="AG351" t="str">
            <v>NULL</v>
          </cell>
          <cell r="AH351" t="str">
            <v>NULL</v>
          </cell>
          <cell r="AI351" t="str">
            <v>NULL</v>
          </cell>
          <cell r="AJ351" t="str">
            <v>NULL</v>
          </cell>
          <cell r="AK351" t="str">
            <v>NULL</v>
          </cell>
          <cell r="AL351">
            <v>208220</v>
          </cell>
          <cell r="AM351">
            <v>0</v>
          </cell>
          <cell r="AN351">
            <v>208220</v>
          </cell>
          <cell r="AO351">
            <v>671729</v>
          </cell>
          <cell r="AP351">
            <v>3900</v>
          </cell>
          <cell r="AQ351">
            <v>667829</v>
          </cell>
          <cell r="AR351" t="str">
            <v>NULL</v>
          </cell>
          <cell r="AS351" t="str">
            <v>NULL</v>
          </cell>
          <cell r="AT351" t="str">
            <v>NULL</v>
          </cell>
          <cell r="AU351" t="str">
            <v>NULL</v>
          </cell>
          <cell r="AV351" t="str">
            <v>NULL</v>
          </cell>
          <cell r="AW351" t="str">
            <v>NULL</v>
          </cell>
          <cell r="AX351" t="str">
            <v>NULL</v>
          </cell>
          <cell r="AY351" t="str">
            <v>NULL</v>
          </cell>
          <cell r="AZ351" t="str">
            <v>NULL</v>
          </cell>
          <cell r="BA351" t="str">
            <v>NULL</v>
          </cell>
          <cell r="BB351" t="str">
            <v>NULL</v>
          </cell>
          <cell r="BC351" t="str">
            <v>NULL</v>
          </cell>
          <cell r="BD351" t="str">
            <v>NULL</v>
          </cell>
          <cell r="BE351" t="str">
            <v>NULL</v>
          </cell>
          <cell r="BF351" t="str">
            <v>NULL</v>
          </cell>
          <cell r="BG351" t="str">
            <v>NULL</v>
          </cell>
          <cell r="BH351" t="str">
            <v>NULL</v>
          </cell>
          <cell r="BI351" t="str">
            <v>NULL</v>
          </cell>
          <cell r="BJ351" t="str">
            <v>NULL</v>
          </cell>
          <cell r="BK351" t="str">
            <v>NULL</v>
          </cell>
          <cell r="BL351" t="str">
            <v>NULL</v>
          </cell>
          <cell r="BM351" t="str">
            <v>NULL</v>
          </cell>
          <cell r="BN351" t="str">
            <v>NULL</v>
          </cell>
          <cell r="BO351" t="str">
            <v>NULL</v>
          </cell>
          <cell r="BP351" t="str">
            <v>NULL</v>
          </cell>
          <cell r="BQ351" t="str">
            <v>NULL</v>
          </cell>
          <cell r="BR351" t="str">
            <v>NULL</v>
          </cell>
          <cell r="BS351" t="str">
            <v>NULL</v>
          </cell>
          <cell r="BT351" t="str">
            <v>NULL</v>
          </cell>
          <cell r="BU351" t="str">
            <v>NULL</v>
          </cell>
          <cell r="CB351" t="str">
            <v>NULL</v>
          </cell>
          <cell r="CC351" t="str">
            <v>NULL</v>
          </cell>
          <cell r="CD351" t="str">
            <v>NULL</v>
          </cell>
          <cell r="CE351" t="str">
            <v>NULL</v>
          </cell>
          <cell r="CF351" t="str">
            <v>NULL</v>
          </cell>
          <cell r="CG351" t="str">
            <v>NULL</v>
          </cell>
          <cell r="CH351">
            <v>0</v>
          </cell>
          <cell r="CI351">
            <v>0</v>
          </cell>
          <cell r="CJ351">
            <v>0</v>
          </cell>
          <cell r="CK351" t="str">
            <v>NULL</v>
          </cell>
          <cell r="CL351" t="str">
            <v>NULL</v>
          </cell>
          <cell r="CM351" t="str">
            <v>NULL</v>
          </cell>
          <cell r="CN351" t="str">
            <v>NULL</v>
          </cell>
          <cell r="CO351" t="str">
            <v>NULL</v>
          </cell>
          <cell r="CP351" t="str">
            <v>NULL</v>
          </cell>
          <cell r="CQ351" t="str">
            <v>NULL</v>
          </cell>
          <cell r="CR351" t="str">
            <v>NULL</v>
          </cell>
          <cell r="CS351" t="str">
            <v>NULL</v>
          </cell>
          <cell r="CT351" t="str">
            <v>NULL</v>
          </cell>
          <cell r="CU351" t="str">
            <v>NULL</v>
          </cell>
          <cell r="CV351" t="str">
            <v>NULL</v>
          </cell>
          <cell r="CW351" t="str">
            <v>NULL</v>
          </cell>
          <cell r="CX351" t="str">
            <v>NULL</v>
          </cell>
          <cell r="CY351" t="str">
            <v>NULL</v>
          </cell>
          <cell r="CZ351" t="str">
            <v>NULL</v>
          </cell>
          <cell r="DA351" t="str">
            <v>NULL</v>
          </cell>
          <cell r="DB351" t="str">
            <v>NULL</v>
          </cell>
          <cell r="DC351">
            <v>671729</v>
          </cell>
          <cell r="DD351">
            <v>3900</v>
          </cell>
          <cell r="DE351">
            <v>667829</v>
          </cell>
        </row>
        <row r="352">
          <cell r="A352" t="str">
            <v>Rio Vista2017</v>
          </cell>
          <cell r="B352" t="str">
            <v>Rio Vista</v>
          </cell>
          <cell r="C352">
            <v>2017</v>
          </cell>
          <cell r="D352">
            <v>1470</v>
          </cell>
          <cell r="E352">
            <v>235947</v>
          </cell>
          <cell r="F352" t="str">
            <v>NULL</v>
          </cell>
          <cell r="G352">
            <v>235947</v>
          </cell>
          <cell r="H352">
            <v>780244</v>
          </cell>
          <cell r="I352" t="str">
            <v>NULL</v>
          </cell>
          <cell r="J352">
            <v>780244</v>
          </cell>
          <cell r="K352" t="str">
            <v>NULL</v>
          </cell>
          <cell r="L352" t="str">
            <v>NULL</v>
          </cell>
          <cell r="M352" t="str">
            <v>NULL</v>
          </cell>
          <cell r="N352" t="str">
            <v>NULL</v>
          </cell>
          <cell r="O352" t="str">
            <v>NULL</v>
          </cell>
          <cell r="P352" t="str">
            <v>NULL</v>
          </cell>
          <cell r="Q352" t="str">
            <v>NULL</v>
          </cell>
          <cell r="R352" t="str">
            <v>NULL</v>
          </cell>
          <cell r="S352" t="str">
            <v>NULL</v>
          </cell>
          <cell r="T352" t="str">
            <v>NULL</v>
          </cell>
          <cell r="U352" t="str">
            <v>NULL</v>
          </cell>
          <cell r="V352" t="str">
            <v>NULL</v>
          </cell>
          <cell r="W352" t="str">
            <v>NULL</v>
          </cell>
          <cell r="X352" t="str">
            <v>NULL</v>
          </cell>
          <cell r="Y352" t="str">
            <v>NULL</v>
          </cell>
          <cell r="Z352" t="str">
            <v>NULL</v>
          </cell>
          <cell r="AA352" t="str">
            <v>NULL</v>
          </cell>
          <cell r="AB352" t="str">
            <v>NULL</v>
          </cell>
          <cell r="AC352" t="str">
            <v>NULL</v>
          </cell>
          <cell r="AD352" t="str">
            <v>NULL</v>
          </cell>
          <cell r="AE352" t="str">
            <v>NULL</v>
          </cell>
          <cell r="AF352" t="str">
            <v>NULL</v>
          </cell>
          <cell r="AG352" t="str">
            <v>NULL</v>
          </cell>
          <cell r="AH352" t="str">
            <v>NULL</v>
          </cell>
          <cell r="AI352" t="str">
            <v>NULL</v>
          </cell>
          <cell r="AJ352" t="str">
            <v>NULL</v>
          </cell>
          <cell r="AK352" t="str">
            <v>NULL</v>
          </cell>
          <cell r="AL352">
            <v>1016191</v>
          </cell>
          <cell r="AM352">
            <v>0</v>
          </cell>
          <cell r="AN352">
            <v>1016191</v>
          </cell>
          <cell r="AO352">
            <v>2205650</v>
          </cell>
          <cell r="AP352">
            <v>130489</v>
          </cell>
          <cell r="AQ352">
            <v>2075161</v>
          </cell>
          <cell r="AR352" t="str">
            <v>NULL</v>
          </cell>
          <cell r="AS352" t="str">
            <v>NULL</v>
          </cell>
          <cell r="AT352" t="str">
            <v>NULL</v>
          </cell>
          <cell r="AU352" t="str">
            <v>NULL</v>
          </cell>
          <cell r="AV352" t="str">
            <v>NULL</v>
          </cell>
          <cell r="AW352" t="str">
            <v>NULL</v>
          </cell>
          <cell r="AX352" t="str">
            <v>NULL</v>
          </cell>
          <cell r="AY352" t="str">
            <v>NULL</v>
          </cell>
          <cell r="AZ352" t="str">
            <v>NULL</v>
          </cell>
          <cell r="BA352" t="str">
            <v>NULL</v>
          </cell>
          <cell r="BB352" t="str">
            <v>NULL</v>
          </cell>
          <cell r="BC352" t="str">
            <v>NULL</v>
          </cell>
          <cell r="BD352" t="str">
            <v>NULL</v>
          </cell>
          <cell r="BE352" t="str">
            <v>NULL</v>
          </cell>
          <cell r="BF352" t="str">
            <v>NULL</v>
          </cell>
          <cell r="BG352" t="str">
            <v>NULL</v>
          </cell>
          <cell r="BH352" t="str">
            <v>NULL</v>
          </cell>
          <cell r="BI352" t="str">
            <v>NULL</v>
          </cell>
          <cell r="BJ352" t="str">
            <v>NULL</v>
          </cell>
          <cell r="BK352" t="str">
            <v>NULL</v>
          </cell>
          <cell r="BL352" t="str">
            <v>NULL</v>
          </cell>
          <cell r="BM352" t="str">
            <v>NULL</v>
          </cell>
          <cell r="BN352" t="str">
            <v>NULL</v>
          </cell>
          <cell r="BO352" t="str">
            <v>NULL</v>
          </cell>
          <cell r="BP352" t="str">
            <v>NULL</v>
          </cell>
          <cell r="BQ352" t="str">
            <v>NULL</v>
          </cell>
          <cell r="BR352" t="str">
            <v>NULL</v>
          </cell>
          <cell r="BS352" t="str">
            <v>NULL</v>
          </cell>
          <cell r="BT352" t="str">
            <v>NULL</v>
          </cell>
          <cell r="BU352" t="str">
            <v>NULL</v>
          </cell>
          <cell r="BV352">
            <v>1925331</v>
          </cell>
          <cell r="BW352">
            <v>242514</v>
          </cell>
          <cell r="BX352">
            <v>1682817</v>
          </cell>
          <cell r="CB352">
            <v>46133</v>
          </cell>
          <cell r="CC352">
            <v>8076</v>
          </cell>
          <cell r="CD352">
            <v>38057</v>
          </cell>
          <cell r="CE352" t="str">
            <v>NULL</v>
          </cell>
          <cell r="CF352" t="str">
            <v>NULL</v>
          </cell>
          <cell r="CG352" t="str">
            <v>NULL</v>
          </cell>
          <cell r="CH352">
            <v>0</v>
          </cell>
          <cell r="CI352">
            <v>153621</v>
          </cell>
          <cell r="CJ352">
            <v>-153621</v>
          </cell>
          <cell r="CK352" t="str">
            <v>NULL</v>
          </cell>
          <cell r="CL352" t="str">
            <v>NULL</v>
          </cell>
          <cell r="CM352" t="str">
            <v>NULL</v>
          </cell>
          <cell r="CN352" t="str">
            <v>NULL</v>
          </cell>
          <cell r="CO352" t="str">
            <v>NULL</v>
          </cell>
          <cell r="CP352" t="str">
            <v>NULL</v>
          </cell>
          <cell r="CQ352" t="str">
            <v>NULL</v>
          </cell>
          <cell r="CR352" t="str">
            <v>NULL</v>
          </cell>
          <cell r="CS352" t="str">
            <v>NULL</v>
          </cell>
          <cell r="CT352" t="str">
            <v>NULL</v>
          </cell>
          <cell r="CU352" t="str">
            <v>NULL</v>
          </cell>
          <cell r="CV352" t="str">
            <v>NULL</v>
          </cell>
          <cell r="CW352" t="str">
            <v>NULL</v>
          </cell>
          <cell r="CX352" t="str">
            <v>NULL</v>
          </cell>
          <cell r="CY352" t="str">
            <v>NULL</v>
          </cell>
          <cell r="CZ352" t="str">
            <v>NULL</v>
          </cell>
          <cell r="DA352" t="str">
            <v>NULL</v>
          </cell>
          <cell r="DB352" t="str">
            <v>NULL</v>
          </cell>
          <cell r="DC352">
            <v>4177114</v>
          </cell>
          <cell r="DD352">
            <v>534700</v>
          </cell>
          <cell r="DE352">
            <v>3642414</v>
          </cell>
        </row>
        <row r="353">
          <cell r="A353" t="str">
            <v>Ripon2017</v>
          </cell>
          <cell r="B353" t="str">
            <v>Ripon</v>
          </cell>
          <cell r="C353">
            <v>2017</v>
          </cell>
          <cell r="D353">
            <v>1471</v>
          </cell>
          <cell r="E353" t="str">
            <v>NULL</v>
          </cell>
          <cell r="F353" t="str">
            <v>NULL</v>
          </cell>
          <cell r="G353" t="str">
            <v>NULL</v>
          </cell>
          <cell r="H353">
            <v>75194</v>
          </cell>
          <cell r="I353">
            <v>1024050</v>
          </cell>
          <cell r="J353">
            <v>-948856</v>
          </cell>
          <cell r="K353" t="str">
            <v>NULL</v>
          </cell>
          <cell r="L353" t="str">
            <v>NULL</v>
          </cell>
          <cell r="M353" t="str">
            <v>NULL</v>
          </cell>
          <cell r="N353" t="str">
            <v>NULL</v>
          </cell>
          <cell r="O353" t="str">
            <v>NULL</v>
          </cell>
          <cell r="P353" t="str">
            <v>NULL</v>
          </cell>
          <cell r="Q353" t="str">
            <v>NULL</v>
          </cell>
          <cell r="R353" t="str">
            <v>NULL</v>
          </cell>
          <cell r="S353" t="str">
            <v>NULL</v>
          </cell>
          <cell r="T353" t="str">
            <v>NULL</v>
          </cell>
          <cell r="U353" t="str">
            <v>NULL</v>
          </cell>
          <cell r="V353" t="str">
            <v>NULL</v>
          </cell>
          <cell r="W353" t="str">
            <v>NULL</v>
          </cell>
          <cell r="X353" t="str">
            <v>NULL</v>
          </cell>
          <cell r="Y353" t="str">
            <v>NULL</v>
          </cell>
          <cell r="Z353" t="str">
            <v>NULL</v>
          </cell>
          <cell r="AA353" t="str">
            <v>NULL</v>
          </cell>
          <cell r="AB353" t="str">
            <v>NULL</v>
          </cell>
          <cell r="AC353" t="str">
            <v>NULL</v>
          </cell>
          <cell r="AD353" t="str">
            <v>NULL</v>
          </cell>
          <cell r="AE353" t="str">
            <v>NULL</v>
          </cell>
          <cell r="AF353" t="str">
            <v>NULL</v>
          </cell>
          <cell r="AG353">
            <v>466</v>
          </cell>
          <cell r="AH353">
            <v>-466</v>
          </cell>
          <cell r="AI353" t="str">
            <v>NULL</v>
          </cell>
          <cell r="AJ353" t="str">
            <v>NULL</v>
          </cell>
          <cell r="AK353" t="str">
            <v>NULL</v>
          </cell>
          <cell r="AL353">
            <v>75194</v>
          </cell>
          <cell r="AM353">
            <v>1024516</v>
          </cell>
          <cell r="AN353">
            <v>-949322</v>
          </cell>
          <cell r="AO353">
            <v>5844218</v>
          </cell>
          <cell r="AP353">
            <v>612770</v>
          </cell>
          <cell r="AQ353">
            <v>5118678</v>
          </cell>
          <cell r="AR353" t="str">
            <v>NULL</v>
          </cell>
          <cell r="AS353" t="str">
            <v>NULL</v>
          </cell>
          <cell r="AT353" t="str">
            <v>NULL</v>
          </cell>
          <cell r="AU353" t="str">
            <v>NULL</v>
          </cell>
          <cell r="AV353" t="str">
            <v>NULL</v>
          </cell>
          <cell r="AW353" t="str">
            <v>NULL</v>
          </cell>
          <cell r="AX353" t="str">
            <v>NULL</v>
          </cell>
          <cell r="AY353" t="str">
            <v>NULL</v>
          </cell>
          <cell r="AZ353" t="str">
            <v>NULL</v>
          </cell>
          <cell r="BA353" t="str">
            <v>NULL</v>
          </cell>
          <cell r="BB353" t="str">
            <v>NULL</v>
          </cell>
          <cell r="BC353" t="str">
            <v>NULL</v>
          </cell>
          <cell r="BD353" t="str">
            <v>NULL</v>
          </cell>
          <cell r="BE353" t="str">
            <v>NULL</v>
          </cell>
          <cell r="BF353" t="str">
            <v>NULL</v>
          </cell>
          <cell r="BG353" t="str">
            <v>NULL</v>
          </cell>
          <cell r="BH353" t="str">
            <v>NULL</v>
          </cell>
          <cell r="BI353" t="str">
            <v>NULL</v>
          </cell>
          <cell r="BJ353" t="str">
            <v>NULL</v>
          </cell>
          <cell r="BK353" t="str">
            <v>NULL</v>
          </cell>
          <cell r="BL353" t="str">
            <v>NULL</v>
          </cell>
          <cell r="BM353" t="str">
            <v>NULL</v>
          </cell>
          <cell r="BN353" t="str">
            <v>NULL</v>
          </cell>
          <cell r="BO353" t="str">
            <v>NULL</v>
          </cell>
          <cell r="BP353" t="str">
            <v>NULL</v>
          </cell>
          <cell r="BQ353" t="str">
            <v>NULL</v>
          </cell>
          <cell r="BR353" t="str">
            <v>NULL</v>
          </cell>
          <cell r="BS353" t="str">
            <v>NULL</v>
          </cell>
          <cell r="BT353" t="str">
            <v>NULL</v>
          </cell>
          <cell r="BU353" t="str">
            <v>NULL</v>
          </cell>
          <cell r="CB353" t="str">
            <v>NULL</v>
          </cell>
          <cell r="CC353">
            <v>28791</v>
          </cell>
          <cell r="CD353">
            <v>-28791</v>
          </cell>
          <cell r="CE353" t="str">
            <v>NULL</v>
          </cell>
          <cell r="CF353" t="str">
            <v>NULL</v>
          </cell>
          <cell r="CG353" t="str">
            <v>NULL</v>
          </cell>
          <cell r="CH353">
            <v>302454</v>
          </cell>
          <cell r="CI353">
            <v>252356</v>
          </cell>
          <cell r="CJ353">
            <v>50098</v>
          </cell>
          <cell r="CK353" t="str">
            <v>NULL</v>
          </cell>
          <cell r="CL353" t="str">
            <v>NULL</v>
          </cell>
          <cell r="CM353" t="str">
            <v>NULL</v>
          </cell>
          <cell r="CN353" t="str">
            <v>NULL</v>
          </cell>
          <cell r="CO353" t="str">
            <v>NULL</v>
          </cell>
          <cell r="CP353" t="str">
            <v>NULL</v>
          </cell>
          <cell r="CQ353" t="str">
            <v>NULL</v>
          </cell>
          <cell r="CR353" t="str">
            <v>NULL</v>
          </cell>
          <cell r="CS353" t="str">
            <v>NULL</v>
          </cell>
          <cell r="CT353" t="str">
            <v>NULL</v>
          </cell>
          <cell r="CU353" t="str">
            <v>NULL</v>
          </cell>
          <cell r="CV353" t="str">
            <v>NULL</v>
          </cell>
          <cell r="CW353" t="str">
            <v>NULL</v>
          </cell>
          <cell r="CX353" t="str">
            <v>NULL</v>
          </cell>
          <cell r="CY353" t="str">
            <v>NULL</v>
          </cell>
          <cell r="CZ353" t="str">
            <v>NULL</v>
          </cell>
          <cell r="DA353" t="str">
            <v>NULL</v>
          </cell>
          <cell r="DB353" t="str">
            <v>NULL</v>
          </cell>
          <cell r="DC353">
            <v>6146672</v>
          </cell>
          <cell r="DD353">
            <v>893917</v>
          </cell>
          <cell r="DE353">
            <v>5252755</v>
          </cell>
        </row>
        <row r="354">
          <cell r="A354" t="str">
            <v>Riverbank2017</v>
          </cell>
          <cell r="B354" t="str">
            <v>Riverbank</v>
          </cell>
          <cell r="C354">
            <v>2017</v>
          </cell>
          <cell r="D354">
            <v>1472</v>
          </cell>
          <cell r="E354">
            <v>99389</v>
          </cell>
          <cell r="F354" t="str">
            <v>NULL</v>
          </cell>
          <cell r="G354">
            <v>99389</v>
          </cell>
          <cell r="H354">
            <v>2415743</v>
          </cell>
          <cell r="I354">
            <v>1311898</v>
          </cell>
          <cell r="J354">
            <v>1103845</v>
          </cell>
          <cell r="K354" t="str">
            <v>NULL</v>
          </cell>
          <cell r="L354" t="str">
            <v>NULL</v>
          </cell>
          <cell r="M354" t="str">
            <v>NULL</v>
          </cell>
          <cell r="N354" t="str">
            <v>NULL</v>
          </cell>
          <cell r="O354" t="str">
            <v>NULL</v>
          </cell>
          <cell r="P354" t="str">
            <v>NULL</v>
          </cell>
          <cell r="Q354" t="str">
            <v>NULL</v>
          </cell>
          <cell r="R354" t="str">
            <v>NULL</v>
          </cell>
          <cell r="S354" t="str">
            <v>NULL</v>
          </cell>
          <cell r="T354" t="str">
            <v>NULL</v>
          </cell>
          <cell r="U354" t="str">
            <v>NULL</v>
          </cell>
          <cell r="V354" t="str">
            <v>NULL</v>
          </cell>
          <cell r="W354" t="str">
            <v>NULL</v>
          </cell>
          <cell r="X354" t="str">
            <v>NULL</v>
          </cell>
          <cell r="Y354" t="str">
            <v>NULL</v>
          </cell>
          <cell r="Z354" t="str">
            <v>NULL</v>
          </cell>
          <cell r="AA354" t="str">
            <v>NULL</v>
          </cell>
          <cell r="AB354" t="str">
            <v>NULL</v>
          </cell>
          <cell r="AC354" t="str">
            <v>NULL</v>
          </cell>
          <cell r="AD354" t="str">
            <v>NULL</v>
          </cell>
          <cell r="AE354" t="str">
            <v>NULL</v>
          </cell>
          <cell r="AF354" t="str">
            <v>NULL</v>
          </cell>
          <cell r="AG354" t="str">
            <v>NULL</v>
          </cell>
          <cell r="AH354" t="str">
            <v>NULL</v>
          </cell>
          <cell r="AI354" t="str">
            <v>NULL</v>
          </cell>
          <cell r="AJ354" t="str">
            <v>NULL</v>
          </cell>
          <cell r="AK354" t="str">
            <v>NULL</v>
          </cell>
          <cell r="AL354">
            <v>2515132</v>
          </cell>
          <cell r="AM354">
            <v>1311898</v>
          </cell>
          <cell r="AN354">
            <v>1203234</v>
          </cell>
          <cell r="AO354">
            <v>3580635</v>
          </cell>
          <cell r="AP354">
            <v>363325</v>
          </cell>
          <cell r="AQ354">
            <v>3217310</v>
          </cell>
          <cell r="AR354" t="str">
            <v>NULL</v>
          </cell>
          <cell r="AS354" t="str">
            <v>NULL</v>
          </cell>
          <cell r="AT354" t="str">
            <v>NULL</v>
          </cell>
          <cell r="AU354" t="str">
            <v>NULL</v>
          </cell>
          <cell r="AV354" t="str">
            <v>NULL</v>
          </cell>
          <cell r="AW354" t="str">
            <v>NULL</v>
          </cell>
          <cell r="AX354" t="str">
            <v>NULL</v>
          </cell>
          <cell r="AY354" t="str">
            <v>NULL</v>
          </cell>
          <cell r="AZ354" t="str">
            <v>NULL</v>
          </cell>
          <cell r="BA354" t="str">
            <v>NULL</v>
          </cell>
          <cell r="BB354" t="str">
            <v>NULL</v>
          </cell>
          <cell r="BC354" t="str">
            <v>NULL</v>
          </cell>
          <cell r="BD354" t="str">
            <v>NULL</v>
          </cell>
          <cell r="BE354" t="str">
            <v>NULL</v>
          </cell>
          <cell r="BF354" t="str">
            <v>NULL</v>
          </cell>
          <cell r="BG354" t="str">
            <v>NULL</v>
          </cell>
          <cell r="BH354" t="str">
            <v>NULL</v>
          </cell>
          <cell r="BI354" t="str">
            <v>NULL</v>
          </cell>
          <cell r="BJ354" t="str">
            <v>NULL</v>
          </cell>
          <cell r="BK354" t="str">
            <v>NULL</v>
          </cell>
          <cell r="BL354" t="str">
            <v>NULL</v>
          </cell>
          <cell r="BM354" t="str">
            <v>NULL</v>
          </cell>
          <cell r="BN354" t="str">
            <v>NULL</v>
          </cell>
          <cell r="BO354" t="str">
            <v>NULL</v>
          </cell>
          <cell r="BP354" t="str">
            <v>NULL</v>
          </cell>
          <cell r="BQ354" t="str">
            <v>NULL</v>
          </cell>
          <cell r="BR354" t="str">
            <v>NULL</v>
          </cell>
          <cell r="BS354" t="str">
            <v>NULL</v>
          </cell>
          <cell r="BT354" t="str">
            <v>NULL</v>
          </cell>
          <cell r="BU354" t="str">
            <v>NULL</v>
          </cell>
          <cell r="CB354">
            <v>249734</v>
          </cell>
          <cell r="CC354">
            <v>10426</v>
          </cell>
          <cell r="CD354">
            <v>239308</v>
          </cell>
          <cell r="CE354" t="str">
            <v>NULL</v>
          </cell>
          <cell r="CF354">
            <v>1870</v>
          </cell>
          <cell r="CG354">
            <v>-1870</v>
          </cell>
          <cell r="CH354">
            <v>85755</v>
          </cell>
          <cell r="CI354">
            <v>73075</v>
          </cell>
          <cell r="CJ354">
            <v>12680</v>
          </cell>
          <cell r="CK354" t="str">
            <v>NULL</v>
          </cell>
          <cell r="CL354" t="str">
            <v>NULL</v>
          </cell>
          <cell r="CM354" t="str">
            <v>NULL</v>
          </cell>
          <cell r="CN354" t="str">
            <v>NULL</v>
          </cell>
          <cell r="CO354" t="str">
            <v>NULL</v>
          </cell>
          <cell r="CP354" t="str">
            <v>NULL</v>
          </cell>
          <cell r="CQ354" t="str">
            <v>NULL</v>
          </cell>
          <cell r="CR354" t="str">
            <v>NULL</v>
          </cell>
          <cell r="CS354" t="str">
            <v>NULL</v>
          </cell>
          <cell r="CT354" t="str">
            <v>NULL</v>
          </cell>
          <cell r="CU354" t="str">
            <v>NULL</v>
          </cell>
          <cell r="CV354" t="str">
            <v>NULL</v>
          </cell>
          <cell r="CW354" t="str">
            <v>NULL</v>
          </cell>
          <cell r="CX354" t="str">
            <v>NULL</v>
          </cell>
          <cell r="CY354" t="str">
            <v>NULL</v>
          </cell>
          <cell r="CZ354" t="str">
            <v>NULL</v>
          </cell>
          <cell r="DA354" t="str">
            <v>NULL</v>
          </cell>
          <cell r="DB354" t="str">
            <v>NULL</v>
          </cell>
          <cell r="DC354">
            <v>3916124</v>
          </cell>
          <cell r="DD354">
            <v>448696</v>
          </cell>
          <cell r="DE354">
            <v>3467428</v>
          </cell>
        </row>
        <row r="355">
          <cell r="A355" t="str">
            <v>Riverside2017</v>
          </cell>
          <cell r="B355" t="str">
            <v>Riverside</v>
          </cell>
          <cell r="C355">
            <v>2017</v>
          </cell>
          <cell r="D355">
            <v>1473</v>
          </cell>
          <cell r="E355">
            <v>5866529</v>
          </cell>
          <cell r="F355" t="str">
            <v>NULL</v>
          </cell>
          <cell r="G355">
            <v>5866529</v>
          </cell>
          <cell r="H355">
            <v>36352891</v>
          </cell>
          <cell r="I355">
            <v>8274733</v>
          </cell>
          <cell r="J355">
            <v>28078158</v>
          </cell>
          <cell r="K355" t="str">
            <v>NULL</v>
          </cell>
          <cell r="L355" t="str">
            <v>NULL</v>
          </cell>
          <cell r="M355" t="str">
            <v>NULL</v>
          </cell>
          <cell r="N355" t="str">
            <v>NULL</v>
          </cell>
          <cell r="O355" t="str">
            <v>NULL</v>
          </cell>
          <cell r="P355" t="str">
            <v>NULL</v>
          </cell>
          <cell r="Q355" t="str">
            <v>NULL</v>
          </cell>
          <cell r="R355" t="str">
            <v>NULL</v>
          </cell>
          <cell r="S355" t="str">
            <v>NULL</v>
          </cell>
          <cell r="T355" t="str">
            <v>NULL</v>
          </cell>
          <cell r="U355" t="str">
            <v>NULL</v>
          </cell>
          <cell r="V355" t="str">
            <v>NULL</v>
          </cell>
          <cell r="W355" t="str">
            <v>NULL</v>
          </cell>
          <cell r="X355" t="str">
            <v>NULL</v>
          </cell>
          <cell r="Y355" t="str">
            <v>NULL</v>
          </cell>
          <cell r="Z355" t="str">
            <v>NULL</v>
          </cell>
          <cell r="AA355" t="str">
            <v>NULL</v>
          </cell>
          <cell r="AB355" t="str">
            <v>NULL</v>
          </cell>
          <cell r="AC355" t="str">
            <v>NULL</v>
          </cell>
          <cell r="AD355" t="str">
            <v>NULL</v>
          </cell>
          <cell r="AE355" t="str">
            <v>NULL</v>
          </cell>
          <cell r="AF355" t="str">
            <v>NULL</v>
          </cell>
          <cell r="AG355" t="str">
            <v>NULL</v>
          </cell>
          <cell r="AH355" t="str">
            <v>NULL</v>
          </cell>
          <cell r="AI355" t="str">
            <v>NULL</v>
          </cell>
          <cell r="AJ355" t="str">
            <v>NULL</v>
          </cell>
          <cell r="AK355" t="str">
            <v>NULL</v>
          </cell>
          <cell r="AL355">
            <v>42219420</v>
          </cell>
          <cell r="AM355">
            <v>8274733</v>
          </cell>
          <cell r="AN355">
            <v>33944687</v>
          </cell>
          <cell r="AO355">
            <v>95506481</v>
          </cell>
          <cell r="AP355">
            <v>8961458</v>
          </cell>
          <cell r="AQ355">
            <v>86545023</v>
          </cell>
          <cell r="AR355" t="str">
            <v>NULL</v>
          </cell>
          <cell r="AS355" t="str">
            <v>NULL</v>
          </cell>
          <cell r="AT355" t="str">
            <v>NULL</v>
          </cell>
          <cell r="AU355" t="str">
            <v>NULL</v>
          </cell>
          <cell r="AV355" t="str">
            <v>NULL</v>
          </cell>
          <cell r="AW355" t="str">
            <v>NULL</v>
          </cell>
          <cell r="AX355" t="str">
            <v>NULL</v>
          </cell>
          <cell r="AY355" t="str">
            <v>NULL</v>
          </cell>
          <cell r="AZ355" t="str">
            <v>NULL</v>
          </cell>
          <cell r="BA355" t="str">
            <v>NULL</v>
          </cell>
          <cell r="BB355" t="str">
            <v>NULL</v>
          </cell>
          <cell r="BC355" t="str">
            <v>NULL</v>
          </cell>
          <cell r="BD355" t="str">
            <v>NULL</v>
          </cell>
          <cell r="BE355" t="str">
            <v>NULL</v>
          </cell>
          <cell r="BF355" t="str">
            <v>NULL</v>
          </cell>
          <cell r="BG355" t="str">
            <v>NULL</v>
          </cell>
          <cell r="BH355" t="str">
            <v>NULL</v>
          </cell>
          <cell r="BI355" t="str">
            <v>NULL</v>
          </cell>
          <cell r="BJ355" t="str">
            <v>NULL</v>
          </cell>
          <cell r="BK355" t="str">
            <v>NULL</v>
          </cell>
          <cell r="BL355" t="str">
            <v>NULL</v>
          </cell>
          <cell r="BM355" t="str">
            <v>NULL</v>
          </cell>
          <cell r="BN355" t="str">
            <v>NULL</v>
          </cell>
          <cell r="BO355" t="str">
            <v>NULL</v>
          </cell>
          <cell r="BP355" t="str">
            <v>NULL</v>
          </cell>
          <cell r="BQ355" t="str">
            <v>NULL</v>
          </cell>
          <cell r="BR355" t="str">
            <v>NULL</v>
          </cell>
          <cell r="BS355" t="str">
            <v>NULL</v>
          </cell>
          <cell r="BT355" t="str">
            <v>NULL</v>
          </cell>
          <cell r="BU355" t="str">
            <v>NULL</v>
          </cell>
          <cell r="BV355">
            <v>47815714</v>
          </cell>
          <cell r="BW355">
            <v>3333255</v>
          </cell>
          <cell r="BX355">
            <v>44482459</v>
          </cell>
          <cell r="CB355">
            <v>4214956</v>
          </cell>
          <cell r="CC355">
            <v>1259125</v>
          </cell>
          <cell r="CD355">
            <v>2955831</v>
          </cell>
          <cell r="CE355" t="str">
            <v>NULL</v>
          </cell>
          <cell r="CF355" t="str">
            <v>NULL</v>
          </cell>
          <cell r="CG355" t="str">
            <v>NULL</v>
          </cell>
          <cell r="CH355">
            <v>0</v>
          </cell>
          <cell r="CI355">
            <v>3471944</v>
          </cell>
          <cell r="CJ355">
            <v>-3471944</v>
          </cell>
          <cell r="CK355" t="str">
            <v>NULL</v>
          </cell>
          <cell r="CL355">
            <v>71617</v>
          </cell>
          <cell r="CM355">
            <v>-71617</v>
          </cell>
          <cell r="CN355" t="str">
            <v>NULL</v>
          </cell>
          <cell r="CO355" t="str">
            <v>NULL</v>
          </cell>
          <cell r="CP355" t="str">
            <v>NULL</v>
          </cell>
          <cell r="CQ355" t="str">
            <v>NULL</v>
          </cell>
          <cell r="CR355" t="str">
            <v>NULL</v>
          </cell>
          <cell r="CS355" t="str">
            <v>NULL</v>
          </cell>
          <cell r="CT355" t="str">
            <v>NULL</v>
          </cell>
          <cell r="CU355" t="str">
            <v>NULL</v>
          </cell>
          <cell r="CV355" t="str">
            <v>NULL</v>
          </cell>
          <cell r="CW355" t="str">
            <v>NULL</v>
          </cell>
          <cell r="CX355" t="str">
            <v>NULL</v>
          </cell>
          <cell r="CY355" t="str">
            <v>NULL</v>
          </cell>
          <cell r="CZ355" t="str">
            <v>NULL</v>
          </cell>
          <cell r="DA355" t="str">
            <v>NULL</v>
          </cell>
          <cell r="DB355" t="str">
            <v>NULL</v>
          </cell>
          <cell r="DC355">
            <v>147537151</v>
          </cell>
          <cell r="DD355">
            <v>17097399</v>
          </cell>
          <cell r="DE355">
            <v>130439752</v>
          </cell>
        </row>
        <row r="356">
          <cell r="A356" t="str">
            <v>Rocklin2017</v>
          </cell>
          <cell r="B356" t="str">
            <v>Rocklin</v>
          </cell>
          <cell r="C356">
            <v>2017</v>
          </cell>
          <cell r="D356">
            <v>1474</v>
          </cell>
          <cell r="E356">
            <v>2634133</v>
          </cell>
          <cell r="F356">
            <v>2200</v>
          </cell>
          <cell r="G356">
            <v>2631933</v>
          </cell>
          <cell r="H356">
            <v>14217479</v>
          </cell>
          <cell r="I356">
            <v>2332940</v>
          </cell>
          <cell r="J356">
            <v>11884539</v>
          </cell>
          <cell r="K356" t="str">
            <v>NULL</v>
          </cell>
          <cell r="L356" t="str">
            <v>NULL</v>
          </cell>
          <cell r="M356" t="str">
            <v>NULL</v>
          </cell>
          <cell r="N356" t="str">
            <v>NULL</v>
          </cell>
          <cell r="O356" t="str">
            <v>NULL</v>
          </cell>
          <cell r="P356" t="str">
            <v>NULL</v>
          </cell>
          <cell r="Q356" t="str">
            <v>NULL</v>
          </cell>
          <cell r="R356" t="str">
            <v>NULL</v>
          </cell>
          <cell r="S356" t="str">
            <v>NULL</v>
          </cell>
          <cell r="T356" t="str">
            <v>NULL</v>
          </cell>
          <cell r="U356" t="str">
            <v>NULL</v>
          </cell>
          <cell r="V356" t="str">
            <v>NULL</v>
          </cell>
          <cell r="W356" t="str">
            <v>NULL</v>
          </cell>
          <cell r="X356" t="str">
            <v>NULL</v>
          </cell>
          <cell r="Y356" t="str">
            <v>NULL</v>
          </cell>
          <cell r="Z356" t="str">
            <v>NULL</v>
          </cell>
          <cell r="AA356" t="str">
            <v>NULL</v>
          </cell>
          <cell r="AB356" t="str">
            <v>NULL</v>
          </cell>
          <cell r="AC356" t="str">
            <v>NULL</v>
          </cell>
          <cell r="AD356" t="str">
            <v>NULL</v>
          </cell>
          <cell r="AE356" t="str">
            <v>NULL</v>
          </cell>
          <cell r="AF356" t="str">
            <v>NULL</v>
          </cell>
          <cell r="AG356" t="str">
            <v>NULL</v>
          </cell>
          <cell r="AH356" t="str">
            <v>NULL</v>
          </cell>
          <cell r="AI356" t="str">
            <v>NULL</v>
          </cell>
          <cell r="AJ356" t="str">
            <v>NULL</v>
          </cell>
          <cell r="AK356" t="str">
            <v>NULL</v>
          </cell>
          <cell r="AL356">
            <v>16851612</v>
          </cell>
          <cell r="AM356">
            <v>2335140</v>
          </cell>
          <cell r="AN356">
            <v>14516472</v>
          </cell>
          <cell r="AO356">
            <v>13491613</v>
          </cell>
          <cell r="AP356">
            <v>1587646</v>
          </cell>
          <cell r="AQ356">
            <v>11825726</v>
          </cell>
          <cell r="AR356" t="str">
            <v>NULL</v>
          </cell>
          <cell r="AS356" t="str">
            <v>NULL</v>
          </cell>
          <cell r="AT356" t="str">
            <v>NULL</v>
          </cell>
          <cell r="AU356" t="str">
            <v>NULL</v>
          </cell>
          <cell r="AV356" t="str">
            <v>NULL</v>
          </cell>
          <cell r="AW356" t="str">
            <v>NULL</v>
          </cell>
          <cell r="AX356" t="str">
            <v>NULL</v>
          </cell>
          <cell r="AY356" t="str">
            <v>NULL</v>
          </cell>
          <cell r="AZ356" t="str">
            <v>NULL</v>
          </cell>
          <cell r="BA356" t="str">
            <v>NULL</v>
          </cell>
          <cell r="BB356" t="str">
            <v>NULL</v>
          </cell>
          <cell r="BC356" t="str">
            <v>NULL</v>
          </cell>
          <cell r="BD356" t="str">
            <v>NULL</v>
          </cell>
          <cell r="BE356" t="str">
            <v>NULL</v>
          </cell>
          <cell r="BF356" t="str">
            <v>NULL</v>
          </cell>
          <cell r="BG356" t="str">
            <v>NULL</v>
          </cell>
          <cell r="BH356" t="str">
            <v>NULL</v>
          </cell>
          <cell r="BI356" t="str">
            <v>NULL</v>
          </cell>
          <cell r="BJ356" t="str">
            <v>NULL</v>
          </cell>
          <cell r="BK356" t="str">
            <v>NULL</v>
          </cell>
          <cell r="BL356" t="str">
            <v>NULL</v>
          </cell>
          <cell r="BM356" t="str">
            <v>NULL</v>
          </cell>
          <cell r="BN356" t="str">
            <v>NULL</v>
          </cell>
          <cell r="BO356" t="str">
            <v>NULL</v>
          </cell>
          <cell r="BP356" t="str">
            <v>NULL</v>
          </cell>
          <cell r="BQ356" t="str">
            <v>NULL</v>
          </cell>
          <cell r="BR356" t="str">
            <v>NULL</v>
          </cell>
          <cell r="BS356" t="str">
            <v>NULL</v>
          </cell>
          <cell r="BT356" t="str">
            <v>NULL</v>
          </cell>
          <cell r="BU356" t="str">
            <v>NULL</v>
          </cell>
          <cell r="BV356">
            <v>7199234</v>
          </cell>
          <cell r="BW356">
            <v>2279386</v>
          </cell>
          <cell r="BX356">
            <v>4919848</v>
          </cell>
          <cell r="BY356">
            <v>53443</v>
          </cell>
          <cell r="CA356">
            <v>53443</v>
          </cell>
          <cell r="CB356" t="str">
            <v>NULL</v>
          </cell>
          <cell r="CC356">
            <v>78241</v>
          </cell>
          <cell r="CD356" t="str">
            <v>NULL</v>
          </cell>
          <cell r="CE356">
            <v>128331</v>
          </cell>
          <cell r="CF356">
            <v>27695</v>
          </cell>
          <cell r="CG356">
            <v>100636</v>
          </cell>
          <cell r="CH356">
            <v>1781589</v>
          </cell>
          <cell r="CI356">
            <v>2251987</v>
          </cell>
          <cell r="CJ356">
            <v>-470398</v>
          </cell>
          <cell r="CK356" t="str">
            <v>NULL</v>
          </cell>
          <cell r="CL356" t="str">
            <v>NULL</v>
          </cell>
          <cell r="CM356" t="str">
            <v>NULL</v>
          </cell>
          <cell r="CN356" t="str">
            <v>NULL</v>
          </cell>
          <cell r="CO356" t="str">
            <v>NULL</v>
          </cell>
          <cell r="CP356" t="str">
            <v>NULL</v>
          </cell>
          <cell r="CQ356" t="str">
            <v>NULL</v>
          </cell>
          <cell r="CR356" t="str">
            <v>NULL</v>
          </cell>
          <cell r="CS356" t="str">
            <v>NULL</v>
          </cell>
          <cell r="CT356" t="str">
            <v>NULL</v>
          </cell>
          <cell r="CU356" t="str">
            <v>NULL</v>
          </cell>
          <cell r="CV356" t="str">
            <v>NULL</v>
          </cell>
          <cell r="CW356" t="str">
            <v>NULL</v>
          </cell>
          <cell r="CX356" t="str">
            <v>NULL</v>
          </cell>
          <cell r="CY356" t="str">
            <v>NULL</v>
          </cell>
          <cell r="CZ356" t="str">
            <v>NULL</v>
          </cell>
          <cell r="DA356" t="str">
            <v>NULL</v>
          </cell>
          <cell r="DB356" t="str">
            <v>NULL</v>
          </cell>
          <cell r="DC356">
            <v>22654210</v>
          </cell>
          <cell r="DD356">
            <v>6224955</v>
          </cell>
          <cell r="DE356">
            <v>16429255</v>
          </cell>
        </row>
        <row r="357">
          <cell r="A357" t="str">
            <v>Rohnert Park2017</v>
          </cell>
          <cell r="B357" t="str">
            <v>Rohnert Park</v>
          </cell>
          <cell r="C357">
            <v>2017</v>
          </cell>
          <cell r="D357">
            <v>1475</v>
          </cell>
          <cell r="E357">
            <v>713066</v>
          </cell>
          <cell r="F357" t="str">
            <v>NULL</v>
          </cell>
          <cell r="G357">
            <v>713066</v>
          </cell>
          <cell r="H357">
            <v>7318377</v>
          </cell>
          <cell r="I357">
            <v>3808908</v>
          </cell>
          <cell r="J357">
            <v>3509469</v>
          </cell>
          <cell r="K357" t="str">
            <v>NULL</v>
          </cell>
          <cell r="L357" t="str">
            <v>NULL</v>
          </cell>
          <cell r="M357" t="str">
            <v>NULL</v>
          </cell>
          <cell r="N357" t="str">
            <v>NULL</v>
          </cell>
          <cell r="O357" t="str">
            <v>NULL</v>
          </cell>
          <cell r="P357" t="str">
            <v>NULL</v>
          </cell>
          <cell r="Q357" t="str">
            <v>NULL</v>
          </cell>
          <cell r="R357" t="str">
            <v>NULL</v>
          </cell>
          <cell r="S357" t="str">
            <v>NULL</v>
          </cell>
          <cell r="T357" t="str">
            <v>NULL</v>
          </cell>
          <cell r="U357" t="str">
            <v>NULL</v>
          </cell>
          <cell r="V357" t="str">
            <v>NULL</v>
          </cell>
          <cell r="W357" t="str">
            <v>NULL</v>
          </cell>
          <cell r="X357" t="str">
            <v>NULL</v>
          </cell>
          <cell r="Y357" t="str">
            <v>NULL</v>
          </cell>
          <cell r="Z357" t="str">
            <v>NULL</v>
          </cell>
          <cell r="AA357" t="str">
            <v>NULL</v>
          </cell>
          <cell r="AB357" t="str">
            <v>NULL</v>
          </cell>
          <cell r="AC357" t="str">
            <v>NULL</v>
          </cell>
          <cell r="AD357" t="str">
            <v>NULL</v>
          </cell>
          <cell r="AE357" t="str">
            <v>NULL</v>
          </cell>
          <cell r="AF357" t="str">
            <v>NULL</v>
          </cell>
          <cell r="AG357" t="str">
            <v>NULL</v>
          </cell>
          <cell r="AH357" t="str">
            <v>NULL</v>
          </cell>
          <cell r="AI357" t="str">
            <v>NULL</v>
          </cell>
          <cell r="AJ357" t="str">
            <v>NULL</v>
          </cell>
          <cell r="AK357" t="str">
            <v>NULL</v>
          </cell>
          <cell r="AL357">
            <v>8031443</v>
          </cell>
          <cell r="AM357">
            <v>3808908</v>
          </cell>
          <cell r="AN357">
            <v>4222535</v>
          </cell>
          <cell r="AO357">
            <v>17065055</v>
          </cell>
          <cell r="AP357">
            <v>5151139</v>
          </cell>
          <cell r="AQ357">
            <v>11913916</v>
          </cell>
          <cell r="AR357" t="str">
            <v>NULL</v>
          </cell>
          <cell r="AS357" t="str">
            <v>NULL</v>
          </cell>
          <cell r="AT357" t="str">
            <v>NULL</v>
          </cell>
          <cell r="AU357" t="str">
            <v>NULL</v>
          </cell>
          <cell r="AV357" t="str">
            <v>NULL</v>
          </cell>
          <cell r="AW357" t="str">
            <v>NULL</v>
          </cell>
          <cell r="AX357" t="str">
            <v>NULL</v>
          </cell>
          <cell r="AY357" t="str">
            <v>NULL</v>
          </cell>
          <cell r="AZ357" t="str">
            <v>NULL</v>
          </cell>
          <cell r="BA357" t="str">
            <v>NULL</v>
          </cell>
          <cell r="BB357" t="str">
            <v>NULL</v>
          </cell>
          <cell r="BC357" t="str">
            <v>NULL</v>
          </cell>
          <cell r="BD357" t="str">
            <v>NULL</v>
          </cell>
          <cell r="BE357" t="str">
            <v>NULL</v>
          </cell>
          <cell r="BF357" t="str">
            <v>NULL</v>
          </cell>
          <cell r="BG357" t="str">
            <v>NULL</v>
          </cell>
          <cell r="BH357" t="str">
            <v>NULL</v>
          </cell>
          <cell r="BI357" t="str">
            <v>NULL</v>
          </cell>
          <cell r="BJ357" t="str">
            <v>NULL</v>
          </cell>
          <cell r="BK357" t="str">
            <v>NULL</v>
          </cell>
          <cell r="BL357" t="str">
            <v>NULL</v>
          </cell>
          <cell r="BM357" t="str">
            <v>NULL</v>
          </cell>
          <cell r="BN357" t="str">
            <v>NULL</v>
          </cell>
          <cell r="BO357" t="str">
            <v>NULL</v>
          </cell>
          <cell r="BP357" t="str">
            <v>NULL</v>
          </cell>
          <cell r="BQ357" t="str">
            <v>NULL</v>
          </cell>
          <cell r="BR357" t="str">
            <v>NULL</v>
          </cell>
          <cell r="BS357" t="str">
            <v>NULL</v>
          </cell>
          <cell r="BT357" t="str">
            <v>NULL</v>
          </cell>
          <cell r="BU357" t="str">
            <v>NULL</v>
          </cell>
          <cell r="BV357">
            <v>341016</v>
          </cell>
          <cell r="BW357">
            <v>590081</v>
          </cell>
          <cell r="BX357">
            <v>-249065</v>
          </cell>
          <cell r="CB357">
            <v>505436</v>
          </cell>
          <cell r="CC357">
            <v>148404</v>
          </cell>
          <cell r="CD357">
            <v>357032</v>
          </cell>
          <cell r="CE357" t="str">
            <v>NULL</v>
          </cell>
          <cell r="CF357" t="str">
            <v>NULL</v>
          </cell>
          <cell r="CG357" t="str">
            <v>NULL</v>
          </cell>
          <cell r="CH357">
            <v>0</v>
          </cell>
          <cell r="CI357">
            <v>0</v>
          </cell>
          <cell r="CJ357">
            <v>0</v>
          </cell>
          <cell r="CK357" t="str">
            <v>NULL</v>
          </cell>
          <cell r="CL357" t="str">
            <v>NULL</v>
          </cell>
          <cell r="CM357" t="str">
            <v>NULL</v>
          </cell>
          <cell r="CN357" t="str">
            <v>NULL</v>
          </cell>
          <cell r="CO357" t="str">
            <v>NULL</v>
          </cell>
          <cell r="CP357" t="str">
            <v>NULL</v>
          </cell>
          <cell r="CQ357" t="str">
            <v>NULL</v>
          </cell>
          <cell r="CR357" t="str">
            <v>NULL</v>
          </cell>
          <cell r="CS357" t="str">
            <v>NULL</v>
          </cell>
          <cell r="CT357" t="str">
            <v>NULL</v>
          </cell>
          <cell r="CU357" t="str">
            <v>NULL</v>
          </cell>
          <cell r="CV357" t="str">
            <v>NULL</v>
          </cell>
          <cell r="CW357" t="str">
            <v>NULL</v>
          </cell>
          <cell r="CX357" t="str">
            <v>NULL</v>
          </cell>
          <cell r="CY357" t="str">
            <v>NULL</v>
          </cell>
          <cell r="CZ357" t="str">
            <v>NULL</v>
          </cell>
          <cell r="DA357" t="str">
            <v>NULL</v>
          </cell>
          <cell r="DB357" t="str">
            <v>NULL</v>
          </cell>
          <cell r="DC357">
            <v>17911507</v>
          </cell>
          <cell r="DD357">
            <v>5889624</v>
          </cell>
          <cell r="DE357">
            <v>12021883</v>
          </cell>
        </row>
        <row r="358">
          <cell r="A358" t="str">
            <v>Rolling Hills2017</v>
          </cell>
          <cell r="B358" t="str">
            <v>Rolling Hills</v>
          </cell>
          <cell r="C358">
            <v>2017</v>
          </cell>
          <cell r="D358">
            <v>1476</v>
          </cell>
          <cell r="E358">
            <v>68557</v>
          </cell>
          <cell r="F358" t="str">
            <v>NULL</v>
          </cell>
          <cell r="G358">
            <v>68557</v>
          </cell>
          <cell r="H358">
            <v>725174</v>
          </cell>
          <cell r="I358">
            <v>33450</v>
          </cell>
          <cell r="J358">
            <v>691724</v>
          </cell>
          <cell r="K358" t="str">
            <v>NULL</v>
          </cell>
          <cell r="L358" t="str">
            <v>NULL</v>
          </cell>
          <cell r="M358" t="str">
            <v>NULL</v>
          </cell>
          <cell r="N358" t="str">
            <v>NULL</v>
          </cell>
          <cell r="O358" t="str">
            <v>NULL</v>
          </cell>
          <cell r="P358" t="str">
            <v>NULL</v>
          </cell>
          <cell r="Q358" t="str">
            <v>NULL</v>
          </cell>
          <cell r="R358" t="str">
            <v>NULL</v>
          </cell>
          <cell r="S358" t="str">
            <v>NULL</v>
          </cell>
          <cell r="T358" t="str">
            <v>NULL</v>
          </cell>
          <cell r="U358" t="str">
            <v>NULL</v>
          </cell>
          <cell r="V358" t="str">
            <v>NULL</v>
          </cell>
          <cell r="W358" t="str">
            <v>NULL</v>
          </cell>
          <cell r="X358" t="str">
            <v>NULL</v>
          </cell>
          <cell r="Y358" t="str">
            <v>NULL</v>
          </cell>
          <cell r="Z358" t="str">
            <v>NULL</v>
          </cell>
          <cell r="AA358" t="str">
            <v>NULL</v>
          </cell>
          <cell r="AB358" t="str">
            <v>NULL</v>
          </cell>
          <cell r="AC358" t="str">
            <v>NULL</v>
          </cell>
          <cell r="AD358" t="str">
            <v>NULL</v>
          </cell>
          <cell r="AE358" t="str">
            <v>NULL</v>
          </cell>
          <cell r="AF358" t="str">
            <v>NULL</v>
          </cell>
          <cell r="AG358" t="str">
            <v>NULL</v>
          </cell>
          <cell r="AH358" t="str">
            <v>NULL</v>
          </cell>
          <cell r="AI358" t="str">
            <v>NULL</v>
          </cell>
          <cell r="AJ358" t="str">
            <v>NULL</v>
          </cell>
          <cell r="AK358" t="str">
            <v>NULL</v>
          </cell>
          <cell r="AL358">
            <v>793731</v>
          </cell>
          <cell r="AM358">
            <v>33450</v>
          </cell>
          <cell r="AN358">
            <v>760281</v>
          </cell>
          <cell r="AO358">
            <v>395990</v>
          </cell>
          <cell r="AP358">
            <v>130874</v>
          </cell>
          <cell r="AQ358">
            <v>265116</v>
          </cell>
          <cell r="AR358" t="str">
            <v>NULL</v>
          </cell>
          <cell r="AS358" t="str">
            <v>NULL</v>
          </cell>
          <cell r="AT358" t="str">
            <v>NULL</v>
          </cell>
          <cell r="AU358" t="str">
            <v>NULL</v>
          </cell>
          <cell r="AV358" t="str">
            <v>NULL</v>
          </cell>
          <cell r="AW358" t="str">
            <v>NULL</v>
          </cell>
          <cell r="AX358" t="str">
            <v>NULL</v>
          </cell>
          <cell r="AY358" t="str">
            <v>NULL</v>
          </cell>
          <cell r="AZ358" t="str">
            <v>NULL</v>
          </cell>
          <cell r="BA358" t="str">
            <v>NULL</v>
          </cell>
          <cell r="BB358" t="str">
            <v>NULL</v>
          </cell>
          <cell r="BC358" t="str">
            <v>NULL</v>
          </cell>
          <cell r="BD358" t="str">
            <v>NULL</v>
          </cell>
          <cell r="BE358" t="str">
            <v>NULL</v>
          </cell>
          <cell r="BF358" t="str">
            <v>NULL</v>
          </cell>
          <cell r="BG358" t="str">
            <v>NULL</v>
          </cell>
          <cell r="BH358" t="str">
            <v>NULL</v>
          </cell>
          <cell r="BI358" t="str">
            <v>NULL</v>
          </cell>
          <cell r="BJ358" t="str">
            <v>NULL</v>
          </cell>
          <cell r="BK358" t="str">
            <v>NULL</v>
          </cell>
          <cell r="BL358" t="str">
            <v>NULL</v>
          </cell>
          <cell r="BM358" t="str">
            <v>NULL</v>
          </cell>
          <cell r="BN358" t="str">
            <v>NULL</v>
          </cell>
          <cell r="BO358" t="str">
            <v>NULL</v>
          </cell>
          <cell r="BP358" t="str">
            <v>NULL</v>
          </cell>
          <cell r="BQ358" t="str">
            <v>NULL</v>
          </cell>
          <cell r="BR358" t="str">
            <v>NULL</v>
          </cell>
          <cell r="BS358" t="str">
            <v>NULL</v>
          </cell>
          <cell r="BT358" t="str">
            <v>NULL</v>
          </cell>
          <cell r="BU358" t="str">
            <v>NULL</v>
          </cell>
          <cell r="CB358" t="str">
            <v>NULL</v>
          </cell>
          <cell r="CC358">
            <v>965</v>
          </cell>
          <cell r="CD358">
            <v>-965</v>
          </cell>
          <cell r="CE358" t="str">
            <v>NULL</v>
          </cell>
          <cell r="CF358" t="str">
            <v>NULL</v>
          </cell>
          <cell r="CG358" t="str">
            <v>NULL</v>
          </cell>
          <cell r="CH358">
            <v>0</v>
          </cell>
          <cell r="CI358">
            <v>0</v>
          </cell>
          <cell r="CJ358">
            <v>0</v>
          </cell>
          <cell r="CK358" t="str">
            <v>NULL</v>
          </cell>
          <cell r="CL358" t="str">
            <v>NULL</v>
          </cell>
          <cell r="CM358" t="str">
            <v>NULL</v>
          </cell>
          <cell r="CN358" t="str">
            <v>NULL</v>
          </cell>
          <cell r="CO358" t="str">
            <v>NULL</v>
          </cell>
          <cell r="CP358" t="str">
            <v>NULL</v>
          </cell>
          <cell r="CQ358" t="str">
            <v>NULL</v>
          </cell>
          <cell r="CR358" t="str">
            <v>NULL</v>
          </cell>
          <cell r="CS358" t="str">
            <v>NULL</v>
          </cell>
          <cell r="CT358" t="str">
            <v>NULL</v>
          </cell>
          <cell r="CU358" t="str">
            <v>NULL</v>
          </cell>
          <cell r="CV358" t="str">
            <v>NULL</v>
          </cell>
          <cell r="CW358" t="str">
            <v>NULL</v>
          </cell>
          <cell r="CX358" t="str">
            <v>NULL</v>
          </cell>
          <cell r="CY358" t="str">
            <v>NULL</v>
          </cell>
          <cell r="CZ358" t="str">
            <v>NULL</v>
          </cell>
          <cell r="DA358" t="str">
            <v>NULL</v>
          </cell>
          <cell r="DB358" t="str">
            <v>NULL</v>
          </cell>
          <cell r="DC358">
            <v>395990</v>
          </cell>
          <cell r="DD358">
            <v>131839</v>
          </cell>
          <cell r="DE358">
            <v>264151</v>
          </cell>
        </row>
        <row r="359">
          <cell r="A359" t="str">
            <v>Rolling Hills Estates2017</v>
          </cell>
          <cell r="B359" t="str">
            <v>Rolling Hills Estates</v>
          </cell>
          <cell r="C359">
            <v>2017</v>
          </cell>
          <cell r="D359">
            <v>1477</v>
          </cell>
          <cell r="E359">
            <v>257608</v>
          </cell>
          <cell r="F359" t="str">
            <v>NULL</v>
          </cell>
          <cell r="G359">
            <v>257608</v>
          </cell>
          <cell r="H359">
            <v>3853430</v>
          </cell>
          <cell r="I359">
            <v>75262</v>
          </cell>
          <cell r="J359">
            <v>3778168</v>
          </cell>
          <cell r="K359" t="str">
            <v>NULL</v>
          </cell>
          <cell r="L359" t="str">
            <v>NULL</v>
          </cell>
          <cell r="M359" t="str">
            <v>NULL</v>
          </cell>
          <cell r="N359" t="str">
            <v>NULL</v>
          </cell>
          <cell r="O359" t="str">
            <v>NULL</v>
          </cell>
          <cell r="P359" t="str">
            <v>NULL</v>
          </cell>
          <cell r="Q359" t="str">
            <v>NULL</v>
          </cell>
          <cell r="R359" t="str">
            <v>NULL</v>
          </cell>
          <cell r="S359" t="str">
            <v>NULL</v>
          </cell>
          <cell r="T359" t="str">
            <v>NULL</v>
          </cell>
          <cell r="U359" t="str">
            <v>NULL</v>
          </cell>
          <cell r="V359" t="str">
            <v>NULL</v>
          </cell>
          <cell r="W359" t="str">
            <v>NULL</v>
          </cell>
          <cell r="X359" t="str">
            <v>NULL</v>
          </cell>
          <cell r="Y359" t="str">
            <v>NULL</v>
          </cell>
          <cell r="Z359" t="str">
            <v>NULL</v>
          </cell>
          <cell r="AA359" t="str">
            <v>NULL</v>
          </cell>
          <cell r="AB359" t="str">
            <v>NULL</v>
          </cell>
          <cell r="AC359" t="str">
            <v>NULL</v>
          </cell>
          <cell r="AD359" t="str">
            <v>NULL</v>
          </cell>
          <cell r="AE359" t="str">
            <v>NULL</v>
          </cell>
          <cell r="AF359" t="str">
            <v>NULL</v>
          </cell>
          <cell r="AG359" t="str">
            <v>NULL</v>
          </cell>
          <cell r="AH359" t="str">
            <v>NULL</v>
          </cell>
          <cell r="AI359" t="str">
            <v>NULL</v>
          </cell>
          <cell r="AJ359" t="str">
            <v>NULL</v>
          </cell>
          <cell r="AK359" t="str">
            <v>NULL</v>
          </cell>
          <cell r="AL359">
            <v>4111038</v>
          </cell>
          <cell r="AM359">
            <v>75262</v>
          </cell>
          <cell r="AN359">
            <v>4035776</v>
          </cell>
          <cell r="AO359">
            <v>1975679</v>
          </cell>
          <cell r="AP359">
            <v>398727</v>
          </cell>
          <cell r="AQ359">
            <v>1576952</v>
          </cell>
          <cell r="AR359" t="str">
            <v>NULL</v>
          </cell>
          <cell r="AS359" t="str">
            <v>NULL</v>
          </cell>
          <cell r="AT359" t="str">
            <v>NULL</v>
          </cell>
          <cell r="AU359" t="str">
            <v>NULL</v>
          </cell>
          <cell r="AV359" t="str">
            <v>NULL</v>
          </cell>
          <cell r="AW359" t="str">
            <v>NULL</v>
          </cell>
          <cell r="AX359" t="str">
            <v>NULL</v>
          </cell>
          <cell r="AY359" t="str">
            <v>NULL</v>
          </cell>
          <cell r="AZ359" t="str">
            <v>NULL</v>
          </cell>
          <cell r="BA359" t="str">
            <v>NULL</v>
          </cell>
          <cell r="BB359" t="str">
            <v>NULL</v>
          </cell>
          <cell r="BC359" t="str">
            <v>NULL</v>
          </cell>
          <cell r="BD359" t="str">
            <v>NULL</v>
          </cell>
          <cell r="BE359" t="str">
            <v>NULL</v>
          </cell>
          <cell r="BF359" t="str">
            <v>NULL</v>
          </cell>
          <cell r="BG359" t="str">
            <v>NULL</v>
          </cell>
          <cell r="BH359" t="str">
            <v>NULL</v>
          </cell>
          <cell r="BI359" t="str">
            <v>NULL</v>
          </cell>
          <cell r="BJ359" t="str">
            <v>NULL</v>
          </cell>
          <cell r="BK359" t="str">
            <v>NULL</v>
          </cell>
          <cell r="BL359" t="str">
            <v>NULL</v>
          </cell>
          <cell r="BM359" t="str">
            <v>NULL</v>
          </cell>
          <cell r="BN359" t="str">
            <v>NULL</v>
          </cell>
          <cell r="BO359" t="str">
            <v>NULL</v>
          </cell>
          <cell r="BP359" t="str">
            <v>NULL</v>
          </cell>
          <cell r="BQ359" t="str">
            <v>NULL</v>
          </cell>
          <cell r="BR359" t="str">
            <v>NULL</v>
          </cell>
          <cell r="BS359" t="str">
            <v>NULL</v>
          </cell>
          <cell r="BT359" t="str">
            <v>NULL</v>
          </cell>
          <cell r="BU359" t="str">
            <v>NULL</v>
          </cell>
          <cell r="BY359">
            <v>7035</v>
          </cell>
          <cell r="CA359">
            <v>7035</v>
          </cell>
          <cell r="CB359">
            <v>17995</v>
          </cell>
          <cell r="CC359">
            <v>7785</v>
          </cell>
          <cell r="CD359">
            <v>10210</v>
          </cell>
          <cell r="CE359" t="str">
            <v>NULL</v>
          </cell>
          <cell r="CF359" t="str">
            <v>NULL</v>
          </cell>
          <cell r="CG359" t="str">
            <v>NULL</v>
          </cell>
          <cell r="CH359">
            <v>0</v>
          </cell>
          <cell r="CI359">
            <v>0</v>
          </cell>
          <cell r="CJ359">
            <v>0</v>
          </cell>
          <cell r="CK359" t="str">
            <v>NULL</v>
          </cell>
          <cell r="CL359" t="str">
            <v>NULL</v>
          </cell>
          <cell r="CM359" t="str">
            <v>NULL</v>
          </cell>
          <cell r="CN359" t="str">
            <v>NULL</v>
          </cell>
          <cell r="CO359" t="str">
            <v>NULL</v>
          </cell>
          <cell r="CP359" t="str">
            <v>NULL</v>
          </cell>
          <cell r="CQ359" t="str">
            <v>NULL</v>
          </cell>
          <cell r="CR359" t="str">
            <v>NULL</v>
          </cell>
          <cell r="CS359" t="str">
            <v>NULL</v>
          </cell>
          <cell r="CT359" t="str">
            <v>NULL</v>
          </cell>
          <cell r="CU359" t="str">
            <v>NULL</v>
          </cell>
          <cell r="CV359" t="str">
            <v>NULL</v>
          </cell>
          <cell r="CW359">
            <v>36518</v>
          </cell>
          <cell r="CX359">
            <v>81</v>
          </cell>
          <cell r="CY359">
            <v>36437</v>
          </cell>
          <cell r="CZ359" t="str">
            <v>NULL</v>
          </cell>
          <cell r="DA359" t="str">
            <v>NULL</v>
          </cell>
          <cell r="DB359" t="str">
            <v>NULL</v>
          </cell>
          <cell r="DC359">
            <v>2037227</v>
          </cell>
          <cell r="DD359">
            <v>406593</v>
          </cell>
          <cell r="DE359">
            <v>1630634</v>
          </cell>
        </row>
        <row r="360">
          <cell r="A360" t="str">
            <v>Rosemead2017</v>
          </cell>
          <cell r="B360" t="str">
            <v>Rosemead</v>
          </cell>
          <cell r="C360">
            <v>2017</v>
          </cell>
          <cell r="D360">
            <v>1478</v>
          </cell>
          <cell r="E360">
            <v>622425</v>
          </cell>
          <cell r="F360" t="str">
            <v>NULL</v>
          </cell>
          <cell r="G360">
            <v>622425</v>
          </cell>
          <cell r="H360">
            <v>4191879</v>
          </cell>
          <cell r="I360">
            <v>1247919</v>
          </cell>
          <cell r="J360">
            <v>2943960</v>
          </cell>
          <cell r="K360" t="str">
            <v>NULL</v>
          </cell>
          <cell r="L360" t="str">
            <v>NULL</v>
          </cell>
          <cell r="M360" t="str">
            <v>NULL</v>
          </cell>
          <cell r="N360" t="str">
            <v>NULL</v>
          </cell>
          <cell r="O360" t="str">
            <v>NULL</v>
          </cell>
          <cell r="P360" t="str">
            <v>NULL</v>
          </cell>
          <cell r="Q360" t="str">
            <v>NULL</v>
          </cell>
          <cell r="R360" t="str">
            <v>NULL</v>
          </cell>
          <cell r="S360" t="str">
            <v>NULL</v>
          </cell>
          <cell r="T360" t="str">
            <v>NULL</v>
          </cell>
          <cell r="U360" t="str">
            <v>NULL</v>
          </cell>
          <cell r="V360" t="str">
            <v>NULL</v>
          </cell>
          <cell r="W360" t="str">
            <v>NULL</v>
          </cell>
          <cell r="X360" t="str">
            <v>NULL</v>
          </cell>
          <cell r="Y360" t="str">
            <v>NULL</v>
          </cell>
          <cell r="Z360" t="str">
            <v>NULL</v>
          </cell>
          <cell r="AA360" t="str">
            <v>NULL</v>
          </cell>
          <cell r="AB360" t="str">
            <v>NULL</v>
          </cell>
          <cell r="AC360" t="str">
            <v>NULL</v>
          </cell>
          <cell r="AD360" t="str">
            <v>NULL</v>
          </cell>
          <cell r="AE360" t="str">
            <v>NULL</v>
          </cell>
          <cell r="AF360" t="str">
            <v>NULL</v>
          </cell>
          <cell r="AG360" t="str">
            <v>NULL</v>
          </cell>
          <cell r="AH360" t="str">
            <v>NULL</v>
          </cell>
          <cell r="AI360" t="str">
            <v>NULL</v>
          </cell>
          <cell r="AJ360" t="str">
            <v>NULL</v>
          </cell>
          <cell r="AK360" t="str">
            <v>NULL</v>
          </cell>
          <cell r="AL360">
            <v>4814304</v>
          </cell>
          <cell r="AM360">
            <v>1247919</v>
          </cell>
          <cell r="AN360">
            <v>3566385</v>
          </cell>
          <cell r="AO360">
            <v>8447242</v>
          </cell>
          <cell r="AP360">
            <v>416417</v>
          </cell>
          <cell r="AQ360">
            <v>8030825</v>
          </cell>
          <cell r="AR360" t="str">
            <v>NULL</v>
          </cell>
          <cell r="AS360" t="str">
            <v>NULL</v>
          </cell>
          <cell r="AT360" t="str">
            <v>NULL</v>
          </cell>
          <cell r="AU360" t="str">
            <v>NULL</v>
          </cell>
          <cell r="AV360" t="str">
            <v>NULL</v>
          </cell>
          <cell r="AW360" t="str">
            <v>NULL</v>
          </cell>
          <cell r="AX360" t="str">
            <v>NULL</v>
          </cell>
          <cell r="AY360" t="str">
            <v>NULL</v>
          </cell>
          <cell r="AZ360" t="str">
            <v>NULL</v>
          </cell>
          <cell r="BA360" t="str">
            <v>NULL</v>
          </cell>
          <cell r="BB360" t="str">
            <v>NULL</v>
          </cell>
          <cell r="BC360" t="str">
            <v>NULL</v>
          </cell>
          <cell r="BD360" t="str">
            <v>NULL</v>
          </cell>
          <cell r="BE360" t="str">
            <v>NULL</v>
          </cell>
          <cell r="BF360" t="str">
            <v>NULL</v>
          </cell>
          <cell r="BG360" t="str">
            <v>NULL</v>
          </cell>
          <cell r="BH360" t="str">
            <v>NULL</v>
          </cell>
          <cell r="BI360" t="str">
            <v>NULL</v>
          </cell>
          <cell r="BJ360" t="str">
            <v>NULL</v>
          </cell>
          <cell r="BK360" t="str">
            <v>NULL</v>
          </cell>
          <cell r="BL360" t="str">
            <v>NULL</v>
          </cell>
          <cell r="BM360" t="str">
            <v>NULL</v>
          </cell>
          <cell r="BN360" t="str">
            <v>NULL</v>
          </cell>
          <cell r="BO360" t="str">
            <v>NULL</v>
          </cell>
          <cell r="BP360" t="str">
            <v>NULL</v>
          </cell>
          <cell r="BQ360" t="str">
            <v>NULL</v>
          </cell>
          <cell r="BR360" t="str">
            <v>NULL</v>
          </cell>
          <cell r="BS360" t="str">
            <v>NULL</v>
          </cell>
          <cell r="BT360" t="str">
            <v>NULL</v>
          </cell>
          <cell r="BU360" t="str">
            <v>NULL</v>
          </cell>
          <cell r="BY360">
            <v>10701</v>
          </cell>
          <cell r="CA360">
            <v>10701</v>
          </cell>
          <cell r="CB360">
            <v>90849</v>
          </cell>
          <cell r="CC360">
            <v>47306</v>
          </cell>
          <cell r="CD360">
            <v>43543</v>
          </cell>
          <cell r="CE360" t="str">
            <v>NULL</v>
          </cell>
          <cell r="CF360" t="str">
            <v>NULL</v>
          </cell>
          <cell r="CG360" t="str">
            <v>NULL</v>
          </cell>
          <cell r="CH360">
            <v>753332</v>
          </cell>
          <cell r="CI360">
            <v>1006123</v>
          </cell>
          <cell r="CJ360">
            <v>-252791</v>
          </cell>
          <cell r="CK360" t="str">
            <v>NULL</v>
          </cell>
          <cell r="CL360" t="str">
            <v>NULL</v>
          </cell>
          <cell r="CM360" t="str">
            <v>NULL</v>
          </cell>
          <cell r="CN360" t="str">
            <v>NULL</v>
          </cell>
          <cell r="CO360" t="str">
            <v>NULL</v>
          </cell>
          <cell r="CP360" t="str">
            <v>NULL</v>
          </cell>
          <cell r="CQ360" t="str">
            <v>NULL</v>
          </cell>
          <cell r="CR360" t="str">
            <v>NULL</v>
          </cell>
          <cell r="CS360" t="str">
            <v>NULL</v>
          </cell>
          <cell r="CT360" t="str">
            <v>NULL</v>
          </cell>
          <cell r="CU360" t="str">
            <v>NULL</v>
          </cell>
          <cell r="CV360" t="str">
            <v>NULL</v>
          </cell>
          <cell r="CW360" t="str">
            <v>NULL</v>
          </cell>
          <cell r="CX360" t="str">
            <v>NULL</v>
          </cell>
          <cell r="CY360" t="str">
            <v>NULL</v>
          </cell>
          <cell r="CZ360" t="str">
            <v>NULL</v>
          </cell>
          <cell r="DA360" t="str">
            <v>NULL</v>
          </cell>
          <cell r="DB360" t="str">
            <v>NULL</v>
          </cell>
          <cell r="DC360">
            <v>9302124</v>
          </cell>
          <cell r="DD360">
            <v>1469846</v>
          </cell>
          <cell r="DE360">
            <v>7832278</v>
          </cell>
        </row>
        <row r="361">
          <cell r="A361" t="str">
            <v>Roseville2017</v>
          </cell>
          <cell r="B361" t="str">
            <v>Roseville</v>
          </cell>
          <cell r="C361">
            <v>2017</v>
          </cell>
          <cell r="D361">
            <v>1479</v>
          </cell>
          <cell r="E361">
            <v>1340937</v>
          </cell>
          <cell r="F361" t="str">
            <v>NULL</v>
          </cell>
          <cell r="G361">
            <v>1340937</v>
          </cell>
          <cell r="H361">
            <v>29391247</v>
          </cell>
          <cell r="I361">
            <v>25989835</v>
          </cell>
          <cell r="J361">
            <v>3401412</v>
          </cell>
          <cell r="K361" t="str">
            <v>NULL</v>
          </cell>
          <cell r="L361" t="str">
            <v>NULL</v>
          </cell>
          <cell r="M361" t="str">
            <v>NULL</v>
          </cell>
          <cell r="N361" t="str">
            <v>NULL</v>
          </cell>
          <cell r="O361" t="str">
            <v>NULL</v>
          </cell>
          <cell r="P361" t="str">
            <v>NULL</v>
          </cell>
          <cell r="Q361" t="str">
            <v>NULL</v>
          </cell>
          <cell r="R361" t="str">
            <v>NULL</v>
          </cell>
          <cell r="S361" t="str">
            <v>NULL</v>
          </cell>
          <cell r="T361" t="str">
            <v>NULL</v>
          </cell>
          <cell r="U361" t="str">
            <v>NULL</v>
          </cell>
          <cell r="V361" t="str">
            <v>NULL</v>
          </cell>
          <cell r="W361" t="str">
            <v>NULL</v>
          </cell>
          <cell r="X361" t="str">
            <v>NULL</v>
          </cell>
          <cell r="Y361" t="str">
            <v>NULL</v>
          </cell>
          <cell r="Z361" t="str">
            <v>NULL</v>
          </cell>
          <cell r="AA361" t="str">
            <v>NULL</v>
          </cell>
          <cell r="AB361" t="str">
            <v>NULL</v>
          </cell>
          <cell r="AC361" t="str">
            <v>NULL</v>
          </cell>
          <cell r="AD361" t="str">
            <v>NULL</v>
          </cell>
          <cell r="AE361" t="str">
            <v>NULL</v>
          </cell>
          <cell r="AF361" t="str">
            <v>NULL</v>
          </cell>
          <cell r="AG361" t="str">
            <v>NULL</v>
          </cell>
          <cell r="AH361" t="str">
            <v>NULL</v>
          </cell>
          <cell r="AI361" t="str">
            <v>NULL</v>
          </cell>
          <cell r="AJ361" t="str">
            <v>NULL</v>
          </cell>
          <cell r="AK361" t="str">
            <v>NULL</v>
          </cell>
          <cell r="AL361">
            <v>30732184</v>
          </cell>
          <cell r="AM361">
            <v>25989835</v>
          </cell>
          <cell r="AN361">
            <v>4742349</v>
          </cell>
          <cell r="AO361">
            <v>34652720</v>
          </cell>
          <cell r="AP361">
            <v>2529749</v>
          </cell>
          <cell r="AQ361">
            <v>32122971</v>
          </cell>
          <cell r="AR361" t="str">
            <v>NULL</v>
          </cell>
          <cell r="AS361" t="str">
            <v>NULL</v>
          </cell>
          <cell r="AT361" t="str">
            <v>NULL</v>
          </cell>
          <cell r="AU361" t="str">
            <v>NULL</v>
          </cell>
          <cell r="AV361" t="str">
            <v>NULL</v>
          </cell>
          <cell r="AW361" t="str">
            <v>NULL</v>
          </cell>
          <cell r="AX361" t="str">
            <v>NULL</v>
          </cell>
          <cell r="AY361" t="str">
            <v>NULL</v>
          </cell>
          <cell r="AZ361" t="str">
            <v>NULL</v>
          </cell>
          <cell r="BA361" t="str">
            <v>NULL</v>
          </cell>
          <cell r="BB361" t="str">
            <v>NULL</v>
          </cell>
          <cell r="BC361" t="str">
            <v>NULL</v>
          </cell>
          <cell r="BD361" t="str">
            <v>NULL</v>
          </cell>
          <cell r="BE361" t="str">
            <v>NULL</v>
          </cell>
          <cell r="BF361" t="str">
            <v>NULL</v>
          </cell>
          <cell r="BG361" t="str">
            <v>NULL</v>
          </cell>
          <cell r="BH361" t="str">
            <v>NULL</v>
          </cell>
          <cell r="BI361" t="str">
            <v>NULL</v>
          </cell>
          <cell r="BJ361" t="str">
            <v>NULL</v>
          </cell>
          <cell r="BK361" t="str">
            <v>NULL</v>
          </cell>
          <cell r="BL361" t="str">
            <v>NULL</v>
          </cell>
          <cell r="BM361" t="str">
            <v>NULL</v>
          </cell>
          <cell r="BN361" t="str">
            <v>NULL</v>
          </cell>
          <cell r="BO361" t="str">
            <v>NULL</v>
          </cell>
          <cell r="BP361" t="str">
            <v>NULL</v>
          </cell>
          <cell r="BQ361" t="str">
            <v>NULL</v>
          </cell>
          <cell r="BR361" t="str">
            <v>NULL</v>
          </cell>
          <cell r="BS361" t="str">
            <v>NULL</v>
          </cell>
          <cell r="BT361" t="str">
            <v>NULL</v>
          </cell>
          <cell r="BU361" t="str">
            <v>NULL</v>
          </cell>
          <cell r="BV361">
            <v>30067500</v>
          </cell>
          <cell r="BW361">
            <v>4001499</v>
          </cell>
          <cell r="BX361">
            <v>26066001</v>
          </cell>
          <cell r="CB361">
            <v>1133071</v>
          </cell>
          <cell r="CC361">
            <v>98251</v>
          </cell>
          <cell r="CD361">
            <v>1034820</v>
          </cell>
          <cell r="CE361" t="str">
            <v>NULL</v>
          </cell>
          <cell r="CF361" t="str">
            <v>NULL</v>
          </cell>
          <cell r="CG361" t="str">
            <v>NULL</v>
          </cell>
          <cell r="CH361">
            <v>0</v>
          </cell>
          <cell r="CI361">
            <v>0</v>
          </cell>
          <cell r="CJ361">
            <v>0</v>
          </cell>
          <cell r="CK361">
            <v>296243</v>
          </cell>
          <cell r="CL361" t="str">
            <v>NULL</v>
          </cell>
          <cell r="CM361">
            <v>296243</v>
          </cell>
          <cell r="CN361" t="str">
            <v>NULL</v>
          </cell>
          <cell r="CO361" t="str">
            <v>NULL</v>
          </cell>
          <cell r="CP361" t="str">
            <v>NULL</v>
          </cell>
          <cell r="CQ361" t="str">
            <v>NULL</v>
          </cell>
          <cell r="CR361" t="str">
            <v>NULL</v>
          </cell>
          <cell r="CS361" t="str">
            <v>NULL</v>
          </cell>
          <cell r="CT361" t="str">
            <v>NULL</v>
          </cell>
          <cell r="CU361" t="str">
            <v>NULL</v>
          </cell>
          <cell r="CV361" t="str">
            <v>NULL</v>
          </cell>
          <cell r="CW361" t="str">
            <v>NULL</v>
          </cell>
          <cell r="CX361" t="str">
            <v>NULL</v>
          </cell>
          <cell r="CY361" t="str">
            <v>NULL</v>
          </cell>
          <cell r="CZ361" t="str">
            <v>NULL</v>
          </cell>
          <cell r="DA361" t="str">
            <v>NULL</v>
          </cell>
          <cell r="DB361" t="str">
            <v>NULL</v>
          </cell>
          <cell r="DC361">
            <v>66149534</v>
          </cell>
          <cell r="DD361">
            <v>6629499</v>
          </cell>
          <cell r="DE361">
            <v>59520035</v>
          </cell>
        </row>
        <row r="362">
          <cell r="A362" t="str">
            <v>Ross2017</v>
          </cell>
          <cell r="B362" t="str">
            <v>Ross</v>
          </cell>
          <cell r="C362">
            <v>2017</v>
          </cell>
          <cell r="D362">
            <v>1480</v>
          </cell>
          <cell r="E362">
            <v>136323</v>
          </cell>
          <cell r="F362" t="str">
            <v>NULL</v>
          </cell>
          <cell r="G362">
            <v>136323</v>
          </cell>
          <cell r="H362">
            <v>423430</v>
          </cell>
          <cell r="I362">
            <v>183644</v>
          </cell>
          <cell r="J362">
            <v>239786</v>
          </cell>
          <cell r="K362" t="str">
            <v>NULL</v>
          </cell>
          <cell r="L362" t="str">
            <v>NULL</v>
          </cell>
          <cell r="M362" t="str">
            <v>NULL</v>
          </cell>
          <cell r="N362" t="str">
            <v>NULL</v>
          </cell>
          <cell r="O362" t="str">
            <v>NULL</v>
          </cell>
          <cell r="P362" t="str">
            <v>NULL</v>
          </cell>
          <cell r="Q362" t="str">
            <v>NULL</v>
          </cell>
          <cell r="R362" t="str">
            <v>NULL</v>
          </cell>
          <cell r="S362" t="str">
            <v>NULL</v>
          </cell>
          <cell r="T362" t="str">
            <v>NULL</v>
          </cell>
          <cell r="U362" t="str">
            <v>NULL</v>
          </cell>
          <cell r="V362" t="str">
            <v>NULL</v>
          </cell>
          <cell r="W362" t="str">
            <v>NULL</v>
          </cell>
          <cell r="X362" t="str">
            <v>NULL</v>
          </cell>
          <cell r="Y362" t="str">
            <v>NULL</v>
          </cell>
          <cell r="Z362" t="str">
            <v>NULL</v>
          </cell>
          <cell r="AA362" t="str">
            <v>NULL</v>
          </cell>
          <cell r="AB362" t="str">
            <v>NULL</v>
          </cell>
          <cell r="AC362" t="str">
            <v>NULL</v>
          </cell>
          <cell r="AD362" t="str">
            <v>NULL</v>
          </cell>
          <cell r="AE362" t="str">
            <v>NULL</v>
          </cell>
          <cell r="AF362" t="str">
            <v>NULL</v>
          </cell>
          <cell r="AG362" t="str">
            <v>NULL</v>
          </cell>
          <cell r="AH362" t="str">
            <v>NULL</v>
          </cell>
          <cell r="AI362" t="str">
            <v>NULL</v>
          </cell>
          <cell r="AJ362" t="str">
            <v>NULL</v>
          </cell>
          <cell r="AK362" t="str">
            <v>NULL</v>
          </cell>
          <cell r="AL362">
            <v>559753</v>
          </cell>
          <cell r="AM362">
            <v>183644</v>
          </cell>
          <cell r="AN362">
            <v>376109</v>
          </cell>
          <cell r="AO362">
            <v>1776641</v>
          </cell>
          <cell r="AP362">
            <v>598731</v>
          </cell>
          <cell r="AQ362">
            <v>1177910</v>
          </cell>
          <cell r="AR362" t="str">
            <v>NULL</v>
          </cell>
          <cell r="AS362" t="str">
            <v>NULL</v>
          </cell>
          <cell r="AT362" t="str">
            <v>NULL</v>
          </cell>
          <cell r="AU362" t="str">
            <v>NULL</v>
          </cell>
          <cell r="AV362" t="str">
            <v>NULL</v>
          </cell>
          <cell r="AW362" t="str">
            <v>NULL</v>
          </cell>
          <cell r="AX362" t="str">
            <v>NULL</v>
          </cell>
          <cell r="AY362" t="str">
            <v>NULL</v>
          </cell>
          <cell r="AZ362" t="str">
            <v>NULL</v>
          </cell>
          <cell r="BA362" t="str">
            <v>NULL</v>
          </cell>
          <cell r="BB362" t="str">
            <v>NULL</v>
          </cell>
          <cell r="BC362" t="str">
            <v>NULL</v>
          </cell>
          <cell r="BD362" t="str">
            <v>NULL</v>
          </cell>
          <cell r="BE362" t="str">
            <v>NULL</v>
          </cell>
          <cell r="BF362" t="str">
            <v>NULL</v>
          </cell>
          <cell r="BG362" t="str">
            <v>NULL</v>
          </cell>
          <cell r="BH362" t="str">
            <v>NULL</v>
          </cell>
          <cell r="BI362" t="str">
            <v>NULL</v>
          </cell>
          <cell r="BJ362" t="str">
            <v>NULL</v>
          </cell>
          <cell r="BK362" t="str">
            <v>NULL</v>
          </cell>
          <cell r="BL362" t="str">
            <v>NULL</v>
          </cell>
          <cell r="BM362" t="str">
            <v>NULL</v>
          </cell>
          <cell r="BN362" t="str">
            <v>NULL</v>
          </cell>
          <cell r="BO362" t="str">
            <v>NULL</v>
          </cell>
          <cell r="BP362" t="str">
            <v>NULL</v>
          </cell>
          <cell r="BQ362" t="str">
            <v>NULL</v>
          </cell>
          <cell r="BR362" t="str">
            <v>NULL</v>
          </cell>
          <cell r="BS362" t="str">
            <v>NULL</v>
          </cell>
          <cell r="BT362" t="str">
            <v>NULL</v>
          </cell>
          <cell r="BU362" t="str">
            <v>NULL</v>
          </cell>
          <cell r="BV362">
            <v>1954773</v>
          </cell>
          <cell r="BW362">
            <v>395790</v>
          </cell>
          <cell r="BX362">
            <v>1558983</v>
          </cell>
          <cell r="CB362">
            <v>23505</v>
          </cell>
          <cell r="CC362" t="str">
            <v>NULL</v>
          </cell>
          <cell r="CD362">
            <v>23505</v>
          </cell>
          <cell r="CE362" t="str">
            <v>NULL</v>
          </cell>
          <cell r="CF362" t="str">
            <v>NULL</v>
          </cell>
          <cell r="CG362" t="str">
            <v>NULL</v>
          </cell>
          <cell r="CH362">
            <v>37646</v>
          </cell>
          <cell r="CI362">
            <v>0</v>
          </cell>
          <cell r="CJ362">
            <v>37646</v>
          </cell>
          <cell r="CK362" t="str">
            <v>NULL</v>
          </cell>
          <cell r="CL362" t="str">
            <v>NULL</v>
          </cell>
          <cell r="CM362" t="str">
            <v>NULL</v>
          </cell>
          <cell r="CN362" t="str">
            <v>NULL</v>
          </cell>
          <cell r="CO362" t="str">
            <v>NULL</v>
          </cell>
          <cell r="CP362" t="str">
            <v>NULL</v>
          </cell>
          <cell r="CQ362" t="str">
            <v>NULL</v>
          </cell>
          <cell r="CR362" t="str">
            <v>NULL</v>
          </cell>
          <cell r="CS362" t="str">
            <v>NULL</v>
          </cell>
          <cell r="CT362" t="str">
            <v>NULL</v>
          </cell>
          <cell r="CU362" t="str">
            <v>NULL</v>
          </cell>
          <cell r="CV362" t="str">
            <v>NULL</v>
          </cell>
          <cell r="CW362" t="str">
            <v>NULL</v>
          </cell>
          <cell r="CX362" t="str">
            <v>NULL</v>
          </cell>
          <cell r="CY362" t="str">
            <v>NULL</v>
          </cell>
          <cell r="CZ362" t="str">
            <v>NULL</v>
          </cell>
          <cell r="DA362" t="str">
            <v>NULL</v>
          </cell>
          <cell r="DB362" t="str">
            <v>NULL</v>
          </cell>
          <cell r="DC362">
            <v>3792565</v>
          </cell>
          <cell r="DD362">
            <v>994521</v>
          </cell>
          <cell r="DE362">
            <v>2798044</v>
          </cell>
        </row>
        <row r="363">
          <cell r="A363" t="str">
            <v>Sacramento2017</v>
          </cell>
          <cell r="B363" t="str">
            <v>Sacramento</v>
          </cell>
          <cell r="C363">
            <v>2017</v>
          </cell>
          <cell r="D363">
            <v>1481</v>
          </cell>
          <cell r="E363">
            <v>17438000</v>
          </cell>
          <cell r="F363" t="str">
            <v>NULL</v>
          </cell>
          <cell r="G363">
            <v>17438000</v>
          </cell>
          <cell r="H363">
            <v>76341000</v>
          </cell>
          <cell r="I363">
            <v>16253000</v>
          </cell>
          <cell r="J363">
            <v>60088000</v>
          </cell>
          <cell r="K363" t="str">
            <v>NULL</v>
          </cell>
          <cell r="L363" t="str">
            <v>NULL</v>
          </cell>
          <cell r="M363" t="str">
            <v>NULL</v>
          </cell>
          <cell r="N363" t="str">
            <v>NULL</v>
          </cell>
          <cell r="O363" t="str">
            <v>NULL</v>
          </cell>
          <cell r="P363" t="str">
            <v>NULL</v>
          </cell>
          <cell r="Q363" t="str">
            <v>NULL</v>
          </cell>
          <cell r="R363" t="str">
            <v>NULL</v>
          </cell>
          <cell r="S363" t="str">
            <v>NULL</v>
          </cell>
          <cell r="T363" t="str">
            <v>NULL</v>
          </cell>
          <cell r="U363" t="str">
            <v>NULL</v>
          </cell>
          <cell r="V363" t="str">
            <v>NULL</v>
          </cell>
          <cell r="W363" t="str">
            <v>NULL</v>
          </cell>
          <cell r="X363" t="str">
            <v>NULL</v>
          </cell>
          <cell r="Y363" t="str">
            <v>NULL</v>
          </cell>
          <cell r="Z363" t="str">
            <v>NULL</v>
          </cell>
          <cell r="AA363" t="str">
            <v>NULL</v>
          </cell>
          <cell r="AB363" t="str">
            <v>NULL</v>
          </cell>
          <cell r="AC363" t="str">
            <v>NULL</v>
          </cell>
          <cell r="AD363" t="str">
            <v>NULL</v>
          </cell>
          <cell r="AE363" t="str">
            <v>NULL</v>
          </cell>
          <cell r="AF363" t="str">
            <v>NULL</v>
          </cell>
          <cell r="AG363">
            <v>26167000</v>
          </cell>
          <cell r="AH363">
            <v>-26167000</v>
          </cell>
          <cell r="AI363" t="str">
            <v>NULL</v>
          </cell>
          <cell r="AJ363" t="str">
            <v>NULL</v>
          </cell>
          <cell r="AK363" t="str">
            <v>NULL</v>
          </cell>
          <cell r="AL363">
            <v>93779000</v>
          </cell>
          <cell r="AM363">
            <v>42420000</v>
          </cell>
          <cell r="AN363">
            <v>51359000</v>
          </cell>
          <cell r="AO363">
            <v>159856000</v>
          </cell>
          <cell r="AP363">
            <v>23408000</v>
          </cell>
          <cell r="AQ363">
            <v>136448000</v>
          </cell>
          <cell r="AR363" t="str">
            <v>NULL</v>
          </cell>
          <cell r="AS363" t="str">
            <v>NULL</v>
          </cell>
          <cell r="AT363" t="str">
            <v>NULL</v>
          </cell>
          <cell r="AU363" t="str">
            <v>NULL</v>
          </cell>
          <cell r="AV363" t="str">
            <v>NULL</v>
          </cell>
          <cell r="AW363" t="str">
            <v>NULL</v>
          </cell>
          <cell r="AX363" t="str">
            <v>NULL</v>
          </cell>
          <cell r="AY363" t="str">
            <v>NULL</v>
          </cell>
          <cell r="AZ363" t="str">
            <v>NULL</v>
          </cell>
          <cell r="BA363" t="str">
            <v>NULL</v>
          </cell>
          <cell r="BB363" t="str">
            <v>NULL</v>
          </cell>
          <cell r="BC363" t="str">
            <v>NULL</v>
          </cell>
          <cell r="BD363" t="str">
            <v>NULL</v>
          </cell>
          <cell r="BE363" t="str">
            <v>NULL</v>
          </cell>
          <cell r="BF363" t="str">
            <v>NULL</v>
          </cell>
          <cell r="BG363" t="str">
            <v>NULL</v>
          </cell>
          <cell r="BH363" t="str">
            <v>NULL</v>
          </cell>
          <cell r="BI363" t="str">
            <v>NULL</v>
          </cell>
          <cell r="BJ363" t="str">
            <v>NULL</v>
          </cell>
          <cell r="BK363" t="str">
            <v>NULL</v>
          </cell>
          <cell r="BL363" t="str">
            <v>NULL</v>
          </cell>
          <cell r="BM363" t="str">
            <v>NULL</v>
          </cell>
          <cell r="BN363" t="str">
            <v>NULL</v>
          </cell>
          <cell r="BO363" t="str">
            <v>NULL</v>
          </cell>
          <cell r="BP363" t="str">
            <v>NULL</v>
          </cell>
          <cell r="BQ363" t="str">
            <v>NULL</v>
          </cell>
          <cell r="BR363" t="str">
            <v>NULL</v>
          </cell>
          <cell r="BS363" t="str">
            <v>NULL</v>
          </cell>
          <cell r="BT363" t="str">
            <v>NULL</v>
          </cell>
          <cell r="BU363" t="str">
            <v>NULL</v>
          </cell>
          <cell r="BV363">
            <v>113618000</v>
          </cell>
          <cell r="BW363">
            <v>6658000</v>
          </cell>
          <cell r="BX363">
            <v>106960000</v>
          </cell>
          <cell r="BY363">
            <v>14716000</v>
          </cell>
          <cell r="BZ363">
            <v>17778000</v>
          </cell>
          <cell r="CA363">
            <v>-3062000</v>
          </cell>
          <cell r="CB363">
            <v>5052000</v>
          </cell>
          <cell r="CC363">
            <v>360000</v>
          </cell>
          <cell r="CD363">
            <v>4692000</v>
          </cell>
          <cell r="CE363">
            <v>0</v>
          </cell>
          <cell r="CF363" t="str">
            <v>NULL</v>
          </cell>
          <cell r="CG363" t="str">
            <v>NULL</v>
          </cell>
          <cell r="CH363">
            <v>3643000</v>
          </cell>
          <cell r="CI363">
            <v>0</v>
          </cell>
          <cell r="CJ363">
            <v>3643000</v>
          </cell>
          <cell r="CK363" t="str">
            <v>NULL</v>
          </cell>
          <cell r="CL363" t="str">
            <v>NULL</v>
          </cell>
          <cell r="CM363" t="str">
            <v>NULL</v>
          </cell>
          <cell r="CN363" t="str">
            <v>NULL</v>
          </cell>
          <cell r="CO363" t="str">
            <v>NULL</v>
          </cell>
          <cell r="CP363" t="str">
            <v>NULL</v>
          </cell>
          <cell r="CQ363" t="str">
            <v>NULL</v>
          </cell>
          <cell r="CR363" t="str">
            <v>NULL</v>
          </cell>
          <cell r="CS363" t="str">
            <v>NULL</v>
          </cell>
          <cell r="CT363" t="str">
            <v>NULL</v>
          </cell>
          <cell r="CU363" t="str">
            <v>NULL</v>
          </cell>
          <cell r="CV363" t="str">
            <v>NULL</v>
          </cell>
          <cell r="CW363" t="str">
            <v>NULL</v>
          </cell>
          <cell r="CX363" t="str">
            <v>NULL</v>
          </cell>
          <cell r="CY363" t="str">
            <v>NULL</v>
          </cell>
          <cell r="CZ363" t="str">
            <v>NULL</v>
          </cell>
          <cell r="DA363" t="str">
            <v>NULL</v>
          </cell>
          <cell r="DB363" t="str">
            <v>NULL</v>
          </cell>
          <cell r="DC363">
            <v>296885000</v>
          </cell>
          <cell r="DD363">
            <v>48204000</v>
          </cell>
          <cell r="DE363">
            <v>248681000</v>
          </cell>
        </row>
        <row r="364">
          <cell r="A364" t="str">
            <v>Salinas2017</v>
          </cell>
          <cell r="B364" t="str">
            <v>Salinas</v>
          </cell>
          <cell r="C364">
            <v>2017</v>
          </cell>
          <cell r="D364">
            <v>1482</v>
          </cell>
          <cell r="E364">
            <v>2191375</v>
          </cell>
          <cell r="F364" t="str">
            <v>NULL</v>
          </cell>
          <cell r="G364">
            <v>2191375</v>
          </cell>
          <cell r="H364">
            <v>11562073</v>
          </cell>
          <cell r="I364">
            <v>3059377</v>
          </cell>
          <cell r="J364">
            <v>8502696</v>
          </cell>
          <cell r="K364" t="str">
            <v>NULL</v>
          </cell>
          <cell r="L364" t="str">
            <v>NULL</v>
          </cell>
          <cell r="M364" t="str">
            <v>NULL</v>
          </cell>
          <cell r="N364" t="str">
            <v>NULL</v>
          </cell>
          <cell r="O364" t="str">
            <v>NULL</v>
          </cell>
          <cell r="P364" t="str">
            <v>NULL</v>
          </cell>
          <cell r="Q364" t="str">
            <v>NULL</v>
          </cell>
          <cell r="R364" t="str">
            <v>NULL</v>
          </cell>
          <cell r="S364" t="str">
            <v>NULL</v>
          </cell>
          <cell r="T364" t="str">
            <v>NULL</v>
          </cell>
          <cell r="U364" t="str">
            <v>NULL</v>
          </cell>
          <cell r="V364" t="str">
            <v>NULL</v>
          </cell>
          <cell r="W364" t="str">
            <v>NULL</v>
          </cell>
          <cell r="X364" t="str">
            <v>NULL</v>
          </cell>
          <cell r="Y364" t="str">
            <v>NULL</v>
          </cell>
          <cell r="Z364" t="str">
            <v>NULL</v>
          </cell>
          <cell r="AA364" t="str">
            <v>NULL</v>
          </cell>
          <cell r="AB364" t="str">
            <v>NULL</v>
          </cell>
          <cell r="AC364" t="str">
            <v>NULL</v>
          </cell>
          <cell r="AD364" t="str">
            <v>NULL</v>
          </cell>
          <cell r="AE364" t="str">
            <v>NULL</v>
          </cell>
          <cell r="AF364" t="str">
            <v>NULL</v>
          </cell>
          <cell r="AG364" t="str">
            <v>NULL</v>
          </cell>
          <cell r="AH364" t="str">
            <v>NULL</v>
          </cell>
          <cell r="AI364" t="str">
            <v>NULL</v>
          </cell>
          <cell r="AJ364" t="str">
            <v>NULL</v>
          </cell>
          <cell r="AK364" t="str">
            <v>NULL</v>
          </cell>
          <cell r="AL364">
            <v>13753448</v>
          </cell>
          <cell r="AM364">
            <v>3059377</v>
          </cell>
          <cell r="AN364">
            <v>10694071</v>
          </cell>
          <cell r="AO364">
            <v>46798439</v>
          </cell>
          <cell r="AP364">
            <v>6452885</v>
          </cell>
          <cell r="AQ364">
            <v>40345554</v>
          </cell>
          <cell r="AR364" t="str">
            <v>NULL</v>
          </cell>
          <cell r="AS364" t="str">
            <v>NULL</v>
          </cell>
          <cell r="AT364" t="str">
            <v>NULL</v>
          </cell>
          <cell r="AU364" t="str">
            <v>NULL</v>
          </cell>
          <cell r="AV364" t="str">
            <v>NULL</v>
          </cell>
          <cell r="AW364" t="str">
            <v>NULL</v>
          </cell>
          <cell r="AX364" t="str">
            <v>NULL</v>
          </cell>
          <cell r="AY364" t="str">
            <v>NULL</v>
          </cell>
          <cell r="AZ364" t="str">
            <v>NULL</v>
          </cell>
          <cell r="BA364" t="str">
            <v>NULL</v>
          </cell>
          <cell r="BB364" t="str">
            <v>NULL</v>
          </cell>
          <cell r="BC364" t="str">
            <v>NULL</v>
          </cell>
          <cell r="BD364" t="str">
            <v>NULL</v>
          </cell>
          <cell r="BE364" t="str">
            <v>NULL</v>
          </cell>
          <cell r="BF364" t="str">
            <v>NULL</v>
          </cell>
          <cell r="BG364" t="str">
            <v>NULL</v>
          </cell>
          <cell r="BH364" t="str">
            <v>NULL</v>
          </cell>
          <cell r="BI364" t="str">
            <v>NULL</v>
          </cell>
          <cell r="BJ364" t="str">
            <v>NULL</v>
          </cell>
          <cell r="BK364" t="str">
            <v>NULL</v>
          </cell>
          <cell r="BL364" t="str">
            <v>NULL</v>
          </cell>
          <cell r="BM364" t="str">
            <v>NULL</v>
          </cell>
          <cell r="BN364" t="str">
            <v>NULL</v>
          </cell>
          <cell r="BO364" t="str">
            <v>NULL</v>
          </cell>
          <cell r="BP364" t="str">
            <v>NULL</v>
          </cell>
          <cell r="BQ364" t="str">
            <v>NULL</v>
          </cell>
          <cell r="BR364" t="str">
            <v>NULL</v>
          </cell>
          <cell r="BS364" t="str">
            <v>NULL</v>
          </cell>
          <cell r="BT364" t="str">
            <v>NULL</v>
          </cell>
          <cell r="BU364" t="str">
            <v>NULL</v>
          </cell>
          <cell r="BV364">
            <v>22293727</v>
          </cell>
          <cell r="BW364">
            <v>2045668</v>
          </cell>
          <cell r="BX364">
            <v>20248059</v>
          </cell>
          <cell r="BY364">
            <v>774411</v>
          </cell>
          <cell r="BZ364">
            <v>407775</v>
          </cell>
          <cell r="CA364">
            <v>366636</v>
          </cell>
          <cell r="CB364">
            <v>916767</v>
          </cell>
          <cell r="CC364">
            <v>180988</v>
          </cell>
          <cell r="CD364">
            <v>735779</v>
          </cell>
          <cell r="CE364" t="str">
            <v>NULL</v>
          </cell>
          <cell r="CF364" t="str">
            <v>NULL</v>
          </cell>
          <cell r="CG364" t="str">
            <v>NULL</v>
          </cell>
          <cell r="CH364">
            <v>639249</v>
          </cell>
          <cell r="CI364">
            <v>0</v>
          </cell>
          <cell r="CJ364">
            <v>639249</v>
          </cell>
          <cell r="CK364" t="str">
            <v>NULL</v>
          </cell>
          <cell r="CL364" t="str">
            <v>NULL</v>
          </cell>
          <cell r="CM364" t="str">
            <v>NULL</v>
          </cell>
          <cell r="CN364" t="str">
            <v>NULL</v>
          </cell>
          <cell r="CO364" t="str">
            <v>NULL</v>
          </cell>
          <cell r="CP364" t="str">
            <v>NULL</v>
          </cell>
          <cell r="CQ364" t="str">
            <v>NULL</v>
          </cell>
          <cell r="CR364" t="str">
            <v>NULL</v>
          </cell>
          <cell r="CS364" t="str">
            <v>NULL</v>
          </cell>
          <cell r="CT364" t="str">
            <v>NULL</v>
          </cell>
          <cell r="CU364" t="str">
            <v>NULL</v>
          </cell>
          <cell r="CV364" t="str">
            <v>NULL</v>
          </cell>
          <cell r="CW364">
            <v>699560</v>
          </cell>
          <cell r="CX364" t="str">
            <v>NULL</v>
          </cell>
          <cell r="CY364">
            <v>699560</v>
          </cell>
          <cell r="CZ364" t="str">
            <v>NULL</v>
          </cell>
          <cell r="DA364" t="str">
            <v>NULL</v>
          </cell>
          <cell r="DB364" t="str">
            <v>NULL</v>
          </cell>
          <cell r="DC364">
            <v>72122153</v>
          </cell>
          <cell r="DD364">
            <v>9087316</v>
          </cell>
          <cell r="DE364">
            <v>63034837</v>
          </cell>
        </row>
        <row r="365">
          <cell r="A365" t="str">
            <v>San Anselmo2017</v>
          </cell>
          <cell r="B365" t="str">
            <v>San Anselmo</v>
          </cell>
          <cell r="C365">
            <v>2017</v>
          </cell>
          <cell r="D365">
            <v>1483</v>
          </cell>
          <cell r="E365">
            <v>36865</v>
          </cell>
          <cell r="F365" t="str">
            <v>NULL</v>
          </cell>
          <cell r="G365">
            <v>36865</v>
          </cell>
          <cell r="H365">
            <v>1276598</v>
          </cell>
          <cell r="I365">
            <v>2052816</v>
          </cell>
          <cell r="J365">
            <v>-776218</v>
          </cell>
          <cell r="K365" t="str">
            <v>NULL</v>
          </cell>
          <cell r="L365" t="str">
            <v>NULL</v>
          </cell>
          <cell r="M365" t="str">
            <v>NULL</v>
          </cell>
          <cell r="N365" t="str">
            <v>NULL</v>
          </cell>
          <cell r="O365" t="str">
            <v>NULL</v>
          </cell>
          <cell r="P365" t="str">
            <v>NULL</v>
          </cell>
          <cell r="Q365" t="str">
            <v>NULL</v>
          </cell>
          <cell r="R365" t="str">
            <v>NULL</v>
          </cell>
          <cell r="S365" t="str">
            <v>NULL</v>
          </cell>
          <cell r="T365" t="str">
            <v>NULL</v>
          </cell>
          <cell r="U365" t="str">
            <v>NULL</v>
          </cell>
          <cell r="V365" t="str">
            <v>NULL</v>
          </cell>
          <cell r="W365" t="str">
            <v>NULL</v>
          </cell>
          <cell r="X365" t="str">
            <v>NULL</v>
          </cell>
          <cell r="Y365" t="str">
            <v>NULL</v>
          </cell>
          <cell r="Z365" t="str">
            <v>NULL</v>
          </cell>
          <cell r="AA365" t="str">
            <v>NULL</v>
          </cell>
          <cell r="AB365" t="str">
            <v>NULL</v>
          </cell>
          <cell r="AC365" t="str">
            <v>NULL</v>
          </cell>
          <cell r="AD365" t="str">
            <v>NULL</v>
          </cell>
          <cell r="AE365" t="str">
            <v>NULL</v>
          </cell>
          <cell r="AF365" t="str">
            <v>NULL</v>
          </cell>
          <cell r="AG365" t="str">
            <v>NULL</v>
          </cell>
          <cell r="AH365" t="str">
            <v>NULL</v>
          </cell>
          <cell r="AI365" t="str">
            <v>NULL</v>
          </cell>
          <cell r="AJ365" t="str">
            <v>NULL</v>
          </cell>
          <cell r="AK365" t="str">
            <v>NULL</v>
          </cell>
          <cell r="AL365">
            <v>1313463</v>
          </cell>
          <cell r="AM365">
            <v>2052816</v>
          </cell>
          <cell r="AN365">
            <v>-739353</v>
          </cell>
          <cell r="AO365">
            <v>4149699</v>
          </cell>
          <cell r="AP365">
            <v>109816</v>
          </cell>
          <cell r="AQ365">
            <v>4039883</v>
          </cell>
          <cell r="AR365" t="str">
            <v>NULL</v>
          </cell>
          <cell r="AS365" t="str">
            <v>NULL</v>
          </cell>
          <cell r="AT365" t="str">
            <v>NULL</v>
          </cell>
          <cell r="AU365" t="str">
            <v>NULL</v>
          </cell>
          <cell r="AV365" t="str">
            <v>NULL</v>
          </cell>
          <cell r="AW365" t="str">
            <v>NULL</v>
          </cell>
          <cell r="AX365" t="str">
            <v>NULL</v>
          </cell>
          <cell r="AY365" t="str">
            <v>NULL</v>
          </cell>
          <cell r="AZ365" t="str">
            <v>NULL</v>
          </cell>
          <cell r="BA365" t="str">
            <v>NULL</v>
          </cell>
          <cell r="BB365" t="str">
            <v>NULL</v>
          </cell>
          <cell r="BC365" t="str">
            <v>NULL</v>
          </cell>
          <cell r="BD365" t="str">
            <v>NULL</v>
          </cell>
          <cell r="BE365" t="str">
            <v>NULL</v>
          </cell>
          <cell r="BF365" t="str">
            <v>NULL</v>
          </cell>
          <cell r="BG365" t="str">
            <v>NULL</v>
          </cell>
          <cell r="BH365" t="str">
            <v>NULL</v>
          </cell>
          <cell r="BI365" t="str">
            <v>NULL</v>
          </cell>
          <cell r="BJ365" t="str">
            <v>NULL</v>
          </cell>
          <cell r="BK365" t="str">
            <v>NULL</v>
          </cell>
          <cell r="BL365" t="str">
            <v>NULL</v>
          </cell>
          <cell r="BM365" t="str">
            <v>NULL</v>
          </cell>
          <cell r="BN365" t="str">
            <v>NULL</v>
          </cell>
          <cell r="BO365" t="str">
            <v>NULL</v>
          </cell>
          <cell r="BP365" t="str">
            <v>NULL</v>
          </cell>
          <cell r="BQ365" t="str">
            <v>NULL</v>
          </cell>
          <cell r="BR365" t="str">
            <v>NULL</v>
          </cell>
          <cell r="BS365" t="str">
            <v>NULL</v>
          </cell>
          <cell r="BT365" t="str">
            <v>NULL</v>
          </cell>
          <cell r="BU365" t="str">
            <v>NULL</v>
          </cell>
          <cell r="BV365">
            <v>3712442</v>
          </cell>
          <cell r="BW365">
            <v>80000</v>
          </cell>
          <cell r="BX365">
            <v>3632442</v>
          </cell>
          <cell r="CB365" t="str">
            <v>NULL</v>
          </cell>
          <cell r="CC365" t="str">
            <v>NULL</v>
          </cell>
          <cell r="CD365" t="str">
            <v>NULL</v>
          </cell>
          <cell r="CE365" t="str">
            <v>NULL</v>
          </cell>
          <cell r="CF365" t="str">
            <v>NULL</v>
          </cell>
          <cell r="CG365" t="str">
            <v>NULL</v>
          </cell>
          <cell r="CH365">
            <v>0</v>
          </cell>
          <cell r="CI365">
            <v>0</v>
          </cell>
          <cell r="CJ365">
            <v>0</v>
          </cell>
          <cell r="CK365" t="str">
            <v>NULL</v>
          </cell>
          <cell r="CL365" t="str">
            <v>NULL</v>
          </cell>
          <cell r="CM365" t="str">
            <v>NULL</v>
          </cell>
          <cell r="CN365" t="str">
            <v>NULL</v>
          </cell>
          <cell r="CO365" t="str">
            <v>NULL</v>
          </cell>
          <cell r="CP365" t="str">
            <v>NULL</v>
          </cell>
          <cell r="CQ365" t="str">
            <v>NULL</v>
          </cell>
          <cell r="CR365" t="str">
            <v>NULL</v>
          </cell>
          <cell r="CS365" t="str">
            <v>NULL</v>
          </cell>
          <cell r="CT365" t="str">
            <v>NULL</v>
          </cell>
          <cell r="CU365" t="str">
            <v>NULL</v>
          </cell>
          <cell r="CV365" t="str">
            <v>NULL</v>
          </cell>
          <cell r="CW365" t="str">
            <v>NULL</v>
          </cell>
          <cell r="CX365" t="str">
            <v>NULL</v>
          </cell>
          <cell r="CY365" t="str">
            <v>NULL</v>
          </cell>
          <cell r="CZ365" t="str">
            <v>NULL</v>
          </cell>
          <cell r="DA365" t="str">
            <v>NULL</v>
          </cell>
          <cell r="DB365" t="str">
            <v>NULL</v>
          </cell>
          <cell r="DC365">
            <v>7862141</v>
          </cell>
          <cell r="DD365">
            <v>189816</v>
          </cell>
          <cell r="DE365">
            <v>7672325</v>
          </cell>
        </row>
        <row r="366">
          <cell r="A366" t="str">
            <v>San Bernardino2017</v>
          </cell>
          <cell r="B366" t="str">
            <v>San Bernardino</v>
          </cell>
          <cell r="C366">
            <v>2017</v>
          </cell>
          <cell r="D366">
            <v>1484</v>
          </cell>
          <cell r="E366">
            <v>5895158</v>
          </cell>
          <cell r="F366" t="str">
            <v>NULL</v>
          </cell>
          <cell r="G366">
            <v>5895158</v>
          </cell>
          <cell r="H366">
            <v>39198915</v>
          </cell>
          <cell r="I366">
            <v>324977</v>
          </cell>
          <cell r="J366">
            <v>38873938</v>
          </cell>
          <cell r="K366" t="str">
            <v>NULL</v>
          </cell>
          <cell r="L366" t="str">
            <v>NULL</v>
          </cell>
          <cell r="M366" t="str">
            <v>NULL</v>
          </cell>
          <cell r="N366" t="str">
            <v>NULL</v>
          </cell>
          <cell r="O366" t="str">
            <v>NULL</v>
          </cell>
          <cell r="P366" t="str">
            <v>NULL</v>
          </cell>
          <cell r="Q366" t="str">
            <v>NULL</v>
          </cell>
          <cell r="R366" t="str">
            <v>NULL</v>
          </cell>
          <cell r="S366" t="str">
            <v>NULL</v>
          </cell>
          <cell r="T366" t="str">
            <v>NULL</v>
          </cell>
          <cell r="U366" t="str">
            <v>NULL</v>
          </cell>
          <cell r="V366" t="str">
            <v>NULL</v>
          </cell>
          <cell r="W366" t="str">
            <v>NULL</v>
          </cell>
          <cell r="X366" t="str">
            <v>NULL</v>
          </cell>
          <cell r="Y366" t="str">
            <v>NULL</v>
          </cell>
          <cell r="Z366" t="str">
            <v>NULL</v>
          </cell>
          <cell r="AA366" t="str">
            <v>NULL</v>
          </cell>
          <cell r="AB366" t="str">
            <v>NULL</v>
          </cell>
          <cell r="AC366" t="str">
            <v>NULL</v>
          </cell>
          <cell r="AD366" t="str">
            <v>NULL</v>
          </cell>
          <cell r="AE366" t="str">
            <v>NULL</v>
          </cell>
          <cell r="AF366" t="str">
            <v>NULL</v>
          </cell>
          <cell r="AG366" t="str">
            <v>NULL</v>
          </cell>
          <cell r="AH366" t="str">
            <v>NULL</v>
          </cell>
          <cell r="AI366" t="str">
            <v>NULL</v>
          </cell>
          <cell r="AJ366" t="str">
            <v>NULL</v>
          </cell>
          <cell r="AK366" t="str">
            <v>NULL</v>
          </cell>
          <cell r="AL366">
            <v>45094073</v>
          </cell>
          <cell r="AM366">
            <v>324977</v>
          </cell>
          <cell r="AN366">
            <v>44769096</v>
          </cell>
          <cell r="AO366">
            <v>61440570</v>
          </cell>
          <cell r="AP366">
            <v>5631460</v>
          </cell>
          <cell r="AQ366">
            <v>55809110</v>
          </cell>
          <cell r="AR366" t="str">
            <v>NULL</v>
          </cell>
          <cell r="AS366" t="str">
            <v>NULL</v>
          </cell>
          <cell r="AT366" t="str">
            <v>NULL</v>
          </cell>
          <cell r="AU366" t="str">
            <v>NULL</v>
          </cell>
          <cell r="AV366" t="str">
            <v>NULL</v>
          </cell>
          <cell r="AW366" t="str">
            <v>NULL</v>
          </cell>
          <cell r="AX366" t="str">
            <v>NULL</v>
          </cell>
          <cell r="AY366" t="str">
            <v>NULL</v>
          </cell>
          <cell r="AZ366" t="str">
            <v>NULL</v>
          </cell>
          <cell r="BA366" t="str">
            <v>NULL</v>
          </cell>
          <cell r="BB366" t="str">
            <v>NULL</v>
          </cell>
          <cell r="BC366" t="str">
            <v>NULL</v>
          </cell>
          <cell r="BD366" t="str">
            <v>NULL</v>
          </cell>
          <cell r="BE366" t="str">
            <v>NULL</v>
          </cell>
          <cell r="BF366" t="str">
            <v>NULL</v>
          </cell>
          <cell r="BG366" t="str">
            <v>NULL</v>
          </cell>
          <cell r="BH366" t="str">
            <v>NULL</v>
          </cell>
          <cell r="BI366" t="str">
            <v>NULL</v>
          </cell>
          <cell r="BJ366" t="str">
            <v>NULL</v>
          </cell>
          <cell r="BK366" t="str">
            <v>NULL</v>
          </cell>
          <cell r="BL366" t="str">
            <v>NULL</v>
          </cell>
          <cell r="BM366" t="str">
            <v>NULL</v>
          </cell>
          <cell r="BN366" t="str">
            <v>NULL</v>
          </cell>
          <cell r="BO366" t="str">
            <v>NULL</v>
          </cell>
          <cell r="BP366" t="str">
            <v>NULL</v>
          </cell>
          <cell r="BQ366" t="str">
            <v>NULL</v>
          </cell>
          <cell r="BR366" t="str">
            <v>NULL</v>
          </cell>
          <cell r="BS366" t="str">
            <v>NULL</v>
          </cell>
          <cell r="BT366" t="str">
            <v>NULL</v>
          </cell>
          <cell r="BU366" t="str">
            <v>NULL</v>
          </cell>
          <cell r="BV366">
            <v>418783</v>
          </cell>
          <cell r="BW366">
            <v>221816</v>
          </cell>
          <cell r="BX366">
            <v>196967</v>
          </cell>
          <cell r="CB366">
            <v>1589048</v>
          </cell>
          <cell r="CC366">
            <v>525994</v>
          </cell>
          <cell r="CD366">
            <v>1063054</v>
          </cell>
          <cell r="CE366" t="str">
            <v>NULL</v>
          </cell>
          <cell r="CF366">
            <v>98765</v>
          </cell>
          <cell r="CG366">
            <v>-98765</v>
          </cell>
          <cell r="CH366">
            <v>723705</v>
          </cell>
          <cell r="CI366">
            <v>59522</v>
          </cell>
          <cell r="CJ366">
            <v>664183</v>
          </cell>
          <cell r="CK366" t="str">
            <v>NULL</v>
          </cell>
          <cell r="CL366" t="str">
            <v>NULL</v>
          </cell>
          <cell r="CM366" t="str">
            <v>NULL</v>
          </cell>
          <cell r="CN366" t="str">
            <v>NULL</v>
          </cell>
          <cell r="CO366" t="str">
            <v>NULL</v>
          </cell>
          <cell r="CP366" t="str">
            <v>NULL</v>
          </cell>
          <cell r="CQ366" t="str">
            <v>NULL</v>
          </cell>
          <cell r="CR366" t="str">
            <v>NULL</v>
          </cell>
          <cell r="CS366" t="str">
            <v>NULL</v>
          </cell>
          <cell r="CT366" t="str">
            <v>NULL</v>
          </cell>
          <cell r="CU366" t="str">
            <v>NULL</v>
          </cell>
          <cell r="CV366" t="str">
            <v>NULL</v>
          </cell>
          <cell r="CW366" t="str">
            <v>NULL</v>
          </cell>
          <cell r="CX366" t="str">
            <v>NULL</v>
          </cell>
          <cell r="CY366" t="str">
            <v>NULL</v>
          </cell>
          <cell r="CZ366" t="str">
            <v>NULL</v>
          </cell>
          <cell r="DA366" t="str">
            <v>NULL</v>
          </cell>
          <cell r="DB366" t="str">
            <v>NULL</v>
          </cell>
          <cell r="DC366">
            <v>64172106</v>
          </cell>
          <cell r="DD366">
            <v>6537557</v>
          </cell>
          <cell r="DE366">
            <v>57634549</v>
          </cell>
        </row>
        <row r="367">
          <cell r="A367" t="str">
            <v>San Bruno2017</v>
          </cell>
          <cell r="B367" t="str">
            <v>San Bruno</v>
          </cell>
          <cell r="C367">
            <v>2017</v>
          </cell>
          <cell r="D367">
            <v>1485</v>
          </cell>
          <cell r="E367">
            <v>899102</v>
          </cell>
          <cell r="F367" t="str">
            <v>NULL</v>
          </cell>
          <cell r="G367">
            <v>899102</v>
          </cell>
          <cell r="H367">
            <v>4230580</v>
          </cell>
          <cell r="I367">
            <v>6177846</v>
          </cell>
          <cell r="J367">
            <v>-1947266</v>
          </cell>
          <cell r="K367" t="str">
            <v>NULL</v>
          </cell>
          <cell r="L367" t="str">
            <v>NULL</v>
          </cell>
          <cell r="M367" t="str">
            <v>NULL</v>
          </cell>
          <cell r="N367" t="str">
            <v>NULL</v>
          </cell>
          <cell r="O367" t="str">
            <v>NULL</v>
          </cell>
          <cell r="P367" t="str">
            <v>NULL</v>
          </cell>
          <cell r="Q367" t="str">
            <v>NULL</v>
          </cell>
          <cell r="R367" t="str">
            <v>NULL</v>
          </cell>
          <cell r="S367" t="str">
            <v>NULL</v>
          </cell>
          <cell r="T367" t="str">
            <v>NULL</v>
          </cell>
          <cell r="U367" t="str">
            <v>NULL</v>
          </cell>
          <cell r="V367" t="str">
            <v>NULL</v>
          </cell>
          <cell r="W367" t="str">
            <v>NULL</v>
          </cell>
          <cell r="X367" t="str">
            <v>NULL</v>
          </cell>
          <cell r="Y367" t="str">
            <v>NULL</v>
          </cell>
          <cell r="Z367" t="str">
            <v>NULL</v>
          </cell>
          <cell r="AA367" t="str">
            <v>NULL</v>
          </cell>
          <cell r="AB367" t="str">
            <v>NULL</v>
          </cell>
          <cell r="AC367" t="str">
            <v>NULL</v>
          </cell>
          <cell r="AD367" t="str">
            <v>NULL</v>
          </cell>
          <cell r="AE367" t="str">
            <v>NULL</v>
          </cell>
          <cell r="AF367" t="str">
            <v>NULL</v>
          </cell>
          <cell r="AG367" t="str">
            <v>NULL</v>
          </cell>
          <cell r="AH367" t="str">
            <v>NULL</v>
          </cell>
          <cell r="AI367" t="str">
            <v>NULL</v>
          </cell>
          <cell r="AJ367" t="str">
            <v>NULL</v>
          </cell>
          <cell r="AK367" t="str">
            <v>NULL</v>
          </cell>
          <cell r="AL367">
            <v>5129682</v>
          </cell>
          <cell r="AM367">
            <v>6177846</v>
          </cell>
          <cell r="AN367">
            <v>-1048164</v>
          </cell>
          <cell r="AO367">
            <v>14242222</v>
          </cell>
          <cell r="AP367">
            <v>2302188</v>
          </cell>
          <cell r="AQ367">
            <v>11940034</v>
          </cell>
          <cell r="AR367" t="str">
            <v>NULL</v>
          </cell>
          <cell r="AS367" t="str">
            <v>NULL</v>
          </cell>
          <cell r="AT367" t="str">
            <v>NULL</v>
          </cell>
          <cell r="AU367" t="str">
            <v>NULL</v>
          </cell>
          <cell r="AV367" t="str">
            <v>NULL</v>
          </cell>
          <cell r="AW367" t="str">
            <v>NULL</v>
          </cell>
          <cell r="AX367" t="str">
            <v>NULL</v>
          </cell>
          <cell r="AY367" t="str">
            <v>NULL</v>
          </cell>
          <cell r="AZ367" t="str">
            <v>NULL</v>
          </cell>
          <cell r="BA367" t="str">
            <v>NULL</v>
          </cell>
          <cell r="BB367" t="str">
            <v>NULL</v>
          </cell>
          <cell r="BC367" t="str">
            <v>NULL</v>
          </cell>
          <cell r="BD367" t="str">
            <v>NULL</v>
          </cell>
          <cell r="BE367" t="str">
            <v>NULL</v>
          </cell>
          <cell r="BF367" t="str">
            <v>NULL</v>
          </cell>
          <cell r="BG367" t="str">
            <v>NULL</v>
          </cell>
          <cell r="BH367" t="str">
            <v>NULL</v>
          </cell>
          <cell r="BI367" t="str">
            <v>NULL</v>
          </cell>
          <cell r="BJ367" t="str">
            <v>NULL</v>
          </cell>
          <cell r="BK367" t="str">
            <v>NULL</v>
          </cell>
          <cell r="BL367" t="str">
            <v>NULL</v>
          </cell>
          <cell r="BM367" t="str">
            <v>NULL</v>
          </cell>
          <cell r="BN367" t="str">
            <v>NULL</v>
          </cell>
          <cell r="BO367" t="str">
            <v>NULL</v>
          </cell>
          <cell r="BP367" t="str">
            <v>NULL</v>
          </cell>
          <cell r="BQ367" t="str">
            <v>NULL</v>
          </cell>
          <cell r="BR367" t="str">
            <v>NULL</v>
          </cell>
          <cell r="BS367" t="str">
            <v>NULL</v>
          </cell>
          <cell r="BT367" t="str">
            <v>NULL</v>
          </cell>
          <cell r="BU367" t="str">
            <v>NULL</v>
          </cell>
          <cell r="BV367">
            <v>8917103</v>
          </cell>
          <cell r="BW367">
            <v>452862</v>
          </cell>
          <cell r="BX367">
            <v>8464241</v>
          </cell>
          <cell r="CB367" t="str">
            <v>NULL</v>
          </cell>
          <cell r="CC367" t="str">
            <v>NULL</v>
          </cell>
          <cell r="CD367" t="str">
            <v>NULL</v>
          </cell>
          <cell r="CE367" t="str">
            <v>NULL</v>
          </cell>
          <cell r="CF367" t="str">
            <v>NULL</v>
          </cell>
          <cell r="CG367" t="str">
            <v>NULL</v>
          </cell>
          <cell r="CH367">
            <v>0</v>
          </cell>
          <cell r="CI367">
            <v>0</v>
          </cell>
          <cell r="CJ367">
            <v>0</v>
          </cell>
          <cell r="CK367" t="str">
            <v>NULL</v>
          </cell>
          <cell r="CL367" t="str">
            <v>NULL</v>
          </cell>
          <cell r="CM367" t="str">
            <v>NULL</v>
          </cell>
          <cell r="CN367" t="str">
            <v>NULL</v>
          </cell>
          <cell r="CO367" t="str">
            <v>NULL</v>
          </cell>
          <cell r="CP367" t="str">
            <v>NULL</v>
          </cell>
          <cell r="CQ367" t="str">
            <v>NULL</v>
          </cell>
          <cell r="CR367" t="str">
            <v>NULL</v>
          </cell>
          <cell r="CS367" t="str">
            <v>NULL</v>
          </cell>
          <cell r="CT367" t="str">
            <v>NULL</v>
          </cell>
          <cell r="CU367" t="str">
            <v>NULL</v>
          </cell>
          <cell r="CV367" t="str">
            <v>NULL</v>
          </cell>
          <cell r="CW367" t="str">
            <v>NULL</v>
          </cell>
          <cell r="CX367" t="str">
            <v>NULL</v>
          </cell>
          <cell r="CY367" t="str">
            <v>NULL</v>
          </cell>
          <cell r="CZ367" t="str">
            <v>NULL</v>
          </cell>
          <cell r="DA367" t="str">
            <v>NULL</v>
          </cell>
          <cell r="DB367" t="str">
            <v>NULL</v>
          </cell>
          <cell r="DC367">
            <v>23159325</v>
          </cell>
          <cell r="DD367">
            <v>2755050</v>
          </cell>
          <cell r="DE367">
            <v>20404275</v>
          </cell>
        </row>
        <row r="368">
          <cell r="A368" t="str">
            <v>San Buenaventura2017</v>
          </cell>
          <cell r="B368" t="str">
            <v>San Buenaventura</v>
          </cell>
          <cell r="C368">
            <v>2017</v>
          </cell>
          <cell r="D368">
            <v>1486</v>
          </cell>
          <cell r="E368">
            <v>2897045</v>
          </cell>
          <cell r="F368" t="str">
            <v>NULL</v>
          </cell>
          <cell r="G368">
            <v>2897045</v>
          </cell>
          <cell r="H368">
            <v>12242179</v>
          </cell>
          <cell r="I368">
            <v>5487013</v>
          </cell>
          <cell r="J368">
            <v>6755166</v>
          </cell>
          <cell r="K368" t="str">
            <v>NULL</v>
          </cell>
          <cell r="L368" t="str">
            <v>NULL</v>
          </cell>
          <cell r="M368" t="str">
            <v>NULL</v>
          </cell>
          <cell r="N368" t="str">
            <v>NULL</v>
          </cell>
          <cell r="O368" t="str">
            <v>NULL</v>
          </cell>
          <cell r="P368" t="str">
            <v>NULL</v>
          </cell>
          <cell r="Q368" t="str">
            <v>NULL</v>
          </cell>
          <cell r="R368" t="str">
            <v>NULL</v>
          </cell>
          <cell r="S368" t="str">
            <v>NULL</v>
          </cell>
          <cell r="T368" t="str">
            <v>NULL</v>
          </cell>
          <cell r="U368" t="str">
            <v>NULL</v>
          </cell>
          <cell r="V368" t="str">
            <v>NULL</v>
          </cell>
          <cell r="W368" t="str">
            <v>NULL</v>
          </cell>
          <cell r="X368" t="str">
            <v>NULL</v>
          </cell>
          <cell r="Y368" t="str">
            <v>NULL</v>
          </cell>
          <cell r="Z368" t="str">
            <v>NULL</v>
          </cell>
          <cell r="AA368" t="str">
            <v>NULL</v>
          </cell>
          <cell r="AB368" t="str">
            <v>NULL</v>
          </cell>
          <cell r="AC368" t="str">
            <v>NULL</v>
          </cell>
          <cell r="AD368" t="str">
            <v>NULL</v>
          </cell>
          <cell r="AE368" t="str">
            <v>NULL</v>
          </cell>
          <cell r="AF368" t="str">
            <v>NULL</v>
          </cell>
          <cell r="AG368" t="str">
            <v>NULL</v>
          </cell>
          <cell r="AH368" t="str">
            <v>NULL</v>
          </cell>
          <cell r="AI368" t="str">
            <v>NULL</v>
          </cell>
          <cell r="AJ368" t="str">
            <v>NULL</v>
          </cell>
          <cell r="AK368" t="str">
            <v>NULL</v>
          </cell>
          <cell r="AL368">
            <v>15139224</v>
          </cell>
          <cell r="AM368">
            <v>5487013</v>
          </cell>
          <cell r="AN368">
            <v>9652211</v>
          </cell>
          <cell r="AO368">
            <v>36232150</v>
          </cell>
          <cell r="AP368">
            <v>4654494</v>
          </cell>
          <cell r="AQ368">
            <v>32429975</v>
          </cell>
          <cell r="AR368" t="str">
            <v>NULL</v>
          </cell>
          <cell r="AS368" t="str">
            <v>NULL</v>
          </cell>
          <cell r="AT368" t="str">
            <v>NULL</v>
          </cell>
          <cell r="AU368" t="str">
            <v>NULL</v>
          </cell>
          <cell r="AV368" t="str">
            <v>NULL</v>
          </cell>
          <cell r="AW368" t="str">
            <v>NULL</v>
          </cell>
          <cell r="AX368" t="str">
            <v>NULL</v>
          </cell>
          <cell r="AY368" t="str">
            <v>NULL</v>
          </cell>
          <cell r="AZ368" t="str">
            <v>NULL</v>
          </cell>
          <cell r="BA368" t="str">
            <v>NULL</v>
          </cell>
          <cell r="BB368" t="str">
            <v>NULL</v>
          </cell>
          <cell r="BC368" t="str">
            <v>NULL</v>
          </cell>
          <cell r="BD368" t="str">
            <v>NULL</v>
          </cell>
          <cell r="BE368" t="str">
            <v>NULL</v>
          </cell>
          <cell r="BF368" t="str">
            <v>NULL</v>
          </cell>
          <cell r="BG368" t="str">
            <v>NULL</v>
          </cell>
          <cell r="BH368" t="str">
            <v>NULL</v>
          </cell>
          <cell r="BI368" t="str">
            <v>NULL</v>
          </cell>
          <cell r="BJ368" t="str">
            <v>NULL</v>
          </cell>
          <cell r="BK368" t="str">
            <v>NULL</v>
          </cell>
          <cell r="BL368" t="str">
            <v>NULL</v>
          </cell>
          <cell r="BM368" t="str">
            <v>NULL</v>
          </cell>
          <cell r="BN368" t="str">
            <v>NULL</v>
          </cell>
          <cell r="BO368" t="str">
            <v>NULL</v>
          </cell>
          <cell r="BP368" t="str">
            <v>NULL</v>
          </cell>
          <cell r="BQ368" t="str">
            <v>NULL</v>
          </cell>
          <cell r="BR368" t="str">
            <v>NULL</v>
          </cell>
          <cell r="BS368" t="str">
            <v>NULL</v>
          </cell>
          <cell r="BT368" t="str">
            <v>NULL</v>
          </cell>
          <cell r="BU368" t="str">
            <v>NULL</v>
          </cell>
          <cell r="BV368">
            <v>20042374</v>
          </cell>
          <cell r="BW368">
            <v>887353</v>
          </cell>
          <cell r="BX368">
            <v>19155021</v>
          </cell>
          <cell r="CB368">
            <v>313397</v>
          </cell>
          <cell r="CC368">
            <v>424</v>
          </cell>
          <cell r="CD368">
            <v>312973</v>
          </cell>
          <cell r="CE368" t="str">
            <v>NULL</v>
          </cell>
          <cell r="CF368" t="str">
            <v>NULL</v>
          </cell>
          <cell r="CG368" t="str">
            <v>NULL</v>
          </cell>
          <cell r="CH368">
            <v>1935446</v>
          </cell>
          <cell r="CI368">
            <v>880025</v>
          </cell>
          <cell r="CJ368">
            <v>1055421</v>
          </cell>
          <cell r="CK368" t="str">
            <v>NULL</v>
          </cell>
          <cell r="CL368" t="str">
            <v>NULL</v>
          </cell>
          <cell r="CM368" t="str">
            <v>NULL</v>
          </cell>
          <cell r="CN368" t="str">
            <v>NULL</v>
          </cell>
          <cell r="CO368" t="str">
            <v>NULL</v>
          </cell>
          <cell r="CP368" t="str">
            <v>NULL</v>
          </cell>
          <cell r="CQ368" t="str">
            <v>NULL</v>
          </cell>
          <cell r="CR368" t="str">
            <v>NULL</v>
          </cell>
          <cell r="CS368" t="str">
            <v>NULL</v>
          </cell>
          <cell r="CT368" t="str">
            <v>NULL</v>
          </cell>
          <cell r="CU368" t="str">
            <v>NULL</v>
          </cell>
          <cell r="CV368" t="str">
            <v>NULL</v>
          </cell>
          <cell r="CW368" t="str">
            <v>NULL</v>
          </cell>
          <cell r="CX368" t="str">
            <v>NULL</v>
          </cell>
          <cell r="CY368" t="str">
            <v>NULL</v>
          </cell>
          <cell r="CZ368" t="str">
            <v>NULL</v>
          </cell>
          <cell r="DA368" t="str">
            <v>NULL</v>
          </cell>
          <cell r="DB368" t="str">
            <v>NULL</v>
          </cell>
          <cell r="DC368">
            <v>58523367</v>
          </cell>
          <cell r="DD368">
            <v>6422296</v>
          </cell>
          <cell r="DE368">
            <v>52101071</v>
          </cell>
        </row>
        <row r="369">
          <cell r="A369" t="str">
            <v>San Carlos2017</v>
          </cell>
          <cell r="B369" t="str">
            <v>San Carlos</v>
          </cell>
          <cell r="C369">
            <v>2017</v>
          </cell>
          <cell r="D369">
            <v>1487</v>
          </cell>
          <cell r="E369">
            <v>506839</v>
          </cell>
          <cell r="F369" t="str">
            <v>NULL</v>
          </cell>
          <cell r="G369">
            <v>506839</v>
          </cell>
          <cell r="H369">
            <v>4320351</v>
          </cell>
          <cell r="I369">
            <v>1292230</v>
          </cell>
          <cell r="J369">
            <v>3028121</v>
          </cell>
          <cell r="K369" t="str">
            <v>NULL</v>
          </cell>
          <cell r="L369" t="str">
            <v>NULL</v>
          </cell>
          <cell r="M369" t="str">
            <v>NULL</v>
          </cell>
          <cell r="N369" t="str">
            <v>NULL</v>
          </cell>
          <cell r="O369" t="str">
            <v>NULL</v>
          </cell>
          <cell r="P369" t="str">
            <v>NULL</v>
          </cell>
          <cell r="Q369" t="str">
            <v>NULL</v>
          </cell>
          <cell r="R369" t="str">
            <v>NULL</v>
          </cell>
          <cell r="S369" t="str">
            <v>NULL</v>
          </cell>
          <cell r="T369" t="str">
            <v>NULL</v>
          </cell>
          <cell r="U369" t="str">
            <v>NULL</v>
          </cell>
          <cell r="V369" t="str">
            <v>NULL</v>
          </cell>
          <cell r="W369" t="str">
            <v>NULL</v>
          </cell>
          <cell r="X369" t="str">
            <v>NULL</v>
          </cell>
          <cell r="Y369" t="str">
            <v>NULL</v>
          </cell>
          <cell r="Z369" t="str">
            <v>NULL</v>
          </cell>
          <cell r="AA369" t="str">
            <v>NULL</v>
          </cell>
          <cell r="AB369" t="str">
            <v>NULL</v>
          </cell>
          <cell r="AC369" t="str">
            <v>NULL</v>
          </cell>
          <cell r="AD369" t="str">
            <v>NULL</v>
          </cell>
          <cell r="AE369" t="str">
            <v>NULL</v>
          </cell>
          <cell r="AF369" t="str">
            <v>NULL</v>
          </cell>
          <cell r="AG369" t="str">
            <v>NULL</v>
          </cell>
          <cell r="AH369" t="str">
            <v>NULL</v>
          </cell>
          <cell r="AI369" t="str">
            <v>NULL</v>
          </cell>
          <cell r="AJ369" t="str">
            <v>NULL</v>
          </cell>
          <cell r="AK369" t="str">
            <v>NULL</v>
          </cell>
          <cell r="AL369">
            <v>4827190</v>
          </cell>
          <cell r="AM369">
            <v>1292230</v>
          </cell>
          <cell r="AN369">
            <v>3534960</v>
          </cell>
          <cell r="AO369">
            <v>8994386</v>
          </cell>
          <cell r="AP369">
            <v>633597</v>
          </cell>
          <cell r="AQ369">
            <v>8360789</v>
          </cell>
          <cell r="AR369" t="str">
            <v>NULL</v>
          </cell>
          <cell r="AS369" t="str">
            <v>NULL</v>
          </cell>
          <cell r="AT369" t="str">
            <v>NULL</v>
          </cell>
          <cell r="AU369" t="str">
            <v>NULL</v>
          </cell>
          <cell r="AV369" t="str">
            <v>NULL</v>
          </cell>
          <cell r="AW369" t="str">
            <v>NULL</v>
          </cell>
          <cell r="AX369" t="str">
            <v>NULL</v>
          </cell>
          <cell r="AY369" t="str">
            <v>NULL</v>
          </cell>
          <cell r="AZ369" t="str">
            <v>NULL</v>
          </cell>
          <cell r="BA369" t="str">
            <v>NULL</v>
          </cell>
          <cell r="BB369" t="str">
            <v>NULL</v>
          </cell>
          <cell r="BC369" t="str">
            <v>NULL</v>
          </cell>
          <cell r="BD369" t="str">
            <v>NULL</v>
          </cell>
          <cell r="BE369" t="str">
            <v>NULL</v>
          </cell>
          <cell r="BF369" t="str">
            <v>NULL</v>
          </cell>
          <cell r="BG369" t="str">
            <v>NULL</v>
          </cell>
          <cell r="BH369" t="str">
            <v>NULL</v>
          </cell>
          <cell r="BI369" t="str">
            <v>NULL</v>
          </cell>
          <cell r="BJ369" t="str">
            <v>NULL</v>
          </cell>
          <cell r="BK369" t="str">
            <v>NULL</v>
          </cell>
          <cell r="BL369" t="str">
            <v>NULL</v>
          </cell>
          <cell r="BM369" t="str">
            <v>NULL</v>
          </cell>
          <cell r="BN369" t="str">
            <v>NULL</v>
          </cell>
          <cell r="BO369" t="str">
            <v>NULL</v>
          </cell>
          <cell r="BP369" t="str">
            <v>NULL</v>
          </cell>
          <cell r="BQ369" t="str">
            <v>NULL</v>
          </cell>
          <cell r="BR369" t="str">
            <v>NULL</v>
          </cell>
          <cell r="BS369" t="str">
            <v>NULL</v>
          </cell>
          <cell r="BT369" t="str">
            <v>NULL</v>
          </cell>
          <cell r="BU369" t="str">
            <v>NULL</v>
          </cell>
          <cell r="BV369">
            <v>8890480</v>
          </cell>
          <cell r="BW369">
            <v>204305</v>
          </cell>
          <cell r="BX369">
            <v>8686175</v>
          </cell>
          <cell r="CB369" t="str">
            <v>NULL</v>
          </cell>
          <cell r="CC369" t="str">
            <v>NULL</v>
          </cell>
          <cell r="CD369" t="str">
            <v>NULL</v>
          </cell>
          <cell r="CE369" t="str">
            <v>NULL</v>
          </cell>
          <cell r="CF369" t="str">
            <v>NULL</v>
          </cell>
          <cell r="CG369" t="str">
            <v>NULL</v>
          </cell>
          <cell r="CH369">
            <v>253915</v>
          </cell>
          <cell r="CI369">
            <v>0</v>
          </cell>
          <cell r="CJ369">
            <v>253915</v>
          </cell>
          <cell r="CK369" t="str">
            <v>NULL</v>
          </cell>
          <cell r="CL369" t="str">
            <v>NULL</v>
          </cell>
          <cell r="CM369" t="str">
            <v>NULL</v>
          </cell>
          <cell r="CN369" t="str">
            <v>NULL</v>
          </cell>
          <cell r="CO369" t="str">
            <v>NULL</v>
          </cell>
          <cell r="CP369" t="str">
            <v>NULL</v>
          </cell>
          <cell r="CQ369" t="str">
            <v>NULL</v>
          </cell>
          <cell r="CR369" t="str">
            <v>NULL</v>
          </cell>
          <cell r="CS369" t="str">
            <v>NULL</v>
          </cell>
          <cell r="CT369" t="str">
            <v>NULL</v>
          </cell>
          <cell r="CU369" t="str">
            <v>NULL</v>
          </cell>
          <cell r="CV369" t="str">
            <v>NULL</v>
          </cell>
          <cell r="CW369" t="str">
            <v>NULL</v>
          </cell>
          <cell r="CX369" t="str">
            <v>NULL</v>
          </cell>
          <cell r="CY369" t="str">
            <v>NULL</v>
          </cell>
          <cell r="CZ369" t="str">
            <v>NULL</v>
          </cell>
          <cell r="DA369" t="str">
            <v>NULL</v>
          </cell>
          <cell r="DB369" t="str">
            <v>NULL</v>
          </cell>
          <cell r="DC369">
            <v>18138781</v>
          </cell>
          <cell r="DD369">
            <v>837902</v>
          </cell>
          <cell r="DE369">
            <v>17300879</v>
          </cell>
        </row>
        <row r="370">
          <cell r="A370" t="str">
            <v>San Clemente2017</v>
          </cell>
          <cell r="B370" t="str">
            <v>San Clemente</v>
          </cell>
          <cell r="C370">
            <v>2017</v>
          </cell>
          <cell r="D370">
            <v>1488</v>
          </cell>
          <cell r="E370">
            <v>791252</v>
          </cell>
          <cell r="F370" t="str">
            <v>NULL</v>
          </cell>
          <cell r="G370">
            <v>791252</v>
          </cell>
          <cell r="H370">
            <v>9053340</v>
          </cell>
          <cell r="I370">
            <v>3083846</v>
          </cell>
          <cell r="J370">
            <v>5969494</v>
          </cell>
          <cell r="K370" t="str">
            <v>NULL</v>
          </cell>
          <cell r="L370" t="str">
            <v>NULL</v>
          </cell>
          <cell r="M370" t="str">
            <v>NULL</v>
          </cell>
          <cell r="N370" t="str">
            <v>NULL</v>
          </cell>
          <cell r="O370" t="str">
            <v>NULL</v>
          </cell>
          <cell r="P370" t="str">
            <v>NULL</v>
          </cell>
          <cell r="Q370" t="str">
            <v>NULL</v>
          </cell>
          <cell r="R370" t="str">
            <v>NULL</v>
          </cell>
          <cell r="S370" t="str">
            <v>NULL</v>
          </cell>
          <cell r="T370" t="str">
            <v>NULL</v>
          </cell>
          <cell r="U370" t="str">
            <v>NULL</v>
          </cell>
          <cell r="V370" t="str">
            <v>NULL</v>
          </cell>
          <cell r="W370" t="str">
            <v>NULL</v>
          </cell>
          <cell r="X370" t="str">
            <v>NULL</v>
          </cell>
          <cell r="Y370" t="str">
            <v>NULL</v>
          </cell>
          <cell r="Z370" t="str">
            <v>NULL</v>
          </cell>
          <cell r="AA370" t="str">
            <v>NULL</v>
          </cell>
          <cell r="AB370" t="str">
            <v>NULL</v>
          </cell>
          <cell r="AC370" t="str">
            <v>NULL</v>
          </cell>
          <cell r="AD370" t="str">
            <v>NULL</v>
          </cell>
          <cell r="AE370" t="str">
            <v>NULL</v>
          </cell>
          <cell r="AF370" t="str">
            <v>NULL</v>
          </cell>
          <cell r="AG370" t="str">
            <v>NULL</v>
          </cell>
          <cell r="AH370" t="str">
            <v>NULL</v>
          </cell>
          <cell r="AI370" t="str">
            <v>NULL</v>
          </cell>
          <cell r="AJ370" t="str">
            <v>NULL</v>
          </cell>
          <cell r="AK370" t="str">
            <v>NULL</v>
          </cell>
          <cell r="AL370">
            <v>9844592</v>
          </cell>
          <cell r="AM370">
            <v>3083846</v>
          </cell>
          <cell r="AN370">
            <v>6760746</v>
          </cell>
          <cell r="AO370">
            <v>13969173</v>
          </cell>
          <cell r="AP370">
            <v>729266</v>
          </cell>
          <cell r="AQ370">
            <v>13612890</v>
          </cell>
          <cell r="AR370" t="str">
            <v>NULL</v>
          </cell>
          <cell r="AS370" t="str">
            <v>NULL</v>
          </cell>
          <cell r="AT370" t="str">
            <v>NULL</v>
          </cell>
          <cell r="AU370" t="str">
            <v>NULL</v>
          </cell>
          <cell r="AV370" t="str">
            <v>NULL</v>
          </cell>
          <cell r="AW370" t="str">
            <v>NULL</v>
          </cell>
          <cell r="AX370" t="str">
            <v>NULL</v>
          </cell>
          <cell r="AY370" t="str">
            <v>NULL</v>
          </cell>
          <cell r="AZ370" t="str">
            <v>NULL</v>
          </cell>
          <cell r="BA370" t="str">
            <v>NULL</v>
          </cell>
          <cell r="BB370" t="str">
            <v>NULL</v>
          </cell>
          <cell r="BC370" t="str">
            <v>NULL</v>
          </cell>
          <cell r="BD370" t="str">
            <v>NULL</v>
          </cell>
          <cell r="BE370" t="str">
            <v>NULL</v>
          </cell>
          <cell r="BF370" t="str">
            <v>NULL</v>
          </cell>
          <cell r="BG370" t="str">
            <v>NULL</v>
          </cell>
          <cell r="BH370" t="str">
            <v>NULL</v>
          </cell>
          <cell r="BI370" t="str">
            <v>NULL</v>
          </cell>
          <cell r="BJ370" t="str">
            <v>NULL</v>
          </cell>
          <cell r="BK370" t="str">
            <v>NULL</v>
          </cell>
          <cell r="BL370" t="str">
            <v>NULL</v>
          </cell>
          <cell r="BM370" t="str">
            <v>NULL</v>
          </cell>
          <cell r="BN370" t="str">
            <v>NULL</v>
          </cell>
          <cell r="BO370" t="str">
            <v>NULL</v>
          </cell>
          <cell r="BP370" t="str">
            <v>NULL</v>
          </cell>
          <cell r="BQ370" t="str">
            <v>NULL</v>
          </cell>
          <cell r="BR370" t="str">
            <v>NULL</v>
          </cell>
          <cell r="BS370" t="str">
            <v>NULL</v>
          </cell>
          <cell r="BT370" t="str">
            <v>NULL</v>
          </cell>
          <cell r="BU370" t="str">
            <v>NULL</v>
          </cell>
          <cell r="BV370">
            <v>7925653</v>
          </cell>
          <cell r="BW370">
            <v>3949</v>
          </cell>
          <cell r="BX370">
            <v>7922903</v>
          </cell>
          <cell r="BY370">
            <v>1048547</v>
          </cell>
          <cell r="BZ370">
            <v>1463918</v>
          </cell>
          <cell r="CA370">
            <v>-416570</v>
          </cell>
          <cell r="CB370" t="str">
            <v>NULL</v>
          </cell>
          <cell r="CC370" t="str">
            <v>NULL</v>
          </cell>
          <cell r="CD370" t="str">
            <v>NULL</v>
          </cell>
          <cell r="CE370">
            <v>137039</v>
          </cell>
          <cell r="CF370">
            <v>14972</v>
          </cell>
          <cell r="CG370">
            <v>122067</v>
          </cell>
          <cell r="CH370">
            <v>924703</v>
          </cell>
          <cell r="CI370">
            <v>0</v>
          </cell>
          <cell r="CJ370">
            <v>924703</v>
          </cell>
          <cell r="CK370">
            <v>137696</v>
          </cell>
          <cell r="CL370">
            <v>162420</v>
          </cell>
          <cell r="CM370">
            <v>-24724</v>
          </cell>
          <cell r="CN370" t="str">
            <v>NULL</v>
          </cell>
          <cell r="CO370" t="str">
            <v>NULL</v>
          </cell>
          <cell r="CP370" t="str">
            <v>NULL</v>
          </cell>
          <cell r="CQ370" t="str">
            <v>NULL</v>
          </cell>
          <cell r="CR370" t="str">
            <v>NULL</v>
          </cell>
          <cell r="CS370" t="str">
            <v>NULL</v>
          </cell>
          <cell r="CT370" t="str">
            <v>NULL</v>
          </cell>
          <cell r="CU370" t="str">
            <v>NULL</v>
          </cell>
          <cell r="CV370" t="str">
            <v>NULL</v>
          </cell>
          <cell r="CW370" t="str">
            <v>NULL</v>
          </cell>
          <cell r="CX370" t="str">
            <v>NULL</v>
          </cell>
          <cell r="CY370">
            <v>-372983</v>
          </cell>
          <cell r="CZ370" t="str">
            <v>NULL</v>
          </cell>
          <cell r="DA370" t="str">
            <v>NULL</v>
          </cell>
          <cell r="DB370" t="str">
            <v>NULL</v>
          </cell>
          <cell r="DC370">
            <v>24142811</v>
          </cell>
          <cell r="DD370">
            <v>2374525</v>
          </cell>
          <cell r="DE370">
            <v>21768286</v>
          </cell>
        </row>
        <row r="371">
          <cell r="A371" t="str">
            <v>San Diego2017</v>
          </cell>
          <cell r="B371" t="str">
            <v>San Diego</v>
          </cell>
          <cell r="C371">
            <v>2017</v>
          </cell>
          <cell r="D371">
            <v>1489</v>
          </cell>
          <cell r="E371">
            <v>81374589</v>
          </cell>
          <cell r="F371" t="str">
            <v>NULL</v>
          </cell>
          <cell r="G371">
            <v>81374589</v>
          </cell>
          <cell r="H371">
            <v>231570340</v>
          </cell>
          <cell r="I371">
            <v>196456354</v>
          </cell>
          <cell r="J371">
            <v>35113986</v>
          </cell>
          <cell r="K371" t="str">
            <v>NULL</v>
          </cell>
          <cell r="L371" t="str">
            <v>NULL</v>
          </cell>
          <cell r="M371" t="str">
            <v>NULL</v>
          </cell>
          <cell r="N371" t="str">
            <v>NULL</v>
          </cell>
          <cell r="O371" t="str">
            <v>NULL</v>
          </cell>
          <cell r="P371" t="str">
            <v>NULL</v>
          </cell>
          <cell r="Q371" t="str">
            <v>NULL</v>
          </cell>
          <cell r="R371" t="str">
            <v>NULL</v>
          </cell>
          <cell r="S371" t="str">
            <v>NULL</v>
          </cell>
          <cell r="T371" t="str">
            <v>NULL</v>
          </cell>
          <cell r="U371" t="str">
            <v>NULL</v>
          </cell>
          <cell r="V371" t="str">
            <v>NULL</v>
          </cell>
          <cell r="W371" t="str">
            <v>NULL</v>
          </cell>
          <cell r="X371" t="str">
            <v>NULL</v>
          </cell>
          <cell r="Y371" t="str">
            <v>NULL</v>
          </cell>
          <cell r="Z371" t="str">
            <v>NULL</v>
          </cell>
          <cell r="AA371" t="str">
            <v>NULL</v>
          </cell>
          <cell r="AB371" t="str">
            <v>NULL</v>
          </cell>
          <cell r="AC371" t="str">
            <v>NULL</v>
          </cell>
          <cell r="AD371" t="str">
            <v>NULL</v>
          </cell>
          <cell r="AE371" t="str">
            <v>NULL</v>
          </cell>
          <cell r="AF371" t="str">
            <v>NULL</v>
          </cell>
          <cell r="AG371" t="str">
            <v>NULL</v>
          </cell>
          <cell r="AH371" t="str">
            <v>NULL</v>
          </cell>
          <cell r="AI371" t="str">
            <v>NULL</v>
          </cell>
          <cell r="AJ371" t="str">
            <v>NULL</v>
          </cell>
          <cell r="AK371" t="str">
            <v>NULL</v>
          </cell>
          <cell r="AL371">
            <v>312944929</v>
          </cell>
          <cell r="AM371">
            <v>196456354</v>
          </cell>
          <cell r="AN371">
            <v>116488575</v>
          </cell>
          <cell r="AO371">
            <v>421191237</v>
          </cell>
          <cell r="AP371">
            <v>41557236</v>
          </cell>
          <cell r="AQ371">
            <v>379634001</v>
          </cell>
          <cell r="AR371" t="str">
            <v>NULL</v>
          </cell>
          <cell r="AS371" t="str">
            <v>NULL</v>
          </cell>
          <cell r="AT371" t="str">
            <v>NULL</v>
          </cell>
          <cell r="AU371" t="str">
            <v>NULL</v>
          </cell>
          <cell r="AV371" t="str">
            <v>NULL</v>
          </cell>
          <cell r="AW371" t="str">
            <v>NULL</v>
          </cell>
          <cell r="AX371" t="str">
            <v>NULL</v>
          </cell>
          <cell r="AY371" t="str">
            <v>NULL</v>
          </cell>
          <cell r="AZ371" t="str">
            <v>NULL</v>
          </cell>
          <cell r="BA371" t="str">
            <v>NULL</v>
          </cell>
          <cell r="BB371" t="str">
            <v>NULL</v>
          </cell>
          <cell r="BC371" t="str">
            <v>NULL</v>
          </cell>
          <cell r="BD371" t="str">
            <v>NULL</v>
          </cell>
          <cell r="BE371" t="str">
            <v>NULL</v>
          </cell>
          <cell r="BF371" t="str">
            <v>NULL</v>
          </cell>
          <cell r="BG371" t="str">
            <v>NULL</v>
          </cell>
          <cell r="BH371" t="str">
            <v>NULL</v>
          </cell>
          <cell r="BI371" t="str">
            <v>NULL</v>
          </cell>
          <cell r="BJ371" t="str">
            <v>NULL</v>
          </cell>
          <cell r="BK371" t="str">
            <v>NULL</v>
          </cell>
          <cell r="BL371" t="str">
            <v>NULL</v>
          </cell>
          <cell r="BM371" t="str">
            <v>NULL</v>
          </cell>
          <cell r="BN371" t="str">
            <v>NULL</v>
          </cell>
          <cell r="BO371" t="str">
            <v>NULL</v>
          </cell>
          <cell r="BP371" t="str">
            <v>NULL</v>
          </cell>
          <cell r="BQ371" t="str">
            <v>NULL</v>
          </cell>
          <cell r="BR371" t="str">
            <v>NULL</v>
          </cell>
          <cell r="BS371" t="str">
            <v>NULL</v>
          </cell>
          <cell r="BT371" t="str">
            <v>NULL</v>
          </cell>
          <cell r="BU371" t="str">
            <v>NULL</v>
          </cell>
          <cell r="BV371">
            <v>229937727</v>
          </cell>
          <cell r="BW371">
            <v>13222293</v>
          </cell>
          <cell r="BX371">
            <v>216715434</v>
          </cell>
          <cell r="BY371">
            <v>7733957</v>
          </cell>
          <cell r="BZ371">
            <v>12521602</v>
          </cell>
          <cell r="CA371">
            <v>-4787645</v>
          </cell>
          <cell r="CB371" t="str">
            <v>NULL</v>
          </cell>
          <cell r="CC371" t="str">
            <v>NULL</v>
          </cell>
          <cell r="CD371" t="str">
            <v>NULL</v>
          </cell>
          <cell r="CE371">
            <v>121406</v>
          </cell>
          <cell r="CF371" t="str">
            <v>NULL</v>
          </cell>
          <cell r="CG371">
            <v>121406</v>
          </cell>
          <cell r="CH371">
            <v>0</v>
          </cell>
          <cell r="CI371">
            <v>0</v>
          </cell>
          <cell r="CJ371">
            <v>0</v>
          </cell>
          <cell r="CK371">
            <v>2922609</v>
          </cell>
          <cell r="CL371">
            <v>-143651</v>
          </cell>
          <cell r="CM371">
            <v>3066260</v>
          </cell>
          <cell r="CN371" t="str">
            <v>NULL</v>
          </cell>
          <cell r="CO371" t="str">
            <v>NULL</v>
          </cell>
          <cell r="CP371" t="str">
            <v>NULL</v>
          </cell>
          <cell r="CQ371" t="str">
            <v>NULL</v>
          </cell>
          <cell r="CR371" t="str">
            <v>NULL</v>
          </cell>
          <cell r="CS371" t="str">
            <v>NULL</v>
          </cell>
          <cell r="CT371" t="str">
            <v>NULL</v>
          </cell>
          <cell r="CU371" t="str">
            <v>NULL</v>
          </cell>
          <cell r="CV371" t="str">
            <v>NULL</v>
          </cell>
          <cell r="CW371">
            <v>8102099</v>
          </cell>
          <cell r="CX371">
            <v>9490738</v>
          </cell>
          <cell r="CY371">
            <v>-1388639</v>
          </cell>
          <cell r="CZ371" t="str">
            <v>NULL</v>
          </cell>
          <cell r="DA371" t="str">
            <v>NULL</v>
          </cell>
          <cell r="DB371" t="str">
            <v>NULL</v>
          </cell>
          <cell r="DC371">
            <v>670009035</v>
          </cell>
          <cell r="DD371">
            <v>76648218</v>
          </cell>
          <cell r="DE371">
            <v>593360817</v>
          </cell>
        </row>
        <row r="372">
          <cell r="A372" t="str">
            <v>San Dimas2017</v>
          </cell>
          <cell r="B372" t="str">
            <v>San Dimas</v>
          </cell>
          <cell r="C372">
            <v>2017</v>
          </cell>
          <cell r="D372">
            <v>1490</v>
          </cell>
          <cell r="E372">
            <v>192016</v>
          </cell>
          <cell r="F372" t="str">
            <v>NULL</v>
          </cell>
          <cell r="G372">
            <v>192016</v>
          </cell>
          <cell r="H372">
            <v>5426937</v>
          </cell>
          <cell r="I372">
            <v>844725</v>
          </cell>
          <cell r="J372">
            <v>4582212</v>
          </cell>
          <cell r="K372" t="str">
            <v>NULL</v>
          </cell>
          <cell r="L372" t="str">
            <v>NULL</v>
          </cell>
          <cell r="M372" t="str">
            <v>NULL</v>
          </cell>
          <cell r="N372" t="str">
            <v>NULL</v>
          </cell>
          <cell r="O372" t="str">
            <v>NULL</v>
          </cell>
          <cell r="P372" t="str">
            <v>NULL</v>
          </cell>
          <cell r="Q372" t="str">
            <v>NULL</v>
          </cell>
          <cell r="R372" t="str">
            <v>NULL</v>
          </cell>
          <cell r="S372" t="str">
            <v>NULL</v>
          </cell>
          <cell r="T372" t="str">
            <v>NULL</v>
          </cell>
          <cell r="U372" t="str">
            <v>NULL</v>
          </cell>
          <cell r="V372" t="str">
            <v>NULL</v>
          </cell>
          <cell r="W372" t="str">
            <v>NULL</v>
          </cell>
          <cell r="X372" t="str">
            <v>NULL</v>
          </cell>
          <cell r="Y372" t="str">
            <v>NULL</v>
          </cell>
          <cell r="Z372" t="str">
            <v>NULL</v>
          </cell>
          <cell r="AA372" t="str">
            <v>NULL</v>
          </cell>
          <cell r="AB372" t="str">
            <v>NULL</v>
          </cell>
          <cell r="AC372" t="str">
            <v>NULL</v>
          </cell>
          <cell r="AD372" t="str">
            <v>NULL</v>
          </cell>
          <cell r="AE372" t="str">
            <v>NULL</v>
          </cell>
          <cell r="AF372" t="str">
            <v>NULL</v>
          </cell>
          <cell r="AG372" t="str">
            <v>NULL</v>
          </cell>
          <cell r="AH372" t="str">
            <v>NULL</v>
          </cell>
          <cell r="AI372" t="str">
            <v>NULL</v>
          </cell>
          <cell r="AJ372" t="str">
            <v>NULL</v>
          </cell>
          <cell r="AK372" t="str">
            <v>NULL</v>
          </cell>
          <cell r="AL372">
            <v>5618953</v>
          </cell>
          <cell r="AM372">
            <v>844725</v>
          </cell>
          <cell r="AN372">
            <v>4774228</v>
          </cell>
          <cell r="AO372">
            <v>6332968</v>
          </cell>
          <cell r="AP372">
            <v>535383</v>
          </cell>
          <cell r="AQ372">
            <v>5797585</v>
          </cell>
          <cell r="AR372" t="str">
            <v>NULL</v>
          </cell>
          <cell r="AS372" t="str">
            <v>NULL</v>
          </cell>
          <cell r="AT372" t="str">
            <v>NULL</v>
          </cell>
          <cell r="AU372" t="str">
            <v>NULL</v>
          </cell>
          <cell r="AV372" t="str">
            <v>NULL</v>
          </cell>
          <cell r="AW372" t="str">
            <v>NULL</v>
          </cell>
          <cell r="AX372" t="str">
            <v>NULL</v>
          </cell>
          <cell r="AY372" t="str">
            <v>NULL</v>
          </cell>
          <cell r="AZ372" t="str">
            <v>NULL</v>
          </cell>
          <cell r="BA372" t="str">
            <v>NULL</v>
          </cell>
          <cell r="BB372" t="str">
            <v>NULL</v>
          </cell>
          <cell r="BC372" t="str">
            <v>NULL</v>
          </cell>
          <cell r="BD372" t="str">
            <v>NULL</v>
          </cell>
          <cell r="BE372" t="str">
            <v>NULL</v>
          </cell>
          <cell r="BF372" t="str">
            <v>NULL</v>
          </cell>
          <cell r="BG372" t="str">
            <v>NULL</v>
          </cell>
          <cell r="BH372" t="str">
            <v>NULL</v>
          </cell>
          <cell r="BI372" t="str">
            <v>NULL</v>
          </cell>
          <cell r="BJ372" t="str">
            <v>NULL</v>
          </cell>
          <cell r="BK372" t="str">
            <v>NULL</v>
          </cell>
          <cell r="BL372" t="str">
            <v>NULL</v>
          </cell>
          <cell r="BM372" t="str">
            <v>NULL</v>
          </cell>
          <cell r="BN372" t="str">
            <v>NULL</v>
          </cell>
          <cell r="BO372" t="str">
            <v>NULL</v>
          </cell>
          <cell r="BP372" t="str">
            <v>NULL</v>
          </cell>
          <cell r="BQ372" t="str">
            <v>NULL</v>
          </cell>
          <cell r="BR372" t="str">
            <v>NULL</v>
          </cell>
          <cell r="BS372" t="str">
            <v>NULL</v>
          </cell>
          <cell r="BT372" t="str">
            <v>NULL</v>
          </cell>
          <cell r="BU372" t="str">
            <v>NULL</v>
          </cell>
          <cell r="CB372">
            <v>135944</v>
          </cell>
          <cell r="CC372" t="str">
            <v>NULL</v>
          </cell>
          <cell r="CD372">
            <v>135944</v>
          </cell>
          <cell r="CE372" t="str">
            <v>NULL</v>
          </cell>
          <cell r="CF372" t="str">
            <v>NULL</v>
          </cell>
          <cell r="CG372" t="str">
            <v>NULL</v>
          </cell>
          <cell r="CH372">
            <v>895187</v>
          </cell>
          <cell r="CI372">
            <v>0</v>
          </cell>
          <cell r="CJ372">
            <v>895187</v>
          </cell>
          <cell r="CK372">
            <v>22246</v>
          </cell>
          <cell r="CL372" t="str">
            <v>NULL</v>
          </cell>
          <cell r="CM372">
            <v>22246</v>
          </cell>
          <cell r="CN372" t="str">
            <v>NULL</v>
          </cell>
          <cell r="CO372" t="str">
            <v>NULL</v>
          </cell>
          <cell r="CP372" t="str">
            <v>NULL</v>
          </cell>
          <cell r="CQ372" t="str">
            <v>NULL</v>
          </cell>
          <cell r="CR372" t="str">
            <v>NULL</v>
          </cell>
          <cell r="CS372" t="str">
            <v>NULL</v>
          </cell>
          <cell r="CT372" t="str">
            <v>NULL</v>
          </cell>
          <cell r="CU372" t="str">
            <v>NULL</v>
          </cell>
          <cell r="CV372" t="str">
            <v>NULL</v>
          </cell>
          <cell r="CW372">
            <v>13181</v>
          </cell>
          <cell r="CX372">
            <v>211217</v>
          </cell>
          <cell r="CY372">
            <v>-198036</v>
          </cell>
          <cell r="CZ372" t="str">
            <v>NULL</v>
          </cell>
          <cell r="DA372" t="str">
            <v>NULL</v>
          </cell>
          <cell r="DB372" t="str">
            <v>NULL</v>
          </cell>
          <cell r="DC372">
            <v>7399526</v>
          </cell>
          <cell r="DD372">
            <v>746600</v>
          </cell>
          <cell r="DE372">
            <v>6652926</v>
          </cell>
        </row>
        <row r="373">
          <cell r="A373" t="str">
            <v>San Fernando2017</v>
          </cell>
          <cell r="B373" t="str">
            <v>San Fernando</v>
          </cell>
          <cell r="C373">
            <v>2017</v>
          </cell>
          <cell r="D373">
            <v>1491</v>
          </cell>
          <cell r="E373">
            <v>544293</v>
          </cell>
          <cell r="F373" t="str">
            <v>NULL</v>
          </cell>
          <cell r="G373">
            <v>544293</v>
          </cell>
          <cell r="H373">
            <v>3645616</v>
          </cell>
          <cell r="I373">
            <v>2915632</v>
          </cell>
          <cell r="J373">
            <v>729984</v>
          </cell>
          <cell r="K373" t="str">
            <v>NULL</v>
          </cell>
          <cell r="L373" t="str">
            <v>NULL</v>
          </cell>
          <cell r="M373" t="str">
            <v>NULL</v>
          </cell>
          <cell r="N373" t="str">
            <v>NULL</v>
          </cell>
          <cell r="O373" t="str">
            <v>NULL</v>
          </cell>
          <cell r="P373" t="str">
            <v>NULL</v>
          </cell>
          <cell r="Q373" t="str">
            <v>NULL</v>
          </cell>
          <cell r="R373" t="str">
            <v>NULL</v>
          </cell>
          <cell r="S373" t="str">
            <v>NULL</v>
          </cell>
          <cell r="T373" t="str">
            <v>NULL</v>
          </cell>
          <cell r="U373" t="str">
            <v>NULL</v>
          </cell>
          <cell r="V373" t="str">
            <v>NULL</v>
          </cell>
          <cell r="W373" t="str">
            <v>NULL</v>
          </cell>
          <cell r="X373" t="str">
            <v>NULL</v>
          </cell>
          <cell r="Y373" t="str">
            <v>NULL</v>
          </cell>
          <cell r="Z373" t="str">
            <v>NULL</v>
          </cell>
          <cell r="AA373" t="str">
            <v>NULL</v>
          </cell>
          <cell r="AB373" t="str">
            <v>NULL</v>
          </cell>
          <cell r="AC373" t="str">
            <v>NULL</v>
          </cell>
          <cell r="AD373" t="str">
            <v>NULL</v>
          </cell>
          <cell r="AE373" t="str">
            <v>NULL</v>
          </cell>
          <cell r="AF373" t="str">
            <v>NULL</v>
          </cell>
          <cell r="AG373" t="str">
            <v>NULL</v>
          </cell>
          <cell r="AH373" t="str">
            <v>NULL</v>
          </cell>
          <cell r="AI373" t="str">
            <v>NULL</v>
          </cell>
          <cell r="AJ373" t="str">
            <v>NULL</v>
          </cell>
          <cell r="AK373" t="str">
            <v>NULL</v>
          </cell>
          <cell r="AL373">
            <v>4189909</v>
          </cell>
          <cell r="AM373">
            <v>2915632</v>
          </cell>
          <cell r="AN373">
            <v>1274277</v>
          </cell>
          <cell r="AO373">
            <v>8017152</v>
          </cell>
          <cell r="AP373">
            <v>743305</v>
          </cell>
          <cell r="AQ373">
            <v>8017152</v>
          </cell>
          <cell r="AR373" t="str">
            <v>NULL</v>
          </cell>
          <cell r="AS373" t="str">
            <v>NULL</v>
          </cell>
          <cell r="AT373" t="str">
            <v>NULL</v>
          </cell>
          <cell r="AU373" t="str">
            <v>NULL</v>
          </cell>
          <cell r="AV373" t="str">
            <v>NULL</v>
          </cell>
          <cell r="AW373" t="str">
            <v>NULL</v>
          </cell>
          <cell r="AX373" t="str">
            <v>NULL</v>
          </cell>
          <cell r="AY373" t="str">
            <v>NULL</v>
          </cell>
          <cell r="AZ373" t="str">
            <v>NULL</v>
          </cell>
          <cell r="BA373" t="str">
            <v>NULL</v>
          </cell>
          <cell r="BB373" t="str">
            <v>NULL</v>
          </cell>
          <cell r="BC373" t="str">
            <v>NULL</v>
          </cell>
          <cell r="BD373" t="str">
            <v>NULL</v>
          </cell>
          <cell r="BE373" t="str">
            <v>NULL</v>
          </cell>
          <cell r="BF373" t="str">
            <v>NULL</v>
          </cell>
          <cell r="BG373" t="str">
            <v>NULL</v>
          </cell>
          <cell r="BH373" t="str">
            <v>NULL</v>
          </cell>
          <cell r="BI373" t="str">
            <v>NULL</v>
          </cell>
          <cell r="BJ373" t="str">
            <v>NULL</v>
          </cell>
          <cell r="BK373" t="str">
            <v>NULL</v>
          </cell>
          <cell r="BL373" t="str">
            <v>NULL</v>
          </cell>
          <cell r="BM373" t="str">
            <v>NULL</v>
          </cell>
          <cell r="BN373" t="str">
            <v>NULL</v>
          </cell>
          <cell r="BO373" t="str">
            <v>NULL</v>
          </cell>
          <cell r="BP373" t="str">
            <v>NULL</v>
          </cell>
          <cell r="BQ373" t="str">
            <v>NULL</v>
          </cell>
          <cell r="BR373" t="str">
            <v>NULL</v>
          </cell>
          <cell r="BS373" t="str">
            <v>NULL</v>
          </cell>
          <cell r="BT373" t="str">
            <v>NULL</v>
          </cell>
          <cell r="BU373" t="str">
            <v>NULL</v>
          </cell>
          <cell r="BV373">
            <v>2765294</v>
          </cell>
          <cell r="BX373">
            <v>2765294</v>
          </cell>
          <cell r="CB373" t="str">
            <v>NULL</v>
          </cell>
          <cell r="CC373" t="str">
            <v>NULL</v>
          </cell>
          <cell r="CD373" t="str">
            <v>NULL</v>
          </cell>
          <cell r="CE373" t="str">
            <v>NULL</v>
          </cell>
          <cell r="CF373" t="str">
            <v>NULL</v>
          </cell>
          <cell r="CG373" t="str">
            <v>NULL</v>
          </cell>
          <cell r="CH373">
            <v>371285</v>
          </cell>
          <cell r="CI373">
            <v>338344</v>
          </cell>
          <cell r="CJ373">
            <v>371285</v>
          </cell>
          <cell r="CK373" t="str">
            <v>NULL</v>
          </cell>
          <cell r="CL373" t="str">
            <v>NULL</v>
          </cell>
          <cell r="CM373" t="str">
            <v>NULL</v>
          </cell>
          <cell r="CN373" t="str">
            <v>NULL</v>
          </cell>
          <cell r="CO373" t="str">
            <v>NULL</v>
          </cell>
          <cell r="CP373" t="str">
            <v>NULL</v>
          </cell>
          <cell r="CQ373" t="str">
            <v>NULL</v>
          </cell>
          <cell r="CR373" t="str">
            <v>NULL</v>
          </cell>
          <cell r="CS373" t="str">
            <v>NULL</v>
          </cell>
          <cell r="CT373" t="str">
            <v>NULL</v>
          </cell>
          <cell r="CU373" t="str">
            <v>NULL</v>
          </cell>
          <cell r="CV373" t="str">
            <v>NULL</v>
          </cell>
          <cell r="CW373" t="str">
            <v>NULL</v>
          </cell>
          <cell r="CX373" t="str">
            <v>NULL</v>
          </cell>
          <cell r="CY373" t="str">
            <v>NULL</v>
          </cell>
          <cell r="CZ373" t="str">
            <v>NULL</v>
          </cell>
          <cell r="DA373" t="str">
            <v>NULL</v>
          </cell>
          <cell r="DB373" t="str">
            <v>NULL</v>
          </cell>
          <cell r="DC373">
            <v>11153731</v>
          </cell>
          <cell r="DD373">
            <v>1081649</v>
          </cell>
          <cell r="DE373">
            <v>10072082</v>
          </cell>
        </row>
        <row r="374">
          <cell r="A374" t="str">
            <v>San Francisco2017</v>
          </cell>
          <cell r="B374" t="str">
            <v>San Francisco</v>
          </cell>
          <cell r="C374">
            <v>2017</v>
          </cell>
          <cell r="D374">
            <v>1492</v>
          </cell>
          <cell r="E374">
            <v>13934939</v>
          </cell>
          <cell r="F374">
            <v>55836</v>
          </cell>
          <cell r="G374">
            <v>13879103</v>
          </cell>
          <cell r="H374">
            <v>235306111</v>
          </cell>
          <cell r="I374">
            <v>377404447</v>
          </cell>
          <cell r="J374">
            <v>-142098336</v>
          </cell>
          <cell r="K374">
            <v>16236782</v>
          </cell>
          <cell r="L374">
            <v>310214</v>
          </cell>
          <cell r="M374">
            <v>15926568</v>
          </cell>
          <cell r="N374">
            <v>32035556</v>
          </cell>
          <cell r="O374">
            <v>4630891</v>
          </cell>
          <cell r="P374">
            <v>27404665</v>
          </cell>
          <cell r="Q374">
            <v>23497234</v>
          </cell>
          <cell r="R374">
            <v>4860518</v>
          </cell>
          <cell r="S374">
            <v>18636716</v>
          </cell>
          <cell r="T374">
            <v>17933446</v>
          </cell>
          <cell r="U374" t="str">
            <v>NULL</v>
          </cell>
          <cell r="V374">
            <v>17933446</v>
          </cell>
          <cell r="W374">
            <v>19377831</v>
          </cell>
          <cell r="X374">
            <v>1265</v>
          </cell>
          <cell r="Y374">
            <v>19376566</v>
          </cell>
          <cell r="Z374">
            <v>14829245</v>
          </cell>
          <cell r="AA374">
            <v>146890</v>
          </cell>
          <cell r="AB374">
            <v>14682355</v>
          </cell>
          <cell r="AC374" t="str">
            <v>NULL</v>
          </cell>
          <cell r="AD374" t="str">
            <v>NULL</v>
          </cell>
          <cell r="AE374" t="str">
            <v>NULL</v>
          </cell>
          <cell r="AF374" t="str">
            <v>NULL</v>
          </cell>
          <cell r="AG374" t="str">
            <v>NULL</v>
          </cell>
          <cell r="AH374" t="str">
            <v>NULL</v>
          </cell>
          <cell r="AI374" t="str">
            <v>NULL</v>
          </cell>
          <cell r="AJ374" t="str">
            <v>NULL</v>
          </cell>
          <cell r="AK374" t="str">
            <v>NULL</v>
          </cell>
          <cell r="AL374">
            <v>373151144</v>
          </cell>
          <cell r="AM374">
            <v>387410061</v>
          </cell>
          <cell r="AN374">
            <v>-14258917</v>
          </cell>
          <cell r="AO374">
            <v>521926610</v>
          </cell>
          <cell r="AP374">
            <v>29793657</v>
          </cell>
          <cell r="AQ374">
            <v>492132953</v>
          </cell>
          <cell r="AR374">
            <v>30948785</v>
          </cell>
          <cell r="AS374">
            <v>4144766</v>
          </cell>
          <cell r="AT374">
            <v>26804019</v>
          </cell>
          <cell r="AU374" t="str">
            <v>NULL</v>
          </cell>
          <cell r="AV374" t="str">
            <v>NULL</v>
          </cell>
          <cell r="AW374" t="str">
            <v>NULL</v>
          </cell>
          <cell r="AX374" t="str">
            <v>NULL</v>
          </cell>
          <cell r="AY374" t="str">
            <v>NULL</v>
          </cell>
          <cell r="AZ374" t="str">
            <v>NULL</v>
          </cell>
          <cell r="BA374">
            <v>56448267</v>
          </cell>
          <cell r="BB374">
            <v>6368351</v>
          </cell>
          <cell r="BC374">
            <v>50079916</v>
          </cell>
          <cell r="BD374">
            <v>12825386</v>
          </cell>
          <cell r="BE374" t="str">
            <v>NULL</v>
          </cell>
          <cell r="BF374">
            <v>12825386</v>
          </cell>
          <cell r="BG374">
            <v>33454036</v>
          </cell>
          <cell r="BH374" t="str">
            <v>NULL</v>
          </cell>
          <cell r="BI374">
            <v>33454036</v>
          </cell>
          <cell r="BJ374" t="str">
            <v>NULL</v>
          </cell>
          <cell r="BK374" t="str">
            <v>NULL</v>
          </cell>
          <cell r="BL374" t="str">
            <v>NULL</v>
          </cell>
          <cell r="BM374">
            <v>190008665</v>
          </cell>
          <cell r="BN374">
            <v>50751400</v>
          </cell>
          <cell r="BO374">
            <v>139257265</v>
          </cell>
          <cell r="BP374">
            <v>34449751</v>
          </cell>
          <cell r="BQ374">
            <v>900</v>
          </cell>
          <cell r="BR374">
            <v>34448851</v>
          </cell>
          <cell r="BS374">
            <v>31507720</v>
          </cell>
          <cell r="BT374">
            <v>1853189</v>
          </cell>
          <cell r="BU374">
            <v>29654531</v>
          </cell>
          <cell r="BV374">
            <v>349565840</v>
          </cell>
          <cell r="BW374">
            <v>149650575</v>
          </cell>
          <cell r="BX374">
            <v>199915265</v>
          </cell>
          <cell r="CB374">
            <v>5763755</v>
          </cell>
          <cell r="CC374">
            <v>682194</v>
          </cell>
          <cell r="CD374">
            <v>5525911</v>
          </cell>
          <cell r="CE374" t="str">
            <v>NULL</v>
          </cell>
          <cell r="CF374" t="str">
            <v>NULL</v>
          </cell>
          <cell r="CG374" t="str">
            <v>NULL</v>
          </cell>
          <cell r="CH374">
            <v>0</v>
          </cell>
          <cell r="CI374">
            <v>0</v>
          </cell>
          <cell r="CJ374">
            <v>0</v>
          </cell>
          <cell r="CK374" t="str">
            <v>NULL</v>
          </cell>
          <cell r="CL374" t="str">
            <v>NULL</v>
          </cell>
          <cell r="CM374" t="str">
            <v>NULL</v>
          </cell>
          <cell r="CN374" t="str">
            <v>NULL</v>
          </cell>
          <cell r="CO374" t="str">
            <v>NULL</v>
          </cell>
          <cell r="CP374" t="str">
            <v>NULL</v>
          </cell>
          <cell r="CQ374">
            <v>7855629</v>
          </cell>
          <cell r="CR374" t="str">
            <v>NULL</v>
          </cell>
          <cell r="CS374">
            <v>7855629</v>
          </cell>
          <cell r="CT374" t="str">
            <v>NULL</v>
          </cell>
          <cell r="CU374" t="str">
            <v>NULL</v>
          </cell>
          <cell r="CV374" t="str">
            <v>NULL</v>
          </cell>
          <cell r="CW374">
            <v>75268576</v>
          </cell>
          <cell r="CX374">
            <v>23641272</v>
          </cell>
          <cell r="CY374">
            <v>51627304</v>
          </cell>
          <cell r="CZ374" t="str">
            <v>NULL</v>
          </cell>
          <cell r="DA374" t="str">
            <v>NULL</v>
          </cell>
          <cell r="DB374" t="str">
            <v>NULL</v>
          </cell>
          <cell r="DC374">
            <v>1350023020</v>
          </cell>
          <cell r="DD374">
            <v>266886304</v>
          </cell>
          <cell r="DE374">
            <v>1083136716</v>
          </cell>
        </row>
        <row r="375">
          <cell r="A375" t="str">
            <v>San Gabriel2017</v>
          </cell>
          <cell r="B375" t="str">
            <v>San Gabriel</v>
          </cell>
          <cell r="C375">
            <v>2017</v>
          </cell>
          <cell r="D375">
            <v>1493</v>
          </cell>
          <cell r="E375">
            <v>1226694</v>
          </cell>
          <cell r="F375" t="str">
            <v>NULL</v>
          </cell>
          <cell r="G375">
            <v>1226694</v>
          </cell>
          <cell r="H375">
            <v>3986390</v>
          </cell>
          <cell r="I375">
            <v>7581508</v>
          </cell>
          <cell r="J375">
            <v>-3595118</v>
          </cell>
          <cell r="K375" t="str">
            <v>NULL</v>
          </cell>
          <cell r="L375" t="str">
            <v>NULL</v>
          </cell>
          <cell r="M375" t="str">
            <v>NULL</v>
          </cell>
          <cell r="N375" t="str">
            <v>NULL</v>
          </cell>
          <cell r="O375" t="str">
            <v>NULL</v>
          </cell>
          <cell r="P375" t="str">
            <v>NULL</v>
          </cell>
          <cell r="Q375" t="str">
            <v>NULL</v>
          </cell>
          <cell r="R375" t="str">
            <v>NULL</v>
          </cell>
          <cell r="S375" t="str">
            <v>NULL</v>
          </cell>
          <cell r="T375" t="str">
            <v>NULL</v>
          </cell>
          <cell r="U375" t="str">
            <v>NULL</v>
          </cell>
          <cell r="V375" t="str">
            <v>NULL</v>
          </cell>
          <cell r="W375" t="str">
            <v>NULL</v>
          </cell>
          <cell r="X375" t="str">
            <v>NULL</v>
          </cell>
          <cell r="Y375" t="str">
            <v>NULL</v>
          </cell>
          <cell r="Z375" t="str">
            <v>NULL</v>
          </cell>
          <cell r="AA375" t="str">
            <v>NULL</v>
          </cell>
          <cell r="AB375" t="str">
            <v>NULL</v>
          </cell>
          <cell r="AC375" t="str">
            <v>NULL</v>
          </cell>
          <cell r="AD375" t="str">
            <v>NULL</v>
          </cell>
          <cell r="AE375" t="str">
            <v>NULL</v>
          </cell>
          <cell r="AF375" t="str">
            <v>NULL</v>
          </cell>
          <cell r="AG375" t="str">
            <v>NULL</v>
          </cell>
          <cell r="AH375" t="str">
            <v>NULL</v>
          </cell>
          <cell r="AI375" t="str">
            <v>NULL</v>
          </cell>
          <cell r="AJ375" t="str">
            <v>NULL</v>
          </cell>
          <cell r="AK375" t="str">
            <v>NULL</v>
          </cell>
          <cell r="AL375">
            <v>5213084</v>
          </cell>
          <cell r="AM375">
            <v>7581508</v>
          </cell>
          <cell r="AN375">
            <v>-2368424</v>
          </cell>
          <cell r="AO375">
            <v>13008037</v>
          </cell>
          <cell r="AP375">
            <v>1185256</v>
          </cell>
          <cell r="AQ375">
            <v>11822781</v>
          </cell>
          <cell r="AR375" t="str">
            <v>NULL</v>
          </cell>
          <cell r="AS375" t="str">
            <v>NULL</v>
          </cell>
          <cell r="AT375" t="str">
            <v>NULL</v>
          </cell>
          <cell r="AU375" t="str">
            <v>NULL</v>
          </cell>
          <cell r="AV375" t="str">
            <v>NULL</v>
          </cell>
          <cell r="AW375" t="str">
            <v>NULL</v>
          </cell>
          <cell r="AX375" t="str">
            <v>NULL</v>
          </cell>
          <cell r="AY375" t="str">
            <v>NULL</v>
          </cell>
          <cell r="AZ375" t="str">
            <v>NULL</v>
          </cell>
          <cell r="BA375" t="str">
            <v>NULL</v>
          </cell>
          <cell r="BB375" t="str">
            <v>NULL</v>
          </cell>
          <cell r="BC375" t="str">
            <v>NULL</v>
          </cell>
          <cell r="BD375" t="str">
            <v>NULL</v>
          </cell>
          <cell r="BE375" t="str">
            <v>NULL</v>
          </cell>
          <cell r="BF375" t="str">
            <v>NULL</v>
          </cell>
          <cell r="BG375" t="str">
            <v>NULL</v>
          </cell>
          <cell r="BH375" t="str">
            <v>NULL</v>
          </cell>
          <cell r="BI375" t="str">
            <v>NULL</v>
          </cell>
          <cell r="BJ375" t="str">
            <v>NULL</v>
          </cell>
          <cell r="BK375" t="str">
            <v>NULL</v>
          </cell>
          <cell r="BL375" t="str">
            <v>NULL</v>
          </cell>
          <cell r="BM375" t="str">
            <v>NULL</v>
          </cell>
          <cell r="BN375" t="str">
            <v>NULL</v>
          </cell>
          <cell r="BO375" t="str">
            <v>NULL</v>
          </cell>
          <cell r="BP375" t="str">
            <v>NULL</v>
          </cell>
          <cell r="BQ375" t="str">
            <v>NULL</v>
          </cell>
          <cell r="BR375" t="str">
            <v>NULL</v>
          </cell>
          <cell r="BS375" t="str">
            <v>NULL</v>
          </cell>
          <cell r="BT375" t="str">
            <v>NULL</v>
          </cell>
          <cell r="BU375" t="str">
            <v>NULL</v>
          </cell>
          <cell r="BV375">
            <v>8915539</v>
          </cell>
          <cell r="BW375">
            <v>1717396</v>
          </cell>
          <cell r="BX375">
            <v>7198143</v>
          </cell>
          <cell r="CB375" t="str">
            <v>NULL</v>
          </cell>
          <cell r="CC375">
            <v>35820</v>
          </cell>
          <cell r="CD375">
            <v>-35820</v>
          </cell>
          <cell r="CE375" t="str">
            <v>NULL</v>
          </cell>
          <cell r="CF375" t="str">
            <v>NULL</v>
          </cell>
          <cell r="CG375" t="str">
            <v>NULL</v>
          </cell>
          <cell r="CH375">
            <v>0</v>
          </cell>
          <cell r="CI375">
            <v>0</v>
          </cell>
          <cell r="CJ375">
            <v>0</v>
          </cell>
          <cell r="CK375">
            <v>16366</v>
          </cell>
          <cell r="CL375" t="str">
            <v>NULL</v>
          </cell>
          <cell r="CM375">
            <v>16366</v>
          </cell>
          <cell r="CN375" t="str">
            <v>NULL</v>
          </cell>
          <cell r="CO375" t="str">
            <v>NULL</v>
          </cell>
          <cell r="CP375" t="str">
            <v>NULL</v>
          </cell>
          <cell r="CQ375" t="str">
            <v>NULL</v>
          </cell>
          <cell r="CR375" t="str">
            <v>NULL</v>
          </cell>
          <cell r="CS375" t="str">
            <v>NULL</v>
          </cell>
          <cell r="CT375" t="str">
            <v>NULL</v>
          </cell>
          <cell r="CU375" t="str">
            <v>NULL</v>
          </cell>
          <cell r="CV375" t="str">
            <v>NULL</v>
          </cell>
          <cell r="CW375" t="str">
            <v>NULL</v>
          </cell>
          <cell r="CX375" t="str">
            <v>NULL</v>
          </cell>
          <cell r="CY375" t="str">
            <v>NULL</v>
          </cell>
          <cell r="CZ375" t="str">
            <v>NULL</v>
          </cell>
          <cell r="DA375" t="str">
            <v>NULL</v>
          </cell>
          <cell r="DB375" t="str">
            <v>NULL</v>
          </cell>
          <cell r="DC375">
            <v>21939942</v>
          </cell>
          <cell r="DD375">
            <v>2938472</v>
          </cell>
          <cell r="DE375">
            <v>19001470</v>
          </cell>
        </row>
        <row r="376">
          <cell r="A376" t="str">
            <v>San Jacinto2017</v>
          </cell>
          <cell r="B376" t="str">
            <v>San Jacinto</v>
          </cell>
          <cell r="C376">
            <v>2017</v>
          </cell>
          <cell r="D376">
            <v>1494</v>
          </cell>
          <cell r="E376">
            <v>1194821</v>
          </cell>
          <cell r="F376" t="str">
            <v>NULL</v>
          </cell>
          <cell r="G376">
            <v>1194821</v>
          </cell>
          <cell r="H376">
            <v>2008862</v>
          </cell>
          <cell r="I376">
            <v>4156495</v>
          </cell>
          <cell r="J376">
            <v>-2147633</v>
          </cell>
          <cell r="K376" t="str">
            <v>NULL</v>
          </cell>
          <cell r="L376" t="str">
            <v>NULL</v>
          </cell>
          <cell r="M376" t="str">
            <v>NULL</v>
          </cell>
          <cell r="N376" t="str">
            <v>NULL</v>
          </cell>
          <cell r="O376" t="str">
            <v>NULL</v>
          </cell>
          <cell r="P376" t="str">
            <v>NULL</v>
          </cell>
          <cell r="Q376" t="str">
            <v>NULL</v>
          </cell>
          <cell r="R376" t="str">
            <v>NULL</v>
          </cell>
          <cell r="S376" t="str">
            <v>NULL</v>
          </cell>
          <cell r="T376" t="str">
            <v>NULL</v>
          </cell>
          <cell r="U376" t="str">
            <v>NULL</v>
          </cell>
          <cell r="V376" t="str">
            <v>NULL</v>
          </cell>
          <cell r="W376" t="str">
            <v>NULL</v>
          </cell>
          <cell r="X376" t="str">
            <v>NULL</v>
          </cell>
          <cell r="Y376" t="str">
            <v>NULL</v>
          </cell>
          <cell r="Z376" t="str">
            <v>NULL</v>
          </cell>
          <cell r="AA376" t="str">
            <v>NULL</v>
          </cell>
          <cell r="AB376" t="str">
            <v>NULL</v>
          </cell>
          <cell r="AC376" t="str">
            <v>NULL</v>
          </cell>
          <cell r="AD376" t="str">
            <v>NULL</v>
          </cell>
          <cell r="AE376" t="str">
            <v>NULL</v>
          </cell>
          <cell r="AF376" t="str">
            <v>NULL</v>
          </cell>
          <cell r="AG376" t="str">
            <v>NULL</v>
          </cell>
          <cell r="AH376" t="str">
            <v>NULL</v>
          </cell>
          <cell r="AI376" t="str">
            <v>NULL</v>
          </cell>
          <cell r="AJ376" t="str">
            <v>NULL</v>
          </cell>
          <cell r="AK376" t="str">
            <v>NULL</v>
          </cell>
          <cell r="AL376">
            <v>3203683</v>
          </cell>
          <cell r="AM376">
            <v>4156495</v>
          </cell>
          <cell r="AN376">
            <v>-952812</v>
          </cell>
          <cell r="AO376">
            <v>10264822</v>
          </cell>
          <cell r="AP376">
            <v>3342617</v>
          </cell>
          <cell r="AQ376">
            <v>6922205</v>
          </cell>
          <cell r="AR376" t="str">
            <v>NULL</v>
          </cell>
          <cell r="AS376" t="str">
            <v>NULL</v>
          </cell>
          <cell r="AT376" t="str">
            <v>NULL</v>
          </cell>
          <cell r="AU376" t="str">
            <v>NULL</v>
          </cell>
          <cell r="AV376" t="str">
            <v>NULL</v>
          </cell>
          <cell r="AW376" t="str">
            <v>NULL</v>
          </cell>
          <cell r="AX376" t="str">
            <v>NULL</v>
          </cell>
          <cell r="AY376" t="str">
            <v>NULL</v>
          </cell>
          <cell r="AZ376" t="str">
            <v>NULL</v>
          </cell>
          <cell r="BA376" t="str">
            <v>NULL</v>
          </cell>
          <cell r="BB376" t="str">
            <v>NULL</v>
          </cell>
          <cell r="BC376" t="str">
            <v>NULL</v>
          </cell>
          <cell r="BD376" t="str">
            <v>NULL</v>
          </cell>
          <cell r="BE376" t="str">
            <v>NULL</v>
          </cell>
          <cell r="BF376" t="str">
            <v>NULL</v>
          </cell>
          <cell r="BG376" t="str">
            <v>NULL</v>
          </cell>
          <cell r="BH376" t="str">
            <v>NULL</v>
          </cell>
          <cell r="BI376" t="str">
            <v>NULL</v>
          </cell>
          <cell r="BJ376" t="str">
            <v>NULL</v>
          </cell>
          <cell r="BK376" t="str">
            <v>NULL</v>
          </cell>
          <cell r="BL376" t="str">
            <v>NULL</v>
          </cell>
          <cell r="BM376" t="str">
            <v>NULL</v>
          </cell>
          <cell r="BN376" t="str">
            <v>NULL</v>
          </cell>
          <cell r="BO376" t="str">
            <v>NULL</v>
          </cell>
          <cell r="BP376" t="str">
            <v>NULL</v>
          </cell>
          <cell r="BQ376" t="str">
            <v>NULL</v>
          </cell>
          <cell r="BR376" t="str">
            <v>NULL</v>
          </cell>
          <cell r="BS376" t="str">
            <v>NULL</v>
          </cell>
          <cell r="BT376" t="str">
            <v>NULL</v>
          </cell>
          <cell r="BU376" t="str">
            <v>NULL</v>
          </cell>
          <cell r="BV376">
            <v>2974990</v>
          </cell>
          <cell r="BW376">
            <v>28268</v>
          </cell>
          <cell r="BX376">
            <v>2946722</v>
          </cell>
          <cell r="CB376" t="str">
            <v>NULL</v>
          </cell>
          <cell r="CC376" t="str">
            <v>NULL</v>
          </cell>
          <cell r="CD376" t="str">
            <v>NULL</v>
          </cell>
          <cell r="CE376" t="str">
            <v>NULL</v>
          </cell>
          <cell r="CF376" t="str">
            <v>NULL</v>
          </cell>
          <cell r="CG376" t="str">
            <v>NULL</v>
          </cell>
          <cell r="CH376">
            <v>192196</v>
          </cell>
          <cell r="CI376">
            <v>654165</v>
          </cell>
          <cell r="CJ376">
            <v>-461969</v>
          </cell>
          <cell r="CK376" t="str">
            <v>NULL</v>
          </cell>
          <cell r="CL376" t="str">
            <v>NULL</v>
          </cell>
          <cell r="CM376" t="str">
            <v>NULL</v>
          </cell>
          <cell r="CN376" t="str">
            <v>NULL</v>
          </cell>
          <cell r="CO376" t="str">
            <v>NULL</v>
          </cell>
          <cell r="CP376" t="str">
            <v>NULL</v>
          </cell>
          <cell r="CQ376" t="str">
            <v>NULL</v>
          </cell>
          <cell r="CR376" t="str">
            <v>NULL</v>
          </cell>
          <cell r="CS376" t="str">
            <v>NULL</v>
          </cell>
          <cell r="CT376" t="str">
            <v>NULL</v>
          </cell>
          <cell r="CU376" t="str">
            <v>NULL</v>
          </cell>
          <cell r="CV376" t="str">
            <v>NULL</v>
          </cell>
          <cell r="CW376" t="str">
            <v>NULL</v>
          </cell>
          <cell r="CX376" t="str">
            <v>NULL</v>
          </cell>
          <cell r="CY376" t="str">
            <v>NULL</v>
          </cell>
          <cell r="CZ376" t="str">
            <v>NULL</v>
          </cell>
          <cell r="DA376" t="str">
            <v>NULL</v>
          </cell>
          <cell r="DB376" t="str">
            <v>NULL</v>
          </cell>
          <cell r="DC376">
            <v>13432008</v>
          </cell>
          <cell r="DD376">
            <v>4025050</v>
          </cell>
          <cell r="DE376">
            <v>9406958</v>
          </cell>
        </row>
        <row r="377">
          <cell r="A377" t="str">
            <v>San Joaquin2017</v>
          </cell>
          <cell r="B377" t="str">
            <v>San Joaquin</v>
          </cell>
          <cell r="C377">
            <v>2017</v>
          </cell>
          <cell r="D377">
            <v>1495</v>
          </cell>
          <cell r="E377">
            <v>52276</v>
          </cell>
          <cell r="F377" t="str">
            <v>NULL</v>
          </cell>
          <cell r="G377">
            <v>52276</v>
          </cell>
          <cell r="H377">
            <v>296903</v>
          </cell>
          <cell r="I377">
            <v>5204</v>
          </cell>
          <cell r="J377">
            <v>291699</v>
          </cell>
          <cell r="K377" t="str">
            <v>NULL</v>
          </cell>
          <cell r="L377" t="str">
            <v>NULL</v>
          </cell>
          <cell r="M377" t="str">
            <v>NULL</v>
          </cell>
          <cell r="N377" t="str">
            <v>NULL</v>
          </cell>
          <cell r="O377" t="str">
            <v>NULL</v>
          </cell>
          <cell r="P377" t="str">
            <v>NULL</v>
          </cell>
          <cell r="Q377" t="str">
            <v>NULL</v>
          </cell>
          <cell r="R377" t="str">
            <v>NULL</v>
          </cell>
          <cell r="S377" t="str">
            <v>NULL</v>
          </cell>
          <cell r="T377" t="str">
            <v>NULL</v>
          </cell>
          <cell r="U377" t="str">
            <v>NULL</v>
          </cell>
          <cell r="V377" t="str">
            <v>NULL</v>
          </cell>
          <cell r="W377" t="str">
            <v>NULL</v>
          </cell>
          <cell r="X377" t="str">
            <v>NULL</v>
          </cell>
          <cell r="Y377" t="str">
            <v>NULL</v>
          </cell>
          <cell r="Z377" t="str">
            <v>NULL</v>
          </cell>
          <cell r="AA377" t="str">
            <v>NULL</v>
          </cell>
          <cell r="AB377" t="str">
            <v>NULL</v>
          </cell>
          <cell r="AC377" t="str">
            <v>NULL</v>
          </cell>
          <cell r="AD377" t="str">
            <v>NULL</v>
          </cell>
          <cell r="AE377" t="str">
            <v>NULL</v>
          </cell>
          <cell r="AF377" t="str">
            <v>NULL</v>
          </cell>
          <cell r="AG377" t="str">
            <v>NULL</v>
          </cell>
          <cell r="AH377" t="str">
            <v>NULL</v>
          </cell>
          <cell r="AI377" t="str">
            <v>NULL</v>
          </cell>
          <cell r="AJ377" t="str">
            <v>NULL</v>
          </cell>
          <cell r="AK377" t="str">
            <v>NULL</v>
          </cell>
          <cell r="AL377">
            <v>349179</v>
          </cell>
          <cell r="AM377">
            <v>5204</v>
          </cell>
          <cell r="AN377">
            <v>343975</v>
          </cell>
          <cell r="AO377">
            <v>212585</v>
          </cell>
          <cell r="AP377">
            <v>129841</v>
          </cell>
          <cell r="AQ377">
            <v>82744</v>
          </cell>
          <cell r="AR377" t="str">
            <v>NULL</v>
          </cell>
          <cell r="AS377" t="str">
            <v>NULL</v>
          </cell>
          <cell r="AT377" t="str">
            <v>NULL</v>
          </cell>
          <cell r="AU377" t="str">
            <v>NULL</v>
          </cell>
          <cell r="AV377" t="str">
            <v>NULL</v>
          </cell>
          <cell r="AW377" t="str">
            <v>NULL</v>
          </cell>
          <cell r="AX377" t="str">
            <v>NULL</v>
          </cell>
          <cell r="AY377" t="str">
            <v>NULL</v>
          </cell>
          <cell r="AZ377" t="str">
            <v>NULL</v>
          </cell>
          <cell r="BA377" t="str">
            <v>NULL</v>
          </cell>
          <cell r="BB377" t="str">
            <v>NULL</v>
          </cell>
          <cell r="BC377" t="str">
            <v>NULL</v>
          </cell>
          <cell r="BD377" t="str">
            <v>NULL</v>
          </cell>
          <cell r="BE377" t="str">
            <v>NULL</v>
          </cell>
          <cell r="BF377" t="str">
            <v>NULL</v>
          </cell>
          <cell r="BG377" t="str">
            <v>NULL</v>
          </cell>
          <cell r="BH377" t="str">
            <v>NULL</v>
          </cell>
          <cell r="BI377" t="str">
            <v>NULL</v>
          </cell>
          <cell r="BJ377" t="str">
            <v>NULL</v>
          </cell>
          <cell r="BK377" t="str">
            <v>NULL</v>
          </cell>
          <cell r="BL377" t="str">
            <v>NULL</v>
          </cell>
          <cell r="BM377" t="str">
            <v>NULL</v>
          </cell>
          <cell r="BN377" t="str">
            <v>NULL</v>
          </cell>
          <cell r="BO377" t="str">
            <v>NULL</v>
          </cell>
          <cell r="BP377" t="str">
            <v>NULL</v>
          </cell>
          <cell r="BQ377" t="str">
            <v>NULL</v>
          </cell>
          <cell r="BR377" t="str">
            <v>NULL</v>
          </cell>
          <cell r="BS377" t="str">
            <v>NULL</v>
          </cell>
          <cell r="BT377" t="str">
            <v>NULL</v>
          </cell>
          <cell r="BU377" t="str">
            <v>NULL</v>
          </cell>
          <cell r="CB377" t="str">
            <v>NULL</v>
          </cell>
          <cell r="CC377">
            <v>1163</v>
          </cell>
          <cell r="CD377">
            <v>-1163</v>
          </cell>
          <cell r="CE377" t="str">
            <v>NULL</v>
          </cell>
          <cell r="CF377" t="str">
            <v>NULL</v>
          </cell>
          <cell r="CG377" t="str">
            <v>NULL</v>
          </cell>
          <cell r="CH377">
            <v>29867</v>
          </cell>
          <cell r="CI377">
            <v>0</v>
          </cell>
          <cell r="CJ377">
            <v>29867</v>
          </cell>
          <cell r="CK377" t="str">
            <v>NULL</v>
          </cell>
          <cell r="CL377" t="str">
            <v>NULL</v>
          </cell>
          <cell r="CM377" t="str">
            <v>NULL</v>
          </cell>
          <cell r="CN377" t="str">
            <v>NULL</v>
          </cell>
          <cell r="CO377" t="str">
            <v>NULL</v>
          </cell>
          <cell r="CP377" t="str">
            <v>NULL</v>
          </cell>
          <cell r="CQ377" t="str">
            <v>NULL</v>
          </cell>
          <cell r="CR377" t="str">
            <v>NULL</v>
          </cell>
          <cell r="CS377" t="str">
            <v>NULL</v>
          </cell>
          <cell r="CT377" t="str">
            <v>NULL</v>
          </cell>
          <cell r="CU377" t="str">
            <v>NULL</v>
          </cell>
          <cell r="CV377" t="str">
            <v>NULL</v>
          </cell>
          <cell r="CW377" t="str">
            <v>NULL</v>
          </cell>
          <cell r="CX377" t="str">
            <v>NULL</v>
          </cell>
          <cell r="CY377" t="str">
            <v>NULL</v>
          </cell>
          <cell r="CZ377" t="str">
            <v>NULL</v>
          </cell>
          <cell r="DA377" t="str">
            <v>NULL</v>
          </cell>
          <cell r="DB377" t="str">
            <v>NULL</v>
          </cell>
          <cell r="DC377">
            <v>242452</v>
          </cell>
          <cell r="DD377">
            <v>131004</v>
          </cell>
          <cell r="DE377">
            <v>111448</v>
          </cell>
        </row>
        <row r="378">
          <cell r="A378" t="str">
            <v>San Jose2017</v>
          </cell>
          <cell r="B378" t="str">
            <v>San Jose</v>
          </cell>
          <cell r="C378">
            <v>2017</v>
          </cell>
          <cell r="D378">
            <v>1496</v>
          </cell>
          <cell r="E378">
            <v>14272498</v>
          </cell>
          <cell r="F378">
            <v>158959</v>
          </cell>
          <cell r="G378">
            <v>14113539</v>
          </cell>
          <cell r="H378">
            <v>109365129</v>
          </cell>
          <cell r="I378">
            <v>33938050</v>
          </cell>
          <cell r="J378">
            <v>75427079</v>
          </cell>
          <cell r="K378" t="str">
            <v>NULL</v>
          </cell>
          <cell r="L378" t="str">
            <v>NULL</v>
          </cell>
          <cell r="M378" t="str">
            <v>NULL</v>
          </cell>
          <cell r="N378" t="str">
            <v>NULL</v>
          </cell>
          <cell r="O378" t="str">
            <v>NULL</v>
          </cell>
          <cell r="P378" t="str">
            <v>NULL</v>
          </cell>
          <cell r="Q378" t="str">
            <v>NULL</v>
          </cell>
          <cell r="R378" t="str">
            <v>NULL</v>
          </cell>
          <cell r="S378" t="str">
            <v>NULL</v>
          </cell>
          <cell r="T378" t="str">
            <v>NULL</v>
          </cell>
          <cell r="U378" t="str">
            <v>NULL</v>
          </cell>
          <cell r="V378" t="str">
            <v>NULL</v>
          </cell>
          <cell r="W378" t="str">
            <v>NULL</v>
          </cell>
          <cell r="X378" t="str">
            <v>NULL</v>
          </cell>
          <cell r="Y378" t="str">
            <v>NULL</v>
          </cell>
          <cell r="Z378" t="str">
            <v>NULL</v>
          </cell>
          <cell r="AA378" t="str">
            <v>NULL</v>
          </cell>
          <cell r="AB378" t="str">
            <v>NULL</v>
          </cell>
          <cell r="AC378" t="str">
            <v>NULL</v>
          </cell>
          <cell r="AD378" t="str">
            <v>NULL</v>
          </cell>
          <cell r="AE378" t="str">
            <v>NULL</v>
          </cell>
          <cell r="AF378" t="str">
            <v>NULL</v>
          </cell>
          <cell r="AG378">
            <v>123377</v>
          </cell>
          <cell r="AH378">
            <v>-123377</v>
          </cell>
          <cell r="AI378" t="str">
            <v>NULL</v>
          </cell>
          <cell r="AJ378" t="str">
            <v>NULL</v>
          </cell>
          <cell r="AK378" t="str">
            <v>NULL</v>
          </cell>
          <cell r="AL378">
            <v>123637627</v>
          </cell>
          <cell r="AM378">
            <v>34220386</v>
          </cell>
          <cell r="AN378">
            <v>89417241</v>
          </cell>
          <cell r="AO378">
            <v>331241328</v>
          </cell>
          <cell r="AP378">
            <v>20627353</v>
          </cell>
          <cell r="AQ378">
            <v>316682510</v>
          </cell>
          <cell r="AR378" t="str">
            <v>NULL</v>
          </cell>
          <cell r="AS378" t="str">
            <v>NULL</v>
          </cell>
          <cell r="AT378" t="str">
            <v>NULL</v>
          </cell>
          <cell r="AU378" t="str">
            <v>NULL</v>
          </cell>
          <cell r="AV378" t="str">
            <v>NULL</v>
          </cell>
          <cell r="AW378" t="str">
            <v>NULL</v>
          </cell>
          <cell r="AX378" t="str">
            <v>NULL</v>
          </cell>
          <cell r="AY378" t="str">
            <v>NULL</v>
          </cell>
          <cell r="AZ378" t="str">
            <v>NULL</v>
          </cell>
          <cell r="BA378" t="str">
            <v>NULL</v>
          </cell>
          <cell r="BB378" t="str">
            <v>NULL</v>
          </cell>
          <cell r="BC378" t="str">
            <v>NULL</v>
          </cell>
          <cell r="BD378" t="str">
            <v>NULL</v>
          </cell>
          <cell r="BE378" t="str">
            <v>NULL</v>
          </cell>
          <cell r="BF378" t="str">
            <v>NULL</v>
          </cell>
          <cell r="BG378" t="str">
            <v>NULL</v>
          </cell>
          <cell r="BH378" t="str">
            <v>NULL</v>
          </cell>
          <cell r="BI378" t="str">
            <v>NULL</v>
          </cell>
          <cell r="BJ378" t="str">
            <v>NULL</v>
          </cell>
          <cell r="BK378" t="str">
            <v>NULL</v>
          </cell>
          <cell r="BL378" t="str">
            <v>NULL</v>
          </cell>
          <cell r="BM378" t="str">
            <v>NULL</v>
          </cell>
          <cell r="BN378" t="str">
            <v>NULL</v>
          </cell>
          <cell r="BO378" t="str">
            <v>NULL</v>
          </cell>
          <cell r="BP378" t="str">
            <v>NULL</v>
          </cell>
          <cell r="BQ378" t="str">
            <v>NULL</v>
          </cell>
          <cell r="BR378" t="str">
            <v>NULL</v>
          </cell>
          <cell r="BS378" t="str">
            <v>NULL</v>
          </cell>
          <cell r="BT378" t="str">
            <v>NULL</v>
          </cell>
          <cell r="BU378" t="str">
            <v>NULL</v>
          </cell>
          <cell r="BV378">
            <v>192432402</v>
          </cell>
          <cell r="BW378">
            <v>25805090</v>
          </cell>
          <cell r="BX378">
            <v>170189876</v>
          </cell>
          <cell r="CB378" t="str">
            <v>NULL</v>
          </cell>
          <cell r="CC378">
            <v>3383861</v>
          </cell>
          <cell r="CD378">
            <v>-3383861</v>
          </cell>
          <cell r="CE378" t="str">
            <v>NULL</v>
          </cell>
          <cell r="CF378" t="str">
            <v>NULL</v>
          </cell>
          <cell r="CG378" t="str">
            <v>NULL</v>
          </cell>
          <cell r="CH378">
            <v>0</v>
          </cell>
          <cell r="CI378">
            <v>2253539</v>
          </cell>
          <cell r="CJ378">
            <v>0</v>
          </cell>
          <cell r="CK378" t="str">
            <v>NULL</v>
          </cell>
          <cell r="CL378" t="str">
            <v>NULL</v>
          </cell>
          <cell r="CM378" t="str">
            <v>NULL</v>
          </cell>
          <cell r="CN378" t="str">
            <v>NULL</v>
          </cell>
          <cell r="CO378" t="str">
            <v>NULL</v>
          </cell>
          <cell r="CP378" t="str">
            <v>NULL</v>
          </cell>
          <cell r="CQ378" t="str">
            <v>NULL</v>
          </cell>
          <cell r="CR378" t="str">
            <v>NULL</v>
          </cell>
          <cell r="CS378" t="str">
            <v>NULL</v>
          </cell>
          <cell r="CT378" t="str">
            <v>NULL</v>
          </cell>
          <cell r="CU378" t="str">
            <v>NULL</v>
          </cell>
          <cell r="CV378" t="str">
            <v>NULL</v>
          </cell>
          <cell r="CW378" t="str">
            <v>NULL</v>
          </cell>
          <cell r="CX378" t="str">
            <v>NULL</v>
          </cell>
          <cell r="CY378">
            <v>-37149157</v>
          </cell>
          <cell r="CZ378" t="str">
            <v>NULL</v>
          </cell>
          <cell r="DA378" t="str">
            <v>NULL</v>
          </cell>
          <cell r="DB378" t="str">
            <v>NULL</v>
          </cell>
          <cell r="DC378">
            <v>523673730</v>
          </cell>
          <cell r="DD378">
            <v>52069843</v>
          </cell>
          <cell r="DE378">
            <v>471603887</v>
          </cell>
        </row>
        <row r="379">
          <cell r="A379" t="str">
            <v>San Juan Bautista2017</v>
          </cell>
          <cell r="B379" t="str">
            <v>San Juan Bautista</v>
          </cell>
          <cell r="C379">
            <v>2017</v>
          </cell>
          <cell r="D379">
            <v>1497</v>
          </cell>
          <cell r="E379">
            <v>69547</v>
          </cell>
          <cell r="F379" t="str">
            <v>NULL</v>
          </cell>
          <cell r="G379">
            <v>69547</v>
          </cell>
          <cell r="H379">
            <v>314912</v>
          </cell>
          <cell r="I379">
            <v>56140</v>
          </cell>
          <cell r="J379">
            <v>258772</v>
          </cell>
          <cell r="K379" t="str">
            <v>NULL</v>
          </cell>
          <cell r="L379" t="str">
            <v>NULL</v>
          </cell>
          <cell r="M379" t="str">
            <v>NULL</v>
          </cell>
          <cell r="N379" t="str">
            <v>NULL</v>
          </cell>
          <cell r="O379" t="str">
            <v>NULL</v>
          </cell>
          <cell r="P379" t="str">
            <v>NULL</v>
          </cell>
          <cell r="Q379" t="str">
            <v>NULL</v>
          </cell>
          <cell r="R379" t="str">
            <v>NULL</v>
          </cell>
          <cell r="S379" t="str">
            <v>NULL</v>
          </cell>
          <cell r="T379" t="str">
            <v>NULL</v>
          </cell>
          <cell r="U379" t="str">
            <v>NULL</v>
          </cell>
          <cell r="V379" t="str">
            <v>NULL</v>
          </cell>
          <cell r="W379" t="str">
            <v>NULL</v>
          </cell>
          <cell r="X379" t="str">
            <v>NULL</v>
          </cell>
          <cell r="Y379" t="str">
            <v>NULL</v>
          </cell>
          <cell r="Z379" t="str">
            <v>NULL</v>
          </cell>
          <cell r="AA379" t="str">
            <v>NULL</v>
          </cell>
          <cell r="AB379" t="str">
            <v>NULL</v>
          </cell>
          <cell r="AC379" t="str">
            <v>NULL</v>
          </cell>
          <cell r="AD379" t="str">
            <v>NULL</v>
          </cell>
          <cell r="AE379" t="str">
            <v>NULL</v>
          </cell>
          <cell r="AF379" t="str">
            <v>NULL</v>
          </cell>
          <cell r="AG379" t="str">
            <v>NULL</v>
          </cell>
          <cell r="AH379" t="str">
            <v>NULL</v>
          </cell>
          <cell r="AI379" t="str">
            <v>NULL</v>
          </cell>
          <cell r="AJ379" t="str">
            <v>NULL</v>
          </cell>
          <cell r="AK379" t="str">
            <v>NULL</v>
          </cell>
          <cell r="AL379">
            <v>384459</v>
          </cell>
          <cell r="AM379">
            <v>56140</v>
          </cell>
          <cell r="AN379">
            <v>328319</v>
          </cell>
          <cell r="AO379">
            <v>153466</v>
          </cell>
          <cell r="AP379">
            <v>144865</v>
          </cell>
          <cell r="AQ379">
            <v>8601</v>
          </cell>
          <cell r="AR379" t="str">
            <v>NULL</v>
          </cell>
          <cell r="AS379" t="str">
            <v>NULL</v>
          </cell>
          <cell r="AT379" t="str">
            <v>NULL</v>
          </cell>
          <cell r="AU379" t="str">
            <v>NULL</v>
          </cell>
          <cell r="AV379" t="str">
            <v>NULL</v>
          </cell>
          <cell r="AW379" t="str">
            <v>NULL</v>
          </cell>
          <cell r="AX379" t="str">
            <v>NULL</v>
          </cell>
          <cell r="AY379" t="str">
            <v>NULL</v>
          </cell>
          <cell r="AZ379" t="str">
            <v>NULL</v>
          </cell>
          <cell r="BA379" t="str">
            <v>NULL</v>
          </cell>
          <cell r="BB379" t="str">
            <v>NULL</v>
          </cell>
          <cell r="BC379" t="str">
            <v>NULL</v>
          </cell>
          <cell r="BD379" t="str">
            <v>NULL</v>
          </cell>
          <cell r="BE379" t="str">
            <v>NULL</v>
          </cell>
          <cell r="BF379" t="str">
            <v>NULL</v>
          </cell>
          <cell r="BG379" t="str">
            <v>NULL</v>
          </cell>
          <cell r="BH379" t="str">
            <v>NULL</v>
          </cell>
          <cell r="BI379" t="str">
            <v>NULL</v>
          </cell>
          <cell r="BJ379" t="str">
            <v>NULL</v>
          </cell>
          <cell r="BK379" t="str">
            <v>NULL</v>
          </cell>
          <cell r="BL379" t="str">
            <v>NULL</v>
          </cell>
          <cell r="BM379" t="str">
            <v>NULL</v>
          </cell>
          <cell r="BN379" t="str">
            <v>NULL</v>
          </cell>
          <cell r="BO379" t="str">
            <v>NULL</v>
          </cell>
          <cell r="BP379" t="str">
            <v>NULL</v>
          </cell>
          <cell r="BQ379" t="str">
            <v>NULL</v>
          </cell>
          <cell r="BR379" t="str">
            <v>NULL</v>
          </cell>
          <cell r="BS379" t="str">
            <v>NULL</v>
          </cell>
          <cell r="BT379" t="str">
            <v>NULL</v>
          </cell>
          <cell r="BU379" t="str">
            <v>NULL</v>
          </cell>
          <cell r="BV379">
            <v>174281</v>
          </cell>
          <cell r="BX379">
            <v>174281</v>
          </cell>
          <cell r="CB379" t="str">
            <v>NULL</v>
          </cell>
          <cell r="CC379">
            <v>60</v>
          </cell>
          <cell r="CD379">
            <v>-60</v>
          </cell>
          <cell r="CE379" t="str">
            <v>NULL</v>
          </cell>
          <cell r="CF379" t="str">
            <v>NULL</v>
          </cell>
          <cell r="CG379" t="str">
            <v>NULL</v>
          </cell>
          <cell r="CH379">
            <v>15591</v>
          </cell>
          <cell r="CI379">
            <v>21564</v>
          </cell>
          <cell r="CJ379">
            <v>-5973</v>
          </cell>
          <cell r="CK379" t="str">
            <v>NULL</v>
          </cell>
          <cell r="CL379" t="str">
            <v>NULL</v>
          </cell>
          <cell r="CM379" t="str">
            <v>NULL</v>
          </cell>
          <cell r="CN379" t="str">
            <v>NULL</v>
          </cell>
          <cell r="CO379" t="str">
            <v>NULL</v>
          </cell>
          <cell r="CP379" t="str">
            <v>NULL</v>
          </cell>
          <cell r="CQ379" t="str">
            <v>NULL</v>
          </cell>
          <cell r="CR379" t="str">
            <v>NULL</v>
          </cell>
          <cell r="CS379" t="str">
            <v>NULL</v>
          </cell>
          <cell r="CT379" t="str">
            <v>NULL</v>
          </cell>
          <cell r="CU379" t="str">
            <v>NULL</v>
          </cell>
          <cell r="CV379" t="str">
            <v>NULL</v>
          </cell>
          <cell r="CW379" t="str">
            <v>NULL</v>
          </cell>
          <cell r="CX379" t="str">
            <v>NULL</v>
          </cell>
          <cell r="CY379" t="str">
            <v>NULL</v>
          </cell>
          <cell r="CZ379" t="str">
            <v>NULL</v>
          </cell>
          <cell r="DA379" t="str">
            <v>NULL</v>
          </cell>
          <cell r="DB379" t="str">
            <v>NULL</v>
          </cell>
          <cell r="DC379">
            <v>343338</v>
          </cell>
          <cell r="DD379">
            <v>166489</v>
          </cell>
          <cell r="DE379">
            <v>176849</v>
          </cell>
        </row>
        <row r="380">
          <cell r="A380" t="str">
            <v>San Juan Capistrano2017</v>
          </cell>
          <cell r="B380" t="str">
            <v>San Juan Capistrano</v>
          </cell>
          <cell r="C380">
            <v>2017</v>
          </cell>
          <cell r="D380">
            <v>1498</v>
          </cell>
          <cell r="E380">
            <v>151983</v>
          </cell>
          <cell r="F380" t="str">
            <v>NULL</v>
          </cell>
          <cell r="G380">
            <v>151983</v>
          </cell>
          <cell r="H380">
            <v>4030518</v>
          </cell>
          <cell r="I380">
            <v>2640755</v>
          </cell>
          <cell r="J380">
            <v>1389763</v>
          </cell>
          <cell r="K380" t="str">
            <v>NULL</v>
          </cell>
          <cell r="L380" t="str">
            <v>NULL</v>
          </cell>
          <cell r="M380" t="str">
            <v>NULL</v>
          </cell>
          <cell r="N380" t="str">
            <v>NULL</v>
          </cell>
          <cell r="O380" t="str">
            <v>NULL</v>
          </cell>
          <cell r="P380" t="str">
            <v>NULL</v>
          </cell>
          <cell r="Q380" t="str">
            <v>NULL</v>
          </cell>
          <cell r="R380" t="str">
            <v>NULL</v>
          </cell>
          <cell r="S380" t="str">
            <v>NULL</v>
          </cell>
          <cell r="T380" t="str">
            <v>NULL</v>
          </cell>
          <cell r="U380" t="str">
            <v>NULL</v>
          </cell>
          <cell r="V380" t="str">
            <v>NULL</v>
          </cell>
          <cell r="W380" t="str">
            <v>NULL</v>
          </cell>
          <cell r="X380" t="str">
            <v>NULL</v>
          </cell>
          <cell r="Y380" t="str">
            <v>NULL</v>
          </cell>
          <cell r="Z380" t="str">
            <v>NULL</v>
          </cell>
          <cell r="AA380" t="str">
            <v>NULL</v>
          </cell>
          <cell r="AB380" t="str">
            <v>NULL</v>
          </cell>
          <cell r="AC380" t="str">
            <v>NULL</v>
          </cell>
          <cell r="AD380" t="str">
            <v>NULL</v>
          </cell>
          <cell r="AE380" t="str">
            <v>NULL</v>
          </cell>
          <cell r="AF380" t="str">
            <v>NULL</v>
          </cell>
          <cell r="AG380" t="str">
            <v>NULL</v>
          </cell>
          <cell r="AH380" t="str">
            <v>NULL</v>
          </cell>
          <cell r="AI380" t="str">
            <v>NULL</v>
          </cell>
          <cell r="AJ380" t="str">
            <v>NULL</v>
          </cell>
          <cell r="AK380" t="str">
            <v>NULL</v>
          </cell>
          <cell r="AL380">
            <v>4182501</v>
          </cell>
          <cell r="AM380">
            <v>2640755</v>
          </cell>
          <cell r="AN380">
            <v>1541746</v>
          </cell>
          <cell r="AO380">
            <v>9078597</v>
          </cell>
          <cell r="AP380">
            <v>1316963</v>
          </cell>
          <cell r="AQ380">
            <v>7761634</v>
          </cell>
          <cell r="AR380" t="str">
            <v>NULL</v>
          </cell>
          <cell r="AS380" t="str">
            <v>NULL</v>
          </cell>
          <cell r="AT380" t="str">
            <v>NULL</v>
          </cell>
          <cell r="AU380" t="str">
            <v>NULL</v>
          </cell>
          <cell r="AV380" t="str">
            <v>NULL</v>
          </cell>
          <cell r="AW380" t="str">
            <v>NULL</v>
          </cell>
          <cell r="AX380" t="str">
            <v>NULL</v>
          </cell>
          <cell r="AY380" t="str">
            <v>NULL</v>
          </cell>
          <cell r="AZ380" t="str">
            <v>NULL</v>
          </cell>
          <cell r="BA380" t="str">
            <v>NULL</v>
          </cell>
          <cell r="BB380" t="str">
            <v>NULL</v>
          </cell>
          <cell r="BC380" t="str">
            <v>NULL</v>
          </cell>
          <cell r="BD380" t="str">
            <v>NULL</v>
          </cell>
          <cell r="BE380" t="str">
            <v>NULL</v>
          </cell>
          <cell r="BF380" t="str">
            <v>NULL</v>
          </cell>
          <cell r="BG380" t="str">
            <v>NULL</v>
          </cell>
          <cell r="BH380" t="str">
            <v>NULL</v>
          </cell>
          <cell r="BI380" t="str">
            <v>NULL</v>
          </cell>
          <cell r="BJ380" t="str">
            <v>NULL</v>
          </cell>
          <cell r="BK380" t="str">
            <v>NULL</v>
          </cell>
          <cell r="BL380" t="str">
            <v>NULL</v>
          </cell>
          <cell r="BM380" t="str">
            <v>NULL</v>
          </cell>
          <cell r="BN380" t="str">
            <v>NULL</v>
          </cell>
          <cell r="BO380" t="str">
            <v>NULL</v>
          </cell>
          <cell r="BP380" t="str">
            <v>NULL</v>
          </cell>
          <cell r="BQ380" t="str">
            <v>NULL</v>
          </cell>
          <cell r="BR380" t="str">
            <v>NULL</v>
          </cell>
          <cell r="BS380" t="str">
            <v>NULL</v>
          </cell>
          <cell r="BT380" t="str">
            <v>NULL</v>
          </cell>
          <cell r="BU380" t="str">
            <v>NULL</v>
          </cell>
          <cell r="CB380">
            <v>494036</v>
          </cell>
          <cell r="CC380" t="str">
            <v>NULL</v>
          </cell>
          <cell r="CD380">
            <v>494036</v>
          </cell>
          <cell r="CE380">
            <v>129350</v>
          </cell>
          <cell r="CF380">
            <v>7754</v>
          </cell>
          <cell r="CG380">
            <v>121596</v>
          </cell>
          <cell r="CH380">
            <v>175047</v>
          </cell>
          <cell r="CI380">
            <v>0</v>
          </cell>
          <cell r="CJ380">
            <v>175047</v>
          </cell>
          <cell r="CK380">
            <v>268146</v>
          </cell>
          <cell r="CL380">
            <v>208402</v>
          </cell>
          <cell r="CM380">
            <v>59744</v>
          </cell>
          <cell r="CN380" t="str">
            <v>NULL</v>
          </cell>
          <cell r="CO380" t="str">
            <v>NULL</v>
          </cell>
          <cell r="CP380" t="str">
            <v>NULL</v>
          </cell>
          <cell r="CQ380" t="str">
            <v>NULL</v>
          </cell>
          <cell r="CR380" t="str">
            <v>NULL</v>
          </cell>
          <cell r="CS380" t="str">
            <v>NULL</v>
          </cell>
          <cell r="CT380" t="str">
            <v>NULL</v>
          </cell>
          <cell r="CU380" t="str">
            <v>NULL</v>
          </cell>
          <cell r="CV380" t="str">
            <v>NULL</v>
          </cell>
          <cell r="CW380" t="str">
            <v>NULL</v>
          </cell>
          <cell r="CX380" t="str">
            <v>NULL</v>
          </cell>
          <cell r="CY380" t="str">
            <v>NULL</v>
          </cell>
          <cell r="CZ380" t="str">
            <v>NULL</v>
          </cell>
          <cell r="DA380" t="str">
            <v>NULL</v>
          </cell>
          <cell r="DB380" t="str">
            <v>NULL</v>
          </cell>
          <cell r="DC380">
            <v>10145176</v>
          </cell>
          <cell r="DD380">
            <v>1533119</v>
          </cell>
          <cell r="DE380">
            <v>8612057</v>
          </cell>
        </row>
        <row r="381">
          <cell r="A381" t="str">
            <v>San Leandro2017</v>
          </cell>
          <cell r="B381" t="str">
            <v>San Leandro</v>
          </cell>
          <cell r="C381">
            <v>2017</v>
          </cell>
          <cell r="D381">
            <v>1499</v>
          </cell>
          <cell r="E381">
            <v>532307</v>
          </cell>
          <cell r="F381">
            <v>197395</v>
          </cell>
          <cell r="G381">
            <v>334912</v>
          </cell>
          <cell r="H381">
            <v>6728590</v>
          </cell>
          <cell r="I381">
            <v>3250633</v>
          </cell>
          <cell r="J381">
            <v>3477957</v>
          </cell>
          <cell r="K381" t="str">
            <v>NULL</v>
          </cell>
          <cell r="L381" t="str">
            <v>NULL</v>
          </cell>
          <cell r="M381" t="str">
            <v>NULL</v>
          </cell>
          <cell r="N381" t="str">
            <v>NULL</v>
          </cell>
          <cell r="O381" t="str">
            <v>NULL</v>
          </cell>
          <cell r="P381" t="str">
            <v>NULL</v>
          </cell>
          <cell r="Q381" t="str">
            <v>NULL</v>
          </cell>
          <cell r="R381" t="str">
            <v>NULL</v>
          </cell>
          <cell r="S381" t="str">
            <v>NULL</v>
          </cell>
          <cell r="T381" t="str">
            <v>NULL</v>
          </cell>
          <cell r="U381" t="str">
            <v>NULL</v>
          </cell>
          <cell r="V381" t="str">
            <v>NULL</v>
          </cell>
          <cell r="W381" t="str">
            <v>NULL</v>
          </cell>
          <cell r="X381" t="str">
            <v>NULL</v>
          </cell>
          <cell r="Y381" t="str">
            <v>NULL</v>
          </cell>
          <cell r="Z381" t="str">
            <v>NULL</v>
          </cell>
          <cell r="AA381" t="str">
            <v>NULL</v>
          </cell>
          <cell r="AB381" t="str">
            <v>NULL</v>
          </cell>
          <cell r="AC381" t="str">
            <v>NULL</v>
          </cell>
          <cell r="AD381" t="str">
            <v>NULL</v>
          </cell>
          <cell r="AE381" t="str">
            <v>NULL</v>
          </cell>
          <cell r="AF381">
            <v>1643602</v>
          </cell>
          <cell r="AG381" t="str">
            <v>NULL</v>
          </cell>
          <cell r="AH381">
            <v>1643602</v>
          </cell>
          <cell r="AI381" t="str">
            <v>NULL</v>
          </cell>
          <cell r="AJ381" t="str">
            <v>NULL</v>
          </cell>
          <cell r="AK381" t="str">
            <v>NULL</v>
          </cell>
          <cell r="AL381">
            <v>8904499</v>
          </cell>
          <cell r="AM381">
            <v>3448028</v>
          </cell>
          <cell r="AN381">
            <v>5456471</v>
          </cell>
          <cell r="AO381">
            <v>32127253</v>
          </cell>
          <cell r="AP381">
            <v>5672327</v>
          </cell>
          <cell r="AQ381">
            <v>26454926</v>
          </cell>
          <cell r="AR381" t="str">
            <v>NULL</v>
          </cell>
          <cell r="AS381" t="str">
            <v>NULL</v>
          </cell>
          <cell r="AT381" t="str">
            <v>NULL</v>
          </cell>
          <cell r="AU381" t="str">
            <v>NULL</v>
          </cell>
          <cell r="AV381" t="str">
            <v>NULL</v>
          </cell>
          <cell r="AW381" t="str">
            <v>NULL</v>
          </cell>
          <cell r="AX381" t="str">
            <v>NULL</v>
          </cell>
          <cell r="AY381" t="str">
            <v>NULL</v>
          </cell>
          <cell r="AZ381" t="str">
            <v>NULL</v>
          </cell>
          <cell r="BA381" t="str">
            <v>NULL</v>
          </cell>
          <cell r="BB381" t="str">
            <v>NULL</v>
          </cell>
          <cell r="BC381" t="str">
            <v>NULL</v>
          </cell>
          <cell r="BD381" t="str">
            <v>NULL</v>
          </cell>
          <cell r="BE381" t="str">
            <v>NULL</v>
          </cell>
          <cell r="BF381" t="str">
            <v>NULL</v>
          </cell>
          <cell r="BG381" t="str">
            <v>NULL</v>
          </cell>
          <cell r="BH381" t="str">
            <v>NULL</v>
          </cell>
          <cell r="BI381" t="str">
            <v>NULL</v>
          </cell>
          <cell r="BJ381" t="str">
            <v>NULL</v>
          </cell>
          <cell r="BK381" t="str">
            <v>NULL</v>
          </cell>
          <cell r="BL381" t="str">
            <v>NULL</v>
          </cell>
          <cell r="BM381" t="str">
            <v>NULL</v>
          </cell>
          <cell r="BN381" t="str">
            <v>NULL</v>
          </cell>
          <cell r="BO381" t="str">
            <v>NULL</v>
          </cell>
          <cell r="BP381" t="str">
            <v>NULL</v>
          </cell>
          <cell r="BQ381" t="str">
            <v>NULL</v>
          </cell>
          <cell r="BR381" t="str">
            <v>NULL</v>
          </cell>
          <cell r="BS381" t="str">
            <v>NULL</v>
          </cell>
          <cell r="BT381" t="str">
            <v>NULL</v>
          </cell>
          <cell r="BU381" t="str">
            <v>NULL</v>
          </cell>
          <cell r="BV381">
            <v>22401431</v>
          </cell>
          <cell r="BW381">
            <v>1301775</v>
          </cell>
          <cell r="BX381">
            <v>21099656</v>
          </cell>
          <cell r="CB381">
            <v>203479</v>
          </cell>
          <cell r="CC381" t="str">
            <v>NULL</v>
          </cell>
          <cell r="CD381">
            <v>190985</v>
          </cell>
          <cell r="CE381" t="str">
            <v>NULL</v>
          </cell>
          <cell r="CF381" t="str">
            <v>NULL</v>
          </cell>
          <cell r="CG381" t="str">
            <v>NULL</v>
          </cell>
          <cell r="CH381">
            <v>1314556</v>
          </cell>
          <cell r="CI381">
            <v>0</v>
          </cell>
          <cell r="CJ381">
            <v>1314556</v>
          </cell>
          <cell r="CK381">
            <v>37246</v>
          </cell>
          <cell r="CL381" t="str">
            <v>NULL</v>
          </cell>
          <cell r="CM381">
            <v>37246</v>
          </cell>
          <cell r="CN381" t="str">
            <v>NULL</v>
          </cell>
          <cell r="CO381" t="str">
            <v>NULL</v>
          </cell>
          <cell r="CP381" t="str">
            <v>NULL</v>
          </cell>
          <cell r="CQ381" t="str">
            <v>NULL</v>
          </cell>
          <cell r="CR381" t="str">
            <v>NULL</v>
          </cell>
          <cell r="CS381" t="str">
            <v>NULL</v>
          </cell>
          <cell r="CT381" t="str">
            <v>NULL</v>
          </cell>
          <cell r="CU381" t="str">
            <v>NULL</v>
          </cell>
          <cell r="CV381" t="str">
            <v>NULL</v>
          </cell>
          <cell r="CW381" t="str">
            <v>NULL</v>
          </cell>
          <cell r="CX381" t="str">
            <v>NULL</v>
          </cell>
          <cell r="CY381" t="str">
            <v>NULL</v>
          </cell>
          <cell r="CZ381" t="str">
            <v>NULL</v>
          </cell>
          <cell r="DA381" t="str">
            <v>NULL</v>
          </cell>
          <cell r="DB381" t="str">
            <v>NULL</v>
          </cell>
          <cell r="DC381">
            <v>56083965</v>
          </cell>
          <cell r="DD381">
            <v>6974102</v>
          </cell>
          <cell r="DE381">
            <v>49109863</v>
          </cell>
        </row>
        <row r="382">
          <cell r="A382" t="str">
            <v>San Luis Obispo2017</v>
          </cell>
          <cell r="B382" t="str">
            <v>San Luis Obispo</v>
          </cell>
          <cell r="C382">
            <v>2017</v>
          </cell>
          <cell r="D382">
            <v>1500</v>
          </cell>
          <cell r="E382">
            <v>1206675</v>
          </cell>
          <cell r="F382" t="str">
            <v>NULL</v>
          </cell>
          <cell r="G382">
            <v>1206675</v>
          </cell>
          <cell r="H382">
            <v>14770629</v>
          </cell>
          <cell r="I382">
            <v>437256</v>
          </cell>
          <cell r="J382">
            <v>14333373</v>
          </cell>
          <cell r="K382" t="str">
            <v>NULL</v>
          </cell>
          <cell r="L382" t="str">
            <v>NULL</v>
          </cell>
          <cell r="M382" t="str">
            <v>NULL</v>
          </cell>
          <cell r="N382" t="str">
            <v>NULL</v>
          </cell>
          <cell r="O382" t="str">
            <v>NULL</v>
          </cell>
          <cell r="P382" t="str">
            <v>NULL</v>
          </cell>
          <cell r="Q382" t="str">
            <v>NULL</v>
          </cell>
          <cell r="R382" t="str">
            <v>NULL</v>
          </cell>
          <cell r="S382" t="str">
            <v>NULL</v>
          </cell>
          <cell r="T382" t="str">
            <v>NULL</v>
          </cell>
          <cell r="U382" t="str">
            <v>NULL</v>
          </cell>
          <cell r="V382" t="str">
            <v>NULL</v>
          </cell>
          <cell r="W382" t="str">
            <v>NULL</v>
          </cell>
          <cell r="X382" t="str">
            <v>NULL</v>
          </cell>
          <cell r="Y382" t="str">
            <v>NULL</v>
          </cell>
          <cell r="Z382" t="str">
            <v>NULL</v>
          </cell>
          <cell r="AA382" t="str">
            <v>NULL</v>
          </cell>
          <cell r="AB382" t="str">
            <v>NULL</v>
          </cell>
          <cell r="AC382" t="str">
            <v>NULL</v>
          </cell>
          <cell r="AD382" t="str">
            <v>NULL</v>
          </cell>
          <cell r="AE382" t="str">
            <v>NULL</v>
          </cell>
          <cell r="AF382" t="str">
            <v>NULL</v>
          </cell>
          <cell r="AG382" t="str">
            <v>NULL</v>
          </cell>
          <cell r="AH382" t="str">
            <v>NULL</v>
          </cell>
          <cell r="AI382" t="str">
            <v>NULL</v>
          </cell>
          <cell r="AJ382" t="str">
            <v>NULL</v>
          </cell>
          <cell r="AK382" t="str">
            <v>NULL</v>
          </cell>
          <cell r="AL382">
            <v>15977304</v>
          </cell>
          <cell r="AM382">
            <v>437256</v>
          </cell>
          <cell r="AN382">
            <v>15540048</v>
          </cell>
          <cell r="AO382">
            <v>15577521</v>
          </cell>
          <cell r="AP382">
            <v>1643513</v>
          </cell>
          <cell r="AQ382">
            <v>13934008</v>
          </cell>
          <cell r="AR382" t="str">
            <v>NULL</v>
          </cell>
          <cell r="AS382" t="str">
            <v>NULL</v>
          </cell>
          <cell r="AT382" t="str">
            <v>NULL</v>
          </cell>
          <cell r="AU382" t="str">
            <v>NULL</v>
          </cell>
          <cell r="AV382" t="str">
            <v>NULL</v>
          </cell>
          <cell r="AW382" t="str">
            <v>NULL</v>
          </cell>
          <cell r="AX382" t="str">
            <v>NULL</v>
          </cell>
          <cell r="AY382" t="str">
            <v>NULL</v>
          </cell>
          <cell r="AZ382" t="str">
            <v>NULL</v>
          </cell>
          <cell r="BA382" t="str">
            <v>NULL</v>
          </cell>
          <cell r="BB382" t="str">
            <v>NULL</v>
          </cell>
          <cell r="BC382" t="str">
            <v>NULL</v>
          </cell>
          <cell r="BD382" t="str">
            <v>NULL</v>
          </cell>
          <cell r="BE382" t="str">
            <v>NULL</v>
          </cell>
          <cell r="BF382" t="str">
            <v>NULL</v>
          </cell>
          <cell r="BG382" t="str">
            <v>NULL</v>
          </cell>
          <cell r="BH382" t="str">
            <v>NULL</v>
          </cell>
          <cell r="BI382" t="str">
            <v>NULL</v>
          </cell>
          <cell r="BJ382" t="str">
            <v>NULL</v>
          </cell>
          <cell r="BK382" t="str">
            <v>NULL</v>
          </cell>
          <cell r="BL382" t="str">
            <v>NULL</v>
          </cell>
          <cell r="BM382" t="str">
            <v>NULL</v>
          </cell>
          <cell r="BN382" t="str">
            <v>NULL</v>
          </cell>
          <cell r="BO382" t="str">
            <v>NULL</v>
          </cell>
          <cell r="BP382" t="str">
            <v>NULL</v>
          </cell>
          <cell r="BQ382" t="str">
            <v>NULL</v>
          </cell>
          <cell r="BR382" t="str">
            <v>NULL</v>
          </cell>
          <cell r="BS382" t="str">
            <v>NULL</v>
          </cell>
          <cell r="BT382" t="str">
            <v>NULL</v>
          </cell>
          <cell r="BU382" t="str">
            <v>NULL</v>
          </cell>
          <cell r="BV382">
            <v>11817492</v>
          </cell>
          <cell r="BW382">
            <v>1560338</v>
          </cell>
          <cell r="BX382">
            <v>10257154</v>
          </cell>
          <cell r="CB382" t="str">
            <v>NULL</v>
          </cell>
          <cell r="CC382" t="str">
            <v>NULL</v>
          </cell>
          <cell r="CD382" t="str">
            <v>NULL</v>
          </cell>
          <cell r="CE382" t="str">
            <v>NULL</v>
          </cell>
          <cell r="CF382" t="str">
            <v>NULL</v>
          </cell>
          <cell r="CG382" t="str">
            <v>NULL</v>
          </cell>
          <cell r="CH382">
            <v>0</v>
          </cell>
          <cell r="CI382">
            <v>0</v>
          </cell>
          <cell r="CJ382">
            <v>0</v>
          </cell>
          <cell r="CK382" t="str">
            <v>NULL</v>
          </cell>
          <cell r="CL382" t="str">
            <v>NULL</v>
          </cell>
          <cell r="CM382" t="str">
            <v>NULL</v>
          </cell>
          <cell r="CN382" t="str">
            <v>NULL</v>
          </cell>
          <cell r="CO382" t="str">
            <v>NULL</v>
          </cell>
          <cell r="CP382" t="str">
            <v>NULL</v>
          </cell>
          <cell r="CQ382" t="str">
            <v>NULL</v>
          </cell>
          <cell r="CR382" t="str">
            <v>NULL</v>
          </cell>
          <cell r="CS382" t="str">
            <v>NULL</v>
          </cell>
          <cell r="CT382" t="str">
            <v>NULL</v>
          </cell>
          <cell r="CU382" t="str">
            <v>NULL</v>
          </cell>
          <cell r="CV382" t="str">
            <v>NULL</v>
          </cell>
          <cell r="CW382" t="str">
            <v>NULL</v>
          </cell>
          <cell r="CX382" t="str">
            <v>NULL</v>
          </cell>
          <cell r="CY382" t="str">
            <v>NULL</v>
          </cell>
          <cell r="CZ382" t="str">
            <v>NULL</v>
          </cell>
          <cell r="DA382" t="str">
            <v>NULL</v>
          </cell>
          <cell r="DB382" t="str">
            <v>NULL</v>
          </cell>
          <cell r="DC382">
            <v>27395013</v>
          </cell>
          <cell r="DD382">
            <v>3203851</v>
          </cell>
          <cell r="DE382">
            <v>24191162</v>
          </cell>
        </row>
        <row r="383">
          <cell r="A383" t="str">
            <v>San Marcos2017</v>
          </cell>
          <cell r="B383" t="str">
            <v>San Marcos</v>
          </cell>
          <cell r="C383">
            <v>2017</v>
          </cell>
          <cell r="D383">
            <v>1501</v>
          </cell>
          <cell r="E383">
            <v>1631815</v>
          </cell>
          <cell r="F383">
            <v>14445</v>
          </cell>
          <cell r="G383">
            <v>1617370</v>
          </cell>
          <cell r="H383">
            <v>18657541</v>
          </cell>
          <cell r="I383">
            <v>1699430</v>
          </cell>
          <cell r="J383">
            <v>16958111</v>
          </cell>
          <cell r="K383" t="str">
            <v>NULL</v>
          </cell>
          <cell r="L383" t="str">
            <v>NULL</v>
          </cell>
          <cell r="M383" t="str">
            <v>NULL</v>
          </cell>
          <cell r="N383" t="str">
            <v>NULL</v>
          </cell>
          <cell r="O383" t="str">
            <v>NULL</v>
          </cell>
          <cell r="P383" t="str">
            <v>NULL</v>
          </cell>
          <cell r="Q383" t="str">
            <v>NULL</v>
          </cell>
          <cell r="R383" t="str">
            <v>NULL</v>
          </cell>
          <cell r="S383" t="str">
            <v>NULL</v>
          </cell>
          <cell r="T383" t="str">
            <v>NULL</v>
          </cell>
          <cell r="U383" t="str">
            <v>NULL</v>
          </cell>
          <cell r="V383" t="str">
            <v>NULL</v>
          </cell>
          <cell r="W383" t="str">
            <v>NULL</v>
          </cell>
          <cell r="X383" t="str">
            <v>NULL</v>
          </cell>
          <cell r="Y383" t="str">
            <v>NULL</v>
          </cell>
          <cell r="Z383" t="str">
            <v>NULL</v>
          </cell>
          <cell r="AA383" t="str">
            <v>NULL</v>
          </cell>
          <cell r="AB383" t="str">
            <v>NULL</v>
          </cell>
          <cell r="AC383" t="str">
            <v>NULL</v>
          </cell>
          <cell r="AD383" t="str">
            <v>NULL</v>
          </cell>
          <cell r="AE383" t="str">
            <v>NULL</v>
          </cell>
          <cell r="AF383" t="str">
            <v>NULL</v>
          </cell>
          <cell r="AG383" t="str">
            <v>NULL</v>
          </cell>
          <cell r="AH383" t="str">
            <v>NULL</v>
          </cell>
          <cell r="AI383" t="str">
            <v>NULL</v>
          </cell>
          <cell r="AJ383" t="str">
            <v>NULL</v>
          </cell>
          <cell r="AK383" t="str">
            <v>NULL</v>
          </cell>
          <cell r="AL383">
            <v>20289356</v>
          </cell>
          <cell r="AM383">
            <v>1713875</v>
          </cell>
          <cell r="AN383">
            <v>18575481</v>
          </cell>
          <cell r="AO383">
            <v>17319969</v>
          </cell>
          <cell r="AP383">
            <v>3174327</v>
          </cell>
          <cell r="AQ383">
            <v>14145642</v>
          </cell>
          <cell r="AR383" t="str">
            <v>NULL</v>
          </cell>
          <cell r="AS383" t="str">
            <v>NULL</v>
          </cell>
          <cell r="AT383" t="str">
            <v>NULL</v>
          </cell>
          <cell r="AU383" t="str">
            <v>NULL</v>
          </cell>
          <cell r="AV383" t="str">
            <v>NULL</v>
          </cell>
          <cell r="AW383" t="str">
            <v>NULL</v>
          </cell>
          <cell r="AX383" t="str">
            <v>NULL</v>
          </cell>
          <cell r="AY383" t="str">
            <v>NULL</v>
          </cell>
          <cell r="AZ383" t="str">
            <v>NULL</v>
          </cell>
          <cell r="BA383" t="str">
            <v>NULL</v>
          </cell>
          <cell r="BB383" t="str">
            <v>NULL</v>
          </cell>
          <cell r="BC383" t="str">
            <v>NULL</v>
          </cell>
          <cell r="BD383" t="str">
            <v>NULL</v>
          </cell>
          <cell r="BE383" t="str">
            <v>NULL</v>
          </cell>
          <cell r="BF383" t="str">
            <v>NULL</v>
          </cell>
          <cell r="BG383" t="str">
            <v>NULL</v>
          </cell>
          <cell r="BH383" t="str">
            <v>NULL</v>
          </cell>
          <cell r="BI383" t="str">
            <v>NULL</v>
          </cell>
          <cell r="BJ383" t="str">
            <v>NULL</v>
          </cell>
          <cell r="BK383" t="str">
            <v>NULL</v>
          </cell>
          <cell r="BL383" t="str">
            <v>NULL</v>
          </cell>
          <cell r="BM383" t="str">
            <v>NULL</v>
          </cell>
          <cell r="BN383" t="str">
            <v>NULL</v>
          </cell>
          <cell r="BO383" t="str">
            <v>NULL</v>
          </cell>
          <cell r="BP383" t="str">
            <v>NULL</v>
          </cell>
          <cell r="BQ383" t="str">
            <v>NULL</v>
          </cell>
          <cell r="BR383" t="str">
            <v>NULL</v>
          </cell>
          <cell r="BS383" t="str">
            <v>NULL</v>
          </cell>
          <cell r="BT383" t="str">
            <v>NULL</v>
          </cell>
          <cell r="BU383" t="str">
            <v>NULL</v>
          </cell>
          <cell r="BV383">
            <v>13975657</v>
          </cell>
          <cell r="BW383">
            <v>2802253</v>
          </cell>
          <cell r="BX383">
            <v>9268911</v>
          </cell>
          <cell r="BY383">
            <v>2596218</v>
          </cell>
          <cell r="BZ383">
            <v>3410169</v>
          </cell>
          <cell r="CA383">
            <v>-813951</v>
          </cell>
          <cell r="CB383">
            <v>472685</v>
          </cell>
          <cell r="CC383" t="str">
            <v>NULL</v>
          </cell>
          <cell r="CD383">
            <v>472685</v>
          </cell>
          <cell r="CE383" t="str">
            <v>NULL</v>
          </cell>
          <cell r="CF383" t="str">
            <v>NULL</v>
          </cell>
          <cell r="CG383" t="str">
            <v>NULL</v>
          </cell>
          <cell r="CH383">
            <v>639249</v>
          </cell>
          <cell r="CI383">
            <v>746709</v>
          </cell>
          <cell r="CJ383">
            <v>-107460</v>
          </cell>
          <cell r="CK383" t="str">
            <v>NULL</v>
          </cell>
          <cell r="CL383">
            <v>10101</v>
          </cell>
          <cell r="CM383">
            <v>-10101</v>
          </cell>
          <cell r="CN383" t="str">
            <v>NULL</v>
          </cell>
          <cell r="CO383" t="str">
            <v>NULL</v>
          </cell>
          <cell r="CP383" t="str">
            <v>NULL</v>
          </cell>
          <cell r="CQ383" t="str">
            <v>NULL</v>
          </cell>
          <cell r="CR383" t="str">
            <v>NULL</v>
          </cell>
          <cell r="CS383" t="str">
            <v>NULL</v>
          </cell>
          <cell r="CT383" t="str">
            <v>NULL</v>
          </cell>
          <cell r="CU383" t="str">
            <v>NULL</v>
          </cell>
          <cell r="CV383" t="str">
            <v>NULL</v>
          </cell>
          <cell r="CW383" t="str">
            <v>NULL</v>
          </cell>
          <cell r="CX383" t="str">
            <v>NULL</v>
          </cell>
          <cell r="CY383" t="str">
            <v>NULL</v>
          </cell>
          <cell r="CZ383" t="str">
            <v>NULL</v>
          </cell>
          <cell r="DA383" t="str">
            <v>NULL</v>
          </cell>
          <cell r="DB383" t="str">
            <v>NULL</v>
          </cell>
          <cell r="DC383">
            <v>35003778</v>
          </cell>
          <cell r="DD383">
            <v>10143559</v>
          </cell>
          <cell r="DE383">
            <v>24860219</v>
          </cell>
        </row>
        <row r="384">
          <cell r="A384" t="str">
            <v>San Marino2017</v>
          </cell>
          <cell r="B384" t="str">
            <v>San Marino</v>
          </cell>
          <cell r="C384">
            <v>2017</v>
          </cell>
          <cell r="D384">
            <v>1502</v>
          </cell>
          <cell r="E384">
            <v>19231</v>
          </cell>
          <cell r="F384" t="str">
            <v>NULL</v>
          </cell>
          <cell r="G384">
            <v>19231</v>
          </cell>
          <cell r="H384">
            <v>2473331</v>
          </cell>
          <cell r="I384">
            <v>253233</v>
          </cell>
          <cell r="J384">
            <v>2220098</v>
          </cell>
          <cell r="K384" t="str">
            <v>NULL</v>
          </cell>
          <cell r="L384" t="str">
            <v>NULL</v>
          </cell>
          <cell r="M384" t="str">
            <v>NULL</v>
          </cell>
          <cell r="N384" t="str">
            <v>NULL</v>
          </cell>
          <cell r="O384" t="str">
            <v>NULL</v>
          </cell>
          <cell r="P384" t="str">
            <v>NULL</v>
          </cell>
          <cell r="Q384" t="str">
            <v>NULL</v>
          </cell>
          <cell r="R384" t="str">
            <v>NULL</v>
          </cell>
          <cell r="S384" t="str">
            <v>NULL</v>
          </cell>
          <cell r="T384" t="str">
            <v>NULL</v>
          </cell>
          <cell r="U384" t="str">
            <v>NULL</v>
          </cell>
          <cell r="V384" t="str">
            <v>NULL</v>
          </cell>
          <cell r="W384" t="str">
            <v>NULL</v>
          </cell>
          <cell r="X384" t="str">
            <v>NULL</v>
          </cell>
          <cell r="Y384" t="str">
            <v>NULL</v>
          </cell>
          <cell r="Z384" t="str">
            <v>NULL</v>
          </cell>
          <cell r="AA384" t="str">
            <v>NULL</v>
          </cell>
          <cell r="AB384" t="str">
            <v>NULL</v>
          </cell>
          <cell r="AC384" t="str">
            <v>NULL</v>
          </cell>
          <cell r="AD384" t="str">
            <v>NULL</v>
          </cell>
          <cell r="AE384" t="str">
            <v>NULL</v>
          </cell>
          <cell r="AF384" t="str">
            <v>NULL</v>
          </cell>
          <cell r="AG384" t="str">
            <v>NULL</v>
          </cell>
          <cell r="AH384" t="str">
            <v>NULL</v>
          </cell>
          <cell r="AI384" t="str">
            <v>NULL</v>
          </cell>
          <cell r="AJ384" t="str">
            <v>NULL</v>
          </cell>
          <cell r="AK384" t="str">
            <v>NULL</v>
          </cell>
          <cell r="AL384">
            <v>2492562</v>
          </cell>
          <cell r="AM384">
            <v>253233</v>
          </cell>
          <cell r="AN384">
            <v>2239329</v>
          </cell>
          <cell r="AO384">
            <v>5992380</v>
          </cell>
          <cell r="AP384">
            <v>3477668</v>
          </cell>
          <cell r="AQ384">
            <v>2514712</v>
          </cell>
          <cell r="AR384" t="str">
            <v>NULL</v>
          </cell>
          <cell r="AS384" t="str">
            <v>NULL</v>
          </cell>
          <cell r="AT384" t="str">
            <v>NULL</v>
          </cell>
          <cell r="AU384" t="str">
            <v>NULL</v>
          </cell>
          <cell r="AV384" t="str">
            <v>NULL</v>
          </cell>
          <cell r="AW384" t="str">
            <v>NULL</v>
          </cell>
          <cell r="AX384" t="str">
            <v>NULL</v>
          </cell>
          <cell r="AY384" t="str">
            <v>NULL</v>
          </cell>
          <cell r="AZ384" t="str">
            <v>NULL</v>
          </cell>
          <cell r="BA384" t="str">
            <v>NULL</v>
          </cell>
          <cell r="BB384" t="str">
            <v>NULL</v>
          </cell>
          <cell r="BC384" t="str">
            <v>NULL</v>
          </cell>
          <cell r="BD384" t="str">
            <v>NULL</v>
          </cell>
          <cell r="BE384" t="str">
            <v>NULL</v>
          </cell>
          <cell r="BF384" t="str">
            <v>NULL</v>
          </cell>
          <cell r="BG384" t="str">
            <v>NULL</v>
          </cell>
          <cell r="BH384" t="str">
            <v>NULL</v>
          </cell>
          <cell r="BI384" t="str">
            <v>NULL</v>
          </cell>
          <cell r="BJ384" t="str">
            <v>NULL</v>
          </cell>
          <cell r="BK384" t="str">
            <v>NULL</v>
          </cell>
          <cell r="BL384" t="str">
            <v>NULL</v>
          </cell>
          <cell r="BM384" t="str">
            <v>NULL</v>
          </cell>
          <cell r="BN384" t="str">
            <v>NULL</v>
          </cell>
          <cell r="BO384" t="str">
            <v>NULL</v>
          </cell>
          <cell r="BP384" t="str">
            <v>NULL</v>
          </cell>
          <cell r="BQ384" t="str">
            <v>NULL</v>
          </cell>
          <cell r="BR384" t="str">
            <v>NULL</v>
          </cell>
          <cell r="BS384" t="str">
            <v>NULL</v>
          </cell>
          <cell r="BT384" t="str">
            <v>NULL</v>
          </cell>
          <cell r="BU384" t="str">
            <v>NULL</v>
          </cell>
          <cell r="BV384">
            <v>5765480</v>
          </cell>
          <cell r="BW384">
            <v>1485403</v>
          </cell>
          <cell r="BX384">
            <v>4280077</v>
          </cell>
          <cell r="CB384" t="str">
            <v>NULL</v>
          </cell>
          <cell r="CC384" t="str">
            <v>NULL</v>
          </cell>
          <cell r="CD384" t="str">
            <v>NULL</v>
          </cell>
          <cell r="CE384" t="str">
            <v>NULL</v>
          </cell>
          <cell r="CF384" t="str">
            <v>NULL</v>
          </cell>
          <cell r="CG384" t="str">
            <v>NULL</v>
          </cell>
          <cell r="CH384">
            <v>0</v>
          </cell>
          <cell r="CI384">
            <v>0</v>
          </cell>
          <cell r="CJ384">
            <v>0</v>
          </cell>
          <cell r="CK384">
            <v>42294</v>
          </cell>
          <cell r="CL384" t="str">
            <v>NULL</v>
          </cell>
          <cell r="CM384">
            <v>42294</v>
          </cell>
          <cell r="CN384" t="str">
            <v>NULL</v>
          </cell>
          <cell r="CO384" t="str">
            <v>NULL</v>
          </cell>
          <cell r="CP384" t="str">
            <v>NULL</v>
          </cell>
          <cell r="CQ384" t="str">
            <v>NULL</v>
          </cell>
          <cell r="CR384" t="str">
            <v>NULL</v>
          </cell>
          <cell r="CS384" t="str">
            <v>NULL</v>
          </cell>
          <cell r="CT384" t="str">
            <v>NULL</v>
          </cell>
          <cell r="CU384" t="str">
            <v>NULL</v>
          </cell>
          <cell r="CV384" t="str">
            <v>NULL</v>
          </cell>
          <cell r="CW384" t="str">
            <v>NULL</v>
          </cell>
          <cell r="CX384" t="str">
            <v>NULL</v>
          </cell>
          <cell r="CY384" t="str">
            <v>NULL</v>
          </cell>
          <cell r="CZ384" t="str">
            <v>NULL</v>
          </cell>
          <cell r="DA384" t="str">
            <v>NULL</v>
          </cell>
          <cell r="DB384" t="str">
            <v>NULL</v>
          </cell>
          <cell r="DC384">
            <v>11800154</v>
          </cell>
          <cell r="DD384">
            <v>4963071</v>
          </cell>
          <cell r="DE384">
            <v>6837083</v>
          </cell>
        </row>
        <row r="385">
          <cell r="A385" t="str">
            <v>San Mateo2017</v>
          </cell>
          <cell r="B385" t="str">
            <v>San Mateo</v>
          </cell>
          <cell r="C385">
            <v>2017</v>
          </cell>
          <cell r="D385">
            <v>1503</v>
          </cell>
          <cell r="E385">
            <v>1771838</v>
          </cell>
          <cell r="F385" t="str">
            <v>NULL</v>
          </cell>
          <cell r="G385">
            <v>1771838</v>
          </cell>
          <cell r="H385">
            <v>10808193</v>
          </cell>
          <cell r="I385">
            <v>14475808</v>
          </cell>
          <cell r="J385">
            <v>-3667615</v>
          </cell>
          <cell r="K385" t="str">
            <v>NULL</v>
          </cell>
          <cell r="L385" t="str">
            <v>NULL</v>
          </cell>
          <cell r="M385" t="str">
            <v>NULL</v>
          </cell>
          <cell r="N385" t="str">
            <v>NULL</v>
          </cell>
          <cell r="O385" t="str">
            <v>NULL</v>
          </cell>
          <cell r="P385" t="str">
            <v>NULL</v>
          </cell>
          <cell r="Q385" t="str">
            <v>NULL</v>
          </cell>
          <cell r="R385" t="str">
            <v>NULL</v>
          </cell>
          <cell r="S385" t="str">
            <v>NULL</v>
          </cell>
          <cell r="T385" t="str">
            <v>NULL</v>
          </cell>
          <cell r="U385" t="str">
            <v>NULL</v>
          </cell>
          <cell r="V385" t="str">
            <v>NULL</v>
          </cell>
          <cell r="W385" t="str">
            <v>NULL</v>
          </cell>
          <cell r="X385" t="str">
            <v>NULL</v>
          </cell>
          <cell r="Y385" t="str">
            <v>NULL</v>
          </cell>
          <cell r="Z385" t="str">
            <v>NULL</v>
          </cell>
          <cell r="AA385" t="str">
            <v>NULL</v>
          </cell>
          <cell r="AB385" t="str">
            <v>NULL</v>
          </cell>
          <cell r="AC385" t="str">
            <v>NULL</v>
          </cell>
          <cell r="AD385" t="str">
            <v>NULL</v>
          </cell>
          <cell r="AE385" t="str">
            <v>NULL</v>
          </cell>
          <cell r="AF385" t="str">
            <v>NULL</v>
          </cell>
          <cell r="AG385" t="str">
            <v>NULL</v>
          </cell>
          <cell r="AH385" t="str">
            <v>NULL</v>
          </cell>
          <cell r="AI385" t="str">
            <v>NULL</v>
          </cell>
          <cell r="AJ385" t="str">
            <v>NULL</v>
          </cell>
          <cell r="AK385" t="str">
            <v>NULL</v>
          </cell>
          <cell r="AL385">
            <v>12580031</v>
          </cell>
          <cell r="AM385">
            <v>14475808</v>
          </cell>
          <cell r="AN385">
            <v>-1895777</v>
          </cell>
          <cell r="AO385">
            <v>38315606</v>
          </cell>
          <cell r="AP385">
            <v>1607958</v>
          </cell>
          <cell r="AQ385">
            <v>36707648</v>
          </cell>
          <cell r="AR385" t="str">
            <v>NULL</v>
          </cell>
          <cell r="AS385" t="str">
            <v>NULL</v>
          </cell>
          <cell r="AT385" t="str">
            <v>NULL</v>
          </cell>
          <cell r="AU385" t="str">
            <v>NULL</v>
          </cell>
          <cell r="AV385" t="str">
            <v>NULL</v>
          </cell>
          <cell r="AW385" t="str">
            <v>NULL</v>
          </cell>
          <cell r="AX385" t="str">
            <v>NULL</v>
          </cell>
          <cell r="AY385" t="str">
            <v>NULL</v>
          </cell>
          <cell r="AZ385" t="str">
            <v>NULL</v>
          </cell>
          <cell r="BA385" t="str">
            <v>NULL</v>
          </cell>
          <cell r="BB385" t="str">
            <v>NULL</v>
          </cell>
          <cell r="BC385" t="str">
            <v>NULL</v>
          </cell>
          <cell r="BD385" t="str">
            <v>NULL</v>
          </cell>
          <cell r="BE385" t="str">
            <v>NULL</v>
          </cell>
          <cell r="BF385" t="str">
            <v>NULL</v>
          </cell>
          <cell r="BG385" t="str">
            <v>NULL</v>
          </cell>
          <cell r="BH385" t="str">
            <v>NULL</v>
          </cell>
          <cell r="BI385" t="str">
            <v>NULL</v>
          </cell>
          <cell r="BJ385" t="str">
            <v>NULL</v>
          </cell>
          <cell r="BK385" t="str">
            <v>NULL</v>
          </cell>
          <cell r="BL385" t="str">
            <v>NULL</v>
          </cell>
          <cell r="BM385" t="str">
            <v>NULL</v>
          </cell>
          <cell r="BN385" t="str">
            <v>NULL</v>
          </cell>
          <cell r="BO385" t="str">
            <v>NULL</v>
          </cell>
          <cell r="BP385" t="str">
            <v>NULL</v>
          </cell>
          <cell r="BQ385" t="str">
            <v>NULL</v>
          </cell>
          <cell r="BR385" t="str">
            <v>NULL</v>
          </cell>
          <cell r="BS385" t="str">
            <v>NULL</v>
          </cell>
          <cell r="BT385" t="str">
            <v>NULL</v>
          </cell>
          <cell r="BU385" t="str">
            <v>NULL</v>
          </cell>
          <cell r="BV385">
            <v>24585320</v>
          </cell>
          <cell r="BW385">
            <v>3634958</v>
          </cell>
          <cell r="BX385">
            <v>20950362</v>
          </cell>
          <cell r="BY385">
            <v>353764</v>
          </cell>
          <cell r="CA385">
            <v>353764</v>
          </cell>
          <cell r="CB385">
            <v>0</v>
          </cell>
          <cell r="CC385" t="str">
            <v>NULL</v>
          </cell>
          <cell r="CD385" t="str">
            <v>NULL</v>
          </cell>
          <cell r="CE385" t="str">
            <v>NULL</v>
          </cell>
          <cell r="CF385" t="str">
            <v>NULL</v>
          </cell>
          <cell r="CG385" t="str">
            <v>NULL</v>
          </cell>
          <cell r="CH385">
            <v>1628750</v>
          </cell>
          <cell r="CI385">
            <v>0</v>
          </cell>
          <cell r="CJ385">
            <v>1628750</v>
          </cell>
          <cell r="CK385" t="str">
            <v>NULL</v>
          </cell>
          <cell r="CL385" t="str">
            <v>NULL</v>
          </cell>
          <cell r="CM385" t="str">
            <v>NULL</v>
          </cell>
          <cell r="CN385" t="str">
            <v>NULL</v>
          </cell>
          <cell r="CO385" t="str">
            <v>NULL</v>
          </cell>
          <cell r="CP385" t="str">
            <v>NULL</v>
          </cell>
          <cell r="CQ385" t="str">
            <v>NULL</v>
          </cell>
          <cell r="CR385" t="str">
            <v>NULL</v>
          </cell>
          <cell r="CS385" t="str">
            <v>NULL</v>
          </cell>
          <cell r="CT385" t="str">
            <v>NULL</v>
          </cell>
          <cell r="CU385" t="str">
            <v>NULL</v>
          </cell>
          <cell r="CV385" t="str">
            <v>NULL</v>
          </cell>
          <cell r="CW385" t="str">
            <v>NULL</v>
          </cell>
          <cell r="CX385" t="str">
            <v>NULL</v>
          </cell>
          <cell r="CY385" t="str">
            <v>NULL</v>
          </cell>
          <cell r="CZ385" t="str">
            <v>NULL</v>
          </cell>
          <cell r="DA385" t="str">
            <v>NULL</v>
          </cell>
          <cell r="DB385" t="str">
            <v>NULL</v>
          </cell>
          <cell r="DC385">
            <v>64883440</v>
          </cell>
          <cell r="DD385">
            <v>5242916</v>
          </cell>
          <cell r="DE385">
            <v>59640524</v>
          </cell>
        </row>
        <row r="386">
          <cell r="A386" t="str">
            <v>San Pablo2017</v>
          </cell>
          <cell r="B386" t="str">
            <v>San Pablo</v>
          </cell>
          <cell r="C386">
            <v>2017</v>
          </cell>
          <cell r="D386">
            <v>1504</v>
          </cell>
          <cell r="E386">
            <v>3813100</v>
          </cell>
          <cell r="F386" t="str">
            <v>NULL</v>
          </cell>
          <cell r="G386">
            <v>3813100</v>
          </cell>
          <cell r="H386">
            <v>6878013</v>
          </cell>
          <cell r="I386">
            <v>353500</v>
          </cell>
          <cell r="J386">
            <v>6524513</v>
          </cell>
          <cell r="K386" t="str">
            <v>NULL</v>
          </cell>
          <cell r="L386" t="str">
            <v>NULL</v>
          </cell>
          <cell r="M386" t="str">
            <v>NULL</v>
          </cell>
          <cell r="N386" t="str">
            <v>NULL</v>
          </cell>
          <cell r="O386" t="str">
            <v>NULL</v>
          </cell>
          <cell r="P386" t="str">
            <v>NULL</v>
          </cell>
          <cell r="Q386" t="str">
            <v>NULL</v>
          </cell>
          <cell r="R386" t="str">
            <v>NULL</v>
          </cell>
          <cell r="S386" t="str">
            <v>NULL</v>
          </cell>
          <cell r="T386" t="str">
            <v>NULL</v>
          </cell>
          <cell r="U386" t="str">
            <v>NULL</v>
          </cell>
          <cell r="V386" t="str">
            <v>NULL</v>
          </cell>
          <cell r="W386" t="str">
            <v>NULL</v>
          </cell>
          <cell r="X386" t="str">
            <v>NULL</v>
          </cell>
          <cell r="Y386" t="str">
            <v>NULL</v>
          </cell>
          <cell r="Z386" t="str">
            <v>NULL</v>
          </cell>
          <cell r="AA386" t="str">
            <v>NULL</v>
          </cell>
          <cell r="AB386" t="str">
            <v>NULL</v>
          </cell>
          <cell r="AC386" t="str">
            <v>NULL</v>
          </cell>
          <cell r="AD386" t="str">
            <v>NULL</v>
          </cell>
          <cell r="AE386" t="str">
            <v>NULL</v>
          </cell>
          <cell r="AF386">
            <v>88142</v>
          </cell>
          <cell r="AG386">
            <v>37397</v>
          </cell>
          <cell r="AH386">
            <v>50745</v>
          </cell>
          <cell r="AI386" t="str">
            <v>NULL</v>
          </cell>
          <cell r="AJ386" t="str">
            <v>NULL</v>
          </cell>
          <cell r="AK386" t="str">
            <v>NULL</v>
          </cell>
          <cell r="AL386">
            <v>10779255</v>
          </cell>
          <cell r="AM386">
            <v>390897</v>
          </cell>
          <cell r="AN386">
            <v>10388358</v>
          </cell>
          <cell r="AO386">
            <v>14927937</v>
          </cell>
          <cell r="AP386">
            <v>1477784</v>
          </cell>
          <cell r="AQ386">
            <v>13450153</v>
          </cell>
          <cell r="AR386" t="str">
            <v>NULL</v>
          </cell>
          <cell r="AS386" t="str">
            <v>NULL</v>
          </cell>
          <cell r="AT386" t="str">
            <v>NULL</v>
          </cell>
          <cell r="AU386" t="str">
            <v>NULL</v>
          </cell>
          <cell r="AV386" t="str">
            <v>NULL</v>
          </cell>
          <cell r="AW386" t="str">
            <v>NULL</v>
          </cell>
          <cell r="AX386" t="str">
            <v>NULL</v>
          </cell>
          <cell r="AY386" t="str">
            <v>NULL</v>
          </cell>
          <cell r="AZ386" t="str">
            <v>NULL</v>
          </cell>
          <cell r="BA386" t="str">
            <v>NULL</v>
          </cell>
          <cell r="BB386" t="str">
            <v>NULL</v>
          </cell>
          <cell r="BC386" t="str">
            <v>NULL</v>
          </cell>
          <cell r="BD386" t="str">
            <v>NULL</v>
          </cell>
          <cell r="BE386" t="str">
            <v>NULL</v>
          </cell>
          <cell r="BF386" t="str">
            <v>NULL</v>
          </cell>
          <cell r="BG386" t="str">
            <v>NULL</v>
          </cell>
          <cell r="BH386" t="str">
            <v>NULL</v>
          </cell>
          <cell r="BI386" t="str">
            <v>NULL</v>
          </cell>
          <cell r="BJ386" t="str">
            <v>NULL</v>
          </cell>
          <cell r="BK386" t="str">
            <v>NULL</v>
          </cell>
          <cell r="BL386" t="str">
            <v>NULL</v>
          </cell>
          <cell r="BM386" t="str">
            <v>NULL</v>
          </cell>
          <cell r="BN386" t="str">
            <v>NULL</v>
          </cell>
          <cell r="BO386" t="str">
            <v>NULL</v>
          </cell>
          <cell r="BP386" t="str">
            <v>NULL</v>
          </cell>
          <cell r="BQ386" t="str">
            <v>NULL</v>
          </cell>
          <cell r="BR386" t="str">
            <v>NULL</v>
          </cell>
          <cell r="BS386" t="str">
            <v>NULL</v>
          </cell>
          <cell r="BT386" t="str">
            <v>NULL</v>
          </cell>
          <cell r="BU386" t="str">
            <v>NULL</v>
          </cell>
          <cell r="BV386">
            <v>0</v>
          </cell>
          <cell r="CB386" t="str">
            <v>NULL</v>
          </cell>
          <cell r="CC386" t="str">
            <v>NULL</v>
          </cell>
          <cell r="CD386" t="str">
            <v>NULL</v>
          </cell>
          <cell r="CE386" t="str">
            <v>NULL</v>
          </cell>
          <cell r="CF386" t="str">
            <v>NULL</v>
          </cell>
          <cell r="CG386" t="str">
            <v>NULL</v>
          </cell>
          <cell r="CH386">
            <v>1136475</v>
          </cell>
          <cell r="CI386">
            <v>843171</v>
          </cell>
          <cell r="CJ386">
            <v>293304</v>
          </cell>
          <cell r="CK386" t="str">
            <v>NULL</v>
          </cell>
          <cell r="CL386" t="str">
            <v>NULL</v>
          </cell>
          <cell r="CM386" t="str">
            <v>NULL</v>
          </cell>
          <cell r="CN386" t="str">
            <v>NULL</v>
          </cell>
          <cell r="CO386" t="str">
            <v>NULL</v>
          </cell>
          <cell r="CP386" t="str">
            <v>NULL</v>
          </cell>
          <cell r="CQ386" t="str">
            <v>NULL</v>
          </cell>
          <cell r="CR386" t="str">
            <v>NULL</v>
          </cell>
          <cell r="CS386" t="str">
            <v>NULL</v>
          </cell>
          <cell r="CT386" t="str">
            <v>NULL</v>
          </cell>
          <cell r="CU386" t="str">
            <v>NULL</v>
          </cell>
          <cell r="CV386" t="str">
            <v>NULL</v>
          </cell>
          <cell r="CW386">
            <v>228958</v>
          </cell>
          <cell r="CX386" t="str">
            <v>NULL</v>
          </cell>
          <cell r="CY386">
            <v>228958</v>
          </cell>
          <cell r="CZ386" t="str">
            <v>NULL</v>
          </cell>
          <cell r="DA386" t="str">
            <v>NULL</v>
          </cell>
          <cell r="DB386" t="str">
            <v>NULL</v>
          </cell>
          <cell r="DC386">
            <v>16293370</v>
          </cell>
          <cell r="DD386">
            <v>2320955</v>
          </cell>
          <cell r="DE386">
            <v>13972415</v>
          </cell>
        </row>
        <row r="387">
          <cell r="A387" t="str">
            <v>San Rafael2017</v>
          </cell>
          <cell r="B387" t="str">
            <v>San Rafael</v>
          </cell>
          <cell r="C387">
            <v>2017</v>
          </cell>
          <cell r="D387">
            <v>1505</v>
          </cell>
          <cell r="E387">
            <v>4688464</v>
          </cell>
          <cell r="F387" t="str">
            <v>NULL</v>
          </cell>
          <cell r="G387">
            <v>4688464</v>
          </cell>
          <cell r="H387">
            <v>5710811</v>
          </cell>
          <cell r="I387">
            <v>973524</v>
          </cell>
          <cell r="J387">
            <v>4737287</v>
          </cell>
          <cell r="K387" t="str">
            <v>NULL</v>
          </cell>
          <cell r="L387" t="str">
            <v>NULL</v>
          </cell>
          <cell r="M387" t="str">
            <v>NULL</v>
          </cell>
          <cell r="N387" t="str">
            <v>NULL</v>
          </cell>
          <cell r="O387" t="str">
            <v>NULL</v>
          </cell>
          <cell r="P387" t="str">
            <v>NULL</v>
          </cell>
          <cell r="Q387" t="str">
            <v>NULL</v>
          </cell>
          <cell r="R387" t="str">
            <v>NULL</v>
          </cell>
          <cell r="S387" t="str">
            <v>NULL</v>
          </cell>
          <cell r="T387" t="str">
            <v>NULL</v>
          </cell>
          <cell r="U387" t="str">
            <v>NULL</v>
          </cell>
          <cell r="V387" t="str">
            <v>NULL</v>
          </cell>
          <cell r="W387" t="str">
            <v>NULL</v>
          </cell>
          <cell r="X387" t="str">
            <v>NULL</v>
          </cell>
          <cell r="Y387" t="str">
            <v>NULL</v>
          </cell>
          <cell r="Z387" t="str">
            <v>NULL</v>
          </cell>
          <cell r="AA387" t="str">
            <v>NULL</v>
          </cell>
          <cell r="AB387" t="str">
            <v>NULL</v>
          </cell>
          <cell r="AC387" t="str">
            <v>NULL</v>
          </cell>
          <cell r="AD387" t="str">
            <v>NULL</v>
          </cell>
          <cell r="AE387" t="str">
            <v>NULL</v>
          </cell>
          <cell r="AF387" t="str">
            <v>NULL</v>
          </cell>
          <cell r="AG387" t="str">
            <v>NULL</v>
          </cell>
          <cell r="AH387" t="str">
            <v>NULL</v>
          </cell>
          <cell r="AI387" t="str">
            <v>NULL</v>
          </cell>
          <cell r="AJ387" t="str">
            <v>NULL</v>
          </cell>
          <cell r="AK387" t="str">
            <v>NULL</v>
          </cell>
          <cell r="AL387">
            <v>10399275</v>
          </cell>
          <cell r="AM387">
            <v>973524</v>
          </cell>
          <cell r="AN387">
            <v>9425751</v>
          </cell>
          <cell r="AO387">
            <v>24096420</v>
          </cell>
          <cell r="AP387">
            <v>2512628</v>
          </cell>
          <cell r="AQ387">
            <v>21583792</v>
          </cell>
          <cell r="AR387" t="str">
            <v>NULL</v>
          </cell>
          <cell r="AS387" t="str">
            <v>NULL</v>
          </cell>
          <cell r="AT387" t="str">
            <v>NULL</v>
          </cell>
          <cell r="AU387" t="str">
            <v>NULL</v>
          </cell>
          <cell r="AV387" t="str">
            <v>NULL</v>
          </cell>
          <cell r="AW387" t="str">
            <v>NULL</v>
          </cell>
          <cell r="AX387" t="str">
            <v>NULL</v>
          </cell>
          <cell r="AY387" t="str">
            <v>NULL</v>
          </cell>
          <cell r="AZ387" t="str">
            <v>NULL</v>
          </cell>
          <cell r="BA387" t="str">
            <v>NULL</v>
          </cell>
          <cell r="BB387" t="str">
            <v>NULL</v>
          </cell>
          <cell r="BC387" t="str">
            <v>NULL</v>
          </cell>
          <cell r="BD387" t="str">
            <v>NULL</v>
          </cell>
          <cell r="BE387" t="str">
            <v>NULL</v>
          </cell>
          <cell r="BF387" t="str">
            <v>NULL</v>
          </cell>
          <cell r="BG387" t="str">
            <v>NULL</v>
          </cell>
          <cell r="BH387" t="str">
            <v>NULL</v>
          </cell>
          <cell r="BI387" t="str">
            <v>NULL</v>
          </cell>
          <cell r="BJ387" t="str">
            <v>NULL</v>
          </cell>
          <cell r="BK387" t="str">
            <v>NULL</v>
          </cell>
          <cell r="BL387" t="str">
            <v>NULL</v>
          </cell>
          <cell r="BM387" t="str">
            <v>NULL</v>
          </cell>
          <cell r="BN387" t="str">
            <v>NULL</v>
          </cell>
          <cell r="BO387" t="str">
            <v>NULL</v>
          </cell>
          <cell r="BP387" t="str">
            <v>NULL</v>
          </cell>
          <cell r="BQ387" t="str">
            <v>NULL</v>
          </cell>
          <cell r="BR387" t="str">
            <v>NULL</v>
          </cell>
          <cell r="BS387" t="str">
            <v>NULL</v>
          </cell>
          <cell r="BT387" t="str">
            <v>NULL</v>
          </cell>
          <cell r="BU387" t="str">
            <v>NULL</v>
          </cell>
          <cell r="BV387">
            <v>17539446</v>
          </cell>
          <cell r="BW387">
            <v>9719562</v>
          </cell>
          <cell r="BX387">
            <v>7819884</v>
          </cell>
          <cell r="BY387">
            <v>7429915</v>
          </cell>
          <cell r="BZ387">
            <v>121517</v>
          </cell>
          <cell r="CA387">
            <v>7308398</v>
          </cell>
          <cell r="CB387">
            <v>0</v>
          </cell>
          <cell r="CC387" t="str">
            <v>NULL</v>
          </cell>
          <cell r="CD387" t="str">
            <v>NULL</v>
          </cell>
          <cell r="CE387" t="str">
            <v>NULL</v>
          </cell>
          <cell r="CF387" t="str">
            <v>NULL</v>
          </cell>
          <cell r="CG387" t="str">
            <v>NULL</v>
          </cell>
          <cell r="CH387">
            <v>300881</v>
          </cell>
          <cell r="CI387">
            <v>0</v>
          </cell>
          <cell r="CJ387">
            <v>300881</v>
          </cell>
          <cell r="CK387" t="str">
            <v>NULL</v>
          </cell>
          <cell r="CL387" t="str">
            <v>NULL</v>
          </cell>
          <cell r="CM387" t="str">
            <v>NULL</v>
          </cell>
          <cell r="CN387" t="str">
            <v>NULL</v>
          </cell>
          <cell r="CO387" t="str">
            <v>NULL</v>
          </cell>
          <cell r="CP387" t="str">
            <v>NULL</v>
          </cell>
          <cell r="CQ387" t="str">
            <v>NULL</v>
          </cell>
          <cell r="CR387" t="str">
            <v>NULL</v>
          </cell>
          <cell r="CS387" t="str">
            <v>NULL</v>
          </cell>
          <cell r="CT387" t="str">
            <v>NULL</v>
          </cell>
          <cell r="CU387" t="str">
            <v>NULL</v>
          </cell>
          <cell r="CV387" t="str">
            <v>NULL</v>
          </cell>
          <cell r="CW387" t="str">
            <v>NULL</v>
          </cell>
          <cell r="CX387" t="str">
            <v>NULL</v>
          </cell>
          <cell r="CY387" t="str">
            <v>NULL</v>
          </cell>
          <cell r="CZ387" t="str">
            <v>NULL</v>
          </cell>
          <cell r="DA387" t="str">
            <v>NULL</v>
          </cell>
          <cell r="DB387" t="str">
            <v>NULL</v>
          </cell>
          <cell r="DC387">
            <v>49366662</v>
          </cell>
          <cell r="DD387">
            <v>12353707</v>
          </cell>
          <cell r="DE387">
            <v>37012955</v>
          </cell>
        </row>
        <row r="388">
          <cell r="A388" t="str">
            <v>San Ramon2017</v>
          </cell>
          <cell r="B388" t="str">
            <v>San Ramon</v>
          </cell>
          <cell r="C388">
            <v>2017</v>
          </cell>
          <cell r="D388">
            <v>1506</v>
          </cell>
          <cell r="E388">
            <v>1277210</v>
          </cell>
          <cell r="F388" t="str">
            <v>NULL</v>
          </cell>
          <cell r="G388">
            <v>1277210</v>
          </cell>
          <cell r="H388">
            <v>5734651</v>
          </cell>
          <cell r="I388">
            <v>343020</v>
          </cell>
          <cell r="J388">
            <v>5391631</v>
          </cell>
          <cell r="K388" t="str">
            <v>NULL</v>
          </cell>
          <cell r="L388" t="str">
            <v>NULL</v>
          </cell>
          <cell r="M388" t="str">
            <v>NULL</v>
          </cell>
          <cell r="N388" t="str">
            <v>NULL</v>
          </cell>
          <cell r="O388" t="str">
            <v>NULL</v>
          </cell>
          <cell r="P388" t="str">
            <v>NULL</v>
          </cell>
          <cell r="Q388" t="str">
            <v>NULL</v>
          </cell>
          <cell r="R388" t="str">
            <v>NULL</v>
          </cell>
          <cell r="S388" t="str">
            <v>NULL</v>
          </cell>
          <cell r="T388" t="str">
            <v>NULL</v>
          </cell>
          <cell r="U388" t="str">
            <v>NULL</v>
          </cell>
          <cell r="V388" t="str">
            <v>NULL</v>
          </cell>
          <cell r="W388" t="str">
            <v>NULL</v>
          </cell>
          <cell r="X388" t="str">
            <v>NULL</v>
          </cell>
          <cell r="Y388" t="str">
            <v>NULL</v>
          </cell>
          <cell r="Z388" t="str">
            <v>NULL</v>
          </cell>
          <cell r="AA388" t="str">
            <v>NULL</v>
          </cell>
          <cell r="AB388" t="str">
            <v>NULL</v>
          </cell>
          <cell r="AC388" t="str">
            <v>NULL</v>
          </cell>
          <cell r="AD388" t="str">
            <v>NULL</v>
          </cell>
          <cell r="AE388" t="str">
            <v>NULL</v>
          </cell>
          <cell r="AF388" t="str">
            <v>NULL</v>
          </cell>
          <cell r="AG388" t="str">
            <v>NULL</v>
          </cell>
          <cell r="AH388" t="str">
            <v>NULL</v>
          </cell>
          <cell r="AI388" t="str">
            <v>NULL</v>
          </cell>
          <cell r="AJ388" t="str">
            <v>NULL</v>
          </cell>
          <cell r="AK388" t="str">
            <v>NULL</v>
          </cell>
          <cell r="AL388">
            <v>7011861</v>
          </cell>
          <cell r="AM388">
            <v>343020</v>
          </cell>
          <cell r="AN388">
            <v>6668841</v>
          </cell>
          <cell r="AO388">
            <v>19959904</v>
          </cell>
          <cell r="AP388">
            <v>795862</v>
          </cell>
          <cell r="AQ388">
            <v>19164042</v>
          </cell>
          <cell r="AR388" t="str">
            <v>NULL</v>
          </cell>
          <cell r="AS388" t="str">
            <v>NULL</v>
          </cell>
          <cell r="AT388" t="str">
            <v>NULL</v>
          </cell>
          <cell r="AU388" t="str">
            <v>NULL</v>
          </cell>
          <cell r="AV388" t="str">
            <v>NULL</v>
          </cell>
          <cell r="AW388" t="str">
            <v>NULL</v>
          </cell>
          <cell r="AX388" t="str">
            <v>NULL</v>
          </cell>
          <cell r="AY388" t="str">
            <v>NULL</v>
          </cell>
          <cell r="AZ388" t="str">
            <v>NULL</v>
          </cell>
          <cell r="BA388" t="str">
            <v>NULL</v>
          </cell>
          <cell r="BB388" t="str">
            <v>NULL</v>
          </cell>
          <cell r="BC388" t="str">
            <v>NULL</v>
          </cell>
          <cell r="BD388" t="str">
            <v>NULL</v>
          </cell>
          <cell r="BE388" t="str">
            <v>NULL</v>
          </cell>
          <cell r="BF388" t="str">
            <v>NULL</v>
          </cell>
          <cell r="BG388" t="str">
            <v>NULL</v>
          </cell>
          <cell r="BH388" t="str">
            <v>NULL</v>
          </cell>
          <cell r="BI388" t="str">
            <v>NULL</v>
          </cell>
          <cell r="BJ388" t="str">
            <v>NULL</v>
          </cell>
          <cell r="BK388" t="str">
            <v>NULL</v>
          </cell>
          <cell r="BL388" t="str">
            <v>NULL</v>
          </cell>
          <cell r="BM388" t="str">
            <v>NULL</v>
          </cell>
          <cell r="BN388" t="str">
            <v>NULL</v>
          </cell>
          <cell r="BO388" t="str">
            <v>NULL</v>
          </cell>
          <cell r="BP388" t="str">
            <v>NULL</v>
          </cell>
          <cell r="BQ388" t="str">
            <v>NULL</v>
          </cell>
          <cell r="BR388" t="str">
            <v>NULL</v>
          </cell>
          <cell r="BS388" t="str">
            <v>NULL</v>
          </cell>
          <cell r="BT388" t="str">
            <v>NULL</v>
          </cell>
          <cell r="BU388" t="str">
            <v>NULL</v>
          </cell>
          <cell r="BV388">
            <v>0</v>
          </cell>
          <cell r="CB388" t="str">
            <v>NULL</v>
          </cell>
          <cell r="CC388" t="str">
            <v>NULL</v>
          </cell>
          <cell r="CD388" t="str">
            <v>NULL</v>
          </cell>
          <cell r="CE388" t="str">
            <v>NULL</v>
          </cell>
          <cell r="CF388" t="str">
            <v>NULL</v>
          </cell>
          <cell r="CG388" t="str">
            <v>NULL</v>
          </cell>
          <cell r="CH388">
            <v>567110</v>
          </cell>
          <cell r="CI388">
            <v>790958</v>
          </cell>
          <cell r="CJ388">
            <v>-223848</v>
          </cell>
          <cell r="CK388" t="str">
            <v>NULL</v>
          </cell>
          <cell r="CL388" t="str">
            <v>NULL</v>
          </cell>
          <cell r="CM388" t="str">
            <v>NULL</v>
          </cell>
          <cell r="CN388" t="str">
            <v>NULL</v>
          </cell>
          <cell r="CO388" t="str">
            <v>NULL</v>
          </cell>
          <cell r="CP388" t="str">
            <v>NULL</v>
          </cell>
          <cell r="CQ388" t="str">
            <v>NULL</v>
          </cell>
          <cell r="CR388" t="str">
            <v>NULL</v>
          </cell>
          <cell r="CS388" t="str">
            <v>NULL</v>
          </cell>
          <cell r="CT388" t="str">
            <v>NULL</v>
          </cell>
          <cell r="CU388" t="str">
            <v>NULL</v>
          </cell>
          <cell r="CV388" t="str">
            <v>NULL</v>
          </cell>
          <cell r="CW388" t="str">
            <v>NULL</v>
          </cell>
          <cell r="CX388">
            <v>539116</v>
          </cell>
          <cell r="CY388">
            <v>-539116</v>
          </cell>
          <cell r="CZ388" t="str">
            <v>NULL</v>
          </cell>
          <cell r="DA388" t="str">
            <v>NULL</v>
          </cell>
          <cell r="DB388" t="str">
            <v>NULL</v>
          </cell>
          <cell r="DC388">
            <v>20527014</v>
          </cell>
          <cell r="DD388">
            <v>2125936</v>
          </cell>
          <cell r="DE388">
            <v>18401078</v>
          </cell>
        </row>
        <row r="389">
          <cell r="A389" t="str">
            <v>Sand City2017</v>
          </cell>
          <cell r="B389" t="str">
            <v>Sand City</v>
          </cell>
          <cell r="C389">
            <v>2017</v>
          </cell>
          <cell r="D389">
            <v>1507</v>
          </cell>
          <cell r="E389">
            <v>1017231</v>
          </cell>
          <cell r="F389" t="str">
            <v>NULL</v>
          </cell>
          <cell r="G389">
            <v>1017231</v>
          </cell>
          <cell r="H389">
            <v>1317676</v>
          </cell>
          <cell r="I389">
            <v>85887</v>
          </cell>
          <cell r="J389">
            <v>1231789</v>
          </cell>
          <cell r="K389" t="str">
            <v>NULL</v>
          </cell>
          <cell r="L389" t="str">
            <v>NULL</v>
          </cell>
          <cell r="M389" t="str">
            <v>NULL</v>
          </cell>
          <cell r="N389" t="str">
            <v>NULL</v>
          </cell>
          <cell r="O389" t="str">
            <v>NULL</v>
          </cell>
          <cell r="P389" t="str">
            <v>NULL</v>
          </cell>
          <cell r="Q389" t="str">
            <v>NULL</v>
          </cell>
          <cell r="R389" t="str">
            <v>NULL</v>
          </cell>
          <cell r="S389" t="str">
            <v>NULL</v>
          </cell>
          <cell r="T389" t="str">
            <v>NULL</v>
          </cell>
          <cell r="U389" t="str">
            <v>NULL</v>
          </cell>
          <cell r="V389" t="str">
            <v>NULL</v>
          </cell>
          <cell r="W389" t="str">
            <v>NULL</v>
          </cell>
          <cell r="X389" t="str">
            <v>NULL</v>
          </cell>
          <cell r="Y389" t="str">
            <v>NULL</v>
          </cell>
          <cell r="Z389" t="str">
            <v>NULL</v>
          </cell>
          <cell r="AA389" t="str">
            <v>NULL</v>
          </cell>
          <cell r="AB389" t="str">
            <v>NULL</v>
          </cell>
          <cell r="AC389" t="str">
            <v>NULL</v>
          </cell>
          <cell r="AD389" t="str">
            <v>NULL</v>
          </cell>
          <cell r="AE389" t="str">
            <v>NULL</v>
          </cell>
          <cell r="AF389" t="str">
            <v>NULL</v>
          </cell>
          <cell r="AG389" t="str">
            <v>NULL</v>
          </cell>
          <cell r="AH389" t="str">
            <v>NULL</v>
          </cell>
          <cell r="AI389" t="str">
            <v>NULL</v>
          </cell>
          <cell r="AJ389" t="str">
            <v>NULL</v>
          </cell>
          <cell r="AK389" t="str">
            <v>NULL</v>
          </cell>
          <cell r="AL389">
            <v>2334907</v>
          </cell>
          <cell r="AM389">
            <v>85887</v>
          </cell>
          <cell r="AN389">
            <v>2249020</v>
          </cell>
          <cell r="AO389">
            <v>3617745</v>
          </cell>
          <cell r="AP389">
            <v>155431</v>
          </cell>
          <cell r="AQ389">
            <v>3462314</v>
          </cell>
          <cell r="AR389" t="str">
            <v>NULL</v>
          </cell>
          <cell r="AS389" t="str">
            <v>NULL</v>
          </cell>
          <cell r="AT389" t="str">
            <v>NULL</v>
          </cell>
          <cell r="AU389" t="str">
            <v>NULL</v>
          </cell>
          <cell r="AV389" t="str">
            <v>NULL</v>
          </cell>
          <cell r="AW389" t="str">
            <v>NULL</v>
          </cell>
          <cell r="AX389" t="str">
            <v>NULL</v>
          </cell>
          <cell r="AY389" t="str">
            <v>NULL</v>
          </cell>
          <cell r="AZ389" t="str">
            <v>NULL</v>
          </cell>
          <cell r="BA389" t="str">
            <v>NULL</v>
          </cell>
          <cell r="BB389" t="str">
            <v>NULL</v>
          </cell>
          <cell r="BC389" t="str">
            <v>NULL</v>
          </cell>
          <cell r="BD389" t="str">
            <v>NULL</v>
          </cell>
          <cell r="BE389" t="str">
            <v>NULL</v>
          </cell>
          <cell r="BF389" t="str">
            <v>NULL</v>
          </cell>
          <cell r="BG389" t="str">
            <v>NULL</v>
          </cell>
          <cell r="BH389" t="str">
            <v>NULL</v>
          </cell>
          <cell r="BI389" t="str">
            <v>NULL</v>
          </cell>
          <cell r="BJ389" t="str">
            <v>NULL</v>
          </cell>
          <cell r="BK389" t="str">
            <v>NULL</v>
          </cell>
          <cell r="BL389" t="str">
            <v>NULL</v>
          </cell>
          <cell r="BM389" t="str">
            <v>NULL</v>
          </cell>
          <cell r="BN389" t="str">
            <v>NULL</v>
          </cell>
          <cell r="BO389" t="str">
            <v>NULL</v>
          </cell>
          <cell r="BP389" t="str">
            <v>NULL</v>
          </cell>
          <cell r="BQ389" t="str">
            <v>NULL</v>
          </cell>
          <cell r="BR389" t="str">
            <v>NULL</v>
          </cell>
          <cell r="BS389" t="str">
            <v>NULL</v>
          </cell>
          <cell r="BT389" t="str">
            <v>NULL</v>
          </cell>
          <cell r="BU389" t="str">
            <v>NULL</v>
          </cell>
          <cell r="BV389">
            <v>269672</v>
          </cell>
          <cell r="BX389">
            <v>269672</v>
          </cell>
          <cell r="BY389">
            <v>0</v>
          </cell>
          <cell r="CB389">
            <v>140</v>
          </cell>
          <cell r="CC389">
            <v>10</v>
          </cell>
          <cell r="CD389">
            <v>130</v>
          </cell>
          <cell r="CE389" t="str">
            <v>NULL</v>
          </cell>
          <cell r="CF389" t="str">
            <v>NULL</v>
          </cell>
          <cell r="CG389" t="str">
            <v>NULL</v>
          </cell>
          <cell r="CH389">
            <v>14297</v>
          </cell>
          <cell r="CI389">
            <v>2030</v>
          </cell>
          <cell r="CJ389">
            <v>12267</v>
          </cell>
          <cell r="CK389">
            <v>6920</v>
          </cell>
          <cell r="CL389" t="str">
            <v>NULL</v>
          </cell>
          <cell r="CM389">
            <v>6920</v>
          </cell>
          <cell r="CN389" t="str">
            <v>NULL</v>
          </cell>
          <cell r="CO389" t="str">
            <v>NULL</v>
          </cell>
          <cell r="CP389" t="str">
            <v>NULL</v>
          </cell>
          <cell r="CQ389" t="str">
            <v>NULL</v>
          </cell>
          <cell r="CR389" t="str">
            <v>NULL</v>
          </cell>
          <cell r="CS389" t="str">
            <v>NULL</v>
          </cell>
          <cell r="CT389" t="str">
            <v>NULL</v>
          </cell>
          <cell r="CU389" t="str">
            <v>NULL</v>
          </cell>
          <cell r="CV389" t="str">
            <v>NULL</v>
          </cell>
          <cell r="CW389" t="str">
            <v>NULL</v>
          </cell>
          <cell r="CX389" t="str">
            <v>NULL</v>
          </cell>
          <cell r="CY389" t="str">
            <v>NULL</v>
          </cell>
          <cell r="CZ389" t="str">
            <v>NULL</v>
          </cell>
          <cell r="DA389" t="str">
            <v>NULL</v>
          </cell>
          <cell r="DB389" t="str">
            <v>NULL</v>
          </cell>
          <cell r="DC389">
            <v>3908774</v>
          </cell>
          <cell r="DD389">
            <v>157471</v>
          </cell>
          <cell r="DE389">
            <v>3751303</v>
          </cell>
        </row>
        <row r="390">
          <cell r="A390" t="str">
            <v>Sanger2017</v>
          </cell>
          <cell r="B390" t="str">
            <v>Sanger</v>
          </cell>
          <cell r="C390">
            <v>2017</v>
          </cell>
          <cell r="D390">
            <v>1508</v>
          </cell>
          <cell r="E390">
            <v>423811</v>
          </cell>
          <cell r="F390" t="str">
            <v>NULL</v>
          </cell>
          <cell r="G390">
            <v>423811</v>
          </cell>
          <cell r="H390">
            <v>992190</v>
          </cell>
          <cell r="I390">
            <v>251544</v>
          </cell>
          <cell r="J390">
            <v>740646</v>
          </cell>
          <cell r="K390" t="str">
            <v>NULL</v>
          </cell>
          <cell r="L390" t="str">
            <v>NULL</v>
          </cell>
          <cell r="M390" t="str">
            <v>NULL</v>
          </cell>
          <cell r="N390" t="str">
            <v>NULL</v>
          </cell>
          <cell r="O390" t="str">
            <v>NULL</v>
          </cell>
          <cell r="P390" t="str">
            <v>NULL</v>
          </cell>
          <cell r="Q390" t="str">
            <v>NULL</v>
          </cell>
          <cell r="R390" t="str">
            <v>NULL</v>
          </cell>
          <cell r="S390" t="str">
            <v>NULL</v>
          </cell>
          <cell r="T390" t="str">
            <v>NULL</v>
          </cell>
          <cell r="U390" t="str">
            <v>NULL</v>
          </cell>
          <cell r="V390" t="str">
            <v>NULL</v>
          </cell>
          <cell r="W390" t="str">
            <v>NULL</v>
          </cell>
          <cell r="X390" t="str">
            <v>NULL</v>
          </cell>
          <cell r="Y390" t="str">
            <v>NULL</v>
          </cell>
          <cell r="Z390" t="str">
            <v>NULL</v>
          </cell>
          <cell r="AA390" t="str">
            <v>NULL</v>
          </cell>
          <cell r="AB390" t="str">
            <v>NULL</v>
          </cell>
          <cell r="AC390" t="str">
            <v>NULL</v>
          </cell>
          <cell r="AD390" t="str">
            <v>NULL</v>
          </cell>
          <cell r="AE390" t="str">
            <v>NULL</v>
          </cell>
          <cell r="AF390" t="str">
            <v>NULL</v>
          </cell>
          <cell r="AG390">
            <v>384006</v>
          </cell>
          <cell r="AH390">
            <v>-384006</v>
          </cell>
          <cell r="AI390" t="str">
            <v>NULL</v>
          </cell>
          <cell r="AJ390" t="str">
            <v>NULL</v>
          </cell>
          <cell r="AK390" t="str">
            <v>NULL</v>
          </cell>
          <cell r="AL390">
            <v>1416001</v>
          </cell>
          <cell r="AM390">
            <v>635550</v>
          </cell>
          <cell r="AN390">
            <v>780451</v>
          </cell>
          <cell r="AO390">
            <v>6097978</v>
          </cell>
          <cell r="AP390">
            <v>31328</v>
          </cell>
          <cell r="AQ390">
            <v>6066650</v>
          </cell>
          <cell r="AR390" t="str">
            <v>NULL</v>
          </cell>
          <cell r="AS390" t="str">
            <v>NULL</v>
          </cell>
          <cell r="AT390" t="str">
            <v>NULL</v>
          </cell>
          <cell r="AU390" t="str">
            <v>NULL</v>
          </cell>
          <cell r="AV390" t="str">
            <v>NULL</v>
          </cell>
          <cell r="AW390" t="str">
            <v>NULL</v>
          </cell>
          <cell r="AX390" t="str">
            <v>NULL</v>
          </cell>
          <cell r="AY390" t="str">
            <v>NULL</v>
          </cell>
          <cell r="AZ390" t="str">
            <v>NULL</v>
          </cell>
          <cell r="BA390" t="str">
            <v>NULL</v>
          </cell>
          <cell r="BB390" t="str">
            <v>NULL</v>
          </cell>
          <cell r="BC390" t="str">
            <v>NULL</v>
          </cell>
          <cell r="BD390" t="str">
            <v>NULL</v>
          </cell>
          <cell r="BE390" t="str">
            <v>NULL</v>
          </cell>
          <cell r="BF390" t="str">
            <v>NULL</v>
          </cell>
          <cell r="BG390" t="str">
            <v>NULL</v>
          </cell>
          <cell r="BH390" t="str">
            <v>NULL</v>
          </cell>
          <cell r="BI390" t="str">
            <v>NULL</v>
          </cell>
          <cell r="BJ390" t="str">
            <v>NULL</v>
          </cell>
          <cell r="BK390" t="str">
            <v>NULL</v>
          </cell>
          <cell r="BL390" t="str">
            <v>NULL</v>
          </cell>
          <cell r="BM390" t="str">
            <v>NULL</v>
          </cell>
          <cell r="BN390" t="str">
            <v>NULL</v>
          </cell>
          <cell r="BO390" t="str">
            <v>NULL</v>
          </cell>
          <cell r="BP390" t="str">
            <v>NULL</v>
          </cell>
          <cell r="BQ390" t="str">
            <v>NULL</v>
          </cell>
          <cell r="BR390" t="str">
            <v>NULL</v>
          </cell>
          <cell r="BS390" t="str">
            <v>NULL</v>
          </cell>
          <cell r="BT390" t="str">
            <v>NULL</v>
          </cell>
          <cell r="BU390" t="str">
            <v>NULL</v>
          </cell>
          <cell r="BV390">
            <v>2606810</v>
          </cell>
          <cell r="BW390">
            <v>74546</v>
          </cell>
          <cell r="BX390">
            <v>2532264</v>
          </cell>
          <cell r="BY390">
            <v>1385386</v>
          </cell>
          <cell r="BZ390">
            <v>1070940</v>
          </cell>
          <cell r="CA390">
            <v>314446</v>
          </cell>
          <cell r="CB390">
            <v>0</v>
          </cell>
          <cell r="CC390">
            <v>31349</v>
          </cell>
          <cell r="CD390">
            <v>-31349</v>
          </cell>
          <cell r="CE390" t="str">
            <v>NULL</v>
          </cell>
          <cell r="CF390" t="str">
            <v>NULL</v>
          </cell>
          <cell r="CG390" t="str">
            <v>NULL</v>
          </cell>
          <cell r="CH390">
            <v>0</v>
          </cell>
          <cell r="CI390">
            <v>321951</v>
          </cell>
          <cell r="CJ390">
            <v>-321951</v>
          </cell>
          <cell r="CK390" t="str">
            <v>NULL</v>
          </cell>
          <cell r="CL390" t="str">
            <v>NULL</v>
          </cell>
          <cell r="CM390" t="str">
            <v>NULL</v>
          </cell>
          <cell r="CN390" t="str">
            <v>NULL</v>
          </cell>
          <cell r="CO390" t="str">
            <v>NULL</v>
          </cell>
          <cell r="CP390" t="str">
            <v>NULL</v>
          </cell>
          <cell r="CQ390" t="str">
            <v>NULL</v>
          </cell>
          <cell r="CR390" t="str">
            <v>NULL</v>
          </cell>
          <cell r="CS390" t="str">
            <v>NULL</v>
          </cell>
          <cell r="CT390" t="str">
            <v>NULL</v>
          </cell>
          <cell r="CU390" t="str">
            <v>NULL</v>
          </cell>
          <cell r="CV390" t="str">
            <v>NULL</v>
          </cell>
          <cell r="CW390" t="str">
            <v>NULL</v>
          </cell>
          <cell r="CX390">
            <v>10243</v>
          </cell>
          <cell r="CY390">
            <v>-10243</v>
          </cell>
          <cell r="CZ390" t="str">
            <v>NULL</v>
          </cell>
          <cell r="DA390">
            <v>4200</v>
          </cell>
          <cell r="DB390">
            <v>-4200</v>
          </cell>
          <cell r="DC390">
            <v>10090174</v>
          </cell>
          <cell r="DD390">
            <v>1544557</v>
          </cell>
          <cell r="DE390">
            <v>8545617</v>
          </cell>
        </row>
        <row r="391">
          <cell r="A391" t="str">
            <v>Santa Ana2017</v>
          </cell>
          <cell r="B391" t="str">
            <v>Santa Ana</v>
          </cell>
          <cell r="C391">
            <v>2017</v>
          </cell>
          <cell r="D391">
            <v>1509</v>
          </cell>
          <cell r="E391">
            <v>4225551</v>
          </cell>
          <cell r="F391">
            <v>910026</v>
          </cell>
          <cell r="G391">
            <v>3315525</v>
          </cell>
          <cell r="H391">
            <v>16090670</v>
          </cell>
          <cell r="I391">
            <v>10301560</v>
          </cell>
          <cell r="J391">
            <v>5789110</v>
          </cell>
          <cell r="K391" t="str">
            <v>NULL</v>
          </cell>
          <cell r="L391" t="str">
            <v>NULL</v>
          </cell>
          <cell r="M391" t="str">
            <v>NULL</v>
          </cell>
          <cell r="N391" t="str">
            <v>NULL</v>
          </cell>
          <cell r="O391" t="str">
            <v>NULL</v>
          </cell>
          <cell r="P391" t="str">
            <v>NULL</v>
          </cell>
          <cell r="Q391" t="str">
            <v>NULL</v>
          </cell>
          <cell r="R391" t="str">
            <v>NULL</v>
          </cell>
          <cell r="S391" t="str">
            <v>NULL</v>
          </cell>
          <cell r="T391" t="str">
            <v>NULL</v>
          </cell>
          <cell r="U391" t="str">
            <v>NULL</v>
          </cell>
          <cell r="V391" t="str">
            <v>NULL</v>
          </cell>
          <cell r="W391" t="str">
            <v>NULL</v>
          </cell>
          <cell r="X391" t="str">
            <v>NULL</v>
          </cell>
          <cell r="Y391" t="str">
            <v>NULL</v>
          </cell>
          <cell r="Z391" t="str">
            <v>NULL</v>
          </cell>
          <cell r="AA391" t="str">
            <v>NULL</v>
          </cell>
          <cell r="AB391" t="str">
            <v>NULL</v>
          </cell>
          <cell r="AC391" t="str">
            <v>NULL</v>
          </cell>
          <cell r="AD391" t="str">
            <v>NULL</v>
          </cell>
          <cell r="AE391" t="str">
            <v>NULL</v>
          </cell>
          <cell r="AF391" t="str">
            <v>NULL</v>
          </cell>
          <cell r="AG391" t="str">
            <v>NULL</v>
          </cell>
          <cell r="AH391" t="str">
            <v>NULL</v>
          </cell>
          <cell r="AI391" t="str">
            <v>NULL</v>
          </cell>
          <cell r="AJ391" t="str">
            <v>NULL</v>
          </cell>
          <cell r="AK391" t="str">
            <v>NULL</v>
          </cell>
          <cell r="AL391">
            <v>20316221</v>
          </cell>
          <cell r="AM391">
            <v>11211586</v>
          </cell>
          <cell r="AN391">
            <v>9104635</v>
          </cell>
          <cell r="AO391">
            <v>126328172</v>
          </cell>
          <cell r="AP391">
            <v>24112311</v>
          </cell>
          <cell r="AQ391">
            <v>102215861</v>
          </cell>
          <cell r="AR391" t="str">
            <v>NULL</v>
          </cell>
          <cell r="AS391" t="str">
            <v>NULL</v>
          </cell>
          <cell r="AT391" t="str">
            <v>NULL</v>
          </cell>
          <cell r="AU391" t="str">
            <v>NULL</v>
          </cell>
          <cell r="AV391" t="str">
            <v>NULL</v>
          </cell>
          <cell r="AW391" t="str">
            <v>NULL</v>
          </cell>
          <cell r="AX391" t="str">
            <v>NULL</v>
          </cell>
          <cell r="AY391" t="str">
            <v>NULL</v>
          </cell>
          <cell r="AZ391" t="str">
            <v>NULL</v>
          </cell>
          <cell r="BA391" t="str">
            <v>NULL</v>
          </cell>
          <cell r="BB391" t="str">
            <v>NULL</v>
          </cell>
          <cell r="BC391" t="str">
            <v>NULL</v>
          </cell>
          <cell r="BD391" t="str">
            <v>NULL</v>
          </cell>
          <cell r="BE391" t="str">
            <v>NULL</v>
          </cell>
          <cell r="BF391" t="str">
            <v>NULL</v>
          </cell>
          <cell r="BG391" t="str">
            <v>NULL</v>
          </cell>
          <cell r="BH391" t="str">
            <v>NULL</v>
          </cell>
          <cell r="BI391" t="str">
            <v>NULL</v>
          </cell>
          <cell r="BJ391" t="str">
            <v>NULL</v>
          </cell>
          <cell r="BK391" t="str">
            <v>NULL</v>
          </cell>
          <cell r="BL391" t="str">
            <v>NULL</v>
          </cell>
          <cell r="BM391" t="str">
            <v>NULL</v>
          </cell>
          <cell r="BN391" t="str">
            <v>NULL</v>
          </cell>
          <cell r="BO391" t="str">
            <v>NULL</v>
          </cell>
          <cell r="BP391" t="str">
            <v>NULL</v>
          </cell>
          <cell r="BQ391" t="str">
            <v>NULL</v>
          </cell>
          <cell r="BR391" t="str">
            <v>NULL</v>
          </cell>
          <cell r="BS391" t="str">
            <v>NULL</v>
          </cell>
          <cell r="BT391" t="str">
            <v>NULL</v>
          </cell>
          <cell r="BU391" t="str">
            <v>NULL</v>
          </cell>
          <cell r="BV391">
            <v>37931347</v>
          </cell>
          <cell r="BW391">
            <v>16593</v>
          </cell>
          <cell r="BX391">
            <v>37914754</v>
          </cell>
          <cell r="BY391">
            <v>3460857</v>
          </cell>
          <cell r="BZ391">
            <v>3923486</v>
          </cell>
          <cell r="CA391">
            <v>-462629</v>
          </cell>
          <cell r="CB391">
            <v>2272099</v>
          </cell>
          <cell r="CC391">
            <v>657893</v>
          </cell>
          <cell r="CD391">
            <v>1614206</v>
          </cell>
          <cell r="CE391">
            <v>0</v>
          </cell>
          <cell r="CF391" t="str">
            <v>NULL</v>
          </cell>
          <cell r="CG391" t="str">
            <v>NULL</v>
          </cell>
          <cell r="CH391">
            <v>2463139</v>
          </cell>
          <cell r="CI391">
            <v>0</v>
          </cell>
          <cell r="CJ391">
            <v>2463139</v>
          </cell>
          <cell r="CK391">
            <v>3092336</v>
          </cell>
          <cell r="CL391">
            <v>1535743</v>
          </cell>
          <cell r="CM391">
            <v>1556593</v>
          </cell>
          <cell r="CN391" t="str">
            <v>NULL</v>
          </cell>
          <cell r="CO391" t="str">
            <v>NULL</v>
          </cell>
          <cell r="CP391" t="str">
            <v>NULL</v>
          </cell>
          <cell r="CQ391" t="str">
            <v>NULL</v>
          </cell>
          <cell r="CR391" t="str">
            <v>NULL</v>
          </cell>
          <cell r="CS391" t="str">
            <v>NULL</v>
          </cell>
          <cell r="CT391" t="str">
            <v>NULL</v>
          </cell>
          <cell r="CU391" t="str">
            <v>NULL</v>
          </cell>
          <cell r="CV391" t="str">
            <v>NULL</v>
          </cell>
          <cell r="CW391" t="str">
            <v>NULL</v>
          </cell>
          <cell r="CX391" t="str">
            <v>NULL</v>
          </cell>
          <cell r="CY391" t="str">
            <v>NULL</v>
          </cell>
          <cell r="CZ391" t="str">
            <v>NULL</v>
          </cell>
          <cell r="DA391" t="str">
            <v>NULL</v>
          </cell>
          <cell r="DB391" t="str">
            <v>NULL</v>
          </cell>
          <cell r="DC391">
            <v>175547950</v>
          </cell>
          <cell r="DD391">
            <v>30246026</v>
          </cell>
          <cell r="DE391">
            <v>145301924</v>
          </cell>
        </row>
        <row r="392">
          <cell r="A392" t="str">
            <v>Santa Barbara2017</v>
          </cell>
          <cell r="B392" t="str">
            <v>Santa Barbara</v>
          </cell>
          <cell r="C392">
            <v>2017</v>
          </cell>
          <cell r="D392">
            <v>1510</v>
          </cell>
          <cell r="E392">
            <v>1308579</v>
          </cell>
          <cell r="F392">
            <v>26847</v>
          </cell>
          <cell r="G392">
            <v>1281732</v>
          </cell>
          <cell r="H392">
            <v>12297957</v>
          </cell>
          <cell r="I392">
            <v>15547842</v>
          </cell>
          <cell r="J392">
            <v>-3249885</v>
          </cell>
          <cell r="K392" t="str">
            <v>NULL</v>
          </cell>
          <cell r="L392" t="str">
            <v>NULL</v>
          </cell>
          <cell r="M392" t="str">
            <v>NULL</v>
          </cell>
          <cell r="N392" t="str">
            <v>NULL</v>
          </cell>
          <cell r="O392" t="str">
            <v>NULL</v>
          </cell>
          <cell r="P392" t="str">
            <v>NULL</v>
          </cell>
          <cell r="Q392" t="str">
            <v>NULL</v>
          </cell>
          <cell r="R392" t="str">
            <v>NULL</v>
          </cell>
          <cell r="S392" t="str">
            <v>NULL</v>
          </cell>
          <cell r="T392" t="str">
            <v>NULL</v>
          </cell>
          <cell r="U392" t="str">
            <v>NULL</v>
          </cell>
          <cell r="V392" t="str">
            <v>NULL</v>
          </cell>
          <cell r="W392" t="str">
            <v>NULL</v>
          </cell>
          <cell r="X392" t="str">
            <v>NULL</v>
          </cell>
          <cell r="Y392" t="str">
            <v>NULL</v>
          </cell>
          <cell r="Z392" t="str">
            <v>NULL</v>
          </cell>
          <cell r="AA392" t="str">
            <v>NULL</v>
          </cell>
          <cell r="AB392" t="str">
            <v>NULL</v>
          </cell>
          <cell r="AC392" t="str">
            <v>NULL</v>
          </cell>
          <cell r="AD392" t="str">
            <v>NULL</v>
          </cell>
          <cell r="AE392" t="str">
            <v>NULL</v>
          </cell>
          <cell r="AF392" t="str">
            <v>NULL</v>
          </cell>
          <cell r="AG392" t="str">
            <v>NULL</v>
          </cell>
          <cell r="AH392" t="str">
            <v>NULL</v>
          </cell>
          <cell r="AI392" t="str">
            <v>NULL</v>
          </cell>
          <cell r="AJ392" t="str">
            <v>NULL</v>
          </cell>
          <cell r="AK392" t="str">
            <v>NULL</v>
          </cell>
          <cell r="AL392">
            <v>13606536</v>
          </cell>
          <cell r="AM392">
            <v>15574689</v>
          </cell>
          <cell r="AN392">
            <v>-1968153</v>
          </cell>
          <cell r="AO392">
            <v>38865399</v>
          </cell>
          <cell r="AP392">
            <v>6975103</v>
          </cell>
          <cell r="AQ392">
            <v>31890296</v>
          </cell>
          <cell r="AR392" t="str">
            <v>NULL</v>
          </cell>
          <cell r="AS392" t="str">
            <v>NULL</v>
          </cell>
          <cell r="AT392" t="str">
            <v>NULL</v>
          </cell>
          <cell r="AU392" t="str">
            <v>NULL</v>
          </cell>
          <cell r="AV392" t="str">
            <v>NULL</v>
          </cell>
          <cell r="AW392" t="str">
            <v>NULL</v>
          </cell>
          <cell r="AX392" t="str">
            <v>NULL</v>
          </cell>
          <cell r="AY392" t="str">
            <v>NULL</v>
          </cell>
          <cell r="AZ392" t="str">
            <v>NULL</v>
          </cell>
          <cell r="BA392" t="str">
            <v>NULL</v>
          </cell>
          <cell r="BB392" t="str">
            <v>NULL</v>
          </cell>
          <cell r="BC392" t="str">
            <v>NULL</v>
          </cell>
          <cell r="BD392" t="str">
            <v>NULL</v>
          </cell>
          <cell r="BE392" t="str">
            <v>NULL</v>
          </cell>
          <cell r="BF392" t="str">
            <v>NULL</v>
          </cell>
          <cell r="BG392" t="str">
            <v>NULL</v>
          </cell>
          <cell r="BH392" t="str">
            <v>NULL</v>
          </cell>
          <cell r="BI392" t="str">
            <v>NULL</v>
          </cell>
          <cell r="BJ392" t="str">
            <v>NULL</v>
          </cell>
          <cell r="BK392" t="str">
            <v>NULL</v>
          </cell>
          <cell r="BL392" t="str">
            <v>NULL</v>
          </cell>
          <cell r="BM392" t="str">
            <v>NULL</v>
          </cell>
          <cell r="BN392" t="str">
            <v>NULL</v>
          </cell>
          <cell r="BO392" t="str">
            <v>NULL</v>
          </cell>
          <cell r="BP392" t="str">
            <v>NULL</v>
          </cell>
          <cell r="BQ392" t="str">
            <v>NULL</v>
          </cell>
          <cell r="BR392" t="str">
            <v>NULL</v>
          </cell>
          <cell r="BS392" t="str">
            <v>NULL</v>
          </cell>
          <cell r="BT392" t="str">
            <v>NULL</v>
          </cell>
          <cell r="BU392" t="str">
            <v>NULL</v>
          </cell>
          <cell r="BV392">
            <v>26888890</v>
          </cell>
          <cell r="BW392">
            <v>715924</v>
          </cell>
          <cell r="BX392">
            <v>26172966</v>
          </cell>
          <cell r="CB392">
            <v>743102</v>
          </cell>
          <cell r="CC392">
            <v>126657</v>
          </cell>
          <cell r="CD392">
            <v>616445</v>
          </cell>
          <cell r="CE392" t="str">
            <v>NULL</v>
          </cell>
          <cell r="CF392" t="str">
            <v>NULL</v>
          </cell>
          <cell r="CG392" t="str">
            <v>NULL</v>
          </cell>
          <cell r="CH392">
            <v>1499941</v>
          </cell>
          <cell r="CI392">
            <v>0</v>
          </cell>
          <cell r="CJ392">
            <v>1499941</v>
          </cell>
          <cell r="CK392" t="str">
            <v>NULL</v>
          </cell>
          <cell r="CL392" t="str">
            <v>NULL</v>
          </cell>
          <cell r="CM392" t="str">
            <v>NULL</v>
          </cell>
          <cell r="CN392" t="str">
            <v>NULL</v>
          </cell>
          <cell r="CO392" t="str">
            <v>NULL</v>
          </cell>
          <cell r="CP392" t="str">
            <v>NULL</v>
          </cell>
          <cell r="CQ392" t="str">
            <v>NULL</v>
          </cell>
          <cell r="CR392" t="str">
            <v>NULL</v>
          </cell>
          <cell r="CS392" t="str">
            <v>NULL</v>
          </cell>
          <cell r="CT392" t="str">
            <v>NULL</v>
          </cell>
          <cell r="CU392" t="str">
            <v>NULL</v>
          </cell>
          <cell r="CV392" t="str">
            <v>NULL</v>
          </cell>
          <cell r="CW392" t="str">
            <v>NULL</v>
          </cell>
          <cell r="CX392" t="str">
            <v>NULL</v>
          </cell>
          <cell r="CY392" t="str">
            <v>NULL</v>
          </cell>
          <cell r="CZ392" t="str">
            <v>NULL</v>
          </cell>
          <cell r="DA392" t="str">
            <v>NULL</v>
          </cell>
          <cell r="DB392" t="str">
            <v>NULL</v>
          </cell>
          <cell r="DC392">
            <v>67997332</v>
          </cell>
          <cell r="DD392">
            <v>7817684</v>
          </cell>
          <cell r="DE392">
            <v>60179648</v>
          </cell>
        </row>
        <row r="393">
          <cell r="A393" t="str">
            <v>Santa Clara2017</v>
          </cell>
          <cell r="B393" t="str">
            <v>Santa Clara</v>
          </cell>
          <cell r="C393">
            <v>2017</v>
          </cell>
          <cell r="D393">
            <v>1511</v>
          </cell>
          <cell r="E393">
            <v>3766904</v>
          </cell>
          <cell r="F393" t="str">
            <v>NULL</v>
          </cell>
          <cell r="G393">
            <v>3766904</v>
          </cell>
          <cell r="H393">
            <v>33081873</v>
          </cell>
          <cell r="I393">
            <v>18177019</v>
          </cell>
          <cell r="J393">
            <v>14904854</v>
          </cell>
          <cell r="K393" t="str">
            <v>NULL</v>
          </cell>
          <cell r="L393" t="str">
            <v>NULL</v>
          </cell>
          <cell r="M393" t="str">
            <v>NULL</v>
          </cell>
          <cell r="N393" t="str">
            <v>NULL</v>
          </cell>
          <cell r="O393" t="str">
            <v>NULL</v>
          </cell>
          <cell r="P393" t="str">
            <v>NULL</v>
          </cell>
          <cell r="Q393" t="str">
            <v>NULL</v>
          </cell>
          <cell r="R393" t="str">
            <v>NULL</v>
          </cell>
          <cell r="S393" t="str">
            <v>NULL</v>
          </cell>
          <cell r="T393" t="str">
            <v>NULL</v>
          </cell>
          <cell r="U393" t="str">
            <v>NULL</v>
          </cell>
          <cell r="V393" t="str">
            <v>NULL</v>
          </cell>
          <cell r="W393" t="str">
            <v>NULL</v>
          </cell>
          <cell r="X393" t="str">
            <v>NULL</v>
          </cell>
          <cell r="Y393" t="str">
            <v>NULL</v>
          </cell>
          <cell r="Z393" t="str">
            <v>NULL</v>
          </cell>
          <cell r="AA393" t="str">
            <v>NULL</v>
          </cell>
          <cell r="AB393" t="str">
            <v>NULL</v>
          </cell>
          <cell r="AC393" t="str">
            <v>NULL</v>
          </cell>
          <cell r="AD393" t="str">
            <v>NULL</v>
          </cell>
          <cell r="AE393" t="str">
            <v>NULL</v>
          </cell>
          <cell r="AF393" t="str">
            <v>NULL</v>
          </cell>
          <cell r="AG393" t="str">
            <v>NULL</v>
          </cell>
          <cell r="AH393" t="str">
            <v>NULL</v>
          </cell>
          <cell r="AI393" t="str">
            <v>NULL</v>
          </cell>
          <cell r="AJ393" t="str">
            <v>NULL</v>
          </cell>
          <cell r="AK393" t="str">
            <v>NULL</v>
          </cell>
          <cell r="AL393">
            <v>36848777</v>
          </cell>
          <cell r="AM393">
            <v>18177019</v>
          </cell>
          <cell r="AN393">
            <v>18671758</v>
          </cell>
          <cell r="AO393">
            <v>62289601</v>
          </cell>
          <cell r="AP393">
            <v>6016768</v>
          </cell>
          <cell r="AQ393">
            <v>56850865</v>
          </cell>
          <cell r="AR393" t="str">
            <v>NULL</v>
          </cell>
          <cell r="AS393" t="str">
            <v>NULL</v>
          </cell>
          <cell r="AT393" t="str">
            <v>NULL</v>
          </cell>
          <cell r="AU393" t="str">
            <v>NULL</v>
          </cell>
          <cell r="AV393" t="str">
            <v>NULL</v>
          </cell>
          <cell r="AW393" t="str">
            <v>NULL</v>
          </cell>
          <cell r="AX393" t="str">
            <v>NULL</v>
          </cell>
          <cell r="AY393" t="str">
            <v>NULL</v>
          </cell>
          <cell r="AZ393" t="str">
            <v>NULL</v>
          </cell>
          <cell r="BA393" t="str">
            <v>NULL</v>
          </cell>
          <cell r="BB393" t="str">
            <v>NULL</v>
          </cell>
          <cell r="BC393" t="str">
            <v>NULL</v>
          </cell>
          <cell r="BD393" t="str">
            <v>NULL</v>
          </cell>
          <cell r="BE393" t="str">
            <v>NULL</v>
          </cell>
          <cell r="BF393" t="str">
            <v>NULL</v>
          </cell>
          <cell r="BG393" t="str">
            <v>NULL</v>
          </cell>
          <cell r="BH393" t="str">
            <v>NULL</v>
          </cell>
          <cell r="BI393" t="str">
            <v>NULL</v>
          </cell>
          <cell r="BJ393" t="str">
            <v>NULL</v>
          </cell>
          <cell r="BK393" t="str">
            <v>NULL</v>
          </cell>
          <cell r="BL393" t="str">
            <v>NULL</v>
          </cell>
          <cell r="BM393" t="str">
            <v>NULL</v>
          </cell>
          <cell r="BN393" t="str">
            <v>NULL</v>
          </cell>
          <cell r="BO393" t="str">
            <v>NULL</v>
          </cell>
          <cell r="BP393" t="str">
            <v>NULL</v>
          </cell>
          <cell r="BQ393" t="str">
            <v>NULL</v>
          </cell>
          <cell r="BR393" t="str">
            <v>NULL</v>
          </cell>
          <cell r="BS393" t="str">
            <v>NULL</v>
          </cell>
          <cell r="BT393" t="str">
            <v>NULL</v>
          </cell>
          <cell r="BU393" t="str">
            <v>NULL</v>
          </cell>
          <cell r="BV393">
            <v>42549771</v>
          </cell>
          <cell r="BW393">
            <v>6998530</v>
          </cell>
          <cell r="BX393">
            <v>35553741</v>
          </cell>
          <cell r="CB393">
            <v>1038088</v>
          </cell>
          <cell r="CC393">
            <v>115099</v>
          </cell>
          <cell r="CD393">
            <v>922989</v>
          </cell>
          <cell r="CE393" t="str">
            <v>NULL</v>
          </cell>
          <cell r="CF393" t="str">
            <v>NULL</v>
          </cell>
          <cell r="CG393" t="str">
            <v>NULL</v>
          </cell>
          <cell r="CH393">
            <v>0</v>
          </cell>
          <cell r="CI393">
            <v>0</v>
          </cell>
          <cell r="CJ393">
            <v>0</v>
          </cell>
          <cell r="CK393" t="str">
            <v>NULL</v>
          </cell>
          <cell r="CL393" t="str">
            <v>NULL</v>
          </cell>
          <cell r="CM393" t="str">
            <v>NULL</v>
          </cell>
          <cell r="CN393" t="str">
            <v>NULL</v>
          </cell>
          <cell r="CO393" t="str">
            <v>NULL</v>
          </cell>
          <cell r="CP393" t="str">
            <v>NULL</v>
          </cell>
          <cell r="CQ393" t="str">
            <v>NULL</v>
          </cell>
          <cell r="CR393" t="str">
            <v>NULL</v>
          </cell>
          <cell r="CS393" t="str">
            <v>NULL</v>
          </cell>
          <cell r="CT393" t="str">
            <v>NULL</v>
          </cell>
          <cell r="CU393" t="str">
            <v>NULL</v>
          </cell>
          <cell r="CV393" t="str">
            <v>NULL</v>
          </cell>
          <cell r="CW393" t="str">
            <v>NULL</v>
          </cell>
          <cell r="CX393" t="str">
            <v>NULL</v>
          </cell>
          <cell r="CY393" t="str">
            <v>NULL</v>
          </cell>
          <cell r="CZ393" t="str">
            <v>NULL</v>
          </cell>
          <cell r="DA393" t="str">
            <v>NULL</v>
          </cell>
          <cell r="DB393" t="str">
            <v>NULL</v>
          </cell>
          <cell r="DC393">
            <v>105877460</v>
          </cell>
          <cell r="DD393">
            <v>13130397</v>
          </cell>
          <cell r="DE393">
            <v>92747063</v>
          </cell>
        </row>
        <row r="394">
          <cell r="A394" t="str">
            <v>Santa Clarita2017</v>
          </cell>
          <cell r="B394" t="str">
            <v>Santa Clarita</v>
          </cell>
          <cell r="C394">
            <v>2017</v>
          </cell>
          <cell r="D394">
            <v>1512</v>
          </cell>
          <cell r="E394">
            <v>838460</v>
          </cell>
          <cell r="F394">
            <v>135435</v>
          </cell>
          <cell r="G394">
            <v>703025</v>
          </cell>
          <cell r="H394">
            <v>15976937</v>
          </cell>
          <cell r="I394">
            <v>725816</v>
          </cell>
          <cell r="J394">
            <v>15251121</v>
          </cell>
          <cell r="K394" t="str">
            <v>NULL</v>
          </cell>
          <cell r="L394" t="str">
            <v>NULL</v>
          </cell>
          <cell r="M394" t="str">
            <v>NULL</v>
          </cell>
          <cell r="N394" t="str">
            <v>NULL</v>
          </cell>
          <cell r="O394" t="str">
            <v>NULL</v>
          </cell>
          <cell r="P394" t="str">
            <v>NULL</v>
          </cell>
          <cell r="Q394" t="str">
            <v>NULL</v>
          </cell>
          <cell r="R394" t="str">
            <v>NULL</v>
          </cell>
          <cell r="S394" t="str">
            <v>NULL</v>
          </cell>
          <cell r="T394" t="str">
            <v>NULL</v>
          </cell>
          <cell r="U394" t="str">
            <v>NULL</v>
          </cell>
          <cell r="V394" t="str">
            <v>NULL</v>
          </cell>
          <cell r="W394" t="str">
            <v>NULL</v>
          </cell>
          <cell r="X394" t="str">
            <v>NULL</v>
          </cell>
          <cell r="Y394" t="str">
            <v>NULL</v>
          </cell>
          <cell r="Z394" t="str">
            <v>NULL</v>
          </cell>
          <cell r="AA394" t="str">
            <v>NULL</v>
          </cell>
          <cell r="AB394" t="str">
            <v>NULL</v>
          </cell>
          <cell r="AC394" t="str">
            <v>NULL</v>
          </cell>
          <cell r="AD394" t="str">
            <v>NULL</v>
          </cell>
          <cell r="AE394" t="str">
            <v>NULL</v>
          </cell>
          <cell r="AF394" t="str">
            <v>NULL</v>
          </cell>
          <cell r="AG394" t="str">
            <v>NULL</v>
          </cell>
          <cell r="AH394" t="str">
            <v>NULL</v>
          </cell>
          <cell r="AI394" t="str">
            <v>NULL</v>
          </cell>
          <cell r="AJ394" t="str">
            <v>NULL</v>
          </cell>
          <cell r="AK394" t="str">
            <v>NULL</v>
          </cell>
          <cell r="AL394">
            <v>16815397</v>
          </cell>
          <cell r="AM394">
            <v>861251</v>
          </cell>
          <cell r="AN394">
            <v>15954146</v>
          </cell>
          <cell r="AO394">
            <v>23219228</v>
          </cell>
          <cell r="AP394">
            <v>1679221</v>
          </cell>
          <cell r="AQ394">
            <v>21540007</v>
          </cell>
          <cell r="AR394" t="str">
            <v>NULL</v>
          </cell>
          <cell r="AS394" t="str">
            <v>NULL</v>
          </cell>
          <cell r="AT394" t="str">
            <v>NULL</v>
          </cell>
          <cell r="AU394" t="str">
            <v>NULL</v>
          </cell>
          <cell r="AV394" t="str">
            <v>NULL</v>
          </cell>
          <cell r="AW394" t="str">
            <v>NULL</v>
          </cell>
          <cell r="AX394" t="str">
            <v>NULL</v>
          </cell>
          <cell r="AY394" t="str">
            <v>NULL</v>
          </cell>
          <cell r="AZ394" t="str">
            <v>NULL</v>
          </cell>
          <cell r="BA394" t="str">
            <v>NULL</v>
          </cell>
          <cell r="BB394" t="str">
            <v>NULL</v>
          </cell>
          <cell r="BC394" t="str">
            <v>NULL</v>
          </cell>
          <cell r="BD394" t="str">
            <v>NULL</v>
          </cell>
          <cell r="BE394" t="str">
            <v>NULL</v>
          </cell>
          <cell r="BF394" t="str">
            <v>NULL</v>
          </cell>
          <cell r="BG394" t="str">
            <v>NULL</v>
          </cell>
          <cell r="BH394" t="str">
            <v>NULL</v>
          </cell>
          <cell r="BI394" t="str">
            <v>NULL</v>
          </cell>
          <cell r="BJ394" t="str">
            <v>NULL</v>
          </cell>
          <cell r="BK394" t="str">
            <v>NULL</v>
          </cell>
          <cell r="BL394" t="str">
            <v>NULL</v>
          </cell>
          <cell r="BM394" t="str">
            <v>NULL</v>
          </cell>
          <cell r="BN394" t="str">
            <v>NULL</v>
          </cell>
          <cell r="BO394" t="str">
            <v>NULL</v>
          </cell>
          <cell r="BP394" t="str">
            <v>NULL</v>
          </cell>
          <cell r="BQ394" t="str">
            <v>NULL</v>
          </cell>
          <cell r="BR394" t="str">
            <v>NULL</v>
          </cell>
          <cell r="BS394" t="str">
            <v>NULL</v>
          </cell>
          <cell r="BT394" t="str">
            <v>NULL</v>
          </cell>
          <cell r="BU394" t="str">
            <v>NULL</v>
          </cell>
          <cell r="BV394">
            <v>1369323</v>
          </cell>
          <cell r="BX394">
            <v>1369323</v>
          </cell>
          <cell r="CB394" t="str">
            <v>NULL</v>
          </cell>
          <cell r="CC394">
            <v>363284</v>
          </cell>
          <cell r="CD394">
            <v>-363284</v>
          </cell>
          <cell r="CE394" t="str">
            <v>NULL</v>
          </cell>
          <cell r="CF394" t="str">
            <v>NULL</v>
          </cell>
          <cell r="CG394" t="str">
            <v>NULL</v>
          </cell>
          <cell r="CH394">
            <v>462483</v>
          </cell>
          <cell r="CI394">
            <v>15748</v>
          </cell>
          <cell r="CJ394">
            <v>446735</v>
          </cell>
          <cell r="CK394" t="str">
            <v>NULL</v>
          </cell>
          <cell r="CL394" t="str">
            <v>NULL</v>
          </cell>
          <cell r="CM394" t="str">
            <v>NULL</v>
          </cell>
          <cell r="CN394" t="str">
            <v>NULL</v>
          </cell>
          <cell r="CO394" t="str">
            <v>NULL</v>
          </cell>
          <cell r="CP394" t="str">
            <v>NULL</v>
          </cell>
          <cell r="CQ394" t="str">
            <v>NULL</v>
          </cell>
          <cell r="CR394" t="str">
            <v>NULL</v>
          </cell>
          <cell r="CS394" t="str">
            <v>NULL</v>
          </cell>
          <cell r="CT394" t="str">
            <v>NULL</v>
          </cell>
          <cell r="CU394" t="str">
            <v>NULL</v>
          </cell>
          <cell r="CV394" t="str">
            <v>NULL</v>
          </cell>
          <cell r="CW394" t="str">
            <v>NULL</v>
          </cell>
          <cell r="CX394">
            <v>576112</v>
          </cell>
          <cell r="CY394">
            <v>-576112</v>
          </cell>
          <cell r="CZ394" t="str">
            <v>NULL</v>
          </cell>
          <cell r="DA394" t="str">
            <v>NULL</v>
          </cell>
          <cell r="DB394" t="str">
            <v>NULL</v>
          </cell>
          <cell r="DC394">
            <v>25051034</v>
          </cell>
          <cell r="DD394">
            <v>2634365</v>
          </cell>
          <cell r="DE394">
            <v>22416669</v>
          </cell>
        </row>
        <row r="395">
          <cell r="A395" t="str">
            <v>Santa Cruz2017</v>
          </cell>
          <cell r="B395" t="str">
            <v>Santa Cruz</v>
          </cell>
          <cell r="C395">
            <v>2017</v>
          </cell>
          <cell r="D395">
            <v>1513</v>
          </cell>
          <cell r="E395">
            <v>952979</v>
          </cell>
          <cell r="F395" t="str">
            <v>NULL</v>
          </cell>
          <cell r="G395">
            <v>952979</v>
          </cell>
          <cell r="H395">
            <v>13529806</v>
          </cell>
          <cell r="I395">
            <v>6804015</v>
          </cell>
          <cell r="J395">
            <v>6725791</v>
          </cell>
          <cell r="K395" t="str">
            <v>NULL</v>
          </cell>
          <cell r="L395" t="str">
            <v>NULL</v>
          </cell>
          <cell r="M395" t="str">
            <v>NULL</v>
          </cell>
          <cell r="N395" t="str">
            <v>NULL</v>
          </cell>
          <cell r="O395" t="str">
            <v>NULL</v>
          </cell>
          <cell r="P395" t="str">
            <v>NULL</v>
          </cell>
          <cell r="Q395" t="str">
            <v>NULL</v>
          </cell>
          <cell r="R395" t="str">
            <v>NULL</v>
          </cell>
          <cell r="S395" t="str">
            <v>NULL</v>
          </cell>
          <cell r="T395" t="str">
            <v>NULL</v>
          </cell>
          <cell r="U395" t="str">
            <v>NULL</v>
          </cell>
          <cell r="V395" t="str">
            <v>NULL</v>
          </cell>
          <cell r="W395" t="str">
            <v>NULL</v>
          </cell>
          <cell r="X395" t="str">
            <v>NULL</v>
          </cell>
          <cell r="Y395" t="str">
            <v>NULL</v>
          </cell>
          <cell r="Z395" t="str">
            <v>NULL</v>
          </cell>
          <cell r="AA395" t="str">
            <v>NULL</v>
          </cell>
          <cell r="AB395" t="str">
            <v>NULL</v>
          </cell>
          <cell r="AC395" t="str">
            <v>NULL</v>
          </cell>
          <cell r="AD395" t="str">
            <v>NULL</v>
          </cell>
          <cell r="AE395" t="str">
            <v>NULL</v>
          </cell>
          <cell r="AF395" t="str">
            <v>NULL</v>
          </cell>
          <cell r="AG395" t="str">
            <v>NULL</v>
          </cell>
          <cell r="AH395" t="str">
            <v>NULL</v>
          </cell>
          <cell r="AI395" t="str">
            <v>NULL</v>
          </cell>
          <cell r="AJ395" t="str">
            <v>NULL</v>
          </cell>
          <cell r="AK395" t="str">
            <v>NULL</v>
          </cell>
          <cell r="AL395">
            <v>14482785</v>
          </cell>
          <cell r="AM395">
            <v>6804015</v>
          </cell>
          <cell r="AN395">
            <v>7678770</v>
          </cell>
          <cell r="AO395">
            <v>25421623</v>
          </cell>
          <cell r="AP395">
            <v>821025</v>
          </cell>
          <cell r="AQ395">
            <v>24600598</v>
          </cell>
          <cell r="AR395" t="str">
            <v>NULL</v>
          </cell>
          <cell r="AS395" t="str">
            <v>NULL</v>
          </cell>
          <cell r="AT395" t="str">
            <v>NULL</v>
          </cell>
          <cell r="AU395" t="str">
            <v>NULL</v>
          </cell>
          <cell r="AV395" t="str">
            <v>NULL</v>
          </cell>
          <cell r="AW395" t="str">
            <v>NULL</v>
          </cell>
          <cell r="AX395" t="str">
            <v>NULL</v>
          </cell>
          <cell r="AY395" t="str">
            <v>NULL</v>
          </cell>
          <cell r="AZ395" t="str">
            <v>NULL</v>
          </cell>
          <cell r="BA395" t="str">
            <v>NULL</v>
          </cell>
          <cell r="BB395" t="str">
            <v>NULL</v>
          </cell>
          <cell r="BC395" t="str">
            <v>NULL</v>
          </cell>
          <cell r="BD395" t="str">
            <v>NULL</v>
          </cell>
          <cell r="BE395" t="str">
            <v>NULL</v>
          </cell>
          <cell r="BF395" t="str">
            <v>NULL</v>
          </cell>
          <cell r="BG395" t="str">
            <v>NULL</v>
          </cell>
          <cell r="BH395" t="str">
            <v>NULL</v>
          </cell>
          <cell r="BI395" t="str">
            <v>NULL</v>
          </cell>
          <cell r="BJ395" t="str">
            <v>NULL</v>
          </cell>
          <cell r="BK395" t="str">
            <v>NULL</v>
          </cell>
          <cell r="BL395" t="str">
            <v>NULL</v>
          </cell>
          <cell r="BM395" t="str">
            <v>NULL</v>
          </cell>
          <cell r="BN395" t="str">
            <v>NULL</v>
          </cell>
          <cell r="BO395" t="str">
            <v>NULL</v>
          </cell>
          <cell r="BP395" t="str">
            <v>NULL</v>
          </cell>
          <cell r="BQ395" t="str">
            <v>NULL</v>
          </cell>
          <cell r="BR395" t="str">
            <v>NULL</v>
          </cell>
          <cell r="BS395" t="str">
            <v>NULL</v>
          </cell>
          <cell r="BT395" t="str">
            <v>NULL</v>
          </cell>
          <cell r="BU395" t="str">
            <v>NULL</v>
          </cell>
          <cell r="BV395">
            <v>17571296</v>
          </cell>
          <cell r="BW395">
            <v>3648181</v>
          </cell>
          <cell r="BX395">
            <v>13923115</v>
          </cell>
          <cell r="CB395" t="str">
            <v>NULL</v>
          </cell>
          <cell r="CC395" t="str">
            <v>NULL</v>
          </cell>
          <cell r="CD395" t="str">
            <v>NULL</v>
          </cell>
          <cell r="CE395" t="str">
            <v>NULL</v>
          </cell>
          <cell r="CF395" t="str">
            <v>NULL</v>
          </cell>
          <cell r="CG395" t="str">
            <v>NULL</v>
          </cell>
          <cell r="CH395">
            <v>313979</v>
          </cell>
          <cell r="CI395">
            <v>0</v>
          </cell>
          <cell r="CJ395">
            <v>313979</v>
          </cell>
          <cell r="CK395" t="str">
            <v>NULL</v>
          </cell>
          <cell r="CL395" t="str">
            <v>NULL</v>
          </cell>
          <cell r="CM395" t="str">
            <v>NULL</v>
          </cell>
          <cell r="CN395" t="str">
            <v>NULL</v>
          </cell>
          <cell r="CO395" t="str">
            <v>NULL</v>
          </cell>
          <cell r="CP395" t="str">
            <v>NULL</v>
          </cell>
          <cell r="CQ395" t="str">
            <v>NULL</v>
          </cell>
          <cell r="CR395" t="str">
            <v>NULL</v>
          </cell>
          <cell r="CS395" t="str">
            <v>NULL</v>
          </cell>
          <cell r="CT395" t="str">
            <v>NULL</v>
          </cell>
          <cell r="CU395" t="str">
            <v>NULL</v>
          </cell>
          <cell r="CV395" t="str">
            <v>NULL</v>
          </cell>
          <cell r="CW395">
            <v>2408411</v>
          </cell>
          <cell r="CX395">
            <v>1656068</v>
          </cell>
          <cell r="CY395">
            <v>752343</v>
          </cell>
          <cell r="CZ395" t="str">
            <v>NULL</v>
          </cell>
          <cell r="DA395" t="str">
            <v>NULL</v>
          </cell>
          <cell r="DB395" t="str">
            <v>NULL</v>
          </cell>
          <cell r="DC395">
            <v>45715309</v>
          </cell>
          <cell r="DD395">
            <v>6125274</v>
          </cell>
          <cell r="DE395">
            <v>39590035</v>
          </cell>
        </row>
        <row r="396">
          <cell r="A396" t="str">
            <v>Santa Fe Springs2017</v>
          </cell>
          <cell r="B396" t="str">
            <v>Santa Fe Springs</v>
          </cell>
          <cell r="C396">
            <v>2017</v>
          </cell>
          <cell r="D396">
            <v>1514</v>
          </cell>
          <cell r="E396">
            <v>487451</v>
          </cell>
          <cell r="F396" t="str">
            <v>NULL</v>
          </cell>
          <cell r="G396">
            <v>487451</v>
          </cell>
          <cell r="H396">
            <v>5795373</v>
          </cell>
          <cell r="I396">
            <v>847726</v>
          </cell>
          <cell r="J396">
            <v>4947647</v>
          </cell>
          <cell r="K396" t="str">
            <v>NULL</v>
          </cell>
          <cell r="L396" t="str">
            <v>NULL</v>
          </cell>
          <cell r="M396" t="str">
            <v>NULL</v>
          </cell>
          <cell r="N396" t="str">
            <v>NULL</v>
          </cell>
          <cell r="O396" t="str">
            <v>NULL</v>
          </cell>
          <cell r="P396" t="str">
            <v>NULL</v>
          </cell>
          <cell r="Q396" t="str">
            <v>NULL</v>
          </cell>
          <cell r="R396" t="str">
            <v>NULL</v>
          </cell>
          <cell r="S396" t="str">
            <v>NULL</v>
          </cell>
          <cell r="T396" t="str">
            <v>NULL</v>
          </cell>
          <cell r="U396" t="str">
            <v>NULL</v>
          </cell>
          <cell r="V396" t="str">
            <v>NULL</v>
          </cell>
          <cell r="W396" t="str">
            <v>NULL</v>
          </cell>
          <cell r="X396" t="str">
            <v>NULL</v>
          </cell>
          <cell r="Y396" t="str">
            <v>NULL</v>
          </cell>
          <cell r="Z396" t="str">
            <v>NULL</v>
          </cell>
          <cell r="AA396" t="str">
            <v>NULL</v>
          </cell>
          <cell r="AB396" t="str">
            <v>NULL</v>
          </cell>
          <cell r="AC396" t="str">
            <v>NULL</v>
          </cell>
          <cell r="AD396" t="str">
            <v>NULL</v>
          </cell>
          <cell r="AE396" t="str">
            <v>NULL</v>
          </cell>
          <cell r="AF396" t="str">
            <v>NULL</v>
          </cell>
          <cell r="AG396" t="str">
            <v>NULL</v>
          </cell>
          <cell r="AH396" t="str">
            <v>NULL</v>
          </cell>
          <cell r="AI396" t="str">
            <v>NULL</v>
          </cell>
          <cell r="AJ396" t="str">
            <v>NULL</v>
          </cell>
          <cell r="AK396" t="str">
            <v>NULL</v>
          </cell>
          <cell r="AL396">
            <v>6282824</v>
          </cell>
          <cell r="AM396">
            <v>847726</v>
          </cell>
          <cell r="AN396">
            <v>5435098</v>
          </cell>
          <cell r="AO396">
            <v>11036416</v>
          </cell>
          <cell r="AP396">
            <v>782767</v>
          </cell>
          <cell r="AQ396">
            <v>10253649</v>
          </cell>
          <cell r="AR396" t="str">
            <v>NULL</v>
          </cell>
          <cell r="AS396" t="str">
            <v>NULL</v>
          </cell>
          <cell r="AT396" t="str">
            <v>NULL</v>
          </cell>
          <cell r="AU396" t="str">
            <v>NULL</v>
          </cell>
          <cell r="AV396" t="str">
            <v>NULL</v>
          </cell>
          <cell r="AW396" t="str">
            <v>NULL</v>
          </cell>
          <cell r="AX396" t="str">
            <v>NULL</v>
          </cell>
          <cell r="AY396" t="str">
            <v>NULL</v>
          </cell>
          <cell r="AZ396" t="str">
            <v>NULL</v>
          </cell>
          <cell r="BA396" t="str">
            <v>NULL</v>
          </cell>
          <cell r="BB396" t="str">
            <v>NULL</v>
          </cell>
          <cell r="BC396" t="str">
            <v>NULL</v>
          </cell>
          <cell r="BD396" t="str">
            <v>NULL</v>
          </cell>
          <cell r="BE396" t="str">
            <v>NULL</v>
          </cell>
          <cell r="BF396" t="str">
            <v>NULL</v>
          </cell>
          <cell r="BG396" t="str">
            <v>NULL</v>
          </cell>
          <cell r="BH396" t="str">
            <v>NULL</v>
          </cell>
          <cell r="BI396" t="str">
            <v>NULL</v>
          </cell>
          <cell r="BJ396" t="str">
            <v>NULL</v>
          </cell>
          <cell r="BK396" t="str">
            <v>NULL</v>
          </cell>
          <cell r="BL396" t="str">
            <v>NULL</v>
          </cell>
          <cell r="BM396" t="str">
            <v>NULL</v>
          </cell>
          <cell r="BN396" t="str">
            <v>NULL</v>
          </cell>
          <cell r="BO396" t="str">
            <v>NULL</v>
          </cell>
          <cell r="BP396" t="str">
            <v>NULL</v>
          </cell>
          <cell r="BQ396" t="str">
            <v>NULL</v>
          </cell>
          <cell r="BR396" t="str">
            <v>NULL</v>
          </cell>
          <cell r="BS396" t="str">
            <v>NULL</v>
          </cell>
          <cell r="BT396" t="str">
            <v>NULL</v>
          </cell>
          <cell r="BU396" t="str">
            <v>NULL</v>
          </cell>
          <cell r="BV396">
            <v>16653638</v>
          </cell>
          <cell r="BW396">
            <v>2211845</v>
          </cell>
          <cell r="BX396">
            <v>14441793</v>
          </cell>
          <cell r="BY396">
            <v>1992924</v>
          </cell>
          <cell r="BZ396">
            <v>383200</v>
          </cell>
          <cell r="CA396">
            <v>1609724</v>
          </cell>
          <cell r="CB396">
            <v>92279</v>
          </cell>
          <cell r="CC396">
            <v>61476</v>
          </cell>
          <cell r="CD396">
            <v>30803</v>
          </cell>
          <cell r="CE396" t="str">
            <v>NULL</v>
          </cell>
          <cell r="CF396" t="str">
            <v>NULL</v>
          </cell>
          <cell r="CG396" t="str">
            <v>NULL</v>
          </cell>
          <cell r="CH396">
            <v>674130</v>
          </cell>
          <cell r="CI396">
            <v>195732</v>
          </cell>
          <cell r="CJ396">
            <v>478398</v>
          </cell>
          <cell r="CK396" t="str">
            <v>NULL</v>
          </cell>
          <cell r="CL396" t="str">
            <v>NULL</v>
          </cell>
          <cell r="CM396" t="str">
            <v>NULL</v>
          </cell>
          <cell r="CN396" t="str">
            <v>NULL</v>
          </cell>
          <cell r="CO396" t="str">
            <v>NULL</v>
          </cell>
          <cell r="CP396" t="str">
            <v>NULL</v>
          </cell>
          <cell r="CQ396" t="str">
            <v>NULL</v>
          </cell>
          <cell r="CR396" t="str">
            <v>NULL</v>
          </cell>
          <cell r="CS396" t="str">
            <v>NULL</v>
          </cell>
          <cell r="CT396" t="str">
            <v>NULL</v>
          </cell>
          <cell r="CU396" t="str">
            <v>NULL</v>
          </cell>
          <cell r="CV396" t="str">
            <v>NULL</v>
          </cell>
          <cell r="CW396" t="str">
            <v>NULL</v>
          </cell>
          <cell r="CX396" t="str">
            <v>NULL</v>
          </cell>
          <cell r="CY396" t="str">
            <v>NULL</v>
          </cell>
          <cell r="CZ396" t="str">
            <v>NULL</v>
          </cell>
          <cell r="DA396" t="str">
            <v>NULL</v>
          </cell>
          <cell r="DB396" t="str">
            <v>NULL</v>
          </cell>
          <cell r="DC396">
            <v>30449387</v>
          </cell>
          <cell r="DD396">
            <v>3635020</v>
          </cell>
          <cell r="DE396">
            <v>26814367</v>
          </cell>
        </row>
        <row r="397">
          <cell r="A397" t="str">
            <v>Santa Maria2017</v>
          </cell>
          <cell r="B397" t="str">
            <v>Santa Maria</v>
          </cell>
          <cell r="C397">
            <v>2017</v>
          </cell>
          <cell r="D397">
            <v>1515</v>
          </cell>
          <cell r="E397">
            <v>176843</v>
          </cell>
          <cell r="F397" t="str">
            <v>NULL</v>
          </cell>
          <cell r="G397">
            <v>176843</v>
          </cell>
          <cell r="H397">
            <v>9046220</v>
          </cell>
          <cell r="I397">
            <v>1390830</v>
          </cell>
          <cell r="J397">
            <v>7655390</v>
          </cell>
          <cell r="K397" t="str">
            <v>NULL</v>
          </cell>
          <cell r="L397" t="str">
            <v>NULL</v>
          </cell>
          <cell r="M397" t="str">
            <v>NULL</v>
          </cell>
          <cell r="N397" t="str">
            <v>NULL</v>
          </cell>
          <cell r="O397" t="str">
            <v>NULL</v>
          </cell>
          <cell r="P397" t="str">
            <v>NULL</v>
          </cell>
          <cell r="Q397" t="str">
            <v>NULL</v>
          </cell>
          <cell r="R397" t="str">
            <v>NULL</v>
          </cell>
          <cell r="S397" t="str">
            <v>NULL</v>
          </cell>
          <cell r="T397" t="str">
            <v>NULL</v>
          </cell>
          <cell r="U397" t="str">
            <v>NULL</v>
          </cell>
          <cell r="V397" t="str">
            <v>NULL</v>
          </cell>
          <cell r="W397" t="str">
            <v>NULL</v>
          </cell>
          <cell r="X397" t="str">
            <v>NULL</v>
          </cell>
          <cell r="Y397" t="str">
            <v>NULL</v>
          </cell>
          <cell r="Z397" t="str">
            <v>NULL</v>
          </cell>
          <cell r="AA397" t="str">
            <v>NULL</v>
          </cell>
          <cell r="AB397" t="str">
            <v>NULL</v>
          </cell>
          <cell r="AC397" t="str">
            <v>NULL</v>
          </cell>
          <cell r="AD397" t="str">
            <v>NULL</v>
          </cell>
          <cell r="AE397" t="str">
            <v>NULL</v>
          </cell>
          <cell r="AF397" t="str">
            <v>NULL</v>
          </cell>
          <cell r="AG397" t="str">
            <v>NULL</v>
          </cell>
          <cell r="AH397" t="str">
            <v>NULL</v>
          </cell>
          <cell r="AI397" t="str">
            <v>NULL</v>
          </cell>
          <cell r="AJ397" t="str">
            <v>NULL</v>
          </cell>
          <cell r="AK397" t="str">
            <v>NULL</v>
          </cell>
          <cell r="AL397">
            <v>9223063</v>
          </cell>
          <cell r="AM397">
            <v>1390830</v>
          </cell>
          <cell r="AN397">
            <v>7832233</v>
          </cell>
          <cell r="AO397">
            <v>29158481</v>
          </cell>
          <cell r="AP397">
            <v>7159031</v>
          </cell>
          <cell r="AQ397">
            <v>22272862</v>
          </cell>
          <cell r="AR397" t="str">
            <v>NULL</v>
          </cell>
          <cell r="AS397" t="str">
            <v>NULL</v>
          </cell>
          <cell r="AT397" t="str">
            <v>NULL</v>
          </cell>
          <cell r="AU397" t="str">
            <v>NULL</v>
          </cell>
          <cell r="AV397" t="str">
            <v>NULL</v>
          </cell>
          <cell r="AW397" t="str">
            <v>NULL</v>
          </cell>
          <cell r="AX397" t="str">
            <v>NULL</v>
          </cell>
          <cell r="AY397" t="str">
            <v>NULL</v>
          </cell>
          <cell r="AZ397" t="str">
            <v>NULL</v>
          </cell>
          <cell r="BA397" t="str">
            <v>NULL</v>
          </cell>
          <cell r="BB397" t="str">
            <v>NULL</v>
          </cell>
          <cell r="BC397" t="str">
            <v>NULL</v>
          </cell>
          <cell r="BD397" t="str">
            <v>NULL</v>
          </cell>
          <cell r="BE397" t="str">
            <v>NULL</v>
          </cell>
          <cell r="BF397" t="str">
            <v>NULL</v>
          </cell>
          <cell r="BG397" t="str">
            <v>NULL</v>
          </cell>
          <cell r="BH397" t="str">
            <v>NULL</v>
          </cell>
          <cell r="BI397" t="str">
            <v>NULL</v>
          </cell>
          <cell r="BJ397" t="str">
            <v>NULL</v>
          </cell>
          <cell r="BK397" t="str">
            <v>NULL</v>
          </cell>
          <cell r="BL397" t="str">
            <v>NULL</v>
          </cell>
          <cell r="BM397" t="str">
            <v>NULL</v>
          </cell>
          <cell r="BN397" t="str">
            <v>NULL</v>
          </cell>
          <cell r="BO397" t="str">
            <v>NULL</v>
          </cell>
          <cell r="BP397" t="str">
            <v>NULL</v>
          </cell>
          <cell r="BQ397" t="str">
            <v>NULL</v>
          </cell>
          <cell r="BR397" t="str">
            <v>NULL</v>
          </cell>
          <cell r="BS397" t="str">
            <v>NULL</v>
          </cell>
          <cell r="BT397" t="str">
            <v>NULL</v>
          </cell>
          <cell r="BU397" t="str">
            <v>NULL</v>
          </cell>
          <cell r="BV397">
            <v>12499331</v>
          </cell>
          <cell r="BW397">
            <v>1912333</v>
          </cell>
          <cell r="BX397">
            <v>10586998</v>
          </cell>
          <cell r="CB397" t="str">
            <v>NULL</v>
          </cell>
          <cell r="CC397" t="str">
            <v>NULL</v>
          </cell>
          <cell r="CD397" t="str">
            <v>NULL</v>
          </cell>
          <cell r="CE397" t="str">
            <v>NULL</v>
          </cell>
          <cell r="CF397">
            <v>2075</v>
          </cell>
          <cell r="CG397">
            <v>-2075</v>
          </cell>
          <cell r="CH397">
            <v>349542</v>
          </cell>
          <cell r="CI397">
            <v>0</v>
          </cell>
          <cell r="CJ397">
            <v>349542</v>
          </cell>
          <cell r="CK397" t="str">
            <v>NULL</v>
          </cell>
          <cell r="CL397" t="str">
            <v>NULL</v>
          </cell>
          <cell r="CM397" t="str">
            <v>NULL</v>
          </cell>
          <cell r="CN397" t="str">
            <v>NULL</v>
          </cell>
          <cell r="CO397" t="str">
            <v>NULL</v>
          </cell>
          <cell r="CP397" t="str">
            <v>NULL</v>
          </cell>
          <cell r="CQ397" t="str">
            <v>NULL</v>
          </cell>
          <cell r="CR397" t="str">
            <v>NULL</v>
          </cell>
          <cell r="CS397" t="str">
            <v>NULL</v>
          </cell>
          <cell r="CT397" t="str">
            <v>NULL</v>
          </cell>
          <cell r="CU397" t="str">
            <v>NULL</v>
          </cell>
          <cell r="CV397" t="str">
            <v>NULL</v>
          </cell>
          <cell r="CW397" t="str">
            <v>NULL</v>
          </cell>
          <cell r="CX397" t="str">
            <v>NULL</v>
          </cell>
          <cell r="CY397" t="str">
            <v>NULL</v>
          </cell>
          <cell r="CZ397" t="str">
            <v>NULL</v>
          </cell>
          <cell r="DA397" t="str">
            <v>NULL</v>
          </cell>
          <cell r="DB397" t="str">
            <v>NULL</v>
          </cell>
          <cell r="DC397">
            <v>42007354</v>
          </cell>
          <cell r="DD397">
            <v>9073439</v>
          </cell>
          <cell r="DE397">
            <v>32933915</v>
          </cell>
        </row>
        <row r="398">
          <cell r="A398" t="str">
            <v>Santa Monica2017</v>
          </cell>
          <cell r="B398" t="str">
            <v>Santa Monica</v>
          </cell>
          <cell r="C398">
            <v>2017</v>
          </cell>
          <cell r="D398">
            <v>1516</v>
          </cell>
          <cell r="E398">
            <v>17121750</v>
          </cell>
          <cell r="F398">
            <v>298618</v>
          </cell>
          <cell r="G398">
            <v>16823132</v>
          </cell>
          <cell r="H398">
            <v>55333864</v>
          </cell>
          <cell r="I398">
            <v>24875332</v>
          </cell>
          <cell r="J398">
            <v>30458532</v>
          </cell>
          <cell r="K398" t="str">
            <v>NULL</v>
          </cell>
          <cell r="L398" t="str">
            <v>NULL</v>
          </cell>
          <cell r="M398" t="str">
            <v>NULL</v>
          </cell>
          <cell r="N398" t="str">
            <v>NULL</v>
          </cell>
          <cell r="O398" t="str">
            <v>NULL</v>
          </cell>
          <cell r="P398" t="str">
            <v>NULL</v>
          </cell>
          <cell r="Q398" t="str">
            <v>NULL</v>
          </cell>
          <cell r="R398" t="str">
            <v>NULL</v>
          </cell>
          <cell r="S398" t="str">
            <v>NULL</v>
          </cell>
          <cell r="T398" t="str">
            <v>NULL</v>
          </cell>
          <cell r="U398" t="str">
            <v>NULL</v>
          </cell>
          <cell r="V398" t="str">
            <v>NULL</v>
          </cell>
          <cell r="W398" t="str">
            <v>NULL</v>
          </cell>
          <cell r="X398" t="str">
            <v>NULL</v>
          </cell>
          <cell r="Y398" t="str">
            <v>NULL</v>
          </cell>
          <cell r="Z398" t="str">
            <v>NULL</v>
          </cell>
          <cell r="AA398" t="str">
            <v>NULL</v>
          </cell>
          <cell r="AB398" t="str">
            <v>NULL</v>
          </cell>
          <cell r="AC398" t="str">
            <v>NULL</v>
          </cell>
          <cell r="AD398" t="str">
            <v>NULL</v>
          </cell>
          <cell r="AE398" t="str">
            <v>NULL</v>
          </cell>
          <cell r="AF398" t="str">
            <v>NULL</v>
          </cell>
          <cell r="AG398" t="str">
            <v>NULL</v>
          </cell>
          <cell r="AH398" t="str">
            <v>NULL</v>
          </cell>
          <cell r="AI398" t="str">
            <v>NULL</v>
          </cell>
          <cell r="AJ398" t="str">
            <v>NULL</v>
          </cell>
          <cell r="AK398" t="str">
            <v>NULL</v>
          </cell>
          <cell r="AL398">
            <v>72455614</v>
          </cell>
          <cell r="AM398">
            <v>25173950</v>
          </cell>
          <cell r="AN398">
            <v>47281664</v>
          </cell>
          <cell r="AO398">
            <v>85413837</v>
          </cell>
          <cell r="AP398">
            <v>4062166</v>
          </cell>
          <cell r="AQ398">
            <v>80019603</v>
          </cell>
          <cell r="AR398" t="str">
            <v>NULL</v>
          </cell>
          <cell r="AS398" t="str">
            <v>NULL</v>
          </cell>
          <cell r="AT398" t="str">
            <v>NULL</v>
          </cell>
          <cell r="AU398" t="str">
            <v>NULL</v>
          </cell>
          <cell r="AV398" t="str">
            <v>NULL</v>
          </cell>
          <cell r="AW398" t="str">
            <v>NULL</v>
          </cell>
          <cell r="AX398" t="str">
            <v>NULL</v>
          </cell>
          <cell r="AY398" t="str">
            <v>NULL</v>
          </cell>
          <cell r="AZ398" t="str">
            <v>NULL</v>
          </cell>
          <cell r="BA398" t="str">
            <v>NULL</v>
          </cell>
          <cell r="BB398" t="str">
            <v>NULL</v>
          </cell>
          <cell r="BC398" t="str">
            <v>NULL</v>
          </cell>
          <cell r="BD398" t="str">
            <v>NULL</v>
          </cell>
          <cell r="BE398" t="str">
            <v>NULL</v>
          </cell>
          <cell r="BF398" t="str">
            <v>NULL</v>
          </cell>
          <cell r="BG398" t="str">
            <v>NULL</v>
          </cell>
          <cell r="BH398" t="str">
            <v>NULL</v>
          </cell>
          <cell r="BI398" t="str">
            <v>NULL</v>
          </cell>
          <cell r="BJ398" t="str">
            <v>NULL</v>
          </cell>
          <cell r="BK398" t="str">
            <v>NULL</v>
          </cell>
          <cell r="BL398" t="str">
            <v>NULL</v>
          </cell>
          <cell r="BM398" t="str">
            <v>NULL</v>
          </cell>
          <cell r="BN398" t="str">
            <v>NULL</v>
          </cell>
          <cell r="BO398" t="str">
            <v>NULL</v>
          </cell>
          <cell r="BP398" t="str">
            <v>NULL</v>
          </cell>
          <cell r="BQ398" t="str">
            <v>NULL</v>
          </cell>
          <cell r="BR398" t="str">
            <v>NULL</v>
          </cell>
          <cell r="BS398" t="str">
            <v>NULL</v>
          </cell>
          <cell r="BT398" t="str">
            <v>NULL</v>
          </cell>
          <cell r="BU398" t="str">
            <v>NULL</v>
          </cell>
          <cell r="BV398">
            <v>39848632</v>
          </cell>
          <cell r="BW398">
            <v>4230629</v>
          </cell>
          <cell r="BX398">
            <v>36475568</v>
          </cell>
          <cell r="CB398" t="str">
            <v>NULL</v>
          </cell>
          <cell r="CC398" t="str">
            <v>NULL</v>
          </cell>
          <cell r="CD398">
            <v>-261887</v>
          </cell>
          <cell r="CE398" t="str">
            <v>NULL</v>
          </cell>
          <cell r="CF398" t="str">
            <v>NULL</v>
          </cell>
          <cell r="CG398" t="str">
            <v>NULL</v>
          </cell>
          <cell r="CH398">
            <v>0</v>
          </cell>
          <cell r="CI398">
            <v>0</v>
          </cell>
          <cell r="CJ398">
            <v>0</v>
          </cell>
          <cell r="CK398">
            <v>5427609</v>
          </cell>
          <cell r="CL398" t="str">
            <v>NULL</v>
          </cell>
          <cell r="CM398">
            <v>5427609</v>
          </cell>
          <cell r="CN398" t="str">
            <v>NULL</v>
          </cell>
          <cell r="CO398" t="str">
            <v>NULL</v>
          </cell>
          <cell r="CP398" t="str">
            <v>NULL</v>
          </cell>
          <cell r="CQ398" t="str">
            <v>NULL</v>
          </cell>
          <cell r="CR398" t="str">
            <v>NULL</v>
          </cell>
          <cell r="CS398" t="str">
            <v>NULL</v>
          </cell>
          <cell r="CT398" t="str">
            <v>NULL</v>
          </cell>
          <cell r="CU398" t="str">
            <v>NULL</v>
          </cell>
          <cell r="CV398" t="str">
            <v>NULL</v>
          </cell>
          <cell r="CW398" t="str">
            <v>NULL</v>
          </cell>
          <cell r="CX398" t="str">
            <v>NULL</v>
          </cell>
          <cell r="CY398" t="str">
            <v>NULL</v>
          </cell>
          <cell r="CZ398" t="str">
            <v>NULL</v>
          </cell>
          <cell r="DA398" t="str">
            <v>NULL</v>
          </cell>
          <cell r="DB398" t="str">
            <v>NULL</v>
          </cell>
          <cell r="DC398">
            <v>130690078</v>
          </cell>
          <cell r="DD398">
            <v>8292795</v>
          </cell>
          <cell r="DE398">
            <v>122397283</v>
          </cell>
        </row>
        <row r="399">
          <cell r="A399" t="str">
            <v>Santa Paula2017</v>
          </cell>
          <cell r="B399" t="str">
            <v>Santa Paula</v>
          </cell>
          <cell r="C399">
            <v>2017</v>
          </cell>
          <cell r="D399">
            <v>1517</v>
          </cell>
          <cell r="E399">
            <v>136789</v>
          </cell>
          <cell r="F399" t="str">
            <v>NULL</v>
          </cell>
          <cell r="G399">
            <v>136789</v>
          </cell>
          <cell r="H399">
            <v>3996108</v>
          </cell>
          <cell r="I399">
            <v>3168653</v>
          </cell>
          <cell r="J399">
            <v>827455</v>
          </cell>
          <cell r="K399" t="str">
            <v>NULL</v>
          </cell>
          <cell r="L399" t="str">
            <v>NULL</v>
          </cell>
          <cell r="M399" t="str">
            <v>NULL</v>
          </cell>
          <cell r="N399" t="str">
            <v>NULL</v>
          </cell>
          <cell r="O399" t="str">
            <v>NULL</v>
          </cell>
          <cell r="P399" t="str">
            <v>NULL</v>
          </cell>
          <cell r="Q399" t="str">
            <v>NULL</v>
          </cell>
          <cell r="R399" t="str">
            <v>NULL</v>
          </cell>
          <cell r="S399" t="str">
            <v>NULL</v>
          </cell>
          <cell r="T399" t="str">
            <v>NULL</v>
          </cell>
          <cell r="U399" t="str">
            <v>NULL</v>
          </cell>
          <cell r="V399" t="str">
            <v>NULL</v>
          </cell>
          <cell r="W399" t="str">
            <v>NULL</v>
          </cell>
          <cell r="X399" t="str">
            <v>NULL</v>
          </cell>
          <cell r="Y399" t="str">
            <v>NULL</v>
          </cell>
          <cell r="Z399" t="str">
            <v>NULL</v>
          </cell>
          <cell r="AA399" t="str">
            <v>NULL</v>
          </cell>
          <cell r="AB399" t="str">
            <v>NULL</v>
          </cell>
          <cell r="AC399" t="str">
            <v>NULL</v>
          </cell>
          <cell r="AD399" t="str">
            <v>NULL</v>
          </cell>
          <cell r="AE399" t="str">
            <v>NULL</v>
          </cell>
          <cell r="AF399" t="str">
            <v>NULL</v>
          </cell>
          <cell r="AG399" t="str">
            <v>NULL</v>
          </cell>
          <cell r="AH399" t="str">
            <v>NULL</v>
          </cell>
          <cell r="AI399" t="str">
            <v>NULL</v>
          </cell>
          <cell r="AJ399" t="str">
            <v>NULL</v>
          </cell>
          <cell r="AK399" t="str">
            <v>NULL</v>
          </cell>
          <cell r="AL399">
            <v>4132897</v>
          </cell>
          <cell r="AM399">
            <v>3168653</v>
          </cell>
          <cell r="AN399">
            <v>964244</v>
          </cell>
          <cell r="AO399">
            <v>6230877</v>
          </cell>
          <cell r="AP399">
            <v>955416</v>
          </cell>
          <cell r="AQ399">
            <v>5720695</v>
          </cell>
          <cell r="AR399" t="str">
            <v>NULL</v>
          </cell>
          <cell r="AS399" t="str">
            <v>NULL</v>
          </cell>
          <cell r="AT399" t="str">
            <v>NULL</v>
          </cell>
          <cell r="AU399" t="str">
            <v>NULL</v>
          </cell>
          <cell r="AV399" t="str">
            <v>NULL</v>
          </cell>
          <cell r="AW399" t="str">
            <v>NULL</v>
          </cell>
          <cell r="AX399" t="str">
            <v>NULL</v>
          </cell>
          <cell r="AY399" t="str">
            <v>NULL</v>
          </cell>
          <cell r="AZ399" t="str">
            <v>NULL</v>
          </cell>
          <cell r="BA399" t="str">
            <v>NULL</v>
          </cell>
          <cell r="BB399" t="str">
            <v>NULL</v>
          </cell>
          <cell r="BC399" t="str">
            <v>NULL</v>
          </cell>
          <cell r="BD399" t="str">
            <v>NULL</v>
          </cell>
          <cell r="BE399" t="str">
            <v>NULL</v>
          </cell>
          <cell r="BF399" t="str">
            <v>NULL</v>
          </cell>
          <cell r="BG399" t="str">
            <v>NULL</v>
          </cell>
          <cell r="BH399" t="str">
            <v>NULL</v>
          </cell>
          <cell r="BI399" t="str">
            <v>NULL</v>
          </cell>
          <cell r="BJ399" t="str">
            <v>NULL</v>
          </cell>
          <cell r="BK399" t="str">
            <v>NULL</v>
          </cell>
          <cell r="BL399" t="str">
            <v>NULL</v>
          </cell>
          <cell r="BM399" t="str">
            <v>NULL</v>
          </cell>
          <cell r="BN399" t="str">
            <v>NULL</v>
          </cell>
          <cell r="BO399" t="str">
            <v>NULL</v>
          </cell>
          <cell r="BP399" t="str">
            <v>NULL</v>
          </cell>
          <cell r="BQ399" t="str">
            <v>NULL</v>
          </cell>
          <cell r="BR399" t="str">
            <v>NULL</v>
          </cell>
          <cell r="BS399" t="str">
            <v>NULL</v>
          </cell>
          <cell r="BT399" t="str">
            <v>NULL</v>
          </cell>
          <cell r="BU399" t="str">
            <v>NULL</v>
          </cell>
          <cell r="BV399">
            <v>3019137</v>
          </cell>
          <cell r="BW399">
            <v>693323</v>
          </cell>
          <cell r="BX399">
            <v>2325814</v>
          </cell>
          <cell r="CB399">
            <v>169590</v>
          </cell>
          <cell r="CC399" t="str">
            <v>NULL</v>
          </cell>
          <cell r="CD399">
            <v>140446</v>
          </cell>
          <cell r="CE399" t="str">
            <v>NULL</v>
          </cell>
          <cell r="CF399" t="str">
            <v>NULL</v>
          </cell>
          <cell r="CG399" t="str">
            <v>NULL</v>
          </cell>
          <cell r="CH399">
            <v>227232</v>
          </cell>
          <cell r="CI399">
            <v>0</v>
          </cell>
          <cell r="CJ399">
            <v>227232</v>
          </cell>
          <cell r="CK399" t="str">
            <v>NULL</v>
          </cell>
          <cell r="CL399" t="str">
            <v>NULL</v>
          </cell>
          <cell r="CM399" t="str">
            <v>NULL</v>
          </cell>
          <cell r="CN399" t="str">
            <v>NULL</v>
          </cell>
          <cell r="CO399" t="str">
            <v>NULL</v>
          </cell>
          <cell r="CP399" t="str">
            <v>NULL</v>
          </cell>
          <cell r="CQ399" t="str">
            <v>NULL</v>
          </cell>
          <cell r="CR399" t="str">
            <v>NULL</v>
          </cell>
          <cell r="CS399" t="str">
            <v>NULL</v>
          </cell>
          <cell r="CT399" t="str">
            <v>NULL</v>
          </cell>
          <cell r="CU399" t="str">
            <v>NULL</v>
          </cell>
          <cell r="CV399" t="str">
            <v>NULL</v>
          </cell>
          <cell r="CW399" t="str">
            <v>NULL</v>
          </cell>
          <cell r="CX399" t="str">
            <v>NULL</v>
          </cell>
          <cell r="CY399" t="str">
            <v>NULL</v>
          </cell>
          <cell r="CZ399" t="str">
            <v>NULL</v>
          </cell>
          <cell r="DA399" t="str">
            <v>NULL</v>
          </cell>
          <cell r="DB399" t="str">
            <v>NULL</v>
          </cell>
          <cell r="DC399">
            <v>9646836</v>
          </cell>
          <cell r="DD399">
            <v>1648739</v>
          </cell>
          <cell r="DE399">
            <v>7998097</v>
          </cell>
        </row>
        <row r="400">
          <cell r="A400" t="str">
            <v>Santa Rosa2017</v>
          </cell>
          <cell r="B400" t="str">
            <v>Santa Rosa</v>
          </cell>
          <cell r="C400">
            <v>2017</v>
          </cell>
          <cell r="D400">
            <v>1518</v>
          </cell>
          <cell r="E400">
            <v>4090479</v>
          </cell>
          <cell r="F400">
            <v>876</v>
          </cell>
          <cell r="G400">
            <v>4089603</v>
          </cell>
          <cell r="H400">
            <v>20667220</v>
          </cell>
          <cell r="I400">
            <v>17918689</v>
          </cell>
          <cell r="J400">
            <v>2748531</v>
          </cell>
          <cell r="K400" t="str">
            <v>NULL</v>
          </cell>
          <cell r="L400" t="str">
            <v>NULL</v>
          </cell>
          <cell r="M400" t="str">
            <v>NULL</v>
          </cell>
          <cell r="N400" t="str">
            <v>NULL</v>
          </cell>
          <cell r="O400" t="str">
            <v>NULL</v>
          </cell>
          <cell r="P400" t="str">
            <v>NULL</v>
          </cell>
          <cell r="Q400" t="str">
            <v>NULL</v>
          </cell>
          <cell r="R400" t="str">
            <v>NULL</v>
          </cell>
          <cell r="S400" t="str">
            <v>NULL</v>
          </cell>
          <cell r="T400" t="str">
            <v>NULL</v>
          </cell>
          <cell r="U400" t="str">
            <v>NULL</v>
          </cell>
          <cell r="V400" t="str">
            <v>NULL</v>
          </cell>
          <cell r="W400" t="str">
            <v>NULL</v>
          </cell>
          <cell r="X400" t="str">
            <v>NULL</v>
          </cell>
          <cell r="Y400" t="str">
            <v>NULL</v>
          </cell>
          <cell r="Z400" t="str">
            <v>NULL</v>
          </cell>
          <cell r="AA400" t="str">
            <v>NULL</v>
          </cell>
          <cell r="AB400" t="str">
            <v>NULL</v>
          </cell>
          <cell r="AC400" t="str">
            <v>NULL</v>
          </cell>
          <cell r="AD400" t="str">
            <v>NULL</v>
          </cell>
          <cell r="AE400" t="str">
            <v>NULL</v>
          </cell>
          <cell r="AF400" t="str">
            <v>NULL</v>
          </cell>
          <cell r="AG400" t="str">
            <v>NULL</v>
          </cell>
          <cell r="AH400" t="str">
            <v>NULL</v>
          </cell>
          <cell r="AI400" t="str">
            <v>NULL</v>
          </cell>
          <cell r="AJ400" t="str">
            <v>NULL</v>
          </cell>
          <cell r="AK400" t="str">
            <v>NULL</v>
          </cell>
          <cell r="AL400">
            <v>24757699</v>
          </cell>
          <cell r="AM400">
            <v>17919565</v>
          </cell>
          <cell r="AN400">
            <v>6838134</v>
          </cell>
          <cell r="AO400">
            <v>51728469</v>
          </cell>
          <cell r="AP400">
            <v>6313587</v>
          </cell>
          <cell r="AQ400">
            <v>45414882</v>
          </cell>
          <cell r="AR400" t="str">
            <v>NULL</v>
          </cell>
          <cell r="AS400" t="str">
            <v>NULL</v>
          </cell>
          <cell r="AT400" t="str">
            <v>NULL</v>
          </cell>
          <cell r="AU400" t="str">
            <v>NULL</v>
          </cell>
          <cell r="AV400" t="str">
            <v>NULL</v>
          </cell>
          <cell r="AW400" t="str">
            <v>NULL</v>
          </cell>
          <cell r="AX400" t="str">
            <v>NULL</v>
          </cell>
          <cell r="AY400" t="str">
            <v>NULL</v>
          </cell>
          <cell r="AZ400" t="str">
            <v>NULL</v>
          </cell>
          <cell r="BA400" t="str">
            <v>NULL</v>
          </cell>
          <cell r="BB400" t="str">
            <v>NULL</v>
          </cell>
          <cell r="BC400" t="str">
            <v>NULL</v>
          </cell>
          <cell r="BD400" t="str">
            <v>NULL</v>
          </cell>
          <cell r="BE400" t="str">
            <v>NULL</v>
          </cell>
          <cell r="BF400" t="str">
            <v>NULL</v>
          </cell>
          <cell r="BG400" t="str">
            <v>NULL</v>
          </cell>
          <cell r="BH400" t="str">
            <v>NULL</v>
          </cell>
          <cell r="BI400" t="str">
            <v>NULL</v>
          </cell>
          <cell r="BJ400" t="str">
            <v>NULL</v>
          </cell>
          <cell r="BK400" t="str">
            <v>NULL</v>
          </cell>
          <cell r="BL400" t="str">
            <v>NULL</v>
          </cell>
          <cell r="BM400" t="str">
            <v>NULL</v>
          </cell>
          <cell r="BN400" t="str">
            <v>NULL</v>
          </cell>
          <cell r="BO400" t="str">
            <v>NULL</v>
          </cell>
          <cell r="BP400" t="str">
            <v>NULL</v>
          </cell>
          <cell r="BQ400" t="str">
            <v>NULL</v>
          </cell>
          <cell r="BR400" t="str">
            <v>NULL</v>
          </cell>
          <cell r="BS400" t="str">
            <v>NULL</v>
          </cell>
          <cell r="BT400" t="str">
            <v>NULL</v>
          </cell>
          <cell r="BU400" t="str">
            <v>NULL</v>
          </cell>
          <cell r="BV400">
            <v>37456029</v>
          </cell>
          <cell r="BW400">
            <v>7475396</v>
          </cell>
          <cell r="BX400">
            <v>29980633</v>
          </cell>
          <cell r="BY400">
            <v>33991</v>
          </cell>
          <cell r="CA400">
            <v>33991</v>
          </cell>
          <cell r="CB400">
            <v>1650228</v>
          </cell>
          <cell r="CC400" t="str">
            <v>NULL</v>
          </cell>
          <cell r="CD400">
            <v>1650228</v>
          </cell>
          <cell r="CE400">
            <v>72118</v>
          </cell>
          <cell r="CF400">
            <v>54772</v>
          </cell>
          <cell r="CG400">
            <v>17346</v>
          </cell>
          <cell r="CH400">
            <v>7553717</v>
          </cell>
          <cell r="CI400">
            <v>6676793</v>
          </cell>
          <cell r="CJ400">
            <v>7553717</v>
          </cell>
          <cell r="CK400" t="str">
            <v>NULL</v>
          </cell>
          <cell r="CL400" t="str">
            <v>NULL</v>
          </cell>
          <cell r="CM400" t="str">
            <v>NULL</v>
          </cell>
          <cell r="CN400" t="str">
            <v>NULL</v>
          </cell>
          <cell r="CO400" t="str">
            <v>NULL</v>
          </cell>
          <cell r="CP400" t="str">
            <v>NULL</v>
          </cell>
          <cell r="CQ400" t="str">
            <v>NULL</v>
          </cell>
          <cell r="CR400" t="str">
            <v>NULL</v>
          </cell>
          <cell r="CS400" t="str">
            <v>NULL</v>
          </cell>
          <cell r="CT400" t="str">
            <v>NULL</v>
          </cell>
          <cell r="CU400" t="str">
            <v>NULL</v>
          </cell>
          <cell r="CV400" t="str">
            <v>NULL</v>
          </cell>
          <cell r="CW400" t="str">
            <v>NULL</v>
          </cell>
          <cell r="CX400" t="str">
            <v>NULL</v>
          </cell>
          <cell r="CY400" t="str">
            <v>NULL</v>
          </cell>
          <cell r="CZ400" t="str">
            <v>NULL</v>
          </cell>
          <cell r="DA400" t="str">
            <v>NULL</v>
          </cell>
          <cell r="DB400" t="str">
            <v>NULL</v>
          </cell>
          <cell r="DC400">
            <v>98494552</v>
          </cell>
          <cell r="DD400">
            <v>20520548</v>
          </cell>
          <cell r="DE400">
            <v>77974004</v>
          </cell>
        </row>
        <row r="401">
          <cell r="A401" t="str">
            <v>Santee2017</v>
          </cell>
          <cell r="B401" t="str">
            <v>Santee</v>
          </cell>
          <cell r="C401">
            <v>2017</v>
          </cell>
          <cell r="D401">
            <v>1519</v>
          </cell>
          <cell r="E401">
            <v>1167166</v>
          </cell>
          <cell r="F401" t="str">
            <v>NULL</v>
          </cell>
          <cell r="G401">
            <v>1167166</v>
          </cell>
          <cell r="H401">
            <v>3296524</v>
          </cell>
          <cell r="I401">
            <v>1561939</v>
          </cell>
          <cell r="J401">
            <v>1734585</v>
          </cell>
          <cell r="K401" t="str">
            <v>NULL</v>
          </cell>
          <cell r="L401" t="str">
            <v>NULL</v>
          </cell>
          <cell r="M401" t="str">
            <v>NULL</v>
          </cell>
          <cell r="N401" t="str">
            <v>NULL</v>
          </cell>
          <cell r="O401" t="str">
            <v>NULL</v>
          </cell>
          <cell r="P401" t="str">
            <v>NULL</v>
          </cell>
          <cell r="Q401" t="str">
            <v>NULL</v>
          </cell>
          <cell r="R401" t="str">
            <v>NULL</v>
          </cell>
          <cell r="S401" t="str">
            <v>NULL</v>
          </cell>
          <cell r="T401" t="str">
            <v>NULL</v>
          </cell>
          <cell r="U401" t="str">
            <v>NULL</v>
          </cell>
          <cell r="V401" t="str">
            <v>NULL</v>
          </cell>
          <cell r="W401" t="str">
            <v>NULL</v>
          </cell>
          <cell r="X401" t="str">
            <v>NULL</v>
          </cell>
          <cell r="Y401" t="str">
            <v>NULL</v>
          </cell>
          <cell r="Z401" t="str">
            <v>NULL</v>
          </cell>
          <cell r="AA401" t="str">
            <v>NULL</v>
          </cell>
          <cell r="AB401" t="str">
            <v>NULL</v>
          </cell>
          <cell r="AC401" t="str">
            <v>NULL</v>
          </cell>
          <cell r="AD401" t="str">
            <v>NULL</v>
          </cell>
          <cell r="AE401" t="str">
            <v>NULL</v>
          </cell>
          <cell r="AF401" t="str">
            <v>NULL</v>
          </cell>
          <cell r="AG401" t="str">
            <v>NULL</v>
          </cell>
          <cell r="AH401" t="str">
            <v>NULL</v>
          </cell>
          <cell r="AI401" t="str">
            <v>NULL</v>
          </cell>
          <cell r="AJ401" t="str">
            <v>NULL</v>
          </cell>
          <cell r="AK401" t="str">
            <v>NULL</v>
          </cell>
          <cell r="AL401">
            <v>4463690</v>
          </cell>
          <cell r="AM401">
            <v>1561939</v>
          </cell>
          <cell r="AN401">
            <v>2901751</v>
          </cell>
          <cell r="AO401">
            <v>13480809</v>
          </cell>
          <cell r="AP401">
            <v>327215</v>
          </cell>
          <cell r="AQ401">
            <v>13153593</v>
          </cell>
          <cell r="AR401" t="str">
            <v>NULL</v>
          </cell>
          <cell r="AS401" t="str">
            <v>NULL</v>
          </cell>
          <cell r="AT401" t="str">
            <v>NULL</v>
          </cell>
          <cell r="AU401" t="str">
            <v>NULL</v>
          </cell>
          <cell r="AV401" t="str">
            <v>NULL</v>
          </cell>
          <cell r="AW401" t="str">
            <v>NULL</v>
          </cell>
          <cell r="AX401" t="str">
            <v>NULL</v>
          </cell>
          <cell r="AY401" t="str">
            <v>NULL</v>
          </cell>
          <cell r="AZ401" t="str">
            <v>NULL</v>
          </cell>
          <cell r="BA401" t="str">
            <v>NULL</v>
          </cell>
          <cell r="BB401" t="str">
            <v>NULL</v>
          </cell>
          <cell r="BC401" t="str">
            <v>NULL</v>
          </cell>
          <cell r="BD401" t="str">
            <v>NULL</v>
          </cell>
          <cell r="BE401" t="str">
            <v>NULL</v>
          </cell>
          <cell r="BF401" t="str">
            <v>NULL</v>
          </cell>
          <cell r="BG401" t="str">
            <v>NULL</v>
          </cell>
          <cell r="BH401" t="str">
            <v>NULL</v>
          </cell>
          <cell r="BI401" t="str">
            <v>NULL</v>
          </cell>
          <cell r="BJ401" t="str">
            <v>NULL</v>
          </cell>
          <cell r="BK401" t="str">
            <v>NULL</v>
          </cell>
          <cell r="BL401" t="str">
            <v>NULL</v>
          </cell>
          <cell r="BM401" t="str">
            <v>NULL</v>
          </cell>
          <cell r="BN401" t="str">
            <v>NULL</v>
          </cell>
          <cell r="BO401" t="str">
            <v>NULL</v>
          </cell>
          <cell r="BP401" t="str">
            <v>NULL</v>
          </cell>
          <cell r="BQ401" t="str">
            <v>NULL</v>
          </cell>
          <cell r="BR401" t="str">
            <v>NULL</v>
          </cell>
          <cell r="BS401" t="str">
            <v>NULL</v>
          </cell>
          <cell r="BT401" t="str">
            <v>NULL</v>
          </cell>
          <cell r="BU401" t="str">
            <v>NULL</v>
          </cell>
          <cell r="BV401">
            <v>8799687</v>
          </cell>
          <cell r="BW401">
            <v>1516345</v>
          </cell>
          <cell r="BX401">
            <v>7283342</v>
          </cell>
          <cell r="BY401">
            <v>2812589</v>
          </cell>
          <cell r="BZ401">
            <v>3374589</v>
          </cell>
          <cell r="CA401">
            <v>-562000</v>
          </cell>
          <cell r="CB401">
            <v>373332</v>
          </cell>
          <cell r="CC401" t="str">
            <v>NULL</v>
          </cell>
          <cell r="CD401">
            <v>373332</v>
          </cell>
          <cell r="CE401" t="str">
            <v>NULL</v>
          </cell>
          <cell r="CF401" t="str">
            <v>NULL</v>
          </cell>
          <cell r="CG401" t="str">
            <v>NULL</v>
          </cell>
          <cell r="CH401">
            <v>417725</v>
          </cell>
          <cell r="CI401">
            <v>615787</v>
          </cell>
          <cell r="CJ401">
            <v>-198062</v>
          </cell>
          <cell r="CK401" t="str">
            <v>NULL</v>
          </cell>
          <cell r="CL401" t="str">
            <v>NULL</v>
          </cell>
          <cell r="CM401" t="str">
            <v>NULL</v>
          </cell>
          <cell r="CN401" t="str">
            <v>NULL</v>
          </cell>
          <cell r="CO401" t="str">
            <v>NULL</v>
          </cell>
          <cell r="CP401" t="str">
            <v>NULL</v>
          </cell>
          <cell r="CQ401" t="str">
            <v>NULL</v>
          </cell>
          <cell r="CR401" t="str">
            <v>NULL</v>
          </cell>
          <cell r="CS401" t="str">
            <v>NULL</v>
          </cell>
          <cell r="CT401" t="str">
            <v>NULL</v>
          </cell>
          <cell r="CU401" t="str">
            <v>NULL</v>
          </cell>
          <cell r="CV401" t="str">
            <v>NULL</v>
          </cell>
          <cell r="CW401">
            <v>100374</v>
          </cell>
          <cell r="CX401">
            <v>4800</v>
          </cell>
          <cell r="CY401">
            <v>95574</v>
          </cell>
          <cell r="CZ401" t="str">
            <v>NULL</v>
          </cell>
          <cell r="DA401" t="str">
            <v>NULL</v>
          </cell>
          <cell r="DB401" t="str">
            <v>NULL</v>
          </cell>
          <cell r="DC401">
            <v>25984516</v>
          </cell>
          <cell r="DD401">
            <v>5838736</v>
          </cell>
          <cell r="DE401">
            <v>20145780</v>
          </cell>
        </row>
        <row r="402">
          <cell r="A402" t="str">
            <v>Saratoga2017</v>
          </cell>
          <cell r="B402" t="str">
            <v>Saratoga</v>
          </cell>
          <cell r="C402">
            <v>2017</v>
          </cell>
          <cell r="D402">
            <v>1520</v>
          </cell>
          <cell r="E402">
            <v>1050102</v>
          </cell>
          <cell r="F402">
            <v>25600</v>
          </cell>
          <cell r="G402">
            <v>1024502</v>
          </cell>
          <cell r="H402">
            <v>3322133</v>
          </cell>
          <cell r="I402">
            <v>73900</v>
          </cell>
          <cell r="J402">
            <v>3248233</v>
          </cell>
          <cell r="K402" t="str">
            <v>NULL</v>
          </cell>
          <cell r="L402" t="str">
            <v>NULL</v>
          </cell>
          <cell r="M402" t="str">
            <v>NULL</v>
          </cell>
          <cell r="N402" t="str">
            <v>NULL</v>
          </cell>
          <cell r="O402" t="str">
            <v>NULL</v>
          </cell>
          <cell r="P402" t="str">
            <v>NULL</v>
          </cell>
          <cell r="Q402" t="str">
            <v>NULL</v>
          </cell>
          <cell r="R402" t="str">
            <v>NULL</v>
          </cell>
          <cell r="S402" t="str">
            <v>NULL</v>
          </cell>
          <cell r="T402" t="str">
            <v>NULL</v>
          </cell>
          <cell r="U402" t="str">
            <v>NULL</v>
          </cell>
          <cell r="V402" t="str">
            <v>NULL</v>
          </cell>
          <cell r="W402" t="str">
            <v>NULL</v>
          </cell>
          <cell r="X402" t="str">
            <v>NULL</v>
          </cell>
          <cell r="Y402" t="str">
            <v>NULL</v>
          </cell>
          <cell r="Z402" t="str">
            <v>NULL</v>
          </cell>
          <cell r="AA402" t="str">
            <v>NULL</v>
          </cell>
          <cell r="AB402" t="str">
            <v>NULL</v>
          </cell>
          <cell r="AC402" t="str">
            <v>NULL</v>
          </cell>
          <cell r="AD402" t="str">
            <v>NULL</v>
          </cell>
          <cell r="AE402" t="str">
            <v>NULL</v>
          </cell>
          <cell r="AF402" t="str">
            <v>NULL</v>
          </cell>
          <cell r="AG402" t="str">
            <v>NULL</v>
          </cell>
          <cell r="AH402" t="str">
            <v>NULL</v>
          </cell>
          <cell r="AI402" t="str">
            <v>NULL</v>
          </cell>
          <cell r="AJ402" t="str">
            <v>NULL</v>
          </cell>
          <cell r="AK402" t="str">
            <v>NULL</v>
          </cell>
          <cell r="AL402">
            <v>4372235</v>
          </cell>
          <cell r="AM402">
            <v>99500</v>
          </cell>
          <cell r="AN402">
            <v>4272735</v>
          </cell>
          <cell r="AO402">
            <v>5176515</v>
          </cell>
          <cell r="AP402">
            <v>429953</v>
          </cell>
          <cell r="AQ402">
            <v>4746562</v>
          </cell>
          <cell r="AR402" t="str">
            <v>NULL</v>
          </cell>
          <cell r="AS402" t="str">
            <v>NULL</v>
          </cell>
          <cell r="AT402" t="str">
            <v>NULL</v>
          </cell>
          <cell r="AU402" t="str">
            <v>NULL</v>
          </cell>
          <cell r="AV402" t="str">
            <v>NULL</v>
          </cell>
          <cell r="AW402" t="str">
            <v>NULL</v>
          </cell>
          <cell r="AX402" t="str">
            <v>NULL</v>
          </cell>
          <cell r="AY402" t="str">
            <v>NULL</v>
          </cell>
          <cell r="AZ402" t="str">
            <v>NULL</v>
          </cell>
          <cell r="BA402" t="str">
            <v>NULL</v>
          </cell>
          <cell r="BB402" t="str">
            <v>NULL</v>
          </cell>
          <cell r="BC402" t="str">
            <v>NULL</v>
          </cell>
          <cell r="BD402" t="str">
            <v>NULL</v>
          </cell>
          <cell r="BE402" t="str">
            <v>NULL</v>
          </cell>
          <cell r="BF402" t="str">
            <v>NULL</v>
          </cell>
          <cell r="BG402" t="str">
            <v>NULL</v>
          </cell>
          <cell r="BH402" t="str">
            <v>NULL</v>
          </cell>
          <cell r="BI402" t="str">
            <v>NULL</v>
          </cell>
          <cell r="BJ402" t="str">
            <v>NULL</v>
          </cell>
          <cell r="BK402" t="str">
            <v>NULL</v>
          </cell>
          <cell r="BL402" t="str">
            <v>NULL</v>
          </cell>
          <cell r="BM402" t="str">
            <v>NULL</v>
          </cell>
          <cell r="BN402" t="str">
            <v>NULL</v>
          </cell>
          <cell r="BO402" t="str">
            <v>NULL</v>
          </cell>
          <cell r="BP402" t="str">
            <v>NULL</v>
          </cell>
          <cell r="BQ402" t="str">
            <v>NULL</v>
          </cell>
          <cell r="BR402" t="str">
            <v>NULL</v>
          </cell>
          <cell r="BS402" t="str">
            <v>NULL</v>
          </cell>
          <cell r="BT402" t="str">
            <v>NULL</v>
          </cell>
          <cell r="BU402" t="str">
            <v>NULL</v>
          </cell>
          <cell r="CB402">
            <v>194577</v>
          </cell>
          <cell r="CC402">
            <v>25614</v>
          </cell>
          <cell r="CD402">
            <v>168963</v>
          </cell>
          <cell r="CE402" t="str">
            <v>NULL</v>
          </cell>
          <cell r="CF402" t="str">
            <v>NULL</v>
          </cell>
          <cell r="CG402" t="str">
            <v>NULL</v>
          </cell>
          <cell r="CH402">
            <v>0</v>
          </cell>
          <cell r="CI402">
            <v>0</v>
          </cell>
          <cell r="CJ402">
            <v>0</v>
          </cell>
          <cell r="CK402">
            <v>63400</v>
          </cell>
          <cell r="CL402" t="str">
            <v>NULL</v>
          </cell>
          <cell r="CM402">
            <v>63400</v>
          </cell>
          <cell r="CN402" t="str">
            <v>NULL</v>
          </cell>
          <cell r="CO402" t="str">
            <v>NULL</v>
          </cell>
          <cell r="CP402" t="str">
            <v>NULL</v>
          </cell>
          <cell r="CQ402" t="str">
            <v>NULL</v>
          </cell>
          <cell r="CR402" t="str">
            <v>NULL</v>
          </cell>
          <cell r="CS402" t="str">
            <v>NULL</v>
          </cell>
          <cell r="CT402" t="str">
            <v>NULL</v>
          </cell>
          <cell r="CU402" t="str">
            <v>NULL</v>
          </cell>
          <cell r="CV402" t="str">
            <v>NULL</v>
          </cell>
          <cell r="CW402">
            <v>9267</v>
          </cell>
          <cell r="CX402" t="str">
            <v>NULL</v>
          </cell>
          <cell r="CY402">
            <v>9267</v>
          </cell>
          <cell r="CZ402" t="str">
            <v>NULL</v>
          </cell>
          <cell r="DA402" t="str">
            <v>NULL</v>
          </cell>
          <cell r="DB402" t="str">
            <v>NULL</v>
          </cell>
          <cell r="DC402">
            <v>5443759</v>
          </cell>
          <cell r="DD402">
            <v>455567</v>
          </cell>
          <cell r="DE402">
            <v>4988192</v>
          </cell>
        </row>
        <row r="403">
          <cell r="A403" t="str">
            <v>Sausalito2017</v>
          </cell>
          <cell r="B403" t="str">
            <v>Sausalito</v>
          </cell>
          <cell r="C403">
            <v>2017</v>
          </cell>
          <cell r="D403">
            <v>1521</v>
          </cell>
          <cell r="E403" t="str">
            <v>NULL</v>
          </cell>
          <cell r="F403" t="str">
            <v>NULL</v>
          </cell>
          <cell r="G403" t="str">
            <v>NULL</v>
          </cell>
          <cell r="H403">
            <v>3802074</v>
          </cell>
          <cell r="I403">
            <v>797520</v>
          </cell>
          <cell r="J403">
            <v>3004554</v>
          </cell>
          <cell r="K403" t="str">
            <v>NULL</v>
          </cell>
          <cell r="L403" t="str">
            <v>NULL</v>
          </cell>
          <cell r="M403" t="str">
            <v>NULL</v>
          </cell>
          <cell r="N403" t="str">
            <v>NULL</v>
          </cell>
          <cell r="O403" t="str">
            <v>NULL</v>
          </cell>
          <cell r="P403" t="str">
            <v>NULL</v>
          </cell>
          <cell r="Q403" t="str">
            <v>NULL</v>
          </cell>
          <cell r="R403" t="str">
            <v>NULL</v>
          </cell>
          <cell r="S403" t="str">
            <v>NULL</v>
          </cell>
          <cell r="T403" t="str">
            <v>NULL</v>
          </cell>
          <cell r="U403" t="str">
            <v>NULL</v>
          </cell>
          <cell r="V403" t="str">
            <v>NULL</v>
          </cell>
          <cell r="W403" t="str">
            <v>NULL</v>
          </cell>
          <cell r="X403" t="str">
            <v>NULL</v>
          </cell>
          <cell r="Y403" t="str">
            <v>NULL</v>
          </cell>
          <cell r="Z403" t="str">
            <v>NULL</v>
          </cell>
          <cell r="AA403" t="str">
            <v>NULL</v>
          </cell>
          <cell r="AB403" t="str">
            <v>NULL</v>
          </cell>
          <cell r="AC403" t="str">
            <v>NULL</v>
          </cell>
          <cell r="AD403" t="str">
            <v>NULL</v>
          </cell>
          <cell r="AE403" t="str">
            <v>NULL</v>
          </cell>
          <cell r="AF403" t="str">
            <v>NULL</v>
          </cell>
          <cell r="AG403" t="str">
            <v>NULL</v>
          </cell>
          <cell r="AH403" t="str">
            <v>NULL</v>
          </cell>
          <cell r="AI403" t="str">
            <v>NULL</v>
          </cell>
          <cell r="AJ403" t="str">
            <v>NULL</v>
          </cell>
          <cell r="AK403" t="str">
            <v>NULL</v>
          </cell>
          <cell r="AL403">
            <v>3802074</v>
          </cell>
          <cell r="AM403">
            <v>797520</v>
          </cell>
          <cell r="AN403">
            <v>3004554</v>
          </cell>
          <cell r="AO403">
            <v>4971670</v>
          </cell>
          <cell r="AP403">
            <v>1422794</v>
          </cell>
          <cell r="AQ403">
            <v>4971670</v>
          </cell>
          <cell r="AR403" t="str">
            <v>NULL</v>
          </cell>
          <cell r="AS403" t="str">
            <v>NULL</v>
          </cell>
          <cell r="AT403" t="str">
            <v>NULL</v>
          </cell>
          <cell r="AU403" t="str">
            <v>NULL</v>
          </cell>
          <cell r="AV403" t="str">
            <v>NULL</v>
          </cell>
          <cell r="AW403" t="str">
            <v>NULL</v>
          </cell>
          <cell r="AX403" t="str">
            <v>NULL</v>
          </cell>
          <cell r="AY403" t="str">
            <v>NULL</v>
          </cell>
          <cell r="AZ403" t="str">
            <v>NULL</v>
          </cell>
          <cell r="BA403" t="str">
            <v>NULL</v>
          </cell>
          <cell r="BB403" t="str">
            <v>NULL</v>
          </cell>
          <cell r="BC403" t="str">
            <v>NULL</v>
          </cell>
          <cell r="BD403" t="str">
            <v>NULL</v>
          </cell>
          <cell r="BE403" t="str">
            <v>NULL</v>
          </cell>
          <cell r="BF403" t="str">
            <v>NULL</v>
          </cell>
          <cell r="BG403" t="str">
            <v>NULL</v>
          </cell>
          <cell r="BH403" t="str">
            <v>NULL</v>
          </cell>
          <cell r="BI403" t="str">
            <v>NULL</v>
          </cell>
          <cell r="BJ403" t="str">
            <v>NULL</v>
          </cell>
          <cell r="BK403" t="str">
            <v>NULL</v>
          </cell>
          <cell r="BL403" t="str">
            <v>NULL</v>
          </cell>
          <cell r="BM403" t="str">
            <v>NULL</v>
          </cell>
          <cell r="BN403" t="str">
            <v>NULL</v>
          </cell>
          <cell r="BO403" t="str">
            <v>NULL</v>
          </cell>
          <cell r="BP403" t="str">
            <v>NULL</v>
          </cell>
          <cell r="BQ403" t="str">
            <v>NULL</v>
          </cell>
          <cell r="BR403" t="str">
            <v>NULL</v>
          </cell>
          <cell r="BS403" t="str">
            <v>NULL</v>
          </cell>
          <cell r="BT403" t="str">
            <v>NULL</v>
          </cell>
          <cell r="BU403" t="str">
            <v>NULL</v>
          </cell>
          <cell r="CB403" t="str">
            <v>NULL</v>
          </cell>
          <cell r="CC403" t="str">
            <v>NULL</v>
          </cell>
          <cell r="CD403" t="str">
            <v>NULL</v>
          </cell>
          <cell r="CE403" t="str">
            <v>NULL</v>
          </cell>
          <cell r="CF403" t="str">
            <v>NULL</v>
          </cell>
          <cell r="CG403" t="str">
            <v>NULL</v>
          </cell>
          <cell r="CH403">
            <v>0</v>
          </cell>
          <cell r="CI403">
            <v>0</v>
          </cell>
          <cell r="CJ403">
            <v>0</v>
          </cell>
          <cell r="CK403" t="str">
            <v>NULL</v>
          </cell>
          <cell r="CL403" t="str">
            <v>NULL</v>
          </cell>
          <cell r="CM403" t="str">
            <v>NULL</v>
          </cell>
          <cell r="CN403" t="str">
            <v>NULL</v>
          </cell>
          <cell r="CO403" t="str">
            <v>NULL</v>
          </cell>
          <cell r="CP403" t="str">
            <v>NULL</v>
          </cell>
          <cell r="CQ403" t="str">
            <v>NULL</v>
          </cell>
          <cell r="CR403" t="str">
            <v>NULL</v>
          </cell>
          <cell r="CS403" t="str">
            <v>NULL</v>
          </cell>
          <cell r="CT403" t="str">
            <v>NULL</v>
          </cell>
          <cell r="CU403" t="str">
            <v>NULL</v>
          </cell>
          <cell r="CV403" t="str">
            <v>NULL</v>
          </cell>
          <cell r="CW403" t="str">
            <v>NULL</v>
          </cell>
          <cell r="CX403" t="str">
            <v>NULL</v>
          </cell>
          <cell r="CY403" t="str">
            <v>NULL</v>
          </cell>
          <cell r="CZ403" t="str">
            <v>NULL</v>
          </cell>
          <cell r="DA403" t="str">
            <v>NULL</v>
          </cell>
          <cell r="DB403" t="str">
            <v>NULL</v>
          </cell>
          <cell r="DC403">
            <v>4971670</v>
          </cell>
          <cell r="DD403">
            <v>1422794</v>
          </cell>
          <cell r="DE403">
            <v>3548876</v>
          </cell>
        </row>
        <row r="404">
          <cell r="A404" t="str">
            <v>Scotts Valley2017</v>
          </cell>
          <cell r="B404" t="str">
            <v>Scotts Valley</v>
          </cell>
          <cell r="C404">
            <v>2017</v>
          </cell>
          <cell r="D404">
            <v>1522</v>
          </cell>
          <cell r="E404">
            <v>246847</v>
          </cell>
          <cell r="F404" t="str">
            <v>NULL</v>
          </cell>
          <cell r="G404">
            <v>246847</v>
          </cell>
          <cell r="H404">
            <v>2254185</v>
          </cell>
          <cell r="I404">
            <v>379</v>
          </cell>
          <cell r="J404">
            <v>2253806</v>
          </cell>
          <cell r="K404" t="str">
            <v>NULL</v>
          </cell>
          <cell r="L404" t="str">
            <v>NULL</v>
          </cell>
          <cell r="M404" t="str">
            <v>NULL</v>
          </cell>
          <cell r="N404" t="str">
            <v>NULL</v>
          </cell>
          <cell r="O404" t="str">
            <v>NULL</v>
          </cell>
          <cell r="P404" t="str">
            <v>NULL</v>
          </cell>
          <cell r="Q404" t="str">
            <v>NULL</v>
          </cell>
          <cell r="R404" t="str">
            <v>NULL</v>
          </cell>
          <cell r="S404" t="str">
            <v>NULL</v>
          </cell>
          <cell r="T404" t="str">
            <v>NULL</v>
          </cell>
          <cell r="U404" t="str">
            <v>NULL</v>
          </cell>
          <cell r="V404" t="str">
            <v>NULL</v>
          </cell>
          <cell r="W404" t="str">
            <v>NULL</v>
          </cell>
          <cell r="X404" t="str">
            <v>NULL</v>
          </cell>
          <cell r="Y404" t="str">
            <v>NULL</v>
          </cell>
          <cell r="Z404" t="str">
            <v>NULL</v>
          </cell>
          <cell r="AA404" t="str">
            <v>NULL</v>
          </cell>
          <cell r="AB404" t="str">
            <v>NULL</v>
          </cell>
          <cell r="AC404" t="str">
            <v>NULL</v>
          </cell>
          <cell r="AD404" t="str">
            <v>NULL</v>
          </cell>
          <cell r="AE404" t="str">
            <v>NULL</v>
          </cell>
          <cell r="AF404" t="str">
            <v>NULL</v>
          </cell>
          <cell r="AG404" t="str">
            <v>NULL</v>
          </cell>
          <cell r="AH404" t="str">
            <v>NULL</v>
          </cell>
          <cell r="AI404" t="str">
            <v>NULL</v>
          </cell>
          <cell r="AJ404" t="str">
            <v>NULL</v>
          </cell>
          <cell r="AK404" t="str">
            <v>NULL</v>
          </cell>
          <cell r="AL404">
            <v>2501032</v>
          </cell>
          <cell r="AM404">
            <v>379</v>
          </cell>
          <cell r="AN404">
            <v>2500653</v>
          </cell>
          <cell r="AO404">
            <v>4757606</v>
          </cell>
          <cell r="AP404">
            <v>221741</v>
          </cell>
          <cell r="AQ404">
            <v>4535865</v>
          </cell>
          <cell r="AR404" t="str">
            <v>NULL</v>
          </cell>
          <cell r="AS404" t="str">
            <v>NULL</v>
          </cell>
          <cell r="AT404" t="str">
            <v>NULL</v>
          </cell>
          <cell r="AU404" t="str">
            <v>NULL</v>
          </cell>
          <cell r="AV404" t="str">
            <v>NULL</v>
          </cell>
          <cell r="AW404" t="str">
            <v>NULL</v>
          </cell>
          <cell r="AX404" t="str">
            <v>NULL</v>
          </cell>
          <cell r="AY404" t="str">
            <v>NULL</v>
          </cell>
          <cell r="AZ404" t="str">
            <v>NULL</v>
          </cell>
          <cell r="BA404" t="str">
            <v>NULL</v>
          </cell>
          <cell r="BB404" t="str">
            <v>NULL</v>
          </cell>
          <cell r="BC404" t="str">
            <v>NULL</v>
          </cell>
          <cell r="BD404" t="str">
            <v>NULL</v>
          </cell>
          <cell r="BE404" t="str">
            <v>NULL</v>
          </cell>
          <cell r="BF404" t="str">
            <v>NULL</v>
          </cell>
          <cell r="BG404" t="str">
            <v>NULL</v>
          </cell>
          <cell r="BH404" t="str">
            <v>NULL</v>
          </cell>
          <cell r="BI404" t="str">
            <v>NULL</v>
          </cell>
          <cell r="BJ404" t="str">
            <v>NULL</v>
          </cell>
          <cell r="BK404" t="str">
            <v>NULL</v>
          </cell>
          <cell r="BL404" t="str">
            <v>NULL</v>
          </cell>
          <cell r="BM404" t="str">
            <v>NULL</v>
          </cell>
          <cell r="BN404" t="str">
            <v>NULL</v>
          </cell>
          <cell r="BO404" t="str">
            <v>NULL</v>
          </cell>
          <cell r="BP404" t="str">
            <v>NULL</v>
          </cell>
          <cell r="BQ404" t="str">
            <v>NULL</v>
          </cell>
          <cell r="BR404" t="str">
            <v>NULL</v>
          </cell>
          <cell r="BS404" t="str">
            <v>NULL</v>
          </cell>
          <cell r="BT404" t="str">
            <v>NULL</v>
          </cell>
          <cell r="BU404" t="str">
            <v>NULL</v>
          </cell>
          <cell r="CB404">
            <v>118136</v>
          </cell>
          <cell r="CC404" t="str">
            <v>NULL</v>
          </cell>
          <cell r="CD404">
            <v>118136</v>
          </cell>
          <cell r="CE404" t="str">
            <v>NULL</v>
          </cell>
          <cell r="CF404" t="str">
            <v>NULL</v>
          </cell>
          <cell r="CG404" t="str">
            <v>NULL</v>
          </cell>
          <cell r="CH404">
            <v>46674</v>
          </cell>
          <cell r="CI404">
            <v>0</v>
          </cell>
          <cell r="CJ404">
            <v>46674</v>
          </cell>
          <cell r="CK404">
            <v>84936</v>
          </cell>
          <cell r="CL404" t="str">
            <v>NULL</v>
          </cell>
          <cell r="CM404">
            <v>84936</v>
          </cell>
          <cell r="CN404" t="str">
            <v>NULL</v>
          </cell>
          <cell r="CO404" t="str">
            <v>NULL</v>
          </cell>
          <cell r="CP404" t="str">
            <v>NULL</v>
          </cell>
          <cell r="CQ404" t="str">
            <v>NULL</v>
          </cell>
          <cell r="CR404" t="str">
            <v>NULL</v>
          </cell>
          <cell r="CS404" t="str">
            <v>NULL</v>
          </cell>
          <cell r="CT404" t="str">
            <v>NULL</v>
          </cell>
          <cell r="CU404" t="str">
            <v>NULL</v>
          </cell>
          <cell r="CV404" t="str">
            <v>NULL</v>
          </cell>
          <cell r="CW404" t="str">
            <v>NULL</v>
          </cell>
          <cell r="CX404" t="str">
            <v>NULL</v>
          </cell>
          <cell r="CY404" t="str">
            <v>NULL</v>
          </cell>
          <cell r="CZ404" t="str">
            <v>NULL</v>
          </cell>
          <cell r="DA404" t="str">
            <v>NULL</v>
          </cell>
          <cell r="DB404" t="str">
            <v>NULL</v>
          </cell>
          <cell r="DC404">
            <v>5007352</v>
          </cell>
          <cell r="DD404">
            <v>221741</v>
          </cell>
          <cell r="DE404">
            <v>4785611</v>
          </cell>
        </row>
        <row r="405">
          <cell r="A405" t="str">
            <v>Seal Beach2017</v>
          </cell>
          <cell r="B405" t="str">
            <v>Seal Beach</v>
          </cell>
          <cell r="C405">
            <v>2017</v>
          </cell>
          <cell r="D405">
            <v>1523</v>
          </cell>
          <cell r="E405">
            <v>1031792</v>
          </cell>
          <cell r="F405" t="str">
            <v>NULL</v>
          </cell>
          <cell r="G405">
            <v>1031792</v>
          </cell>
          <cell r="H405">
            <v>5518013</v>
          </cell>
          <cell r="I405">
            <v>126116</v>
          </cell>
          <cell r="J405">
            <v>5391897</v>
          </cell>
          <cell r="K405" t="str">
            <v>NULL</v>
          </cell>
          <cell r="L405" t="str">
            <v>NULL</v>
          </cell>
          <cell r="M405" t="str">
            <v>NULL</v>
          </cell>
          <cell r="N405" t="str">
            <v>NULL</v>
          </cell>
          <cell r="O405" t="str">
            <v>NULL</v>
          </cell>
          <cell r="P405" t="str">
            <v>NULL</v>
          </cell>
          <cell r="Q405" t="str">
            <v>NULL</v>
          </cell>
          <cell r="R405" t="str">
            <v>NULL</v>
          </cell>
          <cell r="S405" t="str">
            <v>NULL</v>
          </cell>
          <cell r="T405" t="str">
            <v>NULL</v>
          </cell>
          <cell r="U405" t="str">
            <v>NULL</v>
          </cell>
          <cell r="V405" t="str">
            <v>NULL</v>
          </cell>
          <cell r="W405" t="str">
            <v>NULL</v>
          </cell>
          <cell r="X405" t="str">
            <v>NULL</v>
          </cell>
          <cell r="Y405" t="str">
            <v>NULL</v>
          </cell>
          <cell r="Z405" t="str">
            <v>NULL</v>
          </cell>
          <cell r="AA405" t="str">
            <v>NULL</v>
          </cell>
          <cell r="AB405" t="str">
            <v>NULL</v>
          </cell>
          <cell r="AC405" t="str">
            <v>NULL</v>
          </cell>
          <cell r="AD405" t="str">
            <v>NULL</v>
          </cell>
          <cell r="AE405" t="str">
            <v>NULL</v>
          </cell>
          <cell r="AF405" t="str">
            <v>NULL</v>
          </cell>
          <cell r="AG405" t="str">
            <v>NULL</v>
          </cell>
          <cell r="AH405" t="str">
            <v>NULL</v>
          </cell>
          <cell r="AI405" t="str">
            <v>NULL</v>
          </cell>
          <cell r="AJ405" t="str">
            <v>NULL</v>
          </cell>
          <cell r="AK405" t="str">
            <v>NULL</v>
          </cell>
          <cell r="AL405">
            <v>6549805</v>
          </cell>
          <cell r="AM405">
            <v>126116</v>
          </cell>
          <cell r="AN405">
            <v>6423689</v>
          </cell>
          <cell r="AO405">
            <v>10718835</v>
          </cell>
          <cell r="AP405">
            <v>2145588</v>
          </cell>
          <cell r="AQ405">
            <v>8573247</v>
          </cell>
          <cell r="AR405" t="str">
            <v>NULL</v>
          </cell>
          <cell r="AS405" t="str">
            <v>NULL</v>
          </cell>
          <cell r="AT405" t="str">
            <v>NULL</v>
          </cell>
          <cell r="AU405" t="str">
            <v>NULL</v>
          </cell>
          <cell r="AV405" t="str">
            <v>NULL</v>
          </cell>
          <cell r="AW405" t="str">
            <v>NULL</v>
          </cell>
          <cell r="AX405" t="str">
            <v>NULL</v>
          </cell>
          <cell r="AY405" t="str">
            <v>NULL</v>
          </cell>
          <cell r="AZ405" t="str">
            <v>NULL</v>
          </cell>
          <cell r="BA405" t="str">
            <v>NULL</v>
          </cell>
          <cell r="BB405" t="str">
            <v>NULL</v>
          </cell>
          <cell r="BC405" t="str">
            <v>NULL</v>
          </cell>
          <cell r="BD405" t="str">
            <v>NULL</v>
          </cell>
          <cell r="BE405" t="str">
            <v>NULL</v>
          </cell>
          <cell r="BF405" t="str">
            <v>NULL</v>
          </cell>
          <cell r="BG405" t="str">
            <v>NULL</v>
          </cell>
          <cell r="BH405" t="str">
            <v>NULL</v>
          </cell>
          <cell r="BI405" t="str">
            <v>NULL</v>
          </cell>
          <cell r="BJ405" t="str">
            <v>NULL</v>
          </cell>
          <cell r="BK405" t="str">
            <v>NULL</v>
          </cell>
          <cell r="BL405" t="str">
            <v>NULL</v>
          </cell>
          <cell r="BM405" t="str">
            <v>NULL</v>
          </cell>
          <cell r="BN405" t="str">
            <v>NULL</v>
          </cell>
          <cell r="BO405" t="str">
            <v>NULL</v>
          </cell>
          <cell r="BP405" t="str">
            <v>NULL</v>
          </cell>
          <cell r="BQ405" t="str">
            <v>NULL</v>
          </cell>
          <cell r="BR405" t="str">
            <v>NULL</v>
          </cell>
          <cell r="BS405" t="str">
            <v>NULL</v>
          </cell>
          <cell r="BT405" t="str">
            <v>NULL</v>
          </cell>
          <cell r="BU405" t="str">
            <v>NULL</v>
          </cell>
          <cell r="BV405">
            <v>5029760</v>
          </cell>
          <cell r="BX405">
            <v>5029760</v>
          </cell>
          <cell r="CB405" t="str">
            <v>NULL</v>
          </cell>
          <cell r="CC405" t="str">
            <v>NULL</v>
          </cell>
          <cell r="CD405" t="str">
            <v>NULL</v>
          </cell>
          <cell r="CE405" t="str">
            <v>NULL</v>
          </cell>
          <cell r="CF405" t="str">
            <v>NULL</v>
          </cell>
          <cell r="CG405" t="str">
            <v>NULL</v>
          </cell>
          <cell r="CH405">
            <v>183028</v>
          </cell>
          <cell r="CI405">
            <v>143173</v>
          </cell>
          <cell r="CJ405">
            <v>39855</v>
          </cell>
          <cell r="CK405" t="str">
            <v>NULL</v>
          </cell>
          <cell r="CL405" t="str">
            <v>NULL</v>
          </cell>
          <cell r="CM405" t="str">
            <v>NULL</v>
          </cell>
          <cell r="CN405" t="str">
            <v>NULL</v>
          </cell>
          <cell r="CO405" t="str">
            <v>NULL</v>
          </cell>
          <cell r="CP405" t="str">
            <v>NULL</v>
          </cell>
          <cell r="CQ405" t="str">
            <v>NULL</v>
          </cell>
          <cell r="CR405" t="str">
            <v>NULL</v>
          </cell>
          <cell r="CS405" t="str">
            <v>NULL</v>
          </cell>
          <cell r="CT405" t="str">
            <v>NULL</v>
          </cell>
          <cell r="CU405" t="str">
            <v>NULL</v>
          </cell>
          <cell r="CV405" t="str">
            <v>NULL</v>
          </cell>
          <cell r="CW405" t="str">
            <v>NULL</v>
          </cell>
          <cell r="CX405" t="str">
            <v>NULL</v>
          </cell>
          <cell r="CY405" t="str">
            <v>NULL</v>
          </cell>
          <cell r="CZ405" t="str">
            <v>NULL</v>
          </cell>
          <cell r="DA405" t="str">
            <v>NULL</v>
          </cell>
          <cell r="DB405" t="str">
            <v>NULL</v>
          </cell>
          <cell r="DC405">
            <v>15931623</v>
          </cell>
          <cell r="DD405">
            <v>2288761</v>
          </cell>
          <cell r="DE405">
            <v>13642862</v>
          </cell>
        </row>
        <row r="406">
          <cell r="A406" t="str">
            <v>Seaside2017</v>
          </cell>
          <cell r="B406" t="str">
            <v>Seaside</v>
          </cell>
          <cell r="C406">
            <v>2017</v>
          </cell>
          <cell r="D406">
            <v>1524</v>
          </cell>
          <cell r="E406">
            <v>-19393</v>
          </cell>
          <cell r="F406" t="str">
            <v>NULL</v>
          </cell>
          <cell r="G406">
            <v>-19393</v>
          </cell>
          <cell r="H406">
            <v>2025352</v>
          </cell>
          <cell r="I406">
            <v>868775</v>
          </cell>
          <cell r="J406">
            <v>1156577</v>
          </cell>
          <cell r="K406" t="str">
            <v>NULL</v>
          </cell>
          <cell r="L406" t="str">
            <v>NULL</v>
          </cell>
          <cell r="M406" t="str">
            <v>NULL</v>
          </cell>
          <cell r="N406" t="str">
            <v>NULL</v>
          </cell>
          <cell r="O406" t="str">
            <v>NULL</v>
          </cell>
          <cell r="P406" t="str">
            <v>NULL</v>
          </cell>
          <cell r="Q406" t="str">
            <v>NULL</v>
          </cell>
          <cell r="R406" t="str">
            <v>NULL</v>
          </cell>
          <cell r="S406" t="str">
            <v>NULL</v>
          </cell>
          <cell r="T406" t="str">
            <v>NULL</v>
          </cell>
          <cell r="U406" t="str">
            <v>NULL</v>
          </cell>
          <cell r="V406" t="str">
            <v>NULL</v>
          </cell>
          <cell r="W406" t="str">
            <v>NULL</v>
          </cell>
          <cell r="X406" t="str">
            <v>NULL</v>
          </cell>
          <cell r="Y406" t="str">
            <v>NULL</v>
          </cell>
          <cell r="Z406" t="str">
            <v>NULL</v>
          </cell>
          <cell r="AA406" t="str">
            <v>NULL</v>
          </cell>
          <cell r="AB406" t="str">
            <v>NULL</v>
          </cell>
          <cell r="AC406" t="str">
            <v>NULL</v>
          </cell>
          <cell r="AD406" t="str">
            <v>NULL</v>
          </cell>
          <cell r="AE406" t="str">
            <v>NULL</v>
          </cell>
          <cell r="AF406" t="str">
            <v>NULL</v>
          </cell>
          <cell r="AG406" t="str">
            <v>NULL</v>
          </cell>
          <cell r="AH406" t="str">
            <v>NULL</v>
          </cell>
          <cell r="AI406" t="str">
            <v>NULL</v>
          </cell>
          <cell r="AJ406" t="str">
            <v>NULL</v>
          </cell>
          <cell r="AK406" t="str">
            <v>NULL</v>
          </cell>
          <cell r="AL406">
            <v>2005959</v>
          </cell>
          <cell r="AM406">
            <v>868775</v>
          </cell>
          <cell r="AN406">
            <v>1137184</v>
          </cell>
          <cell r="AO406">
            <v>9683173</v>
          </cell>
          <cell r="AP406">
            <v>575565</v>
          </cell>
          <cell r="AQ406">
            <v>9107608</v>
          </cell>
          <cell r="AR406" t="str">
            <v>NULL</v>
          </cell>
          <cell r="AS406" t="str">
            <v>NULL</v>
          </cell>
          <cell r="AT406" t="str">
            <v>NULL</v>
          </cell>
          <cell r="AU406" t="str">
            <v>NULL</v>
          </cell>
          <cell r="AV406" t="str">
            <v>NULL</v>
          </cell>
          <cell r="AW406" t="str">
            <v>NULL</v>
          </cell>
          <cell r="AX406" t="str">
            <v>NULL</v>
          </cell>
          <cell r="AY406" t="str">
            <v>NULL</v>
          </cell>
          <cell r="AZ406" t="str">
            <v>NULL</v>
          </cell>
          <cell r="BA406" t="str">
            <v>NULL</v>
          </cell>
          <cell r="BB406" t="str">
            <v>NULL</v>
          </cell>
          <cell r="BC406" t="str">
            <v>NULL</v>
          </cell>
          <cell r="BD406" t="str">
            <v>NULL</v>
          </cell>
          <cell r="BE406" t="str">
            <v>NULL</v>
          </cell>
          <cell r="BF406" t="str">
            <v>NULL</v>
          </cell>
          <cell r="BG406" t="str">
            <v>NULL</v>
          </cell>
          <cell r="BH406" t="str">
            <v>NULL</v>
          </cell>
          <cell r="BI406" t="str">
            <v>NULL</v>
          </cell>
          <cell r="BJ406" t="str">
            <v>NULL</v>
          </cell>
          <cell r="BK406" t="str">
            <v>NULL</v>
          </cell>
          <cell r="BL406" t="str">
            <v>NULL</v>
          </cell>
          <cell r="BM406" t="str">
            <v>NULL</v>
          </cell>
          <cell r="BN406" t="str">
            <v>NULL</v>
          </cell>
          <cell r="BO406" t="str">
            <v>NULL</v>
          </cell>
          <cell r="BP406" t="str">
            <v>NULL</v>
          </cell>
          <cell r="BQ406" t="str">
            <v>NULL</v>
          </cell>
          <cell r="BR406" t="str">
            <v>NULL</v>
          </cell>
          <cell r="BS406" t="str">
            <v>NULL</v>
          </cell>
          <cell r="BT406" t="str">
            <v>NULL</v>
          </cell>
          <cell r="BU406" t="str">
            <v>NULL</v>
          </cell>
          <cell r="BV406">
            <v>6717880</v>
          </cell>
          <cell r="BW406">
            <v>1002111</v>
          </cell>
          <cell r="BX406">
            <v>5715769</v>
          </cell>
          <cell r="BY406">
            <v>5754</v>
          </cell>
          <cell r="CA406">
            <v>5754</v>
          </cell>
          <cell r="CB406">
            <v>152511</v>
          </cell>
          <cell r="CC406">
            <v>9603</v>
          </cell>
          <cell r="CD406">
            <v>142908</v>
          </cell>
          <cell r="CE406" t="str">
            <v>NULL</v>
          </cell>
          <cell r="CF406" t="str">
            <v>NULL</v>
          </cell>
          <cell r="CG406" t="str">
            <v>NULL</v>
          </cell>
          <cell r="CH406">
            <v>0</v>
          </cell>
          <cell r="CI406">
            <v>0</v>
          </cell>
          <cell r="CJ406">
            <v>0</v>
          </cell>
          <cell r="CK406" t="str">
            <v>NULL</v>
          </cell>
          <cell r="CL406" t="str">
            <v>NULL</v>
          </cell>
          <cell r="CM406" t="str">
            <v>NULL</v>
          </cell>
          <cell r="CN406" t="str">
            <v>NULL</v>
          </cell>
          <cell r="CO406" t="str">
            <v>NULL</v>
          </cell>
          <cell r="CP406" t="str">
            <v>NULL</v>
          </cell>
          <cell r="CQ406" t="str">
            <v>NULL</v>
          </cell>
          <cell r="CR406" t="str">
            <v>NULL</v>
          </cell>
          <cell r="CS406" t="str">
            <v>NULL</v>
          </cell>
          <cell r="CT406" t="str">
            <v>NULL</v>
          </cell>
          <cell r="CU406" t="str">
            <v>NULL</v>
          </cell>
          <cell r="CV406" t="str">
            <v>NULL</v>
          </cell>
          <cell r="CW406" t="str">
            <v>NULL</v>
          </cell>
          <cell r="CX406" t="str">
            <v>NULL</v>
          </cell>
          <cell r="CY406" t="str">
            <v>NULL</v>
          </cell>
          <cell r="CZ406" t="str">
            <v>NULL</v>
          </cell>
          <cell r="DA406" t="str">
            <v>NULL</v>
          </cell>
          <cell r="DB406" t="str">
            <v>NULL</v>
          </cell>
          <cell r="DC406">
            <v>16559318</v>
          </cell>
          <cell r="DD406">
            <v>1587279</v>
          </cell>
          <cell r="DE406">
            <v>14972039</v>
          </cell>
        </row>
        <row r="407">
          <cell r="A407" t="str">
            <v>Sebastopol2017</v>
          </cell>
          <cell r="B407" t="str">
            <v>Sebastopol</v>
          </cell>
          <cell r="C407">
            <v>2017</v>
          </cell>
          <cell r="D407">
            <v>1525</v>
          </cell>
          <cell r="E407">
            <v>5660</v>
          </cell>
          <cell r="F407" t="str">
            <v>NULL</v>
          </cell>
          <cell r="G407">
            <v>5660</v>
          </cell>
          <cell r="H407">
            <v>1326073</v>
          </cell>
          <cell r="I407" t="str">
            <v>NULL</v>
          </cell>
          <cell r="J407">
            <v>1326073</v>
          </cell>
          <cell r="K407" t="str">
            <v>NULL</v>
          </cell>
          <cell r="L407" t="str">
            <v>NULL</v>
          </cell>
          <cell r="M407" t="str">
            <v>NULL</v>
          </cell>
          <cell r="N407" t="str">
            <v>NULL</v>
          </cell>
          <cell r="O407" t="str">
            <v>NULL</v>
          </cell>
          <cell r="P407" t="str">
            <v>NULL</v>
          </cell>
          <cell r="Q407" t="str">
            <v>NULL</v>
          </cell>
          <cell r="R407" t="str">
            <v>NULL</v>
          </cell>
          <cell r="S407" t="str">
            <v>NULL</v>
          </cell>
          <cell r="T407" t="str">
            <v>NULL</v>
          </cell>
          <cell r="U407" t="str">
            <v>NULL</v>
          </cell>
          <cell r="V407" t="str">
            <v>NULL</v>
          </cell>
          <cell r="W407" t="str">
            <v>NULL</v>
          </cell>
          <cell r="X407" t="str">
            <v>NULL</v>
          </cell>
          <cell r="Y407" t="str">
            <v>NULL</v>
          </cell>
          <cell r="Z407" t="str">
            <v>NULL</v>
          </cell>
          <cell r="AA407" t="str">
            <v>NULL</v>
          </cell>
          <cell r="AB407" t="str">
            <v>NULL</v>
          </cell>
          <cell r="AC407" t="str">
            <v>NULL</v>
          </cell>
          <cell r="AD407" t="str">
            <v>NULL</v>
          </cell>
          <cell r="AE407" t="str">
            <v>NULL</v>
          </cell>
          <cell r="AF407" t="str">
            <v>NULL</v>
          </cell>
          <cell r="AG407" t="str">
            <v>NULL</v>
          </cell>
          <cell r="AH407" t="str">
            <v>NULL</v>
          </cell>
          <cell r="AI407" t="str">
            <v>NULL</v>
          </cell>
          <cell r="AJ407" t="str">
            <v>NULL</v>
          </cell>
          <cell r="AK407" t="str">
            <v>NULL</v>
          </cell>
          <cell r="AL407">
            <v>1331733</v>
          </cell>
          <cell r="AM407">
            <v>0</v>
          </cell>
          <cell r="AN407">
            <v>1331733</v>
          </cell>
          <cell r="AO407">
            <v>3652149</v>
          </cell>
          <cell r="AP407">
            <v>392779</v>
          </cell>
          <cell r="AQ407">
            <v>3259370</v>
          </cell>
          <cell r="AR407" t="str">
            <v>NULL</v>
          </cell>
          <cell r="AS407" t="str">
            <v>NULL</v>
          </cell>
          <cell r="AT407" t="str">
            <v>NULL</v>
          </cell>
          <cell r="AU407" t="str">
            <v>NULL</v>
          </cell>
          <cell r="AV407" t="str">
            <v>NULL</v>
          </cell>
          <cell r="AW407" t="str">
            <v>NULL</v>
          </cell>
          <cell r="AX407" t="str">
            <v>NULL</v>
          </cell>
          <cell r="AY407" t="str">
            <v>NULL</v>
          </cell>
          <cell r="AZ407" t="str">
            <v>NULL</v>
          </cell>
          <cell r="BA407" t="str">
            <v>NULL</v>
          </cell>
          <cell r="BB407" t="str">
            <v>NULL</v>
          </cell>
          <cell r="BC407" t="str">
            <v>NULL</v>
          </cell>
          <cell r="BD407" t="str">
            <v>NULL</v>
          </cell>
          <cell r="BE407" t="str">
            <v>NULL</v>
          </cell>
          <cell r="BF407" t="str">
            <v>NULL</v>
          </cell>
          <cell r="BG407" t="str">
            <v>NULL</v>
          </cell>
          <cell r="BH407" t="str">
            <v>NULL</v>
          </cell>
          <cell r="BI407" t="str">
            <v>NULL</v>
          </cell>
          <cell r="BJ407" t="str">
            <v>NULL</v>
          </cell>
          <cell r="BK407" t="str">
            <v>NULL</v>
          </cell>
          <cell r="BL407" t="str">
            <v>NULL</v>
          </cell>
          <cell r="BM407" t="str">
            <v>NULL</v>
          </cell>
          <cell r="BN407" t="str">
            <v>NULL</v>
          </cell>
          <cell r="BO407" t="str">
            <v>NULL</v>
          </cell>
          <cell r="BP407" t="str">
            <v>NULL</v>
          </cell>
          <cell r="BQ407" t="str">
            <v>NULL</v>
          </cell>
          <cell r="BR407" t="str">
            <v>NULL</v>
          </cell>
          <cell r="BS407" t="str">
            <v>NULL</v>
          </cell>
          <cell r="BT407" t="str">
            <v>NULL</v>
          </cell>
          <cell r="BU407" t="str">
            <v>NULL</v>
          </cell>
          <cell r="BV407">
            <v>765564</v>
          </cell>
          <cell r="BW407">
            <v>33765</v>
          </cell>
          <cell r="BX407">
            <v>731799</v>
          </cell>
          <cell r="CB407">
            <v>8894</v>
          </cell>
          <cell r="CC407">
            <v>6010</v>
          </cell>
          <cell r="CD407">
            <v>2884</v>
          </cell>
          <cell r="CE407" t="str">
            <v>NULL</v>
          </cell>
          <cell r="CF407" t="str">
            <v>NULL</v>
          </cell>
          <cell r="CG407" t="str">
            <v>NULL</v>
          </cell>
          <cell r="CH407">
            <v>107903</v>
          </cell>
          <cell r="CI407">
            <v>79277</v>
          </cell>
          <cell r="CJ407">
            <v>28626</v>
          </cell>
          <cell r="CK407" t="str">
            <v>NULL</v>
          </cell>
          <cell r="CL407" t="str">
            <v>NULL</v>
          </cell>
          <cell r="CM407" t="str">
            <v>NULL</v>
          </cell>
          <cell r="CN407" t="str">
            <v>NULL</v>
          </cell>
          <cell r="CO407" t="str">
            <v>NULL</v>
          </cell>
          <cell r="CP407" t="str">
            <v>NULL</v>
          </cell>
          <cell r="CQ407" t="str">
            <v>NULL</v>
          </cell>
          <cell r="CR407" t="str">
            <v>NULL</v>
          </cell>
          <cell r="CS407" t="str">
            <v>NULL</v>
          </cell>
          <cell r="CT407" t="str">
            <v>NULL</v>
          </cell>
          <cell r="CU407" t="str">
            <v>NULL</v>
          </cell>
          <cell r="CV407" t="str">
            <v>NULL</v>
          </cell>
          <cell r="CW407" t="str">
            <v>NULL</v>
          </cell>
          <cell r="CX407" t="str">
            <v>NULL</v>
          </cell>
          <cell r="CY407" t="str">
            <v>NULL</v>
          </cell>
          <cell r="CZ407" t="str">
            <v>NULL</v>
          </cell>
          <cell r="DA407" t="str">
            <v>NULL</v>
          </cell>
          <cell r="DB407" t="str">
            <v>NULL</v>
          </cell>
          <cell r="DC407">
            <v>4534510</v>
          </cell>
          <cell r="DD407">
            <v>511831</v>
          </cell>
          <cell r="DE407">
            <v>4022679</v>
          </cell>
        </row>
        <row r="408">
          <cell r="A408" t="str">
            <v>Selma2017</v>
          </cell>
          <cell r="B408" t="str">
            <v>Selma</v>
          </cell>
          <cell r="C408">
            <v>2017</v>
          </cell>
          <cell r="D408">
            <v>1526</v>
          </cell>
          <cell r="E408">
            <v>358465</v>
          </cell>
          <cell r="F408" t="str">
            <v>NULL</v>
          </cell>
          <cell r="G408">
            <v>358465</v>
          </cell>
          <cell r="H408">
            <v>1053815</v>
          </cell>
          <cell r="I408">
            <v>56162</v>
          </cell>
          <cell r="J408">
            <v>997653</v>
          </cell>
          <cell r="K408" t="str">
            <v>NULL</v>
          </cell>
          <cell r="L408" t="str">
            <v>NULL</v>
          </cell>
          <cell r="M408" t="str">
            <v>NULL</v>
          </cell>
          <cell r="N408" t="str">
            <v>NULL</v>
          </cell>
          <cell r="O408" t="str">
            <v>NULL</v>
          </cell>
          <cell r="P408" t="str">
            <v>NULL</v>
          </cell>
          <cell r="Q408" t="str">
            <v>NULL</v>
          </cell>
          <cell r="R408" t="str">
            <v>NULL</v>
          </cell>
          <cell r="S408" t="str">
            <v>NULL</v>
          </cell>
          <cell r="T408" t="str">
            <v>NULL</v>
          </cell>
          <cell r="U408" t="str">
            <v>NULL</v>
          </cell>
          <cell r="V408" t="str">
            <v>NULL</v>
          </cell>
          <cell r="W408" t="str">
            <v>NULL</v>
          </cell>
          <cell r="X408" t="str">
            <v>NULL</v>
          </cell>
          <cell r="Y408" t="str">
            <v>NULL</v>
          </cell>
          <cell r="Z408" t="str">
            <v>NULL</v>
          </cell>
          <cell r="AA408" t="str">
            <v>NULL</v>
          </cell>
          <cell r="AB408" t="str">
            <v>NULL</v>
          </cell>
          <cell r="AC408" t="str">
            <v>NULL</v>
          </cell>
          <cell r="AD408" t="str">
            <v>NULL</v>
          </cell>
          <cell r="AE408" t="str">
            <v>NULL</v>
          </cell>
          <cell r="AF408" t="str">
            <v>NULL</v>
          </cell>
          <cell r="AG408">
            <v>66543</v>
          </cell>
          <cell r="AH408">
            <v>-66543</v>
          </cell>
          <cell r="AI408" t="str">
            <v>NULL</v>
          </cell>
          <cell r="AJ408" t="str">
            <v>NULL</v>
          </cell>
          <cell r="AK408" t="str">
            <v>NULL</v>
          </cell>
          <cell r="AL408">
            <v>1412280</v>
          </cell>
          <cell r="AM408">
            <v>122705</v>
          </cell>
          <cell r="AN408">
            <v>1289575</v>
          </cell>
          <cell r="AO408">
            <v>5606373</v>
          </cell>
          <cell r="AP408">
            <v>2343825</v>
          </cell>
          <cell r="AQ408">
            <v>3262548</v>
          </cell>
          <cell r="AR408" t="str">
            <v>NULL</v>
          </cell>
          <cell r="AS408" t="str">
            <v>NULL</v>
          </cell>
          <cell r="AT408" t="str">
            <v>NULL</v>
          </cell>
          <cell r="AU408" t="str">
            <v>NULL</v>
          </cell>
          <cell r="AV408" t="str">
            <v>NULL</v>
          </cell>
          <cell r="AW408" t="str">
            <v>NULL</v>
          </cell>
          <cell r="AX408" t="str">
            <v>NULL</v>
          </cell>
          <cell r="AY408" t="str">
            <v>NULL</v>
          </cell>
          <cell r="AZ408" t="str">
            <v>NULL</v>
          </cell>
          <cell r="BA408" t="str">
            <v>NULL</v>
          </cell>
          <cell r="BB408" t="str">
            <v>NULL</v>
          </cell>
          <cell r="BC408" t="str">
            <v>NULL</v>
          </cell>
          <cell r="BD408" t="str">
            <v>NULL</v>
          </cell>
          <cell r="BE408" t="str">
            <v>NULL</v>
          </cell>
          <cell r="BF408" t="str">
            <v>NULL</v>
          </cell>
          <cell r="BG408" t="str">
            <v>NULL</v>
          </cell>
          <cell r="BH408" t="str">
            <v>NULL</v>
          </cell>
          <cell r="BI408" t="str">
            <v>NULL</v>
          </cell>
          <cell r="BJ408" t="str">
            <v>NULL</v>
          </cell>
          <cell r="BK408" t="str">
            <v>NULL</v>
          </cell>
          <cell r="BL408" t="str">
            <v>NULL</v>
          </cell>
          <cell r="BM408" t="str">
            <v>NULL</v>
          </cell>
          <cell r="BN408" t="str">
            <v>NULL</v>
          </cell>
          <cell r="BO408" t="str">
            <v>NULL</v>
          </cell>
          <cell r="BP408" t="str">
            <v>NULL</v>
          </cell>
          <cell r="BQ408" t="str">
            <v>NULL</v>
          </cell>
          <cell r="BR408" t="str">
            <v>NULL</v>
          </cell>
          <cell r="BS408" t="str">
            <v>NULL</v>
          </cell>
          <cell r="BT408" t="str">
            <v>NULL</v>
          </cell>
          <cell r="BU408" t="str">
            <v>NULL</v>
          </cell>
          <cell r="BV408">
            <v>3238214</v>
          </cell>
          <cell r="BW408">
            <v>214138</v>
          </cell>
          <cell r="BX408">
            <v>3024076</v>
          </cell>
          <cell r="CB408" t="str">
            <v>NULL</v>
          </cell>
          <cell r="CC408">
            <v>8351</v>
          </cell>
          <cell r="CD408">
            <v>-8351</v>
          </cell>
          <cell r="CE408" t="str">
            <v>NULL</v>
          </cell>
          <cell r="CF408">
            <v>34548</v>
          </cell>
          <cell r="CG408">
            <v>-34548</v>
          </cell>
          <cell r="CH408">
            <v>218177</v>
          </cell>
          <cell r="CI408">
            <v>197595</v>
          </cell>
          <cell r="CJ408">
            <v>20582</v>
          </cell>
          <cell r="CK408" t="str">
            <v>NULL</v>
          </cell>
          <cell r="CL408" t="str">
            <v>NULL</v>
          </cell>
          <cell r="CM408" t="str">
            <v>NULL</v>
          </cell>
          <cell r="CN408" t="str">
            <v>NULL</v>
          </cell>
          <cell r="CO408" t="str">
            <v>NULL</v>
          </cell>
          <cell r="CP408" t="str">
            <v>NULL</v>
          </cell>
          <cell r="CQ408" t="str">
            <v>NULL</v>
          </cell>
          <cell r="CR408" t="str">
            <v>NULL</v>
          </cell>
          <cell r="CS408" t="str">
            <v>NULL</v>
          </cell>
          <cell r="CT408" t="str">
            <v>NULL</v>
          </cell>
          <cell r="CU408" t="str">
            <v>NULL</v>
          </cell>
          <cell r="CV408" t="str">
            <v>NULL</v>
          </cell>
          <cell r="CW408" t="str">
            <v>NULL</v>
          </cell>
          <cell r="CX408">
            <v>17622</v>
          </cell>
          <cell r="CY408">
            <v>-17622</v>
          </cell>
          <cell r="CZ408" t="str">
            <v>NULL</v>
          </cell>
          <cell r="DA408" t="str">
            <v>NULL</v>
          </cell>
          <cell r="DB408" t="str">
            <v>NULL</v>
          </cell>
          <cell r="DC408">
            <v>9062764</v>
          </cell>
          <cell r="DD408">
            <v>2816079</v>
          </cell>
          <cell r="DE408">
            <v>6246685</v>
          </cell>
        </row>
        <row r="409">
          <cell r="A409" t="str">
            <v>Shafter2017</v>
          </cell>
          <cell r="B409" t="str">
            <v>Shafter</v>
          </cell>
          <cell r="C409">
            <v>2017</v>
          </cell>
          <cell r="D409">
            <v>1527</v>
          </cell>
          <cell r="E409">
            <v>1551756</v>
          </cell>
          <cell r="F409" t="str">
            <v>NULL</v>
          </cell>
          <cell r="G409">
            <v>1551756</v>
          </cell>
          <cell r="H409">
            <v>9679876</v>
          </cell>
          <cell r="I409">
            <v>6549425</v>
          </cell>
          <cell r="J409">
            <v>3130451</v>
          </cell>
          <cell r="K409" t="str">
            <v>NULL</v>
          </cell>
          <cell r="L409" t="str">
            <v>NULL</v>
          </cell>
          <cell r="M409" t="str">
            <v>NULL</v>
          </cell>
          <cell r="N409" t="str">
            <v>NULL</v>
          </cell>
          <cell r="O409" t="str">
            <v>NULL</v>
          </cell>
          <cell r="P409" t="str">
            <v>NULL</v>
          </cell>
          <cell r="Q409" t="str">
            <v>NULL</v>
          </cell>
          <cell r="R409" t="str">
            <v>NULL</v>
          </cell>
          <cell r="S409" t="str">
            <v>NULL</v>
          </cell>
          <cell r="T409" t="str">
            <v>NULL</v>
          </cell>
          <cell r="U409" t="str">
            <v>NULL</v>
          </cell>
          <cell r="V409" t="str">
            <v>NULL</v>
          </cell>
          <cell r="W409" t="str">
            <v>NULL</v>
          </cell>
          <cell r="X409" t="str">
            <v>NULL</v>
          </cell>
          <cell r="Y409" t="str">
            <v>NULL</v>
          </cell>
          <cell r="Z409" t="str">
            <v>NULL</v>
          </cell>
          <cell r="AA409" t="str">
            <v>NULL</v>
          </cell>
          <cell r="AB409" t="str">
            <v>NULL</v>
          </cell>
          <cell r="AC409" t="str">
            <v>NULL</v>
          </cell>
          <cell r="AD409" t="str">
            <v>NULL</v>
          </cell>
          <cell r="AE409" t="str">
            <v>NULL</v>
          </cell>
          <cell r="AF409" t="str">
            <v>NULL</v>
          </cell>
          <cell r="AG409" t="str">
            <v>NULL</v>
          </cell>
          <cell r="AH409" t="str">
            <v>NULL</v>
          </cell>
          <cell r="AI409" t="str">
            <v>NULL</v>
          </cell>
          <cell r="AJ409" t="str">
            <v>NULL</v>
          </cell>
          <cell r="AK409" t="str">
            <v>NULL</v>
          </cell>
          <cell r="AL409">
            <v>11231632</v>
          </cell>
          <cell r="AM409">
            <v>6549425</v>
          </cell>
          <cell r="AN409">
            <v>4682207</v>
          </cell>
          <cell r="AO409">
            <v>5307813</v>
          </cell>
          <cell r="AP409">
            <v>245030</v>
          </cell>
          <cell r="AQ409">
            <v>5062783</v>
          </cell>
          <cell r="AR409" t="str">
            <v>NULL</v>
          </cell>
          <cell r="AS409" t="str">
            <v>NULL</v>
          </cell>
          <cell r="AT409" t="str">
            <v>NULL</v>
          </cell>
          <cell r="AU409" t="str">
            <v>NULL</v>
          </cell>
          <cell r="AV409" t="str">
            <v>NULL</v>
          </cell>
          <cell r="AW409" t="str">
            <v>NULL</v>
          </cell>
          <cell r="AX409" t="str">
            <v>NULL</v>
          </cell>
          <cell r="AY409" t="str">
            <v>NULL</v>
          </cell>
          <cell r="AZ409" t="str">
            <v>NULL</v>
          </cell>
          <cell r="BA409" t="str">
            <v>NULL</v>
          </cell>
          <cell r="BB409" t="str">
            <v>NULL</v>
          </cell>
          <cell r="BC409" t="str">
            <v>NULL</v>
          </cell>
          <cell r="BD409" t="str">
            <v>NULL</v>
          </cell>
          <cell r="BE409" t="str">
            <v>NULL</v>
          </cell>
          <cell r="BF409" t="str">
            <v>NULL</v>
          </cell>
          <cell r="BG409" t="str">
            <v>NULL</v>
          </cell>
          <cell r="BH409" t="str">
            <v>NULL</v>
          </cell>
          <cell r="BI409" t="str">
            <v>NULL</v>
          </cell>
          <cell r="BJ409" t="str">
            <v>NULL</v>
          </cell>
          <cell r="BK409" t="str">
            <v>NULL</v>
          </cell>
          <cell r="BL409" t="str">
            <v>NULL</v>
          </cell>
          <cell r="BM409" t="str">
            <v>NULL</v>
          </cell>
          <cell r="BN409" t="str">
            <v>NULL</v>
          </cell>
          <cell r="BO409" t="str">
            <v>NULL</v>
          </cell>
          <cell r="BP409" t="str">
            <v>NULL</v>
          </cell>
          <cell r="BQ409" t="str">
            <v>NULL</v>
          </cell>
          <cell r="BR409" t="str">
            <v>NULL</v>
          </cell>
          <cell r="BS409" t="str">
            <v>NULL</v>
          </cell>
          <cell r="BT409" t="str">
            <v>NULL</v>
          </cell>
          <cell r="BU409" t="str">
            <v>NULL</v>
          </cell>
          <cell r="BV409">
            <v>292406</v>
          </cell>
          <cell r="BX409">
            <v>292406</v>
          </cell>
          <cell r="CB409">
            <v>454623</v>
          </cell>
          <cell r="CC409">
            <v>31672</v>
          </cell>
          <cell r="CD409">
            <v>422951</v>
          </cell>
          <cell r="CE409" t="str">
            <v>NULL</v>
          </cell>
          <cell r="CF409" t="str">
            <v>NULL</v>
          </cell>
          <cell r="CG409" t="str">
            <v>NULL</v>
          </cell>
          <cell r="CH409">
            <v>103390</v>
          </cell>
          <cell r="CI409">
            <v>0</v>
          </cell>
          <cell r="CJ409">
            <v>103390</v>
          </cell>
          <cell r="CK409" t="str">
            <v>NULL</v>
          </cell>
          <cell r="CL409" t="str">
            <v>NULL</v>
          </cell>
          <cell r="CM409" t="str">
            <v>NULL</v>
          </cell>
          <cell r="CN409" t="str">
            <v>NULL</v>
          </cell>
          <cell r="CO409" t="str">
            <v>NULL</v>
          </cell>
          <cell r="CP409" t="str">
            <v>NULL</v>
          </cell>
          <cell r="CQ409" t="str">
            <v>NULL</v>
          </cell>
          <cell r="CR409" t="str">
            <v>NULL</v>
          </cell>
          <cell r="CS409" t="str">
            <v>NULL</v>
          </cell>
          <cell r="CT409" t="str">
            <v>NULL</v>
          </cell>
          <cell r="CU409" t="str">
            <v>NULL</v>
          </cell>
          <cell r="CV409" t="str">
            <v>NULL</v>
          </cell>
          <cell r="CW409" t="str">
            <v>NULL</v>
          </cell>
          <cell r="CX409">
            <v>307921</v>
          </cell>
          <cell r="CY409">
            <v>-307921</v>
          </cell>
          <cell r="CZ409" t="str">
            <v>NULL</v>
          </cell>
          <cell r="DA409" t="str">
            <v>NULL</v>
          </cell>
          <cell r="DB409" t="str">
            <v>NULL</v>
          </cell>
          <cell r="DC409">
            <v>6158232</v>
          </cell>
          <cell r="DD409">
            <v>584623</v>
          </cell>
          <cell r="DE409">
            <v>5573609</v>
          </cell>
        </row>
        <row r="410">
          <cell r="A410" t="str">
            <v>Shasta Lake2017</v>
          </cell>
          <cell r="B410" t="str">
            <v>Shasta Lake</v>
          </cell>
          <cell r="C410">
            <v>2017</v>
          </cell>
          <cell r="D410">
            <v>1528</v>
          </cell>
          <cell r="E410">
            <v>39443</v>
          </cell>
          <cell r="F410" t="str">
            <v>NULL</v>
          </cell>
          <cell r="G410">
            <v>39443</v>
          </cell>
          <cell r="H410">
            <v>2425715</v>
          </cell>
          <cell r="I410">
            <v>1802958</v>
          </cell>
          <cell r="J410">
            <v>622757</v>
          </cell>
          <cell r="K410" t="str">
            <v>NULL</v>
          </cell>
          <cell r="L410" t="str">
            <v>NULL</v>
          </cell>
          <cell r="M410" t="str">
            <v>NULL</v>
          </cell>
          <cell r="N410" t="str">
            <v>NULL</v>
          </cell>
          <cell r="O410" t="str">
            <v>NULL</v>
          </cell>
          <cell r="P410" t="str">
            <v>NULL</v>
          </cell>
          <cell r="Q410" t="str">
            <v>NULL</v>
          </cell>
          <cell r="R410" t="str">
            <v>NULL</v>
          </cell>
          <cell r="S410" t="str">
            <v>NULL</v>
          </cell>
          <cell r="T410" t="str">
            <v>NULL</v>
          </cell>
          <cell r="U410" t="str">
            <v>NULL</v>
          </cell>
          <cell r="V410" t="str">
            <v>NULL</v>
          </cell>
          <cell r="W410" t="str">
            <v>NULL</v>
          </cell>
          <cell r="X410" t="str">
            <v>NULL</v>
          </cell>
          <cell r="Y410" t="str">
            <v>NULL</v>
          </cell>
          <cell r="Z410" t="str">
            <v>NULL</v>
          </cell>
          <cell r="AA410" t="str">
            <v>NULL</v>
          </cell>
          <cell r="AB410" t="str">
            <v>NULL</v>
          </cell>
          <cell r="AC410" t="str">
            <v>NULL</v>
          </cell>
          <cell r="AD410" t="str">
            <v>NULL</v>
          </cell>
          <cell r="AE410" t="str">
            <v>NULL</v>
          </cell>
          <cell r="AF410" t="str">
            <v>NULL</v>
          </cell>
          <cell r="AG410" t="str">
            <v>NULL</v>
          </cell>
          <cell r="AH410" t="str">
            <v>NULL</v>
          </cell>
          <cell r="AI410" t="str">
            <v>NULL</v>
          </cell>
          <cell r="AJ410" t="str">
            <v>NULL</v>
          </cell>
          <cell r="AK410" t="str">
            <v>NULL</v>
          </cell>
          <cell r="AL410">
            <v>2465158</v>
          </cell>
          <cell r="AM410">
            <v>1802958</v>
          </cell>
          <cell r="AN410">
            <v>662200</v>
          </cell>
          <cell r="AO410">
            <v>2760555</v>
          </cell>
          <cell r="AP410">
            <v>110290</v>
          </cell>
          <cell r="AQ410">
            <v>2650265</v>
          </cell>
          <cell r="AR410" t="str">
            <v>NULL</v>
          </cell>
          <cell r="AS410" t="str">
            <v>NULL</v>
          </cell>
          <cell r="AT410" t="str">
            <v>NULL</v>
          </cell>
          <cell r="AU410" t="str">
            <v>NULL</v>
          </cell>
          <cell r="AV410" t="str">
            <v>NULL</v>
          </cell>
          <cell r="AW410" t="str">
            <v>NULL</v>
          </cell>
          <cell r="AX410" t="str">
            <v>NULL</v>
          </cell>
          <cell r="AY410" t="str">
            <v>NULL</v>
          </cell>
          <cell r="AZ410" t="str">
            <v>NULL</v>
          </cell>
          <cell r="BA410" t="str">
            <v>NULL</v>
          </cell>
          <cell r="BB410" t="str">
            <v>NULL</v>
          </cell>
          <cell r="BC410" t="str">
            <v>NULL</v>
          </cell>
          <cell r="BD410" t="str">
            <v>NULL</v>
          </cell>
          <cell r="BE410" t="str">
            <v>NULL</v>
          </cell>
          <cell r="BF410" t="str">
            <v>NULL</v>
          </cell>
          <cell r="BG410" t="str">
            <v>NULL</v>
          </cell>
          <cell r="BH410" t="str">
            <v>NULL</v>
          </cell>
          <cell r="BI410" t="str">
            <v>NULL</v>
          </cell>
          <cell r="BJ410" t="str">
            <v>NULL</v>
          </cell>
          <cell r="BK410" t="str">
            <v>NULL</v>
          </cell>
          <cell r="BL410" t="str">
            <v>NULL</v>
          </cell>
          <cell r="BM410" t="str">
            <v>NULL</v>
          </cell>
          <cell r="BN410" t="str">
            <v>NULL</v>
          </cell>
          <cell r="BO410" t="str">
            <v>NULL</v>
          </cell>
          <cell r="BP410" t="str">
            <v>NULL</v>
          </cell>
          <cell r="BQ410" t="str">
            <v>NULL</v>
          </cell>
          <cell r="BR410" t="str">
            <v>NULL</v>
          </cell>
          <cell r="BS410" t="str">
            <v>NULL</v>
          </cell>
          <cell r="BT410" t="str">
            <v>NULL</v>
          </cell>
          <cell r="BU410" t="str">
            <v>NULL</v>
          </cell>
          <cell r="CB410">
            <v>215846</v>
          </cell>
          <cell r="CC410">
            <v>6574</v>
          </cell>
          <cell r="CD410">
            <v>209272</v>
          </cell>
          <cell r="CE410" t="str">
            <v>NULL</v>
          </cell>
          <cell r="CF410" t="str">
            <v>NULL</v>
          </cell>
          <cell r="CG410" t="str">
            <v>NULL</v>
          </cell>
          <cell r="CH410">
            <v>0</v>
          </cell>
          <cell r="CI410">
            <v>0</v>
          </cell>
          <cell r="CJ410">
            <v>0</v>
          </cell>
          <cell r="CK410" t="str">
            <v>NULL</v>
          </cell>
          <cell r="CL410" t="str">
            <v>NULL</v>
          </cell>
          <cell r="CM410" t="str">
            <v>NULL</v>
          </cell>
          <cell r="CN410" t="str">
            <v>NULL</v>
          </cell>
          <cell r="CO410" t="str">
            <v>NULL</v>
          </cell>
          <cell r="CP410" t="str">
            <v>NULL</v>
          </cell>
          <cell r="CQ410" t="str">
            <v>NULL</v>
          </cell>
          <cell r="CR410" t="str">
            <v>NULL</v>
          </cell>
          <cell r="CS410" t="str">
            <v>NULL</v>
          </cell>
          <cell r="CT410" t="str">
            <v>NULL</v>
          </cell>
          <cell r="CU410" t="str">
            <v>NULL</v>
          </cell>
          <cell r="CV410" t="str">
            <v>NULL</v>
          </cell>
          <cell r="CW410" t="str">
            <v>NULL</v>
          </cell>
          <cell r="CX410" t="str">
            <v>NULL</v>
          </cell>
          <cell r="CY410" t="str">
            <v>NULL</v>
          </cell>
          <cell r="CZ410" t="str">
            <v>NULL</v>
          </cell>
          <cell r="DA410" t="str">
            <v>NULL</v>
          </cell>
          <cell r="DB410" t="str">
            <v>NULL</v>
          </cell>
          <cell r="DC410">
            <v>2976401</v>
          </cell>
          <cell r="DD410">
            <v>116864</v>
          </cell>
          <cell r="DE410">
            <v>2859537</v>
          </cell>
        </row>
        <row r="411">
          <cell r="A411" t="str">
            <v>Sierra Madre2017</v>
          </cell>
          <cell r="B411" t="str">
            <v>Sierra Madre</v>
          </cell>
          <cell r="C411">
            <v>2017</v>
          </cell>
          <cell r="D411">
            <v>1529</v>
          </cell>
          <cell r="E411">
            <v>71451</v>
          </cell>
          <cell r="F411" t="str">
            <v>NULL</v>
          </cell>
          <cell r="G411">
            <v>71451</v>
          </cell>
          <cell r="H411">
            <v>2491769</v>
          </cell>
          <cell r="I411">
            <v>99019</v>
          </cell>
          <cell r="J411">
            <v>2392750</v>
          </cell>
          <cell r="K411" t="str">
            <v>NULL</v>
          </cell>
          <cell r="L411" t="str">
            <v>NULL</v>
          </cell>
          <cell r="M411" t="str">
            <v>NULL</v>
          </cell>
          <cell r="N411" t="str">
            <v>NULL</v>
          </cell>
          <cell r="O411" t="str">
            <v>NULL</v>
          </cell>
          <cell r="P411" t="str">
            <v>NULL</v>
          </cell>
          <cell r="Q411" t="str">
            <v>NULL</v>
          </cell>
          <cell r="R411" t="str">
            <v>NULL</v>
          </cell>
          <cell r="S411" t="str">
            <v>NULL</v>
          </cell>
          <cell r="T411" t="str">
            <v>NULL</v>
          </cell>
          <cell r="U411" t="str">
            <v>NULL</v>
          </cell>
          <cell r="V411" t="str">
            <v>NULL</v>
          </cell>
          <cell r="W411" t="str">
            <v>NULL</v>
          </cell>
          <cell r="X411" t="str">
            <v>NULL</v>
          </cell>
          <cell r="Y411" t="str">
            <v>NULL</v>
          </cell>
          <cell r="Z411" t="str">
            <v>NULL</v>
          </cell>
          <cell r="AA411" t="str">
            <v>NULL</v>
          </cell>
          <cell r="AB411" t="str">
            <v>NULL</v>
          </cell>
          <cell r="AC411" t="str">
            <v>NULL</v>
          </cell>
          <cell r="AD411" t="str">
            <v>NULL</v>
          </cell>
          <cell r="AE411" t="str">
            <v>NULL</v>
          </cell>
          <cell r="AF411" t="str">
            <v>NULL</v>
          </cell>
          <cell r="AG411" t="str">
            <v>NULL</v>
          </cell>
          <cell r="AH411" t="str">
            <v>NULL</v>
          </cell>
          <cell r="AI411" t="str">
            <v>NULL</v>
          </cell>
          <cell r="AJ411" t="str">
            <v>NULL</v>
          </cell>
          <cell r="AK411" t="str">
            <v>NULL</v>
          </cell>
          <cell r="AL411">
            <v>2563220</v>
          </cell>
          <cell r="AM411">
            <v>99019</v>
          </cell>
          <cell r="AN411">
            <v>2464201</v>
          </cell>
          <cell r="AO411">
            <v>3565659</v>
          </cell>
          <cell r="AP411">
            <v>472446</v>
          </cell>
          <cell r="AQ411">
            <v>3093213</v>
          </cell>
          <cell r="AR411" t="str">
            <v>NULL</v>
          </cell>
          <cell r="AS411" t="str">
            <v>NULL</v>
          </cell>
          <cell r="AT411" t="str">
            <v>NULL</v>
          </cell>
          <cell r="AU411" t="str">
            <v>NULL</v>
          </cell>
          <cell r="AV411" t="str">
            <v>NULL</v>
          </cell>
          <cell r="AW411" t="str">
            <v>NULL</v>
          </cell>
          <cell r="AX411" t="str">
            <v>NULL</v>
          </cell>
          <cell r="AY411" t="str">
            <v>NULL</v>
          </cell>
          <cell r="AZ411" t="str">
            <v>NULL</v>
          </cell>
          <cell r="BA411" t="str">
            <v>NULL</v>
          </cell>
          <cell r="BB411" t="str">
            <v>NULL</v>
          </cell>
          <cell r="BC411" t="str">
            <v>NULL</v>
          </cell>
          <cell r="BD411" t="str">
            <v>NULL</v>
          </cell>
          <cell r="BE411" t="str">
            <v>NULL</v>
          </cell>
          <cell r="BF411" t="str">
            <v>NULL</v>
          </cell>
          <cell r="BG411" t="str">
            <v>NULL</v>
          </cell>
          <cell r="BH411" t="str">
            <v>NULL</v>
          </cell>
          <cell r="BI411" t="str">
            <v>NULL</v>
          </cell>
          <cell r="BJ411" t="str">
            <v>NULL</v>
          </cell>
          <cell r="BK411" t="str">
            <v>NULL</v>
          </cell>
          <cell r="BL411" t="str">
            <v>NULL</v>
          </cell>
          <cell r="BM411" t="str">
            <v>NULL</v>
          </cell>
          <cell r="BN411" t="str">
            <v>NULL</v>
          </cell>
          <cell r="BO411" t="str">
            <v>NULL</v>
          </cell>
          <cell r="BP411" t="str">
            <v>NULL</v>
          </cell>
          <cell r="BQ411" t="str">
            <v>NULL</v>
          </cell>
          <cell r="BR411" t="str">
            <v>NULL</v>
          </cell>
          <cell r="BS411" t="str">
            <v>NULL</v>
          </cell>
          <cell r="BT411" t="str">
            <v>NULL</v>
          </cell>
          <cell r="BU411" t="str">
            <v>NULL</v>
          </cell>
          <cell r="BV411">
            <v>1805479</v>
          </cell>
          <cell r="BW411">
            <v>52031</v>
          </cell>
          <cell r="BX411">
            <v>1753448</v>
          </cell>
          <cell r="BY411">
            <v>31</v>
          </cell>
          <cell r="BZ411">
            <v>308275</v>
          </cell>
          <cell r="CA411">
            <v>-308244</v>
          </cell>
          <cell r="CB411" t="str">
            <v>NULL</v>
          </cell>
          <cell r="CC411" t="str">
            <v>NULL</v>
          </cell>
          <cell r="CD411" t="str">
            <v>NULL</v>
          </cell>
          <cell r="CE411" t="str">
            <v>NULL</v>
          </cell>
          <cell r="CF411" t="str">
            <v>NULL</v>
          </cell>
          <cell r="CG411" t="str">
            <v>NULL</v>
          </cell>
          <cell r="CH411">
            <v>163012</v>
          </cell>
          <cell r="CI411">
            <v>180980</v>
          </cell>
          <cell r="CJ411">
            <v>-17968</v>
          </cell>
          <cell r="CK411" t="str">
            <v>NULL</v>
          </cell>
          <cell r="CL411" t="str">
            <v>NULL</v>
          </cell>
          <cell r="CM411" t="str">
            <v>NULL</v>
          </cell>
          <cell r="CN411" t="str">
            <v>NULL</v>
          </cell>
          <cell r="CO411" t="str">
            <v>NULL</v>
          </cell>
          <cell r="CP411" t="str">
            <v>NULL</v>
          </cell>
          <cell r="CQ411" t="str">
            <v>NULL</v>
          </cell>
          <cell r="CR411" t="str">
            <v>NULL</v>
          </cell>
          <cell r="CS411" t="str">
            <v>NULL</v>
          </cell>
          <cell r="CT411" t="str">
            <v>NULL</v>
          </cell>
          <cell r="CU411" t="str">
            <v>NULL</v>
          </cell>
          <cell r="CV411" t="str">
            <v>NULL</v>
          </cell>
          <cell r="CW411" t="str">
            <v>NULL</v>
          </cell>
          <cell r="CX411" t="str">
            <v>NULL</v>
          </cell>
          <cell r="CY411" t="str">
            <v>NULL</v>
          </cell>
          <cell r="CZ411" t="str">
            <v>NULL</v>
          </cell>
          <cell r="DA411" t="str">
            <v>NULL</v>
          </cell>
          <cell r="DB411" t="str">
            <v>NULL</v>
          </cell>
          <cell r="DC411">
            <v>5534181</v>
          </cell>
          <cell r="DD411">
            <v>1013732</v>
          </cell>
          <cell r="DE411">
            <v>4520449</v>
          </cell>
        </row>
        <row r="412">
          <cell r="A412" t="str">
            <v>Signal Hill2017</v>
          </cell>
          <cell r="B412" t="str">
            <v>Signal Hill</v>
          </cell>
          <cell r="C412">
            <v>2017</v>
          </cell>
          <cell r="D412">
            <v>1530</v>
          </cell>
          <cell r="E412">
            <v>425552</v>
          </cell>
          <cell r="F412" t="str">
            <v>NULL</v>
          </cell>
          <cell r="G412">
            <v>425552</v>
          </cell>
          <cell r="H412">
            <v>3054749</v>
          </cell>
          <cell r="I412">
            <v>647884</v>
          </cell>
          <cell r="J412">
            <v>2406865</v>
          </cell>
          <cell r="K412" t="str">
            <v>NULL</v>
          </cell>
          <cell r="L412" t="str">
            <v>NULL</v>
          </cell>
          <cell r="M412" t="str">
            <v>NULL</v>
          </cell>
          <cell r="N412" t="str">
            <v>NULL</v>
          </cell>
          <cell r="O412" t="str">
            <v>NULL</v>
          </cell>
          <cell r="P412" t="str">
            <v>NULL</v>
          </cell>
          <cell r="Q412" t="str">
            <v>NULL</v>
          </cell>
          <cell r="R412" t="str">
            <v>NULL</v>
          </cell>
          <cell r="S412" t="str">
            <v>NULL</v>
          </cell>
          <cell r="T412" t="str">
            <v>NULL</v>
          </cell>
          <cell r="U412" t="str">
            <v>NULL</v>
          </cell>
          <cell r="V412" t="str">
            <v>NULL</v>
          </cell>
          <cell r="W412" t="str">
            <v>NULL</v>
          </cell>
          <cell r="X412" t="str">
            <v>NULL</v>
          </cell>
          <cell r="Y412" t="str">
            <v>NULL</v>
          </cell>
          <cell r="Z412" t="str">
            <v>NULL</v>
          </cell>
          <cell r="AA412" t="str">
            <v>NULL</v>
          </cell>
          <cell r="AB412" t="str">
            <v>NULL</v>
          </cell>
          <cell r="AC412" t="str">
            <v>NULL</v>
          </cell>
          <cell r="AD412" t="str">
            <v>NULL</v>
          </cell>
          <cell r="AE412" t="str">
            <v>NULL</v>
          </cell>
          <cell r="AF412" t="str">
            <v>NULL</v>
          </cell>
          <cell r="AG412" t="str">
            <v>NULL</v>
          </cell>
          <cell r="AH412" t="str">
            <v>NULL</v>
          </cell>
          <cell r="AI412" t="str">
            <v>NULL</v>
          </cell>
          <cell r="AJ412" t="str">
            <v>NULL</v>
          </cell>
          <cell r="AK412" t="str">
            <v>NULL</v>
          </cell>
          <cell r="AL412">
            <v>3480301</v>
          </cell>
          <cell r="AM412">
            <v>647884</v>
          </cell>
          <cell r="AN412">
            <v>2832417</v>
          </cell>
          <cell r="AO412">
            <v>10201312</v>
          </cell>
          <cell r="AP412">
            <v>567078</v>
          </cell>
          <cell r="AQ412">
            <v>9634234</v>
          </cell>
          <cell r="AR412" t="str">
            <v>NULL</v>
          </cell>
          <cell r="AS412" t="str">
            <v>NULL</v>
          </cell>
          <cell r="AT412" t="str">
            <v>NULL</v>
          </cell>
          <cell r="AU412" t="str">
            <v>NULL</v>
          </cell>
          <cell r="AV412" t="str">
            <v>NULL</v>
          </cell>
          <cell r="AW412" t="str">
            <v>NULL</v>
          </cell>
          <cell r="AX412" t="str">
            <v>NULL</v>
          </cell>
          <cell r="AY412" t="str">
            <v>NULL</v>
          </cell>
          <cell r="AZ412" t="str">
            <v>NULL</v>
          </cell>
          <cell r="BA412" t="str">
            <v>NULL</v>
          </cell>
          <cell r="BB412" t="str">
            <v>NULL</v>
          </cell>
          <cell r="BC412" t="str">
            <v>NULL</v>
          </cell>
          <cell r="BD412" t="str">
            <v>NULL</v>
          </cell>
          <cell r="BE412" t="str">
            <v>NULL</v>
          </cell>
          <cell r="BF412" t="str">
            <v>NULL</v>
          </cell>
          <cell r="BG412" t="str">
            <v>NULL</v>
          </cell>
          <cell r="BH412" t="str">
            <v>NULL</v>
          </cell>
          <cell r="BI412" t="str">
            <v>NULL</v>
          </cell>
          <cell r="BJ412" t="str">
            <v>NULL</v>
          </cell>
          <cell r="BK412" t="str">
            <v>NULL</v>
          </cell>
          <cell r="BL412" t="str">
            <v>NULL</v>
          </cell>
          <cell r="BM412" t="str">
            <v>NULL</v>
          </cell>
          <cell r="BN412" t="str">
            <v>NULL</v>
          </cell>
          <cell r="BO412" t="str">
            <v>NULL</v>
          </cell>
          <cell r="BP412" t="str">
            <v>NULL</v>
          </cell>
          <cell r="BQ412" t="str">
            <v>NULL</v>
          </cell>
          <cell r="BR412" t="str">
            <v>NULL</v>
          </cell>
          <cell r="BS412" t="str">
            <v>NULL</v>
          </cell>
          <cell r="BT412" t="str">
            <v>NULL</v>
          </cell>
          <cell r="BU412" t="str">
            <v>NULL</v>
          </cell>
          <cell r="CB412">
            <v>112216</v>
          </cell>
          <cell r="CC412" t="str">
            <v>NULL</v>
          </cell>
          <cell r="CD412">
            <v>112216</v>
          </cell>
          <cell r="CE412" t="str">
            <v>NULL</v>
          </cell>
          <cell r="CF412" t="str">
            <v>NULL</v>
          </cell>
          <cell r="CG412" t="str">
            <v>NULL</v>
          </cell>
          <cell r="CH412">
            <v>202784</v>
          </cell>
          <cell r="CI412">
            <v>0</v>
          </cell>
          <cell r="CJ412">
            <v>202784</v>
          </cell>
          <cell r="CK412">
            <v>67608</v>
          </cell>
          <cell r="CL412" t="str">
            <v>NULL</v>
          </cell>
          <cell r="CM412">
            <v>67608</v>
          </cell>
          <cell r="CN412" t="str">
            <v>NULL</v>
          </cell>
          <cell r="CO412" t="str">
            <v>NULL</v>
          </cell>
          <cell r="CP412" t="str">
            <v>NULL</v>
          </cell>
          <cell r="CQ412" t="str">
            <v>NULL</v>
          </cell>
          <cell r="CR412" t="str">
            <v>NULL</v>
          </cell>
          <cell r="CS412" t="str">
            <v>NULL</v>
          </cell>
          <cell r="CT412" t="str">
            <v>NULL</v>
          </cell>
          <cell r="CU412" t="str">
            <v>NULL</v>
          </cell>
          <cell r="CV412" t="str">
            <v>NULL</v>
          </cell>
          <cell r="CW412" t="str">
            <v>NULL</v>
          </cell>
          <cell r="CX412" t="str">
            <v>NULL</v>
          </cell>
          <cell r="CY412" t="str">
            <v>NULL</v>
          </cell>
          <cell r="CZ412" t="str">
            <v>NULL</v>
          </cell>
          <cell r="DA412" t="str">
            <v>NULL</v>
          </cell>
          <cell r="DB412" t="str">
            <v>NULL</v>
          </cell>
          <cell r="DC412">
            <v>10583920</v>
          </cell>
          <cell r="DD412">
            <v>567078</v>
          </cell>
          <cell r="DE412">
            <v>10016842</v>
          </cell>
        </row>
        <row r="413">
          <cell r="A413" t="str">
            <v>Simi Valley2017</v>
          </cell>
          <cell r="B413" t="str">
            <v>Simi Valley</v>
          </cell>
          <cell r="C413">
            <v>2017</v>
          </cell>
          <cell r="D413">
            <v>1531</v>
          </cell>
          <cell r="E413">
            <v>2834531</v>
          </cell>
          <cell r="F413" t="str">
            <v>NULL</v>
          </cell>
          <cell r="G413">
            <v>2834531</v>
          </cell>
          <cell r="H413">
            <v>4321674</v>
          </cell>
          <cell r="I413">
            <v>771423</v>
          </cell>
          <cell r="J413">
            <v>3550251</v>
          </cell>
          <cell r="K413" t="str">
            <v>NULL</v>
          </cell>
          <cell r="L413" t="str">
            <v>NULL</v>
          </cell>
          <cell r="M413" t="str">
            <v>NULL</v>
          </cell>
          <cell r="N413" t="str">
            <v>NULL</v>
          </cell>
          <cell r="O413" t="str">
            <v>NULL</v>
          </cell>
          <cell r="P413" t="str">
            <v>NULL</v>
          </cell>
          <cell r="Q413" t="str">
            <v>NULL</v>
          </cell>
          <cell r="R413" t="str">
            <v>NULL</v>
          </cell>
          <cell r="S413" t="str">
            <v>NULL</v>
          </cell>
          <cell r="T413" t="str">
            <v>NULL</v>
          </cell>
          <cell r="U413" t="str">
            <v>NULL</v>
          </cell>
          <cell r="V413" t="str">
            <v>NULL</v>
          </cell>
          <cell r="W413" t="str">
            <v>NULL</v>
          </cell>
          <cell r="X413" t="str">
            <v>NULL</v>
          </cell>
          <cell r="Y413" t="str">
            <v>NULL</v>
          </cell>
          <cell r="Z413" t="str">
            <v>NULL</v>
          </cell>
          <cell r="AA413" t="str">
            <v>NULL</v>
          </cell>
          <cell r="AB413" t="str">
            <v>NULL</v>
          </cell>
          <cell r="AC413" t="str">
            <v>NULL</v>
          </cell>
          <cell r="AD413" t="str">
            <v>NULL</v>
          </cell>
          <cell r="AE413" t="str">
            <v>NULL</v>
          </cell>
          <cell r="AF413" t="str">
            <v>NULL</v>
          </cell>
          <cell r="AG413" t="str">
            <v>NULL</v>
          </cell>
          <cell r="AH413" t="str">
            <v>NULL</v>
          </cell>
          <cell r="AI413" t="str">
            <v>NULL</v>
          </cell>
          <cell r="AJ413" t="str">
            <v>NULL</v>
          </cell>
          <cell r="AK413" t="str">
            <v>NULL</v>
          </cell>
          <cell r="AL413">
            <v>7156205</v>
          </cell>
          <cell r="AM413">
            <v>771423</v>
          </cell>
          <cell r="AN413">
            <v>6384782</v>
          </cell>
          <cell r="AO413">
            <v>32451736</v>
          </cell>
          <cell r="AP413">
            <v>2219945</v>
          </cell>
          <cell r="AQ413">
            <v>30357800</v>
          </cell>
          <cell r="AR413" t="str">
            <v>NULL</v>
          </cell>
          <cell r="AS413" t="str">
            <v>NULL</v>
          </cell>
          <cell r="AT413" t="str">
            <v>NULL</v>
          </cell>
          <cell r="AU413" t="str">
            <v>NULL</v>
          </cell>
          <cell r="AV413" t="str">
            <v>NULL</v>
          </cell>
          <cell r="AW413" t="str">
            <v>NULL</v>
          </cell>
          <cell r="AX413" t="str">
            <v>NULL</v>
          </cell>
          <cell r="AY413" t="str">
            <v>NULL</v>
          </cell>
          <cell r="AZ413" t="str">
            <v>NULL</v>
          </cell>
          <cell r="BA413" t="str">
            <v>NULL</v>
          </cell>
          <cell r="BB413" t="str">
            <v>NULL</v>
          </cell>
          <cell r="BC413" t="str">
            <v>NULL</v>
          </cell>
          <cell r="BD413" t="str">
            <v>NULL</v>
          </cell>
          <cell r="BE413" t="str">
            <v>NULL</v>
          </cell>
          <cell r="BF413" t="str">
            <v>NULL</v>
          </cell>
          <cell r="BG413" t="str">
            <v>NULL</v>
          </cell>
          <cell r="BH413" t="str">
            <v>NULL</v>
          </cell>
          <cell r="BI413" t="str">
            <v>NULL</v>
          </cell>
          <cell r="BJ413" t="str">
            <v>NULL</v>
          </cell>
          <cell r="BK413" t="str">
            <v>NULL</v>
          </cell>
          <cell r="BL413" t="str">
            <v>NULL</v>
          </cell>
          <cell r="BM413" t="str">
            <v>NULL</v>
          </cell>
          <cell r="BN413" t="str">
            <v>NULL</v>
          </cell>
          <cell r="BO413" t="str">
            <v>NULL</v>
          </cell>
          <cell r="BP413" t="str">
            <v>NULL</v>
          </cell>
          <cell r="BQ413" t="str">
            <v>NULL</v>
          </cell>
          <cell r="BR413" t="str">
            <v>NULL</v>
          </cell>
          <cell r="BS413" t="str">
            <v>NULL</v>
          </cell>
          <cell r="BT413" t="str">
            <v>NULL</v>
          </cell>
          <cell r="BU413" t="str">
            <v>NULL</v>
          </cell>
          <cell r="CB413" t="str">
            <v>NULL</v>
          </cell>
          <cell r="CC413" t="str">
            <v>NULL</v>
          </cell>
          <cell r="CD413" t="str">
            <v>NULL</v>
          </cell>
          <cell r="CE413" t="str">
            <v>NULL</v>
          </cell>
          <cell r="CF413" t="str">
            <v>NULL</v>
          </cell>
          <cell r="CG413" t="str">
            <v>NULL</v>
          </cell>
          <cell r="CH413">
            <v>2811304</v>
          </cell>
          <cell r="CI413">
            <v>0</v>
          </cell>
          <cell r="CJ413">
            <v>2811304</v>
          </cell>
          <cell r="CK413">
            <v>404153</v>
          </cell>
          <cell r="CL413" t="str">
            <v>NULL</v>
          </cell>
          <cell r="CM413">
            <v>404153</v>
          </cell>
          <cell r="CN413" t="str">
            <v>NULL</v>
          </cell>
          <cell r="CO413" t="str">
            <v>NULL</v>
          </cell>
          <cell r="CP413" t="str">
            <v>NULL</v>
          </cell>
          <cell r="CQ413" t="str">
            <v>NULL</v>
          </cell>
          <cell r="CR413" t="str">
            <v>NULL</v>
          </cell>
          <cell r="CS413" t="str">
            <v>NULL</v>
          </cell>
          <cell r="CT413" t="str">
            <v>NULL</v>
          </cell>
          <cell r="CU413" t="str">
            <v>NULL</v>
          </cell>
          <cell r="CV413" t="str">
            <v>NULL</v>
          </cell>
          <cell r="CW413" t="str">
            <v>NULL</v>
          </cell>
          <cell r="CX413" t="str">
            <v>NULL</v>
          </cell>
          <cell r="CY413" t="str">
            <v>NULL</v>
          </cell>
          <cell r="CZ413" t="str">
            <v>NULL</v>
          </cell>
          <cell r="DA413" t="str">
            <v>NULL</v>
          </cell>
          <cell r="DB413" t="str">
            <v>NULL</v>
          </cell>
          <cell r="DC413">
            <v>35667193</v>
          </cell>
          <cell r="DD413">
            <v>2219945</v>
          </cell>
          <cell r="DE413">
            <v>33447248</v>
          </cell>
        </row>
        <row r="414">
          <cell r="A414" t="str">
            <v>Solana Beach2017</v>
          </cell>
          <cell r="B414" t="str">
            <v>Solana Beach</v>
          </cell>
          <cell r="C414">
            <v>2017</v>
          </cell>
          <cell r="D414">
            <v>1532</v>
          </cell>
          <cell r="E414">
            <v>790304</v>
          </cell>
          <cell r="F414" t="str">
            <v>NULL</v>
          </cell>
          <cell r="G414">
            <v>790304</v>
          </cell>
          <cell r="H414">
            <v>2873983</v>
          </cell>
          <cell r="I414">
            <v>652584</v>
          </cell>
          <cell r="J414">
            <v>2221399</v>
          </cell>
          <cell r="K414" t="str">
            <v>NULL</v>
          </cell>
          <cell r="L414" t="str">
            <v>NULL</v>
          </cell>
          <cell r="M414" t="str">
            <v>NULL</v>
          </cell>
          <cell r="N414" t="str">
            <v>NULL</v>
          </cell>
          <cell r="O414" t="str">
            <v>NULL</v>
          </cell>
          <cell r="P414" t="str">
            <v>NULL</v>
          </cell>
          <cell r="Q414" t="str">
            <v>NULL</v>
          </cell>
          <cell r="R414" t="str">
            <v>NULL</v>
          </cell>
          <cell r="S414" t="str">
            <v>NULL</v>
          </cell>
          <cell r="T414" t="str">
            <v>NULL</v>
          </cell>
          <cell r="U414" t="str">
            <v>NULL</v>
          </cell>
          <cell r="V414" t="str">
            <v>NULL</v>
          </cell>
          <cell r="W414" t="str">
            <v>NULL</v>
          </cell>
          <cell r="X414" t="str">
            <v>NULL</v>
          </cell>
          <cell r="Y414" t="str">
            <v>NULL</v>
          </cell>
          <cell r="Z414" t="str">
            <v>NULL</v>
          </cell>
          <cell r="AA414" t="str">
            <v>NULL</v>
          </cell>
          <cell r="AB414" t="str">
            <v>NULL</v>
          </cell>
          <cell r="AC414" t="str">
            <v>NULL</v>
          </cell>
          <cell r="AD414" t="str">
            <v>NULL</v>
          </cell>
          <cell r="AE414" t="str">
            <v>NULL</v>
          </cell>
          <cell r="AF414" t="str">
            <v>NULL</v>
          </cell>
          <cell r="AG414" t="str">
            <v>NULL</v>
          </cell>
          <cell r="AH414" t="str">
            <v>NULL</v>
          </cell>
          <cell r="AI414" t="str">
            <v>NULL</v>
          </cell>
          <cell r="AJ414" t="str">
            <v>NULL</v>
          </cell>
          <cell r="AK414" t="str">
            <v>NULL</v>
          </cell>
          <cell r="AL414">
            <v>3664287</v>
          </cell>
          <cell r="AM414">
            <v>652584</v>
          </cell>
          <cell r="AN414">
            <v>3011703</v>
          </cell>
          <cell r="AO414">
            <v>3899498</v>
          </cell>
          <cell r="AP414">
            <v>136164</v>
          </cell>
          <cell r="AQ414">
            <v>3763334</v>
          </cell>
          <cell r="AR414" t="str">
            <v>NULL</v>
          </cell>
          <cell r="AS414" t="str">
            <v>NULL</v>
          </cell>
          <cell r="AT414" t="str">
            <v>NULL</v>
          </cell>
          <cell r="AU414" t="str">
            <v>NULL</v>
          </cell>
          <cell r="AV414" t="str">
            <v>NULL</v>
          </cell>
          <cell r="AW414" t="str">
            <v>NULL</v>
          </cell>
          <cell r="AX414" t="str">
            <v>NULL</v>
          </cell>
          <cell r="AY414" t="str">
            <v>NULL</v>
          </cell>
          <cell r="AZ414" t="str">
            <v>NULL</v>
          </cell>
          <cell r="BA414" t="str">
            <v>NULL</v>
          </cell>
          <cell r="BB414" t="str">
            <v>NULL</v>
          </cell>
          <cell r="BC414" t="str">
            <v>NULL</v>
          </cell>
          <cell r="BD414" t="str">
            <v>NULL</v>
          </cell>
          <cell r="BE414" t="str">
            <v>NULL</v>
          </cell>
          <cell r="BF414" t="str">
            <v>NULL</v>
          </cell>
          <cell r="BG414" t="str">
            <v>NULL</v>
          </cell>
          <cell r="BH414" t="str">
            <v>NULL</v>
          </cell>
          <cell r="BI414" t="str">
            <v>NULL</v>
          </cell>
          <cell r="BJ414" t="str">
            <v>NULL</v>
          </cell>
          <cell r="BK414" t="str">
            <v>NULL</v>
          </cell>
          <cell r="BL414" t="str">
            <v>NULL</v>
          </cell>
          <cell r="BM414" t="str">
            <v>NULL</v>
          </cell>
          <cell r="BN414" t="str">
            <v>NULL</v>
          </cell>
          <cell r="BO414" t="str">
            <v>NULL</v>
          </cell>
          <cell r="BP414" t="str">
            <v>NULL</v>
          </cell>
          <cell r="BQ414" t="str">
            <v>NULL</v>
          </cell>
          <cell r="BR414" t="str">
            <v>NULL</v>
          </cell>
          <cell r="BS414" t="str">
            <v>NULL</v>
          </cell>
          <cell r="BT414" t="str">
            <v>NULL</v>
          </cell>
          <cell r="BU414" t="str">
            <v>NULL</v>
          </cell>
          <cell r="BV414">
            <v>3836716</v>
          </cell>
          <cell r="BW414">
            <v>807558</v>
          </cell>
          <cell r="BX414">
            <v>3029158</v>
          </cell>
          <cell r="CB414">
            <v>93530</v>
          </cell>
          <cell r="CC414" t="str">
            <v>NULL</v>
          </cell>
          <cell r="CD414">
            <v>93530</v>
          </cell>
          <cell r="CE414" t="str">
            <v>NULL</v>
          </cell>
          <cell r="CF414" t="str">
            <v>NULL</v>
          </cell>
          <cell r="CG414" t="str">
            <v>NULL</v>
          </cell>
          <cell r="CH414">
            <v>202188</v>
          </cell>
          <cell r="CI414">
            <v>543998</v>
          </cell>
          <cell r="CJ414">
            <v>-341810</v>
          </cell>
          <cell r="CK414">
            <v>27878</v>
          </cell>
          <cell r="CL414" t="str">
            <v>NULL</v>
          </cell>
          <cell r="CM414">
            <v>27878</v>
          </cell>
          <cell r="CN414" t="str">
            <v>NULL</v>
          </cell>
          <cell r="CO414" t="str">
            <v>NULL</v>
          </cell>
          <cell r="CP414" t="str">
            <v>NULL</v>
          </cell>
          <cell r="CQ414" t="str">
            <v>NULL</v>
          </cell>
          <cell r="CR414" t="str">
            <v>NULL</v>
          </cell>
          <cell r="CS414" t="str">
            <v>NULL</v>
          </cell>
          <cell r="CT414" t="str">
            <v>NULL</v>
          </cell>
          <cell r="CU414" t="str">
            <v>NULL</v>
          </cell>
          <cell r="CV414" t="str">
            <v>NULL</v>
          </cell>
          <cell r="CW414">
            <v>93887</v>
          </cell>
          <cell r="CX414" t="str">
            <v>NULL</v>
          </cell>
          <cell r="CY414">
            <v>93887</v>
          </cell>
          <cell r="CZ414">
            <v>1092767</v>
          </cell>
          <cell r="DA414" t="str">
            <v>NULL</v>
          </cell>
          <cell r="DB414">
            <v>1092767</v>
          </cell>
          <cell r="DC414">
            <v>9246464</v>
          </cell>
          <cell r="DD414">
            <v>1487720</v>
          </cell>
          <cell r="DE414">
            <v>7758744</v>
          </cell>
        </row>
        <row r="415">
          <cell r="A415" t="str">
            <v>Soledad2017</v>
          </cell>
          <cell r="B415" t="str">
            <v>Soledad</v>
          </cell>
          <cell r="C415">
            <v>2017</v>
          </cell>
          <cell r="D415">
            <v>1533</v>
          </cell>
          <cell r="E415">
            <v>80212</v>
          </cell>
          <cell r="F415" t="str">
            <v>NULL</v>
          </cell>
          <cell r="G415">
            <v>80212</v>
          </cell>
          <cell r="H415">
            <v>1154839</v>
          </cell>
          <cell r="I415">
            <v>396213</v>
          </cell>
          <cell r="J415">
            <v>758626</v>
          </cell>
          <cell r="K415" t="str">
            <v>NULL</v>
          </cell>
          <cell r="L415" t="str">
            <v>NULL</v>
          </cell>
          <cell r="M415" t="str">
            <v>NULL</v>
          </cell>
          <cell r="N415" t="str">
            <v>NULL</v>
          </cell>
          <cell r="O415" t="str">
            <v>NULL</v>
          </cell>
          <cell r="P415" t="str">
            <v>NULL</v>
          </cell>
          <cell r="Q415" t="str">
            <v>NULL</v>
          </cell>
          <cell r="R415" t="str">
            <v>NULL</v>
          </cell>
          <cell r="S415" t="str">
            <v>NULL</v>
          </cell>
          <cell r="T415" t="str">
            <v>NULL</v>
          </cell>
          <cell r="U415" t="str">
            <v>NULL</v>
          </cell>
          <cell r="V415" t="str">
            <v>NULL</v>
          </cell>
          <cell r="W415" t="str">
            <v>NULL</v>
          </cell>
          <cell r="X415" t="str">
            <v>NULL</v>
          </cell>
          <cell r="Y415" t="str">
            <v>NULL</v>
          </cell>
          <cell r="Z415" t="str">
            <v>NULL</v>
          </cell>
          <cell r="AA415" t="str">
            <v>NULL</v>
          </cell>
          <cell r="AB415" t="str">
            <v>NULL</v>
          </cell>
          <cell r="AC415" t="str">
            <v>NULL</v>
          </cell>
          <cell r="AD415" t="str">
            <v>NULL</v>
          </cell>
          <cell r="AE415" t="str">
            <v>NULL</v>
          </cell>
          <cell r="AF415" t="str">
            <v>NULL</v>
          </cell>
          <cell r="AG415" t="str">
            <v>NULL</v>
          </cell>
          <cell r="AH415" t="str">
            <v>NULL</v>
          </cell>
          <cell r="AI415" t="str">
            <v>NULL</v>
          </cell>
          <cell r="AJ415" t="str">
            <v>NULL</v>
          </cell>
          <cell r="AK415" t="str">
            <v>NULL</v>
          </cell>
          <cell r="AL415">
            <v>1235051</v>
          </cell>
          <cell r="AM415">
            <v>396213</v>
          </cell>
          <cell r="AN415">
            <v>838838</v>
          </cell>
          <cell r="AO415">
            <v>3568219</v>
          </cell>
          <cell r="AP415">
            <v>439900</v>
          </cell>
          <cell r="AQ415">
            <v>3128319</v>
          </cell>
          <cell r="AR415" t="str">
            <v>NULL</v>
          </cell>
          <cell r="AS415" t="str">
            <v>NULL</v>
          </cell>
          <cell r="AT415" t="str">
            <v>NULL</v>
          </cell>
          <cell r="AU415" t="str">
            <v>NULL</v>
          </cell>
          <cell r="AV415" t="str">
            <v>NULL</v>
          </cell>
          <cell r="AW415" t="str">
            <v>NULL</v>
          </cell>
          <cell r="AX415" t="str">
            <v>NULL</v>
          </cell>
          <cell r="AY415" t="str">
            <v>NULL</v>
          </cell>
          <cell r="AZ415" t="str">
            <v>NULL</v>
          </cell>
          <cell r="BA415" t="str">
            <v>NULL</v>
          </cell>
          <cell r="BB415" t="str">
            <v>NULL</v>
          </cell>
          <cell r="BC415" t="str">
            <v>NULL</v>
          </cell>
          <cell r="BD415" t="str">
            <v>NULL</v>
          </cell>
          <cell r="BE415" t="str">
            <v>NULL</v>
          </cell>
          <cell r="BF415" t="str">
            <v>NULL</v>
          </cell>
          <cell r="BG415" t="str">
            <v>NULL</v>
          </cell>
          <cell r="BH415" t="str">
            <v>NULL</v>
          </cell>
          <cell r="BI415" t="str">
            <v>NULL</v>
          </cell>
          <cell r="BJ415" t="str">
            <v>NULL</v>
          </cell>
          <cell r="BK415" t="str">
            <v>NULL</v>
          </cell>
          <cell r="BL415" t="str">
            <v>NULL</v>
          </cell>
          <cell r="BM415" t="str">
            <v>NULL</v>
          </cell>
          <cell r="BN415" t="str">
            <v>NULL</v>
          </cell>
          <cell r="BO415" t="str">
            <v>NULL</v>
          </cell>
          <cell r="BP415" t="str">
            <v>NULL</v>
          </cell>
          <cell r="BQ415" t="str">
            <v>NULL</v>
          </cell>
          <cell r="BR415" t="str">
            <v>NULL</v>
          </cell>
          <cell r="BS415" t="str">
            <v>NULL</v>
          </cell>
          <cell r="BT415" t="str">
            <v>NULL</v>
          </cell>
          <cell r="BU415" t="str">
            <v>NULL</v>
          </cell>
          <cell r="BV415">
            <v>847138</v>
          </cell>
          <cell r="BW415">
            <v>222433</v>
          </cell>
          <cell r="BX415">
            <v>624705</v>
          </cell>
          <cell r="BZ415">
            <v>18792</v>
          </cell>
          <cell r="CA415">
            <v>-18792</v>
          </cell>
          <cell r="CB415" t="str">
            <v>NULL</v>
          </cell>
          <cell r="CC415">
            <v>3281</v>
          </cell>
          <cell r="CD415">
            <v>-3281</v>
          </cell>
          <cell r="CE415" t="str">
            <v>NULL</v>
          </cell>
          <cell r="CF415" t="str">
            <v>NULL</v>
          </cell>
          <cell r="CG415" t="str">
            <v>NULL</v>
          </cell>
          <cell r="CH415">
            <v>136719</v>
          </cell>
          <cell r="CI415">
            <v>0</v>
          </cell>
          <cell r="CJ415">
            <v>136719</v>
          </cell>
          <cell r="CK415" t="str">
            <v>NULL</v>
          </cell>
          <cell r="CL415" t="str">
            <v>NULL</v>
          </cell>
          <cell r="CM415" t="str">
            <v>NULL</v>
          </cell>
          <cell r="CN415" t="str">
            <v>NULL</v>
          </cell>
          <cell r="CO415" t="str">
            <v>NULL</v>
          </cell>
          <cell r="CP415" t="str">
            <v>NULL</v>
          </cell>
          <cell r="CQ415" t="str">
            <v>NULL</v>
          </cell>
          <cell r="CR415" t="str">
            <v>NULL</v>
          </cell>
          <cell r="CS415" t="str">
            <v>NULL</v>
          </cell>
          <cell r="CT415" t="str">
            <v>NULL</v>
          </cell>
          <cell r="CU415" t="str">
            <v>NULL</v>
          </cell>
          <cell r="CV415" t="str">
            <v>NULL</v>
          </cell>
          <cell r="CW415" t="str">
            <v>NULL</v>
          </cell>
          <cell r="CX415" t="str">
            <v>NULL</v>
          </cell>
          <cell r="CY415" t="str">
            <v>NULL</v>
          </cell>
          <cell r="CZ415" t="str">
            <v>NULL</v>
          </cell>
          <cell r="DA415" t="str">
            <v>NULL</v>
          </cell>
          <cell r="DB415" t="str">
            <v>NULL</v>
          </cell>
          <cell r="DC415">
            <v>4552076</v>
          </cell>
          <cell r="DD415">
            <v>684406</v>
          </cell>
          <cell r="DE415">
            <v>3867670</v>
          </cell>
        </row>
        <row r="416">
          <cell r="A416" t="str">
            <v>Solvang2017</v>
          </cell>
          <cell r="B416" t="str">
            <v>Solvang</v>
          </cell>
          <cell r="C416">
            <v>2017</v>
          </cell>
          <cell r="D416">
            <v>1534</v>
          </cell>
          <cell r="E416">
            <v>116852</v>
          </cell>
          <cell r="F416" t="str">
            <v>NULL</v>
          </cell>
          <cell r="G416">
            <v>116852</v>
          </cell>
          <cell r="H416">
            <v>1283274</v>
          </cell>
          <cell r="I416">
            <v>508166</v>
          </cell>
          <cell r="J416">
            <v>775108</v>
          </cell>
          <cell r="K416" t="str">
            <v>NULL</v>
          </cell>
          <cell r="L416" t="str">
            <v>NULL</v>
          </cell>
          <cell r="M416" t="str">
            <v>NULL</v>
          </cell>
          <cell r="N416" t="str">
            <v>NULL</v>
          </cell>
          <cell r="O416" t="str">
            <v>NULL</v>
          </cell>
          <cell r="P416" t="str">
            <v>NULL</v>
          </cell>
          <cell r="Q416" t="str">
            <v>NULL</v>
          </cell>
          <cell r="R416" t="str">
            <v>NULL</v>
          </cell>
          <cell r="S416" t="str">
            <v>NULL</v>
          </cell>
          <cell r="T416" t="str">
            <v>NULL</v>
          </cell>
          <cell r="U416" t="str">
            <v>NULL</v>
          </cell>
          <cell r="V416" t="str">
            <v>NULL</v>
          </cell>
          <cell r="W416" t="str">
            <v>NULL</v>
          </cell>
          <cell r="X416" t="str">
            <v>NULL</v>
          </cell>
          <cell r="Y416" t="str">
            <v>NULL</v>
          </cell>
          <cell r="Z416" t="str">
            <v>NULL</v>
          </cell>
          <cell r="AA416" t="str">
            <v>NULL</v>
          </cell>
          <cell r="AB416" t="str">
            <v>NULL</v>
          </cell>
          <cell r="AC416" t="str">
            <v>NULL</v>
          </cell>
          <cell r="AD416" t="str">
            <v>NULL</v>
          </cell>
          <cell r="AE416" t="str">
            <v>NULL</v>
          </cell>
          <cell r="AF416" t="str">
            <v>NULL</v>
          </cell>
          <cell r="AG416" t="str">
            <v>NULL</v>
          </cell>
          <cell r="AH416" t="str">
            <v>NULL</v>
          </cell>
          <cell r="AI416" t="str">
            <v>NULL</v>
          </cell>
          <cell r="AJ416" t="str">
            <v>NULL</v>
          </cell>
          <cell r="AK416" t="str">
            <v>NULL</v>
          </cell>
          <cell r="AL416">
            <v>1400126</v>
          </cell>
          <cell r="AM416">
            <v>508166</v>
          </cell>
          <cell r="AN416">
            <v>891960</v>
          </cell>
          <cell r="AO416">
            <v>1621393</v>
          </cell>
          <cell r="AP416">
            <v>23428</v>
          </cell>
          <cell r="AQ416">
            <v>1597965</v>
          </cell>
          <cell r="AR416" t="str">
            <v>NULL</v>
          </cell>
          <cell r="AS416" t="str">
            <v>NULL</v>
          </cell>
          <cell r="AT416" t="str">
            <v>NULL</v>
          </cell>
          <cell r="AU416" t="str">
            <v>NULL</v>
          </cell>
          <cell r="AV416" t="str">
            <v>NULL</v>
          </cell>
          <cell r="AW416" t="str">
            <v>NULL</v>
          </cell>
          <cell r="AX416" t="str">
            <v>NULL</v>
          </cell>
          <cell r="AY416" t="str">
            <v>NULL</v>
          </cell>
          <cell r="AZ416" t="str">
            <v>NULL</v>
          </cell>
          <cell r="BA416" t="str">
            <v>NULL</v>
          </cell>
          <cell r="BB416" t="str">
            <v>NULL</v>
          </cell>
          <cell r="BC416" t="str">
            <v>NULL</v>
          </cell>
          <cell r="BD416" t="str">
            <v>NULL</v>
          </cell>
          <cell r="BE416" t="str">
            <v>NULL</v>
          </cell>
          <cell r="BF416" t="str">
            <v>NULL</v>
          </cell>
          <cell r="BG416" t="str">
            <v>NULL</v>
          </cell>
          <cell r="BH416" t="str">
            <v>NULL</v>
          </cell>
          <cell r="BI416" t="str">
            <v>NULL</v>
          </cell>
          <cell r="BJ416" t="str">
            <v>NULL</v>
          </cell>
          <cell r="BK416" t="str">
            <v>NULL</v>
          </cell>
          <cell r="BL416" t="str">
            <v>NULL</v>
          </cell>
          <cell r="BM416" t="str">
            <v>NULL</v>
          </cell>
          <cell r="BN416" t="str">
            <v>NULL</v>
          </cell>
          <cell r="BO416" t="str">
            <v>NULL</v>
          </cell>
          <cell r="BP416" t="str">
            <v>NULL</v>
          </cell>
          <cell r="BQ416" t="str">
            <v>NULL</v>
          </cell>
          <cell r="BR416" t="str">
            <v>NULL</v>
          </cell>
          <cell r="BS416" t="str">
            <v>NULL</v>
          </cell>
          <cell r="BT416" t="str">
            <v>NULL</v>
          </cell>
          <cell r="BU416" t="str">
            <v>NULL</v>
          </cell>
          <cell r="BW416">
            <v>199686</v>
          </cell>
          <cell r="BX416">
            <v>-199686</v>
          </cell>
          <cell r="CB416">
            <v>40783</v>
          </cell>
          <cell r="CC416" t="str">
            <v>NULL</v>
          </cell>
          <cell r="CD416">
            <v>40783</v>
          </cell>
          <cell r="CE416" t="str">
            <v>NULL</v>
          </cell>
          <cell r="CF416" t="str">
            <v>NULL</v>
          </cell>
          <cell r="CG416" t="str">
            <v>NULL</v>
          </cell>
          <cell r="CH416">
            <v>52827</v>
          </cell>
          <cell r="CI416">
            <v>0</v>
          </cell>
          <cell r="CJ416">
            <v>52827</v>
          </cell>
          <cell r="CK416" t="str">
            <v>NULL</v>
          </cell>
          <cell r="CL416" t="str">
            <v>NULL</v>
          </cell>
          <cell r="CM416" t="str">
            <v>NULL</v>
          </cell>
          <cell r="CN416" t="str">
            <v>NULL</v>
          </cell>
          <cell r="CO416" t="str">
            <v>NULL</v>
          </cell>
          <cell r="CP416" t="str">
            <v>NULL</v>
          </cell>
          <cell r="CQ416" t="str">
            <v>NULL</v>
          </cell>
          <cell r="CR416" t="str">
            <v>NULL</v>
          </cell>
          <cell r="CS416" t="str">
            <v>NULL</v>
          </cell>
          <cell r="CT416" t="str">
            <v>NULL</v>
          </cell>
          <cell r="CU416" t="str">
            <v>NULL</v>
          </cell>
          <cell r="CV416" t="str">
            <v>NULL</v>
          </cell>
          <cell r="CW416" t="str">
            <v>NULL</v>
          </cell>
          <cell r="CX416" t="str">
            <v>NULL</v>
          </cell>
          <cell r="CY416" t="str">
            <v>NULL</v>
          </cell>
          <cell r="CZ416" t="str">
            <v>NULL</v>
          </cell>
          <cell r="DA416" t="str">
            <v>NULL</v>
          </cell>
          <cell r="DB416" t="str">
            <v>NULL</v>
          </cell>
          <cell r="DC416">
            <v>1715003</v>
          </cell>
          <cell r="DD416">
            <v>223114</v>
          </cell>
          <cell r="DE416">
            <v>1491889</v>
          </cell>
        </row>
        <row r="417">
          <cell r="A417" t="str">
            <v>Sonoma2017</v>
          </cell>
          <cell r="B417" t="str">
            <v>Sonoma</v>
          </cell>
          <cell r="C417">
            <v>2017</v>
          </cell>
          <cell r="D417">
            <v>1535</v>
          </cell>
          <cell r="E417">
            <v>136467</v>
          </cell>
          <cell r="F417" t="str">
            <v>NULL</v>
          </cell>
          <cell r="G417">
            <v>136467</v>
          </cell>
          <cell r="H417">
            <v>1139567</v>
          </cell>
          <cell r="I417">
            <v>178967</v>
          </cell>
          <cell r="J417">
            <v>960600</v>
          </cell>
          <cell r="K417" t="str">
            <v>NULL</v>
          </cell>
          <cell r="L417" t="str">
            <v>NULL</v>
          </cell>
          <cell r="M417" t="str">
            <v>NULL</v>
          </cell>
          <cell r="N417" t="str">
            <v>NULL</v>
          </cell>
          <cell r="O417" t="str">
            <v>NULL</v>
          </cell>
          <cell r="P417" t="str">
            <v>NULL</v>
          </cell>
          <cell r="Q417" t="str">
            <v>NULL</v>
          </cell>
          <cell r="R417" t="str">
            <v>NULL</v>
          </cell>
          <cell r="S417" t="str">
            <v>NULL</v>
          </cell>
          <cell r="T417" t="str">
            <v>NULL</v>
          </cell>
          <cell r="U417" t="str">
            <v>NULL</v>
          </cell>
          <cell r="V417" t="str">
            <v>NULL</v>
          </cell>
          <cell r="W417" t="str">
            <v>NULL</v>
          </cell>
          <cell r="X417" t="str">
            <v>NULL</v>
          </cell>
          <cell r="Y417" t="str">
            <v>NULL</v>
          </cell>
          <cell r="Z417" t="str">
            <v>NULL</v>
          </cell>
          <cell r="AA417" t="str">
            <v>NULL</v>
          </cell>
          <cell r="AB417" t="str">
            <v>NULL</v>
          </cell>
          <cell r="AC417" t="str">
            <v>NULL</v>
          </cell>
          <cell r="AD417" t="str">
            <v>NULL</v>
          </cell>
          <cell r="AE417" t="str">
            <v>NULL</v>
          </cell>
          <cell r="AF417" t="str">
            <v>NULL</v>
          </cell>
          <cell r="AG417" t="str">
            <v>NULL</v>
          </cell>
          <cell r="AH417" t="str">
            <v>NULL</v>
          </cell>
          <cell r="AI417" t="str">
            <v>NULL</v>
          </cell>
          <cell r="AJ417" t="str">
            <v>NULL</v>
          </cell>
          <cell r="AK417" t="str">
            <v>NULL</v>
          </cell>
          <cell r="AL417">
            <v>1276034</v>
          </cell>
          <cell r="AM417">
            <v>178967</v>
          </cell>
          <cell r="AN417">
            <v>1097067</v>
          </cell>
          <cell r="AO417">
            <v>4675696</v>
          </cell>
          <cell r="AP417">
            <v>398708</v>
          </cell>
          <cell r="AQ417">
            <v>4276988</v>
          </cell>
          <cell r="AR417" t="str">
            <v>NULL</v>
          </cell>
          <cell r="AS417" t="str">
            <v>NULL</v>
          </cell>
          <cell r="AT417" t="str">
            <v>NULL</v>
          </cell>
          <cell r="AU417" t="str">
            <v>NULL</v>
          </cell>
          <cell r="AV417" t="str">
            <v>NULL</v>
          </cell>
          <cell r="AW417" t="str">
            <v>NULL</v>
          </cell>
          <cell r="AX417" t="str">
            <v>NULL</v>
          </cell>
          <cell r="AY417" t="str">
            <v>NULL</v>
          </cell>
          <cell r="AZ417" t="str">
            <v>NULL</v>
          </cell>
          <cell r="BA417" t="str">
            <v>NULL</v>
          </cell>
          <cell r="BB417" t="str">
            <v>NULL</v>
          </cell>
          <cell r="BC417" t="str">
            <v>NULL</v>
          </cell>
          <cell r="BD417" t="str">
            <v>NULL</v>
          </cell>
          <cell r="BE417" t="str">
            <v>NULL</v>
          </cell>
          <cell r="BF417" t="str">
            <v>NULL</v>
          </cell>
          <cell r="BG417" t="str">
            <v>NULL</v>
          </cell>
          <cell r="BH417" t="str">
            <v>NULL</v>
          </cell>
          <cell r="BI417" t="str">
            <v>NULL</v>
          </cell>
          <cell r="BJ417" t="str">
            <v>NULL</v>
          </cell>
          <cell r="BK417" t="str">
            <v>NULL</v>
          </cell>
          <cell r="BL417" t="str">
            <v>NULL</v>
          </cell>
          <cell r="BM417" t="str">
            <v>NULL</v>
          </cell>
          <cell r="BN417" t="str">
            <v>NULL</v>
          </cell>
          <cell r="BO417" t="str">
            <v>NULL</v>
          </cell>
          <cell r="BP417" t="str">
            <v>NULL</v>
          </cell>
          <cell r="BQ417" t="str">
            <v>NULL</v>
          </cell>
          <cell r="BR417" t="str">
            <v>NULL</v>
          </cell>
          <cell r="BS417" t="str">
            <v>NULL</v>
          </cell>
          <cell r="BT417" t="str">
            <v>NULL</v>
          </cell>
          <cell r="BU417" t="str">
            <v>NULL</v>
          </cell>
          <cell r="BV417">
            <v>5197805</v>
          </cell>
          <cell r="BW417">
            <v>1729749</v>
          </cell>
          <cell r="BX417">
            <v>3468056</v>
          </cell>
          <cell r="CB417" t="str">
            <v>NULL</v>
          </cell>
          <cell r="CC417">
            <v>15062</v>
          </cell>
          <cell r="CD417">
            <v>-15062</v>
          </cell>
          <cell r="CE417" t="str">
            <v>NULL</v>
          </cell>
          <cell r="CF417" t="str">
            <v>NULL</v>
          </cell>
          <cell r="CG417" t="str">
            <v>NULL</v>
          </cell>
          <cell r="CH417">
            <v>0</v>
          </cell>
          <cell r="CI417">
            <v>0</v>
          </cell>
          <cell r="CJ417">
            <v>0</v>
          </cell>
          <cell r="CK417" t="str">
            <v>NULL</v>
          </cell>
          <cell r="CL417" t="str">
            <v>NULL</v>
          </cell>
          <cell r="CM417" t="str">
            <v>NULL</v>
          </cell>
          <cell r="CN417" t="str">
            <v>NULL</v>
          </cell>
          <cell r="CO417" t="str">
            <v>NULL</v>
          </cell>
          <cell r="CP417" t="str">
            <v>NULL</v>
          </cell>
          <cell r="CQ417" t="str">
            <v>NULL</v>
          </cell>
          <cell r="CR417" t="str">
            <v>NULL</v>
          </cell>
          <cell r="CS417" t="str">
            <v>NULL</v>
          </cell>
          <cell r="CT417" t="str">
            <v>NULL</v>
          </cell>
          <cell r="CU417" t="str">
            <v>NULL</v>
          </cell>
          <cell r="CV417" t="str">
            <v>NULL</v>
          </cell>
          <cell r="CW417" t="str">
            <v>NULL</v>
          </cell>
          <cell r="CX417" t="str">
            <v>NULL</v>
          </cell>
          <cell r="CY417" t="str">
            <v>NULL</v>
          </cell>
          <cell r="CZ417" t="str">
            <v>NULL</v>
          </cell>
          <cell r="DA417" t="str">
            <v>NULL</v>
          </cell>
          <cell r="DB417" t="str">
            <v>NULL</v>
          </cell>
          <cell r="DC417">
            <v>9873501</v>
          </cell>
          <cell r="DD417">
            <v>2143519</v>
          </cell>
          <cell r="DE417">
            <v>7729982</v>
          </cell>
        </row>
        <row r="418">
          <cell r="A418" t="str">
            <v>Sonora2017</v>
          </cell>
          <cell r="B418" t="str">
            <v>Sonora</v>
          </cell>
          <cell r="C418">
            <v>2017</v>
          </cell>
          <cell r="D418">
            <v>1536</v>
          </cell>
          <cell r="E418">
            <v>48334</v>
          </cell>
          <cell r="F418" t="str">
            <v>NULL</v>
          </cell>
          <cell r="G418">
            <v>48334</v>
          </cell>
          <cell r="H418">
            <v>922606</v>
          </cell>
          <cell r="I418">
            <v>32948</v>
          </cell>
          <cell r="J418">
            <v>889658</v>
          </cell>
          <cell r="K418" t="str">
            <v>NULL</v>
          </cell>
          <cell r="L418" t="str">
            <v>NULL</v>
          </cell>
          <cell r="M418" t="str">
            <v>NULL</v>
          </cell>
          <cell r="N418" t="str">
            <v>NULL</v>
          </cell>
          <cell r="O418" t="str">
            <v>NULL</v>
          </cell>
          <cell r="P418" t="str">
            <v>NULL</v>
          </cell>
          <cell r="Q418" t="str">
            <v>NULL</v>
          </cell>
          <cell r="R418" t="str">
            <v>NULL</v>
          </cell>
          <cell r="S418" t="str">
            <v>NULL</v>
          </cell>
          <cell r="T418" t="str">
            <v>NULL</v>
          </cell>
          <cell r="U418" t="str">
            <v>NULL</v>
          </cell>
          <cell r="V418" t="str">
            <v>NULL</v>
          </cell>
          <cell r="W418" t="str">
            <v>NULL</v>
          </cell>
          <cell r="X418" t="str">
            <v>NULL</v>
          </cell>
          <cell r="Y418" t="str">
            <v>NULL</v>
          </cell>
          <cell r="Z418" t="str">
            <v>NULL</v>
          </cell>
          <cell r="AA418" t="str">
            <v>NULL</v>
          </cell>
          <cell r="AB418" t="str">
            <v>NULL</v>
          </cell>
          <cell r="AC418" t="str">
            <v>NULL</v>
          </cell>
          <cell r="AD418" t="str">
            <v>NULL</v>
          </cell>
          <cell r="AE418" t="str">
            <v>NULL</v>
          </cell>
          <cell r="AF418">
            <v>22689</v>
          </cell>
          <cell r="AG418">
            <v>1643</v>
          </cell>
          <cell r="AH418">
            <v>21046</v>
          </cell>
          <cell r="AI418">
            <v>2529</v>
          </cell>
          <cell r="AJ418" t="str">
            <v>NULL</v>
          </cell>
          <cell r="AK418">
            <v>2529</v>
          </cell>
          <cell r="AL418">
            <v>996158</v>
          </cell>
          <cell r="AM418">
            <v>34591</v>
          </cell>
          <cell r="AN418">
            <v>961567</v>
          </cell>
          <cell r="AO418">
            <v>3443316</v>
          </cell>
          <cell r="AP418">
            <v>1267243</v>
          </cell>
          <cell r="AQ418">
            <v>2176073</v>
          </cell>
          <cell r="AR418" t="str">
            <v>NULL</v>
          </cell>
          <cell r="AS418" t="str">
            <v>NULL</v>
          </cell>
          <cell r="AT418" t="str">
            <v>NULL</v>
          </cell>
          <cell r="AU418" t="str">
            <v>NULL</v>
          </cell>
          <cell r="AV418" t="str">
            <v>NULL</v>
          </cell>
          <cell r="AW418" t="str">
            <v>NULL</v>
          </cell>
          <cell r="AX418" t="str">
            <v>NULL</v>
          </cell>
          <cell r="AY418" t="str">
            <v>NULL</v>
          </cell>
          <cell r="AZ418" t="str">
            <v>NULL</v>
          </cell>
          <cell r="BA418" t="str">
            <v>NULL</v>
          </cell>
          <cell r="BB418" t="str">
            <v>NULL</v>
          </cell>
          <cell r="BC418" t="str">
            <v>NULL</v>
          </cell>
          <cell r="BD418" t="str">
            <v>NULL</v>
          </cell>
          <cell r="BE418" t="str">
            <v>NULL</v>
          </cell>
          <cell r="BF418" t="str">
            <v>NULL</v>
          </cell>
          <cell r="BG418" t="str">
            <v>NULL</v>
          </cell>
          <cell r="BH418" t="str">
            <v>NULL</v>
          </cell>
          <cell r="BI418" t="str">
            <v>NULL</v>
          </cell>
          <cell r="BJ418" t="str">
            <v>NULL</v>
          </cell>
          <cell r="BK418" t="str">
            <v>NULL</v>
          </cell>
          <cell r="BL418" t="str">
            <v>NULL</v>
          </cell>
          <cell r="BM418" t="str">
            <v>NULL</v>
          </cell>
          <cell r="BN418" t="str">
            <v>NULL</v>
          </cell>
          <cell r="BO418" t="str">
            <v>NULL</v>
          </cell>
          <cell r="BP418" t="str">
            <v>NULL</v>
          </cell>
          <cell r="BQ418" t="str">
            <v>NULL</v>
          </cell>
          <cell r="BR418" t="str">
            <v>NULL</v>
          </cell>
          <cell r="BS418" t="str">
            <v>NULL</v>
          </cell>
          <cell r="BT418" t="str">
            <v>NULL</v>
          </cell>
          <cell r="BU418" t="str">
            <v>NULL</v>
          </cell>
          <cell r="BV418">
            <v>1116632</v>
          </cell>
          <cell r="BW418">
            <v>554018</v>
          </cell>
          <cell r="BX418">
            <v>562614</v>
          </cell>
          <cell r="CB418" t="str">
            <v>NULL</v>
          </cell>
          <cell r="CC418" t="str">
            <v>NULL</v>
          </cell>
          <cell r="CD418" t="str">
            <v>NULL</v>
          </cell>
          <cell r="CE418" t="str">
            <v>NULL</v>
          </cell>
          <cell r="CF418" t="str">
            <v>NULL</v>
          </cell>
          <cell r="CG418" t="str">
            <v>NULL</v>
          </cell>
          <cell r="CH418">
            <v>0</v>
          </cell>
          <cell r="CI418">
            <v>0</v>
          </cell>
          <cell r="CJ418">
            <v>0</v>
          </cell>
          <cell r="CK418" t="str">
            <v>NULL</v>
          </cell>
          <cell r="CL418" t="str">
            <v>NULL</v>
          </cell>
          <cell r="CM418" t="str">
            <v>NULL</v>
          </cell>
          <cell r="CN418" t="str">
            <v>NULL</v>
          </cell>
          <cell r="CO418" t="str">
            <v>NULL</v>
          </cell>
          <cell r="CP418" t="str">
            <v>NULL</v>
          </cell>
          <cell r="CQ418" t="str">
            <v>NULL</v>
          </cell>
          <cell r="CR418" t="str">
            <v>NULL</v>
          </cell>
          <cell r="CS418" t="str">
            <v>NULL</v>
          </cell>
          <cell r="CT418" t="str">
            <v>NULL</v>
          </cell>
          <cell r="CU418" t="str">
            <v>NULL</v>
          </cell>
          <cell r="CV418" t="str">
            <v>NULL</v>
          </cell>
          <cell r="CW418" t="str">
            <v>NULL</v>
          </cell>
          <cell r="CX418" t="str">
            <v>NULL</v>
          </cell>
          <cell r="CY418" t="str">
            <v>NULL</v>
          </cell>
          <cell r="CZ418" t="str">
            <v>NULL</v>
          </cell>
          <cell r="DA418" t="str">
            <v>NULL</v>
          </cell>
          <cell r="DB418" t="str">
            <v>NULL</v>
          </cell>
          <cell r="DC418">
            <v>4559948</v>
          </cell>
          <cell r="DD418">
            <v>1821261</v>
          </cell>
          <cell r="DE418">
            <v>2738687</v>
          </cell>
        </row>
        <row r="419">
          <cell r="A419" t="str">
            <v>South El Monte2017</v>
          </cell>
          <cell r="B419" t="str">
            <v>South El Monte</v>
          </cell>
          <cell r="C419">
            <v>2017</v>
          </cell>
          <cell r="D419">
            <v>1537</v>
          </cell>
          <cell r="E419">
            <v>751074</v>
          </cell>
          <cell r="F419" t="str">
            <v>NULL</v>
          </cell>
          <cell r="G419">
            <v>751074</v>
          </cell>
          <cell r="H419">
            <v>2681630</v>
          </cell>
          <cell r="I419">
            <v>1245348</v>
          </cell>
          <cell r="J419">
            <v>1436282</v>
          </cell>
          <cell r="K419" t="str">
            <v>NULL</v>
          </cell>
          <cell r="L419" t="str">
            <v>NULL</v>
          </cell>
          <cell r="M419" t="str">
            <v>NULL</v>
          </cell>
          <cell r="N419" t="str">
            <v>NULL</v>
          </cell>
          <cell r="O419" t="str">
            <v>NULL</v>
          </cell>
          <cell r="P419" t="str">
            <v>NULL</v>
          </cell>
          <cell r="Q419" t="str">
            <v>NULL</v>
          </cell>
          <cell r="R419" t="str">
            <v>NULL</v>
          </cell>
          <cell r="S419" t="str">
            <v>NULL</v>
          </cell>
          <cell r="T419" t="str">
            <v>NULL</v>
          </cell>
          <cell r="U419" t="str">
            <v>NULL</v>
          </cell>
          <cell r="V419" t="str">
            <v>NULL</v>
          </cell>
          <cell r="W419" t="str">
            <v>NULL</v>
          </cell>
          <cell r="X419" t="str">
            <v>NULL</v>
          </cell>
          <cell r="Y419" t="str">
            <v>NULL</v>
          </cell>
          <cell r="Z419" t="str">
            <v>NULL</v>
          </cell>
          <cell r="AA419" t="str">
            <v>NULL</v>
          </cell>
          <cell r="AB419" t="str">
            <v>NULL</v>
          </cell>
          <cell r="AC419" t="str">
            <v>NULL</v>
          </cell>
          <cell r="AD419" t="str">
            <v>NULL</v>
          </cell>
          <cell r="AE419" t="str">
            <v>NULL</v>
          </cell>
          <cell r="AF419" t="str">
            <v>NULL</v>
          </cell>
          <cell r="AG419">
            <v>9324</v>
          </cell>
          <cell r="AH419">
            <v>-9324</v>
          </cell>
          <cell r="AI419" t="str">
            <v>NULL</v>
          </cell>
          <cell r="AJ419" t="str">
            <v>NULL</v>
          </cell>
          <cell r="AK419" t="str">
            <v>NULL</v>
          </cell>
          <cell r="AL419">
            <v>3432704</v>
          </cell>
          <cell r="AM419">
            <v>1254672</v>
          </cell>
          <cell r="AN419">
            <v>2178032</v>
          </cell>
          <cell r="AO419">
            <v>4750289</v>
          </cell>
          <cell r="AP419">
            <v>368766</v>
          </cell>
          <cell r="AQ419">
            <v>4381523</v>
          </cell>
          <cell r="AR419" t="str">
            <v>NULL</v>
          </cell>
          <cell r="AS419" t="str">
            <v>NULL</v>
          </cell>
          <cell r="AT419" t="str">
            <v>NULL</v>
          </cell>
          <cell r="AU419" t="str">
            <v>NULL</v>
          </cell>
          <cell r="AV419" t="str">
            <v>NULL</v>
          </cell>
          <cell r="AW419" t="str">
            <v>NULL</v>
          </cell>
          <cell r="AX419" t="str">
            <v>NULL</v>
          </cell>
          <cell r="AY419" t="str">
            <v>NULL</v>
          </cell>
          <cell r="AZ419" t="str">
            <v>NULL</v>
          </cell>
          <cell r="BA419" t="str">
            <v>NULL</v>
          </cell>
          <cell r="BB419" t="str">
            <v>NULL</v>
          </cell>
          <cell r="BC419" t="str">
            <v>NULL</v>
          </cell>
          <cell r="BD419" t="str">
            <v>NULL</v>
          </cell>
          <cell r="BE419" t="str">
            <v>NULL</v>
          </cell>
          <cell r="BF419" t="str">
            <v>NULL</v>
          </cell>
          <cell r="BG419" t="str">
            <v>NULL</v>
          </cell>
          <cell r="BH419" t="str">
            <v>NULL</v>
          </cell>
          <cell r="BI419" t="str">
            <v>NULL</v>
          </cell>
          <cell r="BJ419" t="str">
            <v>NULL</v>
          </cell>
          <cell r="BK419" t="str">
            <v>NULL</v>
          </cell>
          <cell r="BL419" t="str">
            <v>NULL</v>
          </cell>
          <cell r="BM419" t="str">
            <v>NULL</v>
          </cell>
          <cell r="BN419" t="str">
            <v>NULL</v>
          </cell>
          <cell r="BO419" t="str">
            <v>NULL</v>
          </cell>
          <cell r="BP419" t="str">
            <v>NULL</v>
          </cell>
          <cell r="BQ419" t="str">
            <v>NULL</v>
          </cell>
          <cell r="BR419" t="str">
            <v>NULL</v>
          </cell>
          <cell r="BS419" t="str">
            <v>NULL</v>
          </cell>
          <cell r="BT419" t="str">
            <v>NULL</v>
          </cell>
          <cell r="BU419" t="str">
            <v>NULL</v>
          </cell>
          <cell r="CB419">
            <v>92679</v>
          </cell>
          <cell r="CC419">
            <v>30664</v>
          </cell>
          <cell r="CD419">
            <v>62015</v>
          </cell>
          <cell r="CE419" t="str">
            <v>NULL</v>
          </cell>
          <cell r="CF419" t="str">
            <v>NULL</v>
          </cell>
          <cell r="CG419" t="str">
            <v>NULL</v>
          </cell>
          <cell r="CH419">
            <v>208178</v>
          </cell>
          <cell r="CI419">
            <v>0</v>
          </cell>
          <cell r="CJ419">
            <v>208178</v>
          </cell>
          <cell r="CK419" t="str">
            <v>NULL</v>
          </cell>
          <cell r="CL419" t="str">
            <v>NULL</v>
          </cell>
          <cell r="CM419" t="str">
            <v>NULL</v>
          </cell>
          <cell r="CN419" t="str">
            <v>NULL</v>
          </cell>
          <cell r="CO419" t="str">
            <v>NULL</v>
          </cell>
          <cell r="CP419" t="str">
            <v>NULL</v>
          </cell>
          <cell r="CQ419" t="str">
            <v>NULL</v>
          </cell>
          <cell r="CR419" t="str">
            <v>NULL</v>
          </cell>
          <cell r="CS419" t="str">
            <v>NULL</v>
          </cell>
          <cell r="CT419" t="str">
            <v>NULL</v>
          </cell>
          <cell r="CU419" t="str">
            <v>NULL</v>
          </cell>
          <cell r="CV419" t="str">
            <v>NULL</v>
          </cell>
          <cell r="CW419" t="str">
            <v>NULL</v>
          </cell>
          <cell r="CX419" t="str">
            <v>NULL</v>
          </cell>
          <cell r="CY419" t="str">
            <v>NULL</v>
          </cell>
          <cell r="CZ419" t="str">
            <v>NULL</v>
          </cell>
          <cell r="DA419" t="str">
            <v>NULL</v>
          </cell>
          <cell r="DB419" t="str">
            <v>NULL</v>
          </cell>
          <cell r="DC419">
            <v>5051146</v>
          </cell>
          <cell r="DD419">
            <v>399430</v>
          </cell>
          <cell r="DE419">
            <v>4651716</v>
          </cell>
        </row>
        <row r="420">
          <cell r="A420" t="str">
            <v>South Gate2017</v>
          </cell>
          <cell r="B420" t="str">
            <v>South Gate</v>
          </cell>
          <cell r="C420">
            <v>2017</v>
          </cell>
          <cell r="D420">
            <v>1538</v>
          </cell>
          <cell r="E420">
            <v>701001</v>
          </cell>
          <cell r="F420" t="str">
            <v>NULL</v>
          </cell>
          <cell r="G420">
            <v>701001</v>
          </cell>
          <cell r="H420">
            <v>5248309</v>
          </cell>
          <cell r="I420">
            <v>2944426</v>
          </cell>
          <cell r="J420">
            <v>2303883</v>
          </cell>
          <cell r="K420" t="str">
            <v>NULL</v>
          </cell>
          <cell r="L420" t="str">
            <v>NULL</v>
          </cell>
          <cell r="M420" t="str">
            <v>NULL</v>
          </cell>
          <cell r="N420" t="str">
            <v>NULL</v>
          </cell>
          <cell r="O420" t="str">
            <v>NULL</v>
          </cell>
          <cell r="P420" t="str">
            <v>NULL</v>
          </cell>
          <cell r="Q420" t="str">
            <v>NULL</v>
          </cell>
          <cell r="R420" t="str">
            <v>NULL</v>
          </cell>
          <cell r="S420" t="str">
            <v>NULL</v>
          </cell>
          <cell r="T420" t="str">
            <v>NULL</v>
          </cell>
          <cell r="U420" t="str">
            <v>NULL</v>
          </cell>
          <cell r="V420" t="str">
            <v>NULL</v>
          </cell>
          <cell r="W420" t="str">
            <v>NULL</v>
          </cell>
          <cell r="X420" t="str">
            <v>NULL</v>
          </cell>
          <cell r="Y420" t="str">
            <v>NULL</v>
          </cell>
          <cell r="Z420" t="str">
            <v>NULL</v>
          </cell>
          <cell r="AA420" t="str">
            <v>NULL</v>
          </cell>
          <cell r="AB420" t="str">
            <v>NULL</v>
          </cell>
          <cell r="AC420" t="str">
            <v>NULL</v>
          </cell>
          <cell r="AD420" t="str">
            <v>NULL</v>
          </cell>
          <cell r="AE420" t="str">
            <v>NULL</v>
          </cell>
          <cell r="AF420" t="str">
            <v>NULL</v>
          </cell>
          <cell r="AG420" t="str">
            <v>NULL</v>
          </cell>
          <cell r="AH420" t="str">
            <v>NULL</v>
          </cell>
          <cell r="AI420" t="str">
            <v>NULL</v>
          </cell>
          <cell r="AJ420" t="str">
            <v>NULL</v>
          </cell>
          <cell r="AK420" t="str">
            <v>NULL</v>
          </cell>
          <cell r="AL420">
            <v>5949310</v>
          </cell>
          <cell r="AM420">
            <v>2944426</v>
          </cell>
          <cell r="AN420">
            <v>3004884</v>
          </cell>
          <cell r="AO420">
            <v>23795333</v>
          </cell>
          <cell r="AP420">
            <v>1380162</v>
          </cell>
          <cell r="AQ420">
            <v>22415171</v>
          </cell>
          <cell r="AR420" t="str">
            <v>NULL</v>
          </cell>
          <cell r="AS420" t="str">
            <v>NULL</v>
          </cell>
          <cell r="AT420" t="str">
            <v>NULL</v>
          </cell>
          <cell r="AU420" t="str">
            <v>NULL</v>
          </cell>
          <cell r="AV420" t="str">
            <v>NULL</v>
          </cell>
          <cell r="AW420" t="str">
            <v>NULL</v>
          </cell>
          <cell r="AX420" t="str">
            <v>NULL</v>
          </cell>
          <cell r="AY420" t="str">
            <v>NULL</v>
          </cell>
          <cell r="AZ420" t="str">
            <v>NULL</v>
          </cell>
          <cell r="BA420" t="str">
            <v>NULL</v>
          </cell>
          <cell r="BB420" t="str">
            <v>NULL</v>
          </cell>
          <cell r="BC420" t="str">
            <v>NULL</v>
          </cell>
          <cell r="BD420" t="str">
            <v>NULL</v>
          </cell>
          <cell r="BE420" t="str">
            <v>NULL</v>
          </cell>
          <cell r="BF420" t="str">
            <v>NULL</v>
          </cell>
          <cell r="BG420" t="str">
            <v>NULL</v>
          </cell>
          <cell r="BH420" t="str">
            <v>NULL</v>
          </cell>
          <cell r="BI420" t="str">
            <v>NULL</v>
          </cell>
          <cell r="BJ420" t="str">
            <v>NULL</v>
          </cell>
          <cell r="BK420" t="str">
            <v>NULL</v>
          </cell>
          <cell r="BL420" t="str">
            <v>NULL</v>
          </cell>
          <cell r="BM420" t="str">
            <v>NULL</v>
          </cell>
          <cell r="BN420" t="str">
            <v>NULL</v>
          </cell>
          <cell r="BO420" t="str">
            <v>NULL</v>
          </cell>
          <cell r="BP420" t="str">
            <v>NULL</v>
          </cell>
          <cell r="BQ420" t="str">
            <v>NULL</v>
          </cell>
          <cell r="BR420" t="str">
            <v>NULL</v>
          </cell>
          <cell r="BS420" t="str">
            <v>NULL</v>
          </cell>
          <cell r="BT420" t="str">
            <v>NULL</v>
          </cell>
          <cell r="BU420" t="str">
            <v>NULL</v>
          </cell>
          <cell r="CB420" t="str">
            <v>NULL</v>
          </cell>
          <cell r="CC420">
            <v>260560</v>
          </cell>
          <cell r="CD420">
            <v>-260560</v>
          </cell>
          <cell r="CE420" t="str">
            <v>NULL</v>
          </cell>
          <cell r="CF420" t="str">
            <v>NULL</v>
          </cell>
          <cell r="CG420" t="str">
            <v>NULL</v>
          </cell>
          <cell r="CH420">
            <v>2398045</v>
          </cell>
          <cell r="CI420">
            <v>2241772</v>
          </cell>
          <cell r="CJ420">
            <v>156273</v>
          </cell>
          <cell r="CK420" t="str">
            <v>NULL</v>
          </cell>
          <cell r="CL420" t="str">
            <v>NULL</v>
          </cell>
          <cell r="CM420" t="str">
            <v>NULL</v>
          </cell>
          <cell r="CN420" t="str">
            <v>NULL</v>
          </cell>
          <cell r="CO420" t="str">
            <v>NULL</v>
          </cell>
          <cell r="CP420" t="str">
            <v>NULL</v>
          </cell>
          <cell r="CQ420" t="str">
            <v>NULL</v>
          </cell>
          <cell r="CR420" t="str">
            <v>NULL</v>
          </cell>
          <cell r="CS420" t="str">
            <v>NULL</v>
          </cell>
          <cell r="CT420" t="str">
            <v>NULL</v>
          </cell>
          <cell r="CU420" t="str">
            <v>NULL</v>
          </cell>
          <cell r="CV420" t="str">
            <v>NULL</v>
          </cell>
          <cell r="CW420" t="str">
            <v>NULL</v>
          </cell>
          <cell r="CX420" t="str">
            <v>NULL</v>
          </cell>
          <cell r="CY420" t="str">
            <v>NULL</v>
          </cell>
          <cell r="CZ420" t="str">
            <v>NULL</v>
          </cell>
          <cell r="DA420" t="str">
            <v>NULL</v>
          </cell>
          <cell r="DB420" t="str">
            <v>NULL</v>
          </cell>
          <cell r="DC420">
            <v>26193378</v>
          </cell>
          <cell r="DD420">
            <v>3882494</v>
          </cell>
          <cell r="DE420">
            <v>22310884</v>
          </cell>
        </row>
        <row r="421">
          <cell r="A421" t="str">
            <v>South Lake Tahoe2017</v>
          </cell>
          <cell r="B421" t="str">
            <v>South Lake Tahoe</v>
          </cell>
          <cell r="C421">
            <v>2017</v>
          </cell>
          <cell r="D421">
            <v>1539</v>
          </cell>
          <cell r="E421">
            <v>1404510</v>
          </cell>
          <cell r="F421" t="str">
            <v>NULL</v>
          </cell>
          <cell r="G421">
            <v>1404510</v>
          </cell>
          <cell r="H421">
            <v>5381055</v>
          </cell>
          <cell r="I421">
            <v>1145764</v>
          </cell>
          <cell r="J421">
            <v>4235291</v>
          </cell>
          <cell r="K421" t="str">
            <v>NULL</v>
          </cell>
          <cell r="L421" t="str">
            <v>NULL</v>
          </cell>
          <cell r="M421" t="str">
            <v>NULL</v>
          </cell>
          <cell r="N421" t="str">
            <v>NULL</v>
          </cell>
          <cell r="O421" t="str">
            <v>NULL</v>
          </cell>
          <cell r="P421" t="str">
            <v>NULL</v>
          </cell>
          <cell r="Q421" t="str">
            <v>NULL</v>
          </cell>
          <cell r="R421" t="str">
            <v>NULL</v>
          </cell>
          <cell r="S421" t="str">
            <v>NULL</v>
          </cell>
          <cell r="T421" t="str">
            <v>NULL</v>
          </cell>
          <cell r="U421" t="str">
            <v>NULL</v>
          </cell>
          <cell r="V421" t="str">
            <v>NULL</v>
          </cell>
          <cell r="W421" t="str">
            <v>NULL</v>
          </cell>
          <cell r="X421" t="str">
            <v>NULL</v>
          </cell>
          <cell r="Y421" t="str">
            <v>NULL</v>
          </cell>
          <cell r="Z421" t="str">
            <v>NULL</v>
          </cell>
          <cell r="AA421" t="str">
            <v>NULL</v>
          </cell>
          <cell r="AB421" t="str">
            <v>NULL</v>
          </cell>
          <cell r="AC421" t="str">
            <v>NULL</v>
          </cell>
          <cell r="AD421" t="str">
            <v>NULL</v>
          </cell>
          <cell r="AE421" t="str">
            <v>NULL</v>
          </cell>
          <cell r="AF421" t="str">
            <v>NULL</v>
          </cell>
          <cell r="AG421" t="str">
            <v>NULL</v>
          </cell>
          <cell r="AH421" t="str">
            <v>NULL</v>
          </cell>
          <cell r="AI421" t="str">
            <v>NULL</v>
          </cell>
          <cell r="AJ421" t="str">
            <v>NULL</v>
          </cell>
          <cell r="AK421" t="str">
            <v>NULL</v>
          </cell>
          <cell r="AL421">
            <v>6785565</v>
          </cell>
          <cell r="AM421">
            <v>1145764</v>
          </cell>
          <cell r="AN421">
            <v>5639801</v>
          </cell>
          <cell r="AO421">
            <v>9303137</v>
          </cell>
          <cell r="AP421">
            <v>2178673</v>
          </cell>
          <cell r="AQ421">
            <v>7124464</v>
          </cell>
          <cell r="AR421" t="str">
            <v>NULL</v>
          </cell>
          <cell r="AS421" t="str">
            <v>NULL</v>
          </cell>
          <cell r="AT421" t="str">
            <v>NULL</v>
          </cell>
          <cell r="AU421" t="str">
            <v>NULL</v>
          </cell>
          <cell r="AV421" t="str">
            <v>NULL</v>
          </cell>
          <cell r="AW421" t="str">
            <v>NULL</v>
          </cell>
          <cell r="AX421" t="str">
            <v>NULL</v>
          </cell>
          <cell r="AY421" t="str">
            <v>NULL</v>
          </cell>
          <cell r="AZ421" t="str">
            <v>NULL</v>
          </cell>
          <cell r="BA421" t="str">
            <v>NULL</v>
          </cell>
          <cell r="BB421" t="str">
            <v>NULL</v>
          </cell>
          <cell r="BC421" t="str">
            <v>NULL</v>
          </cell>
          <cell r="BD421" t="str">
            <v>NULL</v>
          </cell>
          <cell r="BE421" t="str">
            <v>NULL</v>
          </cell>
          <cell r="BF421" t="str">
            <v>NULL</v>
          </cell>
          <cell r="BG421" t="str">
            <v>NULL</v>
          </cell>
          <cell r="BH421" t="str">
            <v>NULL</v>
          </cell>
          <cell r="BI421" t="str">
            <v>NULL</v>
          </cell>
          <cell r="BJ421" t="str">
            <v>NULL</v>
          </cell>
          <cell r="BK421" t="str">
            <v>NULL</v>
          </cell>
          <cell r="BL421" t="str">
            <v>NULL</v>
          </cell>
          <cell r="BM421" t="str">
            <v>NULL</v>
          </cell>
          <cell r="BN421" t="str">
            <v>NULL</v>
          </cell>
          <cell r="BO421" t="str">
            <v>NULL</v>
          </cell>
          <cell r="BP421" t="str">
            <v>NULL</v>
          </cell>
          <cell r="BQ421" t="str">
            <v>NULL</v>
          </cell>
          <cell r="BR421" t="str">
            <v>NULL</v>
          </cell>
          <cell r="BS421" t="str">
            <v>NULL</v>
          </cell>
          <cell r="BT421" t="str">
            <v>NULL</v>
          </cell>
          <cell r="BU421" t="str">
            <v>NULL</v>
          </cell>
          <cell r="BV421">
            <v>5457036</v>
          </cell>
          <cell r="BW421">
            <v>522687</v>
          </cell>
          <cell r="BX421">
            <v>4934349</v>
          </cell>
          <cell r="BY421">
            <v>86988</v>
          </cell>
          <cell r="CA421">
            <v>86988</v>
          </cell>
          <cell r="CB421" t="str">
            <v>NULL</v>
          </cell>
          <cell r="CC421" t="str">
            <v>NULL</v>
          </cell>
          <cell r="CD421" t="str">
            <v>NULL</v>
          </cell>
          <cell r="CE421" t="str">
            <v>NULL</v>
          </cell>
          <cell r="CF421" t="str">
            <v>NULL</v>
          </cell>
          <cell r="CG421" t="str">
            <v>NULL</v>
          </cell>
          <cell r="CH421">
            <v>0</v>
          </cell>
          <cell r="CI421">
            <v>0</v>
          </cell>
          <cell r="CJ421">
            <v>0</v>
          </cell>
          <cell r="CK421" t="str">
            <v>NULL</v>
          </cell>
          <cell r="CL421" t="str">
            <v>NULL</v>
          </cell>
          <cell r="CM421" t="str">
            <v>NULL</v>
          </cell>
          <cell r="CN421" t="str">
            <v>NULL</v>
          </cell>
          <cell r="CO421" t="str">
            <v>NULL</v>
          </cell>
          <cell r="CP421" t="str">
            <v>NULL</v>
          </cell>
          <cell r="CQ421" t="str">
            <v>NULL</v>
          </cell>
          <cell r="CR421" t="str">
            <v>NULL</v>
          </cell>
          <cell r="CS421" t="str">
            <v>NULL</v>
          </cell>
          <cell r="CT421" t="str">
            <v>NULL</v>
          </cell>
          <cell r="CU421" t="str">
            <v>NULL</v>
          </cell>
          <cell r="CV421" t="str">
            <v>NULL</v>
          </cell>
          <cell r="CW421" t="str">
            <v>NULL</v>
          </cell>
          <cell r="CX421" t="str">
            <v>NULL</v>
          </cell>
          <cell r="CY421" t="str">
            <v>NULL</v>
          </cell>
          <cell r="CZ421" t="str">
            <v>NULL</v>
          </cell>
          <cell r="DA421" t="str">
            <v>NULL</v>
          </cell>
          <cell r="DB421" t="str">
            <v>NULL</v>
          </cell>
          <cell r="DC421">
            <v>14847161</v>
          </cell>
          <cell r="DD421">
            <v>2701360</v>
          </cell>
          <cell r="DE421">
            <v>12145801</v>
          </cell>
        </row>
        <row r="422">
          <cell r="A422" t="str">
            <v>South Pasadena2017</v>
          </cell>
          <cell r="B422" t="str">
            <v>South Pasadena</v>
          </cell>
          <cell r="C422">
            <v>2017</v>
          </cell>
          <cell r="D422">
            <v>1540</v>
          </cell>
          <cell r="E422">
            <v>328619</v>
          </cell>
          <cell r="F422" t="str">
            <v>NULL</v>
          </cell>
          <cell r="G422">
            <v>328619</v>
          </cell>
          <cell r="H422">
            <v>3599047</v>
          </cell>
          <cell r="I422">
            <v>364634</v>
          </cell>
          <cell r="J422">
            <v>3234413</v>
          </cell>
          <cell r="K422" t="str">
            <v>NULL</v>
          </cell>
          <cell r="L422" t="str">
            <v>NULL</v>
          </cell>
          <cell r="M422" t="str">
            <v>NULL</v>
          </cell>
          <cell r="N422" t="str">
            <v>NULL</v>
          </cell>
          <cell r="O422" t="str">
            <v>NULL</v>
          </cell>
          <cell r="P422" t="str">
            <v>NULL</v>
          </cell>
          <cell r="Q422" t="str">
            <v>NULL</v>
          </cell>
          <cell r="R422" t="str">
            <v>NULL</v>
          </cell>
          <cell r="S422" t="str">
            <v>NULL</v>
          </cell>
          <cell r="T422" t="str">
            <v>NULL</v>
          </cell>
          <cell r="U422" t="str">
            <v>NULL</v>
          </cell>
          <cell r="V422" t="str">
            <v>NULL</v>
          </cell>
          <cell r="W422" t="str">
            <v>NULL</v>
          </cell>
          <cell r="X422" t="str">
            <v>NULL</v>
          </cell>
          <cell r="Y422" t="str">
            <v>NULL</v>
          </cell>
          <cell r="Z422" t="str">
            <v>NULL</v>
          </cell>
          <cell r="AA422" t="str">
            <v>NULL</v>
          </cell>
          <cell r="AB422" t="str">
            <v>NULL</v>
          </cell>
          <cell r="AC422" t="str">
            <v>NULL</v>
          </cell>
          <cell r="AD422" t="str">
            <v>NULL</v>
          </cell>
          <cell r="AE422" t="str">
            <v>NULL</v>
          </cell>
          <cell r="AF422" t="str">
            <v>NULL</v>
          </cell>
          <cell r="AG422" t="str">
            <v>NULL</v>
          </cell>
          <cell r="AH422" t="str">
            <v>NULL</v>
          </cell>
          <cell r="AI422" t="str">
            <v>NULL</v>
          </cell>
          <cell r="AJ422" t="str">
            <v>NULL</v>
          </cell>
          <cell r="AK422" t="str">
            <v>NULL</v>
          </cell>
          <cell r="AL422">
            <v>3927666</v>
          </cell>
          <cell r="AM422">
            <v>364634</v>
          </cell>
          <cell r="AN422">
            <v>3563032</v>
          </cell>
          <cell r="AO422">
            <v>8319420</v>
          </cell>
          <cell r="AP422">
            <v>1115537</v>
          </cell>
          <cell r="AQ422">
            <v>7203883</v>
          </cell>
          <cell r="AR422" t="str">
            <v>NULL</v>
          </cell>
          <cell r="AS422" t="str">
            <v>NULL</v>
          </cell>
          <cell r="AT422" t="str">
            <v>NULL</v>
          </cell>
          <cell r="AU422" t="str">
            <v>NULL</v>
          </cell>
          <cell r="AV422" t="str">
            <v>NULL</v>
          </cell>
          <cell r="AW422" t="str">
            <v>NULL</v>
          </cell>
          <cell r="AX422" t="str">
            <v>NULL</v>
          </cell>
          <cell r="AY422" t="str">
            <v>NULL</v>
          </cell>
          <cell r="AZ422" t="str">
            <v>NULL</v>
          </cell>
          <cell r="BA422" t="str">
            <v>NULL</v>
          </cell>
          <cell r="BB422" t="str">
            <v>NULL</v>
          </cell>
          <cell r="BC422" t="str">
            <v>NULL</v>
          </cell>
          <cell r="BD422" t="str">
            <v>NULL</v>
          </cell>
          <cell r="BE422" t="str">
            <v>NULL</v>
          </cell>
          <cell r="BF422" t="str">
            <v>NULL</v>
          </cell>
          <cell r="BG422" t="str">
            <v>NULL</v>
          </cell>
          <cell r="BH422" t="str">
            <v>NULL</v>
          </cell>
          <cell r="BI422" t="str">
            <v>NULL</v>
          </cell>
          <cell r="BJ422" t="str">
            <v>NULL</v>
          </cell>
          <cell r="BK422" t="str">
            <v>NULL</v>
          </cell>
          <cell r="BL422" t="str">
            <v>NULL</v>
          </cell>
          <cell r="BM422" t="str">
            <v>NULL</v>
          </cell>
          <cell r="BN422" t="str">
            <v>NULL</v>
          </cell>
          <cell r="BO422" t="str">
            <v>NULL</v>
          </cell>
          <cell r="BP422" t="str">
            <v>NULL</v>
          </cell>
          <cell r="BQ422" t="str">
            <v>NULL</v>
          </cell>
          <cell r="BR422" t="str">
            <v>NULL</v>
          </cell>
          <cell r="BS422" t="str">
            <v>NULL</v>
          </cell>
          <cell r="BT422" t="str">
            <v>NULL</v>
          </cell>
          <cell r="BU422" t="str">
            <v>NULL</v>
          </cell>
          <cell r="BV422">
            <v>5017242</v>
          </cell>
          <cell r="BW422">
            <v>961582</v>
          </cell>
          <cell r="BX422">
            <v>4080740</v>
          </cell>
          <cell r="CB422">
            <v>117869</v>
          </cell>
          <cell r="CC422">
            <v>1043</v>
          </cell>
          <cell r="CD422">
            <v>116826</v>
          </cell>
          <cell r="CE422" t="str">
            <v>NULL</v>
          </cell>
          <cell r="CF422" t="str">
            <v>NULL</v>
          </cell>
          <cell r="CG422" t="str">
            <v>NULL</v>
          </cell>
          <cell r="CH422">
            <v>210086</v>
          </cell>
          <cell r="CI422">
            <v>892361</v>
          </cell>
          <cell r="CJ422">
            <v>210086</v>
          </cell>
          <cell r="CK422" t="str">
            <v>NULL</v>
          </cell>
          <cell r="CL422" t="str">
            <v>NULL</v>
          </cell>
          <cell r="CM422" t="str">
            <v>NULL</v>
          </cell>
          <cell r="CN422" t="str">
            <v>NULL</v>
          </cell>
          <cell r="CO422" t="str">
            <v>NULL</v>
          </cell>
          <cell r="CP422" t="str">
            <v>NULL</v>
          </cell>
          <cell r="CQ422" t="str">
            <v>NULL</v>
          </cell>
          <cell r="CR422" t="str">
            <v>NULL</v>
          </cell>
          <cell r="CS422" t="str">
            <v>NULL</v>
          </cell>
          <cell r="CT422" t="str">
            <v>NULL</v>
          </cell>
          <cell r="CU422" t="str">
            <v>NULL</v>
          </cell>
          <cell r="CV422" t="str">
            <v>NULL</v>
          </cell>
          <cell r="CW422" t="str">
            <v>NULL</v>
          </cell>
          <cell r="CX422" t="str">
            <v>NULL</v>
          </cell>
          <cell r="CY422" t="str">
            <v>NULL</v>
          </cell>
          <cell r="CZ422" t="str">
            <v>NULL</v>
          </cell>
          <cell r="DA422" t="str">
            <v>NULL</v>
          </cell>
          <cell r="DB422" t="str">
            <v>NULL</v>
          </cell>
          <cell r="DC422">
            <v>13664617</v>
          </cell>
          <cell r="DD422">
            <v>2970523</v>
          </cell>
          <cell r="DE422">
            <v>10694094</v>
          </cell>
        </row>
        <row r="423">
          <cell r="A423" t="str">
            <v>South San Francisco2017</v>
          </cell>
          <cell r="B423" t="str">
            <v>South San Francisco</v>
          </cell>
          <cell r="C423">
            <v>2017</v>
          </cell>
          <cell r="D423">
            <v>1541</v>
          </cell>
          <cell r="E423">
            <v>207160</v>
          </cell>
          <cell r="F423" t="str">
            <v>NULL</v>
          </cell>
          <cell r="G423">
            <v>207160</v>
          </cell>
          <cell r="H423">
            <v>9461953</v>
          </cell>
          <cell r="I423">
            <v>2901190</v>
          </cell>
          <cell r="J423">
            <v>6560763</v>
          </cell>
          <cell r="K423" t="str">
            <v>NULL</v>
          </cell>
          <cell r="L423" t="str">
            <v>NULL</v>
          </cell>
          <cell r="M423" t="str">
            <v>NULL</v>
          </cell>
          <cell r="N423" t="str">
            <v>NULL</v>
          </cell>
          <cell r="O423" t="str">
            <v>NULL</v>
          </cell>
          <cell r="P423" t="str">
            <v>NULL</v>
          </cell>
          <cell r="Q423" t="str">
            <v>NULL</v>
          </cell>
          <cell r="R423" t="str">
            <v>NULL</v>
          </cell>
          <cell r="S423" t="str">
            <v>NULL</v>
          </cell>
          <cell r="T423" t="str">
            <v>NULL</v>
          </cell>
          <cell r="U423" t="str">
            <v>NULL</v>
          </cell>
          <cell r="V423" t="str">
            <v>NULL</v>
          </cell>
          <cell r="W423" t="str">
            <v>NULL</v>
          </cell>
          <cell r="X423" t="str">
            <v>NULL</v>
          </cell>
          <cell r="Y423" t="str">
            <v>NULL</v>
          </cell>
          <cell r="Z423" t="str">
            <v>NULL</v>
          </cell>
          <cell r="AA423" t="str">
            <v>NULL</v>
          </cell>
          <cell r="AB423" t="str">
            <v>NULL</v>
          </cell>
          <cell r="AC423" t="str">
            <v>NULL</v>
          </cell>
          <cell r="AD423" t="str">
            <v>NULL</v>
          </cell>
          <cell r="AE423" t="str">
            <v>NULL</v>
          </cell>
          <cell r="AF423" t="str">
            <v>NULL</v>
          </cell>
          <cell r="AG423" t="str">
            <v>NULL</v>
          </cell>
          <cell r="AH423" t="str">
            <v>NULL</v>
          </cell>
          <cell r="AI423" t="str">
            <v>NULL</v>
          </cell>
          <cell r="AJ423" t="str">
            <v>NULL</v>
          </cell>
          <cell r="AK423" t="str">
            <v>NULL</v>
          </cell>
          <cell r="AL423">
            <v>9669113</v>
          </cell>
          <cell r="AM423">
            <v>2901190</v>
          </cell>
          <cell r="AN423">
            <v>6767923</v>
          </cell>
          <cell r="AO423">
            <v>25998097</v>
          </cell>
          <cell r="AP423">
            <v>1715010</v>
          </cell>
          <cell r="AQ423">
            <v>24283087</v>
          </cell>
          <cell r="AR423" t="str">
            <v>NULL</v>
          </cell>
          <cell r="AS423" t="str">
            <v>NULL</v>
          </cell>
          <cell r="AT423" t="str">
            <v>NULL</v>
          </cell>
          <cell r="AU423" t="str">
            <v>NULL</v>
          </cell>
          <cell r="AV423" t="str">
            <v>NULL</v>
          </cell>
          <cell r="AW423" t="str">
            <v>NULL</v>
          </cell>
          <cell r="AX423" t="str">
            <v>NULL</v>
          </cell>
          <cell r="AY423" t="str">
            <v>NULL</v>
          </cell>
          <cell r="AZ423" t="str">
            <v>NULL</v>
          </cell>
          <cell r="BA423" t="str">
            <v>NULL</v>
          </cell>
          <cell r="BB423" t="str">
            <v>NULL</v>
          </cell>
          <cell r="BC423" t="str">
            <v>NULL</v>
          </cell>
          <cell r="BD423" t="str">
            <v>NULL</v>
          </cell>
          <cell r="BE423" t="str">
            <v>NULL</v>
          </cell>
          <cell r="BF423" t="str">
            <v>NULL</v>
          </cell>
          <cell r="BG423" t="str">
            <v>NULL</v>
          </cell>
          <cell r="BH423" t="str">
            <v>NULL</v>
          </cell>
          <cell r="BI423" t="str">
            <v>NULL</v>
          </cell>
          <cell r="BJ423" t="str">
            <v>NULL</v>
          </cell>
          <cell r="BK423" t="str">
            <v>NULL</v>
          </cell>
          <cell r="BL423" t="str">
            <v>NULL</v>
          </cell>
          <cell r="BM423" t="str">
            <v>NULL</v>
          </cell>
          <cell r="BN423" t="str">
            <v>NULL</v>
          </cell>
          <cell r="BO423" t="str">
            <v>NULL</v>
          </cell>
          <cell r="BP423" t="str">
            <v>NULL</v>
          </cell>
          <cell r="BQ423" t="str">
            <v>NULL</v>
          </cell>
          <cell r="BR423" t="str">
            <v>NULL</v>
          </cell>
          <cell r="BS423" t="str">
            <v>NULL</v>
          </cell>
          <cell r="BT423" t="str">
            <v>NULL</v>
          </cell>
          <cell r="BU423" t="str">
            <v>NULL</v>
          </cell>
          <cell r="BV423">
            <v>15323011</v>
          </cell>
          <cell r="BW423">
            <v>3371756</v>
          </cell>
          <cell r="BX423">
            <v>11958699</v>
          </cell>
          <cell r="BY423">
            <v>10309355</v>
          </cell>
          <cell r="CA423">
            <v>10309355</v>
          </cell>
          <cell r="CB423" t="str">
            <v>NULL</v>
          </cell>
          <cell r="CC423" t="str">
            <v>NULL</v>
          </cell>
          <cell r="CD423" t="str">
            <v>NULL</v>
          </cell>
          <cell r="CE423" t="str">
            <v>NULL</v>
          </cell>
          <cell r="CF423" t="str">
            <v>NULL</v>
          </cell>
          <cell r="CG423" t="str">
            <v>NULL</v>
          </cell>
          <cell r="CH423">
            <v>417414</v>
          </cell>
          <cell r="CI423">
            <v>0</v>
          </cell>
          <cell r="CJ423">
            <v>417414</v>
          </cell>
          <cell r="CK423" t="str">
            <v>NULL</v>
          </cell>
          <cell r="CL423" t="str">
            <v>NULL</v>
          </cell>
          <cell r="CM423" t="str">
            <v>NULL</v>
          </cell>
          <cell r="CN423" t="str">
            <v>NULL</v>
          </cell>
          <cell r="CO423" t="str">
            <v>NULL</v>
          </cell>
          <cell r="CP423" t="str">
            <v>NULL</v>
          </cell>
          <cell r="CQ423" t="str">
            <v>NULL</v>
          </cell>
          <cell r="CR423" t="str">
            <v>NULL</v>
          </cell>
          <cell r="CS423" t="str">
            <v>NULL</v>
          </cell>
          <cell r="CT423" t="str">
            <v>NULL</v>
          </cell>
          <cell r="CU423" t="str">
            <v>NULL</v>
          </cell>
          <cell r="CV423" t="str">
            <v>NULL</v>
          </cell>
          <cell r="CW423" t="str">
            <v>NULL</v>
          </cell>
          <cell r="CX423" t="str">
            <v>NULL</v>
          </cell>
          <cell r="CY423" t="str">
            <v>NULL</v>
          </cell>
          <cell r="CZ423" t="str">
            <v>NULL</v>
          </cell>
          <cell r="DA423" t="str">
            <v>NULL</v>
          </cell>
          <cell r="DB423" t="str">
            <v>NULL</v>
          </cell>
          <cell r="DC423">
            <v>52047877</v>
          </cell>
          <cell r="DD423">
            <v>5086766</v>
          </cell>
          <cell r="DE423">
            <v>46961111</v>
          </cell>
        </row>
        <row r="424">
          <cell r="A424" t="str">
            <v>Saint Helena2017</v>
          </cell>
          <cell r="B424" t="str">
            <v>Saint Helena</v>
          </cell>
          <cell r="C424">
            <v>2017</v>
          </cell>
          <cell r="D424">
            <v>1542</v>
          </cell>
          <cell r="E424">
            <v>169672</v>
          </cell>
          <cell r="F424" t="str">
            <v>NULL</v>
          </cell>
          <cell r="G424">
            <v>169672</v>
          </cell>
          <cell r="H424">
            <v>2461178</v>
          </cell>
          <cell r="I424">
            <v>224432</v>
          </cell>
          <cell r="J424">
            <v>2236746</v>
          </cell>
          <cell r="K424" t="str">
            <v>NULL</v>
          </cell>
          <cell r="L424" t="str">
            <v>NULL</v>
          </cell>
          <cell r="M424" t="str">
            <v>NULL</v>
          </cell>
          <cell r="N424" t="str">
            <v>NULL</v>
          </cell>
          <cell r="O424" t="str">
            <v>NULL</v>
          </cell>
          <cell r="P424" t="str">
            <v>NULL</v>
          </cell>
          <cell r="Q424" t="str">
            <v>NULL</v>
          </cell>
          <cell r="R424" t="str">
            <v>NULL</v>
          </cell>
          <cell r="S424" t="str">
            <v>NULL</v>
          </cell>
          <cell r="T424" t="str">
            <v>NULL</v>
          </cell>
          <cell r="U424" t="str">
            <v>NULL</v>
          </cell>
          <cell r="V424" t="str">
            <v>NULL</v>
          </cell>
          <cell r="W424" t="str">
            <v>NULL</v>
          </cell>
          <cell r="X424" t="str">
            <v>NULL</v>
          </cell>
          <cell r="Y424" t="str">
            <v>NULL</v>
          </cell>
          <cell r="Z424" t="str">
            <v>NULL</v>
          </cell>
          <cell r="AA424" t="str">
            <v>NULL</v>
          </cell>
          <cell r="AB424" t="str">
            <v>NULL</v>
          </cell>
          <cell r="AC424" t="str">
            <v>NULL</v>
          </cell>
          <cell r="AD424" t="str">
            <v>NULL</v>
          </cell>
          <cell r="AE424" t="str">
            <v>NULL</v>
          </cell>
          <cell r="AF424" t="str">
            <v>NULL</v>
          </cell>
          <cell r="AG424" t="str">
            <v>NULL</v>
          </cell>
          <cell r="AH424" t="str">
            <v>NULL</v>
          </cell>
          <cell r="AI424" t="str">
            <v>NULL</v>
          </cell>
          <cell r="AJ424" t="str">
            <v>NULL</v>
          </cell>
          <cell r="AK424" t="str">
            <v>NULL</v>
          </cell>
          <cell r="AL424">
            <v>2630850</v>
          </cell>
          <cell r="AM424">
            <v>224432</v>
          </cell>
          <cell r="AN424">
            <v>2406418</v>
          </cell>
          <cell r="AO424">
            <v>2952385</v>
          </cell>
          <cell r="AP424">
            <v>371401</v>
          </cell>
          <cell r="AQ424">
            <v>2580984</v>
          </cell>
          <cell r="AR424" t="str">
            <v>NULL</v>
          </cell>
          <cell r="AS424" t="str">
            <v>NULL</v>
          </cell>
          <cell r="AT424" t="str">
            <v>NULL</v>
          </cell>
          <cell r="AU424" t="str">
            <v>NULL</v>
          </cell>
          <cell r="AV424" t="str">
            <v>NULL</v>
          </cell>
          <cell r="AW424" t="str">
            <v>NULL</v>
          </cell>
          <cell r="AX424" t="str">
            <v>NULL</v>
          </cell>
          <cell r="AY424" t="str">
            <v>NULL</v>
          </cell>
          <cell r="AZ424" t="str">
            <v>NULL</v>
          </cell>
          <cell r="BA424" t="str">
            <v>NULL</v>
          </cell>
          <cell r="BB424" t="str">
            <v>NULL</v>
          </cell>
          <cell r="BC424" t="str">
            <v>NULL</v>
          </cell>
          <cell r="BD424" t="str">
            <v>NULL</v>
          </cell>
          <cell r="BE424" t="str">
            <v>NULL</v>
          </cell>
          <cell r="BF424" t="str">
            <v>NULL</v>
          </cell>
          <cell r="BG424" t="str">
            <v>NULL</v>
          </cell>
          <cell r="BH424" t="str">
            <v>NULL</v>
          </cell>
          <cell r="BI424" t="str">
            <v>NULL</v>
          </cell>
          <cell r="BJ424" t="str">
            <v>NULL</v>
          </cell>
          <cell r="BK424" t="str">
            <v>NULL</v>
          </cell>
          <cell r="BL424" t="str">
            <v>NULL</v>
          </cell>
          <cell r="BM424" t="str">
            <v>NULL</v>
          </cell>
          <cell r="BN424" t="str">
            <v>NULL</v>
          </cell>
          <cell r="BO424" t="str">
            <v>NULL</v>
          </cell>
          <cell r="BP424" t="str">
            <v>NULL</v>
          </cell>
          <cell r="BQ424" t="str">
            <v>NULL</v>
          </cell>
          <cell r="BR424" t="str">
            <v>NULL</v>
          </cell>
          <cell r="BS424" t="str">
            <v>NULL</v>
          </cell>
          <cell r="BT424" t="str">
            <v>NULL</v>
          </cell>
          <cell r="BU424" t="str">
            <v>NULL</v>
          </cell>
          <cell r="BV424">
            <v>835760</v>
          </cell>
          <cell r="BW424">
            <v>220690</v>
          </cell>
          <cell r="BX424">
            <v>615070</v>
          </cell>
          <cell r="CB424" t="str">
            <v>NULL</v>
          </cell>
          <cell r="CC424" t="str">
            <v>NULL</v>
          </cell>
          <cell r="CD424" t="str">
            <v>NULL</v>
          </cell>
          <cell r="CE424" t="str">
            <v>NULL</v>
          </cell>
          <cell r="CF424" t="str">
            <v>NULL</v>
          </cell>
          <cell r="CG424" t="str">
            <v>NULL</v>
          </cell>
          <cell r="CH424">
            <v>0</v>
          </cell>
          <cell r="CI424">
            <v>0</v>
          </cell>
          <cell r="CJ424">
            <v>0</v>
          </cell>
          <cell r="CK424" t="str">
            <v>NULL</v>
          </cell>
          <cell r="CL424" t="str">
            <v>NULL</v>
          </cell>
          <cell r="CM424" t="str">
            <v>NULL</v>
          </cell>
          <cell r="CN424" t="str">
            <v>NULL</v>
          </cell>
          <cell r="CO424" t="str">
            <v>NULL</v>
          </cell>
          <cell r="CP424" t="str">
            <v>NULL</v>
          </cell>
          <cell r="CQ424" t="str">
            <v>NULL</v>
          </cell>
          <cell r="CR424" t="str">
            <v>NULL</v>
          </cell>
          <cell r="CS424" t="str">
            <v>NULL</v>
          </cell>
          <cell r="CT424" t="str">
            <v>NULL</v>
          </cell>
          <cell r="CU424" t="str">
            <v>NULL</v>
          </cell>
          <cell r="CV424" t="str">
            <v>NULL</v>
          </cell>
          <cell r="CW424" t="str">
            <v>NULL</v>
          </cell>
          <cell r="CX424" t="str">
            <v>NULL</v>
          </cell>
          <cell r="CY424" t="str">
            <v>NULL</v>
          </cell>
          <cell r="CZ424" t="str">
            <v>NULL</v>
          </cell>
          <cell r="DA424" t="str">
            <v>NULL</v>
          </cell>
          <cell r="DB424" t="str">
            <v>NULL</v>
          </cell>
          <cell r="DC424">
            <v>3788145</v>
          </cell>
          <cell r="DD424">
            <v>592091</v>
          </cell>
          <cell r="DE424">
            <v>3196054</v>
          </cell>
        </row>
        <row r="425">
          <cell r="A425" t="str">
            <v>Stanton2017</v>
          </cell>
          <cell r="B425" t="str">
            <v>Stanton</v>
          </cell>
          <cell r="C425">
            <v>2017</v>
          </cell>
          <cell r="D425">
            <v>1543</v>
          </cell>
          <cell r="E425">
            <v>594976</v>
          </cell>
          <cell r="F425" t="str">
            <v>NULL</v>
          </cell>
          <cell r="G425">
            <v>594976</v>
          </cell>
          <cell r="H425">
            <v>2162934</v>
          </cell>
          <cell r="I425">
            <v>662186</v>
          </cell>
          <cell r="J425">
            <v>1500748</v>
          </cell>
          <cell r="K425" t="str">
            <v>NULL</v>
          </cell>
          <cell r="L425" t="str">
            <v>NULL</v>
          </cell>
          <cell r="M425" t="str">
            <v>NULL</v>
          </cell>
          <cell r="N425" t="str">
            <v>NULL</v>
          </cell>
          <cell r="O425" t="str">
            <v>NULL</v>
          </cell>
          <cell r="P425" t="str">
            <v>NULL</v>
          </cell>
          <cell r="Q425" t="str">
            <v>NULL</v>
          </cell>
          <cell r="R425" t="str">
            <v>NULL</v>
          </cell>
          <cell r="S425" t="str">
            <v>NULL</v>
          </cell>
          <cell r="T425" t="str">
            <v>NULL</v>
          </cell>
          <cell r="U425" t="str">
            <v>NULL</v>
          </cell>
          <cell r="V425" t="str">
            <v>NULL</v>
          </cell>
          <cell r="W425" t="str">
            <v>NULL</v>
          </cell>
          <cell r="X425" t="str">
            <v>NULL</v>
          </cell>
          <cell r="Y425" t="str">
            <v>NULL</v>
          </cell>
          <cell r="Z425" t="str">
            <v>NULL</v>
          </cell>
          <cell r="AA425" t="str">
            <v>NULL</v>
          </cell>
          <cell r="AB425" t="str">
            <v>NULL</v>
          </cell>
          <cell r="AC425" t="str">
            <v>NULL</v>
          </cell>
          <cell r="AD425" t="str">
            <v>NULL</v>
          </cell>
          <cell r="AE425" t="str">
            <v>NULL</v>
          </cell>
          <cell r="AF425" t="str">
            <v>NULL</v>
          </cell>
          <cell r="AG425" t="str">
            <v>NULL</v>
          </cell>
          <cell r="AH425" t="str">
            <v>NULL</v>
          </cell>
          <cell r="AI425" t="str">
            <v>NULL</v>
          </cell>
          <cell r="AJ425" t="str">
            <v>NULL</v>
          </cell>
          <cell r="AK425" t="str">
            <v>NULL</v>
          </cell>
          <cell r="AL425">
            <v>2757910</v>
          </cell>
          <cell r="AM425">
            <v>662186</v>
          </cell>
          <cell r="AN425">
            <v>2095724</v>
          </cell>
          <cell r="AO425">
            <v>10286538</v>
          </cell>
          <cell r="AP425">
            <v>291604</v>
          </cell>
          <cell r="AQ425">
            <v>9994934</v>
          </cell>
          <cell r="AR425" t="str">
            <v>NULL</v>
          </cell>
          <cell r="AS425" t="str">
            <v>NULL</v>
          </cell>
          <cell r="AT425" t="str">
            <v>NULL</v>
          </cell>
          <cell r="AU425" t="str">
            <v>NULL</v>
          </cell>
          <cell r="AV425" t="str">
            <v>NULL</v>
          </cell>
          <cell r="AW425" t="str">
            <v>NULL</v>
          </cell>
          <cell r="AX425" t="str">
            <v>NULL</v>
          </cell>
          <cell r="AY425" t="str">
            <v>NULL</v>
          </cell>
          <cell r="AZ425" t="str">
            <v>NULL</v>
          </cell>
          <cell r="BA425" t="str">
            <v>NULL</v>
          </cell>
          <cell r="BB425" t="str">
            <v>NULL</v>
          </cell>
          <cell r="BC425" t="str">
            <v>NULL</v>
          </cell>
          <cell r="BD425" t="str">
            <v>NULL</v>
          </cell>
          <cell r="BE425" t="str">
            <v>NULL</v>
          </cell>
          <cell r="BF425" t="str">
            <v>NULL</v>
          </cell>
          <cell r="BG425" t="str">
            <v>NULL</v>
          </cell>
          <cell r="BH425" t="str">
            <v>NULL</v>
          </cell>
          <cell r="BI425" t="str">
            <v>NULL</v>
          </cell>
          <cell r="BJ425" t="str">
            <v>NULL</v>
          </cell>
          <cell r="BK425" t="str">
            <v>NULL</v>
          </cell>
          <cell r="BL425" t="str">
            <v>NULL</v>
          </cell>
          <cell r="BM425" t="str">
            <v>NULL</v>
          </cell>
          <cell r="BN425" t="str">
            <v>NULL</v>
          </cell>
          <cell r="BO425" t="str">
            <v>NULL</v>
          </cell>
          <cell r="BP425" t="str">
            <v>NULL</v>
          </cell>
          <cell r="BQ425" t="str">
            <v>NULL</v>
          </cell>
          <cell r="BR425" t="str">
            <v>NULL</v>
          </cell>
          <cell r="BS425" t="str">
            <v>NULL</v>
          </cell>
          <cell r="BT425" t="str">
            <v>NULL</v>
          </cell>
          <cell r="BU425" t="str">
            <v>NULL</v>
          </cell>
          <cell r="BV425">
            <v>4118963</v>
          </cell>
          <cell r="BW425">
            <v>376683</v>
          </cell>
          <cell r="BX425">
            <v>3742280</v>
          </cell>
          <cell r="CB425">
            <v>324631</v>
          </cell>
          <cell r="CC425" t="str">
            <v>NULL</v>
          </cell>
          <cell r="CD425">
            <v>324631</v>
          </cell>
          <cell r="CE425" t="str">
            <v>NULL</v>
          </cell>
          <cell r="CF425" t="str">
            <v>NULL</v>
          </cell>
          <cell r="CG425" t="str">
            <v>NULL</v>
          </cell>
          <cell r="CH425">
            <v>697486</v>
          </cell>
          <cell r="CI425">
            <v>209543</v>
          </cell>
          <cell r="CJ425">
            <v>487943</v>
          </cell>
          <cell r="CK425" t="str">
            <v>NULL</v>
          </cell>
          <cell r="CL425" t="str">
            <v>NULL</v>
          </cell>
          <cell r="CM425" t="str">
            <v>NULL</v>
          </cell>
          <cell r="CN425" t="str">
            <v>NULL</v>
          </cell>
          <cell r="CO425" t="str">
            <v>NULL</v>
          </cell>
          <cell r="CP425" t="str">
            <v>NULL</v>
          </cell>
          <cell r="CQ425" t="str">
            <v>NULL</v>
          </cell>
          <cell r="CR425" t="str">
            <v>NULL</v>
          </cell>
          <cell r="CS425" t="str">
            <v>NULL</v>
          </cell>
          <cell r="CT425" t="str">
            <v>NULL</v>
          </cell>
          <cell r="CU425" t="str">
            <v>NULL</v>
          </cell>
          <cell r="CV425" t="str">
            <v>NULL</v>
          </cell>
          <cell r="CW425" t="str">
            <v>NULL</v>
          </cell>
          <cell r="CX425">
            <v>1418</v>
          </cell>
          <cell r="CY425">
            <v>-1418</v>
          </cell>
          <cell r="CZ425" t="str">
            <v>NULL</v>
          </cell>
          <cell r="DA425" t="str">
            <v>NULL</v>
          </cell>
          <cell r="DB425" t="str">
            <v>NULL</v>
          </cell>
          <cell r="DC425">
            <v>15427618</v>
          </cell>
          <cell r="DD425">
            <v>879248</v>
          </cell>
          <cell r="DE425">
            <v>14548370</v>
          </cell>
        </row>
        <row r="426">
          <cell r="A426" t="str">
            <v>Stockton2017</v>
          </cell>
          <cell r="B426" t="str">
            <v>Stockton</v>
          </cell>
          <cell r="C426">
            <v>2017</v>
          </cell>
          <cell r="D426">
            <v>1544</v>
          </cell>
          <cell r="E426">
            <v>4811528</v>
          </cell>
          <cell r="F426" t="str">
            <v>NULL</v>
          </cell>
          <cell r="G426">
            <v>4811528</v>
          </cell>
          <cell r="H426">
            <v>17642259</v>
          </cell>
          <cell r="I426">
            <v>3259386</v>
          </cell>
          <cell r="J426">
            <v>14382873</v>
          </cell>
          <cell r="K426" t="str">
            <v>NULL</v>
          </cell>
          <cell r="L426" t="str">
            <v>NULL</v>
          </cell>
          <cell r="M426" t="str">
            <v>NULL</v>
          </cell>
          <cell r="N426" t="str">
            <v>NULL</v>
          </cell>
          <cell r="O426" t="str">
            <v>NULL</v>
          </cell>
          <cell r="P426" t="str">
            <v>NULL</v>
          </cell>
          <cell r="Q426" t="str">
            <v>NULL</v>
          </cell>
          <cell r="R426" t="str">
            <v>NULL</v>
          </cell>
          <cell r="S426" t="str">
            <v>NULL</v>
          </cell>
          <cell r="T426" t="str">
            <v>NULL</v>
          </cell>
          <cell r="U426" t="str">
            <v>NULL</v>
          </cell>
          <cell r="V426" t="str">
            <v>NULL</v>
          </cell>
          <cell r="W426" t="str">
            <v>NULL</v>
          </cell>
          <cell r="X426" t="str">
            <v>NULL</v>
          </cell>
          <cell r="Y426" t="str">
            <v>NULL</v>
          </cell>
          <cell r="Z426" t="str">
            <v>NULL</v>
          </cell>
          <cell r="AA426" t="str">
            <v>NULL</v>
          </cell>
          <cell r="AB426" t="str">
            <v>NULL</v>
          </cell>
          <cell r="AC426" t="str">
            <v>NULL</v>
          </cell>
          <cell r="AD426" t="str">
            <v>NULL</v>
          </cell>
          <cell r="AE426" t="str">
            <v>NULL</v>
          </cell>
          <cell r="AF426" t="str">
            <v>NULL</v>
          </cell>
          <cell r="AG426" t="str">
            <v>NULL</v>
          </cell>
          <cell r="AH426" t="str">
            <v>NULL</v>
          </cell>
          <cell r="AI426" t="str">
            <v>NULL</v>
          </cell>
          <cell r="AJ426" t="str">
            <v>NULL</v>
          </cell>
          <cell r="AK426" t="str">
            <v>NULL</v>
          </cell>
          <cell r="AL426">
            <v>22453787</v>
          </cell>
          <cell r="AM426">
            <v>3259386</v>
          </cell>
          <cell r="AN426">
            <v>19194401</v>
          </cell>
          <cell r="AO426">
            <v>123393645</v>
          </cell>
          <cell r="AP426">
            <v>13026013</v>
          </cell>
          <cell r="AQ426">
            <v>110367632</v>
          </cell>
          <cell r="AR426" t="str">
            <v>NULL</v>
          </cell>
          <cell r="AS426" t="str">
            <v>NULL</v>
          </cell>
          <cell r="AT426" t="str">
            <v>NULL</v>
          </cell>
          <cell r="AU426" t="str">
            <v>NULL</v>
          </cell>
          <cell r="AV426" t="str">
            <v>NULL</v>
          </cell>
          <cell r="AW426" t="str">
            <v>NULL</v>
          </cell>
          <cell r="AX426" t="str">
            <v>NULL</v>
          </cell>
          <cell r="AY426" t="str">
            <v>NULL</v>
          </cell>
          <cell r="AZ426" t="str">
            <v>NULL</v>
          </cell>
          <cell r="BA426" t="str">
            <v>NULL</v>
          </cell>
          <cell r="BB426" t="str">
            <v>NULL</v>
          </cell>
          <cell r="BC426" t="str">
            <v>NULL</v>
          </cell>
          <cell r="BD426" t="str">
            <v>NULL</v>
          </cell>
          <cell r="BE426" t="str">
            <v>NULL</v>
          </cell>
          <cell r="BF426" t="str">
            <v>NULL</v>
          </cell>
          <cell r="BG426" t="str">
            <v>NULL</v>
          </cell>
          <cell r="BH426" t="str">
            <v>NULL</v>
          </cell>
          <cell r="BI426" t="str">
            <v>NULL</v>
          </cell>
          <cell r="BJ426" t="str">
            <v>NULL</v>
          </cell>
          <cell r="BK426" t="str">
            <v>NULL</v>
          </cell>
          <cell r="BL426" t="str">
            <v>NULL</v>
          </cell>
          <cell r="BM426" t="str">
            <v>NULL</v>
          </cell>
          <cell r="BN426" t="str">
            <v>NULL</v>
          </cell>
          <cell r="BO426" t="str">
            <v>NULL</v>
          </cell>
          <cell r="BP426" t="str">
            <v>NULL</v>
          </cell>
          <cell r="BQ426" t="str">
            <v>NULL</v>
          </cell>
          <cell r="BR426" t="str">
            <v>NULL</v>
          </cell>
          <cell r="BS426" t="str">
            <v>NULL</v>
          </cell>
          <cell r="BT426" t="str">
            <v>NULL</v>
          </cell>
          <cell r="BU426" t="str">
            <v>NULL</v>
          </cell>
          <cell r="BV426">
            <v>44804669</v>
          </cell>
          <cell r="BW426">
            <v>8265691</v>
          </cell>
          <cell r="BX426">
            <v>36538978</v>
          </cell>
          <cell r="CB426">
            <v>2874614</v>
          </cell>
          <cell r="CC426">
            <v>789533</v>
          </cell>
          <cell r="CD426">
            <v>2085081</v>
          </cell>
          <cell r="CE426" t="str">
            <v>NULL</v>
          </cell>
          <cell r="CF426">
            <v>245435</v>
          </cell>
          <cell r="CG426">
            <v>-245435</v>
          </cell>
          <cell r="CH426">
            <v>2685952</v>
          </cell>
          <cell r="CI426">
            <v>2928391</v>
          </cell>
          <cell r="CJ426">
            <v>-242439</v>
          </cell>
          <cell r="CK426" t="str">
            <v>NULL</v>
          </cell>
          <cell r="CL426" t="str">
            <v>NULL</v>
          </cell>
          <cell r="CM426" t="str">
            <v>NULL</v>
          </cell>
          <cell r="CN426" t="str">
            <v>NULL</v>
          </cell>
          <cell r="CO426" t="str">
            <v>NULL</v>
          </cell>
          <cell r="CP426" t="str">
            <v>NULL</v>
          </cell>
          <cell r="CQ426" t="str">
            <v>NULL</v>
          </cell>
          <cell r="CR426" t="str">
            <v>NULL</v>
          </cell>
          <cell r="CS426" t="str">
            <v>NULL</v>
          </cell>
          <cell r="CT426" t="str">
            <v>NULL</v>
          </cell>
          <cell r="CU426" t="str">
            <v>NULL</v>
          </cell>
          <cell r="CV426" t="str">
            <v>NULL</v>
          </cell>
          <cell r="CW426" t="str">
            <v>NULL</v>
          </cell>
          <cell r="CX426">
            <v>44151</v>
          </cell>
          <cell r="CY426">
            <v>-44151</v>
          </cell>
          <cell r="CZ426" t="str">
            <v>NULL</v>
          </cell>
          <cell r="DA426" t="str">
            <v>NULL</v>
          </cell>
          <cell r="DB426" t="str">
            <v>NULL</v>
          </cell>
          <cell r="DC426">
            <v>173758880</v>
          </cell>
          <cell r="DD426">
            <v>25299214</v>
          </cell>
          <cell r="DE426">
            <v>148459666</v>
          </cell>
        </row>
        <row r="427">
          <cell r="A427" t="str">
            <v>Suisun City2017</v>
          </cell>
          <cell r="B427" t="str">
            <v>Suisun City</v>
          </cell>
          <cell r="C427">
            <v>2017</v>
          </cell>
          <cell r="D427">
            <v>1545</v>
          </cell>
          <cell r="E427">
            <v>239960</v>
          </cell>
          <cell r="F427" t="str">
            <v>NULL</v>
          </cell>
          <cell r="G427">
            <v>239960</v>
          </cell>
          <cell r="H427">
            <v>808617</v>
          </cell>
          <cell r="I427">
            <v>1411679</v>
          </cell>
          <cell r="J427">
            <v>-603062</v>
          </cell>
          <cell r="K427" t="str">
            <v>NULL</v>
          </cell>
          <cell r="L427" t="str">
            <v>NULL</v>
          </cell>
          <cell r="M427" t="str">
            <v>NULL</v>
          </cell>
          <cell r="N427" t="str">
            <v>NULL</v>
          </cell>
          <cell r="O427" t="str">
            <v>NULL</v>
          </cell>
          <cell r="P427" t="str">
            <v>NULL</v>
          </cell>
          <cell r="Q427" t="str">
            <v>NULL</v>
          </cell>
          <cell r="R427" t="str">
            <v>NULL</v>
          </cell>
          <cell r="S427" t="str">
            <v>NULL</v>
          </cell>
          <cell r="T427" t="str">
            <v>NULL</v>
          </cell>
          <cell r="U427" t="str">
            <v>NULL</v>
          </cell>
          <cell r="V427" t="str">
            <v>NULL</v>
          </cell>
          <cell r="W427" t="str">
            <v>NULL</v>
          </cell>
          <cell r="X427" t="str">
            <v>NULL</v>
          </cell>
          <cell r="Y427" t="str">
            <v>NULL</v>
          </cell>
          <cell r="Z427" t="str">
            <v>NULL</v>
          </cell>
          <cell r="AA427" t="str">
            <v>NULL</v>
          </cell>
          <cell r="AB427" t="str">
            <v>NULL</v>
          </cell>
          <cell r="AC427" t="str">
            <v>NULL</v>
          </cell>
          <cell r="AD427" t="str">
            <v>NULL</v>
          </cell>
          <cell r="AE427" t="str">
            <v>NULL</v>
          </cell>
          <cell r="AF427" t="str">
            <v>NULL</v>
          </cell>
          <cell r="AG427">
            <v>83228</v>
          </cell>
          <cell r="AH427">
            <v>-83228</v>
          </cell>
          <cell r="AI427" t="str">
            <v>NULL</v>
          </cell>
          <cell r="AJ427" t="str">
            <v>NULL</v>
          </cell>
          <cell r="AK427" t="str">
            <v>NULL</v>
          </cell>
          <cell r="AL427">
            <v>1048577</v>
          </cell>
          <cell r="AM427">
            <v>1494907</v>
          </cell>
          <cell r="AN427">
            <v>-446330</v>
          </cell>
          <cell r="AO427">
            <v>5502769</v>
          </cell>
          <cell r="AP427">
            <v>527449</v>
          </cell>
          <cell r="AQ427">
            <v>4975320</v>
          </cell>
          <cell r="AR427" t="str">
            <v>NULL</v>
          </cell>
          <cell r="AS427" t="str">
            <v>NULL</v>
          </cell>
          <cell r="AT427" t="str">
            <v>NULL</v>
          </cell>
          <cell r="AU427" t="str">
            <v>NULL</v>
          </cell>
          <cell r="AV427" t="str">
            <v>NULL</v>
          </cell>
          <cell r="AW427" t="str">
            <v>NULL</v>
          </cell>
          <cell r="AX427" t="str">
            <v>NULL</v>
          </cell>
          <cell r="AY427" t="str">
            <v>NULL</v>
          </cell>
          <cell r="AZ427" t="str">
            <v>NULL</v>
          </cell>
          <cell r="BA427" t="str">
            <v>NULL</v>
          </cell>
          <cell r="BB427" t="str">
            <v>NULL</v>
          </cell>
          <cell r="BC427" t="str">
            <v>NULL</v>
          </cell>
          <cell r="BD427" t="str">
            <v>NULL</v>
          </cell>
          <cell r="BE427" t="str">
            <v>NULL</v>
          </cell>
          <cell r="BF427" t="str">
            <v>NULL</v>
          </cell>
          <cell r="BG427" t="str">
            <v>NULL</v>
          </cell>
          <cell r="BH427" t="str">
            <v>NULL</v>
          </cell>
          <cell r="BI427" t="str">
            <v>NULL</v>
          </cell>
          <cell r="BJ427" t="str">
            <v>NULL</v>
          </cell>
          <cell r="BK427" t="str">
            <v>NULL</v>
          </cell>
          <cell r="BL427" t="str">
            <v>NULL</v>
          </cell>
          <cell r="BM427" t="str">
            <v>NULL</v>
          </cell>
          <cell r="BN427" t="str">
            <v>NULL</v>
          </cell>
          <cell r="BO427" t="str">
            <v>NULL</v>
          </cell>
          <cell r="BP427" t="str">
            <v>NULL</v>
          </cell>
          <cell r="BQ427" t="str">
            <v>NULL</v>
          </cell>
          <cell r="BR427" t="str">
            <v>NULL</v>
          </cell>
          <cell r="BS427" t="str">
            <v>NULL</v>
          </cell>
          <cell r="BT427" t="str">
            <v>NULL</v>
          </cell>
          <cell r="BU427" t="str">
            <v>NULL</v>
          </cell>
          <cell r="BV427">
            <v>1064130</v>
          </cell>
          <cell r="BW427">
            <v>121985</v>
          </cell>
          <cell r="BX427">
            <v>942145</v>
          </cell>
          <cell r="CB427" t="str">
            <v>NULL</v>
          </cell>
          <cell r="CC427" t="str">
            <v>NULL</v>
          </cell>
          <cell r="CD427" t="str">
            <v>NULL</v>
          </cell>
          <cell r="CE427">
            <v>2658</v>
          </cell>
          <cell r="CF427">
            <v>2775</v>
          </cell>
          <cell r="CG427">
            <v>-117</v>
          </cell>
          <cell r="CH427">
            <v>0</v>
          </cell>
          <cell r="CI427">
            <v>0</v>
          </cell>
          <cell r="CJ427">
            <v>0</v>
          </cell>
          <cell r="CK427" t="str">
            <v>NULL</v>
          </cell>
          <cell r="CL427" t="str">
            <v>NULL</v>
          </cell>
          <cell r="CM427" t="str">
            <v>NULL</v>
          </cell>
          <cell r="CN427" t="str">
            <v>NULL</v>
          </cell>
          <cell r="CO427" t="str">
            <v>NULL</v>
          </cell>
          <cell r="CP427" t="str">
            <v>NULL</v>
          </cell>
          <cell r="CQ427" t="str">
            <v>NULL</v>
          </cell>
          <cell r="CR427" t="str">
            <v>NULL</v>
          </cell>
          <cell r="CS427" t="str">
            <v>NULL</v>
          </cell>
          <cell r="CT427" t="str">
            <v>NULL</v>
          </cell>
          <cell r="CU427" t="str">
            <v>NULL</v>
          </cell>
          <cell r="CV427" t="str">
            <v>NULL</v>
          </cell>
          <cell r="CW427">
            <v>281219</v>
          </cell>
          <cell r="CX427">
            <v>882166</v>
          </cell>
          <cell r="CY427">
            <v>-600947</v>
          </cell>
          <cell r="CZ427">
            <v>244932</v>
          </cell>
          <cell r="DA427" t="str">
            <v>NULL</v>
          </cell>
          <cell r="DB427">
            <v>244932</v>
          </cell>
          <cell r="DC427">
            <v>7095708</v>
          </cell>
          <cell r="DD427">
            <v>1534375</v>
          </cell>
          <cell r="DE427">
            <v>5561333</v>
          </cell>
        </row>
        <row r="428">
          <cell r="A428" t="str">
            <v>Sunnyvale2017</v>
          </cell>
          <cell r="B428" t="str">
            <v>Sunnyvale</v>
          </cell>
          <cell r="C428">
            <v>2017</v>
          </cell>
          <cell r="D428">
            <v>1546</v>
          </cell>
          <cell r="E428">
            <v>778106</v>
          </cell>
          <cell r="F428">
            <v>6054</v>
          </cell>
          <cell r="G428">
            <v>772052</v>
          </cell>
          <cell r="H428">
            <v>11426211</v>
          </cell>
          <cell r="I428">
            <v>568167</v>
          </cell>
          <cell r="J428">
            <v>10858044</v>
          </cell>
          <cell r="K428" t="str">
            <v>NULL</v>
          </cell>
          <cell r="L428" t="str">
            <v>NULL</v>
          </cell>
          <cell r="M428" t="str">
            <v>NULL</v>
          </cell>
          <cell r="N428" t="str">
            <v>NULL</v>
          </cell>
          <cell r="O428" t="str">
            <v>NULL</v>
          </cell>
          <cell r="P428" t="str">
            <v>NULL</v>
          </cell>
          <cell r="Q428" t="str">
            <v>NULL</v>
          </cell>
          <cell r="R428" t="str">
            <v>NULL</v>
          </cell>
          <cell r="S428" t="str">
            <v>NULL</v>
          </cell>
          <cell r="T428" t="str">
            <v>NULL</v>
          </cell>
          <cell r="U428" t="str">
            <v>NULL</v>
          </cell>
          <cell r="V428" t="str">
            <v>NULL</v>
          </cell>
          <cell r="W428" t="str">
            <v>NULL</v>
          </cell>
          <cell r="X428" t="str">
            <v>NULL</v>
          </cell>
          <cell r="Y428" t="str">
            <v>NULL</v>
          </cell>
          <cell r="Z428" t="str">
            <v>NULL</v>
          </cell>
          <cell r="AA428" t="str">
            <v>NULL</v>
          </cell>
          <cell r="AB428" t="str">
            <v>NULL</v>
          </cell>
          <cell r="AC428" t="str">
            <v>NULL</v>
          </cell>
          <cell r="AD428" t="str">
            <v>NULL</v>
          </cell>
          <cell r="AE428" t="str">
            <v>NULL</v>
          </cell>
          <cell r="AF428" t="str">
            <v>NULL</v>
          </cell>
          <cell r="AG428" t="str">
            <v>NULL</v>
          </cell>
          <cell r="AH428" t="str">
            <v>NULL</v>
          </cell>
          <cell r="AI428" t="str">
            <v>NULL</v>
          </cell>
          <cell r="AJ428" t="str">
            <v>NULL</v>
          </cell>
          <cell r="AK428" t="str">
            <v>NULL</v>
          </cell>
          <cell r="AL428">
            <v>12204317</v>
          </cell>
          <cell r="AM428">
            <v>574221</v>
          </cell>
          <cell r="AN428">
            <v>11630096</v>
          </cell>
          <cell r="AO428">
            <v>35818927</v>
          </cell>
          <cell r="AP428">
            <v>3728920</v>
          </cell>
          <cell r="AQ428">
            <v>35818927</v>
          </cell>
          <cell r="AR428" t="str">
            <v>NULL</v>
          </cell>
          <cell r="AS428" t="str">
            <v>NULL</v>
          </cell>
          <cell r="AT428" t="str">
            <v>NULL</v>
          </cell>
          <cell r="AU428" t="str">
            <v>NULL</v>
          </cell>
          <cell r="AV428" t="str">
            <v>NULL</v>
          </cell>
          <cell r="AW428" t="str">
            <v>NULL</v>
          </cell>
          <cell r="AX428" t="str">
            <v>NULL</v>
          </cell>
          <cell r="AY428" t="str">
            <v>NULL</v>
          </cell>
          <cell r="AZ428" t="str">
            <v>NULL</v>
          </cell>
          <cell r="BA428" t="str">
            <v>NULL</v>
          </cell>
          <cell r="BB428" t="str">
            <v>NULL</v>
          </cell>
          <cell r="BC428" t="str">
            <v>NULL</v>
          </cell>
          <cell r="BD428" t="str">
            <v>NULL</v>
          </cell>
          <cell r="BE428" t="str">
            <v>NULL</v>
          </cell>
          <cell r="BF428" t="str">
            <v>NULL</v>
          </cell>
          <cell r="BG428" t="str">
            <v>NULL</v>
          </cell>
          <cell r="BH428" t="str">
            <v>NULL</v>
          </cell>
          <cell r="BI428" t="str">
            <v>NULL</v>
          </cell>
          <cell r="BJ428" t="str">
            <v>NULL</v>
          </cell>
          <cell r="BK428" t="str">
            <v>NULL</v>
          </cell>
          <cell r="BL428" t="str">
            <v>NULL</v>
          </cell>
          <cell r="BM428" t="str">
            <v>NULL</v>
          </cell>
          <cell r="BN428" t="str">
            <v>NULL</v>
          </cell>
          <cell r="BO428" t="str">
            <v>NULL</v>
          </cell>
          <cell r="BP428" t="str">
            <v>NULL</v>
          </cell>
          <cell r="BQ428" t="str">
            <v>NULL</v>
          </cell>
          <cell r="BR428" t="str">
            <v>NULL</v>
          </cell>
          <cell r="BS428" t="str">
            <v>NULL</v>
          </cell>
          <cell r="BT428" t="str">
            <v>NULL</v>
          </cell>
          <cell r="BU428" t="str">
            <v>NULL</v>
          </cell>
          <cell r="BV428">
            <v>33980026</v>
          </cell>
          <cell r="BW428">
            <v>1963980</v>
          </cell>
          <cell r="BX428">
            <v>33980026</v>
          </cell>
          <cell r="BY428">
            <v>93358</v>
          </cell>
          <cell r="BZ428">
            <v>75366</v>
          </cell>
          <cell r="CA428">
            <v>93358</v>
          </cell>
          <cell r="CB428">
            <v>875073</v>
          </cell>
          <cell r="CC428">
            <v>72895</v>
          </cell>
          <cell r="CD428">
            <v>875073</v>
          </cell>
          <cell r="CE428" t="str">
            <v>NULL</v>
          </cell>
          <cell r="CF428" t="str">
            <v>NULL</v>
          </cell>
          <cell r="CG428" t="str">
            <v>NULL</v>
          </cell>
          <cell r="CH428">
            <v>1289101</v>
          </cell>
          <cell r="CI428">
            <v>22894</v>
          </cell>
          <cell r="CJ428">
            <v>1289101</v>
          </cell>
          <cell r="CK428">
            <v>387481</v>
          </cell>
          <cell r="CL428">
            <v>5545</v>
          </cell>
          <cell r="CM428">
            <v>387481</v>
          </cell>
          <cell r="CN428" t="str">
            <v>NULL</v>
          </cell>
          <cell r="CO428" t="str">
            <v>NULL</v>
          </cell>
          <cell r="CP428" t="str">
            <v>NULL</v>
          </cell>
          <cell r="CQ428" t="str">
            <v>NULL</v>
          </cell>
          <cell r="CR428" t="str">
            <v>NULL</v>
          </cell>
          <cell r="CS428" t="str">
            <v>NULL</v>
          </cell>
          <cell r="CT428" t="str">
            <v>NULL</v>
          </cell>
          <cell r="CU428" t="str">
            <v>NULL</v>
          </cell>
          <cell r="CV428" t="str">
            <v>NULL</v>
          </cell>
          <cell r="CW428">
            <v>20344108</v>
          </cell>
          <cell r="CX428">
            <v>117789</v>
          </cell>
          <cell r="CY428">
            <v>20344108</v>
          </cell>
          <cell r="CZ428" t="str">
            <v>NULL</v>
          </cell>
          <cell r="DA428" t="str">
            <v>NULL</v>
          </cell>
          <cell r="DB428" t="str">
            <v>NULL</v>
          </cell>
          <cell r="DC428">
            <v>92788074</v>
          </cell>
          <cell r="DD428">
            <v>5987389</v>
          </cell>
          <cell r="DE428">
            <v>86800685</v>
          </cell>
        </row>
        <row r="429">
          <cell r="A429" t="str">
            <v>Susanville2017</v>
          </cell>
          <cell r="B429" t="str">
            <v>Susanville</v>
          </cell>
          <cell r="C429">
            <v>2017</v>
          </cell>
          <cell r="D429">
            <v>1547</v>
          </cell>
          <cell r="E429">
            <v>138834</v>
          </cell>
          <cell r="F429" t="str">
            <v>NULL</v>
          </cell>
          <cell r="G429">
            <v>138834</v>
          </cell>
          <cell r="H429">
            <v>320898</v>
          </cell>
          <cell r="I429">
            <v>100400</v>
          </cell>
          <cell r="J429">
            <v>220498</v>
          </cell>
          <cell r="K429" t="str">
            <v>NULL</v>
          </cell>
          <cell r="L429" t="str">
            <v>NULL</v>
          </cell>
          <cell r="M429" t="str">
            <v>NULL</v>
          </cell>
          <cell r="N429" t="str">
            <v>NULL</v>
          </cell>
          <cell r="O429" t="str">
            <v>NULL</v>
          </cell>
          <cell r="P429" t="str">
            <v>NULL</v>
          </cell>
          <cell r="Q429" t="str">
            <v>NULL</v>
          </cell>
          <cell r="R429" t="str">
            <v>NULL</v>
          </cell>
          <cell r="S429" t="str">
            <v>NULL</v>
          </cell>
          <cell r="T429" t="str">
            <v>NULL</v>
          </cell>
          <cell r="U429" t="str">
            <v>NULL</v>
          </cell>
          <cell r="V429" t="str">
            <v>NULL</v>
          </cell>
          <cell r="W429" t="str">
            <v>NULL</v>
          </cell>
          <cell r="X429" t="str">
            <v>NULL</v>
          </cell>
          <cell r="Y429" t="str">
            <v>NULL</v>
          </cell>
          <cell r="Z429" t="str">
            <v>NULL</v>
          </cell>
          <cell r="AA429" t="str">
            <v>NULL</v>
          </cell>
          <cell r="AB429" t="str">
            <v>NULL</v>
          </cell>
          <cell r="AC429" t="str">
            <v>NULL</v>
          </cell>
          <cell r="AD429" t="str">
            <v>NULL</v>
          </cell>
          <cell r="AE429" t="str">
            <v>NULL</v>
          </cell>
          <cell r="AF429" t="str">
            <v>NULL</v>
          </cell>
          <cell r="AG429">
            <v>41094</v>
          </cell>
          <cell r="AH429">
            <v>-41094</v>
          </cell>
          <cell r="AI429" t="str">
            <v>NULL</v>
          </cell>
          <cell r="AJ429" t="str">
            <v>NULL</v>
          </cell>
          <cell r="AK429" t="str">
            <v>NULL</v>
          </cell>
          <cell r="AL429">
            <v>459732</v>
          </cell>
          <cell r="AM429">
            <v>141494</v>
          </cell>
          <cell r="AN429">
            <v>318238</v>
          </cell>
          <cell r="AO429">
            <v>2577361</v>
          </cell>
          <cell r="AP429">
            <v>289869</v>
          </cell>
          <cell r="AQ429">
            <v>2287492</v>
          </cell>
          <cell r="AR429" t="str">
            <v>NULL</v>
          </cell>
          <cell r="AS429" t="str">
            <v>NULL</v>
          </cell>
          <cell r="AT429" t="str">
            <v>NULL</v>
          </cell>
          <cell r="AU429" t="str">
            <v>NULL</v>
          </cell>
          <cell r="AV429" t="str">
            <v>NULL</v>
          </cell>
          <cell r="AW429" t="str">
            <v>NULL</v>
          </cell>
          <cell r="AX429" t="str">
            <v>NULL</v>
          </cell>
          <cell r="AY429" t="str">
            <v>NULL</v>
          </cell>
          <cell r="AZ429" t="str">
            <v>NULL</v>
          </cell>
          <cell r="BA429" t="str">
            <v>NULL</v>
          </cell>
          <cell r="BB429" t="str">
            <v>NULL</v>
          </cell>
          <cell r="BC429" t="str">
            <v>NULL</v>
          </cell>
          <cell r="BD429" t="str">
            <v>NULL</v>
          </cell>
          <cell r="BE429" t="str">
            <v>NULL</v>
          </cell>
          <cell r="BF429" t="str">
            <v>NULL</v>
          </cell>
          <cell r="BG429" t="str">
            <v>NULL</v>
          </cell>
          <cell r="BH429" t="str">
            <v>NULL</v>
          </cell>
          <cell r="BI429" t="str">
            <v>NULL</v>
          </cell>
          <cell r="BJ429" t="str">
            <v>NULL</v>
          </cell>
          <cell r="BK429" t="str">
            <v>NULL</v>
          </cell>
          <cell r="BL429" t="str">
            <v>NULL</v>
          </cell>
          <cell r="BM429" t="str">
            <v>NULL</v>
          </cell>
          <cell r="BN429" t="str">
            <v>NULL</v>
          </cell>
          <cell r="BO429" t="str">
            <v>NULL</v>
          </cell>
          <cell r="BP429" t="str">
            <v>NULL</v>
          </cell>
          <cell r="BQ429" t="str">
            <v>NULL</v>
          </cell>
          <cell r="BR429" t="str">
            <v>NULL</v>
          </cell>
          <cell r="BS429" t="str">
            <v>NULL</v>
          </cell>
          <cell r="BT429" t="str">
            <v>NULL</v>
          </cell>
          <cell r="BU429" t="str">
            <v>NULL</v>
          </cell>
          <cell r="BV429">
            <v>1212825</v>
          </cell>
          <cell r="BW429">
            <v>294976</v>
          </cell>
          <cell r="BX429">
            <v>917031</v>
          </cell>
          <cell r="CB429">
            <v>55025</v>
          </cell>
          <cell r="CC429" t="str">
            <v>NULL</v>
          </cell>
          <cell r="CD429">
            <v>55025</v>
          </cell>
          <cell r="CE429">
            <v>62845</v>
          </cell>
          <cell r="CF429" t="str">
            <v>NULL</v>
          </cell>
          <cell r="CG429">
            <v>62845</v>
          </cell>
          <cell r="CH429">
            <v>0</v>
          </cell>
          <cell r="CI429">
            <v>0</v>
          </cell>
          <cell r="CJ429">
            <v>0</v>
          </cell>
          <cell r="CK429" t="str">
            <v>NULL</v>
          </cell>
          <cell r="CL429" t="str">
            <v>NULL</v>
          </cell>
          <cell r="CM429" t="str">
            <v>NULL</v>
          </cell>
          <cell r="CN429" t="str">
            <v>NULL</v>
          </cell>
          <cell r="CO429" t="str">
            <v>NULL</v>
          </cell>
          <cell r="CP429" t="str">
            <v>NULL</v>
          </cell>
          <cell r="CQ429" t="str">
            <v>NULL</v>
          </cell>
          <cell r="CR429" t="str">
            <v>NULL</v>
          </cell>
          <cell r="CS429" t="str">
            <v>NULL</v>
          </cell>
          <cell r="CT429" t="str">
            <v>NULL</v>
          </cell>
          <cell r="CU429" t="str">
            <v>NULL</v>
          </cell>
          <cell r="CV429" t="str">
            <v>NULL</v>
          </cell>
          <cell r="CW429" t="str">
            <v>NULL</v>
          </cell>
          <cell r="CX429" t="str">
            <v>NULL</v>
          </cell>
          <cell r="CY429" t="str">
            <v>NULL</v>
          </cell>
          <cell r="CZ429" t="str">
            <v>NULL</v>
          </cell>
          <cell r="DA429" t="str">
            <v>NULL</v>
          </cell>
          <cell r="DB429" t="str">
            <v>NULL</v>
          </cell>
          <cell r="DC429">
            <v>3908056</v>
          </cell>
          <cell r="DD429">
            <v>584845</v>
          </cell>
          <cell r="DE429">
            <v>3323211</v>
          </cell>
        </row>
        <row r="430">
          <cell r="A430" t="str">
            <v>Sutter Creek2017</v>
          </cell>
          <cell r="B430" t="str">
            <v>Sutter Creek</v>
          </cell>
          <cell r="C430">
            <v>2017</v>
          </cell>
          <cell r="D430">
            <v>1548</v>
          </cell>
          <cell r="E430">
            <v>32629</v>
          </cell>
          <cell r="F430" t="str">
            <v>NULL</v>
          </cell>
          <cell r="G430">
            <v>32629</v>
          </cell>
          <cell r="H430">
            <v>77123</v>
          </cell>
          <cell r="I430">
            <v>814</v>
          </cell>
          <cell r="J430">
            <v>76309</v>
          </cell>
          <cell r="K430" t="str">
            <v>NULL</v>
          </cell>
          <cell r="L430" t="str">
            <v>NULL</v>
          </cell>
          <cell r="M430" t="str">
            <v>NULL</v>
          </cell>
          <cell r="N430" t="str">
            <v>NULL</v>
          </cell>
          <cell r="O430" t="str">
            <v>NULL</v>
          </cell>
          <cell r="P430" t="str">
            <v>NULL</v>
          </cell>
          <cell r="Q430" t="str">
            <v>NULL</v>
          </cell>
          <cell r="R430" t="str">
            <v>NULL</v>
          </cell>
          <cell r="S430" t="str">
            <v>NULL</v>
          </cell>
          <cell r="T430" t="str">
            <v>NULL</v>
          </cell>
          <cell r="U430" t="str">
            <v>NULL</v>
          </cell>
          <cell r="V430" t="str">
            <v>NULL</v>
          </cell>
          <cell r="W430" t="str">
            <v>NULL</v>
          </cell>
          <cell r="X430" t="str">
            <v>NULL</v>
          </cell>
          <cell r="Y430" t="str">
            <v>NULL</v>
          </cell>
          <cell r="Z430" t="str">
            <v>NULL</v>
          </cell>
          <cell r="AA430" t="str">
            <v>NULL</v>
          </cell>
          <cell r="AB430" t="str">
            <v>NULL</v>
          </cell>
          <cell r="AC430" t="str">
            <v>NULL</v>
          </cell>
          <cell r="AD430" t="str">
            <v>NULL</v>
          </cell>
          <cell r="AE430" t="str">
            <v>NULL</v>
          </cell>
          <cell r="AF430" t="str">
            <v>NULL</v>
          </cell>
          <cell r="AG430" t="str">
            <v>NULL</v>
          </cell>
          <cell r="AH430" t="str">
            <v>NULL</v>
          </cell>
          <cell r="AI430" t="str">
            <v>NULL</v>
          </cell>
          <cell r="AJ430" t="str">
            <v>NULL</v>
          </cell>
          <cell r="AK430" t="str">
            <v>NULL</v>
          </cell>
          <cell r="AL430">
            <v>109752</v>
          </cell>
          <cell r="AM430">
            <v>814</v>
          </cell>
          <cell r="AN430">
            <v>108938</v>
          </cell>
          <cell r="AO430">
            <v>759440</v>
          </cell>
          <cell r="AP430">
            <v>139066</v>
          </cell>
          <cell r="AQ430">
            <v>620374</v>
          </cell>
          <cell r="AR430" t="str">
            <v>NULL</v>
          </cell>
          <cell r="AS430" t="str">
            <v>NULL</v>
          </cell>
          <cell r="AT430" t="str">
            <v>NULL</v>
          </cell>
          <cell r="AU430" t="str">
            <v>NULL</v>
          </cell>
          <cell r="AV430" t="str">
            <v>NULL</v>
          </cell>
          <cell r="AW430" t="str">
            <v>NULL</v>
          </cell>
          <cell r="AX430" t="str">
            <v>NULL</v>
          </cell>
          <cell r="AY430" t="str">
            <v>NULL</v>
          </cell>
          <cell r="AZ430" t="str">
            <v>NULL</v>
          </cell>
          <cell r="BA430" t="str">
            <v>NULL</v>
          </cell>
          <cell r="BB430" t="str">
            <v>NULL</v>
          </cell>
          <cell r="BC430" t="str">
            <v>NULL</v>
          </cell>
          <cell r="BD430" t="str">
            <v>NULL</v>
          </cell>
          <cell r="BE430" t="str">
            <v>NULL</v>
          </cell>
          <cell r="BF430" t="str">
            <v>NULL</v>
          </cell>
          <cell r="BG430" t="str">
            <v>NULL</v>
          </cell>
          <cell r="BH430" t="str">
            <v>NULL</v>
          </cell>
          <cell r="BI430" t="str">
            <v>NULL</v>
          </cell>
          <cell r="BJ430" t="str">
            <v>NULL</v>
          </cell>
          <cell r="BK430" t="str">
            <v>NULL</v>
          </cell>
          <cell r="BL430" t="str">
            <v>NULL</v>
          </cell>
          <cell r="BM430" t="str">
            <v>NULL</v>
          </cell>
          <cell r="BN430" t="str">
            <v>NULL</v>
          </cell>
          <cell r="BO430" t="str">
            <v>NULL</v>
          </cell>
          <cell r="BP430" t="str">
            <v>NULL</v>
          </cell>
          <cell r="BQ430" t="str">
            <v>NULL</v>
          </cell>
          <cell r="BR430" t="str">
            <v>NULL</v>
          </cell>
          <cell r="BS430" t="str">
            <v>NULL</v>
          </cell>
          <cell r="BT430" t="str">
            <v>NULL</v>
          </cell>
          <cell r="BU430" t="str">
            <v>NULL</v>
          </cell>
          <cell r="CB430" t="str">
            <v>NULL</v>
          </cell>
          <cell r="CC430" t="str">
            <v>NULL</v>
          </cell>
          <cell r="CD430" t="str">
            <v>NULL</v>
          </cell>
          <cell r="CE430" t="str">
            <v>NULL</v>
          </cell>
          <cell r="CF430" t="str">
            <v>NULL</v>
          </cell>
          <cell r="CG430" t="str">
            <v>NULL</v>
          </cell>
          <cell r="CH430">
            <v>41097</v>
          </cell>
          <cell r="CI430">
            <v>7</v>
          </cell>
          <cell r="CJ430">
            <v>41090</v>
          </cell>
          <cell r="CK430" t="str">
            <v>NULL</v>
          </cell>
          <cell r="CL430">
            <v>42</v>
          </cell>
          <cell r="CM430">
            <v>-42</v>
          </cell>
          <cell r="CN430" t="str">
            <v>NULL</v>
          </cell>
          <cell r="CO430" t="str">
            <v>NULL</v>
          </cell>
          <cell r="CP430" t="str">
            <v>NULL</v>
          </cell>
          <cell r="CQ430" t="str">
            <v>NULL</v>
          </cell>
          <cell r="CR430" t="str">
            <v>NULL</v>
          </cell>
          <cell r="CS430" t="str">
            <v>NULL</v>
          </cell>
          <cell r="CT430" t="str">
            <v>NULL</v>
          </cell>
          <cell r="CU430" t="str">
            <v>NULL</v>
          </cell>
          <cell r="CV430" t="str">
            <v>NULL</v>
          </cell>
          <cell r="CW430" t="str">
            <v>NULL</v>
          </cell>
          <cell r="CX430" t="str">
            <v>NULL</v>
          </cell>
          <cell r="CY430" t="str">
            <v>NULL</v>
          </cell>
          <cell r="CZ430" t="str">
            <v>NULL</v>
          </cell>
          <cell r="DA430" t="str">
            <v>NULL</v>
          </cell>
          <cell r="DB430" t="str">
            <v>NULL</v>
          </cell>
          <cell r="DC430">
            <v>800537</v>
          </cell>
          <cell r="DD430">
            <v>139115</v>
          </cell>
          <cell r="DE430">
            <v>661422</v>
          </cell>
        </row>
        <row r="431">
          <cell r="A431" t="str">
            <v>Taft2017</v>
          </cell>
          <cell r="B431" t="str">
            <v>Taft</v>
          </cell>
          <cell r="C431">
            <v>2017</v>
          </cell>
          <cell r="D431">
            <v>1549</v>
          </cell>
          <cell r="E431">
            <v>197545</v>
          </cell>
          <cell r="F431" t="str">
            <v>NULL</v>
          </cell>
          <cell r="G431">
            <v>197545</v>
          </cell>
          <cell r="H431">
            <v>1624681</v>
          </cell>
          <cell r="I431" t="str">
            <v>NULL</v>
          </cell>
          <cell r="J431">
            <v>1624681</v>
          </cell>
          <cell r="K431" t="str">
            <v>NULL</v>
          </cell>
          <cell r="L431" t="str">
            <v>NULL</v>
          </cell>
          <cell r="M431" t="str">
            <v>NULL</v>
          </cell>
          <cell r="N431" t="str">
            <v>NULL</v>
          </cell>
          <cell r="O431" t="str">
            <v>NULL</v>
          </cell>
          <cell r="P431" t="str">
            <v>NULL</v>
          </cell>
          <cell r="Q431" t="str">
            <v>NULL</v>
          </cell>
          <cell r="R431" t="str">
            <v>NULL</v>
          </cell>
          <cell r="S431" t="str">
            <v>NULL</v>
          </cell>
          <cell r="T431" t="str">
            <v>NULL</v>
          </cell>
          <cell r="U431" t="str">
            <v>NULL</v>
          </cell>
          <cell r="V431" t="str">
            <v>NULL</v>
          </cell>
          <cell r="W431" t="str">
            <v>NULL</v>
          </cell>
          <cell r="X431" t="str">
            <v>NULL</v>
          </cell>
          <cell r="Y431" t="str">
            <v>NULL</v>
          </cell>
          <cell r="Z431" t="str">
            <v>NULL</v>
          </cell>
          <cell r="AA431" t="str">
            <v>NULL</v>
          </cell>
          <cell r="AB431" t="str">
            <v>NULL</v>
          </cell>
          <cell r="AC431" t="str">
            <v>NULL</v>
          </cell>
          <cell r="AD431" t="str">
            <v>NULL</v>
          </cell>
          <cell r="AE431" t="str">
            <v>NULL</v>
          </cell>
          <cell r="AF431" t="str">
            <v>NULL</v>
          </cell>
          <cell r="AG431">
            <v>20235</v>
          </cell>
          <cell r="AH431">
            <v>-20235</v>
          </cell>
          <cell r="AI431" t="str">
            <v>NULL</v>
          </cell>
          <cell r="AJ431" t="str">
            <v>NULL</v>
          </cell>
          <cell r="AK431" t="str">
            <v>NULL</v>
          </cell>
          <cell r="AL431">
            <v>1822226</v>
          </cell>
          <cell r="AM431">
            <v>20235</v>
          </cell>
          <cell r="AN431">
            <v>1801991</v>
          </cell>
          <cell r="AO431">
            <v>3123048</v>
          </cell>
          <cell r="AP431">
            <v>537798</v>
          </cell>
          <cell r="AQ431">
            <v>2585250</v>
          </cell>
          <cell r="AR431" t="str">
            <v>NULL</v>
          </cell>
          <cell r="AS431" t="str">
            <v>NULL</v>
          </cell>
          <cell r="AT431" t="str">
            <v>NULL</v>
          </cell>
          <cell r="AU431" t="str">
            <v>NULL</v>
          </cell>
          <cell r="AV431" t="str">
            <v>NULL</v>
          </cell>
          <cell r="AW431" t="str">
            <v>NULL</v>
          </cell>
          <cell r="AX431" t="str">
            <v>NULL</v>
          </cell>
          <cell r="AY431" t="str">
            <v>NULL</v>
          </cell>
          <cell r="AZ431" t="str">
            <v>NULL</v>
          </cell>
          <cell r="BA431" t="str">
            <v>NULL</v>
          </cell>
          <cell r="BB431" t="str">
            <v>NULL</v>
          </cell>
          <cell r="BC431" t="str">
            <v>NULL</v>
          </cell>
          <cell r="BD431" t="str">
            <v>NULL</v>
          </cell>
          <cell r="BE431" t="str">
            <v>NULL</v>
          </cell>
          <cell r="BF431" t="str">
            <v>NULL</v>
          </cell>
          <cell r="BG431" t="str">
            <v>NULL</v>
          </cell>
          <cell r="BH431" t="str">
            <v>NULL</v>
          </cell>
          <cell r="BI431" t="str">
            <v>NULL</v>
          </cell>
          <cell r="BJ431" t="str">
            <v>NULL</v>
          </cell>
          <cell r="BK431" t="str">
            <v>NULL</v>
          </cell>
          <cell r="BL431" t="str">
            <v>NULL</v>
          </cell>
          <cell r="BM431" t="str">
            <v>NULL</v>
          </cell>
          <cell r="BN431" t="str">
            <v>NULL</v>
          </cell>
          <cell r="BO431" t="str">
            <v>NULL</v>
          </cell>
          <cell r="BP431" t="str">
            <v>NULL</v>
          </cell>
          <cell r="BQ431" t="str">
            <v>NULL</v>
          </cell>
          <cell r="BR431" t="str">
            <v>NULL</v>
          </cell>
          <cell r="BS431" t="str">
            <v>NULL</v>
          </cell>
          <cell r="BT431" t="str">
            <v>NULL</v>
          </cell>
          <cell r="BU431" t="str">
            <v>NULL</v>
          </cell>
          <cell r="BV431">
            <v>540149</v>
          </cell>
          <cell r="BX431">
            <v>540149</v>
          </cell>
          <cell r="CB431">
            <v>141680</v>
          </cell>
          <cell r="CC431">
            <v>8394</v>
          </cell>
          <cell r="CD431">
            <v>133286</v>
          </cell>
          <cell r="CE431" t="str">
            <v>NULL</v>
          </cell>
          <cell r="CF431" t="str">
            <v>NULL</v>
          </cell>
          <cell r="CG431" t="str">
            <v>NULL</v>
          </cell>
          <cell r="CH431">
            <v>0</v>
          </cell>
          <cell r="CI431">
            <v>0</v>
          </cell>
          <cell r="CJ431">
            <v>0</v>
          </cell>
          <cell r="CK431" t="str">
            <v>NULL</v>
          </cell>
          <cell r="CL431" t="str">
            <v>NULL</v>
          </cell>
          <cell r="CM431" t="str">
            <v>NULL</v>
          </cell>
          <cell r="CN431" t="str">
            <v>NULL</v>
          </cell>
          <cell r="CO431" t="str">
            <v>NULL</v>
          </cell>
          <cell r="CP431" t="str">
            <v>NULL</v>
          </cell>
          <cell r="CQ431" t="str">
            <v>NULL</v>
          </cell>
          <cell r="CR431" t="str">
            <v>NULL</v>
          </cell>
          <cell r="CS431" t="str">
            <v>NULL</v>
          </cell>
          <cell r="CT431" t="str">
            <v>NULL</v>
          </cell>
          <cell r="CU431" t="str">
            <v>NULL</v>
          </cell>
          <cell r="CV431" t="str">
            <v>NULL</v>
          </cell>
          <cell r="CW431">
            <v>72705</v>
          </cell>
          <cell r="CX431">
            <v>145194</v>
          </cell>
          <cell r="CY431">
            <v>-72489</v>
          </cell>
          <cell r="CZ431" t="str">
            <v>NULL</v>
          </cell>
          <cell r="DA431" t="str">
            <v>NULL</v>
          </cell>
          <cell r="DB431" t="str">
            <v>NULL</v>
          </cell>
          <cell r="DC431">
            <v>3877582</v>
          </cell>
          <cell r="DD431">
            <v>691386</v>
          </cell>
          <cell r="DE431">
            <v>3186196</v>
          </cell>
        </row>
        <row r="432">
          <cell r="A432" t="str">
            <v>Tehachapi2017</v>
          </cell>
          <cell r="B432" t="str">
            <v>Tehachapi</v>
          </cell>
          <cell r="C432">
            <v>2017</v>
          </cell>
          <cell r="D432">
            <v>1550</v>
          </cell>
          <cell r="E432">
            <v>45548</v>
          </cell>
          <cell r="F432" t="str">
            <v>NULL</v>
          </cell>
          <cell r="G432">
            <v>45548</v>
          </cell>
          <cell r="H432">
            <v>1063762</v>
          </cell>
          <cell r="I432">
            <v>242748</v>
          </cell>
          <cell r="J432">
            <v>821014</v>
          </cell>
          <cell r="K432" t="str">
            <v>NULL</v>
          </cell>
          <cell r="L432" t="str">
            <v>NULL</v>
          </cell>
          <cell r="M432" t="str">
            <v>NULL</v>
          </cell>
          <cell r="N432" t="str">
            <v>NULL</v>
          </cell>
          <cell r="O432" t="str">
            <v>NULL</v>
          </cell>
          <cell r="P432" t="str">
            <v>NULL</v>
          </cell>
          <cell r="Q432" t="str">
            <v>NULL</v>
          </cell>
          <cell r="R432" t="str">
            <v>NULL</v>
          </cell>
          <cell r="S432" t="str">
            <v>NULL</v>
          </cell>
          <cell r="T432" t="str">
            <v>NULL</v>
          </cell>
          <cell r="U432" t="str">
            <v>NULL</v>
          </cell>
          <cell r="V432" t="str">
            <v>NULL</v>
          </cell>
          <cell r="W432" t="str">
            <v>NULL</v>
          </cell>
          <cell r="X432" t="str">
            <v>NULL</v>
          </cell>
          <cell r="Y432" t="str">
            <v>NULL</v>
          </cell>
          <cell r="Z432" t="str">
            <v>NULL</v>
          </cell>
          <cell r="AA432" t="str">
            <v>NULL</v>
          </cell>
          <cell r="AB432" t="str">
            <v>NULL</v>
          </cell>
          <cell r="AC432" t="str">
            <v>NULL</v>
          </cell>
          <cell r="AD432" t="str">
            <v>NULL</v>
          </cell>
          <cell r="AE432" t="str">
            <v>NULL</v>
          </cell>
          <cell r="AF432" t="str">
            <v>NULL</v>
          </cell>
          <cell r="AG432" t="str">
            <v>NULL</v>
          </cell>
          <cell r="AH432" t="str">
            <v>NULL</v>
          </cell>
          <cell r="AI432" t="str">
            <v>NULL</v>
          </cell>
          <cell r="AJ432" t="str">
            <v>NULL</v>
          </cell>
          <cell r="AK432" t="str">
            <v>NULL</v>
          </cell>
          <cell r="AL432">
            <v>1109310</v>
          </cell>
          <cell r="AM432">
            <v>242748</v>
          </cell>
          <cell r="AN432">
            <v>866562</v>
          </cell>
          <cell r="AO432">
            <v>2738184</v>
          </cell>
          <cell r="AP432">
            <v>242649</v>
          </cell>
          <cell r="AQ432">
            <v>2495535</v>
          </cell>
          <cell r="AR432" t="str">
            <v>NULL</v>
          </cell>
          <cell r="AS432" t="str">
            <v>NULL</v>
          </cell>
          <cell r="AT432" t="str">
            <v>NULL</v>
          </cell>
          <cell r="AU432" t="str">
            <v>NULL</v>
          </cell>
          <cell r="AV432" t="str">
            <v>NULL</v>
          </cell>
          <cell r="AW432" t="str">
            <v>NULL</v>
          </cell>
          <cell r="AX432" t="str">
            <v>NULL</v>
          </cell>
          <cell r="AY432" t="str">
            <v>NULL</v>
          </cell>
          <cell r="AZ432" t="str">
            <v>NULL</v>
          </cell>
          <cell r="BA432" t="str">
            <v>NULL</v>
          </cell>
          <cell r="BB432" t="str">
            <v>NULL</v>
          </cell>
          <cell r="BC432" t="str">
            <v>NULL</v>
          </cell>
          <cell r="BD432" t="str">
            <v>NULL</v>
          </cell>
          <cell r="BE432" t="str">
            <v>NULL</v>
          </cell>
          <cell r="BF432" t="str">
            <v>NULL</v>
          </cell>
          <cell r="BG432" t="str">
            <v>NULL</v>
          </cell>
          <cell r="BH432" t="str">
            <v>NULL</v>
          </cell>
          <cell r="BI432" t="str">
            <v>NULL</v>
          </cell>
          <cell r="BJ432" t="str">
            <v>NULL</v>
          </cell>
          <cell r="BK432" t="str">
            <v>NULL</v>
          </cell>
          <cell r="BL432" t="str">
            <v>NULL</v>
          </cell>
          <cell r="BM432" t="str">
            <v>NULL</v>
          </cell>
          <cell r="BN432" t="str">
            <v>NULL</v>
          </cell>
          <cell r="BO432" t="str">
            <v>NULL</v>
          </cell>
          <cell r="BP432" t="str">
            <v>NULL</v>
          </cell>
          <cell r="BQ432" t="str">
            <v>NULL</v>
          </cell>
          <cell r="BR432" t="str">
            <v>NULL</v>
          </cell>
          <cell r="BS432" t="str">
            <v>NULL</v>
          </cell>
          <cell r="BT432" t="str">
            <v>NULL</v>
          </cell>
          <cell r="BU432" t="str">
            <v>NULL</v>
          </cell>
          <cell r="BV432">
            <v>94773</v>
          </cell>
          <cell r="BX432">
            <v>94773</v>
          </cell>
          <cell r="CB432" t="str">
            <v>NULL</v>
          </cell>
          <cell r="CC432" t="str">
            <v>NULL</v>
          </cell>
          <cell r="CD432" t="str">
            <v>NULL</v>
          </cell>
          <cell r="CE432" t="str">
            <v>NULL</v>
          </cell>
          <cell r="CF432" t="str">
            <v>NULL</v>
          </cell>
          <cell r="CG432" t="str">
            <v>NULL</v>
          </cell>
          <cell r="CH432">
            <v>349574</v>
          </cell>
          <cell r="CI432">
            <v>283114</v>
          </cell>
          <cell r="CJ432">
            <v>66460</v>
          </cell>
          <cell r="CK432" t="str">
            <v>NULL</v>
          </cell>
          <cell r="CL432" t="str">
            <v>NULL</v>
          </cell>
          <cell r="CM432" t="str">
            <v>NULL</v>
          </cell>
          <cell r="CN432" t="str">
            <v>NULL</v>
          </cell>
          <cell r="CO432" t="str">
            <v>NULL</v>
          </cell>
          <cell r="CP432" t="str">
            <v>NULL</v>
          </cell>
          <cell r="CQ432" t="str">
            <v>NULL</v>
          </cell>
          <cell r="CR432" t="str">
            <v>NULL</v>
          </cell>
          <cell r="CS432" t="str">
            <v>NULL</v>
          </cell>
          <cell r="CT432" t="str">
            <v>NULL</v>
          </cell>
          <cell r="CU432" t="str">
            <v>NULL</v>
          </cell>
          <cell r="CV432" t="str">
            <v>NULL</v>
          </cell>
          <cell r="CW432" t="str">
            <v>NULL</v>
          </cell>
          <cell r="CX432" t="str">
            <v>NULL</v>
          </cell>
          <cell r="CY432" t="str">
            <v>NULL</v>
          </cell>
          <cell r="CZ432" t="str">
            <v>NULL</v>
          </cell>
          <cell r="DA432" t="str">
            <v>NULL</v>
          </cell>
          <cell r="DB432" t="str">
            <v>NULL</v>
          </cell>
          <cell r="DC432">
            <v>3182531</v>
          </cell>
          <cell r="DD432">
            <v>525763</v>
          </cell>
          <cell r="DE432">
            <v>2656768</v>
          </cell>
        </row>
        <row r="433">
          <cell r="A433" t="str">
            <v>Tehama2017</v>
          </cell>
          <cell r="B433" t="str">
            <v>Tehama</v>
          </cell>
          <cell r="C433">
            <v>2017</v>
          </cell>
          <cell r="D433">
            <v>1551</v>
          </cell>
          <cell r="E433" t="str">
            <v>NULL</v>
          </cell>
          <cell r="F433" t="str">
            <v>NULL</v>
          </cell>
          <cell r="G433" t="str">
            <v>NULL</v>
          </cell>
          <cell r="H433">
            <v>51097</v>
          </cell>
          <cell r="I433" t="str">
            <v>NULL</v>
          </cell>
          <cell r="J433">
            <v>51097</v>
          </cell>
          <cell r="K433" t="str">
            <v>NULL</v>
          </cell>
          <cell r="L433" t="str">
            <v>NULL</v>
          </cell>
          <cell r="M433" t="str">
            <v>NULL</v>
          </cell>
          <cell r="N433" t="str">
            <v>NULL</v>
          </cell>
          <cell r="O433" t="str">
            <v>NULL</v>
          </cell>
          <cell r="P433" t="str">
            <v>NULL</v>
          </cell>
          <cell r="Q433" t="str">
            <v>NULL</v>
          </cell>
          <cell r="R433" t="str">
            <v>NULL</v>
          </cell>
          <cell r="S433" t="str">
            <v>NULL</v>
          </cell>
          <cell r="T433" t="str">
            <v>NULL</v>
          </cell>
          <cell r="U433" t="str">
            <v>NULL</v>
          </cell>
          <cell r="V433" t="str">
            <v>NULL</v>
          </cell>
          <cell r="W433" t="str">
            <v>NULL</v>
          </cell>
          <cell r="X433" t="str">
            <v>NULL</v>
          </cell>
          <cell r="Y433" t="str">
            <v>NULL</v>
          </cell>
          <cell r="Z433" t="str">
            <v>NULL</v>
          </cell>
          <cell r="AA433" t="str">
            <v>NULL</v>
          </cell>
          <cell r="AB433" t="str">
            <v>NULL</v>
          </cell>
          <cell r="AC433" t="str">
            <v>NULL</v>
          </cell>
          <cell r="AD433" t="str">
            <v>NULL</v>
          </cell>
          <cell r="AE433" t="str">
            <v>NULL</v>
          </cell>
          <cell r="AF433" t="str">
            <v>NULL</v>
          </cell>
          <cell r="AG433" t="str">
            <v>NULL</v>
          </cell>
          <cell r="AH433" t="str">
            <v>NULL</v>
          </cell>
          <cell r="AI433" t="str">
            <v>NULL</v>
          </cell>
          <cell r="AJ433" t="str">
            <v>NULL</v>
          </cell>
          <cell r="AK433" t="str">
            <v>NULL</v>
          </cell>
          <cell r="AL433">
            <v>51097</v>
          </cell>
          <cell r="AM433">
            <v>0</v>
          </cell>
          <cell r="AN433">
            <v>51097</v>
          </cell>
          <cell r="AO433">
            <v>10000</v>
          </cell>
          <cell r="AP433">
            <v>10842</v>
          </cell>
          <cell r="AQ433">
            <v>-842</v>
          </cell>
          <cell r="AR433" t="str">
            <v>NULL</v>
          </cell>
          <cell r="AS433" t="str">
            <v>NULL</v>
          </cell>
          <cell r="AT433" t="str">
            <v>NULL</v>
          </cell>
          <cell r="AU433" t="str">
            <v>NULL</v>
          </cell>
          <cell r="AV433" t="str">
            <v>NULL</v>
          </cell>
          <cell r="AW433" t="str">
            <v>NULL</v>
          </cell>
          <cell r="AX433" t="str">
            <v>NULL</v>
          </cell>
          <cell r="AY433" t="str">
            <v>NULL</v>
          </cell>
          <cell r="AZ433" t="str">
            <v>NULL</v>
          </cell>
          <cell r="BA433" t="str">
            <v>NULL</v>
          </cell>
          <cell r="BB433" t="str">
            <v>NULL</v>
          </cell>
          <cell r="BC433" t="str">
            <v>NULL</v>
          </cell>
          <cell r="BD433" t="str">
            <v>NULL</v>
          </cell>
          <cell r="BE433" t="str">
            <v>NULL</v>
          </cell>
          <cell r="BF433" t="str">
            <v>NULL</v>
          </cell>
          <cell r="BG433" t="str">
            <v>NULL</v>
          </cell>
          <cell r="BH433" t="str">
            <v>NULL</v>
          </cell>
          <cell r="BI433" t="str">
            <v>NULL</v>
          </cell>
          <cell r="BJ433" t="str">
            <v>NULL</v>
          </cell>
          <cell r="BK433" t="str">
            <v>NULL</v>
          </cell>
          <cell r="BL433" t="str">
            <v>NULL</v>
          </cell>
          <cell r="BM433" t="str">
            <v>NULL</v>
          </cell>
          <cell r="BN433" t="str">
            <v>NULL</v>
          </cell>
          <cell r="BO433" t="str">
            <v>NULL</v>
          </cell>
          <cell r="BP433" t="str">
            <v>NULL</v>
          </cell>
          <cell r="BQ433" t="str">
            <v>NULL</v>
          </cell>
          <cell r="BR433" t="str">
            <v>NULL</v>
          </cell>
          <cell r="BS433" t="str">
            <v>NULL</v>
          </cell>
          <cell r="BT433" t="str">
            <v>NULL</v>
          </cell>
          <cell r="BU433" t="str">
            <v>NULL</v>
          </cell>
          <cell r="CB433" t="str">
            <v>NULL</v>
          </cell>
          <cell r="CC433" t="str">
            <v>NULL</v>
          </cell>
          <cell r="CD433" t="str">
            <v>NULL</v>
          </cell>
          <cell r="CE433">
            <v>2044</v>
          </cell>
          <cell r="CF433">
            <v>5661</v>
          </cell>
          <cell r="CG433">
            <v>-3617</v>
          </cell>
          <cell r="CH433">
            <v>5546</v>
          </cell>
          <cell r="CI433">
            <v>0</v>
          </cell>
          <cell r="CJ433">
            <v>5546</v>
          </cell>
          <cell r="CK433" t="str">
            <v>NULL</v>
          </cell>
          <cell r="CL433" t="str">
            <v>NULL</v>
          </cell>
          <cell r="CM433" t="str">
            <v>NULL</v>
          </cell>
          <cell r="CN433" t="str">
            <v>NULL</v>
          </cell>
          <cell r="CO433" t="str">
            <v>NULL</v>
          </cell>
          <cell r="CP433" t="str">
            <v>NULL</v>
          </cell>
          <cell r="CQ433" t="str">
            <v>NULL</v>
          </cell>
          <cell r="CR433" t="str">
            <v>NULL</v>
          </cell>
          <cell r="CS433" t="str">
            <v>NULL</v>
          </cell>
          <cell r="CT433" t="str">
            <v>NULL</v>
          </cell>
          <cell r="CU433" t="str">
            <v>NULL</v>
          </cell>
          <cell r="CV433" t="str">
            <v>NULL</v>
          </cell>
          <cell r="CW433" t="str">
            <v>NULL</v>
          </cell>
          <cell r="CX433" t="str">
            <v>NULL</v>
          </cell>
          <cell r="CY433" t="str">
            <v>NULL</v>
          </cell>
          <cell r="CZ433" t="str">
            <v>NULL</v>
          </cell>
          <cell r="DA433" t="str">
            <v>NULL</v>
          </cell>
          <cell r="DB433" t="str">
            <v>NULL</v>
          </cell>
          <cell r="DC433">
            <v>17590</v>
          </cell>
          <cell r="DD433">
            <v>16503</v>
          </cell>
          <cell r="DE433">
            <v>1087</v>
          </cell>
        </row>
        <row r="434">
          <cell r="A434" t="str">
            <v>Temecula2017</v>
          </cell>
          <cell r="B434" t="str">
            <v>Temecula</v>
          </cell>
          <cell r="C434">
            <v>2017</v>
          </cell>
          <cell r="D434">
            <v>1552</v>
          </cell>
          <cell r="E434">
            <v>1534469</v>
          </cell>
          <cell r="F434" t="str">
            <v>NULL</v>
          </cell>
          <cell r="G434">
            <v>1534469</v>
          </cell>
          <cell r="H434">
            <v>7508158</v>
          </cell>
          <cell r="I434">
            <v>1150171</v>
          </cell>
          <cell r="J434">
            <v>6357987</v>
          </cell>
          <cell r="K434" t="str">
            <v>NULL</v>
          </cell>
          <cell r="L434" t="str">
            <v>NULL</v>
          </cell>
          <cell r="M434" t="str">
            <v>NULL</v>
          </cell>
          <cell r="N434" t="str">
            <v>NULL</v>
          </cell>
          <cell r="O434" t="str">
            <v>NULL</v>
          </cell>
          <cell r="P434" t="str">
            <v>NULL</v>
          </cell>
          <cell r="Q434" t="str">
            <v>NULL</v>
          </cell>
          <cell r="R434" t="str">
            <v>NULL</v>
          </cell>
          <cell r="S434" t="str">
            <v>NULL</v>
          </cell>
          <cell r="T434" t="str">
            <v>NULL</v>
          </cell>
          <cell r="U434" t="str">
            <v>NULL</v>
          </cell>
          <cell r="V434" t="str">
            <v>NULL</v>
          </cell>
          <cell r="W434" t="str">
            <v>NULL</v>
          </cell>
          <cell r="X434" t="str">
            <v>NULL</v>
          </cell>
          <cell r="Y434" t="str">
            <v>NULL</v>
          </cell>
          <cell r="Z434" t="str">
            <v>NULL</v>
          </cell>
          <cell r="AA434" t="str">
            <v>NULL</v>
          </cell>
          <cell r="AB434" t="str">
            <v>NULL</v>
          </cell>
          <cell r="AC434" t="str">
            <v>NULL</v>
          </cell>
          <cell r="AD434" t="str">
            <v>NULL</v>
          </cell>
          <cell r="AE434" t="str">
            <v>NULL</v>
          </cell>
          <cell r="AF434" t="str">
            <v>NULL</v>
          </cell>
          <cell r="AG434" t="str">
            <v>NULL</v>
          </cell>
          <cell r="AH434" t="str">
            <v>NULL</v>
          </cell>
          <cell r="AI434" t="str">
            <v>NULL</v>
          </cell>
          <cell r="AJ434" t="str">
            <v>NULL</v>
          </cell>
          <cell r="AK434" t="str">
            <v>NULL</v>
          </cell>
          <cell r="AL434">
            <v>9042627</v>
          </cell>
          <cell r="AM434">
            <v>1150171</v>
          </cell>
          <cell r="AN434">
            <v>7892456</v>
          </cell>
          <cell r="AO434">
            <v>26532959</v>
          </cell>
          <cell r="AP434">
            <v>1228991</v>
          </cell>
          <cell r="AQ434">
            <v>25303968</v>
          </cell>
          <cell r="AR434" t="str">
            <v>NULL</v>
          </cell>
          <cell r="AS434" t="str">
            <v>NULL</v>
          </cell>
          <cell r="AT434" t="str">
            <v>NULL</v>
          </cell>
          <cell r="AU434" t="str">
            <v>NULL</v>
          </cell>
          <cell r="AV434" t="str">
            <v>NULL</v>
          </cell>
          <cell r="AW434" t="str">
            <v>NULL</v>
          </cell>
          <cell r="AX434" t="str">
            <v>NULL</v>
          </cell>
          <cell r="AY434" t="str">
            <v>NULL</v>
          </cell>
          <cell r="AZ434" t="str">
            <v>NULL</v>
          </cell>
          <cell r="BA434" t="str">
            <v>NULL</v>
          </cell>
          <cell r="BB434" t="str">
            <v>NULL</v>
          </cell>
          <cell r="BC434" t="str">
            <v>NULL</v>
          </cell>
          <cell r="BD434" t="str">
            <v>NULL</v>
          </cell>
          <cell r="BE434" t="str">
            <v>NULL</v>
          </cell>
          <cell r="BF434" t="str">
            <v>NULL</v>
          </cell>
          <cell r="BG434" t="str">
            <v>NULL</v>
          </cell>
          <cell r="BH434" t="str">
            <v>NULL</v>
          </cell>
          <cell r="BI434" t="str">
            <v>NULL</v>
          </cell>
          <cell r="BJ434" t="str">
            <v>NULL</v>
          </cell>
          <cell r="BK434" t="str">
            <v>NULL</v>
          </cell>
          <cell r="BL434" t="str">
            <v>NULL</v>
          </cell>
          <cell r="BM434" t="str">
            <v>NULL</v>
          </cell>
          <cell r="BN434" t="str">
            <v>NULL</v>
          </cell>
          <cell r="BO434" t="str">
            <v>NULL</v>
          </cell>
          <cell r="BP434" t="str">
            <v>NULL</v>
          </cell>
          <cell r="BQ434" t="str">
            <v>NULL</v>
          </cell>
          <cell r="BR434" t="str">
            <v>NULL</v>
          </cell>
          <cell r="BS434" t="str">
            <v>NULL</v>
          </cell>
          <cell r="BT434" t="str">
            <v>NULL</v>
          </cell>
          <cell r="BU434" t="str">
            <v>NULL</v>
          </cell>
          <cell r="BV434">
            <v>5436554</v>
          </cell>
          <cell r="BW434">
            <v>340961</v>
          </cell>
          <cell r="BX434">
            <v>5095593</v>
          </cell>
          <cell r="CB434">
            <v>462864</v>
          </cell>
          <cell r="CC434" t="str">
            <v>NULL</v>
          </cell>
          <cell r="CD434">
            <v>462864</v>
          </cell>
          <cell r="CE434" t="str">
            <v>NULL</v>
          </cell>
          <cell r="CF434">
            <v>13343</v>
          </cell>
          <cell r="CG434" t="str">
            <v>NULL</v>
          </cell>
          <cell r="CH434">
            <v>0</v>
          </cell>
          <cell r="CI434">
            <v>0</v>
          </cell>
          <cell r="CJ434">
            <v>0</v>
          </cell>
          <cell r="CK434" t="str">
            <v>NULL</v>
          </cell>
          <cell r="CL434" t="str">
            <v>NULL</v>
          </cell>
          <cell r="CM434" t="str">
            <v>NULL</v>
          </cell>
          <cell r="CN434" t="str">
            <v>NULL</v>
          </cell>
          <cell r="CO434" t="str">
            <v>NULL</v>
          </cell>
          <cell r="CP434" t="str">
            <v>NULL</v>
          </cell>
          <cell r="CQ434" t="str">
            <v>NULL</v>
          </cell>
          <cell r="CR434" t="str">
            <v>NULL</v>
          </cell>
          <cell r="CS434" t="str">
            <v>NULL</v>
          </cell>
          <cell r="CT434" t="str">
            <v>NULL</v>
          </cell>
          <cell r="CU434" t="str">
            <v>NULL</v>
          </cell>
          <cell r="CV434" t="str">
            <v>NULL</v>
          </cell>
          <cell r="CW434" t="str">
            <v>NULL</v>
          </cell>
          <cell r="CX434" t="str">
            <v>NULL</v>
          </cell>
          <cell r="CY434" t="str">
            <v>NULL</v>
          </cell>
          <cell r="CZ434" t="str">
            <v>NULL</v>
          </cell>
          <cell r="DA434" t="str">
            <v>NULL</v>
          </cell>
          <cell r="DB434" t="str">
            <v>NULL</v>
          </cell>
          <cell r="DC434">
            <v>32432377</v>
          </cell>
          <cell r="DD434">
            <v>1583295</v>
          </cell>
          <cell r="DE434">
            <v>30849082</v>
          </cell>
        </row>
        <row r="435">
          <cell r="A435" t="str">
            <v>Temple City2017</v>
          </cell>
          <cell r="B435" t="str">
            <v>Temple City</v>
          </cell>
          <cell r="C435">
            <v>2017</v>
          </cell>
          <cell r="D435">
            <v>1553</v>
          </cell>
          <cell r="E435">
            <v>1941664</v>
          </cell>
          <cell r="F435" t="str">
            <v>NULL</v>
          </cell>
          <cell r="G435">
            <v>1941664</v>
          </cell>
          <cell r="H435">
            <v>3002553</v>
          </cell>
          <cell r="I435">
            <v>137067</v>
          </cell>
          <cell r="J435">
            <v>2865486</v>
          </cell>
          <cell r="K435" t="str">
            <v>NULL</v>
          </cell>
          <cell r="L435" t="str">
            <v>NULL</v>
          </cell>
          <cell r="M435" t="str">
            <v>NULL</v>
          </cell>
          <cell r="N435" t="str">
            <v>NULL</v>
          </cell>
          <cell r="O435" t="str">
            <v>NULL</v>
          </cell>
          <cell r="P435" t="str">
            <v>NULL</v>
          </cell>
          <cell r="Q435" t="str">
            <v>NULL</v>
          </cell>
          <cell r="R435" t="str">
            <v>NULL</v>
          </cell>
          <cell r="S435" t="str">
            <v>NULL</v>
          </cell>
          <cell r="T435" t="str">
            <v>NULL</v>
          </cell>
          <cell r="U435" t="str">
            <v>NULL</v>
          </cell>
          <cell r="V435" t="str">
            <v>NULL</v>
          </cell>
          <cell r="W435" t="str">
            <v>NULL</v>
          </cell>
          <cell r="X435" t="str">
            <v>NULL</v>
          </cell>
          <cell r="Y435" t="str">
            <v>NULL</v>
          </cell>
          <cell r="Z435" t="str">
            <v>NULL</v>
          </cell>
          <cell r="AA435" t="str">
            <v>NULL</v>
          </cell>
          <cell r="AB435" t="str">
            <v>NULL</v>
          </cell>
          <cell r="AC435" t="str">
            <v>NULL</v>
          </cell>
          <cell r="AD435" t="str">
            <v>NULL</v>
          </cell>
          <cell r="AE435" t="str">
            <v>NULL</v>
          </cell>
          <cell r="AF435" t="str">
            <v>NULL</v>
          </cell>
          <cell r="AG435" t="str">
            <v>NULL</v>
          </cell>
          <cell r="AH435" t="str">
            <v>NULL</v>
          </cell>
          <cell r="AI435" t="str">
            <v>NULL</v>
          </cell>
          <cell r="AJ435" t="str">
            <v>NULL</v>
          </cell>
          <cell r="AK435" t="str">
            <v>NULL</v>
          </cell>
          <cell r="AL435">
            <v>4944217</v>
          </cell>
          <cell r="AM435">
            <v>137067</v>
          </cell>
          <cell r="AN435">
            <v>4807150</v>
          </cell>
          <cell r="AO435">
            <v>4573541</v>
          </cell>
          <cell r="AP435">
            <v>210847</v>
          </cell>
          <cell r="AQ435">
            <v>4362694</v>
          </cell>
          <cell r="AR435" t="str">
            <v>NULL</v>
          </cell>
          <cell r="AS435" t="str">
            <v>NULL</v>
          </cell>
          <cell r="AT435" t="str">
            <v>NULL</v>
          </cell>
          <cell r="AU435" t="str">
            <v>NULL</v>
          </cell>
          <cell r="AV435" t="str">
            <v>NULL</v>
          </cell>
          <cell r="AW435" t="str">
            <v>NULL</v>
          </cell>
          <cell r="AX435" t="str">
            <v>NULL</v>
          </cell>
          <cell r="AY435" t="str">
            <v>NULL</v>
          </cell>
          <cell r="AZ435" t="str">
            <v>NULL</v>
          </cell>
          <cell r="BA435" t="str">
            <v>NULL</v>
          </cell>
          <cell r="BB435" t="str">
            <v>NULL</v>
          </cell>
          <cell r="BC435" t="str">
            <v>NULL</v>
          </cell>
          <cell r="BD435" t="str">
            <v>NULL</v>
          </cell>
          <cell r="BE435" t="str">
            <v>NULL</v>
          </cell>
          <cell r="BF435" t="str">
            <v>NULL</v>
          </cell>
          <cell r="BG435" t="str">
            <v>NULL</v>
          </cell>
          <cell r="BH435" t="str">
            <v>NULL</v>
          </cell>
          <cell r="BI435" t="str">
            <v>NULL</v>
          </cell>
          <cell r="BJ435" t="str">
            <v>NULL</v>
          </cell>
          <cell r="BK435" t="str">
            <v>NULL</v>
          </cell>
          <cell r="BL435" t="str">
            <v>NULL</v>
          </cell>
          <cell r="BM435" t="str">
            <v>NULL</v>
          </cell>
          <cell r="BN435" t="str">
            <v>NULL</v>
          </cell>
          <cell r="BO435" t="str">
            <v>NULL</v>
          </cell>
          <cell r="BP435" t="str">
            <v>NULL</v>
          </cell>
          <cell r="BQ435" t="str">
            <v>NULL</v>
          </cell>
          <cell r="BR435" t="str">
            <v>NULL</v>
          </cell>
          <cell r="BS435" t="str">
            <v>NULL</v>
          </cell>
          <cell r="BT435" t="str">
            <v>NULL</v>
          </cell>
          <cell r="BU435" t="str">
            <v>NULL</v>
          </cell>
          <cell r="BY435">
            <v>103960</v>
          </cell>
          <cell r="CA435">
            <v>103960</v>
          </cell>
          <cell r="CB435">
            <v>233580</v>
          </cell>
          <cell r="CC435">
            <v>42206</v>
          </cell>
          <cell r="CD435">
            <v>191374</v>
          </cell>
          <cell r="CE435" t="str">
            <v>NULL</v>
          </cell>
          <cell r="CF435" t="str">
            <v>NULL</v>
          </cell>
          <cell r="CG435" t="str">
            <v>NULL</v>
          </cell>
          <cell r="CH435">
            <v>328512</v>
          </cell>
          <cell r="CI435">
            <v>1052809</v>
          </cell>
          <cell r="CJ435">
            <v>-724297</v>
          </cell>
          <cell r="CK435" t="str">
            <v>NULL</v>
          </cell>
          <cell r="CL435" t="str">
            <v>NULL</v>
          </cell>
          <cell r="CM435" t="str">
            <v>NULL</v>
          </cell>
          <cell r="CN435" t="str">
            <v>NULL</v>
          </cell>
          <cell r="CO435" t="str">
            <v>NULL</v>
          </cell>
          <cell r="CP435" t="str">
            <v>NULL</v>
          </cell>
          <cell r="CQ435" t="str">
            <v>NULL</v>
          </cell>
          <cell r="CR435" t="str">
            <v>NULL</v>
          </cell>
          <cell r="CS435" t="str">
            <v>NULL</v>
          </cell>
          <cell r="CT435" t="str">
            <v>NULL</v>
          </cell>
          <cell r="CU435" t="str">
            <v>NULL</v>
          </cell>
          <cell r="CV435" t="str">
            <v>NULL</v>
          </cell>
          <cell r="CW435" t="str">
            <v>NULL</v>
          </cell>
          <cell r="CX435">
            <v>371</v>
          </cell>
          <cell r="CY435">
            <v>-371</v>
          </cell>
          <cell r="CZ435" t="str">
            <v>NULL</v>
          </cell>
          <cell r="DA435" t="str">
            <v>NULL</v>
          </cell>
          <cell r="DB435" t="str">
            <v>NULL</v>
          </cell>
          <cell r="DC435">
            <v>5239593</v>
          </cell>
          <cell r="DD435">
            <v>1306233</v>
          </cell>
          <cell r="DE435">
            <v>3933360</v>
          </cell>
        </row>
        <row r="436">
          <cell r="A436" t="str">
            <v>Thousand Oaks2017</v>
          </cell>
          <cell r="B436" t="str">
            <v>Thousand Oaks</v>
          </cell>
          <cell r="C436">
            <v>2017</v>
          </cell>
          <cell r="D436">
            <v>1554</v>
          </cell>
          <cell r="E436">
            <v>2783542</v>
          </cell>
          <cell r="F436" t="str">
            <v>NULL</v>
          </cell>
          <cell r="G436">
            <v>2783542</v>
          </cell>
          <cell r="H436">
            <v>15172188</v>
          </cell>
          <cell r="I436">
            <v>6666811</v>
          </cell>
          <cell r="J436">
            <v>8505377</v>
          </cell>
          <cell r="K436" t="str">
            <v>NULL</v>
          </cell>
          <cell r="L436" t="str">
            <v>NULL</v>
          </cell>
          <cell r="M436" t="str">
            <v>NULL</v>
          </cell>
          <cell r="N436" t="str">
            <v>NULL</v>
          </cell>
          <cell r="O436" t="str">
            <v>NULL</v>
          </cell>
          <cell r="P436" t="str">
            <v>NULL</v>
          </cell>
          <cell r="Q436" t="str">
            <v>NULL</v>
          </cell>
          <cell r="R436" t="str">
            <v>NULL</v>
          </cell>
          <cell r="S436" t="str">
            <v>NULL</v>
          </cell>
          <cell r="T436" t="str">
            <v>NULL</v>
          </cell>
          <cell r="U436" t="str">
            <v>NULL</v>
          </cell>
          <cell r="V436" t="str">
            <v>NULL</v>
          </cell>
          <cell r="W436" t="str">
            <v>NULL</v>
          </cell>
          <cell r="X436" t="str">
            <v>NULL</v>
          </cell>
          <cell r="Y436" t="str">
            <v>NULL</v>
          </cell>
          <cell r="Z436" t="str">
            <v>NULL</v>
          </cell>
          <cell r="AA436" t="str">
            <v>NULL</v>
          </cell>
          <cell r="AB436" t="str">
            <v>NULL</v>
          </cell>
          <cell r="AC436" t="str">
            <v>NULL</v>
          </cell>
          <cell r="AD436" t="str">
            <v>NULL</v>
          </cell>
          <cell r="AE436" t="str">
            <v>NULL</v>
          </cell>
          <cell r="AF436" t="str">
            <v>NULL</v>
          </cell>
          <cell r="AG436" t="str">
            <v>NULL</v>
          </cell>
          <cell r="AH436" t="str">
            <v>NULL</v>
          </cell>
          <cell r="AI436" t="str">
            <v>NULL</v>
          </cell>
          <cell r="AJ436" t="str">
            <v>NULL</v>
          </cell>
          <cell r="AK436" t="str">
            <v>NULL</v>
          </cell>
          <cell r="AL436">
            <v>17955730</v>
          </cell>
          <cell r="AM436">
            <v>6666811</v>
          </cell>
          <cell r="AN436">
            <v>11288919</v>
          </cell>
          <cell r="AO436">
            <v>28503986</v>
          </cell>
          <cell r="AP436">
            <v>1244197</v>
          </cell>
          <cell r="AQ436">
            <v>27259789</v>
          </cell>
          <cell r="AR436" t="str">
            <v>NULL</v>
          </cell>
          <cell r="AS436" t="str">
            <v>NULL</v>
          </cell>
          <cell r="AT436" t="str">
            <v>NULL</v>
          </cell>
          <cell r="AU436" t="str">
            <v>NULL</v>
          </cell>
          <cell r="AV436" t="str">
            <v>NULL</v>
          </cell>
          <cell r="AW436" t="str">
            <v>NULL</v>
          </cell>
          <cell r="AX436" t="str">
            <v>NULL</v>
          </cell>
          <cell r="AY436" t="str">
            <v>NULL</v>
          </cell>
          <cell r="AZ436" t="str">
            <v>NULL</v>
          </cell>
          <cell r="BA436" t="str">
            <v>NULL</v>
          </cell>
          <cell r="BB436" t="str">
            <v>NULL</v>
          </cell>
          <cell r="BC436" t="str">
            <v>NULL</v>
          </cell>
          <cell r="BD436" t="str">
            <v>NULL</v>
          </cell>
          <cell r="BE436" t="str">
            <v>NULL</v>
          </cell>
          <cell r="BF436" t="str">
            <v>NULL</v>
          </cell>
          <cell r="BG436" t="str">
            <v>NULL</v>
          </cell>
          <cell r="BH436" t="str">
            <v>NULL</v>
          </cell>
          <cell r="BI436" t="str">
            <v>NULL</v>
          </cell>
          <cell r="BJ436" t="str">
            <v>NULL</v>
          </cell>
          <cell r="BK436" t="str">
            <v>NULL</v>
          </cell>
          <cell r="BL436" t="str">
            <v>NULL</v>
          </cell>
          <cell r="BM436" t="str">
            <v>NULL</v>
          </cell>
          <cell r="BN436" t="str">
            <v>NULL</v>
          </cell>
          <cell r="BO436" t="str">
            <v>NULL</v>
          </cell>
          <cell r="BP436" t="str">
            <v>NULL</v>
          </cell>
          <cell r="BQ436" t="str">
            <v>NULL</v>
          </cell>
          <cell r="BR436" t="str">
            <v>NULL</v>
          </cell>
          <cell r="BS436" t="str">
            <v>NULL</v>
          </cell>
          <cell r="BT436" t="str">
            <v>NULL</v>
          </cell>
          <cell r="BU436" t="str">
            <v>NULL</v>
          </cell>
          <cell r="BV436">
            <v>3206403</v>
          </cell>
          <cell r="BX436">
            <v>3206403</v>
          </cell>
          <cell r="BY436">
            <v>0</v>
          </cell>
          <cell r="CB436">
            <v>225599</v>
          </cell>
          <cell r="CC436">
            <v>102</v>
          </cell>
          <cell r="CD436">
            <v>225497</v>
          </cell>
          <cell r="CE436" t="str">
            <v>NULL</v>
          </cell>
          <cell r="CF436" t="str">
            <v>NULL</v>
          </cell>
          <cell r="CG436" t="str">
            <v>NULL</v>
          </cell>
          <cell r="CH436">
            <v>1116480</v>
          </cell>
          <cell r="CI436">
            <v>1648707</v>
          </cell>
          <cell r="CJ436">
            <v>-532227</v>
          </cell>
          <cell r="CK436">
            <v>116394</v>
          </cell>
          <cell r="CL436" t="str">
            <v>NULL</v>
          </cell>
          <cell r="CM436">
            <v>116394</v>
          </cell>
          <cell r="CN436" t="str">
            <v>NULL</v>
          </cell>
          <cell r="CO436" t="str">
            <v>NULL</v>
          </cell>
          <cell r="CP436" t="str">
            <v>NULL</v>
          </cell>
          <cell r="CQ436" t="str">
            <v>NULL</v>
          </cell>
          <cell r="CR436" t="str">
            <v>NULL</v>
          </cell>
          <cell r="CS436" t="str">
            <v>NULL</v>
          </cell>
          <cell r="CT436" t="str">
            <v>NULL</v>
          </cell>
          <cell r="CU436" t="str">
            <v>NULL</v>
          </cell>
          <cell r="CV436" t="str">
            <v>NULL</v>
          </cell>
          <cell r="CW436" t="str">
            <v>NULL</v>
          </cell>
          <cell r="CX436" t="str">
            <v>NULL</v>
          </cell>
          <cell r="CY436" t="str">
            <v>NULL</v>
          </cell>
          <cell r="CZ436" t="str">
            <v>NULL</v>
          </cell>
          <cell r="DA436" t="str">
            <v>NULL</v>
          </cell>
          <cell r="DB436" t="str">
            <v>NULL</v>
          </cell>
          <cell r="DC436">
            <v>33168862</v>
          </cell>
          <cell r="DD436">
            <v>2893006</v>
          </cell>
          <cell r="DE436">
            <v>30275856</v>
          </cell>
        </row>
        <row r="437">
          <cell r="A437" t="str">
            <v>Tiburon2017</v>
          </cell>
          <cell r="B437" t="str">
            <v>Tiburon</v>
          </cell>
          <cell r="C437">
            <v>2017</v>
          </cell>
          <cell r="D437">
            <v>1555</v>
          </cell>
          <cell r="E437">
            <v>61705</v>
          </cell>
          <cell r="F437" t="str">
            <v>NULL</v>
          </cell>
          <cell r="G437">
            <v>61705</v>
          </cell>
          <cell r="H437">
            <v>3918950</v>
          </cell>
          <cell r="I437">
            <v>699785</v>
          </cell>
          <cell r="J437">
            <v>3219165</v>
          </cell>
          <cell r="K437" t="str">
            <v>NULL</v>
          </cell>
          <cell r="L437" t="str">
            <v>NULL</v>
          </cell>
          <cell r="M437" t="str">
            <v>NULL</v>
          </cell>
          <cell r="N437" t="str">
            <v>NULL</v>
          </cell>
          <cell r="O437" t="str">
            <v>NULL</v>
          </cell>
          <cell r="P437" t="str">
            <v>NULL</v>
          </cell>
          <cell r="Q437" t="str">
            <v>NULL</v>
          </cell>
          <cell r="R437" t="str">
            <v>NULL</v>
          </cell>
          <cell r="S437" t="str">
            <v>NULL</v>
          </cell>
          <cell r="T437" t="str">
            <v>NULL</v>
          </cell>
          <cell r="U437" t="str">
            <v>NULL</v>
          </cell>
          <cell r="V437" t="str">
            <v>NULL</v>
          </cell>
          <cell r="W437" t="str">
            <v>NULL</v>
          </cell>
          <cell r="X437" t="str">
            <v>NULL</v>
          </cell>
          <cell r="Y437" t="str">
            <v>NULL</v>
          </cell>
          <cell r="Z437" t="str">
            <v>NULL</v>
          </cell>
          <cell r="AA437" t="str">
            <v>NULL</v>
          </cell>
          <cell r="AB437" t="str">
            <v>NULL</v>
          </cell>
          <cell r="AC437" t="str">
            <v>NULL</v>
          </cell>
          <cell r="AD437" t="str">
            <v>NULL</v>
          </cell>
          <cell r="AE437" t="str">
            <v>NULL</v>
          </cell>
          <cell r="AF437" t="str">
            <v>NULL</v>
          </cell>
          <cell r="AG437" t="str">
            <v>NULL</v>
          </cell>
          <cell r="AH437" t="str">
            <v>NULL</v>
          </cell>
          <cell r="AI437" t="str">
            <v>NULL</v>
          </cell>
          <cell r="AJ437" t="str">
            <v>NULL</v>
          </cell>
          <cell r="AK437" t="str">
            <v>NULL</v>
          </cell>
          <cell r="AL437">
            <v>3980655</v>
          </cell>
          <cell r="AM437">
            <v>699785</v>
          </cell>
          <cell r="AN437">
            <v>3280870</v>
          </cell>
          <cell r="AO437">
            <v>3165095</v>
          </cell>
          <cell r="AP437">
            <v>328811</v>
          </cell>
          <cell r="AQ437">
            <v>2836284</v>
          </cell>
          <cell r="AR437" t="str">
            <v>NULL</v>
          </cell>
          <cell r="AS437" t="str">
            <v>NULL</v>
          </cell>
          <cell r="AT437" t="str">
            <v>NULL</v>
          </cell>
          <cell r="AU437" t="str">
            <v>NULL</v>
          </cell>
          <cell r="AV437" t="str">
            <v>NULL</v>
          </cell>
          <cell r="AW437" t="str">
            <v>NULL</v>
          </cell>
          <cell r="AX437" t="str">
            <v>NULL</v>
          </cell>
          <cell r="AY437" t="str">
            <v>NULL</v>
          </cell>
          <cell r="AZ437" t="str">
            <v>NULL</v>
          </cell>
          <cell r="BA437" t="str">
            <v>NULL</v>
          </cell>
          <cell r="BB437" t="str">
            <v>NULL</v>
          </cell>
          <cell r="BC437" t="str">
            <v>NULL</v>
          </cell>
          <cell r="BD437" t="str">
            <v>NULL</v>
          </cell>
          <cell r="BE437" t="str">
            <v>NULL</v>
          </cell>
          <cell r="BF437" t="str">
            <v>NULL</v>
          </cell>
          <cell r="BG437" t="str">
            <v>NULL</v>
          </cell>
          <cell r="BH437" t="str">
            <v>NULL</v>
          </cell>
          <cell r="BI437" t="str">
            <v>NULL</v>
          </cell>
          <cell r="BJ437" t="str">
            <v>NULL</v>
          </cell>
          <cell r="BK437" t="str">
            <v>NULL</v>
          </cell>
          <cell r="BL437" t="str">
            <v>NULL</v>
          </cell>
          <cell r="BM437" t="str">
            <v>NULL</v>
          </cell>
          <cell r="BN437" t="str">
            <v>NULL</v>
          </cell>
          <cell r="BO437" t="str">
            <v>NULL</v>
          </cell>
          <cell r="BP437" t="str">
            <v>NULL</v>
          </cell>
          <cell r="BQ437" t="str">
            <v>NULL</v>
          </cell>
          <cell r="BR437" t="str">
            <v>NULL</v>
          </cell>
          <cell r="BS437" t="str">
            <v>NULL</v>
          </cell>
          <cell r="BT437" t="str">
            <v>NULL</v>
          </cell>
          <cell r="BU437" t="str">
            <v>NULL</v>
          </cell>
          <cell r="CB437" t="str">
            <v>NULL</v>
          </cell>
          <cell r="CC437" t="str">
            <v>NULL</v>
          </cell>
          <cell r="CD437" t="str">
            <v>NULL</v>
          </cell>
          <cell r="CE437" t="str">
            <v>NULL</v>
          </cell>
          <cell r="CF437" t="str">
            <v>NULL</v>
          </cell>
          <cell r="CG437" t="str">
            <v>NULL</v>
          </cell>
          <cell r="CH437">
            <v>0</v>
          </cell>
          <cell r="CI437">
            <v>0</v>
          </cell>
          <cell r="CJ437">
            <v>0</v>
          </cell>
          <cell r="CK437" t="str">
            <v>NULL</v>
          </cell>
          <cell r="CL437" t="str">
            <v>NULL</v>
          </cell>
          <cell r="CM437" t="str">
            <v>NULL</v>
          </cell>
          <cell r="CN437" t="str">
            <v>NULL</v>
          </cell>
          <cell r="CO437" t="str">
            <v>NULL</v>
          </cell>
          <cell r="CP437" t="str">
            <v>NULL</v>
          </cell>
          <cell r="CQ437" t="str">
            <v>NULL</v>
          </cell>
          <cell r="CR437" t="str">
            <v>NULL</v>
          </cell>
          <cell r="CS437" t="str">
            <v>NULL</v>
          </cell>
          <cell r="CT437" t="str">
            <v>NULL</v>
          </cell>
          <cell r="CU437" t="str">
            <v>NULL</v>
          </cell>
          <cell r="CV437" t="str">
            <v>NULL</v>
          </cell>
          <cell r="CW437" t="str">
            <v>NULL</v>
          </cell>
          <cell r="CX437" t="str">
            <v>NULL</v>
          </cell>
          <cell r="CY437" t="str">
            <v>NULL</v>
          </cell>
          <cell r="CZ437" t="str">
            <v>NULL</v>
          </cell>
          <cell r="DA437" t="str">
            <v>NULL</v>
          </cell>
          <cell r="DB437" t="str">
            <v>NULL</v>
          </cell>
          <cell r="DC437">
            <v>3165095</v>
          </cell>
          <cell r="DD437">
            <v>328811</v>
          </cell>
          <cell r="DE437">
            <v>2836284</v>
          </cell>
        </row>
        <row r="438">
          <cell r="A438" t="str">
            <v>Torrance2017</v>
          </cell>
          <cell r="B438" t="str">
            <v>Torrance</v>
          </cell>
          <cell r="C438">
            <v>2017</v>
          </cell>
          <cell r="D438">
            <v>1556</v>
          </cell>
          <cell r="E438">
            <v>2205809</v>
          </cell>
          <cell r="F438">
            <v>204</v>
          </cell>
          <cell r="G438">
            <v>2205605</v>
          </cell>
          <cell r="H438">
            <v>20559802</v>
          </cell>
          <cell r="I438">
            <v>-1203921</v>
          </cell>
          <cell r="J438">
            <v>21763723</v>
          </cell>
          <cell r="K438" t="str">
            <v>NULL</v>
          </cell>
          <cell r="L438" t="str">
            <v>NULL</v>
          </cell>
          <cell r="M438" t="str">
            <v>NULL</v>
          </cell>
          <cell r="N438" t="str">
            <v>NULL</v>
          </cell>
          <cell r="O438" t="str">
            <v>NULL</v>
          </cell>
          <cell r="P438" t="str">
            <v>NULL</v>
          </cell>
          <cell r="Q438" t="str">
            <v>NULL</v>
          </cell>
          <cell r="R438" t="str">
            <v>NULL</v>
          </cell>
          <cell r="S438" t="str">
            <v>NULL</v>
          </cell>
          <cell r="T438" t="str">
            <v>NULL</v>
          </cell>
          <cell r="U438" t="str">
            <v>NULL</v>
          </cell>
          <cell r="V438" t="str">
            <v>NULL</v>
          </cell>
          <cell r="W438" t="str">
            <v>NULL</v>
          </cell>
          <cell r="X438" t="str">
            <v>NULL</v>
          </cell>
          <cell r="Y438" t="str">
            <v>NULL</v>
          </cell>
          <cell r="Z438" t="str">
            <v>NULL</v>
          </cell>
          <cell r="AA438" t="str">
            <v>NULL</v>
          </cell>
          <cell r="AB438" t="str">
            <v>NULL</v>
          </cell>
          <cell r="AC438" t="str">
            <v>NULL</v>
          </cell>
          <cell r="AD438" t="str">
            <v>NULL</v>
          </cell>
          <cell r="AE438" t="str">
            <v>NULL</v>
          </cell>
          <cell r="AF438" t="str">
            <v>NULL</v>
          </cell>
          <cell r="AG438" t="str">
            <v>NULL</v>
          </cell>
          <cell r="AH438" t="str">
            <v>NULL</v>
          </cell>
          <cell r="AI438" t="str">
            <v>NULL</v>
          </cell>
          <cell r="AJ438" t="str">
            <v>NULL</v>
          </cell>
          <cell r="AK438" t="str">
            <v>NULL</v>
          </cell>
          <cell r="AL438">
            <v>22765611</v>
          </cell>
          <cell r="AM438">
            <v>-1203717</v>
          </cell>
          <cell r="AN438">
            <v>23969328</v>
          </cell>
          <cell r="AO438">
            <v>77375459</v>
          </cell>
          <cell r="AP438">
            <v>5402194</v>
          </cell>
          <cell r="AQ438">
            <v>73558406</v>
          </cell>
          <cell r="AR438" t="str">
            <v>NULL</v>
          </cell>
          <cell r="AS438" t="str">
            <v>NULL</v>
          </cell>
          <cell r="AT438" t="str">
            <v>NULL</v>
          </cell>
          <cell r="AU438" t="str">
            <v>NULL</v>
          </cell>
          <cell r="AV438" t="str">
            <v>NULL</v>
          </cell>
          <cell r="AW438" t="str">
            <v>NULL</v>
          </cell>
          <cell r="AX438" t="str">
            <v>NULL</v>
          </cell>
          <cell r="AY438" t="str">
            <v>NULL</v>
          </cell>
          <cell r="AZ438" t="str">
            <v>NULL</v>
          </cell>
          <cell r="BA438" t="str">
            <v>NULL</v>
          </cell>
          <cell r="BB438" t="str">
            <v>NULL</v>
          </cell>
          <cell r="BC438" t="str">
            <v>NULL</v>
          </cell>
          <cell r="BD438" t="str">
            <v>NULL</v>
          </cell>
          <cell r="BE438" t="str">
            <v>NULL</v>
          </cell>
          <cell r="BF438" t="str">
            <v>NULL</v>
          </cell>
          <cell r="BG438" t="str">
            <v>NULL</v>
          </cell>
          <cell r="BH438" t="str">
            <v>NULL</v>
          </cell>
          <cell r="BI438" t="str">
            <v>NULL</v>
          </cell>
          <cell r="BJ438" t="str">
            <v>NULL</v>
          </cell>
          <cell r="BK438" t="str">
            <v>NULL</v>
          </cell>
          <cell r="BL438" t="str">
            <v>NULL</v>
          </cell>
          <cell r="BM438" t="str">
            <v>NULL</v>
          </cell>
          <cell r="BN438" t="str">
            <v>NULL</v>
          </cell>
          <cell r="BO438" t="str">
            <v>NULL</v>
          </cell>
          <cell r="BP438" t="str">
            <v>NULL</v>
          </cell>
          <cell r="BQ438" t="str">
            <v>NULL</v>
          </cell>
          <cell r="BR438" t="str">
            <v>NULL</v>
          </cell>
          <cell r="BS438" t="str">
            <v>NULL</v>
          </cell>
          <cell r="BT438" t="str">
            <v>NULL</v>
          </cell>
          <cell r="BU438" t="str">
            <v>NULL</v>
          </cell>
          <cell r="BV438">
            <v>29022812</v>
          </cell>
          <cell r="BW438">
            <v>1566463</v>
          </cell>
          <cell r="BX438">
            <v>27456349</v>
          </cell>
          <cell r="CB438">
            <v>445516</v>
          </cell>
          <cell r="CC438">
            <v>235391</v>
          </cell>
          <cell r="CD438">
            <v>210125</v>
          </cell>
          <cell r="CE438" t="str">
            <v>NULL</v>
          </cell>
          <cell r="CF438" t="str">
            <v>NULL</v>
          </cell>
          <cell r="CG438" t="str">
            <v>NULL</v>
          </cell>
          <cell r="CH438">
            <v>2813837</v>
          </cell>
          <cell r="CI438">
            <v>1301373</v>
          </cell>
          <cell r="CJ438">
            <v>1512464</v>
          </cell>
          <cell r="CK438" t="str">
            <v>NULL</v>
          </cell>
          <cell r="CL438" t="str">
            <v>NULL</v>
          </cell>
          <cell r="CM438" t="str">
            <v>NULL</v>
          </cell>
          <cell r="CN438" t="str">
            <v>NULL</v>
          </cell>
          <cell r="CO438" t="str">
            <v>NULL</v>
          </cell>
          <cell r="CP438" t="str">
            <v>NULL</v>
          </cell>
          <cell r="CQ438" t="str">
            <v>NULL</v>
          </cell>
          <cell r="CR438" t="str">
            <v>NULL</v>
          </cell>
          <cell r="CS438" t="str">
            <v>NULL</v>
          </cell>
          <cell r="CT438" t="str">
            <v>NULL</v>
          </cell>
          <cell r="CU438" t="str">
            <v>NULL</v>
          </cell>
          <cell r="CV438" t="str">
            <v>NULL</v>
          </cell>
          <cell r="CW438" t="str">
            <v>NULL</v>
          </cell>
          <cell r="CX438">
            <v>258548</v>
          </cell>
          <cell r="CY438">
            <v>-1843689</v>
          </cell>
          <cell r="CZ438" t="str">
            <v>NULL</v>
          </cell>
          <cell r="DA438" t="str">
            <v>NULL</v>
          </cell>
          <cell r="DB438" t="str">
            <v>NULL</v>
          </cell>
          <cell r="DC438">
            <v>109657624</v>
          </cell>
          <cell r="DD438">
            <v>8763969</v>
          </cell>
          <cell r="DE438">
            <v>100893655</v>
          </cell>
        </row>
        <row r="439">
          <cell r="A439" t="str">
            <v>Tracy2017</v>
          </cell>
          <cell r="B439" t="str">
            <v>Tracy</v>
          </cell>
          <cell r="C439">
            <v>2017</v>
          </cell>
          <cell r="D439">
            <v>1557</v>
          </cell>
          <cell r="E439">
            <v>2018666</v>
          </cell>
          <cell r="F439">
            <v>905</v>
          </cell>
          <cell r="G439">
            <v>2017761</v>
          </cell>
          <cell r="H439">
            <v>8564989</v>
          </cell>
          <cell r="I439">
            <v>3446770</v>
          </cell>
          <cell r="J439">
            <v>5118219</v>
          </cell>
          <cell r="K439" t="str">
            <v>NULL</v>
          </cell>
          <cell r="L439" t="str">
            <v>NULL</v>
          </cell>
          <cell r="M439" t="str">
            <v>NULL</v>
          </cell>
          <cell r="N439" t="str">
            <v>NULL</v>
          </cell>
          <cell r="O439" t="str">
            <v>NULL</v>
          </cell>
          <cell r="P439" t="str">
            <v>NULL</v>
          </cell>
          <cell r="Q439" t="str">
            <v>NULL</v>
          </cell>
          <cell r="R439" t="str">
            <v>NULL</v>
          </cell>
          <cell r="S439" t="str">
            <v>NULL</v>
          </cell>
          <cell r="T439" t="str">
            <v>NULL</v>
          </cell>
          <cell r="U439" t="str">
            <v>NULL</v>
          </cell>
          <cell r="V439" t="str">
            <v>NULL</v>
          </cell>
          <cell r="W439" t="str">
            <v>NULL</v>
          </cell>
          <cell r="X439" t="str">
            <v>NULL</v>
          </cell>
          <cell r="Y439" t="str">
            <v>NULL</v>
          </cell>
          <cell r="Z439" t="str">
            <v>NULL</v>
          </cell>
          <cell r="AA439" t="str">
            <v>NULL</v>
          </cell>
          <cell r="AB439" t="str">
            <v>NULL</v>
          </cell>
          <cell r="AC439" t="str">
            <v>NULL</v>
          </cell>
          <cell r="AD439" t="str">
            <v>NULL</v>
          </cell>
          <cell r="AE439" t="str">
            <v>NULL</v>
          </cell>
          <cell r="AF439" t="str">
            <v>NULL</v>
          </cell>
          <cell r="AG439" t="str">
            <v>NULL</v>
          </cell>
          <cell r="AH439" t="str">
            <v>NULL</v>
          </cell>
          <cell r="AI439" t="str">
            <v>NULL</v>
          </cell>
          <cell r="AJ439" t="str">
            <v>NULL</v>
          </cell>
          <cell r="AK439" t="str">
            <v>NULL</v>
          </cell>
          <cell r="AL439">
            <v>10583655</v>
          </cell>
          <cell r="AM439">
            <v>3447675</v>
          </cell>
          <cell r="AN439">
            <v>7135980</v>
          </cell>
          <cell r="AO439">
            <v>23779248</v>
          </cell>
          <cell r="AP439">
            <v>2137936</v>
          </cell>
          <cell r="AQ439">
            <v>22005101</v>
          </cell>
          <cell r="AR439" t="str">
            <v>NULL</v>
          </cell>
          <cell r="AS439" t="str">
            <v>NULL</v>
          </cell>
          <cell r="AT439" t="str">
            <v>NULL</v>
          </cell>
          <cell r="AU439" t="str">
            <v>NULL</v>
          </cell>
          <cell r="AV439" t="str">
            <v>NULL</v>
          </cell>
          <cell r="AW439" t="str">
            <v>NULL</v>
          </cell>
          <cell r="AX439" t="str">
            <v>NULL</v>
          </cell>
          <cell r="AY439" t="str">
            <v>NULL</v>
          </cell>
          <cell r="AZ439" t="str">
            <v>NULL</v>
          </cell>
          <cell r="BA439" t="str">
            <v>NULL</v>
          </cell>
          <cell r="BB439" t="str">
            <v>NULL</v>
          </cell>
          <cell r="BC439" t="str">
            <v>NULL</v>
          </cell>
          <cell r="BD439" t="str">
            <v>NULL</v>
          </cell>
          <cell r="BE439" t="str">
            <v>NULL</v>
          </cell>
          <cell r="BF439" t="str">
            <v>NULL</v>
          </cell>
          <cell r="BG439" t="str">
            <v>NULL</v>
          </cell>
          <cell r="BH439" t="str">
            <v>NULL</v>
          </cell>
          <cell r="BI439" t="str">
            <v>NULL</v>
          </cell>
          <cell r="BJ439" t="str">
            <v>NULL</v>
          </cell>
          <cell r="BK439" t="str">
            <v>NULL</v>
          </cell>
          <cell r="BL439" t="str">
            <v>NULL</v>
          </cell>
          <cell r="BM439" t="str">
            <v>NULL</v>
          </cell>
          <cell r="BN439" t="str">
            <v>NULL</v>
          </cell>
          <cell r="BO439" t="str">
            <v>NULL</v>
          </cell>
          <cell r="BP439" t="str">
            <v>NULL</v>
          </cell>
          <cell r="BQ439" t="str">
            <v>NULL</v>
          </cell>
          <cell r="BR439" t="str">
            <v>NULL</v>
          </cell>
          <cell r="BS439" t="str">
            <v>NULL</v>
          </cell>
          <cell r="BT439" t="str">
            <v>NULL</v>
          </cell>
          <cell r="BU439" t="str">
            <v>NULL</v>
          </cell>
          <cell r="BV439">
            <v>18663601</v>
          </cell>
          <cell r="BW439">
            <v>7051681</v>
          </cell>
          <cell r="BX439">
            <v>11768112</v>
          </cell>
          <cell r="CB439">
            <v>911191</v>
          </cell>
          <cell r="CC439">
            <v>53852</v>
          </cell>
          <cell r="CD439">
            <v>857339</v>
          </cell>
          <cell r="CE439" t="str">
            <v>NULL</v>
          </cell>
          <cell r="CF439">
            <v>1935</v>
          </cell>
          <cell r="CG439">
            <v>-1935</v>
          </cell>
          <cell r="CH439">
            <v>0</v>
          </cell>
          <cell r="CI439">
            <v>11606820</v>
          </cell>
          <cell r="CJ439">
            <v>-11145</v>
          </cell>
          <cell r="CK439" t="str">
            <v>NULL</v>
          </cell>
          <cell r="CL439" t="str">
            <v>NULL</v>
          </cell>
          <cell r="CM439" t="str">
            <v>NULL</v>
          </cell>
          <cell r="CN439" t="str">
            <v>NULL</v>
          </cell>
          <cell r="CO439" t="str">
            <v>NULL</v>
          </cell>
          <cell r="CP439" t="str">
            <v>NULL</v>
          </cell>
          <cell r="CQ439" t="str">
            <v>NULL</v>
          </cell>
          <cell r="CR439" t="str">
            <v>NULL</v>
          </cell>
          <cell r="CS439" t="str">
            <v>NULL</v>
          </cell>
          <cell r="CT439" t="str">
            <v>NULL</v>
          </cell>
          <cell r="CU439" t="str">
            <v>NULL</v>
          </cell>
          <cell r="CV439" t="str">
            <v>NULL</v>
          </cell>
          <cell r="CW439" t="str">
            <v>NULL</v>
          </cell>
          <cell r="CX439" t="str">
            <v>NULL</v>
          </cell>
          <cell r="CY439" t="str">
            <v>NULL</v>
          </cell>
          <cell r="CZ439" t="str">
            <v>NULL</v>
          </cell>
          <cell r="DA439" t="str">
            <v>NULL</v>
          </cell>
          <cell r="DB439" t="str">
            <v>NULL</v>
          </cell>
          <cell r="DC439">
            <v>43354040</v>
          </cell>
          <cell r="DD439">
            <v>20852224</v>
          </cell>
          <cell r="DE439">
            <v>22501816</v>
          </cell>
        </row>
        <row r="440">
          <cell r="A440" t="str">
            <v>Trinidad2017</v>
          </cell>
          <cell r="B440" t="str">
            <v>Trinidad</v>
          </cell>
          <cell r="C440">
            <v>2017</v>
          </cell>
          <cell r="D440">
            <v>1558</v>
          </cell>
          <cell r="E440">
            <v>2650</v>
          </cell>
          <cell r="F440" t="str">
            <v>NULL</v>
          </cell>
          <cell r="G440">
            <v>2650</v>
          </cell>
          <cell r="H440">
            <v>234142</v>
          </cell>
          <cell r="I440">
            <v>70843</v>
          </cell>
          <cell r="J440">
            <v>163299</v>
          </cell>
          <cell r="K440" t="str">
            <v>NULL</v>
          </cell>
          <cell r="L440" t="str">
            <v>NULL</v>
          </cell>
          <cell r="M440" t="str">
            <v>NULL</v>
          </cell>
          <cell r="N440" t="str">
            <v>NULL</v>
          </cell>
          <cell r="O440" t="str">
            <v>NULL</v>
          </cell>
          <cell r="P440" t="str">
            <v>NULL</v>
          </cell>
          <cell r="Q440" t="str">
            <v>NULL</v>
          </cell>
          <cell r="R440" t="str">
            <v>NULL</v>
          </cell>
          <cell r="S440" t="str">
            <v>NULL</v>
          </cell>
          <cell r="T440" t="str">
            <v>NULL</v>
          </cell>
          <cell r="U440" t="str">
            <v>NULL</v>
          </cell>
          <cell r="V440" t="str">
            <v>NULL</v>
          </cell>
          <cell r="W440" t="str">
            <v>NULL</v>
          </cell>
          <cell r="X440" t="str">
            <v>NULL</v>
          </cell>
          <cell r="Y440" t="str">
            <v>NULL</v>
          </cell>
          <cell r="Z440" t="str">
            <v>NULL</v>
          </cell>
          <cell r="AA440" t="str">
            <v>NULL</v>
          </cell>
          <cell r="AB440" t="str">
            <v>NULL</v>
          </cell>
          <cell r="AC440" t="str">
            <v>NULL</v>
          </cell>
          <cell r="AD440" t="str">
            <v>NULL</v>
          </cell>
          <cell r="AE440" t="str">
            <v>NULL</v>
          </cell>
          <cell r="AF440" t="str">
            <v>NULL</v>
          </cell>
          <cell r="AG440" t="str">
            <v>NULL</v>
          </cell>
          <cell r="AH440" t="str">
            <v>NULL</v>
          </cell>
          <cell r="AI440" t="str">
            <v>NULL</v>
          </cell>
          <cell r="AJ440" t="str">
            <v>NULL</v>
          </cell>
          <cell r="AK440" t="str">
            <v>NULL</v>
          </cell>
          <cell r="AL440">
            <v>236792</v>
          </cell>
          <cell r="AM440">
            <v>70843</v>
          </cell>
          <cell r="AN440">
            <v>165949</v>
          </cell>
          <cell r="AO440">
            <v>110507</v>
          </cell>
          <cell r="AP440">
            <v>128210</v>
          </cell>
          <cell r="AQ440">
            <v>-17703</v>
          </cell>
          <cell r="AR440" t="str">
            <v>NULL</v>
          </cell>
          <cell r="AS440" t="str">
            <v>NULL</v>
          </cell>
          <cell r="AT440" t="str">
            <v>NULL</v>
          </cell>
          <cell r="AU440" t="str">
            <v>NULL</v>
          </cell>
          <cell r="AV440" t="str">
            <v>NULL</v>
          </cell>
          <cell r="AW440" t="str">
            <v>NULL</v>
          </cell>
          <cell r="AX440" t="str">
            <v>NULL</v>
          </cell>
          <cell r="AY440" t="str">
            <v>NULL</v>
          </cell>
          <cell r="AZ440" t="str">
            <v>NULL</v>
          </cell>
          <cell r="BA440" t="str">
            <v>NULL</v>
          </cell>
          <cell r="BB440" t="str">
            <v>NULL</v>
          </cell>
          <cell r="BC440" t="str">
            <v>NULL</v>
          </cell>
          <cell r="BD440" t="str">
            <v>NULL</v>
          </cell>
          <cell r="BE440" t="str">
            <v>NULL</v>
          </cell>
          <cell r="BF440" t="str">
            <v>NULL</v>
          </cell>
          <cell r="BG440" t="str">
            <v>NULL</v>
          </cell>
          <cell r="BH440" t="str">
            <v>NULL</v>
          </cell>
          <cell r="BI440" t="str">
            <v>NULL</v>
          </cell>
          <cell r="BJ440" t="str">
            <v>NULL</v>
          </cell>
          <cell r="BK440" t="str">
            <v>NULL</v>
          </cell>
          <cell r="BL440" t="str">
            <v>NULL</v>
          </cell>
          <cell r="BM440" t="str">
            <v>NULL</v>
          </cell>
          <cell r="BN440" t="str">
            <v>NULL</v>
          </cell>
          <cell r="BO440" t="str">
            <v>NULL</v>
          </cell>
          <cell r="BP440" t="str">
            <v>NULL</v>
          </cell>
          <cell r="BQ440" t="str">
            <v>NULL</v>
          </cell>
          <cell r="BR440" t="str">
            <v>NULL</v>
          </cell>
          <cell r="BS440" t="str">
            <v>NULL</v>
          </cell>
          <cell r="BT440" t="str">
            <v>NULL</v>
          </cell>
          <cell r="BU440" t="str">
            <v>NULL</v>
          </cell>
          <cell r="BV440">
            <v>2132</v>
          </cell>
          <cell r="BW440">
            <v>1735</v>
          </cell>
          <cell r="BX440">
            <v>397</v>
          </cell>
          <cell r="CB440" t="str">
            <v>NULL</v>
          </cell>
          <cell r="CC440">
            <v>105</v>
          </cell>
          <cell r="CD440">
            <v>-105</v>
          </cell>
          <cell r="CE440" t="str">
            <v>NULL</v>
          </cell>
          <cell r="CF440" t="str">
            <v>NULL</v>
          </cell>
          <cell r="CG440" t="str">
            <v>NULL</v>
          </cell>
          <cell r="CH440">
            <v>4566</v>
          </cell>
          <cell r="CI440">
            <v>0</v>
          </cell>
          <cell r="CJ440">
            <v>4566</v>
          </cell>
          <cell r="CK440" t="str">
            <v>NULL</v>
          </cell>
          <cell r="CL440" t="str">
            <v>NULL</v>
          </cell>
          <cell r="CM440" t="str">
            <v>NULL</v>
          </cell>
          <cell r="CN440" t="str">
            <v>NULL</v>
          </cell>
          <cell r="CO440" t="str">
            <v>NULL</v>
          </cell>
          <cell r="CP440" t="str">
            <v>NULL</v>
          </cell>
          <cell r="CQ440" t="str">
            <v>NULL</v>
          </cell>
          <cell r="CR440" t="str">
            <v>NULL</v>
          </cell>
          <cell r="CS440" t="str">
            <v>NULL</v>
          </cell>
          <cell r="CT440" t="str">
            <v>NULL</v>
          </cell>
          <cell r="CU440" t="str">
            <v>NULL</v>
          </cell>
          <cell r="CV440" t="str">
            <v>NULL</v>
          </cell>
          <cell r="CW440" t="str">
            <v>NULL</v>
          </cell>
          <cell r="CX440">
            <v>96058</v>
          </cell>
          <cell r="CY440">
            <v>-96058</v>
          </cell>
          <cell r="CZ440" t="str">
            <v>NULL</v>
          </cell>
          <cell r="DA440" t="str">
            <v>NULL</v>
          </cell>
          <cell r="DB440" t="str">
            <v>NULL</v>
          </cell>
          <cell r="DC440">
            <v>117205</v>
          </cell>
          <cell r="DD440">
            <v>226108</v>
          </cell>
          <cell r="DE440">
            <v>-108903</v>
          </cell>
        </row>
        <row r="441">
          <cell r="A441" t="str">
            <v>Truckee2017</v>
          </cell>
          <cell r="B441" t="str">
            <v>Truckee</v>
          </cell>
          <cell r="C441">
            <v>2017</v>
          </cell>
          <cell r="D441">
            <v>1559</v>
          </cell>
          <cell r="E441">
            <v>612022</v>
          </cell>
          <cell r="F441" t="str">
            <v>NULL</v>
          </cell>
          <cell r="G441">
            <v>612022</v>
          </cell>
          <cell r="H441">
            <v>3676108</v>
          </cell>
          <cell r="I441">
            <v>1180391</v>
          </cell>
          <cell r="J441">
            <v>2495717</v>
          </cell>
          <cell r="K441" t="str">
            <v>NULL</v>
          </cell>
          <cell r="L441" t="str">
            <v>NULL</v>
          </cell>
          <cell r="M441" t="str">
            <v>NULL</v>
          </cell>
          <cell r="N441" t="str">
            <v>NULL</v>
          </cell>
          <cell r="O441" t="str">
            <v>NULL</v>
          </cell>
          <cell r="P441" t="str">
            <v>NULL</v>
          </cell>
          <cell r="Q441" t="str">
            <v>NULL</v>
          </cell>
          <cell r="R441" t="str">
            <v>NULL</v>
          </cell>
          <cell r="S441" t="str">
            <v>NULL</v>
          </cell>
          <cell r="T441" t="str">
            <v>NULL</v>
          </cell>
          <cell r="U441" t="str">
            <v>NULL</v>
          </cell>
          <cell r="V441" t="str">
            <v>NULL</v>
          </cell>
          <cell r="W441" t="str">
            <v>NULL</v>
          </cell>
          <cell r="X441" t="str">
            <v>NULL</v>
          </cell>
          <cell r="Y441" t="str">
            <v>NULL</v>
          </cell>
          <cell r="Z441" t="str">
            <v>NULL</v>
          </cell>
          <cell r="AA441" t="str">
            <v>NULL</v>
          </cell>
          <cell r="AB441" t="str">
            <v>NULL</v>
          </cell>
          <cell r="AC441" t="str">
            <v>NULL</v>
          </cell>
          <cell r="AD441" t="str">
            <v>NULL</v>
          </cell>
          <cell r="AE441" t="str">
            <v>NULL</v>
          </cell>
          <cell r="AF441" t="str">
            <v>NULL</v>
          </cell>
          <cell r="AG441" t="str">
            <v>NULL</v>
          </cell>
          <cell r="AH441" t="str">
            <v>NULL</v>
          </cell>
          <cell r="AI441" t="str">
            <v>NULL</v>
          </cell>
          <cell r="AJ441" t="str">
            <v>NULL</v>
          </cell>
          <cell r="AK441" t="str">
            <v>NULL</v>
          </cell>
          <cell r="AL441">
            <v>4288130</v>
          </cell>
          <cell r="AM441">
            <v>1180391</v>
          </cell>
          <cell r="AN441">
            <v>3107739</v>
          </cell>
          <cell r="AO441">
            <v>5264494</v>
          </cell>
          <cell r="AP441">
            <v>436224</v>
          </cell>
          <cell r="AQ441">
            <v>4949292</v>
          </cell>
          <cell r="AR441" t="str">
            <v>NULL</v>
          </cell>
          <cell r="AS441" t="str">
            <v>NULL</v>
          </cell>
          <cell r="AT441" t="str">
            <v>NULL</v>
          </cell>
          <cell r="AU441" t="str">
            <v>NULL</v>
          </cell>
          <cell r="AV441" t="str">
            <v>NULL</v>
          </cell>
          <cell r="AW441" t="str">
            <v>NULL</v>
          </cell>
          <cell r="AX441" t="str">
            <v>NULL</v>
          </cell>
          <cell r="AY441" t="str">
            <v>NULL</v>
          </cell>
          <cell r="AZ441" t="str">
            <v>NULL</v>
          </cell>
          <cell r="BA441" t="str">
            <v>NULL</v>
          </cell>
          <cell r="BB441" t="str">
            <v>NULL</v>
          </cell>
          <cell r="BC441" t="str">
            <v>NULL</v>
          </cell>
          <cell r="BD441" t="str">
            <v>NULL</v>
          </cell>
          <cell r="BE441" t="str">
            <v>NULL</v>
          </cell>
          <cell r="BF441" t="str">
            <v>NULL</v>
          </cell>
          <cell r="BG441" t="str">
            <v>NULL</v>
          </cell>
          <cell r="BH441" t="str">
            <v>NULL</v>
          </cell>
          <cell r="BI441" t="str">
            <v>NULL</v>
          </cell>
          <cell r="BJ441" t="str">
            <v>NULL</v>
          </cell>
          <cell r="BK441" t="str">
            <v>NULL</v>
          </cell>
          <cell r="BL441" t="str">
            <v>NULL</v>
          </cell>
          <cell r="BM441" t="str">
            <v>NULL</v>
          </cell>
          <cell r="BN441" t="str">
            <v>NULL</v>
          </cell>
          <cell r="BO441" t="str">
            <v>NULL</v>
          </cell>
          <cell r="BP441" t="str">
            <v>NULL</v>
          </cell>
          <cell r="BQ441" t="str">
            <v>NULL</v>
          </cell>
          <cell r="BR441" t="str">
            <v>NULL</v>
          </cell>
          <cell r="BS441" t="str">
            <v>NULL</v>
          </cell>
          <cell r="BT441" t="str">
            <v>NULL</v>
          </cell>
          <cell r="BU441" t="str">
            <v>NULL</v>
          </cell>
          <cell r="CB441">
            <v>374098</v>
          </cell>
          <cell r="CC441">
            <v>69690</v>
          </cell>
          <cell r="CD441">
            <v>304408</v>
          </cell>
          <cell r="CE441" t="str">
            <v>NULL</v>
          </cell>
          <cell r="CF441" t="str">
            <v>NULL</v>
          </cell>
          <cell r="CG441" t="str">
            <v>NULL</v>
          </cell>
          <cell r="CH441">
            <v>0</v>
          </cell>
          <cell r="CI441">
            <v>0</v>
          </cell>
          <cell r="CJ441">
            <v>0</v>
          </cell>
          <cell r="CK441" t="str">
            <v>NULL</v>
          </cell>
          <cell r="CL441" t="str">
            <v>NULL</v>
          </cell>
          <cell r="CM441" t="str">
            <v>NULL</v>
          </cell>
          <cell r="CN441" t="str">
            <v>NULL</v>
          </cell>
          <cell r="CO441" t="str">
            <v>NULL</v>
          </cell>
          <cell r="CP441" t="str">
            <v>NULL</v>
          </cell>
          <cell r="CQ441" t="str">
            <v>NULL</v>
          </cell>
          <cell r="CR441" t="str">
            <v>NULL</v>
          </cell>
          <cell r="CS441" t="str">
            <v>NULL</v>
          </cell>
          <cell r="CT441" t="str">
            <v>NULL</v>
          </cell>
          <cell r="CU441" t="str">
            <v>NULL</v>
          </cell>
          <cell r="CV441" t="str">
            <v>NULL</v>
          </cell>
          <cell r="CW441" t="str">
            <v>NULL</v>
          </cell>
          <cell r="CX441" t="str">
            <v>NULL</v>
          </cell>
          <cell r="CY441">
            <v>-121022</v>
          </cell>
          <cell r="CZ441" t="str">
            <v>NULL</v>
          </cell>
          <cell r="DA441" t="str">
            <v>NULL</v>
          </cell>
          <cell r="DB441" t="str">
            <v>NULL</v>
          </cell>
          <cell r="DC441">
            <v>5638592</v>
          </cell>
          <cell r="DD441">
            <v>505914</v>
          </cell>
          <cell r="DE441">
            <v>5132678</v>
          </cell>
        </row>
        <row r="442">
          <cell r="A442" t="str">
            <v>Tulare2017</v>
          </cell>
          <cell r="B442" t="str">
            <v>Tulare</v>
          </cell>
          <cell r="C442">
            <v>2017</v>
          </cell>
          <cell r="D442">
            <v>1560</v>
          </cell>
          <cell r="E442">
            <v>221082</v>
          </cell>
          <cell r="F442" t="str">
            <v>NULL</v>
          </cell>
          <cell r="G442">
            <v>221082</v>
          </cell>
          <cell r="H442">
            <v>4541974</v>
          </cell>
          <cell r="I442">
            <v>6498612</v>
          </cell>
          <cell r="J442">
            <v>-1956638</v>
          </cell>
          <cell r="K442" t="str">
            <v>NULL</v>
          </cell>
          <cell r="L442" t="str">
            <v>NULL</v>
          </cell>
          <cell r="M442" t="str">
            <v>NULL</v>
          </cell>
          <cell r="N442" t="str">
            <v>NULL</v>
          </cell>
          <cell r="O442" t="str">
            <v>NULL</v>
          </cell>
          <cell r="P442" t="str">
            <v>NULL</v>
          </cell>
          <cell r="Q442" t="str">
            <v>NULL</v>
          </cell>
          <cell r="R442" t="str">
            <v>NULL</v>
          </cell>
          <cell r="S442" t="str">
            <v>NULL</v>
          </cell>
          <cell r="T442" t="str">
            <v>NULL</v>
          </cell>
          <cell r="U442" t="str">
            <v>NULL</v>
          </cell>
          <cell r="V442" t="str">
            <v>NULL</v>
          </cell>
          <cell r="W442" t="str">
            <v>NULL</v>
          </cell>
          <cell r="X442" t="str">
            <v>NULL</v>
          </cell>
          <cell r="Y442" t="str">
            <v>NULL</v>
          </cell>
          <cell r="Z442" t="str">
            <v>NULL</v>
          </cell>
          <cell r="AA442" t="str">
            <v>NULL</v>
          </cell>
          <cell r="AB442" t="str">
            <v>NULL</v>
          </cell>
          <cell r="AC442" t="str">
            <v>NULL</v>
          </cell>
          <cell r="AD442" t="str">
            <v>NULL</v>
          </cell>
          <cell r="AE442" t="str">
            <v>NULL</v>
          </cell>
          <cell r="AF442" t="str">
            <v>NULL</v>
          </cell>
          <cell r="AG442" t="str">
            <v>NULL</v>
          </cell>
          <cell r="AH442" t="str">
            <v>NULL</v>
          </cell>
          <cell r="AI442" t="str">
            <v>NULL</v>
          </cell>
          <cell r="AJ442" t="str">
            <v>NULL</v>
          </cell>
          <cell r="AK442" t="str">
            <v>NULL</v>
          </cell>
          <cell r="AL442">
            <v>4763056</v>
          </cell>
          <cell r="AM442">
            <v>6498612</v>
          </cell>
          <cell r="AN442">
            <v>-1735556</v>
          </cell>
          <cell r="AO442">
            <v>15414166</v>
          </cell>
          <cell r="AP442">
            <v>591659</v>
          </cell>
          <cell r="AQ442">
            <v>14822507</v>
          </cell>
          <cell r="AR442" t="str">
            <v>NULL</v>
          </cell>
          <cell r="AS442" t="str">
            <v>NULL</v>
          </cell>
          <cell r="AT442" t="str">
            <v>NULL</v>
          </cell>
          <cell r="AU442" t="str">
            <v>NULL</v>
          </cell>
          <cell r="AV442" t="str">
            <v>NULL</v>
          </cell>
          <cell r="AW442" t="str">
            <v>NULL</v>
          </cell>
          <cell r="AX442" t="str">
            <v>NULL</v>
          </cell>
          <cell r="AY442" t="str">
            <v>NULL</v>
          </cell>
          <cell r="AZ442" t="str">
            <v>NULL</v>
          </cell>
          <cell r="BA442" t="str">
            <v>NULL</v>
          </cell>
          <cell r="BB442" t="str">
            <v>NULL</v>
          </cell>
          <cell r="BC442" t="str">
            <v>NULL</v>
          </cell>
          <cell r="BD442" t="str">
            <v>NULL</v>
          </cell>
          <cell r="BE442" t="str">
            <v>NULL</v>
          </cell>
          <cell r="BF442" t="str">
            <v>NULL</v>
          </cell>
          <cell r="BG442" t="str">
            <v>NULL</v>
          </cell>
          <cell r="BH442" t="str">
            <v>NULL</v>
          </cell>
          <cell r="BI442" t="str">
            <v>NULL</v>
          </cell>
          <cell r="BJ442" t="str">
            <v>NULL</v>
          </cell>
          <cell r="BK442" t="str">
            <v>NULL</v>
          </cell>
          <cell r="BL442" t="str">
            <v>NULL</v>
          </cell>
          <cell r="BM442" t="str">
            <v>NULL</v>
          </cell>
          <cell r="BN442" t="str">
            <v>NULL</v>
          </cell>
          <cell r="BO442" t="str">
            <v>NULL</v>
          </cell>
          <cell r="BP442" t="str">
            <v>NULL</v>
          </cell>
          <cell r="BQ442" t="str">
            <v>NULL</v>
          </cell>
          <cell r="BR442" t="str">
            <v>NULL</v>
          </cell>
          <cell r="BS442" t="str">
            <v>NULL</v>
          </cell>
          <cell r="BT442" t="str">
            <v>NULL</v>
          </cell>
          <cell r="BU442" t="str">
            <v>NULL</v>
          </cell>
          <cell r="BV442">
            <v>7519360</v>
          </cell>
          <cell r="BW442">
            <v>35043</v>
          </cell>
          <cell r="BX442">
            <v>7484317</v>
          </cell>
          <cell r="CB442">
            <v>1355946</v>
          </cell>
          <cell r="CC442">
            <v>205065</v>
          </cell>
          <cell r="CD442">
            <v>1150881</v>
          </cell>
          <cell r="CE442" t="str">
            <v>NULL</v>
          </cell>
          <cell r="CF442">
            <v>1940</v>
          </cell>
          <cell r="CG442">
            <v>-1940</v>
          </cell>
          <cell r="CH442">
            <v>1188743</v>
          </cell>
          <cell r="CI442">
            <v>687951</v>
          </cell>
          <cell r="CJ442">
            <v>500792</v>
          </cell>
          <cell r="CK442" t="str">
            <v>NULL</v>
          </cell>
          <cell r="CL442" t="str">
            <v>NULL</v>
          </cell>
          <cell r="CM442" t="str">
            <v>NULL</v>
          </cell>
          <cell r="CN442" t="str">
            <v>NULL</v>
          </cell>
          <cell r="CO442" t="str">
            <v>NULL</v>
          </cell>
          <cell r="CP442" t="str">
            <v>NULL</v>
          </cell>
          <cell r="CQ442" t="str">
            <v>NULL</v>
          </cell>
          <cell r="CR442" t="str">
            <v>NULL</v>
          </cell>
          <cell r="CS442" t="str">
            <v>NULL</v>
          </cell>
          <cell r="CT442" t="str">
            <v>NULL</v>
          </cell>
          <cell r="CU442" t="str">
            <v>NULL</v>
          </cell>
          <cell r="CV442" t="str">
            <v>NULL</v>
          </cell>
          <cell r="CW442" t="str">
            <v>NULL</v>
          </cell>
          <cell r="CX442" t="str">
            <v>NULL</v>
          </cell>
          <cell r="CY442" t="str">
            <v>NULL</v>
          </cell>
          <cell r="CZ442" t="str">
            <v>NULL</v>
          </cell>
          <cell r="DA442" t="str">
            <v>NULL</v>
          </cell>
          <cell r="DB442" t="str">
            <v>NULL</v>
          </cell>
          <cell r="DC442">
            <v>25478215</v>
          </cell>
          <cell r="DD442">
            <v>1521658</v>
          </cell>
          <cell r="DE442">
            <v>23956557</v>
          </cell>
        </row>
        <row r="443">
          <cell r="A443" t="str">
            <v>Tulelake2017</v>
          </cell>
          <cell r="B443" t="str">
            <v>Tulelake</v>
          </cell>
          <cell r="C443">
            <v>2017</v>
          </cell>
          <cell r="D443">
            <v>1561</v>
          </cell>
          <cell r="E443" t="str">
            <v>NULL</v>
          </cell>
          <cell r="F443" t="str">
            <v>NULL</v>
          </cell>
          <cell r="G443" t="str">
            <v>NULL</v>
          </cell>
          <cell r="H443">
            <v>127721</v>
          </cell>
          <cell r="I443" t="str">
            <v>NULL</v>
          </cell>
          <cell r="J443">
            <v>127721</v>
          </cell>
          <cell r="K443" t="str">
            <v>NULL</v>
          </cell>
          <cell r="L443" t="str">
            <v>NULL</v>
          </cell>
          <cell r="M443" t="str">
            <v>NULL</v>
          </cell>
          <cell r="N443" t="str">
            <v>NULL</v>
          </cell>
          <cell r="O443" t="str">
            <v>NULL</v>
          </cell>
          <cell r="P443" t="str">
            <v>NULL</v>
          </cell>
          <cell r="Q443" t="str">
            <v>NULL</v>
          </cell>
          <cell r="R443" t="str">
            <v>NULL</v>
          </cell>
          <cell r="S443" t="str">
            <v>NULL</v>
          </cell>
          <cell r="T443" t="str">
            <v>NULL</v>
          </cell>
          <cell r="U443" t="str">
            <v>NULL</v>
          </cell>
          <cell r="V443" t="str">
            <v>NULL</v>
          </cell>
          <cell r="W443" t="str">
            <v>NULL</v>
          </cell>
          <cell r="X443" t="str">
            <v>NULL</v>
          </cell>
          <cell r="Y443" t="str">
            <v>NULL</v>
          </cell>
          <cell r="Z443" t="str">
            <v>NULL</v>
          </cell>
          <cell r="AA443" t="str">
            <v>NULL</v>
          </cell>
          <cell r="AB443" t="str">
            <v>NULL</v>
          </cell>
          <cell r="AC443" t="str">
            <v>NULL</v>
          </cell>
          <cell r="AD443" t="str">
            <v>NULL</v>
          </cell>
          <cell r="AE443" t="str">
            <v>NULL</v>
          </cell>
          <cell r="AF443" t="str">
            <v>NULL</v>
          </cell>
          <cell r="AG443" t="str">
            <v>NULL</v>
          </cell>
          <cell r="AH443" t="str">
            <v>NULL</v>
          </cell>
          <cell r="AI443" t="str">
            <v>NULL</v>
          </cell>
          <cell r="AJ443" t="str">
            <v>NULL</v>
          </cell>
          <cell r="AK443" t="str">
            <v>NULL</v>
          </cell>
          <cell r="AL443">
            <v>127721</v>
          </cell>
          <cell r="AM443">
            <v>0</v>
          </cell>
          <cell r="AN443">
            <v>127721</v>
          </cell>
          <cell r="AO443">
            <v>248422</v>
          </cell>
          <cell r="AP443">
            <v>133119</v>
          </cell>
          <cell r="AQ443">
            <v>115303</v>
          </cell>
          <cell r="AR443" t="str">
            <v>NULL</v>
          </cell>
          <cell r="AS443" t="str">
            <v>NULL</v>
          </cell>
          <cell r="AT443" t="str">
            <v>NULL</v>
          </cell>
          <cell r="AU443" t="str">
            <v>NULL</v>
          </cell>
          <cell r="AV443" t="str">
            <v>NULL</v>
          </cell>
          <cell r="AW443" t="str">
            <v>NULL</v>
          </cell>
          <cell r="AX443" t="str">
            <v>NULL</v>
          </cell>
          <cell r="AY443" t="str">
            <v>NULL</v>
          </cell>
          <cell r="AZ443" t="str">
            <v>NULL</v>
          </cell>
          <cell r="BA443" t="str">
            <v>NULL</v>
          </cell>
          <cell r="BB443" t="str">
            <v>NULL</v>
          </cell>
          <cell r="BC443" t="str">
            <v>NULL</v>
          </cell>
          <cell r="BD443" t="str">
            <v>NULL</v>
          </cell>
          <cell r="BE443" t="str">
            <v>NULL</v>
          </cell>
          <cell r="BF443" t="str">
            <v>NULL</v>
          </cell>
          <cell r="BG443" t="str">
            <v>NULL</v>
          </cell>
          <cell r="BH443" t="str">
            <v>NULL</v>
          </cell>
          <cell r="BI443" t="str">
            <v>NULL</v>
          </cell>
          <cell r="BJ443" t="str">
            <v>NULL</v>
          </cell>
          <cell r="BK443" t="str">
            <v>NULL</v>
          </cell>
          <cell r="BL443" t="str">
            <v>NULL</v>
          </cell>
          <cell r="BM443" t="str">
            <v>NULL</v>
          </cell>
          <cell r="BN443" t="str">
            <v>NULL</v>
          </cell>
          <cell r="BO443" t="str">
            <v>NULL</v>
          </cell>
          <cell r="BP443" t="str">
            <v>NULL</v>
          </cell>
          <cell r="BQ443" t="str">
            <v>NULL</v>
          </cell>
          <cell r="BR443" t="str">
            <v>NULL</v>
          </cell>
          <cell r="BS443" t="str">
            <v>NULL</v>
          </cell>
          <cell r="BT443" t="str">
            <v>NULL</v>
          </cell>
          <cell r="BU443" t="str">
            <v>NULL</v>
          </cell>
          <cell r="BV443">
            <v>24000</v>
          </cell>
          <cell r="BX443">
            <v>24000</v>
          </cell>
          <cell r="CB443" t="str">
            <v>NULL</v>
          </cell>
          <cell r="CC443" t="str">
            <v>NULL</v>
          </cell>
          <cell r="CD443" t="str">
            <v>NULL</v>
          </cell>
          <cell r="CE443" t="str">
            <v>NULL</v>
          </cell>
          <cell r="CF443" t="str">
            <v>NULL</v>
          </cell>
          <cell r="CG443" t="str">
            <v>NULL</v>
          </cell>
          <cell r="CH443">
            <v>0</v>
          </cell>
          <cell r="CI443">
            <v>0</v>
          </cell>
          <cell r="CJ443">
            <v>0</v>
          </cell>
          <cell r="CK443" t="str">
            <v>NULL</v>
          </cell>
          <cell r="CL443" t="str">
            <v>NULL</v>
          </cell>
          <cell r="CM443" t="str">
            <v>NULL</v>
          </cell>
          <cell r="CN443" t="str">
            <v>NULL</v>
          </cell>
          <cell r="CO443" t="str">
            <v>NULL</v>
          </cell>
          <cell r="CP443" t="str">
            <v>NULL</v>
          </cell>
          <cell r="CQ443" t="str">
            <v>NULL</v>
          </cell>
          <cell r="CR443" t="str">
            <v>NULL</v>
          </cell>
          <cell r="CS443" t="str">
            <v>NULL</v>
          </cell>
          <cell r="CT443" t="str">
            <v>NULL</v>
          </cell>
          <cell r="CU443" t="str">
            <v>NULL</v>
          </cell>
          <cell r="CV443" t="str">
            <v>NULL</v>
          </cell>
          <cell r="CW443" t="str">
            <v>NULL</v>
          </cell>
          <cell r="CX443" t="str">
            <v>NULL</v>
          </cell>
          <cell r="CY443" t="str">
            <v>NULL</v>
          </cell>
          <cell r="CZ443" t="str">
            <v>NULL</v>
          </cell>
          <cell r="DA443" t="str">
            <v>NULL</v>
          </cell>
          <cell r="DB443" t="str">
            <v>NULL</v>
          </cell>
          <cell r="DC443">
            <v>272422</v>
          </cell>
          <cell r="DD443">
            <v>133119</v>
          </cell>
          <cell r="DE443">
            <v>139303</v>
          </cell>
        </row>
        <row r="444">
          <cell r="A444" t="str">
            <v>Turlock2017</v>
          </cell>
          <cell r="B444" t="str">
            <v>Turlock</v>
          </cell>
          <cell r="C444">
            <v>2017</v>
          </cell>
          <cell r="D444">
            <v>1562</v>
          </cell>
          <cell r="E444">
            <v>117272</v>
          </cell>
          <cell r="F444" t="str">
            <v>NULL</v>
          </cell>
          <cell r="G444">
            <v>117272</v>
          </cell>
          <cell r="H444">
            <v>5217721</v>
          </cell>
          <cell r="I444">
            <v>1026669</v>
          </cell>
          <cell r="J444">
            <v>4191052</v>
          </cell>
          <cell r="K444" t="str">
            <v>NULL</v>
          </cell>
          <cell r="L444" t="str">
            <v>NULL</v>
          </cell>
          <cell r="M444" t="str">
            <v>NULL</v>
          </cell>
          <cell r="N444" t="str">
            <v>NULL</v>
          </cell>
          <cell r="O444" t="str">
            <v>NULL</v>
          </cell>
          <cell r="P444" t="str">
            <v>NULL</v>
          </cell>
          <cell r="Q444" t="str">
            <v>NULL</v>
          </cell>
          <cell r="R444" t="str">
            <v>NULL</v>
          </cell>
          <cell r="S444" t="str">
            <v>NULL</v>
          </cell>
          <cell r="T444" t="str">
            <v>NULL</v>
          </cell>
          <cell r="U444" t="str">
            <v>NULL</v>
          </cell>
          <cell r="V444" t="str">
            <v>NULL</v>
          </cell>
          <cell r="W444" t="str">
            <v>NULL</v>
          </cell>
          <cell r="X444" t="str">
            <v>NULL</v>
          </cell>
          <cell r="Y444" t="str">
            <v>NULL</v>
          </cell>
          <cell r="Z444" t="str">
            <v>NULL</v>
          </cell>
          <cell r="AA444" t="str">
            <v>NULL</v>
          </cell>
          <cell r="AB444" t="str">
            <v>NULL</v>
          </cell>
          <cell r="AC444" t="str">
            <v>NULL</v>
          </cell>
          <cell r="AD444" t="str">
            <v>NULL</v>
          </cell>
          <cell r="AE444" t="str">
            <v>NULL</v>
          </cell>
          <cell r="AF444" t="str">
            <v>NULL</v>
          </cell>
          <cell r="AG444" t="str">
            <v>NULL</v>
          </cell>
          <cell r="AH444" t="str">
            <v>NULL</v>
          </cell>
          <cell r="AI444" t="str">
            <v>NULL</v>
          </cell>
          <cell r="AJ444" t="str">
            <v>NULL</v>
          </cell>
          <cell r="AK444" t="str">
            <v>NULL</v>
          </cell>
          <cell r="AL444">
            <v>5334993</v>
          </cell>
          <cell r="AM444">
            <v>1026669</v>
          </cell>
          <cell r="AN444">
            <v>4308324</v>
          </cell>
          <cell r="AO444">
            <v>17557019</v>
          </cell>
          <cell r="AP444">
            <v>1830863</v>
          </cell>
          <cell r="AQ444">
            <v>15726156</v>
          </cell>
          <cell r="AR444" t="str">
            <v>NULL</v>
          </cell>
          <cell r="AS444" t="str">
            <v>NULL</v>
          </cell>
          <cell r="AT444" t="str">
            <v>NULL</v>
          </cell>
          <cell r="AU444" t="str">
            <v>NULL</v>
          </cell>
          <cell r="AV444" t="str">
            <v>NULL</v>
          </cell>
          <cell r="AW444" t="str">
            <v>NULL</v>
          </cell>
          <cell r="AX444" t="str">
            <v>NULL</v>
          </cell>
          <cell r="AY444" t="str">
            <v>NULL</v>
          </cell>
          <cell r="AZ444" t="str">
            <v>NULL</v>
          </cell>
          <cell r="BA444" t="str">
            <v>NULL</v>
          </cell>
          <cell r="BB444" t="str">
            <v>NULL</v>
          </cell>
          <cell r="BC444" t="str">
            <v>NULL</v>
          </cell>
          <cell r="BD444" t="str">
            <v>NULL</v>
          </cell>
          <cell r="BE444" t="str">
            <v>NULL</v>
          </cell>
          <cell r="BF444" t="str">
            <v>NULL</v>
          </cell>
          <cell r="BG444" t="str">
            <v>NULL</v>
          </cell>
          <cell r="BH444" t="str">
            <v>NULL</v>
          </cell>
          <cell r="BI444" t="str">
            <v>NULL</v>
          </cell>
          <cell r="BJ444" t="str">
            <v>NULL</v>
          </cell>
          <cell r="BK444" t="str">
            <v>NULL</v>
          </cell>
          <cell r="BL444" t="str">
            <v>NULL</v>
          </cell>
          <cell r="BM444" t="str">
            <v>NULL</v>
          </cell>
          <cell r="BN444" t="str">
            <v>NULL</v>
          </cell>
          <cell r="BO444" t="str">
            <v>NULL</v>
          </cell>
          <cell r="BP444" t="str">
            <v>NULL</v>
          </cell>
          <cell r="BQ444" t="str">
            <v>NULL</v>
          </cell>
          <cell r="BR444" t="str">
            <v>NULL</v>
          </cell>
          <cell r="BS444" t="str">
            <v>NULL</v>
          </cell>
          <cell r="BT444" t="str">
            <v>NULL</v>
          </cell>
          <cell r="BU444" t="str">
            <v>NULL</v>
          </cell>
          <cell r="BV444">
            <v>8791285</v>
          </cell>
          <cell r="BW444">
            <v>591330</v>
          </cell>
          <cell r="BX444">
            <v>8199955</v>
          </cell>
          <cell r="CB444">
            <v>557246</v>
          </cell>
          <cell r="CC444">
            <v>181809</v>
          </cell>
          <cell r="CD444">
            <v>375437</v>
          </cell>
          <cell r="CE444" t="str">
            <v>NULL</v>
          </cell>
          <cell r="CF444" t="str">
            <v>NULL</v>
          </cell>
          <cell r="CG444" t="str">
            <v>NULL</v>
          </cell>
          <cell r="CH444">
            <v>0</v>
          </cell>
          <cell r="CI444">
            <v>0</v>
          </cell>
          <cell r="CJ444">
            <v>0</v>
          </cell>
          <cell r="CK444" t="str">
            <v>NULL</v>
          </cell>
          <cell r="CL444" t="str">
            <v>NULL</v>
          </cell>
          <cell r="CM444" t="str">
            <v>NULL</v>
          </cell>
          <cell r="CN444" t="str">
            <v>NULL</v>
          </cell>
          <cell r="CO444" t="str">
            <v>NULL</v>
          </cell>
          <cell r="CP444" t="str">
            <v>NULL</v>
          </cell>
          <cell r="CQ444" t="str">
            <v>NULL</v>
          </cell>
          <cell r="CR444" t="str">
            <v>NULL</v>
          </cell>
          <cell r="CS444" t="str">
            <v>NULL</v>
          </cell>
          <cell r="CT444" t="str">
            <v>NULL</v>
          </cell>
          <cell r="CU444" t="str">
            <v>NULL</v>
          </cell>
          <cell r="CV444" t="str">
            <v>NULL</v>
          </cell>
          <cell r="CW444" t="str">
            <v>NULL</v>
          </cell>
          <cell r="CX444" t="str">
            <v>NULL</v>
          </cell>
          <cell r="CY444" t="str">
            <v>NULL</v>
          </cell>
          <cell r="CZ444" t="str">
            <v>NULL</v>
          </cell>
          <cell r="DA444" t="str">
            <v>NULL</v>
          </cell>
          <cell r="DB444" t="str">
            <v>NULL</v>
          </cell>
          <cell r="DC444">
            <v>26905550</v>
          </cell>
          <cell r="DD444">
            <v>2604002</v>
          </cell>
          <cell r="DE444">
            <v>24301548</v>
          </cell>
        </row>
        <row r="445">
          <cell r="A445" t="str">
            <v>Tustin2017</v>
          </cell>
          <cell r="B445" t="str">
            <v>Tustin</v>
          </cell>
          <cell r="C445">
            <v>2017</v>
          </cell>
          <cell r="D445">
            <v>1563</v>
          </cell>
          <cell r="E445">
            <v>1087984</v>
          </cell>
          <cell r="F445" t="str">
            <v>NULL</v>
          </cell>
          <cell r="G445">
            <v>1087984</v>
          </cell>
          <cell r="H445">
            <v>27498192</v>
          </cell>
          <cell r="I445">
            <v>3574755</v>
          </cell>
          <cell r="J445">
            <v>23923437</v>
          </cell>
          <cell r="K445" t="str">
            <v>NULL</v>
          </cell>
          <cell r="L445" t="str">
            <v>NULL</v>
          </cell>
          <cell r="M445" t="str">
            <v>NULL</v>
          </cell>
          <cell r="N445" t="str">
            <v>NULL</v>
          </cell>
          <cell r="O445" t="str">
            <v>NULL</v>
          </cell>
          <cell r="P445" t="str">
            <v>NULL</v>
          </cell>
          <cell r="Q445" t="str">
            <v>NULL</v>
          </cell>
          <cell r="R445" t="str">
            <v>NULL</v>
          </cell>
          <cell r="S445" t="str">
            <v>NULL</v>
          </cell>
          <cell r="T445" t="str">
            <v>NULL</v>
          </cell>
          <cell r="U445" t="str">
            <v>NULL</v>
          </cell>
          <cell r="V445" t="str">
            <v>NULL</v>
          </cell>
          <cell r="W445" t="str">
            <v>NULL</v>
          </cell>
          <cell r="X445" t="str">
            <v>NULL</v>
          </cell>
          <cell r="Y445" t="str">
            <v>NULL</v>
          </cell>
          <cell r="Z445" t="str">
            <v>NULL</v>
          </cell>
          <cell r="AA445" t="str">
            <v>NULL</v>
          </cell>
          <cell r="AB445" t="str">
            <v>NULL</v>
          </cell>
          <cell r="AC445" t="str">
            <v>NULL</v>
          </cell>
          <cell r="AD445" t="str">
            <v>NULL</v>
          </cell>
          <cell r="AE445" t="str">
            <v>NULL</v>
          </cell>
          <cell r="AF445" t="str">
            <v>NULL</v>
          </cell>
          <cell r="AG445">
            <v>453660</v>
          </cell>
          <cell r="AH445">
            <v>-453660</v>
          </cell>
          <cell r="AI445" t="str">
            <v>NULL</v>
          </cell>
          <cell r="AJ445" t="str">
            <v>NULL</v>
          </cell>
          <cell r="AK445" t="str">
            <v>NULL</v>
          </cell>
          <cell r="AL445">
            <v>28586176</v>
          </cell>
          <cell r="AM445">
            <v>4028415</v>
          </cell>
          <cell r="AN445">
            <v>24557761</v>
          </cell>
          <cell r="AO445">
            <v>23606215</v>
          </cell>
          <cell r="AP445">
            <v>1865394</v>
          </cell>
          <cell r="AQ445">
            <v>21740821</v>
          </cell>
          <cell r="AR445" t="str">
            <v>NULL</v>
          </cell>
          <cell r="AS445" t="str">
            <v>NULL</v>
          </cell>
          <cell r="AT445" t="str">
            <v>NULL</v>
          </cell>
          <cell r="AU445" t="str">
            <v>NULL</v>
          </cell>
          <cell r="AV445" t="str">
            <v>NULL</v>
          </cell>
          <cell r="AW445" t="str">
            <v>NULL</v>
          </cell>
          <cell r="AX445" t="str">
            <v>NULL</v>
          </cell>
          <cell r="AY445" t="str">
            <v>NULL</v>
          </cell>
          <cell r="AZ445" t="str">
            <v>NULL</v>
          </cell>
          <cell r="BA445" t="str">
            <v>NULL</v>
          </cell>
          <cell r="BB445" t="str">
            <v>NULL</v>
          </cell>
          <cell r="BC445" t="str">
            <v>NULL</v>
          </cell>
          <cell r="BD445" t="str">
            <v>NULL</v>
          </cell>
          <cell r="BE445" t="str">
            <v>NULL</v>
          </cell>
          <cell r="BF445" t="str">
            <v>NULL</v>
          </cell>
          <cell r="BG445" t="str">
            <v>NULL</v>
          </cell>
          <cell r="BH445" t="str">
            <v>NULL</v>
          </cell>
          <cell r="BI445" t="str">
            <v>NULL</v>
          </cell>
          <cell r="BJ445" t="str">
            <v>NULL</v>
          </cell>
          <cell r="BK445" t="str">
            <v>NULL</v>
          </cell>
          <cell r="BL445" t="str">
            <v>NULL</v>
          </cell>
          <cell r="BM445" t="str">
            <v>NULL</v>
          </cell>
          <cell r="BN445" t="str">
            <v>NULL</v>
          </cell>
          <cell r="BO445" t="str">
            <v>NULL</v>
          </cell>
          <cell r="BP445" t="str">
            <v>NULL</v>
          </cell>
          <cell r="BQ445" t="str">
            <v>NULL</v>
          </cell>
          <cell r="BR445" t="str">
            <v>NULL</v>
          </cell>
          <cell r="BS445" t="str">
            <v>NULL</v>
          </cell>
          <cell r="BT445" t="str">
            <v>NULL</v>
          </cell>
          <cell r="BU445" t="str">
            <v>NULL</v>
          </cell>
          <cell r="BV445">
            <v>7181784</v>
          </cell>
          <cell r="BW445">
            <v>19791</v>
          </cell>
          <cell r="BX445">
            <v>7161993</v>
          </cell>
          <cell r="CB445" t="str">
            <v>NULL</v>
          </cell>
          <cell r="CC445" t="str">
            <v>NULL</v>
          </cell>
          <cell r="CD445" t="str">
            <v>NULL</v>
          </cell>
          <cell r="CE445" t="str">
            <v>NULL</v>
          </cell>
          <cell r="CF445" t="str">
            <v>NULL</v>
          </cell>
          <cell r="CG445" t="str">
            <v>NULL</v>
          </cell>
          <cell r="CH445">
            <v>1645062</v>
          </cell>
          <cell r="CI445">
            <v>1628405</v>
          </cell>
          <cell r="CJ445">
            <v>16657</v>
          </cell>
          <cell r="CK445" t="str">
            <v>NULL</v>
          </cell>
          <cell r="CL445" t="str">
            <v>NULL</v>
          </cell>
          <cell r="CM445" t="str">
            <v>NULL</v>
          </cell>
          <cell r="CN445" t="str">
            <v>NULL</v>
          </cell>
          <cell r="CO445" t="str">
            <v>NULL</v>
          </cell>
          <cell r="CP445" t="str">
            <v>NULL</v>
          </cell>
          <cell r="CQ445" t="str">
            <v>NULL</v>
          </cell>
          <cell r="CR445" t="str">
            <v>NULL</v>
          </cell>
          <cell r="CS445" t="str">
            <v>NULL</v>
          </cell>
          <cell r="CT445" t="str">
            <v>NULL</v>
          </cell>
          <cell r="CU445" t="str">
            <v>NULL</v>
          </cell>
          <cell r="CV445" t="str">
            <v>NULL</v>
          </cell>
          <cell r="CW445" t="str">
            <v>NULL</v>
          </cell>
          <cell r="CX445" t="str">
            <v>NULL</v>
          </cell>
          <cell r="CY445" t="str">
            <v>NULL</v>
          </cell>
          <cell r="CZ445" t="str">
            <v>NULL</v>
          </cell>
          <cell r="DA445" t="str">
            <v>NULL</v>
          </cell>
          <cell r="DB445" t="str">
            <v>NULL</v>
          </cell>
          <cell r="DC445">
            <v>32433061</v>
          </cell>
          <cell r="DD445">
            <v>3513590</v>
          </cell>
          <cell r="DE445">
            <v>28919471</v>
          </cell>
        </row>
        <row r="446">
          <cell r="A446" t="str">
            <v>Twentynine Palms2017</v>
          </cell>
          <cell r="B446" t="str">
            <v>Twentynine Palms</v>
          </cell>
          <cell r="C446">
            <v>2017</v>
          </cell>
          <cell r="D446">
            <v>1564</v>
          </cell>
          <cell r="E446">
            <v>72044</v>
          </cell>
          <cell r="F446" t="str">
            <v>NULL</v>
          </cell>
          <cell r="G446">
            <v>72044</v>
          </cell>
          <cell r="H446">
            <v>1760063</v>
          </cell>
          <cell r="I446">
            <v>29587</v>
          </cell>
          <cell r="J446">
            <v>1730476</v>
          </cell>
          <cell r="K446" t="str">
            <v>NULL</v>
          </cell>
          <cell r="L446" t="str">
            <v>NULL</v>
          </cell>
          <cell r="M446" t="str">
            <v>NULL</v>
          </cell>
          <cell r="N446" t="str">
            <v>NULL</v>
          </cell>
          <cell r="O446" t="str">
            <v>NULL</v>
          </cell>
          <cell r="P446" t="str">
            <v>NULL</v>
          </cell>
          <cell r="Q446" t="str">
            <v>NULL</v>
          </cell>
          <cell r="R446" t="str">
            <v>NULL</v>
          </cell>
          <cell r="S446" t="str">
            <v>NULL</v>
          </cell>
          <cell r="T446" t="str">
            <v>NULL</v>
          </cell>
          <cell r="U446" t="str">
            <v>NULL</v>
          </cell>
          <cell r="V446" t="str">
            <v>NULL</v>
          </cell>
          <cell r="W446" t="str">
            <v>NULL</v>
          </cell>
          <cell r="X446" t="str">
            <v>NULL</v>
          </cell>
          <cell r="Y446" t="str">
            <v>NULL</v>
          </cell>
          <cell r="Z446" t="str">
            <v>NULL</v>
          </cell>
          <cell r="AA446" t="str">
            <v>NULL</v>
          </cell>
          <cell r="AB446" t="str">
            <v>NULL</v>
          </cell>
          <cell r="AC446" t="str">
            <v>NULL</v>
          </cell>
          <cell r="AD446" t="str">
            <v>NULL</v>
          </cell>
          <cell r="AE446" t="str">
            <v>NULL</v>
          </cell>
          <cell r="AF446" t="str">
            <v>NULL</v>
          </cell>
          <cell r="AG446" t="str">
            <v>NULL</v>
          </cell>
          <cell r="AH446" t="str">
            <v>NULL</v>
          </cell>
          <cell r="AI446" t="str">
            <v>NULL</v>
          </cell>
          <cell r="AJ446" t="str">
            <v>NULL</v>
          </cell>
          <cell r="AK446" t="str">
            <v>NULL</v>
          </cell>
          <cell r="AL446">
            <v>1832107</v>
          </cell>
          <cell r="AM446">
            <v>29587</v>
          </cell>
          <cell r="AN446">
            <v>1802520</v>
          </cell>
          <cell r="AO446">
            <v>3648881</v>
          </cell>
          <cell r="AP446">
            <v>449265</v>
          </cell>
          <cell r="AQ446">
            <v>3199616</v>
          </cell>
          <cell r="AR446" t="str">
            <v>NULL</v>
          </cell>
          <cell r="AS446" t="str">
            <v>NULL</v>
          </cell>
          <cell r="AT446" t="str">
            <v>NULL</v>
          </cell>
          <cell r="AU446" t="str">
            <v>NULL</v>
          </cell>
          <cell r="AV446" t="str">
            <v>NULL</v>
          </cell>
          <cell r="AW446" t="str">
            <v>NULL</v>
          </cell>
          <cell r="AX446" t="str">
            <v>NULL</v>
          </cell>
          <cell r="AY446" t="str">
            <v>NULL</v>
          </cell>
          <cell r="AZ446" t="str">
            <v>NULL</v>
          </cell>
          <cell r="BA446" t="str">
            <v>NULL</v>
          </cell>
          <cell r="BB446" t="str">
            <v>NULL</v>
          </cell>
          <cell r="BC446" t="str">
            <v>NULL</v>
          </cell>
          <cell r="BD446" t="str">
            <v>NULL</v>
          </cell>
          <cell r="BE446" t="str">
            <v>NULL</v>
          </cell>
          <cell r="BF446" t="str">
            <v>NULL</v>
          </cell>
          <cell r="BG446" t="str">
            <v>NULL</v>
          </cell>
          <cell r="BH446" t="str">
            <v>NULL</v>
          </cell>
          <cell r="BI446" t="str">
            <v>NULL</v>
          </cell>
          <cell r="BJ446" t="str">
            <v>NULL</v>
          </cell>
          <cell r="BK446" t="str">
            <v>NULL</v>
          </cell>
          <cell r="BL446" t="str">
            <v>NULL</v>
          </cell>
          <cell r="BM446" t="str">
            <v>NULL</v>
          </cell>
          <cell r="BN446" t="str">
            <v>NULL</v>
          </cell>
          <cell r="BO446" t="str">
            <v>NULL</v>
          </cell>
          <cell r="BP446" t="str">
            <v>NULL</v>
          </cell>
          <cell r="BQ446" t="str">
            <v>NULL</v>
          </cell>
          <cell r="BR446" t="str">
            <v>NULL</v>
          </cell>
          <cell r="BS446" t="str">
            <v>NULL</v>
          </cell>
          <cell r="BT446" t="str">
            <v>NULL</v>
          </cell>
          <cell r="BU446" t="str">
            <v>NULL</v>
          </cell>
          <cell r="CB446">
            <v>390535</v>
          </cell>
          <cell r="CC446">
            <v>84441</v>
          </cell>
          <cell r="CD446">
            <v>306094</v>
          </cell>
          <cell r="CE446" t="str">
            <v>NULL</v>
          </cell>
          <cell r="CF446" t="str">
            <v>NULL</v>
          </cell>
          <cell r="CG446" t="str">
            <v>NULL</v>
          </cell>
          <cell r="CH446">
            <v>50809</v>
          </cell>
          <cell r="CI446">
            <v>30910</v>
          </cell>
          <cell r="CJ446">
            <v>19899</v>
          </cell>
          <cell r="CK446" t="str">
            <v>NULL</v>
          </cell>
          <cell r="CL446" t="str">
            <v>NULL</v>
          </cell>
          <cell r="CM446" t="str">
            <v>NULL</v>
          </cell>
          <cell r="CN446" t="str">
            <v>NULL</v>
          </cell>
          <cell r="CO446" t="str">
            <v>NULL</v>
          </cell>
          <cell r="CP446" t="str">
            <v>NULL</v>
          </cell>
          <cell r="CQ446" t="str">
            <v>NULL</v>
          </cell>
          <cell r="CR446" t="str">
            <v>NULL</v>
          </cell>
          <cell r="CS446" t="str">
            <v>NULL</v>
          </cell>
          <cell r="CT446" t="str">
            <v>NULL</v>
          </cell>
          <cell r="CU446" t="str">
            <v>NULL</v>
          </cell>
          <cell r="CV446" t="str">
            <v>NULL</v>
          </cell>
          <cell r="CW446" t="str">
            <v>NULL</v>
          </cell>
          <cell r="CX446" t="str">
            <v>NULL</v>
          </cell>
          <cell r="CY446" t="str">
            <v>NULL</v>
          </cell>
          <cell r="CZ446" t="str">
            <v>NULL</v>
          </cell>
          <cell r="DA446" t="str">
            <v>NULL</v>
          </cell>
          <cell r="DB446" t="str">
            <v>NULL</v>
          </cell>
          <cell r="DC446">
            <v>4090225</v>
          </cell>
          <cell r="DD446">
            <v>564616</v>
          </cell>
          <cell r="DE446">
            <v>3525609</v>
          </cell>
        </row>
        <row r="447">
          <cell r="A447" t="str">
            <v>Ukiah2017</v>
          </cell>
          <cell r="B447" t="str">
            <v>Ukiah</v>
          </cell>
          <cell r="C447">
            <v>2017</v>
          </cell>
          <cell r="D447">
            <v>1565</v>
          </cell>
          <cell r="E447">
            <v>159565</v>
          </cell>
          <cell r="F447" t="str">
            <v>NULL</v>
          </cell>
          <cell r="G447">
            <v>159565</v>
          </cell>
          <cell r="H447">
            <v>309493</v>
          </cell>
          <cell r="I447">
            <v>482671</v>
          </cell>
          <cell r="J447">
            <v>-173178</v>
          </cell>
          <cell r="K447" t="str">
            <v>NULL</v>
          </cell>
          <cell r="L447" t="str">
            <v>NULL</v>
          </cell>
          <cell r="M447" t="str">
            <v>NULL</v>
          </cell>
          <cell r="N447" t="str">
            <v>NULL</v>
          </cell>
          <cell r="O447" t="str">
            <v>NULL</v>
          </cell>
          <cell r="P447" t="str">
            <v>NULL</v>
          </cell>
          <cell r="Q447" t="str">
            <v>NULL</v>
          </cell>
          <cell r="R447" t="str">
            <v>NULL</v>
          </cell>
          <cell r="S447" t="str">
            <v>NULL</v>
          </cell>
          <cell r="T447" t="str">
            <v>NULL</v>
          </cell>
          <cell r="U447" t="str">
            <v>NULL</v>
          </cell>
          <cell r="V447" t="str">
            <v>NULL</v>
          </cell>
          <cell r="W447" t="str">
            <v>NULL</v>
          </cell>
          <cell r="X447" t="str">
            <v>NULL</v>
          </cell>
          <cell r="Y447" t="str">
            <v>NULL</v>
          </cell>
          <cell r="Z447" t="str">
            <v>NULL</v>
          </cell>
          <cell r="AA447" t="str">
            <v>NULL</v>
          </cell>
          <cell r="AB447" t="str">
            <v>NULL</v>
          </cell>
          <cell r="AC447" t="str">
            <v>NULL</v>
          </cell>
          <cell r="AD447" t="str">
            <v>NULL</v>
          </cell>
          <cell r="AE447" t="str">
            <v>NULL</v>
          </cell>
          <cell r="AF447" t="str">
            <v>NULL</v>
          </cell>
          <cell r="AG447" t="str">
            <v>NULL</v>
          </cell>
          <cell r="AH447" t="str">
            <v>NULL</v>
          </cell>
          <cell r="AI447" t="str">
            <v>NULL</v>
          </cell>
          <cell r="AJ447" t="str">
            <v>NULL</v>
          </cell>
          <cell r="AK447" t="str">
            <v>NULL</v>
          </cell>
          <cell r="AL447">
            <v>469058</v>
          </cell>
          <cell r="AM447">
            <v>482671</v>
          </cell>
          <cell r="AN447">
            <v>-13613</v>
          </cell>
          <cell r="AO447">
            <v>8563882</v>
          </cell>
          <cell r="AP447">
            <v>890665</v>
          </cell>
          <cell r="AQ447">
            <v>7673217</v>
          </cell>
          <cell r="AR447" t="str">
            <v>NULL</v>
          </cell>
          <cell r="AS447" t="str">
            <v>NULL</v>
          </cell>
          <cell r="AT447" t="str">
            <v>NULL</v>
          </cell>
          <cell r="AU447" t="str">
            <v>NULL</v>
          </cell>
          <cell r="AV447" t="str">
            <v>NULL</v>
          </cell>
          <cell r="AW447" t="str">
            <v>NULL</v>
          </cell>
          <cell r="AX447" t="str">
            <v>NULL</v>
          </cell>
          <cell r="AY447" t="str">
            <v>NULL</v>
          </cell>
          <cell r="AZ447" t="str">
            <v>NULL</v>
          </cell>
          <cell r="BA447" t="str">
            <v>NULL</v>
          </cell>
          <cell r="BB447" t="str">
            <v>NULL</v>
          </cell>
          <cell r="BC447" t="str">
            <v>NULL</v>
          </cell>
          <cell r="BD447" t="str">
            <v>NULL</v>
          </cell>
          <cell r="BE447" t="str">
            <v>NULL</v>
          </cell>
          <cell r="BF447" t="str">
            <v>NULL</v>
          </cell>
          <cell r="BG447" t="str">
            <v>NULL</v>
          </cell>
          <cell r="BH447" t="str">
            <v>NULL</v>
          </cell>
          <cell r="BI447" t="str">
            <v>NULL</v>
          </cell>
          <cell r="BJ447" t="str">
            <v>NULL</v>
          </cell>
          <cell r="BK447" t="str">
            <v>NULL</v>
          </cell>
          <cell r="BL447" t="str">
            <v>NULL</v>
          </cell>
          <cell r="BM447" t="str">
            <v>NULL</v>
          </cell>
          <cell r="BN447" t="str">
            <v>NULL</v>
          </cell>
          <cell r="BO447" t="str">
            <v>NULL</v>
          </cell>
          <cell r="BP447" t="str">
            <v>NULL</v>
          </cell>
          <cell r="BQ447" t="str">
            <v>NULL</v>
          </cell>
          <cell r="BR447" t="str">
            <v>NULL</v>
          </cell>
          <cell r="BS447" t="str">
            <v>NULL</v>
          </cell>
          <cell r="BT447" t="str">
            <v>NULL</v>
          </cell>
          <cell r="BU447" t="str">
            <v>NULL</v>
          </cell>
          <cell r="BV447">
            <v>2979048</v>
          </cell>
          <cell r="BW447">
            <v>136383</v>
          </cell>
          <cell r="BX447">
            <v>2842665</v>
          </cell>
          <cell r="CB447" t="str">
            <v>NULL</v>
          </cell>
          <cell r="CC447" t="str">
            <v>NULL</v>
          </cell>
          <cell r="CD447" t="str">
            <v>NULL</v>
          </cell>
          <cell r="CE447" t="str">
            <v>NULL</v>
          </cell>
          <cell r="CF447" t="str">
            <v>NULL</v>
          </cell>
          <cell r="CG447" t="str">
            <v>NULL</v>
          </cell>
          <cell r="CH447">
            <v>0</v>
          </cell>
          <cell r="CI447">
            <v>0</v>
          </cell>
          <cell r="CJ447">
            <v>0</v>
          </cell>
          <cell r="CK447" t="str">
            <v>NULL</v>
          </cell>
          <cell r="CL447" t="str">
            <v>NULL</v>
          </cell>
          <cell r="CM447" t="str">
            <v>NULL</v>
          </cell>
          <cell r="CN447" t="str">
            <v>NULL</v>
          </cell>
          <cell r="CO447" t="str">
            <v>NULL</v>
          </cell>
          <cell r="CP447" t="str">
            <v>NULL</v>
          </cell>
          <cell r="CQ447" t="str">
            <v>NULL</v>
          </cell>
          <cell r="CR447" t="str">
            <v>NULL</v>
          </cell>
          <cell r="CS447" t="str">
            <v>NULL</v>
          </cell>
          <cell r="CT447" t="str">
            <v>NULL</v>
          </cell>
          <cell r="CU447" t="str">
            <v>NULL</v>
          </cell>
          <cell r="CV447" t="str">
            <v>NULL</v>
          </cell>
          <cell r="CW447" t="str">
            <v>NULL</v>
          </cell>
          <cell r="CX447" t="str">
            <v>NULL</v>
          </cell>
          <cell r="CY447" t="str">
            <v>NULL</v>
          </cell>
          <cell r="CZ447" t="str">
            <v>NULL</v>
          </cell>
          <cell r="DA447" t="str">
            <v>NULL</v>
          </cell>
          <cell r="DB447" t="str">
            <v>NULL</v>
          </cell>
          <cell r="DC447">
            <v>11542930</v>
          </cell>
          <cell r="DD447">
            <v>1027048</v>
          </cell>
          <cell r="DE447">
            <v>10515882</v>
          </cell>
        </row>
        <row r="448">
          <cell r="A448" t="str">
            <v>Union City2017</v>
          </cell>
          <cell r="B448" t="str">
            <v>Union City</v>
          </cell>
          <cell r="C448">
            <v>2017</v>
          </cell>
          <cell r="D448">
            <v>1566</v>
          </cell>
          <cell r="E448">
            <v>1704268</v>
          </cell>
          <cell r="F448" t="str">
            <v>NULL</v>
          </cell>
          <cell r="G448">
            <v>1704268</v>
          </cell>
          <cell r="H448">
            <v>10188712</v>
          </cell>
          <cell r="I448">
            <v>1365120</v>
          </cell>
          <cell r="J448">
            <v>8823592</v>
          </cell>
          <cell r="K448" t="str">
            <v>NULL</v>
          </cell>
          <cell r="L448" t="str">
            <v>NULL</v>
          </cell>
          <cell r="M448" t="str">
            <v>NULL</v>
          </cell>
          <cell r="N448" t="str">
            <v>NULL</v>
          </cell>
          <cell r="O448" t="str">
            <v>NULL</v>
          </cell>
          <cell r="P448" t="str">
            <v>NULL</v>
          </cell>
          <cell r="Q448" t="str">
            <v>NULL</v>
          </cell>
          <cell r="R448" t="str">
            <v>NULL</v>
          </cell>
          <cell r="S448" t="str">
            <v>NULL</v>
          </cell>
          <cell r="T448" t="str">
            <v>NULL</v>
          </cell>
          <cell r="U448" t="str">
            <v>NULL</v>
          </cell>
          <cell r="V448" t="str">
            <v>NULL</v>
          </cell>
          <cell r="W448" t="str">
            <v>NULL</v>
          </cell>
          <cell r="X448" t="str">
            <v>NULL</v>
          </cell>
          <cell r="Y448" t="str">
            <v>NULL</v>
          </cell>
          <cell r="Z448" t="str">
            <v>NULL</v>
          </cell>
          <cell r="AA448" t="str">
            <v>NULL</v>
          </cell>
          <cell r="AB448" t="str">
            <v>NULL</v>
          </cell>
          <cell r="AC448" t="str">
            <v>NULL</v>
          </cell>
          <cell r="AD448" t="str">
            <v>NULL</v>
          </cell>
          <cell r="AE448" t="str">
            <v>NULL</v>
          </cell>
          <cell r="AF448" t="str">
            <v>NULL</v>
          </cell>
          <cell r="AG448">
            <v>1364174</v>
          </cell>
          <cell r="AH448">
            <v>-1364174</v>
          </cell>
          <cell r="AI448" t="str">
            <v>NULL</v>
          </cell>
          <cell r="AJ448" t="str">
            <v>NULL</v>
          </cell>
          <cell r="AK448" t="str">
            <v>NULL</v>
          </cell>
          <cell r="AL448">
            <v>11892980</v>
          </cell>
          <cell r="AM448">
            <v>2729294</v>
          </cell>
          <cell r="AN448">
            <v>9163686</v>
          </cell>
          <cell r="AO448">
            <v>25648129</v>
          </cell>
          <cell r="AP448">
            <v>4062091</v>
          </cell>
          <cell r="AQ448">
            <v>21586038</v>
          </cell>
          <cell r="AR448" t="str">
            <v>NULL</v>
          </cell>
          <cell r="AS448" t="str">
            <v>NULL</v>
          </cell>
          <cell r="AT448" t="str">
            <v>NULL</v>
          </cell>
          <cell r="AU448" t="str">
            <v>NULL</v>
          </cell>
          <cell r="AV448" t="str">
            <v>NULL</v>
          </cell>
          <cell r="AW448" t="str">
            <v>NULL</v>
          </cell>
          <cell r="AX448" t="str">
            <v>NULL</v>
          </cell>
          <cell r="AY448" t="str">
            <v>NULL</v>
          </cell>
          <cell r="AZ448" t="str">
            <v>NULL</v>
          </cell>
          <cell r="BA448" t="str">
            <v>NULL</v>
          </cell>
          <cell r="BB448" t="str">
            <v>NULL</v>
          </cell>
          <cell r="BC448" t="str">
            <v>NULL</v>
          </cell>
          <cell r="BD448" t="str">
            <v>NULL</v>
          </cell>
          <cell r="BE448" t="str">
            <v>NULL</v>
          </cell>
          <cell r="BF448" t="str">
            <v>NULL</v>
          </cell>
          <cell r="BG448" t="str">
            <v>NULL</v>
          </cell>
          <cell r="BH448" t="str">
            <v>NULL</v>
          </cell>
          <cell r="BI448" t="str">
            <v>NULL</v>
          </cell>
          <cell r="BJ448" t="str">
            <v>NULL</v>
          </cell>
          <cell r="BK448" t="str">
            <v>NULL</v>
          </cell>
          <cell r="BL448" t="str">
            <v>NULL</v>
          </cell>
          <cell r="BM448" t="str">
            <v>NULL</v>
          </cell>
          <cell r="BN448" t="str">
            <v>NULL</v>
          </cell>
          <cell r="BO448" t="str">
            <v>NULL</v>
          </cell>
          <cell r="BP448" t="str">
            <v>NULL</v>
          </cell>
          <cell r="BQ448" t="str">
            <v>NULL</v>
          </cell>
          <cell r="BR448" t="str">
            <v>NULL</v>
          </cell>
          <cell r="BS448" t="str">
            <v>NULL</v>
          </cell>
          <cell r="BT448" t="str">
            <v>NULL</v>
          </cell>
          <cell r="BU448" t="str">
            <v>NULL</v>
          </cell>
          <cell r="BV448">
            <v>12354766</v>
          </cell>
          <cell r="BW448">
            <v>3001078</v>
          </cell>
          <cell r="BX448">
            <v>9353688</v>
          </cell>
          <cell r="BY448">
            <v>558819</v>
          </cell>
          <cell r="BZ448">
            <v>381145</v>
          </cell>
          <cell r="CA448">
            <v>177674</v>
          </cell>
          <cell r="CB448" t="str">
            <v>NULL</v>
          </cell>
          <cell r="CC448">
            <v>13386</v>
          </cell>
          <cell r="CD448">
            <v>-13386</v>
          </cell>
          <cell r="CE448" t="str">
            <v>NULL</v>
          </cell>
          <cell r="CF448" t="str">
            <v>NULL</v>
          </cell>
          <cell r="CG448" t="str">
            <v>NULL</v>
          </cell>
          <cell r="CH448">
            <v>467104</v>
          </cell>
          <cell r="CI448">
            <v>452313</v>
          </cell>
          <cell r="CJ448">
            <v>14791</v>
          </cell>
          <cell r="CK448" t="str">
            <v>NULL</v>
          </cell>
          <cell r="CL448" t="str">
            <v>NULL</v>
          </cell>
          <cell r="CM448" t="str">
            <v>NULL</v>
          </cell>
          <cell r="CN448" t="str">
            <v>NULL</v>
          </cell>
          <cell r="CO448" t="str">
            <v>NULL</v>
          </cell>
          <cell r="CP448" t="str">
            <v>NULL</v>
          </cell>
          <cell r="CQ448" t="str">
            <v>NULL</v>
          </cell>
          <cell r="CR448" t="str">
            <v>NULL</v>
          </cell>
          <cell r="CS448" t="str">
            <v>NULL</v>
          </cell>
          <cell r="CT448" t="str">
            <v>NULL</v>
          </cell>
          <cell r="CU448" t="str">
            <v>NULL</v>
          </cell>
          <cell r="CV448" t="str">
            <v>NULL</v>
          </cell>
          <cell r="CW448" t="str">
            <v>NULL</v>
          </cell>
          <cell r="CX448">
            <v>13858</v>
          </cell>
          <cell r="CY448">
            <v>-13858</v>
          </cell>
          <cell r="CZ448" t="str">
            <v>NULL</v>
          </cell>
          <cell r="DA448" t="str">
            <v>NULL</v>
          </cell>
          <cell r="DB448" t="str">
            <v>NULL</v>
          </cell>
          <cell r="DC448">
            <v>39028818</v>
          </cell>
          <cell r="DD448">
            <v>7923871</v>
          </cell>
          <cell r="DE448">
            <v>31104947</v>
          </cell>
        </row>
        <row r="449">
          <cell r="A449" t="str">
            <v>Upland2017</v>
          </cell>
          <cell r="B449" t="str">
            <v>Upland</v>
          </cell>
          <cell r="C449">
            <v>2017</v>
          </cell>
          <cell r="D449">
            <v>1567</v>
          </cell>
          <cell r="E449">
            <v>1060548</v>
          </cell>
          <cell r="F449">
            <v>2723</v>
          </cell>
          <cell r="G449">
            <v>1057825</v>
          </cell>
          <cell r="H449">
            <v>4488442</v>
          </cell>
          <cell r="I449">
            <v>4825249</v>
          </cell>
          <cell r="J449">
            <v>-336807</v>
          </cell>
          <cell r="K449" t="str">
            <v>NULL</v>
          </cell>
          <cell r="L449" t="str">
            <v>NULL</v>
          </cell>
          <cell r="M449" t="str">
            <v>NULL</v>
          </cell>
          <cell r="N449" t="str">
            <v>NULL</v>
          </cell>
          <cell r="O449" t="str">
            <v>NULL</v>
          </cell>
          <cell r="P449" t="str">
            <v>NULL</v>
          </cell>
          <cell r="Q449" t="str">
            <v>NULL</v>
          </cell>
          <cell r="R449" t="str">
            <v>NULL</v>
          </cell>
          <cell r="S449" t="str">
            <v>NULL</v>
          </cell>
          <cell r="T449" t="str">
            <v>NULL</v>
          </cell>
          <cell r="U449" t="str">
            <v>NULL</v>
          </cell>
          <cell r="V449" t="str">
            <v>NULL</v>
          </cell>
          <cell r="W449" t="str">
            <v>NULL</v>
          </cell>
          <cell r="X449" t="str">
            <v>NULL</v>
          </cell>
          <cell r="Y449" t="str">
            <v>NULL</v>
          </cell>
          <cell r="Z449" t="str">
            <v>NULL</v>
          </cell>
          <cell r="AA449" t="str">
            <v>NULL</v>
          </cell>
          <cell r="AB449" t="str">
            <v>NULL</v>
          </cell>
          <cell r="AC449" t="str">
            <v>NULL</v>
          </cell>
          <cell r="AD449" t="str">
            <v>NULL</v>
          </cell>
          <cell r="AE449" t="str">
            <v>NULL</v>
          </cell>
          <cell r="AF449" t="str">
            <v>NULL</v>
          </cell>
          <cell r="AG449" t="str">
            <v>NULL</v>
          </cell>
          <cell r="AH449" t="str">
            <v>NULL</v>
          </cell>
          <cell r="AI449" t="str">
            <v>NULL</v>
          </cell>
          <cell r="AJ449" t="str">
            <v>NULL</v>
          </cell>
          <cell r="AK449" t="str">
            <v>NULL</v>
          </cell>
          <cell r="AL449">
            <v>5548990</v>
          </cell>
          <cell r="AM449">
            <v>4827972</v>
          </cell>
          <cell r="AN449">
            <v>721018</v>
          </cell>
          <cell r="AO449">
            <v>18859181</v>
          </cell>
          <cell r="AP449">
            <v>3220412</v>
          </cell>
          <cell r="AQ449">
            <v>15638769</v>
          </cell>
          <cell r="AR449" t="str">
            <v>NULL</v>
          </cell>
          <cell r="AS449" t="str">
            <v>NULL</v>
          </cell>
          <cell r="AT449" t="str">
            <v>NULL</v>
          </cell>
          <cell r="AU449" t="str">
            <v>NULL</v>
          </cell>
          <cell r="AV449" t="str">
            <v>NULL</v>
          </cell>
          <cell r="AW449" t="str">
            <v>NULL</v>
          </cell>
          <cell r="AX449" t="str">
            <v>NULL</v>
          </cell>
          <cell r="AY449" t="str">
            <v>NULL</v>
          </cell>
          <cell r="AZ449" t="str">
            <v>NULL</v>
          </cell>
          <cell r="BA449" t="str">
            <v>NULL</v>
          </cell>
          <cell r="BB449" t="str">
            <v>NULL</v>
          </cell>
          <cell r="BC449" t="str">
            <v>NULL</v>
          </cell>
          <cell r="BD449" t="str">
            <v>NULL</v>
          </cell>
          <cell r="BE449" t="str">
            <v>NULL</v>
          </cell>
          <cell r="BF449" t="str">
            <v>NULL</v>
          </cell>
          <cell r="BG449" t="str">
            <v>NULL</v>
          </cell>
          <cell r="BH449" t="str">
            <v>NULL</v>
          </cell>
          <cell r="BI449" t="str">
            <v>NULL</v>
          </cell>
          <cell r="BJ449" t="str">
            <v>NULL</v>
          </cell>
          <cell r="BK449" t="str">
            <v>NULL</v>
          </cell>
          <cell r="BL449" t="str">
            <v>NULL</v>
          </cell>
          <cell r="BM449" t="str">
            <v>NULL</v>
          </cell>
          <cell r="BN449" t="str">
            <v>NULL</v>
          </cell>
          <cell r="BO449" t="str">
            <v>NULL</v>
          </cell>
          <cell r="BP449" t="str">
            <v>NULL</v>
          </cell>
          <cell r="BQ449" t="str">
            <v>NULL</v>
          </cell>
          <cell r="BR449" t="str">
            <v>NULL</v>
          </cell>
          <cell r="BS449" t="str">
            <v>NULL</v>
          </cell>
          <cell r="BT449" t="str">
            <v>NULL</v>
          </cell>
          <cell r="BU449" t="str">
            <v>NULL</v>
          </cell>
          <cell r="BV449">
            <v>12785031</v>
          </cell>
          <cell r="BW449">
            <v>1920565</v>
          </cell>
          <cell r="BX449">
            <v>10864466</v>
          </cell>
          <cell r="BY449">
            <v>88375</v>
          </cell>
          <cell r="CA449">
            <v>88375</v>
          </cell>
          <cell r="CB449" t="str">
            <v>NULL</v>
          </cell>
          <cell r="CC449">
            <v>203890</v>
          </cell>
          <cell r="CD449">
            <v>-203890</v>
          </cell>
          <cell r="CE449">
            <v>873509</v>
          </cell>
          <cell r="CF449">
            <v>37503</v>
          </cell>
          <cell r="CG449">
            <v>836006</v>
          </cell>
          <cell r="CH449">
            <v>0</v>
          </cell>
          <cell r="CI449">
            <v>0</v>
          </cell>
          <cell r="CJ449">
            <v>0</v>
          </cell>
          <cell r="CK449" t="str">
            <v>NULL</v>
          </cell>
          <cell r="CL449" t="str">
            <v>NULL</v>
          </cell>
          <cell r="CM449" t="str">
            <v>NULL</v>
          </cell>
          <cell r="CN449" t="str">
            <v>NULL</v>
          </cell>
          <cell r="CO449" t="str">
            <v>NULL</v>
          </cell>
          <cell r="CP449" t="str">
            <v>NULL</v>
          </cell>
          <cell r="CQ449" t="str">
            <v>NULL</v>
          </cell>
          <cell r="CR449" t="str">
            <v>NULL</v>
          </cell>
          <cell r="CS449" t="str">
            <v>NULL</v>
          </cell>
          <cell r="CT449" t="str">
            <v>NULL</v>
          </cell>
          <cell r="CU449" t="str">
            <v>NULL</v>
          </cell>
          <cell r="CV449" t="str">
            <v>NULL</v>
          </cell>
          <cell r="CW449" t="str">
            <v>NULL</v>
          </cell>
          <cell r="CX449" t="str">
            <v>NULL</v>
          </cell>
          <cell r="CY449" t="str">
            <v>NULL</v>
          </cell>
          <cell r="CZ449" t="str">
            <v>NULL</v>
          </cell>
          <cell r="DA449" t="str">
            <v>NULL</v>
          </cell>
          <cell r="DB449" t="str">
            <v>NULL</v>
          </cell>
          <cell r="DC449">
            <v>32606096</v>
          </cell>
          <cell r="DD449">
            <v>5382370</v>
          </cell>
          <cell r="DE449">
            <v>27223726</v>
          </cell>
        </row>
        <row r="450">
          <cell r="A450" t="str">
            <v>Vacaville2017</v>
          </cell>
          <cell r="B450" t="str">
            <v>Vacaville</v>
          </cell>
          <cell r="C450">
            <v>2017</v>
          </cell>
          <cell r="D450">
            <v>1568</v>
          </cell>
          <cell r="E450">
            <v>1070530</v>
          </cell>
          <cell r="F450" t="str">
            <v>NULL</v>
          </cell>
          <cell r="G450">
            <v>1070530</v>
          </cell>
          <cell r="H450">
            <v>7861090</v>
          </cell>
          <cell r="I450">
            <v>2232817</v>
          </cell>
          <cell r="J450">
            <v>5628273</v>
          </cell>
          <cell r="K450" t="str">
            <v>NULL</v>
          </cell>
          <cell r="L450" t="str">
            <v>NULL</v>
          </cell>
          <cell r="M450" t="str">
            <v>NULL</v>
          </cell>
          <cell r="N450" t="str">
            <v>NULL</v>
          </cell>
          <cell r="O450" t="str">
            <v>NULL</v>
          </cell>
          <cell r="P450" t="str">
            <v>NULL</v>
          </cell>
          <cell r="Q450" t="str">
            <v>NULL</v>
          </cell>
          <cell r="R450" t="str">
            <v>NULL</v>
          </cell>
          <cell r="S450" t="str">
            <v>NULL</v>
          </cell>
          <cell r="T450" t="str">
            <v>NULL</v>
          </cell>
          <cell r="U450" t="str">
            <v>NULL</v>
          </cell>
          <cell r="V450" t="str">
            <v>NULL</v>
          </cell>
          <cell r="W450" t="str">
            <v>NULL</v>
          </cell>
          <cell r="X450" t="str">
            <v>NULL</v>
          </cell>
          <cell r="Y450" t="str">
            <v>NULL</v>
          </cell>
          <cell r="Z450" t="str">
            <v>NULL</v>
          </cell>
          <cell r="AA450" t="str">
            <v>NULL</v>
          </cell>
          <cell r="AB450" t="str">
            <v>NULL</v>
          </cell>
          <cell r="AC450" t="str">
            <v>NULL</v>
          </cell>
          <cell r="AD450" t="str">
            <v>NULL</v>
          </cell>
          <cell r="AE450" t="str">
            <v>NULL</v>
          </cell>
          <cell r="AF450" t="str">
            <v>NULL</v>
          </cell>
          <cell r="AG450" t="str">
            <v>NULL</v>
          </cell>
          <cell r="AH450" t="str">
            <v>NULL</v>
          </cell>
          <cell r="AI450" t="str">
            <v>NULL</v>
          </cell>
          <cell r="AJ450" t="str">
            <v>NULL</v>
          </cell>
          <cell r="AK450" t="str">
            <v>NULL</v>
          </cell>
          <cell r="AL450">
            <v>8931620</v>
          </cell>
          <cell r="AM450">
            <v>2232817</v>
          </cell>
          <cell r="AN450">
            <v>6698803</v>
          </cell>
          <cell r="AO450">
            <v>33927649</v>
          </cell>
          <cell r="AP450">
            <v>2921049</v>
          </cell>
          <cell r="AQ450">
            <v>31006600</v>
          </cell>
          <cell r="AR450" t="str">
            <v>NULL</v>
          </cell>
          <cell r="AS450" t="str">
            <v>NULL</v>
          </cell>
          <cell r="AT450" t="str">
            <v>NULL</v>
          </cell>
          <cell r="AU450" t="str">
            <v>NULL</v>
          </cell>
          <cell r="AV450" t="str">
            <v>NULL</v>
          </cell>
          <cell r="AW450" t="str">
            <v>NULL</v>
          </cell>
          <cell r="AX450" t="str">
            <v>NULL</v>
          </cell>
          <cell r="AY450" t="str">
            <v>NULL</v>
          </cell>
          <cell r="AZ450" t="str">
            <v>NULL</v>
          </cell>
          <cell r="BA450" t="str">
            <v>NULL</v>
          </cell>
          <cell r="BB450" t="str">
            <v>NULL</v>
          </cell>
          <cell r="BC450" t="str">
            <v>NULL</v>
          </cell>
          <cell r="BD450" t="str">
            <v>NULL</v>
          </cell>
          <cell r="BE450" t="str">
            <v>NULL</v>
          </cell>
          <cell r="BF450" t="str">
            <v>NULL</v>
          </cell>
          <cell r="BG450" t="str">
            <v>NULL</v>
          </cell>
          <cell r="BH450" t="str">
            <v>NULL</v>
          </cell>
          <cell r="BI450" t="str">
            <v>NULL</v>
          </cell>
          <cell r="BJ450" t="str">
            <v>NULL</v>
          </cell>
          <cell r="BK450" t="str">
            <v>NULL</v>
          </cell>
          <cell r="BL450" t="str">
            <v>NULL</v>
          </cell>
          <cell r="BM450" t="str">
            <v>NULL</v>
          </cell>
          <cell r="BN450" t="str">
            <v>NULL</v>
          </cell>
          <cell r="BO450" t="str">
            <v>NULL</v>
          </cell>
          <cell r="BP450" t="str">
            <v>NULL</v>
          </cell>
          <cell r="BQ450" t="str">
            <v>NULL</v>
          </cell>
          <cell r="BR450" t="str">
            <v>NULL</v>
          </cell>
          <cell r="BS450" t="str">
            <v>NULL</v>
          </cell>
          <cell r="BT450" t="str">
            <v>NULL</v>
          </cell>
          <cell r="BU450" t="str">
            <v>NULL</v>
          </cell>
          <cell r="BV450">
            <v>12602231</v>
          </cell>
          <cell r="BW450">
            <v>4064539</v>
          </cell>
          <cell r="BX450">
            <v>7916828</v>
          </cell>
          <cell r="BY450">
            <v>10815180</v>
          </cell>
          <cell r="BZ450">
            <v>4593860</v>
          </cell>
          <cell r="CA450">
            <v>6842184</v>
          </cell>
          <cell r="CB450">
            <v>888843</v>
          </cell>
          <cell r="CC450">
            <v>165054</v>
          </cell>
          <cell r="CD450">
            <v>723789</v>
          </cell>
          <cell r="CE450">
            <v>79936</v>
          </cell>
          <cell r="CF450" t="str">
            <v>NULL</v>
          </cell>
          <cell r="CG450">
            <v>79936</v>
          </cell>
          <cell r="CH450">
            <v>3702856</v>
          </cell>
          <cell r="CI450">
            <v>2746761</v>
          </cell>
          <cell r="CJ450">
            <v>3702856</v>
          </cell>
          <cell r="CK450" t="str">
            <v>NULL</v>
          </cell>
          <cell r="CL450" t="str">
            <v>NULL</v>
          </cell>
          <cell r="CM450" t="str">
            <v>NULL</v>
          </cell>
          <cell r="CN450" t="str">
            <v>NULL</v>
          </cell>
          <cell r="CO450" t="str">
            <v>NULL</v>
          </cell>
          <cell r="CP450" t="str">
            <v>NULL</v>
          </cell>
          <cell r="CQ450" t="str">
            <v>NULL</v>
          </cell>
          <cell r="CR450" t="str">
            <v>NULL</v>
          </cell>
          <cell r="CS450" t="str">
            <v>NULL</v>
          </cell>
          <cell r="CT450" t="str">
            <v>NULL</v>
          </cell>
          <cell r="CU450" t="str">
            <v>NULL</v>
          </cell>
          <cell r="CV450" t="str">
            <v>NULL</v>
          </cell>
          <cell r="CW450" t="str">
            <v>NULL</v>
          </cell>
          <cell r="CX450">
            <v>1967528</v>
          </cell>
          <cell r="CY450">
            <v>-1967528</v>
          </cell>
          <cell r="CZ450" t="str">
            <v>NULL</v>
          </cell>
          <cell r="DA450" t="str">
            <v>NULL</v>
          </cell>
          <cell r="DB450" t="str">
            <v>NULL</v>
          </cell>
          <cell r="DC450">
            <v>62016695</v>
          </cell>
          <cell r="DD450">
            <v>16458791</v>
          </cell>
          <cell r="DE450">
            <v>45557904</v>
          </cell>
        </row>
        <row r="451">
          <cell r="A451" t="str">
            <v>Vallejo2017</v>
          </cell>
          <cell r="B451" t="str">
            <v>Vallejo</v>
          </cell>
          <cell r="C451">
            <v>2017</v>
          </cell>
          <cell r="D451">
            <v>1569</v>
          </cell>
          <cell r="E451">
            <v>1570843</v>
          </cell>
          <cell r="F451" t="str">
            <v>NULL</v>
          </cell>
          <cell r="G451">
            <v>1570843</v>
          </cell>
          <cell r="H451">
            <v>11941155</v>
          </cell>
          <cell r="I451">
            <v>7291280</v>
          </cell>
          <cell r="J451">
            <v>4649875</v>
          </cell>
          <cell r="K451" t="str">
            <v>NULL</v>
          </cell>
          <cell r="L451" t="str">
            <v>NULL</v>
          </cell>
          <cell r="M451" t="str">
            <v>NULL</v>
          </cell>
          <cell r="N451" t="str">
            <v>NULL</v>
          </cell>
          <cell r="O451" t="str">
            <v>NULL</v>
          </cell>
          <cell r="P451" t="str">
            <v>NULL</v>
          </cell>
          <cell r="Q451" t="str">
            <v>NULL</v>
          </cell>
          <cell r="R451" t="str">
            <v>NULL</v>
          </cell>
          <cell r="S451" t="str">
            <v>NULL</v>
          </cell>
          <cell r="T451" t="str">
            <v>NULL</v>
          </cell>
          <cell r="U451" t="str">
            <v>NULL</v>
          </cell>
          <cell r="V451" t="str">
            <v>NULL</v>
          </cell>
          <cell r="W451" t="str">
            <v>NULL</v>
          </cell>
          <cell r="X451" t="str">
            <v>NULL</v>
          </cell>
          <cell r="Y451" t="str">
            <v>NULL</v>
          </cell>
          <cell r="Z451" t="str">
            <v>NULL</v>
          </cell>
          <cell r="AA451" t="str">
            <v>NULL</v>
          </cell>
          <cell r="AB451" t="str">
            <v>NULL</v>
          </cell>
          <cell r="AC451" t="str">
            <v>NULL</v>
          </cell>
          <cell r="AD451" t="str">
            <v>NULL</v>
          </cell>
          <cell r="AE451" t="str">
            <v>NULL</v>
          </cell>
          <cell r="AF451" t="str">
            <v>NULL</v>
          </cell>
          <cell r="AG451" t="str">
            <v>NULL</v>
          </cell>
          <cell r="AH451" t="str">
            <v>NULL</v>
          </cell>
          <cell r="AI451" t="str">
            <v>NULL</v>
          </cell>
          <cell r="AJ451" t="str">
            <v>NULL</v>
          </cell>
          <cell r="AK451" t="str">
            <v>NULL</v>
          </cell>
          <cell r="AL451">
            <v>13511998</v>
          </cell>
          <cell r="AM451">
            <v>7291280</v>
          </cell>
          <cell r="AN451">
            <v>6220718</v>
          </cell>
          <cell r="AO451">
            <v>41241421</v>
          </cell>
          <cell r="AP451">
            <v>3852687</v>
          </cell>
          <cell r="AQ451">
            <v>39580738</v>
          </cell>
          <cell r="AR451" t="str">
            <v>NULL</v>
          </cell>
          <cell r="AS451" t="str">
            <v>NULL</v>
          </cell>
          <cell r="AT451" t="str">
            <v>NULL</v>
          </cell>
          <cell r="AU451" t="str">
            <v>NULL</v>
          </cell>
          <cell r="AV451" t="str">
            <v>NULL</v>
          </cell>
          <cell r="AW451" t="str">
            <v>NULL</v>
          </cell>
          <cell r="AX451" t="str">
            <v>NULL</v>
          </cell>
          <cell r="AY451" t="str">
            <v>NULL</v>
          </cell>
          <cell r="AZ451" t="str">
            <v>NULL</v>
          </cell>
          <cell r="BA451" t="str">
            <v>NULL</v>
          </cell>
          <cell r="BB451" t="str">
            <v>NULL</v>
          </cell>
          <cell r="BC451" t="str">
            <v>NULL</v>
          </cell>
          <cell r="BD451" t="str">
            <v>NULL</v>
          </cell>
          <cell r="BE451" t="str">
            <v>NULL</v>
          </cell>
          <cell r="BF451" t="str">
            <v>NULL</v>
          </cell>
          <cell r="BG451" t="str">
            <v>NULL</v>
          </cell>
          <cell r="BH451" t="str">
            <v>NULL</v>
          </cell>
          <cell r="BI451" t="str">
            <v>NULL</v>
          </cell>
          <cell r="BJ451" t="str">
            <v>NULL</v>
          </cell>
          <cell r="BK451" t="str">
            <v>NULL</v>
          </cell>
          <cell r="BL451" t="str">
            <v>NULL</v>
          </cell>
          <cell r="BM451" t="str">
            <v>NULL</v>
          </cell>
          <cell r="BN451" t="str">
            <v>NULL</v>
          </cell>
          <cell r="BO451" t="str">
            <v>NULL</v>
          </cell>
          <cell r="BP451" t="str">
            <v>NULL</v>
          </cell>
          <cell r="BQ451" t="str">
            <v>NULL</v>
          </cell>
          <cell r="BR451" t="str">
            <v>NULL</v>
          </cell>
          <cell r="BS451" t="str">
            <v>NULL</v>
          </cell>
          <cell r="BT451" t="str">
            <v>NULL</v>
          </cell>
          <cell r="BU451" t="str">
            <v>NULL</v>
          </cell>
          <cell r="BV451">
            <v>23259284</v>
          </cell>
          <cell r="BW451">
            <v>3147640</v>
          </cell>
          <cell r="BX451">
            <v>21232804</v>
          </cell>
          <cell r="BY451">
            <v>3255118</v>
          </cell>
          <cell r="BZ451">
            <v>670374</v>
          </cell>
          <cell r="CA451">
            <v>3255118</v>
          </cell>
          <cell r="CB451" t="str">
            <v>NULL</v>
          </cell>
          <cell r="CC451" t="str">
            <v>NULL</v>
          </cell>
          <cell r="CD451" t="str">
            <v>NULL</v>
          </cell>
          <cell r="CE451" t="str">
            <v>NULL</v>
          </cell>
          <cell r="CF451" t="str">
            <v>NULL</v>
          </cell>
          <cell r="CG451" t="str">
            <v>NULL</v>
          </cell>
          <cell r="CH451">
            <v>1634632</v>
          </cell>
          <cell r="CI451">
            <v>0</v>
          </cell>
          <cell r="CJ451">
            <v>1634632</v>
          </cell>
          <cell r="CK451" t="str">
            <v>NULL</v>
          </cell>
          <cell r="CL451" t="str">
            <v>NULL</v>
          </cell>
          <cell r="CM451" t="str">
            <v>NULL</v>
          </cell>
          <cell r="CN451" t="str">
            <v>NULL</v>
          </cell>
          <cell r="CO451" t="str">
            <v>NULL</v>
          </cell>
          <cell r="CP451" t="str">
            <v>NULL</v>
          </cell>
          <cell r="CQ451" t="str">
            <v>NULL</v>
          </cell>
          <cell r="CR451" t="str">
            <v>NULL</v>
          </cell>
          <cell r="CS451" t="str">
            <v>NULL</v>
          </cell>
          <cell r="CT451" t="str">
            <v>NULL</v>
          </cell>
          <cell r="CU451" t="str">
            <v>NULL</v>
          </cell>
          <cell r="CV451" t="str">
            <v>NULL</v>
          </cell>
          <cell r="CW451" t="str">
            <v>NULL</v>
          </cell>
          <cell r="CX451" t="str">
            <v>NULL</v>
          </cell>
          <cell r="CY451" t="str">
            <v>NULL</v>
          </cell>
          <cell r="CZ451" t="str">
            <v>NULL</v>
          </cell>
          <cell r="DA451" t="str">
            <v>NULL</v>
          </cell>
          <cell r="DB451" t="str">
            <v>NULL</v>
          </cell>
          <cell r="DC451">
            <v>69390455</v>
          </cell>
          <cell r="DD451">
            <v>7670701</v>
          </cell>
          <cell r="DE451">
            <v>61719754</v>
          </cell>
        </row>
        <row r="452">
          <cell r="A452" t="str">
            <v>Vernon2017</v>
          </cell>
          <cell r="B452" t="str">
            <v>Vernon</v>
          </cell>
          <cell r="C452">
            <v>2017</v>
          </cell>
          <cell r="D452">
            <v>1570</v>
          </cell>
          <cell r="E452">
            <v>3748569</v>
          </cell>
          <cell r="F452" t="str">
            <v>NULL</v>
          </cell>
          <cell r="G452">
            <v>3748569</v>
          </cell>
          <cell r="H452">
            <v>9407676</v>
          </cell>
          <cell r="I452">
            <v>3608918</v>
          </cell>
          <cell r="J452">
            <v>5798758</v>
          </cell>
          <cell r="K452" t="str">
            <v>NULL</v>
          </cell>
          <cell r="L452" t="str">
            <v>NULL</v>
          </cell>
          <cell r="M452" t="str">
            <v>NULL</v>
          </cell>
          <cell r="N452" t="str">
            <v>NULL</v>
          </cell>
          <cell r="O452" t="str">
            <v>NULL</v>
          </cell>
          <cell r="P452" t="str">
            <v>NULL</v>
          </cell>
          <cell r="Q452" t="str">
            <v>NULL</v>
          </cell>
          <cell r="R452" t="str">
            <v>NULL</v>
          </cell>
          <cell r="S452" t="str">
            <v>NULL</v>
          </cell>
          <cell r="T452" t="str">
            <v>NULL</v>
          </cell>
          <cell r="U452" t="str">
            <v>NULL</v>
          </cell>
          <cell r="V452" t="str">
            <v>NULL</v>
          </cell>
          <cell r="W452" t="str">
            <v>NULL</v>
          </cell>
          <cell r="X452" t="str">
            <v>NULL</v>
          </cell>
          <cell r="Y452" t="str">
            <v>NULL</v>
          </cell>
          <cell r="Z452" t="str">
            <v>NULL</v>
          </cell>
          <cell r="AA452" t="str">
            <v>NULL</v>
          </cell>
          <cell r="AB452" t="str">
            <v>NULL</v>
          </cell>
          <cell r="AC452" t="str">
            <v>NULL</v>
          </cell>
          <cell r="AD452" t="str">
            <v>NULL</v>
          </cell>
          <cell r="AE452" t="str">
            <v>NULL</v>
          </cell>
          <cell r="AF452" t="str">
            <v>NULL</v>
          </cell>
          <cell r="AG452" t="str">
            <v>NULL</v>
          </cell>
          <cell r="AH452" t="str">
            <v>NULL</v>
          </cell>
          <cell r="AI452" t="str">
            <v>NULL</v>
          </cell>
          <cell r="AJ452" t="str">
            <v>NULL</v>
          </cell>
          <cell r="AK452" t="str">
            <v>NULL</v>
          </cell>
          <cell r="AL452">
            <v>13156245</v>
          </cell>
          <cell r="AM452">
            <v>3608918</v>
          </cell>
          <cell r="AN452">
            <v>9547327</v>
          </cell>
          <cell r="AO452">
            <v>11707567</v>
          </cell>
          <cell r="AP452">
            <v>867664</v>
          </cell>
          <cell r="AQ452">
            <v>10839903</v>
          </cell>
          <cell r="AR452" t="str">
            <v>NULL</v>
          </cell>
          <cell r="AS452" t="str">
            <v>NULL</v>
          </cell>
          <cell r="AT452" t="str">
            <v>NULL</v>
          </cell>
          <cell r="AU452" t="str">
            <v>NULL</v>
          </cell>
          <cell r="AV452" t="str">
            <v>NULL</v>
          </cell>
          <cell r="AW452" t="str">
            <v>NULL</v>
          </cell>
          <cell r="AX452" t="str">
            <v>NULL</v>
          </cell>
          <cell r="AY452" t="str">
            <v>NULL</v>
          </cell>
          <cell r="AZ452" t="str">
            <v>NULL</v>
          </cell>
          <cell r="BA452" t="str">
            <v>NULL</v>
          </cell>
          <cell r="BB452" t="str">
            <v>NULL</v>
          </cell>
          <cell r="BC452" t="str">
            <v>NULL</v>
          </cell>
          <cell r="BD452" t="str">
            <v>NULL</v>
          </cell>
          <cell r="BE452" t="str">
            <v>NULL</v>
          </cell>
          <cell r="BF452" t="str">
            <v>NULL</v>
          </cell>
          <cell r="BG452" t="str">
            <v>NULL</v>
          </cell>
          <cell r="BH452" t="str">
            <v>NULL</v>
          </cell>
          <cell r="BI452" t="str">
            <v>NULL</v>
          </cell>
          <cell r="BJ452" t="str">
            <v>NULL</v>
          </cell>
          <cell r="BK452" t="str">
            <v>NULL</v>
          </cell>
          <cell r="BL452" t="str">
            <v>NULL</v>
          </cell>
          <cell r="BM452" t="str">
            <v>NULL</v>
          </cell>
          <cell r="BN452" t="str">
            <v>NULL</v>
          </cell>
          <cell r="BO452" t="str">
            <v>NULL</v>
          </cell>
          <cell r="BP452" t="str">
            <v>NULL</v>
          </cell>
          <cell r="BQ452" t="str">
            <v>NULL</v>
          </cell>
          <cell r="BR452" t="str">
            <v>NULL</v>
          </cell>
          <cell r="BS452" t="str">
            <v>NULL</v>
          </cell>
          <cell r="BT452" t="str">
            <v>NULL</v>
          </cell>
          <cell r="BU452" t="str">
            <v>NULL</v>
          </cell>
          <cell r="BV452">
            <v>18192676</v>
          </cell>
          <cell r="BW452">
            <v>1562450</v>
          </cell>
          <cell r="BX452">
            <v>16630226</v>
          </cell>
          <cell r="BY452">
            <v>300424</v>
          </cell>
          <cell r="BZ452">
            <v>151892</v>
          </cell>
          <cell r="CA452">
            <v>148532</v>
          </cell>
          <cell r="CB452" t="str">
            <v>NULL</v>
          </cell>
          <cell r="CC452" t="str">
            <v>NULL</v>
          </cell>
          <cell r="CD452" t="str">
            <v>NULL</v>
          </cell>
          <cell r="CE452" t="str">
            <v>NULL</v>
          </cell>
          <cell r="CF452" t="str">
            <v>NULL</v>
          </cell>
          <cell r="CG452" t="str">
            <v>NULL</v>
          </cell>
          <cell r="CH452">
            <v>2605</v>
          </cell>
          <cell r="CI452">
            <v>0</v>
          </cell>
          <cell r="CJ452">
            <v>2605</v>
          </cell>
          <cell r="CK452" t="str">
            <v>NULL</v>
          </cell>
          <cell r="CL452" t="str">
            <v>NULL</v>
          </cell>
          <cell r="CM452" t="str">
            <v>NULL</v>
          </cell>
          <cell r="CN452" t="str">
            <v>NULL</v>
          </cell>
          <cell r="CO452" t="str">
            <v>NULL</v>
          </cell>
          <cell r="CP452" t="str">
            <v>NULL</v>
          </cell>
          <cell r="CQ452" t="str">
            <v>NULL</v>
          </cell>
          <cell r="CR452" t="str">
            <v>NULL</v>
          </cell>
          <cell r="CS452" t="str">
            <v>NULL</v>
          </cell>
          <cell r="CT452" t="str">
            <v>NULL</v>
          </cell>
          <cell r="CU452" t="str">
            <v>NULL</v>
          </cell>
          <cell r="CV452" t="str">
            <v>NULL</v>
          </cell>
          <cell r="CW452">
            <v>155319</v>
          </cell>
          <cell r="CX452" t="str">
            <v>NULL</v>
          </cell>
          <cell r="CY452">
            <v>155319</v>
          </cell>
          <cell r="CZ452" t="str">
            <v>NULL</v>
          </cell>
          <cell r="DA452" t="str">
            <v>NULL</v>
          </cell>
          <cell r="DB452" t="str">
            <v>NULL</v>
          </cell>
          <cell r="DC452">
            <v>30358591</v>
          </cell>
          <cell r="DD452">
            <v>2582006</v>
          </cell>
          <cell r="DE452">
            <v>27776585</v>
          </cell>
        </row>
        <row r="453">
          <cell r="A453" t="str">
            <v>Victorville2017</v>
          </cell>
          <cell r="B453" t="str">
            <v>Victorville</v>
          </cell>
          <cell r="C453">
            <v>2017</v>
          </cell>
          <cell r="D453">
            <v>1571</v>
          </cell>
          <cell r="E453">
            <v>877279</v>
          </cell>
          <cell r="F453">
            <v>8265</v>
          </cell>
          <cell r="G453">
            <v>869014</v>
          </cell>
          <cell r="H453">
            <v>6496659</v>
          </cell>
          <cell r="I453">
            <v>8365602</v>
          </cell>
          <cell r="J453">
            <v>-1868943</v>
          </cell>
          <cell r="K453" t="str">
            <v>NULL</v>
          </cell>
          <cell r="L453" t="str">
            <v>NULL</v>
          </cell>
          <cell r="M453" t="str">
            <v>NULL</v>
          </cell>
          <cell r="N453" t="str">
            <v>NULL</v>
          </cell>
          <cell r="O453" t="str">
            <v>NULL</v>
          </cell>
          <cell r="P453" t="str">
            <v>NULL</v>
          </cell>
          <cell r="Q453" t="str">
            <v>NULL</v>
          </cell>
          <cell r="R453" t="str">
            <v>NULL</v>
          </cell>
          <cell r="S453" t="str">
            <v>NULL</v>
          </cell>
          <cell r="T453" t="str">
            <v>NULL</v>
          </cell>
          <cell r="U453" t="str">
            <v>NULL</v>
          </cell>
          <cell r="V453" t="str">
            <v>NULL</v>
          </cell>
          <cell r="W453" t="str">
            <v>NULL</v>
          </cell>
          <cell r="X453" t="str">
            <v>NULL</v>
          </cell>
          <cell r="Y453" t="str">
            <v>NULL</v>
          </cell>
          <cell r="Z453" t="str">
            <v>NULL</v>
          </cell>
          <cell r="AA453" t="str">
            <v>NULL</v>
          </cell>
          <cell r="AB453" t="str">
            <v>NULL</v>
          </cell>
          <cell r="AC453" t="str">
            <v>NULL</v>
          </cell>
          <cell r="AD453" t="str">
            <v>NULL</v>
          </cell>
          <cell r="AE453" t="str">
            <v>NULL</v>
          </cell>
          <cell r="AF453" t="str">
            <v>NULL</v>
          </cell>
          <cell r="AG453" t="str">
            <v>NULL</v>
          </cell>
          <cell r="AH453" t="str">
            <v>NULL</v>
          </cell>
          <cell r="AI453" t="str">
            <v>NULL</v>
          </cell>
          <cell r="AJ453" t="str">
            <v>NULL</v>
          </cell>
          <cell r="AK453" t="str">
            <v>NULL</v>
          </cell>
          <cell r="AL453">
            <v>7373938</v>
          </cell>
          <cell r="AM453">
            <v>8373867</v>
          </cell>
          <cell r="AN453">
            <v>-999929</v>
          </cell>
          <cell r="AO453">
            <v>22925089</v>
          </cell>
          <cell r="AP453">
            <v>798873</v>
          </cell>
          <cell r="AQ453">
            <v>22126216</v>
          </cell>
          <cell r="AR453" t="str">
            <v>NULL</v>
          </cell>
          <cell r="AS453" t="str">
            <v>NULL</v>
          </cell>
          <cell r="AT453" t="str">
            <v>NULL</v>
          </cell>
          <cell r="AU453" t="str">
            <v>NULL</v>
          </cell>
          <cell r="AV453" t="str">
            <v>NULL</v>
          </cell>
          <cell r="AW453" t="str">
            <v>NULL</v>
          </cell>
          <cell r="AX453" t="str">
            <v>NULL</v>
          </cell>
          <cell r="AY453" t="str">
            <v>NULL</v>
          </cell>
          <cell r="AZ453" t="str">
            <v>NULL</v>
          </cell>
          <cell r="BA453" t="str">
            <v>NULL</v>
          </cell>
          <cell r="BB453" t="str">
            <v>NULL</v>
          </cell>
          <cell r="BC453" t="str">
            <v>NULL</v>
          </cell>
          <cell r="BD453" t="str">
            <v>NULL</v>
          </cell>
          <cell r="BE453" t="str">
            <v>NULL</v>
          </cell>
          <cell r="BF453" t="str">
            <v>NULL</v>
          </cell>
          <cell r="BG453" t="str">
            <v>NULL</v>
          </cell>
          <cell r="BH453" t="str">
            <v>NULL</v>
          </cell>
          <cell r="BI453" t="str">
            <v>NULL</v>
          </cell>
          <cell r="BJ453" t="str">
            <v>NULL</v>
          </cell>
          <cell r="BK453" t="str">
            <v>NULL</v>
          </cell>
          <cell r="BL453" t="str">
            <v>NULL</v>
          </cell>
          <cell r="BM453" t="str">
            <v>NULL</v>
          </cell>
          <cell r="BN453" t="str">
            <v>NULL</v>
          </cell>
          <cell r="BO453" t="str">
            <v>NULL</v>
          </cell>
          <cell r="BP453" t="str">
            <v>NULL</v>
          </cell>
          <cell r="BQ453" t="str">
            <v>NULL</v>
          </cell>
          <cell r="BR453" t="str">
            <v>NULL</v>
          </cell>
          <cell r="BS453" t="str">
            <v>NULL</v>
          </cell>
          <cell r="BT453" t="str">
            <v>NULL</v>
          </cell>
          <cell r="BU453" t="str">
            <v>NULL</v>
          </cell>
          <cell r="BV453">
            <v>13467749</v>
          </cell>
          <cell r="BW453">
            <v>1000</v>
          </cell>
          <cell r="BX453">
            <v>13466749</v>
          </cell>
          <cell r="BZ453">
            <v>905</v>
          </cell>
          <cell r="CA453">
            <v>-905</v>
          </cell>
          <cell r="CB453">
            <v>732627</v>
          </cell>
          <cell r="CC453">
            <v>81779</v>
          </cell>
          <cell r="CD453">
            <v>650848</v>
          </cell>
          <cell r="CE453" t="str">
            <v>NULL</v>
          </cell>
          <cell r="CF453" t="str">
            <v>NULL</v>
          </cell>
          <cell r="CG453" t="str">
            <v>NULL</v>
          </cell>
          <cell r="CH453">
            <v>1532134</v>
          </cell>
          <cell r="CI453">
            <v>3392618</v>
          </cell>
          <cell r="CJ453">
            <v>-1860484</v>
          </cell>
          <cell r="CK453" t="str">
            <v>NULL</v>
          </cell>
          <cell r="CL453" t="str">
            <v>NULL</v>
          </cell>
          <cell r="CM453" t="str">
            <v>NULL</v>
          </cell>
          <cell r="CN453" t="str">
            <v>NULL</v>
          </cell>
          <cell r="CO453" t="str">
            <v>NULL</v>
          </cell>
          <cell r="CP453" t="str">
            <v>NULL</v>
          </cell>
          <cell r="CQ453" t="str">
            <v>NULL</v>
          </cell>
          <cell r="CR453" t="str">
            <v>NULL</v>
          </cell>
          <cell r="CS453" t="str">
            <v>NULL</v>
          </cell>
          <cell r="CT453" t="str">
            <v>NULL</v>
          </cell>
          <cell r="CU453" t="str">
            <v>NULL</v>
          </cell>
          <cell r="CV453" t="str">
            <v>NULL</v>
          </cell>
          <cell r="CW453" t="str">
            <v>NULL</v>
          </cell>
          <cell r="CX453" t="str">
            <v>NULL</v>
          </cell>
          <cell r="CY453" t="str">
            <v>NULL</v>
          </cell>
          <cell r="CZ453" t="str">
            <v>NULL</v>
          </cell>
          <cell r="DA453" t="str">
            <v>NULL</v>
          </cell>
          <cell r="DB453" t="str">
            <v>NULL</v>
          </cell>
          <cell r="DC453">
            <v>38657599</v>
          </cell>
          <cell r="DD453">
            <v>4275175</v>
          </cell>
          <cell r="DE453">
            <v>34382424</v>
          </cell>
        </row>
        <row r="454">
          <cell r="A454" t="str">
            <v>Villa Park2017</v>
          </cell>
          <cell r="B454" t="str">
            <v>Villa Park</v>
          </cell>
          <cell r="C454">
            <v>2017</v>
          </cell>
          <cell r="D454">
            <v>1572</v>
          </cell>
          <cell r="E454">
            <v>91124</v>
          </cell>
          <cell r="F454" t="str">
            <v>NULL</v>
          </cell>
          <cell r="G454">
            <v>91124</v>
          </cell>
          <cell r="H454">
            <v>495591</v>
          </cell>
          <cell r="I454">
            <v>47540</v>
          </cell>
          <cell r="J454">
            <v>448051</v>
          </cell>
          <cell r="K454" t="str">
            <v>NULL</v>
          </cell>
          <cell r="L454" t="str">
            <v>NULL</v>
          </cell>
          <cell r="M454" t="str">
            <v>NULL</v>
          </cell>
          <cell r="N454" t="str">
            <v>NULL</v>
          </cell>
          <cell r="O454" t="str">
            <v>NULL</v>
          </cell>
          <cell r="P454" t="str">
            <v>NULL</v>
          </cell>
          <cell r="Q454" t="str">
            <v>NULL</v>
          </cell>
          <cell r="R454" t="str">
            <v>NULL</v>
          </cell>
          <cell r="S454" t="str">
            <v>NULL</v>
          </cell>
          <cell r="T454" t="str">
            <v>NULL</v>
          </cell>
          <cell r="U454" t="str">
            <v>NULL</v>
          </cell>
          <cell r="V454" t="str">
            <v>NULL</v>
          </cell>
          <cell r="W454" t="str">
            <v>NULL</v>
          </cell>
          <cell r="X454" t="str">
            <v>NULL</v>
          </cell>
          <cell r="Y454" t="str">
            <v>NULL</v>
          </cell>
          <cell r="Z454" t="str">
            <v>NULL</v>
          </cell>
          <cell r="AA454" t="str">
            <v>NULL</v>
          </cell>
          <cell r="AB454" t="str">
            <v>NULL</v>
          </cell>
          <cell r="AC454" t="str">
            <v>NULL</v>
          </cell>
          <cell r="AD454" t="str">
            <v>NULL</v>
          </cell>
          <cell r="AE454" t="str">
            <v>NULL</v>
          </cell>
          <cell r="AF454" t="str">
            <v>NULL</v>
          </cell>
          <cell r="AG454" t="str">
            <v>NULL</v>
          </cell>
          <cell r="AH454" t="str">
            <v>NULL</v>
          </cell>
          <cell r="AI454" t="str">
            <v>NULL</v>
          </cell>
          <cell r="AJ454" t="str">
            <v>NULL</v>
          </cell>
          <cell r="AK454" t="str">
            <v>NULL</v>
          </cell>
          <cell r="AL454">
            <v>586715</v>
          </cell>
          <cell r="AM454">
            <v>47540</v>
          </cell>
          <cell r="AN454">
            <v>539175</v>
          </cell>
          <cell r="AO454">
            <v>1459793</v>
          </cell>
          <cell r="AP454">
            <v>207180</v>
          </cell>
          <cell r="AQ454">
            <v>1252613</v>
          </cell>
          <cell r="AR454" t="str">
            <v>NULL</v>
          </cell>
          <cell r="AS454" t="str">
            <v>NULL</v>
          </cell>
          <cell r="AT454" t="str">
            <v>NULL</v>
          </cell>
          <cell r="AU454" t="str">
            <v>NULL</v>
          </cell>
          <cell r="AV454" t="str">
            <v>NULL</v>
          </cell>
          <cell r="AW454" t="str">
            <v>NULL</v>
          </cell>
          <cell r="AX454" t="str">
            <v>NULL</v>
          </cell>
          <cell r="AY454" t="str">
            <v>NULL</v>
          </cell>
          <cell r="AZ454" t="str">
            <v>NULL</v>
          </cell>
          <cell r="BA454" t="str">
            <v>NULL</v>
          </cell>
          <cell r="BB454" t="str">
            <v>NULL</v>
          </cell>
          <cell r="BC454" t="str">
            <v>NULL</v>
          </cell>
          <cell r="BD454" t="str">
            <v>NULL</v>
          </cell>
          <cell r="BE454" t="str">
            <v>NULL</v>
          </cell>
          <cell r="BF454" t="str">
            <v>NULL</v>
          </cell>
          <cell r="BG454" t="str">
            <v>NULL</v>
          </cell>
          <cell r="BH454" t="str">
            <v>NULL</v>
          </cell>
          <cell r="BI454" t="str">
            <v>NULL</v>
          </cell>
          <cell r="BJ454" t="str">
            <v>NULL</v>
          </cell>
          <cell r="BK454" t="str">
            <v>NULL</v>
          </cell>
          <cell r="BL454" t="str">
            <v>NULL</v>
          </cell>
          <cell r="BM454" t="str">
            <v>NULL</v>
          </cell>
          <cell r="BN454" t="str">
            <v>NULL</v>
          </cell>
          <cell r="BO454" t="str">
            <v>NULL</v>
          </cell>
          <cell r="BP454" t="str">
            <v>NULL</v>
          </cell>
          <cell r="BQ454" t="str">
            <v>NULL</v>
          </cell>
          <cell r="BR454" t="str">
            <v>NULL</v>
          </cell>
          <cell r="BS454" t="str">
            <v>NULL</v>
          </cell>
          <cell r="BT454" t="str">
            <v>NULL</v>
          </cell>
          <cell r="BU454" t="str">
            <v>NULL</v>
          </cell>
          <cell r="CB454">
            <v>34809</v>
          </cell>
          <cell r="CC454" t="str">
            <v>NULL</v>
          </cell>
          <cell r="CD454">
            <v>34809</v>
          </cell>
          <cell r="CE454" t="str">
            <v>NULL</v>
          </cell>
          <cell r="CF454" t="str">
            <v>NULL</v>
          </cell>
          <cell r="CG454" t="str">
            <v>NULL</v>
          </cell>
          <cell r="CH454">
            <v>0</v>
          </cell>
          <cell r="CI454">
            <v>0</v>
          </cell>
          <cell r="CJ454">
            <v>0</v>
          </cell>
          <cell r="CK454" t="str">
            <v>NULL</v>
          </cell>
          <cell r="CL454" t="str">
            <v>NULL</v>
          </cell>
          <cell r="CM454" t="str">
            <v>NULL</v>
          </cell>
          <cell r="CN454" t="str">
            <v>NULL</v>
          </cell>
          <cell r="CO454" t="str">
            <v>NULL</v>
          </cell>
          <cell r="CP454" t="str">
            <v>NULL</v>
          </cell>
          <cell r="CQ454" t="str">
            <v>NULL</v>
          </cell>
          <cell r="CR454" t="str">
            <v>NULL</v>
          </cell>
          <cell r="CS454" t="str">
            <v>NULL</v>
          </cell>
          <cell r="CT454" t="str">
            <v>NULL</v>
          </cell>
          <cell r="CU454" t="str">
            <v>NULL</v>
          </cell>
          <cell r="CV454" t="str">
            <v>NULL</v>
          </cell>
          <cell r="CW454" t="str">
            <v>NULL</v>
          </cell>
          <cell r="CX454" t="str">
            <v>NULL</v>
          </cell>
          <cell r="CY454" t="str">
            <v>NULL</v>
          </cell>
          <cell r="CZ454" t="str">
            <v>NULL</v>
          </cell>
          <cell r="DA454" t="str">
            <v>NULL</v>
          </cell>
          <cell r="DB454" t="str">
            <v>NULL</v>
          </cell>
          <cell r="DC454">
            <v>1494602</v>
          </cell>
          <cell r="DD454">
            <v>207180</v>
          </cell>
          <cell r="DE454">
            <v>1287422</v>
          </cell>
        </row>
        <row r="455">
          <cell r="A455" t="str">
            <v>Visalia2017</v>
          </cell>
          <cell r="B455" t="str">
            <v>Visalia</v>
          </cell>
          <cell r="C455">
            <v>2017</v>
          </cell>
          <cell r="D455">
            <v>1573</v>
          </cell>
          <cell r="E455">
            <v>1222858</v>
          </cell>
          <cell r="F455" t="str">
            <v>NULL</v>
          </cell>
          <cell r="G455">
            <v>1222858</v>
          </cell>
          <cell r="H455">
            <v>1809973</v>
          </cell>
          <cell r="I455">
            <v>1119742</v>
          </cell>
          <cell r="J455">
            <v>690231</v>
          </cell>
          <cell r="K455" t="str">
            <v>NULL</v>
          </cell>
          <cell r="L455" t="str">
            <v>NULL</v>
          </cell>
          <cell r="M455" t="str">
            <v>NULL</v>
          </cell>
          <cell r="N455" t="str">
            <v>NULL</v>
          </cell>
          <cell r="O455" t="str">
            <v>NULL</v>
          </cell>
          <cell r="P455" t="str">
            <v>NULL</v>
          </cell>
          <cell r="Q455" t="str">
            <v>NULL</v>
          </cell>
          <cell r="R455" t="str">
            <v>NULL</v>
          </cell>
          <cell r="S455" t="str">
            <v>NULL</v>
          </cell>
          <cell r="T455" t="str">
            <v>NULL</v>
          </cell>
          <cell r="U455" t="str">
            <v>NULL</v>
          </cell>
          <cell r="V455" t="str">
            <v>NULL</v>
          </cell>
          <cell r="W455" t="str">
            <v>NULL</v>
          </cell>
          <cell r="X455" t="str">
            <v>NULL</v>
          </cell>
          <cell r="Y455" t="str">
            <v>NULL</v>
          </cell>
          <cell r="Z455" t="str">
            <v>NULL</v>
          </cell>
          <cell r="AA455" t="str">
            <v>NULL</v>
          </cell>
          <cell r="AB455" t="str">
            <v>NULL</v>
          </cell>
          <cell r="AC455" t="str">
            <v>NULL</v>
          </cell>
          <cell r="AD455" t="str">
            <v>NULL</v>
          </cell>
          <cell r="AE455" t="str">
            <v>NULL</v>
          </cell>
          <cell r="AF455" t="str">
            <v>NULL</v>
          </cell>
          <cell r="AG455" t="str">
            <v>NULL</v>
          </cell>
          <cell r="AH455" t="str">
            <v>NULL</v>
          </cell>
          <cell r="AI455" t="str">
            <v>NULL</v>
          </cell>
          <cell r="AJ455" t="str">
            <v>NULL</v>
          </cell>
          <cell r="AK455" t="str">
            <v>NULL</v>
          </cell>
          <cell r="AL455">
            <v>3032831</v>
          </cell>
          <cell r="AM455">
            <v>1119742</v>
          </cell>
          <cell r="AN455">
            <v>1913089</v>
          </cell>
          <cell r="AO455">
            <v>33210323</v>
          </cell>
          <cell r="AP455">
            <v>6985242</v>
          </cell>
          <cell r="AQ455">
            <v>26225081</v>
          </cell>
          <cell r="AR455" t="str">
            <v>NULL</v>
          </cell>
          <cell r="AS455" t="str">
            <v>NULL</v>
          </cell>
          <cell r="AT455" t="str">
            <v>NULL</v>
          </cell>
          <cell r="AU455" t="str">
            <v>NULL</v>
          </cell>
          <cell r="AV455" t="str">
            <v>NULL</v>
          </cell>
          <cell r="AW455" t="str">
            <v>NULL</v>
          </cell>
          <cell r="AX455" t="str">
            <v>NULL</v>
          </cell>
          <cell r="AY455" t="str">
            <v>NULL</v>
          </cell>
          <cell r="AZ455" t="str">
            <v>NULL</v>
          </cell>
          <cell r="BA455" t="str">
            <v>NULL</v>
          </cell>
          <cell r="BB455" t="str">
            <v>NULL</v>
          </cell>
          <cell r="BC455" t="str">
            <v>NULL</v>
          </cell>
          <cell r="BD455" t="str">
            <v>NULL</v>
          </cell>
          <cell r="BE455" t="str">
            <v>NULL</v>
          </cell>
          <cell r="BF455" t="str">
            <v>NULL</v>
          </cell>
          <cell r="BG455" t="str">
            <v>NULL</v>
          </cell>
          <cell r="BH455" t="str">
            <v>NULL</v>
          </cell>
          <cell r="BI455" t="str">
            <v>NULL</v>
          </cell>
          <cell r="BJ455" t="str">
            <v>NULL</v>
          </cell>
          <cell r="BK455" t="str">
            <v>NULL</v>
          </cell>
          <cell r="BL455" t="str">
            <v>NULL</v>
          </cell>
          <cell r="BM455" t="str">
            <v>NULL</v>
          </cell>
          <cell r="BN455" t="str">
            <v>NULL</v>
          </cell>
          <cell r="BO455" t="str">
            <v>NULL</v>
          </cell>
          <cell r="BP455" t="str">
            <v>NULL</v>
          </cell>
          <cell r="BQ455" t="str">
            <v>NULL</v>
          </cell>
          <cell r="BR455" t="str">
            <v>NULL</v>
          </cell>
          <cell r="BS455" t="str">
            <v>NULL</v>
          </cell>
          <cell r="BT455" t="str">
            <v>NULL</v>
          </cell>
          <cell r="BU455" t="str">
            <v>NULL</v>
          </cell>
          <cell r="BV455">
            <v>15818156</v>
          </cell>
          <cell r="BW455">
            <v>3498123</v>
          </cell>
          <cell r="BX455">
            <v>12320033</v>
          </cell>
          <cell r="CB455" t="str">
            <v>NULL</v>
          </cell>
          <cell r="CC455" t="str">
            <v>NULL</v>
          </cell>
          <cell r="CD455" t="str">
            <v>NULL</v>
          </cell>
          <cell r="CE455" t="str">
            <v>NULL</v>
          </cell>
          <cell r="CF455" t="str">
            <v>NULL</v>
          </cell>
          <cell r="CG455" t="str">
            <v>NULL</v>
          </cell>
          <cell r="CH455">
            <v>0</v>
          </cell>
          <cell r="CI455">
            <v>0</v>
          </cell>
          <cell r="CJ455">
            <v>0</v>
          </cell>
          <cell r="CK455" t="str">
            <v>NULL</v>
          </cell>
          <cell r="CL455" t="str">
            <v>NULL</v>
          </cell>
          <cell r="CM455" t="str">
            <v>NULL</v>
          </cell>
          <cell r="CN455" t="str">
            <v>NULL</v>
          </cell>
          <cell r="CO455" t="str">
            <v>NULL</v>
          </cell>
          <cell r="CP455" t="str">
            <v>NULL</v>
          </cell>
          <cell r="CQ455" t="str">
            <v>NULL</v>
          </cell>
          <cell r="CR455" t="str">
            <v>NULL</v>
          </cell>
          <cell r="CS455" t="str">
            <v>NULL</v>
          </cell>
          <cell r="CT455" t="str">
            <v>NULL</v>
          </cell>
          <cell r="CU455" t="str">
            <v>NULL</v>
          </cell>
          <cell r="CV455" t="str">
            <v>NULL</v>
          </cell>
          <cell r="CW455" t="str">
            <v>NULL</v>
          </cell>
          <cell r="CX455" t="str">
            <v>NULL</v>
          </cell>
          <cell r="CY455" t="str">
            <v>NULL</v>
          </cell>
          <cell r="CZ455" t="str">
            <v>NULL</v>
          </cell>
          <cell r="DA455" t="str">
            <v>NULL</v>
          </cell>
          <cell r="DB455" t="str">
            <v>NULL</v>
          </cell>
          <cell r="DC455">
            <v>49028479</v>
          </cell>
          <cell r="DD455">
            <v>10483365</v>
          </cell>
          <cell r="DE455">
            <v>38545114</v>
          </cell>
        </row>
        <row r="456">
          <cell r="A456" t="str">
            <v>Vista2017</v>
          </cell>
          <cell r="B456" t="str">
            <v>Vista</v>
          </cell>
          <cell r="C456">
            <v>2017</v>
          </cell>
          <cell r="D456">
            <v>1574</v>
          </cell>
          <cell r="E456">
            <v>2534360</v>
          </cell>
          <cell r="F456">
            <v>13927</v>
          </cell>
          <cell r="G456">
            <v>2520433</v>
          </cell>
          <cell r="H456">
            <v>8665274</v>
          </cell>
          <cell r="I456">
            <v>5197312</v>
          </cell>
          <cell r="J456">
            <v>3467962</v>
          </cell>
          <cell r="K456" t="str">
            <v>NULL</v>
          </cell>
          <cell r="L456" t="str">
            <v>NULL</v>
          </cell>
          <cell r="M456" t="str">
            <v>NULL</v>
          </cell>
          <cell r="N456" t="str">
            <v>NULL</v>
          </cell>
          <cell r="O456" t="str">
            <v>NULL</v>
          </cell>
          <cell r="P456" t="str">
            <v>NULL</v>
          </cell>
          <cell r="Q456" t="str">
            <v>NULL</v>
          </cell>
          <cell r="R456" t="str">
            <v>NULL</v>
          </cell>
          <cell r="S456" t="str">
            <v>NULL</v>
          </cell>
          <cell r="T456" t="str">
            <v>NULL</v>
          </cell>
          <cell r="U456" t="str">
            <v>NULL</v>
          </cell>
          <cell r="V456" t="str">
            <v>NULL</v>
          </cell>
          <cell r="W456" t="str">
            <v>NULL</v>
          </cell>
          <cell r="X456" t="str">
            <v>NULL</v>
          </cell>
          <cell r="Y456" t="str">
            <v>NULL</v>
          </cell>
          <cell r="Z456" t="str">
            <v>NULL</v>
          </cell>
          <cell r="AA456" t="str">
            <v>NULL</v>
          </cell>
          <cell r="AB456" t="str">
            <v>NULL</v>
          </cell>
          <cell r="AC456" t="str">
            <v>NULL</v>
          </cell>
          <cell r="AD456" t="str">
            <v>NULL</v>
          </cell>
          <cell r="AE456" t="str">
            <v>NULL</v>
          </cell>
          <cell r="AF456" t="str">
            <v>NULL</v>
          </cell>
          <cell r="AG456">
            <v>143825</v>
          </cell>
          <cell r="AH456">
            <v>-143825</v>
          </cell>
          <cell r="AI456" t="str">
            <v>NULL</v>
          </cell>
          <cell r="AJ456" t="str">
            <v>NULL</v>
          </cell>
          <cell r="AK456" t="str">
            <v>NULL</v>
          </cell>
          <cell r="AL456">
            <v>11199634</v>
          </cell>
          <cell r="AM456">
            <v>5355064</v>
          </cell>
          <cell r="AN456">
            <v>5844570</v>
          </cell>
          <cell r="AO456">
            <v>22079835</v>
          </cell>
          <cell r="AP456">
            <v>1887777</v>
          </cell>
          <cell r="AQ456">
            <v>20952093</v>
          </cell>
          <cell r="AR456" t="str">
            <v>NULL</v>
          </cell>
          <cell r="AS456" t="str">
            <v>NULL</v>
          </cell>
          <cell r="AT456" t="str">
            <v>NULL</v>
          </cell>
          <cell r="AU456" t="str">
            <v>NULL</v>
          </cell>
          <cell r="AV456" t="str">
            <v>NULL</v>
          </cell>
          <cell r="AW456" t="str">
            <v>NULL</v>
          </cell>
          <cell r="AX456" t="str">
            <v>NULL</v>
          </cell>
          <cell r="AY456" t="str">
            <v>NULL</v>
          </cell>
          <cell r="AZ456" t="str">
            <v>NULL</v>
          </cell>
          <cell r="BA456" t="str">
            <v>NULL</v>
          </cell>
          <cell r="BB456" t="str">
            <v>NULL</v>
          </cell>
          <cell r="BC456" t="str">
            <v>NULL</v>
          </cell>
          <cell r="BD456" t="str">
            <v>NULL</v>
          </cell>
          <cell r="BE456" t="str">
            <v>NULL</v>
          </cell>
          <cell r="BF456" t="str">
            <v>NULL</v>
          </cell>
          <cell r="BG456" t="str">
            <v>NULL</v>
          </cell>
          <cell r="BH456" t="str">
            <v>NULL</v>
          </cell>
          <cell r="BI456" t="str">
            <v>NULL</v>
          </cell>
          <cell r="BJ456" t="str">
            <v>NULL</v>
          </cell>
          <cell r="BK456" t="str">
            <v>NULL</v>
          </cell>
          <cell r="BL456" t="str">
            <v>NULL</v>
          </cell>
          <cell r="BM456" t="str">
            <v>NULL</v>
          </cell>
          <cell r="BN456" t="str">
            <v>NULL</v>
          </cell>
          <cell r="BO456" t="str">
            <v>NULL</v>
          </cell>
          <cell r="BP456" t="str">
            <v>NULL</v>
          </cell>
          <cell r="BQ456" t="str">
            <v>NULL</v>
          </cell>
          <cell r="BR456" t="str">
            <v>NULL</v>
          </cell>
          <cell r="BS456" t="str">
            <v>NULL</v>
          </cell>
          <cell r="BT456" t="str">
            <v>NULL</v>
          </cell>
          <cell r="BU456" t="str">
            <v>NULL</v>
          </cell>
          <cell r="BV456">
            <v>15056220</v>
          </cell>
          <cell r="BW456">
            <v>3783832</v>
          </cell>
          <cell r="BX456">
            <v>11272388</v>
          </cell>
          <cell r="BY456">
            <v>3731925</v>
          </cell>
          <cell r="BZ456">
            <v>2716322</v>
          </cell>
          <cell r="CA456">
            <v>3731925</v>
          </cell>
          <cell r="CB456" t="str">
            <v>NULL</v>
          </cell>
          <cell r="CC456" t="str">
            <v>NULL</v>
          </cell>
          <cell r="CD456" t="str">
            <v>NULL</v>
          </cell>
          <cell r="CE456" t="str">
            <v>NULL</v>
          </cell>
          <cell r="CF456">
            <v>105267</v>
          </cell>
          <cell r="CG456">
            <v>-105267</v>
          </cell>
          <cell r="CH456">
            <v>1607849</v>
          </cell>
          <cell r="CI456">
            <v>1373470</v>
          </cell>
          <cell r="CJ456">
            <v>234379</v>
          </cell>
          <cell r="CK456">
            <v>107459</v>
          </cell>
          <cell r="CL456" t="str">
            <v>NULL</v>
          </cell>
          <cell r="CM456">
            <v>107459</v>
          </cell>
          <cell r="CN456" t="str">
            <v>NULL</v>
          </cell>
          <cell r="CO456" t="str">
            <v>NULL</v>
          </cell>
          <cell r="CP456" t="str">
            <v>NULL</v>
          </cell>
          <cell r="CQ456" t="str">
            <v>NULL</v>
          </cell>
          <cell r="CR456" t="str">
            <v>NULL</v>
          </cell>
          <cell r="CS456" t="str">
            <v>NULL</v>
          </cell>
          <cell r="CT456" t="str">
            <v>NULL</v>
          </cell>
          <cell r="CU456" t="str">
            <v>NULL</v>
          </cell>
          <cell r="CV456" t="str">
            <v>NULL</v>
          </cell>
          <cell r="CW456">
            <v>1617237</v>
          </cell>
          <cell r="CX456">
            <v>666817</v>
          </cell>
          <cell r="CY456">
            <v>1566588</v>
          </cell>
          <cell r="CZ456">
            <v>67905</v>
          </cell>
          <cell r="DA456" t="str">
            <v>NULL</v>
          </cell>
          <cell r="DB456">
            <v>67905</v>
          </cell>
          <cell r="DC456">
            <v>44268430</v>
          </cell>
          <cell r="DD456">
            <v>10533485</v>
          </cell>
          <cell r="DE456">
            <v>33734945</v>
          </cell>
        </row>
        <row r="457">
          <cell r="A457" t="str">
            <v>Walnut2017</v>
          </cell>
          <cell r="B457" t="str">
            <v>Walnut</v>
          </cell>
          <cell r="C457">
            <v>2017</v>
          </cell>
          <cell r="D457">
            <v>1575</v>
          </cell>
          <cell r="E457">
            <v>370994</v>
          </cell>
          <cell r="F457" t="str">
            <v>NULL</v>
          </cell>
          <cell r="G457">
            <v>370994</v>
          </cell>
          <cell r="H457">
            <v>2677575</v>
          </cell>
          <cell r="I457">
            <v>89893</v>
          </cell>
          <cell r="J457">
            <v>2587682</v>
          </cell>
          <cell r="K457" t="str">
            <v>NULL</v>
          </cell>
          <cell r="L457" t="str">
            <v>NULL</v>
          </cell>
          <cell r="M457" t="str">
            <v>NULL</v>
          </cell>
          <cell r="N457" t="str">
            <v>NULL</v>
          </cell>
          <cell r="O457" t="str">
            <v>NULL</v>
          </cell>
          <cell r="P457" t="str">
            <v>NULL</v>
          </cell>
          <cell r="Q457" t="str">
            <v>NULL</v>
          </cell>
          <cell r="R457" t="str">
            <v>NULL</v>
          </cell>
          <cell r="S457" t="str">
            <v>NULL</v>
          </cell>
          <cell r="T457" t="str">
            <v>NULL</v>
          </cell>
          <cell r="U457" t="str">
            <v>NULL</v>
          </cell>
          <cell r="V457" t="str">
            <v>NULL</v>
          </cell>
          <cell r="W457" t="str">
            <v>NULL</v>
          </cell>
          <cell r="X457" t="str">
            <v>NULL</v>
          </cell>
          <cell r="Y457" t="str">
            <v>NULL</v>
          </cell>
          <cell r="Z457" t="str">
            <v>NULL</v>
          </cell>
          <cell r="AA457" t="str">
            <v>NULL</v>
          </cell>
          <cell r="AB457" t="str">
            <v>NULL</v>
          </cell>
          <cell r="AC457" t="str">
            <v>NULL</v>
          </cell>
          <cell r="AD457" t="str">
            <v>NULL</v>
          </cell>
          <cell r="AE457" t="str">
            <v>NULL</v>
          </cell>
          <cell r="AF457" t="str">
            <v>NULL</v>
          </cell>
          <cell r="AG457" t="str">
            <v>NULL</v>
          </cell>
          <cell r="AH457" t="str">
            <v>NULL</v>
          </cell>
          <cell r="AI457" t="str">
            <v>NULL</v>
          </cell>
          <cell r="AJ457" t="str">
            <v>NULL</v>
          </cell>
          <cell r="AK457" t="str">
            <v>NULL</v>
          </cell>
          <cell r="AL457">
            <v>3048569</v>
          </cell>
          <cell r="AM457">
            <v>89893</v>
          </cell>
          <cell r="AN457">
            <v>2958676</v>
          </cell>
          <cell r="AO457">
            <v>3917876</v>
          </cell>
          <cell r="AP457">
            <v>293351</v>
          </cell>
          <cell r="AQ457">
            <v>3624525</v>
          </cell>
          <cell r="AR457" t="str">
            <v>NULL</v>
          </cell>
          <cell r="AS457" t="str">
            <v>NULL</v>
          </cell>
          <cell r="AT457" t="str">
            <v>NULL</v>
          </cell>
          <cell r="AU457" t="str">
            <v>NULL</v>
          </cell>
          <cell r="AV457" t="str">
            <v>NULL</v>
          </cell>
          <cell r="AW457" t="str">
            <v>NULL</v>
          </cell>
          <cell r="AX457" t="str">
            <v>NULL</v>
          </cell>
          <cell r="AY457" t="str">
            <v>NULL</v>
          </cell>
          <cell r="AZ457" t="str">
            <v>NULL</v>
          </cell>
          <cell r="BA457" t="str">
            <v>NULL</v>
          </cell>
          <cell r="BB457" t="str">
            <v>NULL</v>
          </cell>
          <cell r="BC457" t="str">
            <v>NULL</v>
          </cell>
          <cell r="BD457" t="str">
            <v>NULL</v>
          </cell>
          <cell r="BE457" t="str">
            <v>NULL</v>
          </cell>
          <cell r="BF457" t="str">
            <v>NULL</v>
          </cell>
          <cell r="BG457" t="str">
            <v>NULL</v>
          </cell>
          <cell r="BH457" t="str">
            <v>NULL</v>
          </cell>
          <cell r="BI457" t="str">
            <v>NULL</v>
          </cell>
          <cell r="BJ457" t="str">
            <v>NULL</v>
          </cell>
          <cell r="BK457" t="str">
            <v>NULL</v>
          </cell>
          <cell r="BL457" t="str">
            <v>NULL</v>
          </cell>
          <cell r="BM457" t="str">
            <v>NULL</v>
          </cell>
          <cell r="BN457" t="str">
            <v>NULL</v>
          </cell>
          <cell r="BO457" t="str">
            <v>NULL</v>
          </cell>
          <cell r="BP457" t="str">
            <v>NULL</v>
          </cell>
          <cell r="BQ457" t="str">
            <v>NULL</v>
          </cell>
          <cell r="BR457" t="str">
            <v>NULL</v>
          </cell>
          <cell r="BS457" t="str">
            <v>NULL</v>
          </cell>
          <cell r="BT457" t="str">
            <v>NULL</v>
          </cell>
          <cell r="BU457" t="str">
            <v>NULL</v>
          </cell>
          <cell r="CB457">
            <v>104699</v>
          </cell>
          <cell r="CC457">
            <v>101910</v>
          </cell>
          <cell r="CD457">
            <v>2789</v>
          </cell>
          <cell r="CE457">
            <v>49981</v>
          </cell>
          <cell r="CF457" t="str">
            <v>NULL</v>
          </cell>
          <cell r="CG457">
            <v>49981</v>
          </cell>
          <cell r="CH457">
            <v>273690</v>
          </cell>
          <cell r="CI457">
            <v>0</v>
          </cell>
          <cell r="CJ457">
            <v>273690</v>
          </cell>
          <cell r="CK457">
            <v>29160</v>
          </cell>
          <cell r="CL457" t="str">
            <v>NULL</v>
          </cell>
          <cell r="CM457">
            <v>29160</v>
          </cell>
          <cell r="CN457" t="str">
            <v>NULL</v>
          </cell>
          <cell r="CO457" t="str">
            <v>NULL</v>
          </cell>
          <cell r="CP457" t="str">
            <v>NULL</v>
          </cell>
          <cell r="CQ457" t="str">
            <v>NULL</v>
          </cell>
          <cell r="CR457" t="str">
            <v>NULL</v>
          </cell>
          <cell r="CS457" t="str">
            <v>NULL</v>
          </cell>
          <cell r="CT457" t="str">
            <v>NULL</v>
          </cell>
          <cell r="CU457" t="str">
            <v>NULL</v>
          </cell>
          <cell r="CV457" t="str">
            <v>NULL</v>
          </cell>
          <cell r="CW457" t="str">
            <v>NULL</v>
          </cell>
          <cell r="CX457" t="str">
            <v>NULL</v>
          </cell>
          <cell r="CY457" t="str">
            <v>NULL</v>
          </cell>
          <cell r="CZ457" t="str">
            <v>NULL</v>
          </cell>
          <cell r="DA457" t="str">
            <v>NULL</v>
          </cell>
          <cell r="DB457" t="str">
            <v>NULL</v>
          </cell>
          <cell r="DC457">
            <v>4375406</v>
          </cell>
          <cell r="DD457">
            <v>395261</v>
          </cell>
          <cell r="DE457">
            <v>3980145</v>
          </cell>
        </row>
        <row r="458">
          <cell r="A458" t="str">
            <v>Walnut Creek2017</v>
          </cell>
          <cell r="B458" t="str">
            <v>Walnut Creek</v>
          </cell>
          <cell r="C458">
            <v>2017</v>
          </cell>
          <cell r="D458">
            <v>1576</v>
          </cell>
          <cell r="E458">
            <v>1842635</v>
          </cell>
          <cell r="F458" t="str">
            <v>NULL</v>
          </cell>
          <cell r="G458">
            <v>1842635</v>
          </cell>
          <cell r="H458">
            <v>12088789</v>
          </cell>
          <cell r="I458" t="str">
            <v>NULL</v>
          </cell>
          <cell r="J458">
            <v>12088789</v>
          </cell>
          <cell r="K458" t="str">
            <v>NULL</v>
          </cell>
          <cell r="L458" t="str">
            <v>NULL</v>
          </cell>
          <cell r="M458" t="str">
            <v>NULL</v>
          </cell>
          <cell r="N458" t="str">
            <v>NULL</v>
          </cell>
          <cell r="O458" t="str">
            <v>NULL</v>
          </cell>
          <cell r="P458" t="str">
            <v>NULL</v>
          </cell>
          <cell r="Q458" t="str">
            <v>NULL</v>
          </cell>
          <cell r="R458" t="str">
            <v>NULL</v>
          </cell>
          <cell r="S458" t="str">
            <v>NULL</v>
          </cell>
          <cell r="T458" t="str">
            <v>NULL</v>
          </cell>
          <cell r="U458" t="str">
            <v>NULL</v>
          </cell>
          <cell r="V458" t="str">
            <v>NULL</v>
          </cell>
          <cell r="W458" t="str">
            <v>NULL</v>
          </cell>
          <cell r="X458" t="str">
            <v>NULL</v>
          </cell>
          <cell r="Y458" t="str">
            <v>NULL</v>
          </cell>
          <cell r="Z458" t="str">
            <v>NULL</v>
          </cell>
          <cell r="AA458" t="str">
            <v>NULL</v>
          </cell>
          <cell r="AB458" t="str">
            <v>NULL</v>
          </cell>
          <cell r="AC458" t="str">
            <v>NULL</v>
          </cell>
          <cell r="AD458" t="str">
            <v>NULL</v>
          </cell>
          <cell r="AE458" t="str">
            <v>NULL</v>
          </cell>
          <cell r="AF458" t="str">
            <v>NULL</v>
          </cell>
          <cell r="AG458" t="str">
            <v>NULL</v>
          </cell>
          <cell r="AH458" t="str">
            <v>NULL</v>
          </cell>
          <cell r="AI458" t="str">
            <v>NULL</v>
          </cell>
          <cell r="AJ458" t="str">
            <v>NULL</v>
          </cell>
          <cell r="AK458" t="str">
            <v>NULL</v>
          </cell>
          <cell r="AL458">
            <v>13931424</v>
          </cell>
          <cell r="AM458">
            <v>0</v>
          </cell>
          <cell r="AN458">
            <v>13931424</v>
          </cell>
          <cell r="AO458">
            <v>25655112</v>
          </cell>
          <cell r="AP458">
            <v>1012919</v>
          </cell>
          <cell r="AQ458">
            <v>24642193</v>
          </cell>
          <cell r="AR458" t="str">
            <v>NULL</v>
          </cell>
          <cell r="AS458" t="str">
            <v>NULL</v>
          </cell>
          <cell r="AT458" t="str">
            <v>NULL</v>
          </cell>
          <cell r="AU458" t="str">
            <v>NULL</v>
          </cell>
          <cell r="AV458" t="str">
            <v>NULL</v>
          </cell>
          <cell r="AW458" t="str">
            <v>NULL</v>
          </cell>
          <cell r="AX458" t="str">
            <v>NULL</v>
          </cell>
          <cell r="AY458" t="str">
            <v>NULL</v>
          </cell>
          <cell r="AZ458" t="str">
            <v>NULL</v>
          </cell>
          <cell r="BA458" t="str">
            <v>NULL</v>
          </cell>
          <cell r="BB458" t="str">
            <v>NULL</v>
          </cell>
          <cell r="BC458" t="str">
            <v>NULL</v>
          </cell>
          <cell r="BD458" t="str">
            <v>NULL</v>
          </cell>
          <cell r="BE458" t="str">
            <v>NULL</v>
          </cell>
          <cell r="BF458" t="str">
            <v>NULL</v>
          </cell>
          <cell r="BG458" t="str">
            <v>NULL</v>
          </cell>
          <cell r="BH458" t="str">
            <v>NULL</v>
          </cell>
          <cell r="BI458" t="str">
            <v>NULL</v>
          </cell>
          <cell r="BJ458" t="str">
            <v>NULL</v>
          </cell>
          <cell r="BK458" t="str">
            <v>NULL</v>
          </cell>
          <cell r="BL458" t="str">
            <v>NULL</v>
          </cell>
          <cell r="BM458" t="str">
            <v>NULL</v>
          </cell>
          <cell r="BN458" t="str">
            <v>NULL</v>
          </cell>
          <cell r="BO458" t="str">
            <v>NULL</v>
          </cell>
          <cell r="BP458" t="str">
            <v>NULL</v>
          </cell>
          <cell r="BQ458" t="str">
            <v>NULL</v>
          </cell>
          <cell r="BR458" t="str">
            <v>NULL</v>
          </cell>
          <cell r="BS458" t="str">
            <v>NULL</v>
          </cell>
          <cell r="BT458" t="str">
            <v>NULL</v>
          </cell>
          <cell r="BU458" t="str">
            <v>NULL</v>
          </cell>
          <cell r="CB458" t="str">
            <v>NULL</v>
          </cell>
          <cell r="CC458" t="str">
            <v>NULL</v>
          </cell>
          <cell r="CD458" t="str">
            <v>NULL</v>
          </cell>
          <cell r="CE458" t="str">
            <v>NULL</v>
          </cell>
          <cell r="CF458" t="str">
            <v>NULL</v>
          </cell>
          <cell r="CG458" t="str">
            <v>NULL</v>
          </cell>
          <cell r="CH458">
            <v>2168875</v>
          </cell>
          <cell r="CI458">
            <v>0</v>
          </cell>
          <cell r="CJ458">
            <v>2168875</v>
          </cell>
          <cell r="CK458">
            <v>174661</v>
          </cell>
          <cell r="CL458" t="str">
            <v>NULL</v>
          </cell>
          <cell r="CM458">
            <v>174661</v>
          </cell>
          <cell r="CN458" t="str">
            <v>NULL</v>
          </cell>
          <cell r="CO458" t="str">
            <v>NULL</v>
          </cell>
          <cell r="CP458" t="str">
            <v>NULL</v>
          </cell>
          <cell r="CQ458" t="str">
            <v>NULL</v>
          </cell>
          <cell r="CR458" t="str">
            <v>NULL</v>
          </cell>
          <cell r="CS458" t="str">
            <v>NULL</v>
          </cell>
          <cell r="CT458" t="str">
            <v>NULL</v>
          </cell>
          <cell r="CU458" t="str">
            <v>NULL</v>
          </cell>
          <cell r="CV458" t="str">
            <v>NULL</v>
          </cell>
          <cell r="CW458" t="str">
            <v>NULL</v>
          </cell>
          <cell r="CX458">
            <v>129239</v>
          </cell>
          <cell r="CY458">
            <v>-129239</v>
          </cell>
          <cell r="CZ458" t="str">
            <v>NULL</v>
          </cell>
          <cell r="DA458" t="str">
            <v>NULL</v>
          </cell>
          <cell r="DB458" t="str">
            <v>NULL</v>
          </cell>
          <cell r="DC458">
            <v>27998648</v>
          </cell>
          <cell r="DD458">
            <v>1142158</v>
          </cell>
          <cell r="DE458">
            <v>26856490</v>
          </cell>
        </row>
        <row r="459">
          <cell r="A459" t="str">
            <v>Wasco2017</v>
          </cell>
          <cell r="B459" t="str">
            <v>Wasco</v>
          </cell>
          <cell r="C459">
            <v>2017</v>
          </cell>
          <cell r="D459">
            <v>1577</v>
          </cell>
          <cell r="E459">
            <v>25162</v>
          </cell>
          <cell r="F459" t="str">
            <v>NULL</v>
          </cell>
          <cell r="G459">
            <v>25162</v>
          </cell>
          <cell r="H459">
            <v>637696</v>
          </cell>
          <cell r="I459">
            <v>250000</v>
          </cell>
          <cell r="J459">
            <v>387696</v>
          </cell>
          <cell r="K459" t="str">
            <v>NULL</v>
          </cell>
          <cell r="L459" t="str">
            <v>NULL</v>
          </cell>
          <cell r="M459" t="str">
            <v>NULL</v>
          </cell>
          <cell r="N459" t="str">
            <v>NULL</v>
          </cell>
          <cell r="O459" t="str">
            <v>NULL</v>
          </cell>
          <cell r="P459" t="str">
            <v>NULL</v>
          </cell>
          <cell r="Q459" t="str">
            <v>NULL</v>
          </cell>
          <cell r="R459" t="str">
            <v>NULL</v>
          </cell>
          <cell r="S459" t="str">
            <v>NULL</v>
          </cell>
          <cell r="T459" t="str">
            <v>NULL</v>
          </cell>
          <cell r="U459" t="str">
            <v>NULL</v>
          </cell>
          <cell r="V459" t="str">
            <v>NULL</v>
          </cell>
          <cell r="W459" t="str">
            <v>NULL</v>
          </cell>
          <cell r="X459" t="str">
            <v>NULL</v>
          </cell>
          <cell r="Y459" t="str">
            <v>NULL</v>
          </cell>
          <cell r="Z459" t="str">
            <v>NULL</v>
          </cell>
          <cell r="AA459" t="str">
            <v>NULL</v>
          </cell>
          <cell r="AB459" t="str">
            <v>NULL</v>
          </cell>
          <cell r="AC459" t="str">
            <v>NULL</v>
          </cell>
          <cell r="AD459" t="str">
            <v>NULL</v>
          </cell>
          <cell r="AE459" t="str">
            <v>NULL</v>
          </cell>
          <cell r="AF459" t="str">
            <v>NULL</v>
          </cell>
          <cell r="AG459" t="str">
            <v>NULL</v>
          </cell>
          <cell r="AH459" t="str">
            <v>NULL</v>
          </cell>
          <cell r="AI459" t="str">
            <v>NULL</v>
          </cell>
          <cell r="AJ459" t="str">
            <v>NULL</v>
          </cell>
          <cell r="AK459" t="str">
            <v>NULL</v>
          </cell>
          <cell r="AL459">
            <v>662858</v>
          </cell>
          <cell r="AM459">
            <v>250000</v>
          </cell>
          <cell r="AN459">
            <v>412858</v>
          </cell>
          <cell r="AO459">
            <v>3468636</v>
          </cell>
          <cell r="AP459">
            <v>416642</v>
          </cell>
          <cell r="AQ459">
            <v>3051994</v>
          </cell>
          <cell r="AR459" t="str">
            <v>NULL</v>
          </cell>
          <cell r="AS459" t="str">
            <v>NULL</v>
          </cell>
          <cell r="AT459" t="str">
            <v>NULL</v>
          </cell>
          <cell r="AU459" t="str">
            <v>NULL</v>
          </cell>
          <cell r="AV459" t="str">
            <v>NULL</v>
          </cell>
          <cell r="AW459" t="str">
            <v>NULL</v>
          </cell>
          <cell r="AX459" t="str">
            <v>NULL</v>
          </cell>
          <cell r="AY459" t="str">
            <v>NULL</v>
          </cell>
          <cell r="AZ459" t="str">
            <v>NULL</v>
          </cell>
          <cell r="BA459" t="str">
            <v>NULL</v>
          </cell>
          <cell r="BB459" t="str">
            <v>NULL</v>
          </cell>
          <cell r="BC459" t="str">
            <v>NULL</v>
          </cell>
          <cell r="BD459" t="str">
            <v>NULL</v>
          </cell>
          <cell r="BE459" t="str">
            <v>NULL</v>
          </cell>
          <cell r="BF459" t="str">
            <v>NULL</v>
          </cell>
          <cell r="BG459" t="str">
            <v>NULL</v>
          </cell>
          <cell r="BH459" t="str">
            <v>NULL</v>
          </cell>
          <cell r="BI459" t="str">
            <v>NULL</v>
          </cell>
          <cell r="BJ459" t="str">
            <v>NULL</v>
          </cell>
          <cell r="BK459" t="str">
            <v>NULL</v>
          </cell>
          <cell r="BL459" t="str">
            <v>NULL</v>
          </cell>
          <cell r="BM459" t="str">
            <v>NULL</v>
          </cell>
          <cell r="BN459" t="str">
            <v>NULL</v>
          </cell>
          <cell r="BO459" t="str">
            <v>NULL</v>
          </cell>
          <cell r="BP459" t="str">
            <v>NULL</v>
          </cell>
          <cell r="BQ459" t="str">
            <v>NULL</v>
          </cell>
          <cell r="BR459" t="str">
            <v>NULL</v>
          </cell>
          <cell r="BS459" t="str">
            <v>NULL</v>
          </cell>
          <cell r="BT459" t="str">
            <v>NULL</v>
          </cell>
          <cell r="BU459" t="str">
            <v>NULL</v>
          </cell>
          <cell r="BV459">
            <v>496942</v>
          </cell>
          <cell r="BX459">
            <v>496942</v>
          </cell>
          <cell r="CB459">
            <v>153094</v>
          </cell>
          <cell r="CC459">
            <v>19973</v>
          </cell>
          <cell r="CD459">
            <v>133121</v>
          </cell>
          <cell r="CE459" t="str">
            <v>NULL</v>
          </cell>
          <cell r="CF459" t="str">
            <v>NULL</v>
          </cell>
          <cell r="CG459" t="str">
            <v>NULL</v>
          </cell>
          <cell r="CH459">
            <v>296373</v>
          </cell>
          <cell r="CI459">
            <v>133818</v>
          </cell>
          <cell r="CJ459">
            <v>162555</v>
          </cell>
          <cell r="CK459" t="str">
            <v>NULL</v>
          </cell>
          <cell r="CL459">
            <v>39171</v>
          </cell>
          <cell r="CM459">
            <v>-39171</v>
          </cell>
          <cell r="CN459" t="str">
            <v>NULL</v>
          </cell>
          <cell r="CO459" t="str">
            <v>NULL</v>
          </cell>
          <cell r="CP459" t="str">
            <v>NULL</v>
          </cell>
          <cell r="CQ459" t="str">
            <v>NULL</v>
          </cell>
          <cell r="CR459" t="str">
            <v>NULL</v>
          </cell>
          <cell r="CS459" t="str">
            <v>NULL</v>
          </cell>
          <cell r="CT459" t="str">
            <v>NULL</v>
          </cell>
          <cell r="CU459" t="str">
            <v>NULL</v>
          </cell>
          <cell r="CV459" t="str">
            <v>NULL</v>
          </cell>
          <cell r="CW459" t="str">
            <v>NULL</v>
          </cell>
          <cell r="CX459" t="str">
            <v>NULL</v>
          </cell>
          <cell r="CY459" t="str">
            <v>NULL</v>
          </cell>
          <cell r="CZ459" t="str">
            <v>NULL</v>
          </cell>
          <cell r="DA459" t="str">
            <v>NULL</v>
          </cell>
          <cell r="DB459" t="str">
            <v>NULL</v>
          </cell>
          <cell r="DC459">
            <v>4415045</v>
          </cell>
          <cell r="DD459">
            <v>609604</v>
          </cell>
          <cell r="DE459">
            <v>3805441</v>
          </cell>
        </row>
        <row r="460">
          <cell r="A460" t="str">
            <v>Waterford2017</v>
          </cell>
          <cell r="B460" t="str">
            <v>Waterford</v>
          </cell>
          <cell r="C460">
            <v>2017</v>
          </cell>
          <cell r="D460">
            <v>1578</v>
          </cell>
          <cell r="E460">
            <v>18770</v>
          </cell>
          <cell r="F460" t="str">
            <v>NULL</v>
          </cell>
          <cell r="G460">
            <v>18770</v>
          </cell>
          <cell r="H460">
            <v>332159</v>
          </cell>
          <cell r="I460">
            <v>8880</v>
          </cell>
          <cell r="J460">
            <v>323279</v>
          </cell>
          <cell r="K460" t="str">
            <v>NULL</v>
          </cell>
          <cell r="L460" t="str">
            <v>NULL</v>
          </cell>
          <cell r="M460" t="str">
            <v>NULL</v>
          </cell>
          <cell r="N460" t="str">
            <v>NULL</v>
          </cell>
          <cell r="O460" t="str">
            <v>NULL</v>
          </cell>
          <cell r="P460" t="str">
            <v>NULL</v>
          </cell>
          <cell r="Q460" t="str">
            <v>NULL</v>
          </cell>
          <cell r="R460" t="str">
            <v>NULL</v>
          </cell>
          <cell r="S460" t="str">
            <v>NULL</v>
          </cell>
          <cell r="T460" t="str">
            <v>NULL</v>
          </cell>
          <cell r="U460" t="str">
            <v>NULL</v>
          </cell>
          <cell r="V460" t="str">
            <v>NULL</v>
          </cell>
          <cell r="W460" t="str">
            <v>NULL</v>
          </cell>
          <cell r="X460" t="str">
            <v>NULL</v>
          </cell>
          <cell r="Y460" t="str">
            <v>NULL</v>
          </cell>
          <cell r="Z460" t="str">
            <v>NULL</v>
          </cell>
          <cell r="AA460" t="str">
            <v>NULL</v>
          </cell>
          <cell r="AB460" t="str">
            <v>NULL</v>
          </cell>
          <cell r="AC460" t="str">
            <v>NULL</v>
          </cell>
          <cell r="AD460" t="str">
            <v>NULL</v>
          </cell>
          <cell r="AE460" t="str">
            <v>NULL</v>
          </cell>
          <cell r="AF460" t="str">
            <v>NULL</v>
          </cell>
          <cell r="AG460" t="str">
            <v>NULL</v>
          </cell>
          <cell r="AH460" t="str">
            <v>NULL</v>
          </cell>
          <cell r="AI460" t="str">
            <v>NULL</v>
          </cell>
          <cell r="AJ460" t="str">
            <v>NULL</v>
          </cell>
          <cell r="AK460" t="str">
            <v>NULL</v>
          </cell>
          <cell r="AL460">
            <v>350929</v>
          </cell>
          <cell r="AM460">
            <v>8880</v>
          </cell>
          <cell r="AN460">
            <v>342049</v>
          </cell>
          <cell r="AO460">
            <v>1506483</v>
          </cell>
          <cell r="AP460">
            <v>226948</v>
          </cell>
          <cell r="AQ460">
            <v>1279535</v>
          </cell>
          <cell r="AR460" t="str">
            <v>NULL</v>
          </cell>
          <cell r="AS460" t="str">
            <v>NULL</v>
          </cell>
          <cell r="AT460" t="str">
            <v>NULL</v>
          </cell>
          <cell r="AU460" t="str">
            <v>NULL</v>
          </cell>
          <cell r="AV460" t="str">
            <v>NULL</v>
          </cell>
          <cell r="AW460" t="str">
            <v>NULL</v>
          </cell>
          <cell r="AX460" t="str">
            <v>NULL</v>
          </cell>
          <cell r="AY460" t="str">
            <v>NULL</v>
          </cell>
          <cell r="AZ460" t="str">
            <v>NULL</v>
          </cell>
          <cell r="BA460" t="str">
            <v>NULL</v>
          </cell>
          <cell r="BB460" t="str">
            <v>NULL</v>
          </cell>
          <cell r="BC460" t="str">
            <v>NULL</v>
          </cell>
          <cell r="BD460" t="str">
            <v>NULL</v>
          </cell>
          <cell r="BE460" t="str">
            <v>NULL</v>
          </cell>
          <cell r="BF460" t="str">
            <v>NULL</v>
          </cell>
          <cell r="BG460" t="str">
            <v>NULL</v>
          </cell>
          <cell r="BH460" t="str">
            <v>NULL</v>
          </cell>
          <cell r="BI460" t="str">
            <v>NULL</v>
          </cell>
          <cell r="BJ460" t="str">
            <v>NULL</v>
          </cell>
          <cell r="BK460" t="str">
            <v>NULL</v>
          </cell>
          <cell r="BL460" t="str">
            <v>NULL</v>
          </cell>
          <cell r="BM460" t="str">
            <v>NULL</v>
          </cell>
          <cell r="BN460" t="str">
            <v>NULL</v>
          </cell>
          <cell r="BO460" t="str">
            <v>NULL</v>
          </cell>
          <cell r="BP460" t="str">
            <v>NULL</v>
          </cell>
          <cell r="BQ460" t="str">
            <v>NULL</v>
          </cell>
          <cell r="BR460" t="str">
            <v>NULL</v>
          </cell>
          <cell r="BS460" t="str">
            <v>NULL</v>
          </cell>
          <cell r="BT460" t="str">
            <v>NULL</v>
          </cell>
          <cell r="BU460" t="str">
            <v>NULL</v>
          </cell>
          <cell r="CB460" t="str">
            <v>NULL</v>
          </cell>
          <cell r="CC460" t="str">
            <v>NULL</v>
          </cell>
          <cell r="CD460" t="str">
            <v>NULL</v>
          </cell>
          <cell r="CE460" t="str">
            <v>NULL</v>
          </cell>
          <cell r="CF460" t="str">
            <v>NULL</v>
          </cell>
          <cell r="CG460" t="str">
            <v>NULL</v>
          </cell>
          <cell r="CH460">
            <v>97051</v>
          </cell>
          <cell r="CI460">
            <v>26761</v>
          </cell>
          <cell r="CJ460">
            <v>70290</v>
          </cell>
          <cell r="CK460" t="str">
            <v>NULL</v>
          </cell>
          <cell r="CL460" t="str">
            <v>NULL</v>
          </cell>
          <cell r="CM460" t="str">
            <v>NULL</v>
          </cell>
          <cell r="CN460" t="str">
            <v>NULL</v>
          </cell>
          <cell r="CO460" t="str">
            <v>NULL</v>
          </cell>
          <cell r="CP460" t="str">
            <v>NULL</v>
          </cell>
          <cell r="CQ460" t="str">
            <v>NULL</v>
          </cell>
          <cell r="CR460" t="str">
            <v>NULL</v>
          </cell>
          <cell r="CS460" t="str">
            <v>NULL</v>
          </cell>
          <cell r="CT460" t="str">
            <v>NULL</v>
          </cell>
          <cell r="CU460" t="str">
            <v>NULL</v>
          </cell>
          <cell r="CV460" t="str">
            <v>NULL</v>
          </cell>
          <cell r="CW460" t="str">
            <v>NULL</v>
          </cell>
          <cell r="CX460" t="str">
            <v>NULL</v>
          </cell>
          <cell r="CY460" t="str">
            <v>NULL</v>
          </cell>
          <cell r="CZ460" t="str">
            <v>NULL</v>
          </cell>
          <cell r="DA460" t="str">
            <v>NULL</v>
          </cell>
          <cell r="DB460" t="str">
            <v>NULL</v>
          </cell>
          <cell r="DC460">
            <v>1603534</v>
          </cell>
          <cell r="DD460">
            <v>253709</v>
          </cell>
          <cell r="DE460">
            <v>1349825</v>
          </cell>
        </row>
        <row r="461">
          <cell r="A461" t="str">
            <v>Watsonville2017</v>
          </cell>
          <cell r="B461" t="str">
            <v>Watsonville</v>
          </cell>
          <cell r="C461">
            <v>2017</v>
          </cell>
          <cell r="D461">
            <v>1579</v>
          </cell>
          <cell r="E461">
            <v>537618</v>
          </cell>
          <cell r="F461" t="str">
            <v>NULL</v>
          </cell>
          <cell r="G461">
            <v>537618</v>
          </cell>
          <cell r="H461">
            <v>9039463</v>
          </cell>
          <cell r="I461">
            <v>4818793</v>
          </cell>
          <cell r="J461">
            <v>4220670</v>
          </cell>
          <cell r="K461" t="str">
            <v>NULL</v>
          </cell>
          <cell r="L461" t="str">
            <v>NULL</v>
          </cell>
          <cell r="M461" t="str">
            <v>NULL</v>
          </cell>
          <cell r="N461" t="str">
            <v>NULL</v>
          </cell>
          <cell r="O461" t="str">
            <v>NULL</v>
          </cell>
          <cell r="P461" t="str">
            <v>NULL</v>
          </cell>
          <cell r="Q461" t="str">
            <v>NULL</v>
          </cell>
          <cell r="R461" t="str">
            <v>NULL</v>
          </cell>
          <cell r="S461" t="str">
            <v>NULL</v>
          </cell>
          <cell r="T461" t="str">
            <v>NULL</v>
          </cell>
          <cell r="U461" t="str">
            <v>NULL</v>
          </cell>
          <cell r="V461" t="str">
            <v>NULL</v>
          </cell>
          <cell r="W461" t="str">
            <v>NULL</v>
          </cell>
          <cell r="X461" t="str">
            <v>NULL</v>
          </cell>
          <cell r="Y461" t="str">
            <v>NULL</v>
          </cell>
          <cell r="Z461" t="str">
            <v>NULL</v>
          </cell>
          <cell r="AA461" t="str">
            <v>NULL</v>
          </cell>
          <cell r="AB461" t="str">
            <v>NULL</v>
          </cell>
          <cell r="AC461" t="str">
            <v>NULL</v>
          </cell>
          <cell r="AD461" t="str">
            <v>NULL</v>
          </cell>
          <cell r="AE461" t="str">
            <v>NULL</v>
          </cell>
          <cell r="AF461" t="str">
            <v>NULL</v>
          </cell>
          <cell r="AG461">
            <v>7666294</v>
          </cell>
          <cell r="AH461">
            <v>-7666294</v>
          </cell>
          <cell r="AI461" t="str">
            <v>NULL</v>
          </cell>
          <cell r="AJ461" t="str">
            <v>NULL</v>
          </cell>
          <cell r="AK461" t="str">
            <v>NULL</v>
          </cell>
          <cell r="AL461">
            <v>9577081</v>
          </cell>
          <cell r="AM461">
            <v>12485087</v>
          </cell>
          <cell r="AN461">
            <v>-2908006</v>
          </cell>
          <cell r="AO461">
            <v>18826377</v>
          </cell>
          <cell r="AP461">
            <v>4453622</v>
          </cell>
          <cell r="AQ461">
            <v>14372755</v>
          </cell>
          <cell r="AR461" t="str">
            <v>NULL</v>
          </cell>
          <cell r="AS461" t="str">
            <v>NULL</v>
          </cell>
          <cell r="AT461" t="str">
            <v>NULL</v>
          </cell>
          <cell r="AU461" t="str">
            <v>NULL</v>
          </cell>
          <cell r="AV461" t="str">
            <v>NULL</v>
          </cell>
          <cell r="AW461" t="str">
            <v>NULL</v>
          </cell>
          <cell r="AX461" t="str">
            <v>NULL</v>
          </cell>
          <cell r="AY461" t="str">
            <v>NULL</v>
          </cell>
          <cell r="AZ461" t="str">
            <v>NULL</v>
          </cell>
          <cell r="BA461" t="str">
            <v>NULL</v>
          </cell>
          <cell r="BB461" t="str">
            <v>NULL</v>
          </cell>
          <cell r="BC461" t="str">
            <v>NULL</v>
          </cell>
          <cell r="BD461" t="str">
            <v>NULL</v>
          </cell>
          <cell r="BE461" t="str">
            <v>NULL</v>
          </cell>
          <cell r="BF461" t="str">
            <v>NULL</v>
          </cell>
          <cell r="BG461" t="str">
            <v>NULL</v>
          </cell>
          <cell r="BH461" t="str">
            <v>NULL</v>
          </cell>
          <cell r="BI461" t="str">
            <v>NULL</v>
          </cell>
          <cell r="BJ461" t="str">
            <v>NULL</v>
          </cell>
          <cell r="BK461" t="str">
            <v>NULL</v>
          </cell>
          <cell r="BL461" t="str">
            <v>NULL</v>
          </cell>
          <cell r="BM461" t="str">
            <v>NULL</v>
          </cell>
          <cell r="BN461" t="str">
            <v>NULL</v>
          </cell>
          <cell r="BO461" t="str">
            <v>NULL</v>
          </cell>
          <cell r="BP461" t="str">
            <v>NULL</v>
          </cell>
          <cell r="BQ461" t="str">
            <v>NULL</v>
          </cell>
          <cell r="BR461" t="str">
            <v>NULL</v>
          </cell>
          <cell r="BS461" t="str">
            <v>NULL</v>
          </cell>
          <cell r="BT461" t="str">
            <v>NULL</v>
          </cell>
          <cell r="BU461" t="str">
            <v>NULL</v>
          </cell>
          <cell r="BV461">
            <v>8520084</v>
          </cell>
          <cell r="BW461">
            <v>1977084</v>
          </cell>
          <cell r="BX461">
            <v>6543000</v>
          </cell>
          <cell r="CB461">
            <v>514561</v>
          </cell>
          <cell r="CC461" t="str">
            <v>NULL</v>
          </cell>
          <cell r="CD461">
            <v>514561</v>
          </cell>
          <cell r="CE461">
            <v>42426</v>
          </cell>
          <cell r="CF461" t="str">
            <v>NULL</v>
          </cell>
          <cell r="CG461">
            <v>42426</v>
          </cell>
          <cell r="CH461">
            <v>352374</v>
          </cell>
          <cell r="CI461">
            <v>0</v>
          </cell>
          <cell r="CJ461">
            <v>352374</v>
          </cell>
          <cell r="CK461" t="str">
            <v>NULL</v>
          </cell>
          <cell r="CL461" t="str">
            <v>NULL</v>
          </cell>
          <cell r="CM461" t="str">
            <v>NULL</v>
          </cell>
          <cell r="CN461" t="str">
            <v>NULL</v>
          </cell>
          <cell r="CO461" t="str">
            <v>NULL</v>
          </cell>
          <cell r="CP461" t="str">
            <v>NULL</v>
          </cell>
          <cell r="CQ461" t="str">
            <v>NULL</v>
          </cell>
          <cell r="CR461" t="str">
            <v>NULL</v>
          </cell>
          <cell r="CS461" t="str">
            <v>NULL</v>
          </cell>
          <cell r="CT461" t="str">
            <v>NULL</v>
          </cell>
          <cell r="CU461" t="str">
            <v>NULL</v>
          </cell>
          <cell r="CV461" t="str">
            <v>NULL</v>
          </cell>
          <cell r="CW461" t="str">
            <v>NULL</v>
          </cell>
          <cell r="CX461" t="str">
            <v>NULL</v>
          </cell>
          <cell r="CY461" t="str">
            <v>NULL</v>
          </cell>
          <cell r="CZ461" t="str">
            <v>NULL</v>
          </cell>
          <cell r="DA461" t="str">
            <v>NULL</v>
          </cell>
          <cell r="DB461" t="str">
            <v>NULL</v>
          </cell>
          <cell r="DC461">
            <v>28255822</v>
          </cell>
          <cell r="DD461">
            <v>6430706</v>
          </cell>
          <cell r="DE461">
            <v>21825116</v>
          </cell>
        </row>
        <row r="462">
          <cell r="A462" t="str">
            <v>Weed2017</v>
          </cell>
          <cell r="B462" t="str">
            <v>Weed</v>
          </cell>
          <cell r="C462">
            <v>2017</v>
          </cell>
          <cell r="D462">
            <v>1580</v>
          </cell>
          <cell r="E462">
            <v>25292</v>
          </cell>
          <cell r="F462" t="str">
            <v>NULL</v>
          </cell>
          <cell r="G462">
            <v>25292</v>
          </cell>
          <cell r="H462">
            <v>765320</v>
          </cell>
          <cell r="I462">
            <v>59662</v>
          </cell>
          <cell r="J462">
            <v>705658</v>
          </cell>
          <cell r="K462" t="str">
            <v>NULL</v>
          </cell>
          <cell r="L462" t="str">
            <v>NULL</v>
          </cell>
          <cell r="M462" t="str">
            <v>NULL</v>
          </cell>
          <cell r="N462" t="str">
            <v>NULL</v>
          </cell>
          <cell r="O462" t="str">
            <v>NULL</v>
          </cell>
          <cell r="P462" t="str">
            <v>NULL</v>
          </cell>
          <cell r="Q462" t="str">
            <v>NULL</v>
          </cell>
          <cell r="R462" t="str">
            <v>NULL</v>
          </cell>
          <cell r="S462" t="str">
            <v>NULL</v>
          </cell>
          <cell r="T462" t="str">
            <v>NULL</v>
          </cell>
          <cell r="U462" t="str">
            <v>NULL</v>
          </cell>
          <cell r="V462" t="str">
            <v>NULL</v>
          </cell>
          <cell r="W462" t="str">
            <v>NULL</v>
          </cell>
          <cell r="X462" t="str">
            <v>NULL</v>
          </cell>
          <cell r="Y462" t="str">
            <v>NULL</v>
          </cell>
          <cell r="Z462" t="str">
            <v>NULL</v>
          </cell>
          <cell r="AA462" t="str">
            <v>NULL</v>
          </cell>
          <cell r="AB462" t="str">
            <v>NULL</v>
          </cell>
          <cell r="AC462" t="str">
            <v>NULL</v>
          </cell>
          <cell r="AD462" t="str">
            <v>NULL</v>
          </cell>
          <cell r="AE462" t="str">
            <v>NULL</v>
          </cell>
          <cell r="AF462" t="str">
            <v>NULL</v>
          </cell>
          <cell r="AG462" t="str">
            <v>NULL</v>
          </cell>
          <cell r="AH462" t="str">
            <v>NULL</v>
          </cell>
          <cell r="AI462" t="str">
            <v>NULL</v>
          </cell>
          <cell r="AJ462" t="str">
            <v>NULL</v>
          </cell>
          <cell r="AK462" t="str">
            <v>NULL</v>
          </cell>
          <cell r="AL462">
            <v>790612</v>
          </cell>
          <cell r="AM462">
            <v>59662</v>
          </cell>
          <cell r="AN462">
            <v>730950</v>
          </cell>
          <cell r="AO462">
            <v>1447701</v>
          </cell>
          <cell r="AP462">
            <v>207612</v>
          </cell>
          <cell r="AQ462">
            <v>1240089</v>
          </cell>
          <cell r="AR462" t="str">
            <v>NULL</v>
          </cell>
          <cell r="AS462" t="str">
            <v>NULL</v>
          </cell>
          <cell r="AT462" t="str">
            <v>NULL</v>
          </cell>
          <cell r="AU462" t="str">
            <v>NULL</v>
          </cell>
          <cell r="AV462" t="str">
            <v>NULL</v>
          </cell>
          <cell r="AW462" t="str">
            <v>NULL</v>
          </cell>
          <cell r="AX462" t="str">
            <v>NULL</v>
          </cell>
          <cell r="AY462" t="str">
            <v>NULL</v>
          </cell>
          <cell r="AZ462" t="str">
            <v>NULL</v>
          </cell>
          <cell r="BA462" t="str">
            <v>NULL</v>
          </cell>
          <cell r="BB462" t="str">
            <v>NULL</v>
          </cell>
          <cell r="BC462" t="str">
            <v>NULL</v>
          </cell>
          <cell r="BD462" t="str">
            <v>NULL</v>
          </cell>
          <cell r="BE462" t="str">
            <v>NULL</v>
          </cell>
          <cell r="BF462" t="str">
            <v>NULL</v>
          </cell>
          <cell r="BG462" t="str">
            <v>NULL</v>
          </cell>
          <cell r="BH462" t="str">
            <v>NULL</v>
          </cell>
          <cell r="BI462" t="str">
            <v>NULL</v>
          </cell>
          <cell r="BJ462" t="str">
            <v>NULL</v>
          </cell>
          <cell r="BK462" t="str">
            <v>NULL</v>
          </cell>
          <cell r="BL462" t="str">
            <v>NULL</v>
          </cell>
          <cell r="BM462" t="str">
            <v>NULL</v>
          </cell>
          <cell r="BN462" t="str">
            <v>NULL</v>
          </cell>
          <cell r="BO462" t="str">
            <v>NULL</v>
          </cell>
          <cell r="BP462" t="str">
            <v>NULL</v>
          </cell>
          <cell r="BQ462" t="str">
            <v>NULL</v>
          </cell>
          <cell r="BR462" t="str">
            <v>NULL</v>
          </cell>
          <cell r="BS462" t="str">
            <v>NULL</v>
          </cell>
          <cell r="BT462" t="str">
            <v>NULL</v>
          </cell>
          <cell r="BU462" t="str">
            <v>NULL</v>
          </cell>
          <cell r="BV462">
            <v>768093</v>
          </cell>
          <cell r="BW462">
            <v>272358</v>
          </cell>
          <cell r="BX462">
            <v>495735</v>
          </cell>
          <cell r="CB462">
            <v>505</v>
          </cell>
          <cell r="CC462">
            <v>1672</v>
          </cell>
          <cell r="CD462">
            <v>-1167</v>
          </cell>
          <cell r="CE462" t="str">
            <v>NULL</v>
          </cell>
          <cell r="CF462" t="str">
            <v>NULL</v>
          </cell>
          <cell r="CG462" t="str">
            <v>NULL</v>
          </cell>
          <cell r="CH462">
            <v>52645</v>
          </cell>
          <cell r="CI462">
            <v>0</v>
          </cell>
          <cell r="CJ462">
            <v>52645</v>
          </cell>
          <cell r="CK462" t="str">
            <v>NULL</v>
          </cell>
          <cell r="CL462" t="str">
            <v>NULL</v>
          </cell>
          <cell r="CM462" t="str">
            <v>NULL</v>
          </cell>
          <cell r="CN462" t="str">
            <v>NULL</v>
          </cell>
          <cell r="CO462" t="str">
            <v>NULL</v>
          </cell>
          <cell r="CP462" t="str">
            <v>NULL</v>
          </cell>
          <cell r="CQ462" t="str">
            <v>NULL</v>
          </cell>
          <cell r="CR462" t="str">
            <v>NULL</v>
          </cell>
          <cell r="CS462" t="str">
            <v>NULL</v>
          </cell>
          <cell r="CT462" t="str">
            <v>NULL</v>
          </cell>
          <cell r="CU462" t="str">
            <v>NULL</v>
          </cell>
          <cell r="CV462" t="str">
            <v>NULL</v>
          </cell>
          <cell r="CW462" t="str">
            <v>NULL</v>
          </cell>
          <cell r="CX462" t="str">
            <v>NULL</v>
          </cell>
          <cell r="CY462" t="str">
            <v>NULL</v>
          </cell>
          <cell r="CZ462" t="str">
            <v>NULL</v>
          </cell>
          <cell r="DA462" t="str">
            <v>NULL</v>
          </cell>
          <cell r="DB462" t="str">
            <v>NULL</v>
          </cell>
          <cell r="DC462">
            <v>2268944</v>
          </cell>
          <cell r="DD462">
            <v>481642</v>
          </cell>
          <cell r="DE462">
            <v>1787302</v>
          </cell>
        </row>
        <row r="463">
          <cell r="A463" t="str">
            <v>West Covina2017</v>
          </cell>
          <cell r="B463" t="str">
            <v>West Covina</v>
          </cell>
          <cell r="C463">
            <v>2017</v>
          </cell>
          <cell r="D463">
            <v>1581</v>
          </cell>
          <cell r="E463">
            <v>1137195</v>
          </cell>
          <cell r="F463" t="str">
            <v>NULL</v>
          </cell>
          <cell r="G463">
            <v>1137195</v>
          </cell>
          <cell r="H463">
            <v>5720715</v>
          </cell>
          <cell r="I463">
            <v>2077963</v>
          </cell>
          <cell r="J463">
            <v>3642752</v>
          </cell>
          <cell r="K463" t="str">
            <v>NULL</v>
          </cell>
          <cell r="L463" t="str">
            <v>NULL</v>
          </cell>
          <cell r="M463" t="str">
            <v>NULL</v>
          </cell>
          <cell r="N463" t="str">
            <v>NULL</v>
          </cell>
          <cell r="O463" t="str">
            <v>NULL</v>
          </cell>
          <cell r="P463" t="str">
            <v>NULL</v>
          </cell>
          <cell r="Q463" t="str">
            <v>NULL</v>
          </cell>
          <cell r="R463" t="str">
            <v>NULL</v>
          </cell>
          <cell r="S463" t="str">
            <v>NULL</v>
          </cell>
          <cell r="T463" t="str">
            <v>NULL</v>
          </cell>
          <cell r="U463" t="str">
            <v>NULL</v>
          </cell>
          <cell r="V463" t="str">
            <v>NULL</v>
          </cell>
          <cell r="W463" t="str">
            <v>NULL</v>
          </cell>
          <cell r="X463" t="str">
            <v>NULL</v>
          </cell>
          <cell r="Y463" t="str">
            <v>NULL</v>
          </cell>
          <cell r="Z463" t="str">
            <v>NULL</v>
          </cell>
          <cell r="AA463" t="str">
            <v>NULL</v>
          </cell>
          <cell r="AB463" t="str">
            <v>NULL</v>
          </cell>
          <cell r="AC463" t="str">
            <v>NULL</v>
          </cell>
          <cell r="AD463" t="str">
            <v>NULL</v>
          </cell>
          <cell r="AE463" t="str">
            <v>NULL</v>
          </cell>
          <cell r="AF463" t="str">
            <v>NULL</v>
          </cell>
          <cell r="AG463" t="str">
            <v>NULL</v>
          </cell>
          <cell r="AH463" t="str">
            <v>NULL</v>
          </cell>
          <cell r="AI463" t="str">
            <v>NULL</v>
          </cell>
          <cell r="AJ463" t="str">
            <v>NULL</v>
          </cell>
          <cell r="AK463" t="str">
            <v>NULL</v>
          </cell>
          <cell r="AL463">
            <v>6857910</v>
          </cell>
          <cell r="AM463">
            <v>2077963</v>
          </cell>
          <cell r="AN463">
            <v>4779947</v>
          </cell>
          <cell r="AO463">
            <v>33914309</v>
          </cell>
          <cell r="AP463">
            <v>2770591</v>
          </cell>
          <cell r="AQ463">
            <v>31143718</v>
          </cell>
          <cell r="AR463" t="str">
            <v>NULL</v>
          </cell>
          <cell r="AS463" t="str">
            <v>NULL</v>
          </cell>
          <cell r="AT463" t="str">
            <v>NULL</v>
          </cell>
          <cell r="AU463" t="str">
            <v>NULL</v>
          </cell>
          <cell r="AV463" t="str">
            <v>NULL</v>
          </cell>
          <cell r="AW463" t="str">
            <v>NULL</v>
          </cell>
          <cell r="AX463" t="str">
            <v>NULL</v>
          </cell>
          <cell r="AY463" t="str">
            <v>NULL</v>
          </cell>
          <cell r="AZ463" t="str">
            <v>NULL</v>
          </cell>
          <cell r="BA463" t="str">
            <v>NULL</v>
          </cell>
          <cell r="BB463" t="str">
            <v>NULL</v>
          </cell>
          <cell r="BC463" t="str">
            <v>NULL</v>
          </cell>
          <cell r="BD463" t="str">
            <v>NULL</v>
          </cell>
          <cell r="BE463" t="str">
            <v>NULL</v>
          </cell>
          <cell r="BF463" t="str">
            <v>NULL</v>
          </cell>
          <cell r="BG463" t="str">
            <v>NULL</v>
          </cell>
          <cell r="BH463" t="str">
            <v>NULL</v>
          </cell>
          <cell r="BI463" t="str">
            <v>NULL</v>
          </cell>
          <cell r="BJ463" t="str">
            <v>NULL</v>
          </cell>
          <cell r="BK463" t="str">
            <v>NULL</v>
          </cell>
          <cell r="BL463" t="str">
            <v>NULL</v>
          </cell>
          <cell r="BM463" t="str">
            <v>NULL</v>
          </cell>
          <cell r="BN463" t="str">
            <v>NULL</v>
          </cell>
          <cell r="BO463" t="str">
            <v>NULL</v>
          </cell>
          <cell r="BP463" t="str">
            <v>NULL</v>
          </cell>
          <cell r="BQ463" t="str">
            <v>NULL</v>
          </cell>
          <cell r="BR463" t="str">
            <v>NULL</v>
          </cell>
          <cell r="BS463" t="str">
            <v>NULL</v>
          </cell>
          <cell r="BT463" t="str">
            <v>NULL</v>
          </cell>
          <cell r="BU463" t="str">
            <v>NULL</v>
          </cell>
          <cell r="BV463">
            <v>19835243</v>
          </cell>
          <cell r="BW463">
            <v>4849683</v>
          </cell>
          <cell r="BX463">
            <v>15655065</v>
          </cell>
          <cell r="CA463">
            <v>-669505</v>
          </cell>
          <cell r="CB463">
            <v>456347</v>
          </cell>
          <cell r="CC463">
            <v>199338</v>
          </cell>
          <cell r="CD463">
            <v>257009</v>
          </cell>
          <cell r="CE463" t="str">
            <v>NULL</v>
          </cell>
          <cell r="CF463" t="str">
            <v>NULL</v>
          </cell>
          <cell r="CG463" t="str">
            <v>NULL</v>
          </cell>
          <cell r="CH463">
            <v>1624317</v>
          </cell>
          <cell r="CI463">
            <v>1627200</v>
          </cell>
          <cell r="CJ463">
            <v>-2883</v>
          </cell>
          <cell r="CK463" t="str">
            <v>NULL</v>
          </cell>
          <cell r="CL463" t="str">
            <v>NULL</v>
          </cell>
          <cell r="CM463" t="str">
            <v>NULL</v>
          </cell>
          <cell r="CN463" t="str">
            <v>NULL</v>
          </cell>
          <cell r="CO463" t="str">
            <v>NULL</v>
          </cell>
          <cell r="CP463" t="str">
            <v>NULL</v>
          </cell>
          <cell r="CQ463" t="str">
            <v>NULL</v>
          </cell>
          <cell r="CR463" t="str">
            <v>NULL</v>
          </cell>
          <cell r="CS463" t="str">
            <v>NULL</v>
          </cell>
          <cell r="CT463" t="str">
            <v>NULL</v>
          </cell>
          <cell r="CU463" t="str">
            <v>NULL</v>
          </cell>
          <cell r="CV463" t="str">
            <v>NULL</v>
          </cell>
          <cell r="CW463" t="str">
            <v>NULL</v>
          </cell>
          <cell r="CX463" t="str">
            <v>NULL</v>
          </cell>
          <cell r="CY463" t="str">
            <v>NULL</v>
          </cell>
          <cell r="CZ463" t="str">
            <v>NULL</v>
          </cell>
          <cell r="DA463" t="str">
            <v>NULL</v>
          </cell>
          <cell r="DB463" t="str">
            <v>NULL</v>
          </cell>
          <cell r="DC463">
            <v>55830216</v>
          </cell>
          <cell r="DD463">
            <v>9446812</v>
          </cell>
          <cell r="DE463">
            <v>46383404</v>
          </cell>
        </row>
        <row r="464">
          <cell r="A464" t="str">
            <v>West Hollywood2017</v>
          </cell>
          <cell r="B464" t="str">
            <v>West Hollywood</v>
          </cell>
          <cell r="C464">
            <v>2017</v>
          </cell>
          <cell r="D464">
            <v>1582</v>
          </cell>
          <cell r="E464">
            <v>1922857</v>
          </cell>
          <cell r="F464">
            <v>4446</v>
          </cell>
          <cell r="G464">
            <v>1918411</v>
          </cell>
          <cell r="H464">
            <v>18862375</v>
          </cell>
          <cell r="I464">
            <v>1300227</v>
          </cell>
          <cell r="J464">
            <v>17562148</v>
          </cell>
          <cell r="K464" t="str">
            <v>NULL</v>
          </cell>
          <cell r="L464" t="str">
            <v>NULL</v>
          </cell>
          <cell r="M464" t="str">
            <v>NULL</v>
          </cell>
          <cell r="N464" t="str">
            <v>NULL</v>
          </cell>
          <cell r="O464" t="str">
            <v>NULL</v>
          </cell>
          <cell r="P464" t="str">
            <v>NULL</v>
          </cell>
          <cell r="Q464" t="str">
            <v>NULL</v>
          </cell>
          <cell r="R464" t="str">
            <v>NULL</v>
          </cell>
          <cell r="S464" t="str">
            <v>NULL</v>
          </cell>
          <cell r="T464" t="str">
            <v>NULL</v>
          </cell>
          <cell r="U464" t="str">
            <v>NULL</v>
          </cell>
          <cell r="V464" t="str">
            <v>NULL</v>
          </cell>
          <cell r="W464" t="str">
            <v>NULL</v>
          </cell>
          <cell r="X464" t="str">
            <v>NULL</v>
          </cell>
          <cell r="Y464" t="str">
            <v>NULL</v>
          </cell>
          <cell r="Z464" t="str">
            <v>NULL</v>
          </cell>
          <cell r="AA464" t="str">
            <v>NULL</v>
          </cell>
          <cell r="AB464" t="str">
            <v>NULL</v>
          </cell>
          <cell r="AC464" t="str">
            <v>NULL</v>
          </cell>
          <cell r="AD464" t="str">
            <v>NULL</v>
          </cell>
          <cell r="AE464" t="str">
            <v>NULL</v>
          </cell>
          <cell r="AF464" t="str">
            <v>NULL</v>
          </cell>
          <cell r="AG464" t="str">
            <v>NULL</v>
          </cell>
          <cell r="AH464" t="str">
            <v>NULL</v>
          </cell>
          <cell r="AI464" t="str">
            <v>NULL</v>
          </cell>
          <cell r="AJ464" t="str">
            <v>NULL</v>
          </cell>
          <cell r="AK464" t="str">
            <v>NULL</v>
          </cell>
          <cell r="AL464">
            <v>20785232</v>
          </cell>
          <cell r="AM464">
            <v>1304673</v>
          </cell>
          <cell r="AN464">
            <v>19480559</v>
          </cell>
          <cell r="AO464">
            <v>21730544</v>
          </cell>
          <cell r="AP464">
            <v>664277</v>
          </cell>
          <cell r="AQ464">
            <v>21066267</v>
          </cell>
          <cell r="AR464" t="str">
            <v>NULL</v>
          </cell>
          <cell r="AS464" t="str">
            <v>NULL</v>
          </cell>
          <cell r="AT464" t="str">
            <v>NULL</v>
          </cell>
          <cell r="AU464" t="str">
            <v>NULL</v>
          </cell>
          <cell r="AV464" t="str">
            <v>NULL</v>
          </cell>
          <cell r="AW464" t="str">
            <v>NULL</v>
          </cell>
          <cell r="AX464" t="str">
            <v>NULL</v>
          </cell>
          <cell r="AY464" t="str">
            <v>NULL</v>
          </cell>
          <cell r="AZ464" t="str">
            <v>NULL</v>
          </cell>
          <cell r="BA464" t="str">
            <v>NULL</v>
          </cell>
          <cell r="BB464" t="str">
            <v>NULL</v>
          </cell>
          <cell r="BC464" t="str">
            <v>NULL</v>
          </cell>
          <cell r="BD464" t="str">
            <v>NULL</v>
          </cell>
          <cell r="BE464" t="str">
            <v>NULL</v>
          </cell>
          <cell r="BF464" t="str">
            <v>NULL</v>
          </cell>
          <cell r="BG464" t="str">
            <v>NULL</v>
          </cell>
          <cell r="BH464" t="str">
            <v>NULL</v>
          </cell>
          <cell r="BI464" t="str">
            <v>NULL</v>
          </cell>
          <cell r="BJ464" t="str">
            <v>NULL</v>
          </cell>
          <cell r="BK464" t="str">
            <v>NULL</v>
          </cell>
          <cell r="BL464" t="str">
            <v>NULL</v>
          </cell>
          <cell r="BM464" t="str">
            <v>NULL</v>
          </cell>
          <cell r="BN464" t="str">
            <v>NULL</v>
          </cell>
          <cell r="BO464" t="str">
            <v>NULL</v>
          </cell>
          <cell r="BP464" t="str">
            <v>NULL</v>
          </cell>
          <cell r="BQ464" t="str">
            <v>NULL</v>
          </cell>
          <cell r="BR464" t="str">
            <v>NULL</v>
          </cell>
          <cell r="BS464" t="str">
            <v>NULL</v>
          </cell>
          <cell r="BT464" t="str">
            <v>NULL</v>
          </cell>
          <cell r="BU464" t="str">
            <v>NULL</v>
          </cell>
          <cell r="CB464" t="str">
            <v>NULL</v>
          </cell>
          <cell r="CC464" t="str">
            <v>NULL</v>
          </cell>
          <cell r="CD464" t="str">
            <v>NULL</v>
          </cell>
          <cell r="CE464" t="str">
            <v>NULL</v>
          </cell>
          <cell r="CF464" t="str">
            <v>NULL</v>
          </cell>
          <cell r="CG464" t="str">
            <v>NULL</v>
          </cell>
          <cell r="CH464">
            <v>743377</v>
          </cell>
          <cell r="CI464">
            <v>1084451</v>
          </cell>
          <cell r="CJ464">
            <v>-341074</v>
          </cell>
          <cell r="CK464" t="str">
            <v>NULL</v>
          </cell>
          <cell r="CL464" t="str">
            <v>NULL</v>
          </cell>
          <cell r="CM464" t="str">
            <v>NULL</v>
          </cell>
          <cell r="CN464" t="str">
            <v>NULL</v>
          </cell>
          <cell r="CO464" t="str">
            <v>NULL</v>
          </cell>
          <cell r="CP464" t="str">
            <v>NULL</v>
          </cell>
          <cell r="CQ464" t="str">
            <v>NULL</v>
          </cell>
          <cell r="CR464" t="str">
            <v>NULL</v>
          </cell>
          <cell r="CS464" t="str">
            <v>NULL</v>
          </cell>
          <cell r="CT464" t="str">
            <v>NULL</v>
          </cell>
          <cell r="CU464" t="str">
            <v>NULL</v>
          </cell>
          <cell r="CV464" t="str">
            <v>NULL</v>
          </cell>
          <cell r="CW464" t="str">
            <v>NULL</v>
          </cell>
          <cell r="CX464" t="str">
            <v>NULL</v>
          </cell>
          <cell r="CY464" t="str">
            <v>NULL</v>
          </cell>
          <cell r="CZ464" t="str">
            <v>NULL</v>
          </cell>
          <cell r="DA464" t="str">
            <v>NULL</v>
          </cell>
          <cell r="DB464" t="str">
            <v>NULL</v>
          </cell>
          <cell r="DC464">
            <v>22473921</v>
          </cell>
          <cell r="DD464">
            <v>1748728</v>
          </cell>
          <cell r="DE464">
            <v>20725193</v>
          </cell>
        </row>
        <row r="465">
          <cell r="A465" t="str">
            <v>West Sacramento2017</v>
          </cell>
          <cell r="B465" t="str">
            <v>West Sacramento</v>
          </cell>
          <cell r="C465">
            <v>2017</v>
          </cell>
          <cell r="D465">
            <v>1583</v>
          </cell>
          <cell r="E465">
            <v>460127</v>
          </cell>
          <cell r="F465" t="str">
            <v>NULL</v>
          </cell>
          <cell r="G465">
            <v>460127</v>
          </cell>
          <cell r="H465">
            <v>4603682</v>
          </cell>
          <cell r="I465">
            <v>783479</v>
          </cell>
          <cell r="J465">
            <v>3820203</v>
          </cell>
          <cell r="K465" t="str">
            <v>NULL</v>
          </cell>
          <cell r="L465" t="str">
            <v>NULL</v>
          </cell>
          <cell r="M465" t="str">
            <v>NULL</v>
          </cell>
          <cell r="N465" t="str">
            <v>NULL</v>
          </cell>
          <cell r="O465" t="str">
            <v>NULL</v>
          </cell>
          <cell r="P465" t="str">
            <v>NULL</v>
          </cell>
          <cell r="Q465" t="str">
            <v>NULL</v>
          </cell>
          <cell r="R465" t="str">
            <v>NULL</v>
          </cell>
          <cell r="S465" t="str">
            <v>NULL</v>
          </cell>
          <cell r="T465" t="str">
            <v>NULL</v>
          </cell>
          <cell r="U465" t="str">
            <v>NULL</v>
          </cell>
          <cell r="V465" t="str">
            <v>NULL</v>
          </cell>
          <cell r="W465" t="str">
            <v>NULL</v>
          </cell>
          <cell r="X465" t="str">
            <v>NULL</v>
          </cell>
          <cell r="Y465" t="str">
            <v>NULL</v>
          </cell>
          <cell r="Z465" t="str">
            <v>NULL</v>
          </cell>
          <cell r="AA465" t="str">
            <v>NULL</v>
          </cell>
          <cell r="AB465" t="str">
            <v>NULL</v>
          </cell>
          <cell r="AC465" t="str">
            <v>NULL</v>
          </cell>
          <cell r="AD465" t="str">
            <v>NULL</v>
          </cell>
          <cell r="AE465" t="str">
            <v>NULL</v>
          </cell>
          <cell r="AF465" t="str">
            <v>NULL</v>
          </cell>
          <cell r="AG465">
            <v>1555714</v>
          </cell>
          <cell r="AH465">
            <v>-1555714</v>
          </cell>
          <cell r="AI465" t="str">
            <v>NULL</v>
          </cell>
          <cell r="AJ465" t="str">
            <v>NULL</v>
          </cell>
          <cell r="AK465" t="str">
            <v>NULL</v>
          </cell>
          <cell r="AL465">
            <v>5063809</v>
          </cell>
          <cell r="AM465">
            <v>2339193</v>
          </cell>
          <cell r="AN465">
            <v>2724616</v>
          </cell>
          <cell r="AO465">
            <v>18933583</v>
          </cell>
          <cell r="AP465">
            <v>764716</v>
          </cell>
          <cell r="AQ465">
            <v>18168867</v>
          </cell>
          <cell r="AR465" t="str">
            <v>NULL</v>
          </cell>
          <cell r="AS465" t="str">
            <v>NULL</v>
          </cell>
          <cell r="AT465" t="str">
            <v>NULL</v>
          </cell>
          <cell r="AU465" t="str">
            <v>NULL</v>
          </cell>
          <cell r="AV465" t="str">
            <v>NULL</v>
          </cell>
          <cell r="AW465" t="str">
            <v>NULL</v>
          </cell>
          <cell r="AX465" t="str">
            <v>NULL</v>
          </cell>
          <cell r="AY465" t="str">
            <v>NULL</v>
          </cell>
          <cell r="AZ465" t="str">
            <v>NULL</v>
          </cell>
          <cell r="BA465" t="str">
            <v>NULL</v>
          </cell>
          <cell r="BB465" t="str">
            <v>NULL</v>
          </cell>
          <cell r="BC465" t="str">
            <v>NULL</v>
          </cell>
          <cell r="BD465" t="str">
            <v>NULL</v>
          </cell>
          <cell r="BE465" t="str">
            <v>NULL</v>
          </cell>
          <cell r="BF465" t="str">
            <v>NULL</v>
          </cell>
          <cell r="BG465" t="str">
            <v>NULL</v>
          </cell>
          <cell r="BH465" t="str">
            <v>NULL</v>
          </cell>
          <cell r="BI465" t="str">
            <v>NULL</v>
          </cell>
          <cell r="BJ465" t="str">
            <v>NULL</v>
          </cell>
          <cell r="BK465" t="str">
            <v>NULL</v>
          </cell>
          <cell r="BL465" t="str">
            <v>NULL</v>
          </cell>
          <cell r="BM465" t="str">
            <v>NULL</v>
          </cell>
          <cell r="BN465" t="str">
            <v>NULL</v>
          </cell>
          <cell r="BO465" t="str">
            <v>NULL</v>
          </cell>
          <cell r="BP465" t="str">
            <v>NULL</v>
          </cell>
          <cell r="BQ465" t="str">
            <v>NULL</v>
          </cell>
          <cell r="BR465" t="str">
            <v>NULL</v>
          </cell>
          <cell r="BS465" t="str">
            <v>NULL</v>
          </cell>
          <cell r="BT465" t="str">
            <v>NULL</v>
          </cell>
          <cell r="BU465" t="str">
            <v>NULL</v>
          </cell>
          <cell r="BV465">
            <v>13931360</v>
          </cell>
          <cell r="BW465">
            <v>2240699</v>
          </cell>
          <cell r="BX465">
            <v>11690661</v>
          </cell>
          <cell r="CB465">
            <v>545123</v>
          </cell>
          <cell r="CC465" t="str">
            <v>NULL</v>
          </cell>
          <cell r="CD465">
            <v>545123</v>
          </cell>
          <cell r="CE465" t="str">
            <v>NULL</v>
          </cell>
          <cell r="CF465">
            <v>14375</v>
          </cell>
          <cell r="CG465">
            <v>-14375</v>
          </cell>
          <cell r="CH465">
            <v>0</v>
          </cell>
          <cell r="CI465">
            <v>412099</v>
          </cell>
          <cell r="CJ465">
            <v>-412099</v>
          </cell>
          <cell r="CK465" t="str">
            <v>NULL</v>
          </cell>
          <cell r="CL465" t="str">
            <v>NULL</v>
          </cell>
          <cell r="CM465" t="str">
            <v>NULL</v>
          </cell>
          <cell r="CN465" t="str">
            <v>NULL</v>
          </cell>
          <cell r="CO465" t="str">
            <v>NULL</v>
          </cell>
          <cell r="CP465" t="str">
            <v>NULL</v>
          </cell>
          <cell r="CQ465" t="str">
            <v>NULL</v>
          </cell>
          <cell r="CR465" t="str">
            <v>NULL</v>
          </cell>
          <cell r="CS465" t="str">
            <v>NULL</v>
          </cell>
          <cell r="CT465" t="str">
            <v>NULL</v>
          </cell>
          <cell r="CU465" t="str">
            <v>NULL</v>
          </cell>
          <cell r="CV465" t="str">
            <v>NULL</v>
          </cell>
          <cell r="CW465" t="str">
            <v>NULL</v>
          </cell>
          <cell r="CX465" t="str">
            <v>NULL</v>
          </cell>
          <cell r="CY465" t="str">
            <v>NULL</v>
          </cell>
          <cell r="CZ465" t="str">
            <v>NULL</v>
          </cell>
          <cell r="DA465" t="str">
            <v>NULL</v>
          </cell>
          <cell r="DB465" t="str">
            <v>NULL</v>
          </cell>
          <cell r="DC465">
            <v>33410066</v>
          </cell>
          <cell r="DD465">
            <v>3431889</v>
          </cell>
          <cell r="DE465">
            <v>29978177</v>
          </cell>
        </row>
        <row r="466">
          <cell r="A466" t="str">
            <v>Westlake Village2017</v>
          </cell>
          <cell r="B466" t="str">
            <v>Westlake Village</v>
          </cell>
          <cell r="C466">
            <v>2017</v>
          </cell>
          <cell r="D466">
            <v>1584</v>
          </cell>
          <cell r="E466">
            <v>149470</v>
          </cell>
          <cell r="F466" t="str">
            <v>NULL</v>
          </cell>
          <cell r="G466">
            <v>149470</v>
          </cell>
          <cell r="H466">
            <v>2246553</v>
          </cell>
          <cell r="I466">
            <v>97</v>
          </cell>
          <cell r="J466">
            <v>2246456</v>
          </cell>
          <cell r="K466" t="str">
            <v>NULL</v>
          </cell>
          <cell r="L466" t="str">
            <v>NULL</v>
          </cell>
          <cell r="M466" t="str">
            <v>NULL</v>
          </cell>
          <cell r="N466" t="str">
            <v>NULL</v>
          </cell>
          <cell r="O466" t="str">
            <v>NULL</v>
          </cell>
          <cell r="P466" t="str">
            <v>NULL</v>
          </cell>
          <cell r="Q466" t="str">
            <v>NULL</v>
          </cell>
          <cell r="R466" t="str">
            <v>NULL</v>
          </cell>
          <cell r="S466" t="str">
            <v>NULL</v>
          </cell>
          <cell r="T466" t="str">
            <v>NULL</v>
          </cell>
          <cell r="U466" t="str">
            <v>NULL</v>
          </cell>
          <cell r="V466" t="str">
            <v>NULL</v>
          </cell>
          <cell r="W466" t="str">
            <v>NULL</v>
          </cell>
          <cell r="X466" t="str">
            <v>NULL</v>
          </cell>
          <cell r="Y466" t="str">
            <v>NULL</v>
          </cell>
          <cell r="Z466" t="str">
            <v>NULL</v>
          </cell>
          <cell r="AA466" t="str">
            <v>NULL</v>
          </cell>
          <cell r="AB466" t="str">
            <v>NULL</v>
          </cell>
          <cell r="AC466" t="str">
            <v>NULL</v>
          </cell>
          <cell r="AD466" t="str">
            <v>NULL</v>
          </cell>
          <cell r="AE466" t="str">
            <v>NULL</v>
          </cell>
          <cell r="AF466" t="str">
            <v>NULL</v>
          </cell>
          <cell r="AG466" t="str">
            <v>NULL</v>
          </cell>
          <cell r="AH466" t="str">
            <v>NULL</v>
          </cell>
          <cell r="AI466" t="str">
            <v>NULL</v>
          </cell>
          <cell r="AJ466" t="str">
            <v>NULL</v>
          </cell>
          <cell r="AK466" t="str">
            <v>NULL</v>
          </cell>
          <cell r="AL466">
            <v>2396023</v>
          </cell>
          <cell r="AM466">
            <v>97</v>
          </cell>
          <cell r="AN466">
            <v>2395926</v>
          </cell>
          <cell r="AO466">
            <v>2457422</v>
          </cell>
          <cell r="AP466">
            <v>133404</v>
          </cell>
          <cell r="AQ466">
            <v>2324018</v>
          </cell>
          <cell r="AR466" t="str">
            <v>NULL</v>
          </cell>
          <cell r="AS466" t="str">
            <v>NULL</v>
          </cell>
          <cell r="AT466" t="str">
            <v>NULL</v>
          </cell>
          <cell r="AU466" t="str">
            <v>NULL</v>
          </cell>
          <cell r="AV466" t="str">
            <v>NULL</v>
          </cell>
          <cell r="AW466" t="str">
            <v>NULL</v>
          </cell>
          <cell r="AX466" t="str">
            <v>NULL</v>
          </cell>
          <cell r="AY466" t="str">
            <v>NULL</v>
          </cell>
          <cell r="AZ466" t="str">
            <v>NULL</v>
          </cell>
          <cell r="BA466" t="str">
            <v>NULL</v>
          </cell>
          <cell r="BB466" t="str">
            <v>NULL</v>
          </cell>
          <cell r="BC466" t="str">
            <v>NULL</v>
          </cell>
          <cell r="BD466" t="str">
            <v>NULL</v>
          </cell>
          <cell r="BE466" t="str">
            <v>NULL</v>
          </cell>
          <cell r="BF466" t="str">
            <v>NULL</v>
          </cell>
          <cell r="BG466" t="str">
            <v>NULL</v>
          </cell>
          <cell r="BH466" t="str">
            <v>NULL</v>
          </cell>
          <cell r="BI466" t="str">
            <v>NULL</v>
          </cell>
          <cell r="BJ466" t="str">
            <v>NULL</v>
          </cell>
          <cell r="BK466" t="str">
            <v>NULL</v>
          </cell>
          <cell r="BL466" t="str">
            <v>NULL</v>
          </cell>
          <cell r="BM466" t="str">
            <v>NULL</v>
          </cell>
          <cell r="BN466" t="str">
            <v>NULL</v>
          </cell>
          <cell r="BO466" t="str">
            <v>NULL</v>
          </cell>
          <cell r="BP466" t="str">
            <v>NULL</v>
          </cell>
          <cell r="BQ466" t="str">
            <v>NULL</v>
          </cell>
          <cell r="BR466" t="str">
            <v>NULL</v>
          </cell>
          <cell r="BS466" t="str">
            <v>NULL</v>
          </cell>
          <cell r="BT466" t="str">
            <v>NULL</v>
          </cell>
          <cell r="BU466" t="str">
            <v>NULL</v>
          </cell>
          <cell r="CB466">
            <v>43497</v>
          </cell>
          <cell r="CC466">
            <v>12602</v>
          </cell>
          <cell r="CD466">
            <v>30895</v>
          </cell>
          <cell r="CE466" t="str">
            <v>NULL</v>
          </cell>
          <cell r="CF466" t="str">
            <v>NULL</v>
          </cell>
          <cell r="CG466" t="str">
            <v>NULL</v>
          </cell>
          <cell r="CH466">
            <v>296440</v>
          </cell>
          <cell r="CI466">
            <v>340205</v>
          </cell>
          <cell r="CJ466">
            <v>293003</v>
          </cell>
          <cell r="CK466">
            <v>2313</v>
          </cell>
          <cell r="CL466" t="str">
            <v>NULL</v>
          </cell>
          <cell r="CM466">
            <v>2313</v>
          </cell>
          <cell r="CN466" t="str">
            <v>NULL</v>
          </cell>
          <cell r="CO466" t="str">
            <v>NULL</v>
          </cell>
          <cell r="CP466" t="str">
            <v>NULL</v>
          </cell>
          <cell r="CQ466" t="str">
            <v>NULL</v>
          </cell>
          <cell r="CR466" t="str">
            <v>NULL</v>
          </cell>
          <cell r="CS466" t="str">
            <v>NULL</v>
          </cell>
          <cell r="CT466" t="str">
            <v>NULL</v>
          </cell>
          <cell r="CU466" t="str">
            <v>NULL</v>
          </cell>
          <cell r="CV466" t="str">
            <v>NULL</v>
          </cell>
          <cell r="CW466" t="str">
            <v>NULL</v>
          </cell>
          <cell r="CX466" t="str">
            <v>NULL</v>
          </cell>
          <cell r="CY466" t="str">
            <v>NULL</v>
          </cell>
          <cell r="CZ466" t="str">
            <v>NULL</v>
          </cell>
          <cell r="DA466" t="str">
            <v>NULL</v>
          </cell>
          <cell r="DB466" t="str">
            <v>NULL</v>
          </cell>
          <cell r="DC466">
            <v>2799672</v>
          </cell>
          <cell r="DD466">
            <v>486211</v>
          </cell>
          <cell r="DE466">
            <v>2313461</v>
          </cell>
        </row>
        <row r="467">
          <cell r="A467" t="str">
            <v>Westminster2017</v>
          </cell>
          <cell r="B467" t="str">
            <v>Westminster</v>
          </cell>
          <cell r="C467">
            <v>2017</v>
          </cell>
          <cell r="D467">
            <v>1585</v>
          </cell>
          <cell r="E467">
            <v>1111724</v>
          </cell>
          <cell r="F467" t="str">
            <v>NULL</v>
          </cell>
          <cell r="G467">
            <v>1111724</v>
          </cell>
          <cell r="H467">
            <v>3056962</v>
          </cell>
          <cell r="I467">
            <v>834810</v>
          </cell>
          <cell r="J467">
            <v>2222152</v>
          </cell>
          <cell r="K467" t="str">
            <v>NULL</v>
          </cell>
          <cell r="L467" t="str">
            <v>NULL</v>
          </cell>
          <cell r="M467" t="str">
            <v>NULL</v>
          </cell>
          <cell r="N467" t="str">
            <v>NULL</v>
          </cell>
          <cell r="O467" t="str">
            <v>NULL</v>
          </cell>
          <cell r="P467" t="str">
            <v>NULL</v>
          </cell>
          <cell r="Q467" t="str">
            <v>NULL</v>
          </cell>
          <cell r="R467" t="str">
            <v>NULL</v>
          </cell>
          <cell r="S467" t="str">
            <v>NULL</v>
          </cell>
          <cell r="T467" t="str">
            <v>NULL</v>
          </cell>
          <cell r="U467" t="str">
            <v>NULL</v>
          </cell>
          <cell r="V467" t="str">
            <v>NULL</v>
          </cell>
          <cell r="W467" t="str">
            <v>NULL</v>
          </cell>
          <cell r="X467" t="str">
            <v>NULL</v>
          </cell>
          <cell r="Y467" t="str">
            <v>NULL</v>
          </cell>
          <cell r="Z467" t="str">
            <v>NULL</v>
          </cell>
          <cell r="AA467" t="str">
            <v>NULL</v>
          </cell>
          <cell r="AB467" t="str">
            <v>NULL</v>
          </cell>
          <cell r="AC467" t="str">
            <v>NULL</v>
          </cell>
          <cell r="AD467" t="str">
            <v>NULL</v>
          </cell>
          <cell r="AE467" t="str">
            <v>NULL</v>
          </cell>
          <cell r="AF467" t="str">
            <v>NULL</v>
          </cell>
          <cell r="AG467" t="str">
            <v>NULL</v>
          </cell>
          <cell r="AH467" t="str">
            <v>NULL</v>
          </cell>
          <cell r="AI467" t="str">
            <v>NULL</v>
          </cell>
          <cell r="AJ467" t="str">
            <v>NULL</v>
          </cell>
          <cell r="AK467" t="str">
            <v>NULL</v>
          </cell>
          <cell r="AL467">
            <v>4168686</v>
          </cell>
          <cell r="AM467">
            <v>834810</v>
          </cell>
          <cell r="AN467">
            <v>3333876</v>
          </cell>
          <cell r="AO467">
            <v>26640532</v>
          </cell>
          <cell r="AP467">
            <v>2462307</v>
          </cell>
          <cell r="AQ467">
            <v>24178225</v>
          </cell>
          <cell r="AR467" t="str">
            <v>NULL</v>
          </cell>
          <cell r="AS467" t="str">
            <v>NULL</v>
          </cell>
          <cell r="AT467" t="str">
            <v>NULL</v>
          </cell>
          <cell r="AU467" t="str">
            <v>NULL</v>
          </cell>
          <cell r="AV467" t="str">
            <v>NULL</v>
          </cell>
          <cell r="AW467" t="str">
            <v>NULL</v>
          </cell>
          <cell r="AX467" t="str">
            <v>NULL</v>
          </cell>
          <cell r="AY467" t="str">
            <v>NULL</v>
          </cell>
          <cell r="AZ467" t="str">
            <v>NULL</v>
          </cell>
          <cell r="BA467" t="str">
            <v>NULL</v>
          </cell>
          <cell r="BB467" t="str">
            <v>NULL</v>
          </cell>
          <cell r="BC467" t="str">
            <v>NULL</v>
          </cell>
          <cell r="BD467" t="str">
            <v>NULL</v>
          </cell>
          <cell r="BE467" t="str">
            <v>NULL</v>
          </cell>
          <cell r="BF467" t="str">
            <v>NULL</v>
          </cell>
          <cell r="BG467" t="str">
            <v>NULL</v>
          </cell>
          <cell r="BH467" t="str">
            <v>NULL</v>
          </cell>
          <cell r="BI467" t="str">
            <v>NULL</v>
          </cell>
          <cell r="BJ467" t="str">
            <v>NULL</v>
          </cell>
          <cell r="BK467" t="str">
            <v>NULL</v>
          </cell>
          <cell r="BL467" t="str">
            <v>NULL</v>
          </cell>
          <cell r="BM467" t="str">
            <v>NULL</v>
          </cell>
          <cell r="BN467" t="str">
            <v>NULL</v>
          </cell>
          <cell r="BO467" t="str">
            <v>NULL</v>
          </cell>
          <cell r="BP467" t="str">
            <v>NULL</v>
          </cell>
          <cell r="BQ467" t="str">
            <v>NULL</v>
          </cell>
          <cell r="BR467" t="str">
            <v>NULL</v>
          </cell>
          <cell r="BS467" t="str">
            <v>NULL</v>
          </cell>
          <cell r="BT467" t="str">
            <v>NULL</v>
          </cell>
          <cell r="BU467" t="str">
            <v>NULL</v>
          </cell>
          <cell r="BV467">
            <v>11545650</v>
          </cell>
          <cell r="BW467">
            <v>12596</v>
          </cell>
          <cell r="BX467">
            <v>11533054</v>
          </cell>
          <cell r="BY467">
            <v>1050912</v>
          </cell>
          <cell r="BZ467">
            <v>1935669</v>
          </cell>
          <cell r="CA467">
            <v>-884757</v>
          </cell>
          <cell r="CB467">
            <v>710312</v>
          </cell>
          <cell r="CC467">
            <v>317515</v>
          </cell>
          <cell r="CD467">
            <v>392797</v>
          </cell>
          <cell r="CE467" t="str">
            <v>NULL</v>
          </cell>
          <cell r="CF467" t="str">
            <v>NULL</v>
          </cell>
          <cell r="CG467" t="str">
            <v>NULL</v>
          </cell>
          <cell r="CH467">
            <v>900005</v>
          </cell>
          <cell r="CI467">
            <v>1578313</v>
          </cell>
          <cell r="CJ467">
            <v>-678308</v>
          </cell>
          <cell r="CK467" t="str">
            <v>NULL</v>
          </cell>
          <cell r="CL467">
            <v>13749</v>
          </cell>
          <cell r="CM467">
            <v>-13749</v>
          </cell>
          <cell r="CN467" t="str">
            <v>NULL</v>
          </cell>
          <cell r="CO467" t="str">
            <v>NULL</v>
          </cell>
          <cell r="CP467" t="str">
            <v>NULL</v>
          </cell>
          <cell r="CQ467" t="str">
            <v>NULL</v>
          </cell>
          <cell r="CR467" t="str">
            <v>NULL</v>
          </cell>
          <cell r="CS467" t="str">
            <v>NULL</v>
          </cell>
          <cell r="CT467" t="str">
            <v>NULL</v>
          </cell>
          <cell r="CU467" t="str">
            <v>NULL</v>
          </cell>
          <cell r="CV467" t="str">
            <v>NULL</v>
          </cell>
          <cell r="CW467" t="str">
            <v>NULL</v>
          </cell>
          <cell r="CX467" t="str">
            <v>NULL</v>
          </cell>
          <cell r="CY467" t="str">
            <v>NULL</v>
          </cell>
          <cell r="CZ467" t="str">
            <v>NULL</v>
          </cell>
          <cell r="DA467" t="str">
            <v>NULL</v>
          </cell>
          <cell r="DB467" t="str">
            <v>NULL</v>
          </cell>
          <cell r="DC467">
            <v>40847411</v>
          </cell>
          <cell r="DD467">
            <v>6320149</v>
          </cell>
          <cell r="DE467">
            <v>34527262</v>
          </cell>
        </row>
        <row r="468">
          <cell r="A468" t="str">
            <v>Westmorland2017</v>
          </cell>
          <cell r="B468" t="str">
            <v>Westmorland</v>
          </cell>
          <cell r="C468">
            <v>2017</v>
          </cell>
          <cell r="D468">
            <v>1586</v>
          </cell>
          <cell r="E468">
            <v>59971</v>
          </cell>
          <cell r="F468" t="str">
            <v>NULL</v>
          </cell>
          <cell r="G468">
            <v>59971</v>
          </cell>
          <cell r="H468">
            <v>225950</v>
          </cell>
          <cell r="I468" t="str">
            <v>NULL</v>
          </cell>
          <cell r="J468">
            <v>225950</v>
          </cell>
          <cell r="K468" t="str">
            <v>NULL</v>
          </cell>
          <cell r="L468" t="str">
            <v>NULL</v>
          </cell>
          <cell r="M468" t="str">
            <v>NULL</v>
          </cell>
          <cell r="N468" t="str">
            <v>NULL</v>
          </cell>
          <cell r="O468" t="str">
            <v>NULL</v>
          </cell>
          <cell r="P468" t="str">
            <v>NULL</v>
          </cell>
          <cell r="Q468" t="str">
            <v>NULL</v>
          </cell>
          <cell r="R468" t="str">
            <v>NULL</v>
          </cell>
          <cell r="S468" t="str">
            <v>NULL</v>
          </cell>
          <cell r="T468" t="str">
            <v>NULL</v>
          </cell>
          <cell r="U468" t="str">
            <v>NULL</v>
          </cell>
          <cell r="V468" t="str">
            <v>NULL</v>
          </cell>
          <cell r="W468" t="str">
            <v>NULL</v>
          </cell>
          <cell r="X468" t="str">
            <v>NULL</v>
          </cell>
          <cell r="Y468" t="str">
            <v>NULL</v>
          </cell>
          <cell r="Z468" t="str">
            <v>NULL</v>
          </cell>
          <cell r="AA468" t="str">
            <v>NULL</v>
          </cell>
          <cell r="AB468" t="str">
            <v>NULL</v>
          </cell>
          <cell r="AC468" t="str">
            <v>NULL</v>
          </cell>
          <cell r="AD468" t="str">
            <v>NULL</v>
          </cell>
          <cell r="AE468" t="str">
            <v>NULL</v>
          </cell>
          <cell r="AF468" t="str">
            <v>NULL</v>
          </cell>
          <cell r="AG468" t="str">
            <v>NULL</v>
          </cell>
          <cell r="AH468" t="str">
            <v>NULL</v>
          </cell>
          <cell r="AI468" t="str">
            <v>NULL</v>
          </cell>
          <cell r="AJ468" t="str">
            <v>NULL</v>
          </cell>
          <cell r="AK468" t="str">
            <v>NULL</v>
          </cell>
          <cell r="AL468">
            <v>285921</v>
          </cell>
          <cell r="AM468">
            <v>0</v>
          </cell>
          <cell r="AN468">
            <v>285921</v>
          </cell>
          <cell r="AO468">
            <v>507583</v>
          </cell>
          <cell r="AP468">
            <v>410775</v>
          </cell>
          <cell r="AQ468">
            <v>96808</v>
          </cell>
          <cell r="AR468" t="str">
            <v>NULL</v>
          </cell>
          <cell r="AS468" t="str">
            <v>NULL</v>
          </cell>
          <cell r="AT468" t="str">
            <v>NULL</v>
          </cell>
          <cell r="AU468" t="str">
            <v>NULL</v>
          </cell>
          <cell r="AV468" t="str">
            <v>NULL</v>
          </cell>
          <cell r="AW468" t="str">
            <v>NULL</v>
          </cell>
          <cell r="AX468" t="str">
            <v>NULL</v>
          </cell>
          <cell r="AY468" t="str">
            <v>NULL</v>
          </cell>
          <cell r="AZ468" t="str">
            <v>NULL</v>
          </cell>
          <cell r="BA468" t="str">
            <v>NULL</v>
          </cell>
          <cell r="BB468" t="str">
            <v>NULL</v>
          </cell>
          <cell r="BC468" t="str">
            <v>NULL</v>
          </cell>
          <cell r="BD468" t="str">
            <v>NULL</v>
          </cell>
          <cell r="BE468" t="str">
            <v>NULL</v>
          </cell>
          <cell r="BF468" t="str">
            <v>NULL</v>
          </cell>
          <cell r="BG468" t="str">
            <v>NULL</v>
          </cell>
          <cell r="BH468" t="str">
            <v>NULL</v>
          </cell>
          <cell r="BI468" t="str">
            <v>NULL</v>
          </cell>
          <cell r="BJ468" t="str">
            <v>NULL</v>
          </cell>
          <cell r="BK468" t="str">
            <v>NULL</v>
          </cell>
          <cell r="BL468" t="str">
            <v>NULL</v>
          </cell>
          <cell r="BM468" t="str">
            <v>NULL</v>
          </cell>
          <cell r="BN468" t="str">
            <v>NULL</v>
          </cell>
          <cell r="BO468" t="str">
            <v>NULL</v>
          </cell>
          <cell r="BP468" t="str">
            <v>NULL</v>
          </cell>
          <cell r="BQ468" t="str">
            <v>NULL</v>
          </cell>
          <cell r="BR468" t="str">
            <v>NULL</v>
          </cell>
          <cell r="BS468" t="str">
            <v>NULL</v>
          </cell>
          <cell r="BT468" t="str">
            <v>NULL</v>
          </cell>
          <cell r="BU468" t="str">
            <v>NULL</v>
          </cell>
          <cell r="BV468">
            <v>60443</v>
          </cell>
          <cell r="BW468">
            <v>54416</v>
          </cell>
          <cell r="BX468">
            <v>6027</v>
          </cell>
          <cell r="CB468" t="str">
            <v>NULL</v>
          </cell>
          <cell r="CC468">
            <v>200</v>
          </cell>
          <cell r="CD468">
            <v>-200</v>
          </cell>
          <cell r="CE468" t="str">
            <v>NULL</v>
          </cell>
          <cell r="CF468" t="str">
            <v>NULL</v>
          </cell>
          <cell r="CG468" t="str">
            <v>NULL</v>
          </cell>
          <cell r="CH468">
            <v>0</v>
          </cell>
          <cell r="CI468">
            <v>0</v>
          </cell>
          <cell r="CJ468">
            <v>0</v>
          </cell>
          <cell r="CK468" t="str">
            <v>NULL</v>
          </cell>
          <cell r="CL468" t="str">
            <v>NULL</v>
          </cell>
          <cell r="CM468" t="str">
            <v>NULL</v>
          </cell>
          <cell r="CN468" t="str">
            <v>NULL</v>
          </cell>
          <cell r="CO468" t="str">
            <v>NULL</v>
          </cell>
          <cell r="CP468" t="str">
            <v>NULL</v>
          </cell>
          <cell r="CQ468" t="str">
            <v>NULL</v>
          </cell>
          <cell r="CR468" t="str">
            <v>NULL</v>
          </cell>
          <cell r="CS468" t="str">
            <v>NULL</v>
          </cell>
          <cell r="CT468" t="str">
            <v>NULL</v>
          </cell>
          <cell r="CU468" t="str">
            <v>NULL</v>
          </cell>
          <cell r="CV468" t="str">
            <v>NULL</v>
          </cell>
          <cell r="CW468" t="str">
            <v>NULL</v>
          </cell>
          <cell r="CX468" t="str">
            <v>NULL</v>
          </cell>
          <cell r="CY468" t="str">
            <v>NULL</v>
          </cell>
          <cell r="CZ468" t="str">
            <v>NULL</v>
          </cell>
          <cell r="DA468" t="str">
            <v>NULL</v>
          </cell>
          <cell r="DB468" t="str">
            <v>NULL</v>
          </cell>
          <cell r="DC468">
            <v>568026</v>
          </cell>
          <cell r="DD468">
            <v>465391</v>
          </cell>
          <cell r="DE468">
            <v>102635</v>
          </cell>
        </row>
        <row r="469">
          <cell r="A469" t="str">
            <v>Wheatland2017</v>
          </cell>
          <cell r="B469" t="str">
            <v>Wheatland</v>
          </cell>
          <cell r="C469">
            <v>2017</v>
          </cell>
          <cell r="D469">
            <v>1587</v>
          </cell>
          <cell r="E469">
            <v>10216</v>
          </cell>
          <cell r="F469" t="str">
            <v>NULL</v>
          </cell>
          <cell r="G469">
            <v>10216</v>
          </cell>
          <cell r="H469">
            <v>362261</v>
          </cell>
          <cell r="I469" t="str">
            <v>NULL</v>
          </cell>
          <cell r="J469">
            <v>362261</v>
          </cell>
          <cell r="K469" t="str">
            <v>NULL</v>
          </cell>
          <cell r="L469" t="str">
            <v>NULL</v>
          </cell>
          <cell r="M469" t="str">
            <v>NULL</v>
          </cell>
          <cell r="N469" t="str">
            <v>NULL</v>
          </cell>
          <cell r="O469" t="str">
            <v>NULL</v>
          </cell>
          <cell r="P469" t="str">
            <v>NULL</v>
          </cell>
          <cell r="Q469" t="str">
            <v>NULL</v>
          </cell>
          <cell r="R469" t="str">
            <v>NULL</v>
          </cell>
          <cell r="S469" t="str">
            <v>NULL</v>
          </cell>
          <cell r="T469" t="str">
            <v>NULL</v>
          </cell>
          <cell r="U469" t="str">
            <v>NULL</v>
          </cell>
          <cell r="V469" t="str">
            <v>NULL</v>
          </cell>
          <cell r="W469" t="str">
            <v>NULL</v>
          </cell>
          <cell r="X469" t="str">
            <v>NULL</v>
          </cell>
          <cell r="Y469" t="str">
            <v>NULL</v>
          </cell>
          <cell r="Z469" t="str">
            <v>NULL</v>
          </cell>
          <cell r="AA469" t="str">
            <v>NULL</v>
          </cell>
          <cell r="AB469" t="str">
            <v>NULL</v>
          </cell>
          <cell r="AC469" t="str">
            <v>NULL</v>
          </cell>
          <cell r="AD469" t="str">
            <v>NULL</v>
          </cell>
          <cell r="AE469" t="str">
            <v>NULL</v>
          </cell>
          <cell r="AF469" t="str">
            <v>NULL</v>
          </cell>
          <cell r="AG469" t="str">
            <v>NULL</v>
          </cell>
          <cell r="AH469" t="str">
            <v>NULL</v>
          </cell>
          <cell r="AI469" t="str">
            <v>NULL</v>
          </cell>
          <cell r="AJ469" t="str">
            <v>NULL</v>
          </cell>
          <cell r="AK469" t="str">
            <v>NULL</v>
          </cell>
          <cell r="AL469">
            <v>372477</v>
          </cell>
          <cell r="AM469">
            <v>0</v>
          </cell>
          <cell r="AN469">
            <v>372477</v>
          </cell>
          <cell r="AO469">
            <v>1008416</v>
          </cell>
          <cell r="AP469">
            <v>144668</v>
          </cell>
          <cell r="AQ469">
            <v>863748</v>
          </cell>
          <cell r="AR469" t="str">
            <v>NULL</v>
          </cell>
          <cell r="AS469" t="str">
            <v>NULL</v>
          </cell>
          <cell r="AT469" t="str">
            <v>NULL</v>
          </cell>
          <cell r="AU469" t="str">
            <v>NULL</v>
          </cell>
          <cell r="AV469" t="str">
            <v>NULL</v>
          </cell>
          <cell r="AW469" t="str">
            <v>NULL</v>
          </cell>
          <cell r="AX469" t="str">
            <v>NULL</v>
          </cell>
          <cell r="AY469" t="str">
            <v>NULL</v>
          </cell>
          <cell r="AZ469" t="str">
            <v>NULL</v>
          </cell>
          <cell r="BA469" t="str">
            <v>NULL</v>
          </cell>
          <cell r="BB469" t="str">
            <v>NULL</v>
          </cell>
          <cell r="BC469" t="str">
            <v>NULL</v>
          </cell>
          <cell r="BD469" t="str">
            <v>NULL</v>
          </cell>
          <cell r="BE469" t="str">
            <v>NULL</v>
          </cell>
          <cell r="BF469" t="str">
            <v>NULL</v>
          </cell>
          <cell r="BG469" t="str">
            <v>NULL</v>
          </cell>
          <cell r="BH469" t="str">
            <v>NULL</v>
          </cell>
          <cell r="BI469" t="str">
            <v>NULL</v>
          </cell>
          <cell r="BJ469" t="str">
            <v>NULL</v>
          </cell>
          <cell r="BK469" t="str">
            <v>NULL</v>
          </cell>
          <cell r="BL469" t="str">
            <v>NULL</v>
          </cell>
          <cell r="BM469" t="str">
            <v>NULL</v>
          </cell>
          <cell r="BN469" t="str">
            <v>NULL</v>
          </cell>
          <cell r="BO469" t="str">
            <v>NULL</v>
          </cell>
          <cell r="BP469" t="str">
            <v>NULL</v>
          </cell>
          <cell r="BQ469" t="str">
            <v>NULL</v>
          </cell>
          <cell r="BR469" t="str">
            <v>NULL</v>
          </cell>
          <cell r="BS469" t="str">
            <v>NULL</v>
          </cell>
          <cell r="BT469" t="str">
            <v>NULL</v>
          </cell>
          <cell r="BU469" t="str">
            <v>NULL</v>
          </cell>
          <cell r="BV469">
            <v>158478</v>
          </cell>
          <cell r="BX469">
            <v>158478</v>
          </cell>
          <cell r="CB469" t="str">
            <v>NULL</v>
          </cell>
          <cell r="CC469" t="str">
            <v>NULL</v>
          </cell>
          <cell r="CD469" t="str">
            <v>NULL</v>
          </cell>
          <cell r="CE469">
            <v>82</v>
          </cell>
          <cell r="CF469" t="str">
            <v>NULL</v>
          </cell>
          <cell r="CG469">
            <v>82</v>
          </cell>
          <cell r="CH469">
            <v>159714</v>
          </cell>
          <cell r="CI469">
            <v>106823</v>
          </cell>
          <cell r="CJ469">
            <v>52891</v>
          </cell>
          <cell r="CK469" t="str">
            <v>NULL</v>
          </cell>
          <cell r="CL469" t="str">
            <v>NULL</v>
          </cell>
          <cell r="CM469" t="str">
            <v>NULL</v>
          </cell>
          <cell r="CN469" t="str">
            <v>NULL</v>
          </cell>
          <cell r="CO469" t="str">
            <v>NULL</v>
          </cell>
          <cell r="CP469" t="str">
            <v>NULL</v>
          </cell>
          <cell r="CQ469" t="str">
            <v>NULL</v>
          </cell>
          <cell r="CR469" t="str">
            <v>NULL</v>
          </cell>
          <cell r="CS469" t="str">
            <v>NULL</v>
          </cell>
          <cell r="CT469" t="str">
            <v>NULL</v>
          </cell>
          <cell r="CU469" t="str">
            <v>NULL</v>
          </cell>
          <cell r="CV469" t="str">
            <v>NULL</v>
          </cell>
          <cell r="CW469" t="str">
            <v>NULL</v>
          </cell>
          <cell r="CX469" t="str">
            <v>NULL</v>
          </cell>
          <cell r="CY469" t="str">
            <v>NULL</v>
          </cell>
          <cell r="CZ469" t="str">
            <v>NULL</v>
          </cell>
          <cell r="DA469" t="str">
            <v>NULL</v>
          </cell>
          <cell r="DB469" t="str">
            <v>NULL</v>
          </cell>
          <cell r="DC469">
            <v>1326690</v>
          </cell>
          <cell r="DD469">
            <v>251491</v>
          </cell>
          <cell r="DE469">
            <v>1075199</v>
          </cell>
        </row>
        <row r="470">
          <cell r="A470" t="str">
            <v>Whittier2017</v>
          </cell>
          <cell r="B470" t="str">
            <v>Whittier</v>
          </cell>
          <cell r="C470">
            <v>2017</v>
          </cell>
          <cell r="D470">
            <v>1588</v>
          </cell>
          <cell r="E470">
            <v>381296</v>
          </cell>
          <cell r="F470">
            <v>18796</v>
          </cell>
          <cell r="G470">
            <v>362500</v>
          </cell>
          <cell r="H470">
            <v>5279506</v>
          </cell>
          <cell r="I470">
            <v>5522267</v>
          </cell>
          <cell r="J470">
            <v>-242761</v>
          </cell>
          <cell r="K470" t="str">
            <v>NULL</v>
          </cell>
          <cell r="L470" t="str">
            <v>NULL</v>
          </cell>
          <cell r="M470" t="str">
            <v>NULL</v>
          </cell>
          <cell r="N470" t="str">
            <v>NULL</v>
          </cell>
          <cell r="O470" t="str">
            <v>NULL</v>
          </cell>
          <cell r="P470" t="str">
            <v>NULL</v>
          </cell>
          <cell r="Q470" t="str">
            <v>NULL</v>
          </cell>
          <cell r="R470" t="str">
            <v>NULL</v>
          </cell>
          <cell r="S470" t="str">
            <v>NULL</v>
          </cell>
          <cell r="T470" t="str">
            <v>NULL</v>
          </cell>
          <cell r="U470" t="str">
            <v>NULL</v>
          </cell>
          <cell r="V470" t="str">
            <v>NULL</v>
          </cell>
          <cell r="W470" t="str">
            <v>NULL</v>
          </cell>
          <cell r="X470" t="str">
            <v>NULL</v>
          </cell>
          <cell r="Y470" t="str">
            <v>NULL</v>
          </cell>
          <cell r="Z470" t="str">
            <v>NULL</v>
          </cell>
          <cell r="AA470" t="str">
            <v>NULL</v>
          </cell>
          <cell r="AB470" t="str">
            <v>NULL</v>
          </cell>
          <cell r="AC470" t="str">
            <v>NULL</v>
          </cell>
          <cell r="AD470" t="str">
            <v>NULL</v>
          </cell>
          <cell r="AE470" t="str">
            <v>NULL</v>
          </cell>
          <cell r="AF470" t="str">
            <v>NULL</v>
          </cell>
          <cell r="AG470" t="str">
            <v>NULL</v>
          </cell>
          <cell r="AH470" t="str">
            <v>NULL</v>
          </cell>
          <cell r="AI470" t="str">
            <v>NULL</v>
          </cell>
          <cell r="AJ470" t="str">
            <v>NULL</v>
          </cell>
          <cell r="AK470" t="str">
            <v>NULL</v>
          </cell>
          <cell r="AL470">
            <v>5660802</v>
          </cell>
          <cell r="AM470">
            <v>5541063</v>
          </cell>
          <cell r="AN470">
            <v>119739</v>
          </cell>
          <cell r="AO470">
            <v>32155559</v>
          </cell>
          <cell r="AP470">
            <v>11018258</v>
          </cell>
          <cell r="AQ470">
            <v>21137301</v>
          </cell>
          <cell r="AR470" t="str">
            <v>NULL</v>
          </cell>
          <cell r="AS470" t="str">
            <v>NULL</v>
          </cell>
          <cell r="AT470" t="str">
            <v>NULL</v>
          </cell>
          <cell r="AU470" t="str">
            <v>NULL</v>
          </cell>
          <cell r="AV470" t="str">
            <v>NULL</v>
          </cell>
          <cell r="AW470" t="str">
            <v>NULL</v>
          </cell>
          <cell r="AX470" t="str">
            <v>NULL</v>
          </cell>
          <cell r="AY470" t="str">
            <v>NULL</v>
          </cell>
          <cell r="AZ470" t="str">
            <v>NULL</v>
          </cell>
          <cell r="BA470" t="str">
            <v>NULL</v>
          </cell>
          <cell r="BB470" t="str">
            <v>NULL</v>
          </cell>
          <cell r="BC470" t="str">
            <v>NULL</v>
          </cell>
          <cell r="BD470" t="str">
            <v>NULL</v>
          </cell>
          <cell r="BE470" t="str">
            <v>NULL</v>
          </cell>
          <cell r="BF470" t="str">
            <v>NULL</v>
          </cell>
          <cell r="BG470" t="str">
            <v>NULL</v>
          </cell>
          <cell r="BH470" t="str">
            <v>NULL</v>
          </cell>
          <cell r="BI470" t="str">
            <v>NULL</v>
          </cell>
          <cell r="BJ470" t="str">
            <v>NULL</v>
          </cell>
          <cell r="BK470" t="str">
            <v>NULL</v>
          </cell>
          <cell r="BL470" t="str">
            <v>NULL</v>
          </cell>
          <cell r="BM470" t="str">
            <v>NULL</v>
          </cell>
          <cell r="BN470" t="str">
            <v>NULL</v>
          </cell>
          <cell r="BO470" t="str">
            <v>NULL</v>
          </cell>
          <cell r="BP470" t="str">
            <v>NULL</v>
          </cell>
          <cell r="BQ470" t="str">
            <v>NULL</v>
          </cell>
          <cell r="BR470" t="str">
            <v>NULL</v>
          </cell>
          <cell r="BS470" t="str">
            <v>NULL</v>
          </cell>
          <cell r="BT470" t="str">
            <v>NULL</v>
          </cell>
          <cell r="BU470" t="str">
            <v>NULL</v>
          </cell>
          <cell r="CB470" t="str">
            <v>NULL</v>
          </cell>
          <cell r="CC470" t="str">
            <v>NULL</v>
          </cell>
          <cell r="CD470" t="str">
            <v>NULL</v>
          </cell>
          <cell r="CE470" t="str">
            <v>NULL</v>
          </cell>
          <cell r="CF470" t="str">
            <v>NULL</v>
          </cell>
          <cell r="CG470" t="str">
            <v>NULL</v>
          </cell>
          <cell r="CH470">
            <v>495578</v>
          </cell>
          <cell r="CI470">
            <v>777</v>
          </cell>
          <cell r="CJ470">
            <v>494801</v>
          </cell>
          <cell r="CK470">
            <v>49092</v>
          </cell>
          <cell r="CL470" t="str">
            <v>NULL</v>
          </cell>
          <cell r="CM470">
            <v>49092</v>
          </cell>
          <cell r="CN470" t="str">
            <v>NULL</v>
          </cell>
          <cell r="CO470" t="str">
            <v>NULL</v>
          </cell>
          <cell r="CP470" t="str">
            <v>NULL</v>
          </cell>
          <cell r="CQ470" t="str">
            <v>NULL</v>
          </cell>
          <cell r="CR470" t="str">
            <v>NULL</v>
          </cell>
          <cell r="CS470" t="str">
            <v>NULL</v>
          </cell>
          <cell r="CT470" t="str">
            <v>NULL</v>
          </cell>
          <cell r="CU470" t="str">
            <v>NULL</v>
          </cell>
          <cell r="CV470" t="str">
            <v>NULL</v>
          </cell>
          <cell r="CW470" t="str">
            <v>NULL</v>
          </cell>
          <cell r="CX470" t="str">
            <v>NULL</v>
          </cell>
          <cell r="CY470" t="str">
            <v>NULL</v>
          </cell>
          <cell r="CZ470" t="str">
            <v>NULL</v>
          </cell>
          <cell r="DA470" t="str">
            <v>NULL</v>
          </cell>
          <cell r="DB470" t="str">
            <v>NULL</v>
          </cell>
          <cell r="DC470">
            <v>32700229</v>
          </cell>
          <cell r="DD470">
            <v>11019035</v>
          </cell>
          <cell r="DE470">
            <v>21681194</v>
          </cell>
        </row>
        <row r="471">
          <cell r="A471" t="str">
            <v>Wildomar2017</v>
          </cell>
          <cell r="B471" t="str">
            <v>Wildomar</v>
          </cell>
          <cell r="C471">
            <v>2017</v>
          </cell>
          <cell r="D471">
            <v>9995</v>
          </cell>
          <cell r="E471">
            <v>420032</v>
          </cell>
          <cell r="F471" t="str">
            <v>NULL</v>
          </cell>
          <cell r="G471">
            <v>420032</v>
          </cell>
          <cell r="H471">
            <v>1962945</v>
          </cell>
          <cell r="I471">
            <v>113889</v>
          </cell>
          <cell r="J471">
            <v>1849056</v>
          </cell>
          <cell r="K471" t="str">
            <v>NULL</v>
          </cell>
          <cell r="L471" t="str">
            <v>NULL</v>
          </cell>
          <cell r="M471" t="str">
            <v>NULL</v>
          </cell>
          <cell r="N471" t="str">
            <v>NULL</v>
          </cell>
          <cell r="O471" t="str">
            <v>NULL</v>
          </cell>
          <cell r="P471" t="str">
            <v>NULL</v>
          </cell>
          <cell r="Q471" t="str">
            <v>NULL</v>
          </cell>
          <cell r="R471" t="str">
            <v>NULL</v>
          </cell>
          <cell r="S471" t="str">
            <v>NULL</v>
          </cell>
          <cell r="T471" t="str">
            <v>NULL</v>
          </cell>
          <cell r="U471" t="str">
            <v>NULL</v>
          </cell>
          <cell r="V471" t="str">
            <v>NULL</v>
          </cell>
          <cell r="W471" t="str">
            <v>NULL</v>
          </cell>
          <cell r="X471" t="str">
            <v>NULL</v>
          </cell>
          <cell r="Y471" t="str">
            <v>NULL</v>
          </cell>
          <cell r="Z471" t="str">
            <v>NULL</v>
          </cell>
          <cell r="AA471" t="str">
            <v>NULL</v>
          </cell>
          <cell r="AB471" t="str">
            <v>NULL</v>
          </cell>
          <cell r="AC471" t="str">
            <v>NULL</v>
          </cell>
          <cell r="AD471" t="str">
            <v>NULL</v>
          </cell>
          <cell r="AE471" t="str">
            <v>NULL</v>
          </cell>
          <cell r="AF471" t="str">
            <v>NULL</v>
          </cell>
          <cell r="AG471">
            <v>342131</v>
          </cell>
          <cell r="AH471">
            <v>-342131</v>
          </cell>
          <cell r="AI471" t="str">
            <v>NULL</v>
          </cell>
          <cell r="AJ471" t="str">
            <v>NULL</v>
          </cell>
          <cell r="AK471" t="str">
            <v>NULL</v>
          </cell>
          <cell r="AL471">
            <v>2382977</v>
          </cell>
          <cell r="AM471">
            <v>456020</v>
          </cell>
          <cell r="AN471">
            <v>1926957</v>
          </cell>
          <cell r="AO471">
            <v>2710185</v>
          </cell>
          <cell r="AP471">
            <v>152208</v>
          </cell>
          <cell r="AQ471">
            <v>2557977</v>
          </cell>
          <cell r="AR471" t="str">
            <v>NULL</v>
          </cell>
          <cell r="AS471" t="str">
            <v>NULL</v>
          </cell>
          <cell r="AT471" t="str">
            <v>NULL</v>
          </cell>
          <cell r="AU471" t="str">
            <v>NULL</v>
          </cell>
          <cell r="AV471" t="str">
            <v>NULL</v>
          </cell>
          <cell r="AW471" t="str">
            <v>NULL</v>
          </cell>
          <cell r="AX471" t="str">
            <v>NULL</v>
          </cell>
          <cell r="AY471" t="str">
            <v>NULL</v>
          </cell>
          <cell r="AZ471" t="str">
            <v>NULL</v>
          </cell>
          <cell r="BA471" t="str">
            <v>NULL</v>
          </cell>
          <cell r="BB471" t="str">
            <v>NULL</v>
          </cell>
          <cell r="BC471" t="str">
            <v>NULL</v>
          </cell>
          <cell r="BD471" t="str">
            <v>NULL</v>
          </cell>
          <cell r="BE471" t="str">
            <v>NULL</v>
          </cell>
          <cell r="BF471" t="str">
            <v>NULL</v>
          </cell>
          <cell r="BG471" t="str">
            <v>NULL</v>
          </cell>
          <cell r="BH471" t="str">
            <v>NULL</v>
          </cell>
          <cell r="BI471" t="str">
            <v>NULL</v>
          </cell>
          <cell r="BJ471" t="str">
            <v>NULL</v>
          </cell>
          <cell r="BK471" t="str">
            <v>NULL</v>
          </cell>
          <cell r="BL471" t="str">
            <v>NULL</v>
          </cell>
          <cell r="BM471" t="str">
            <v>NULL</v>
          </cell>
          <cell r="BN471" t="str">
            <v>NULL</v>
          </cell>
          <cell r="BO471" t="str">
            <v>NULL</v>
          </cell>
          <cell r="BP471" t="str">
            <v>NULL</v>
          </cell>
          <cell r="BQ471" t="str">
            <v>NULL</v>
          </cell>
          <cell r="BR471" t="str">
            <v>NULL</v>
          </cell>
          <cell r="BS471" t="str">
            <v>NULL</v>
          </cell>
          <cell r="BT471" t="str">
            <v>NULL</v>
          </cell>
          <cell r="BU471" t="str">
            <v>NULL</v>
          </cell>
          <cell r="BV471">
            <v>2264181</v>
          </cell>
          <cell r="BW471">
            <v>9724</v>
          </cell>
          <cell r="BX471">
            <v>2254457</v>
          </cell>
          <cell r="CB471">
            <v>494352</v>
          </cell>
          <cell r="CC471" t="str">
            <v>NULL</v>
          </cell>
          <cell r="CD471">
            <v>494352</v>
          </cell>
          <cell r="CE471" t="str">
            <v>NULL</v>
          </cell>
          <cell r="CF471" t="str">
            <v>NULL</v>
          </cell>
          <cell r="CG471" t="str">
            <v>NULL</v>
          </cell>
          <cell r="CH471">
            <v>0</v>
          </cell>
          <cell r="CI471">
            <v>304685</v>
          </cell>
          <cell r="CJ471">
            <v>-304685</v>
          </cell>
          <cell r="CK471">
            <v>19394</v>
          </cell>
          <cell r="CL471" t="str">
            <v>NULL</v>
          </cell>
          <cell r="CM471">
            <v>19394</v>
          </cell>
          <cell r="CN471" t="str">
            <v>NULL</v>
          </cell>
          <cell r="CO471" t="str">
            <v>NULL</v>
          </cell>
          <cell r="CP471" t="str">
            <v>NULL</v>
          </cell>
          <cell r="CQ471" t="str">
            <v>NULL</v>
          </cell>
          <cell r="CR471" t="str">
            <v>NULL</v>
          </cell>
          <cell r="CS471" t="str">
            <v>NULL</v>
          </cell>
          <cell r="CT471" t="str">
            <v>NULL</v>
          </cell>
          <cell r="CU471" t="str">
            <v>NULL</v>
          </cell>
          <cell r="CV471" t="str">
            <v>NULL</v>
          </cell>
          <cell r="CW471" t="str">
            <v>NULL</v>
          </cell>
          <cell r="CX471" t="str">
            <v>NULL</v>
          </cell>
          <cell r="CY471" t="str">
            <v>NULL</v>
          </cell>
          <cell r="CZ471" t="str">
            <v>NULL</v>
          </cell>
          <cell r="DA471" t="str">
            <v>NULL</v>
          </cell>
          <cell r="DB471" t="str">
            <v>NULL</v>
          </cell>
          <cell r="DC471">
            <v>5488112</v>
          </cell>
          <cell r="DD471">
            <v>466617</v>
          </cell>
          <cell r="DE471">
            <v>5021495</v>
          </cell>
        </row>
        <row r="472">
          <cell r="A472" t="str">
            <v>Williams2017</v>
          </cell>
          <cell r="B472" t="str">
            <v>Williams</v>
          </cell>
          <cell r="C472">
            <v>2017</v>
          </cell>
          <cell r="D472">
            <v>1589</v>
          </cell>
          <cell r="E472">
            <v>416056</v>
          </cell>
          <cell r="F472" t="str">
            <v>NULL</v>
          </cell>
          <cell r="G472">
            <v>416056</v>
          </cell>
          <cell r="H472">
            <v>294066</v>
          </cell>
          <cell r="I472" t="str">
            <v>NULL</v>
          </cell>
          <cell r="J472">
            <v>294066</v>
          </cell>
          <cell r="K472" t="str">
            <v>NULL</v>
          </cell>
          <cell r="L472" t="str">
            <v>NULL</v>
          </cell>
          <cell r="M472" t="str">
            <v>NULL</v>
          </cell>
          <cell r="N472" t="str">
            <v>NULL</v>
          </cell>
          <cell r="O472" t="str">
            <v>NULL</v>
          </cell>
          <cell r="P472" t="str">
            <v>NULL</v>
          </cell>
          <cell r="Q472" t="str">
            <v>NULL</v>
          </cell>
          <cell r="R472" t="str">
            <v>NULL</v>
          </cell>
          <cell r="S472" t="str">
            <v>NULL</v>
          </cell>
          <cell r="T472" t="str">
            <v>NULL</v>
          </cell>
          <cell r="U472" t="str">
            <v>NULL</v>
          </cell>
          <cell r="V472" t="str">
            <v>NULL</v>
          </cell>
          <cell r="W472" t="str">
            <v>NULL</v>
          </cell>
          <cell r="X472" t="str">
            <v>NULL</v>
          </cell>
          <cell r="Y472" t="str">
            <v>NULL</v>
          </cell>
          <cell r="Z472" t="str">
            <v>NULL</v>
          </cell>
          <cell r="AA472" t="str">
            <v>NULL</v>
          </cell>
          <cell r="AB472" t="str">
            <v>NULL</v>
          </cell>
          <cell r="AC472" t="str">
            <v>NULL</v>
          </cell>
          <cell r="AD472" t="str">
            <v>NULL</v>
          </cell>
          <cell r="AE472" t="str">
            <v>NULL</v>
          </cell>
          <cell r="AF472" t="str">
            <v>NULL</v>
          </cell>
          <cell r="AG472">
            <v>5000</v>
          </cell>
          <cell r="AH472">
            <v>-5000</v>
          </cell>
          <cell r="AI472" t="str">
            <v>NULL</v>
          </cell>
          <cell r="AJ472" t="str">
            <v>NULL</v>
          </cell>
          <cell r="AK472" t="str">
            <v>NULL</v>
          </cell>
          <cell r="AL472">
            <v>710122</v>
          </cell>
          <cell r="AM472">
            <v>5000</v>
          </cell>
          <cell r="AN472">
            <v>705122</v>
          </cell>
          <cell r="AO472">
            <v>1486325</v>
          </cell>
          <cell r="AP472">
            <v>194055</v>
          </cell>
          <cell r="AQ472">
            <v>1292270</v>
          </cell>
          <cell r="AR472" t="str">
            <v>NULL</v>
          </cell>
          <cell r="AS472" t="str">
            <v>NULL</v>
          </cell>
          <cell r="AT472" t="str">
            <v>NULL</v>
          </cell>
          <cell r="AU472" t="str">
            <v>NULL</v>
          </cell>
          <cell r="AV472" t="str">
            <v>NULL</v>
          </cell>
          <cell r="AW472" t="str">
            <v>NULL</v>
          </cell>
          <cell r="AX472" t="str">
            <v>NULL</v>
          </cell>
          <cell r="AY472" t="str">
            <v>NULL</v>
          </cell>
          <cell r="AZ472" t="str">
            <v>NULL</v>
          </cell>
          <cell r="BA472" t="str">
            <v>NULL</v>
          </cell>
          <cell r="BB472" t="str">
            <v>NULL</v>
          </cell>
          <cell r="BC472" t="str">
            <v>NULL</v>
          </cell>
          <cell r="BD472" t="str">
            <v>NULL</v>
          </cell>
          <cell r="BE472" t="str">
            <v>NULL</v>
          </cell>
          <cell r="BF472" t="str">
            <v>NULL</v>
          </cell>
          <cell r="BG472" t="str">
            <v>NULL</v>
          </cell>
          <cell r="BH472" t="str">
            <v>NULL</v>
          </cell>
          <cell r="BI472" t="str">
            <v>NULL</v>
          </cell>
          <cell r="BJ472" t="str">
            <v>NULL</v>
          </cell>
          <cell r="BK472" t="str">
            <v>NULL</v>
          </cell>
          <cell r="BL472" t="str">
            <v>NULL</v>
          </cell>
          <cell r="BM472" t="str">
            <v>NULL</v>
          </cell>
          <cell r="BN472" t="str">
            <v>NULL</v>
          </cell>
          <cell r="BO472" t="str">
            <v>NULL</v>
          </cell>
          <cell r="BP472" t="str">
            <v>NULL</v>
          </cell>
          <cell r="BQ472" t="str">
            <v>NULL</v>
          </cell>
          <cell r="BR472" t="str">
            <v>NULL</v>
          </cell>
          <cell r="BS472" t="str">
            <v>NULL</v>
          </cell>
          <cell r="BT472" t="str">
            <v>NULL</v>
          </cell>
          <cell r="BU472" t="str">
            <v>NULL</v>
          </cell>
          <cell r="BV472">
            <v>308696</v>
          </cell>
          <cell r="BW472">
            <v>9925</v>
          </cell>
          <cell r="BX472">
            <v>298771</v>
          </cell>
          <cell r="CB472" t="str">
            <v>NULL</v>
          </cell>
          <cell r="CC472" t="str">
            <v>NULL</v>
          </cell>
          <cell r="CD472" t="str">
            <v>NULL</v>
          </cell>
          <cell r="CE472" t="str">
            <v>NULL</v>
          </cell>
          <cell r="CF472" t="str">
            <v>NULL</v>
          </cell>
          <cell r="CG472" t="str">
            <v>NULL</v>
          </cell>
          <cell r="CH472">
            <v>82703</v>
          </cell>
          <cell r="CI472">
            <v>99291</v>
          </cell>
          <cell r="CJ472">
            <v>-16588</v>
          </cell>
          <cell r="CK472" t="str">
            <v>NULL</v>
          </cell>
          <cell r="CL472" t="str">
            <v>NULL</v>
          </cell>
          <cell r="CM472" t="str">
            <v>NULL</v>
          </cell>
          <cell r="CN472" t="str">
            <v>NULL</v>
          </cell>
          <cell r="CO472" t="str">
            <v>NULL</v>
          </cell>
          <cell r="CP472" t="str">
            <v>NULL</v>
          </cell>
          <cell r="CQ472" t="str">
            <v>NULL</v>
          </cell>
          <cell r="CR472" t="str">
            <v>NULL</v>
          </cell>
          <cell r="CS472" t="str">
            <v>NULL</v>
          </cell>
          <cell r="CT472" t="str">
            <v>NULL</v>
          </cell>
          <cell r="CU472" t="str">
            <v>NULL</v>
          </cell>
          <cell r="CV472" t="str">
            <v>NULL</v>
          </cell>
          <cell r="CW472" t="str">
            <v>NULL</v>
          </cell>
          <cell r="CX472" t="str">
            <v>NULL</v>
          </cell>
          <cell r="CY472" t="str">
            <v>NULL</v>
          </cell>
          <cell r="CZ472" t="str">
            <v>NULL</v>
          </cell>
          <cell r="DA472" t="str">
            <v>NULL</v>
          </cell>
          <cell r="DB472" t="str">
            <v>NULL</v>
          </cell>
          <cell r="DC472">
            <v>1877724</v>
          </cell>
          <cell r="DD472">
            <v>303271</v>
          </cell>
          <cell r="DE472">
            <v>1574453</v>
          </cell>
        </row>
        <row r="473">
          <cell r="A473" t="str">
            <v>Willits2017</v>
          </cell>
          <cell r="B473" t="str">
            <v>Willits</v>
          </cell>
          <cell r="C473">
            <v>2017</v>
          </cell>
          <cell r="D473">
            <v>1590</v>
          </cell>
          <cell r="E473">
            <v>137962</v>
          </cell>
          <cell r="F473" t="str">
            <v>NULL</v>
          </cell>
          <cell r="G473">
            <v>137962</v>
          </cell>
          <cell r="H473">
            <v>1211599</v>
          </cell>
          <cell r="I473" t="str">
            <v>NULL</v>
          </cell>
          <cell r="J473">
            <v>1211599</v>
          </cell>
          <cell r="K473" t="str">
            <v>NULL</v>
          </cell>
          <cell r="L473" t="str">
            <v>NULL</v>
          </cell>
          <cell r="M473" t="str">
            <v>NULL</v>
          </cell>
          <cell r="N473" t="str">
            <v>NULL</v>
          </cell>
          <cell r="O473" t="str">
            <v>NULL</v>
          </cell>
          <cell r="P473" t="str">
            <v>NULL</v>
          </cell>
          <cell r="Q473" t="str">
            <v>NULL</v>
          </cell>
          <cell r="R473" t="str">
            <v>NULL</v>
          </cell>
          <cell r="S473" t="str">
            <v>NULL</v>
          </cell>
          <cell r="T473" t="str">
            <v>NULL</v>
          </cell>
          <cell r="U473" t="str">
            <v>NULL</v>
          </cell>
          <cell r="V473" t="str">
            <v>NULL</v>
          </cell>
          <cell r="W473" t="str">
            <v>NULL</v>
          </cell>
          <cell r="X473" t="str">
            <v>NULL</v>
          </cell>
          <cell r="Y473" t="str">
            <v>NULL</v>
          </cell>
          <cell r="Z473" t="str">
            <v>NULL</v>
          </cell>
          <cell r="AA473" t="str">
            <v>NULL</v>
          </cell>
          <cell r="AB473" t="str">
            <v>NULL</v>
          </cell>
          <cell r="AC473" t="str">
            <v>NULL</v>
          </cell>
          <cell r="AD473" t="str">
            <v>NULL</v>
          </cell>
          <cell r="AE473" t="str">
            <v>NULL</v>
          </cell>
          <cell r="AF473" t="str">
            <v>NULL</v>
          </cell>
          <cell r="AG473" t="str">
            <v>NULL</v>
          </cell>
          <cell r="AH473" t="str">
            <v>NULL</v>
          </cell>
          <cell r="AI473" t="str">
            <v>NULL</v>
          </cell>
          <cell r="AJ473" t="str">
            <v>NULL</v>
          </cell>
          <cell r="AK473" t="str">
            <v>NULL</v>
          </cell>
          <cell r="AL473">
            <v>1349561</v>
          </cell>
          <cell r="AM473">
            <v>0</v>
          </cell>
          <cell r="AN473">
            <v>1349561</v>
          </cell>
          <cell r="AO473">
            <v>2382130</v>
          </cell>
          <cell r="AP473">
            <v>244795</v>
          </cell>
          <cell r="AQ473">
            <v>2137335</v>
          </cell>
          <cell r="AR473" t="str">
            <v>NULL</v>
          </cell>
          <cell r="AS473" t="str">
            <v>NULL</v>
          </cell>
          <cell r="AT473" t="str">
            <v>NULL</v>
          </cell>
          <cell r="AU473" t="str">
            <v>NULL</v>
          </cell>
          <cell r="AV473" t="str">
            <v>NULL</v>
          </cell>
          <cell r="AW473" t="str">
            <v>NULL</v>
          </cell>
          <cell r="AX473" t="str">
            <v>NULL</v>
          </cell>
          <cell r="AY473" t="str">
            <v>NULL</v>
          </cell>
          <cell r="AZ473" t="str">
            <v>NULL</v>
          </cell>
          <cell r="BA473" t="str">
            <v>NULL</v>
          </cell>
          <cell r="BB473" t="str">
            <v>NULL</v>
          </cell>
          <cell r="BC473" t="str">
            <v>NULL</v>
          </cell>
          <cell r="BD473" t="str">
            <v>NULL</v>
          </cell>
          <cell r="BE473" t="str">
            <v>NULL</v>
          </cell>
          <cell r="BF473" t="str">
            <v>NULL</v>
          </cell>
          <cell r="BG473" t="str">
            <v>NULL</v>
          </cell>
          <cell r="BH473" t="str">
            <v>NULL</v>
          </cell>
          <cell r="BI473" t="str">
            <v>NULL</v>
          </cell>
          <cell r="BJ473" t="str">
            <v>NULL</v>
          </cell>
          <cell r="BK473" t="str">
            <v>NULL</v>
          </cell>
          <cell r="BL473" t="str">
            <v>NULL</v>
          </cell>
          <cell r="BM473" t="str">
            <v>NULL</v>
          </cell>
          <cell r="BN473" t="str">
            <v>NULL</v>
          </cell>
          <cell r="BO473" t="str">
            <v>NULL</v>
          </cell>
          <cell r="BP473" t="str">
            <v>NULL</v>
          </cell>
          <cell r="BQ473" t="str">
            <v>NULL</v>
          </cell>
          <cell r="BR473" t="str">
            <v>NULL</v>
          </cell>
          <cell r="BS473" t="str">
            <v>NULL</v>
          </cell>
          <cell r="BT473" t="str">
            <v>NULL</v>
          </cell>
          <cell r="BU473" t="str">
            <v>NULL</v>
          </cell>
          <cell r="CB473" t="str">
            <v>NULL</v>
          </cell>
          <cell r="CC473" t="str">
            <v>NULL</v>
          </cell>
          <cell r="CD473" t="str">
            <v>NULL</v>
          </cell>
          <cell r="CE473" t="str">
            <v>NULL</v>
          </cell>
          <cell r="CF473" t="str">
            <v>NULL</v>
          </cell>
          <cell r="CG473" t="str">
            <v>NULL</v>
          </cell>
          <cell r="CH473">
            <v>0</v>
          </cell>
          <cell r="CI473">
            <v>0</v>
          </cell>
          <cell r="CJ473">
            <v>0</v>
          </cell>
          <cell r="CK473" t="str">
            <v>NULL</v>
          </cell>
          <cell r="CL473" t="str">
            <v>NULL</v>
          </cell>
          <cell r="CM473" t="str">
            <v>NULL</v>
          </cell>
          <cell r="CN473" t="str">
            <v>NULL</v>
          </cell>
          <cell r="CO473" t="str">
            <v>NULL</v>
          </cell>
          <cell r="CP473" t="str">
            <v>NULL</v>
          </cell>
          <cell r="CQ473" t="str">
            <v>NULL</v>
          </cell>
          <cell r="CR473" t="str">
            <v>NULL</v>
          </cell>
          <cell r="CS473" t="str">
            <v>NULL</v>
          </cell>
          <cell r="CT473" t="str">
            <v>NULL</v>
          </cell>
          <cell r="CU473" t="str">
            <v>NULL</v>
          </cell>
          <cell r="CV473" t="str">
            <v>NULL</v>
          </cell>
          <cell r="CW473" t="str">
            <v>NULL</v>
          </cell>
          <cell r="CX473" t="str">
            <v>NULL</v>
          </cell>
          <cell r="CY473" t="str">
            <v>NULL</v>
          </cell>
          <cell r="CZ473" t="str">
            <v>NULL</v>
          </cell>
          <cell r="DA473" t="str">
            <v>NULL</v>
          </cell>
          <cell r="DB473" t="str">
            <v>NULL</v>
          </cell>
          <cell r="DC473">
            <v>2382130</v>
          </cell>
          <cell r="DD473">
            <v>244795</v>
          </cell>
          <cell r="DE473">
            <v>2137335</v>
          </cell>
        </row>
        <row r="474">
          <cell r="A474" t="str">
            <v>Willows2017</v>
          </cell>
          <cell r="B474" t="str">
            <v>Willows</v>
          </cell>
          <cell r="C474">
            <v>2017</v>
          </cell>
          <cell r="D474">
            <v>1591</v>
          </cell>
          <cell r="E474">
            <v>17707</v>
          </cell>
          <cell r="F474" t="str">
            <v>NULL</v>
          </cell>
          <cell r="G474">
            <v>17707</v>
          </cell>
          <cell r="H474">
            <v>496828</v>
          </cell>
          <cell r="I474" t="str">
            <v>NULL</v>
          </cell>
          <cell r="J474">
            <v>496828</v>
          </cell>
          <cell r="K474" t="str">
            <v>NULL</v>
          </cell>
          <cell r="L474" t="str">
            <v>NULL</v>
          </cell>
          <cell r="M474" t="str">
            <v>NULL</v>
          </cell>
          <cell r="N474" t="str">
            <v>NULL</v>
          </cell>
          <cell r="O474" t="str">
            <v>NULL</v>
          </cell>
          <cell r="P474" t="str">
            <v>NULL</v>
          </cell>
          <cell r="Q474" t="str">
            <v>NULL</v>
          </cell>
          <cell r="R474" t="str">
            <v>NULL</v>
          </cell>
          <cell r="S474" t="str">
            <v>NULL</v>
          </cell>
          <cell r="T474" t="str">
            <v>NULL</v>
          </cell>
          <cell r="U474" t="str">
            <v>NULL</v>
          </cell>
          <cell r="V474" t="str">
            <v>NULL</v>
          </cell>
          <cell r="W474" t="str">
            <v>NULL</v>
          </cell>
          <cell r="X474" t="str">
            <v>NULL</v>
          </cell>
          <cell r="Y474" t="str">
            <v>NULL</v>
          </cell>
          <cell r="Z474" t="str">
            <v>NULL</v>
          </cell>
          <cell r="AA474" t="str">
            <v>NULL</v>
          </cell>
          <cell r="AB474" t="str">
            <v>NULL</v>
          </cell>
          <cell r="AC474" t="str">
            <v>NULL</v>
          </cell>
          <cell r="AD474" t="str">
            <v>NULL</v>
          </cell>
          <cell r="AE474" t="str">
            <v>NULL</v>
          </cell>
          <cell r="AF474" t="str">
            <v>NULL</v>
          </cell>
          <cell r="AG474" t="str">
            <v>NULL</v>
          </cell>
          <cell r="AH474" t="str">
            <v>NULL</v>
          </cell>
          <cell r="AI474" t="str">
            <v>NULL</v>
          </cell>
          <cell r="AJ474" t="str">
            <v>NULL</v>
          </cell>
          <cell r="AK474" t="str">
            <v>NULL</v>
          </cell>
          <cell r="AL474">
            <v>514535</v>
          </cell>
          <cell r="AM474">
            <v>0</v>
          </cell>
          <cell r="AN474">
            <v>514535</v>
          </cell>
          <cell r="AO474">
            <v>1562534</v>
          </cell>
          <cell r="AP474">
            <v>203062</v>
          </cell>
          <cell r="AQ474">
            <v>1359472</v>
          </cell>
          <cell r="AR474" t="str">
            <v>NULL</v>
          </cell>
          <cell r="AS474" t="str">
            <v>NULL</v>
          </cell>
          <cell r="AT474" t="str">
            <v>NULL</v>
          </cell>
          <cell r="AU474" t="str">
            <v>NULL</v>
          </cell>
          <cell r="AV474" t="str">
            <v>NULL</v>
          </cell>
          <cell r="AW474" t="str">
            <v>NULL</v>
          </cell>
          <cell r="AX474" t="str">
            <v>NULL</v>
          </cell>
          <cell r="AY474" t="str">
            <v>NULL</v>
          </cell>
          <cell r="AZ474" t="str">
            <v>NULL</v>
          </cell>
          <cell r="BA474" t="str">
            <v>NULL</v>
          </cell>
          <cell r="BB474" t="str">
            <v>NULL</v>
          </cell>
          <cell r="BC474" t="str">
            <v>NULL</v>
          </cell>
          <cell r="BD474" t="str">
            <v>NULL</v>
          </cell>
          <cell r="BE474" t="str">
            <v>NULL</v>
          </cell>
          <cell r="BF474" t="str">
            <v>NULL</v>
          </cell>
          <cell r="BG474" t="str">
            <v>NULL</v>
          </cell>
          <cell r="BH474" t="str">
            <v>NULL</v>
          </cell>
          <cell r="BI474" t="str">
            <v>NULL</v>
          </cell>
          <cell r="BJ474" t="str">
            <v>NULL</v>
          </cell>
          <cell r="BK474" t="str">
            <v>NULL</v>
          </cell>
          <cell r="BL474" t="str">
            <v>NULL</v>
          </cell>
          <cell r="BM474" t="str">
            <v>NULL</v>
          </cell>
          <cell r="BN474" t="str">
            <v>NULL</v>
          </cell>
          <cell r="BO474" t="str">
            <v>NULL</v>
          </cell>
          <cell r="BP474" t="str">
            <v>NULL</v>
          </cell>
          <cell r="BQ474" t="str">
            <v>NULL</v>
          </cell>
          <cell r="BR474" t="str">
            <v>NULL</v>
          </cell>
          <cell r="BS474" t="str">
            <v>NULL</v>
          </cell>
          <cell r="BT474" t="str">
            <v>NULL</v>
          </cell>
          <cell r="BU474" t="str">
            <v>NULL</v>
          </cell>
          <cell r="BV474">
            <v>807291</v>
          </cell>
          <cell r="BW474">
            <v>47393</v>
          </cell>
          <cell r="BX474">
            <v>759898</v>
          </cell>
          <cell r="CB474">
            <v>55000</v>
          </cell>
          <cell r="CC474" t="str">
            <v>NULL</v>
          </cell>
          <cell r="CD474">
            <v>55000</v>
          </cell>
          <cell r="CE474">
            <v>16078</v>
          </cell>
          <cell r="CF474">
            <v>12726</v>
          </cell>
          <cell r="CG474">
            <v>3352</v>
          </cell>
          <cell r="CH474">
            <v>57201</v>
          </cell>
          <cell r="CI474">
            <v>60047</v>
          </cell>
          <cell r="CJ474">
            <v>-2846</v>
          </cell>
          <cell r="CK474" t="str">
            <v>NULL</v>
          </cell>
          <cell r="CL474" t="str">
            <v>NULL</v>
          </cell>
          <cell r="CM474" t="str">
            <v>NULL</v>
          </cell>
          <cell r="CN474" t="str">
            <v>NULL</v>
          </cell>
          <cell r="CO474" t="str">
            <v>NULL</v>
          </cell>
          <cell r="CP474" t="str">
            <v>NULL</v>
          </cell>
          <cell r="CQ474" t="str">
            <v>NULL</v>
          </cell>
          <cell r="CR474" t="str">
            <v>NULL</v>
          </cell>
          <cell r="CS474" t="str">
            <v>NULL</v>
          </cell>
          <cell r="CT474" t="str">
            <v>NULL</v>
          </cell>
          <cell r="CU474" t="str">
            <v>NULL</v>
          </cell>
          <cell r="CV474" t="str">
            <v>NULL</v>
          </cell>
          <cell r="CW474" t="str">
            <v>NULL</v>
          </cell>
          <cell r="CX474" t="str">
            <v>NULL</v>
          </cell>
          <cell r="CY474" t="str">
            <v>NULL</v>
          </cell>
          <cell r="CZ474" t="str">
            <v>NULL</v>
          </cell>
          <cell r="DA474" t="str">
            <v>NULL</v>
          </cell>
          <cell r="DB474" t="str">
            <v>NULL</v>
          </cell>
          <cell r="DC474">
            <v>2498104</v>
          </cell>
          <cell r="DD474">
            <v>323228</v>
          </cell>
          <cell r="DE474">
            <v>2174876</v>
          </cell>
        </row>
        <row r="475">
          <cell r="A475" t="str">
            <v>Windsor2017</v>
          </cell>
          <cell r="B475" t="str">
            <v>Windsor</v>
          </cell>
          <cell r="C475">
            <v>2017</v>
          </cell>
          <cell r="D475">
            <v>1592</v>
          </cell>
          <cell r="E475">
            <v>108968</v>
          </cell>
          <cell r="F475" t="str">
            <v>NULL</v>
          </cell>
          <cell r="G475">
            <v>108968</v>
          </cell>
          <cell r="H475">
            <v>2399507</v>
          </cell>
          <cell r="I475">
            <v>493685</v>
          </cell>
          <cell r="J475">
            <v>1905822</v>
          </cell>
          <cell r="K475" t="str">
            <v>NULL</v>
          </cell>
          <cell r="L475" t="str">
            <v>NULL</v>
          </cell>
          <cell r="M475" t="str">
            <v>NULL</v>
          </cell>
          <cell r="N475" t="str">
            <v>NULL</v>
          </cell>
          <cell r="O475" t="str">
            <v>NULL</v>
          </cell>
          <cell r="P475" t="str">
            <v>NULL</v>
          </cell>
          <cell r="Q475" t="str">
            <v>NULL</v>
          </cell>
          <cell r="R475" t="str">
            <v>NULL</v>
          </cell>
          <cell r="S475" t="str">
            <v>NULL</v>
          </cell>
          <cell r="T475" t="str">
            <v>NULL</v>
          </cell>
          <cell r="U475" t="str">
            <v>NULL</v>
          </cell>
          <cell r="V475" t="str">
            <v>NULL</v>
          </cell>
          <cell r="W475" t="str">
            <v>NULL</v>
          </cell>
          <cell r="X475" t="str">
            <v>NULL</v>
          </cell>
          <cell r="Y475" t="str">
            <v>NULL</v>
          </cell>
          <cell r="Z475" t="str">
            <v>NULL</v>
          </cell>
          <cell r="AA475" t="str">
            <v>NULL</v>
          </cell>
          <cell r="AB475" t="str">
            <v>NULL</v>
          </cell>
          <cell r="AC475" t="str">
            <v>NULL</v>
          </cell>
          <cell r="AD475" t="str">
            <v>NULL</v>
          </cell>
          <cell r="AE475" t="str">
            <v>NULL</v>
          </cell>
          <cell r="AF475" t="str">
            <v>NULL</v>
          </cell>
          <cell r="AG475" t="str">
            <v>NULL</v>
          </cell>
          <cell r="AH475" t="str">
            <v>NULL</v>
          </cell>
          <cell r="AI475" t="str">
            <v>NULL</v>
          </cell>
          <cell r="AJ475" t="str">
            <v>NULL</v>
          </cell>
          <cell r="AK475" t="str">
            <v>NULL</v>
          </cell>
          <cell r="AL475">
            <v>2508475</v>
          </cell>
          <cell r="AM475">
            <v>493685</v>
          </cell>
          <cell r="AN475">
            <v>2014790</v>
          </cell>
          <cell r="AO475">
            <v>6904049</v>
          </cell>
          <cell r="AP475">
            <v>271654</v>
          </cell>
          <cell r="AQ475">
            <v>6632395</v>
          </cell>
          <cell r="AR475" t="str">
            <v>NULL</v>
          </cell>
          <cell r="AS475" t="str">
            <v>NULL</v>
          </cell>
          <cell r="AT475" t="str">
            <v>NULL</v>
          </cell>
          <cell r="AU475" t="str">
            <v>NULL</v>
          </cell>
          <cell r="AV475" t="str">
            <v>NULL</v>
          </cell>
          <cell r="AW475" t="str">
            <v>NULL</v>
          </cell>
          <cell r="AX475" t="str">
            <v>NULL</v>
          </cell>
          <cell r="AY475" t="str">
            <v>NULL</v>
          </cell>
          <cell r="AZ475" t="str">
            <v>NULL</v>
          </cell>
          <cell r="BA475" t="str">
            <v>NULL</v>
          </cell>
          <cell r="BB475" t="str">
            <v>NULL</v>
          </cell>
          <cell r="BC475" t="str">
            <v>NULL</v>
          </cell>
          <cell r="BD475" t="str">
            <v>NULL</v>
          </cell>
          <cell r="BE475" t="str">
            <v>NULL</v>
          </cell>
          <cell r="BF475" t="str">
            <v>NULL</v>
          </cell>
          <cell r="BG475" t="str">
            <v>NULL</v>
          </cell>
          <cell r="BH475" t="str">
            <v>NULL</v>
          </cell>
          <cell r="BI475" t="str">
            <v>NULL</v>
          </cell>
          <cell r="BJ475" t="str">
            <v>NULL</v>
          </cell>
          <cell r="BK475" t="str">
            <v>NULL</v>
          </cell>
          <cell r="BL475" t="str">
            <v>NULL</v>
          </cell>
          <cell r="BM475" t="str">
            <v>NULL</v>
          </cell>
          <cell r="BN475" t="str">
            <v>NULL</v>
          </cell>
          <cell r="BO475" t="str">
            <v>NULL</v>
          </cell>
          <cell r="BP475" t="str">
            <v>NULL</v>
          </cell>
          <cell r="BQ475" t="str">
            <v>NULL</v>
          </cell>
          <cell r="BR475" t="str">
            <v>NULL</v>
          </cell>
          <cell r="BS475" t="str">
            <v>NULL</v>
          </cell>
          <cell r="BT475" t="str">
            <v>NULL</v>
          </cell>
          <cell r="BU475" t="str">
            <v>NULL</v>
          </cell>
          <cell r="BW475">
            <v>121569</v>
          </cell>
          <cell r="BX475">
            <v>-121569</v>
          </cell>
          <cell r="CB475">
            <v>256389</v>
          </cell>
          <cell r="CC475" t="str">
            <v>NULL</v>
          </cell>
          <cell r="CD475">
            <v>256389</v>
          </cell>
          <cell r="CE475" t="str">
            <v>NULL</v>
          </cell>
          <cell r="CF475" t="str">
            <v>NULL</v>
          </cell>
          <cell r="CG475" t="str">
            <v>NULL</v>
          </cell>
          <cell r="CH475">
            <v>1927093</v>
          </cell>
          <cell r="CI475">
            <v>977217</v>
          </cell>
          <cell r="CJ475">
            <v>949876</v>
          </cell>
          <cell r="CK475" t="str">
            <v>NULL</v>
          </cell>
          <cell r="CL475" t="str">
            <v>NULL</v>
          </cell>
          <cell r="CM475" t="str">
            <v>NULL</v>
          </cell>
          <cell r="CN475" t="str">
            <v>NULL</v>
          </cell>
          <cell r="CO475" t="str">
            <v>NULL</v>
          </cell>
          <cell r="CP475" t="str">
            <v>NULL</v>
          </cell>
          <cell r="CQ475" t="str">
            <v>NULL</v>
          </cell>
          <cell r="CR475" t="str">
            <v>NULL</v>
          </cell>
          <cell r="CS475" t="str">
            <v>NULL</v>
          </cell>
          <cell r="CT475" t="str">
            <v>NULL</v>
          </cell>
          <cell r="CU475" t="str">
            <v>NULL</v>
          </cell>
          <cell r="CV475" t="str">
            <v>NULL</v>
          </cell>
          <cell r="CW475" t="str">
            <v>NULL</v>
          </cell>
          <cell r="CX475" t="str">
            <v>NULL</v>
          </cell>
          <cell r="CY475" t="str">
            <v>NULL</v>
          </cell>
          <cell r="CZ475" t="str">
            <v>NULL</v>
          </cell>
          <cell r="DA475" t="str">
            <v>NULL</v>
          </cell>
          <cell r="DB475" t="str">
            <v>NULL</v>
          </cell>
          <cell r="DC475">
            <v>9087531</v>
          </cell>
          <cell r="DD475">
            <v>1370440</v>
          </cell>
          <cell r="DE475">
            <v>7717091</v>
          </cell>
        </row>
        <row r="476">
          <cell r="A476" t="str">
            <v>Winters2017</v>
          </cell>
          <cell r="B476" t="str">
            <v>Winters</v>
          </cell>
          <cell r="C476">
            <v>2017</v>
          </cell>
          <cell r="D476">
            <v>1593</v>
          </cell>
          <cell r="E476">
            <v>31180</v>
          </cell>
          <cell r="F476" t="str">
            <v>NULL</v>
          </cell>
          <cell r="G476">
            <v>31180</v>
          </cell>
          <cell r="H476">
            <v>169622</v>
          </cell>
          <cell r="I476">
            <v>86249</v>
          </cell>
          <cell r="J476">
            <v>83373</v>
          </cell>
          <cell r="K476" t="str">
            <v>NULL</v>
          </cell>
          <cell r="L476" t="str">
            <v>NULL</v>
          </cell>
          <cell r="M476" t="str">
            <v>NULL</v>
          </cell>
          <cell r="N476" t="str">
            <v>NULL</v>
          </cell>
          <cell r="O476" t="str">
            <v>NULL</v>
          </cell>
          <cell r="P476" t="str">
            <v>NULL</v>
          </cell>
          <cell r="Q476" t="str">
            <v>NULL</v>
          </cell>
          <cell r="R476" t="str">
            <v>NULL</v>
          </cell>
          <cell r="S476" t="str">
            <v>NULL</v>
          </cell>
          <cell r="T476" t="str">
            <v>NULL</v>
          </cell>
          <cell r="U476" t="str">
            <v>NULL</v>
          </cell>
          <cell r="V476" t="str">
            <v>NULL</v>
          </cell>
          <cell r="W476" t="str">
            <v>NULL</v>
          </cell>
          <cell r="X476" t="str">
            <v>NULL</v>
          </cell>
          <cell r="Y476" t="str">
            <v>NULL</v>
          </cell>
          <cell r="Z476" t="str">
            <v>NULL</v>
          </cell>
          <cell r="AA476" t="str">
            <v>NULL</v>
          </cell>
          <cell r="AB476" t="str">
            <v>NULL</v>
          </cell>
          <cell r="AC476" t="str">
            <v>NULL</v>
          </cell>
          <cell r="AD476" t="str">
            <v>NULL</v>
          </cell>
          <cell r="AE476" t="str">
            <v>NULL</v>
          </cell>
          <cell r="AF476" t="str">
            <v>NULL</v>
          </cell>
          <cell r="AG476" t="str">
            <v>NULL</v>
          </cell>
          <cell r="AH476" t="str">
            <v>NULL</v>
          </cell>
          <cell r="AI476" t="str">
            <v>NULL</v>
          </cell>
          <cell r="AJ476" t="str">
            <v>NULL</v>
          </cell>
          <cell r="AK476" t="str">
            <v>NULL</v>
          </cell>
          <cell r="AL476">
            <v>200802</v>
          </cell>
          <cell r="AM476">
            <v>86249</v>
          </cell>
          <cell r="AN476">
            <v>114553</v>
          </cell>
          <cell r="AO476">
            <v>2639340</v>
          </cell>
          <cell r="AP476">
            <v>235521</v>
          </cell>
          <cell r="AQ476">
            <v>2403819</v>
          </cell>
          <cell r="AR476" t="str">
            <v>NULL</v>
          </cell>
          <cell r="AS476" t="str">
            <v>NULL</v>
          </cell>
          <cell r="AT476" t="str">
            <v>NULL</v>
          </cell>
          <cell r="AU476" t="str">
            <v>NULL</v>
          </cell>
          <cell r="AV476" t="str">
            <v>NULL</v>
          </cell>
          <cell r="AW476" t="str">
            <v>NULL</v>
          </cell>
          <cell r="AX476" t="str">
            <v>NULL</v>
          </cell>
          <cell r="AY476" t="str">
            <v>NULL</v>
          </cell>
          <cell r="AZ476" t="str">
            <v>NULL</v>
          </cell>
          <cell r="BA476" t="str">
            <v>NULL</v>
          </cell>
          <cell r="BB476" t="str">
            <v>NULL</v>
          </cell>
          <cell r="BC476" t="str">
            <v>NULL</v>
          </cell>
          <cell r="BD476" t="str">
            <v>NULL</v>
          </cell>
          <cell r="BE476" t="str">
            <v>NULL</v>
          </cell>
          <cell r="BF476" t="str">
            <v>NULL</v>
          </cell>
          <cell r="BG476" t="str">
            <v>NULL</v>
          </cell>
          <cell r="BH476" t="str">
            <v>NULL</v>
          </cell>
          <cell r="BI476" t="str">
            <v>NULL</v>
          </cell>
          <cell r="BJ476" t="str">
            <v>NULL</v>
          </cell>
          <cell r="BK476" t="str">
            <v>NULL</v>
          </cell>
          <cell r="BL476" t="str">
            <v>NULL</v>
          </cell>
          <cell r="BM476" t="str">
            <v>NULL</v>
          </cell>
          <cell r="BN476" t="str">
            <v>NULL</v>
          </cell>
          <cell r="BO476" t="str">
            <v>NULL</v>
          </cell>
          <cell r="BP476" t="str">
            <v>NULL</v>
          </cell>
          <cell r="BQ476" t="str">
            <v>NULL</v>
          </cell>
          <cell r="BR476" t="str">
            <v>NULL</v>
          </cell>
          <cell r="BS476" t="str">
            <v>NULL</v>
          </cell>
          <cell r="BT476" t="str">
            <v>NULL</v>
          </cell>
          <cell r="BU476" t="str">
            <v>NULL</v>
          </cell>
          <cell r="BV476">
            <v>1098023</v>
          </cell>
          <cell r="BW476">
            <v>311339</v>
          </cell>
          <cell r="BX476">
            <v>786684</v>
          </cell>
          <cell r="CB476" t="str">
            <v>NULL</v>
          </cell>
          <cell r="CC476" t="str">
            <v>NULL</v>
          </cell>
          <cell r="CD476" t="str">
            <v>NULL</v>
          </cell>
          <cell r="CE476" t="str">
            <v>NULL</v>
          </cell>
          <cell r="CF476" t="str">
            <v>NULL</v>
          </cell>
          <cell r="CG476" t="str">
            <v>NULL</v>
          </cell>
          <cell r="CH476">
            <v>62711</v>
          </cell>
          <cell r="CI476">
            <v>204946</v>
          </cell>
          <cell r="CJ476">
            <v>-142235</v>
          </cell>
          <cell r="CK476" t="str">
            <v>NULL</v>
          </cell>
          <cell r="CL476" t="str">
            <v>NULL</v>
          </cell>
          <cell r="CM476" t="str">
            <v>NULL</v>
          </cell>
          <cell r="CN476" t="str">
            <v>NULL</v>
          </cell>
          <cell r="CO476" t="str">
            <v>NULL</v>
          </cell>
          <cell r="CP476" t="str">
            <v>NULL</v>
          </cell>
          <cell r="CQ476" t="str">
            <v>NULL</v>
          </cell>
          <cell r="CR476" t="str">
            <v>NULL</v>
          </cell>
          <cell r="CS476" t="str">
            <v>NULL</v>
          </cell>
          <cell r="CT476" t="str">
            <v>NULL</v>
          </cell>
          <cell r="CU476" t="str">
            <v>NULL</v>
          </cell>
          <cell r="CV476" t="str">
            <v>NULL</v>
          </cell>
          <cell r="CW476" t="str">
            <v>NULL</v>
          </cell>
          <cell r="CX476">
            <v>59</v>
          </cell>
          <cell r="CY476">
            <v>-59</v>
          </cell>
          <cell r="CZ476" t="str">
            <v>NULL</v>
          </cell>
          <cell r="DA476" t="str">
            <v>NULL</v>
          </cell>
          <cell r="DB476" t="str">
            <v>NULL</v>
          </cell>
          <cell r="DC476">
            <v>3800074</v>
          </cell>
          <cell r="DD476">
            <v>751865</v>
          </cell>
          <cell r="DE476">
            <v>3048209</v>
          </cell>
        </row>
        <row r="477">
          <cell r="A477" t="str">
            <v>Woodlake2017</v>
          </cell>
          <cell r="B477" t="str">
            <v>Woodlake</v>
          </cell>
          <cell r="C477">
            <v>2017</v>
          </cell>
          <cell r="D477">
            <v>1594</v>
          </cell>
          <cell r="E477">
            <v>21343</v>
          </cell>
          <cell r="F477" t="str">
            <v>NULL</v>
          </cell>
          <cell r="G477">
            <v>21343</v>
          </cell>
          <cell r="H477">
            <v>230773</v>
          </cell>
          <cell r="I477" t="str">
            <v>NULL</v>
          </cell>
          <cell r="J477">
            <v>230773</v>
          </cell>
          <cell r="K477" t="str">
            <v>NULL</v>
          </cell>
          <cell r="L477" t="str">
            <v>NULL</v>
          </cell>
          <cell r="M477" t="str">
            <v>NULL</v>
          </cell>
          <cell r="N477" t="str">
            <v>NULL</v>
          </cell>
          <cell r="O477" t="str">
            <v>NULL</v>
          </cell>
          <cell r="P477" t="str">
            <v>NULL</v>
          </cell>
          <cell r="Q477" t="str">
            <v>NULL</v>
          </cell>
          <cell r="R477" t="str">
            <v>NULL</v>
          </cell>
          <cell r="S477" t="str">
            <v>NULL</v>
          </cell>
          <cell r="T477" t="str">
            <v>NULL</v>
          </cell>
          <cell r="U477" t="str">
            <v>NULL</v>
          </cell>
          <cell r="V477" t="str">
            <v>NULL</v>
          </cell>
          <cell r="W477" t="str">
            <v>NULL</v>
          </cell>
          <cell r="X477" t="str">
            <v>NULL</v>
          </cell>
          <cell r="Y477" t="str">
            <v>NULL</v>
          </cell>
          <cell r="Z477" t="str">
            <v>NULL</v>
          </cell>
          <cell r="AA477" t="str">
            <v>NULL</v>
          </cell>
          <cell r="AB477" t="str">
            <v>NULL</v>
          </cell>
          <cell r="AC477" t="str">
            <v>NULL</v>
          </cell>
          <cell r="AD477" t="str">
            <v>NULL</v>
          </cell>
          <cell r="AE477" t="str">
            <v>NULL</v>
          </cell>
          <cell r="AF477" t="str">
            <v>NULL</v>
          </cell>
          <cell r="AG477" t="str">
            <v>NULL</v>
          </cell>
          <cell r="AH477" t="str">
            <v>NULL</v>
          </cell>
          <cell r="AI477" t="str">
            <v>NULL</v>
          </cell>
          <cell r="AJ477" t="str">
            <v>NULL</v>
          </cell>
          <cell r="AK477" t="str">
            <v>NULL</v>
          </cell>
          <cell r="AL477">
            <v>252116</v>
          </cell>
          <cell r="AM477">
            <v>0</v>
          </cell>
          <cell r="AN477">
            <v>252116</v>
          </cell>
          <cell r="AO477">
            <v>1326436</v>
          </cell>
          <cell r="AP477">
            <v>243792</v>
          </cell>
          <cell r="AQ477">
            <v>1082644</v>
          </cell>
          <cell r="AR477" t="str">
            <v>NULL</v>
          </cell>
          <cell r="AS477" t="str">
            <v>NULL</v>
          </cell>
          <cell r="AT477" t="str">
            <v>NULL</v>
          </cell>
          <cell r="AU477" t="str">
            <v>NULL</v>
          </cell>
          <cell r="AV477" t="str">
            <v>NULL</v>
          </cell>
          <cell r="AW477" t="str">
            <v>NULL</v>
          </cell>
          <cell r="AX477" t="str">
            <v>NULL</v>
          </cell>
          <cell r="AY477" t="str">
            <v>NULL</v>
          </cell>
          <cell r="AZ477" t="str">
            <v>NULL</v>
          </cell>
          <cell r="BA477" t="str">
            <v>NULL</v>
          </cell>
          <cell r="BB477" t="str">
            <v>NULL</v>
          </cell>
          <cell r="BC477" t="str">
            <v>NULL</v>
          </cell>
          <cell r="BD477" t="str">
            <v>NULL</v>
          </cell>
          <cell r="BE477" t="str">
            <v>NULL</v>
          </cell>
          <cell r="BF477" t="str">
            <v>NULL</v>
          </cell>
          <cell r="BG477" t="str">
            <v>NULL</v>
          </cell>
          <cell r="BH477" t="str">
            <v>NULL</v>
          </cell>
          <cell r="BI477" t="str">
            <v>NULL</v>
          </cell>
          <cell r="BJ477" t="str">
            <v>NULL</v>
          </cell>
          <cell r="BK477" t="str">
            <v>NULL</v>
          </cell>
          <cell r="BL477" t="str">
            <v>NULL</v>
          </cell>
          <cell r="BM477" t="str">
            <v>NULL</v>
          </cell>
          <cell r="BN477" t="str">
            <v>NULL</v>
          </cell>
          <cell r="BO477" t="str">
            <v>NULL</v>
          </cell>
          <cell r="BP477" t="str">
            <v>NULL</v>
          </cell>
          <cell r="BQ477" t="str">
            <v>NULL</v>
          </cell>
          <cell r="BR477" t="str">
            <v>NULL</v>
          </cell>
          <cell r="BS477" t="str">
            <v>NULL</v>
          </cell>
          <cell r="BT477" t="str">
            <v>NULL</v>
          </cell>
          <cell r="BU477" t="str">
            <v>NULL</v>
          </cell>
          <cell r="CB477">
            <v>6345</v>
          </cell>
          <cell r="CC477" t="str">
            <v>NULL</v>
          </cell>
          <cell r="CD477">
            <v>6345</v>
          </cell>
          <cell r="CE477" t="str">
            <v>NULL</v>
          </cell>
          <cell r="CF477" t="str">
            <v>NULL</v>
          </cell>
          <cell r="CG477" t="str">
            <v>NULL</v>
          </cell>
          <cell r="CH477">
            <v>0</v>
          </cell>
          <cell r="CI477">
            <v>0</v>
          </cell>
          <cell r="CJ477">
            <v>0</v>
          </cell>
          <cell r="CK477" t="str">
            <v>NULL</v>
          </cell>
          <cell r="CL477" t="str">
            <v>NULL</v>
          </cell>
          <cell r="CM477" t="str">
            <v>NULL</v>
          </cell>
          <cell r="CN477" t="str">
            <v>NULL</v>
          </cell>
          <cell r="CO477" t="str">
            <v>NULL</v>
          </cell>
          <cell r="CP477" t="str">
            <v>NULL</v>
          </cell>
          <cell r="CQ477" t="str">
            <v>NULL</v>
          </cell>
          <cell r="CR477" t="str">
            <v>NULL</v>
          </cell>
          <cell r="CS477" t="str">
            <v>NULL</v>
          </cell>
          <cell r="CT477" t="str">
            <v>NULL</v>
          </cell>
          <cell r="CU477" t="str">
            <v>NULL</v>
          </cell>
          <cell r="CV477" t="str">
            <v>NULL</v>
          </cell>
          <cell r="CW477" t="str">
            <v>NULL</v>
          </cell>
          <cell r="CX477" t="str">
            <v>NULL</v>
          </cell>
          <cell r="CY477" t="str">
            <v>NULL</v>
          </cell>
          <cell r="CZ477" t="str">
            <v>NULL</v>
          </cell>
          <cell r="DA477" t="str">
            <v>NULL</v>
          </cell>
          <cell r="DB477" t="str">
            <v>NULL</v>
          </cell>
          <cell r="DC477">
            <v>1332781</v>
          </cell>
          <cell r="DD477">
            <v>243792</v>
          </cell>
          <cell r="DE477">
            <v>1088989</v>
          </cell>
        </row>
        <row r="478">
          <cell r="A478" t="str">
            <v>Woodland2017</v>
          </cell>
          <cell r="B478" t="str">
            <v>Woodland</v>
          </cell>
          <cell r="C478">
            <v>2017</v>
          </cell>
          <cell r="D478">
            <v>1595</v>
          </cell>
          <cell r="E478">
            <v>147654</v>
          </cell>
          <cell r="F478" t="str">
            <v>NULL</v>
          </cell>
          <cell r="G478">
            <v>147654</v>
          </cell>
          <cell r="H478">
            <v>2607951</v>
          </cell>
          <cell r="I478">
            <v>4522841</v>
          </cell>
          <cell r="J478">
            <v>-1914890</v>
          </cell>
          <cell r="K478" t="str">
            <v>NULL</v>
          </cell>
          <cell r="L478" t="str">
            <v>NULL</v>
          </cell>
          <cell r="M478" t="str">
            <v>NULL</v>
          </cell>
          <cell r="N478" t="str">
            <v>NULL</v>
          </cell>
          <cell r="O478" t="str">
            <v>NULL</v>
          </cell>
          <cell r="P478" t="str">
            <v>NULL</v>
          </cell>
          <cell r="Q478" t="str">
            <v>NULL</v>
          </cell>
          <cell r="R478" t="str">
            <v>NULL</v>
          </cell>
          <cell r="S478" t="str">
            <v>NULL</v>
          </cell>
          <cell r="T478" t="str">
            <v>NULL</v>
          </cell>
          <cell r="U478" t="str">
            <v>NULL</v>
          </cell>
          <cell r="V478" t="str">
            <v>NULL</v>
          </cell>
          <cell r="W478" t="str">
            <v>NULL</v>
          </cell>
          <cell r="X478" t="str">
            <v>NULL</v>
          </cell>
          <cell r="Y478" t="str">
            <v>NULL</v>
          </cell>
          <cell r="Z478" t="str">
            <v>NULL</v>
          </cell>
          <cell r="AA478" t="str">
            <v>NULL</v>
          </cell>
          <cell r="AB478" t="str">
            <v>NULL</v>
          </cell>
          <cell r="AC478" t="str">
            <v>NULL</v>
          </cell>
          <cell r="AD478" t="str">
            <v>NULL</v>
          </cell>
          <cell r="AE478" t="str">
            <v>NULL</v>
          </cell>
          <cell r="AF478" t="str">
            <v>NULL</v>
          </cell>
          <cell r="AG478" t="str">
            <v>NULL</v>
          </cell>
          <cell r="AH478" t="str">
            <v>NULL</v>
          </cell>
          <cell r="AI478" t="str">
            <v>NULL</v>
          </cell>
          <cell r="AJ478" t="str">
            <v>NULL</v>
          </cell>
          <cell r="AK478" t="str">
            <v>NULL</v>
          </cell>
          <cell r="AL478">
            <v>2755605</v>
          </cell>
          <cell r="AM478">
            <v>4522841</v>
          </cell>
          <cell r="AN478">
            <v>-1767236</v>
          </cell>
          <cell r="AO478">
            <v>19500594</v>
          </cell>
          <cell r="AP478">
            <v>889077</v>
          </cell>
          <cell r="AQ478">
            <v>18611517</v>
          </cell>
          <cell r="AR478" t="str">
            <v>NULL</v>
          </cell>
          <cell r="AS478" t="str">
            <v>NULL</v>
          </cell>
          <cell r="AT478" t="str">
            <v>NULL</v>
          </cell>
          <cell r="AU478" t="str">
            <v>NULL</v>
          </cell>
          <cell r="AV478" t="str">
            <v>NULL</v>
          </cell>
          <cell r="AW478" t="str">
            <v>NULL</v>
          </cell>
          <cell r="AX478" t="str">
            <v>NULL</v>
          </cell>
          <cell r="AY478" t="str">
            <v>NULL</v>
          </cell>
          <cell r="AZ478" t="str">
            <v>NULL</v>
          </cell>
          <cell r="BA478" t="str">
            <v>NULL</v>
          </cell>
          <cell r="BB478" t="str">
            <v>NULL</v>
          </cell>
          <cell r="BC478" t="str">
            <v>NULL</v>
          </cell>
          <cell r="BD478" t="str">
            <v>NULL</v>
          </cell>
          <cell r="BE478" t="str">
            <v>NULL</v>
          </cell>
          <cell r="BF478" t="str">
            <v>NULL</v>
          </cell>
          <cell r="BG478" t="str">
            <v>NULL</v>
          </cell>
          <cell r="BH478" t="str">
            <v>NULL</v>
          </cell>
          <cell r="BI478" t="str">
            <v>NULL</v>
          </cell>
          <cell r="BJ478" t="str">
            <v>NULL</v>
          </cell>
          <cell r="BK478" t="str">
            <v>NULL</v>
          </cell>
          <cell r="BL478" t="str">
            <v>NULL</v>
          </cell>
          <cell r="BM478" t="str">
            <v>NULL</v>
          </cell>
          <cell r="BN478" t="str">
            <v>NULL</v>
          </cell>
          <cell r="BO478" t="str">
            <v>NULL</v>
          </cell>
          <cell r="BP478" t="str">
            <v>NULL</v>
          </cell>
          <cell r="BQ478" t="str">
            <v>NULL</v>
          </cell>
          <cell r="BR478" t="str">
            <v>NULL</v>
          </cell>
          <cell r="BS478" t="str">
            <v>NULL</v>
          </cell>
          <cell r="BT478" t="str">
            <v>NULL</v>
          </cell>
          <cell r="BU478" t="str">
            <v>NULL</v>
          </cell>
          <cell r="BV478">
            <v>10041923</v>
          </cell>
          <cell r="BW478">
            <v>239129</v>
          </cell>
          <cell r="BX478">
            <v>9802794</v>
          </cell>
          <cell r="CB478" t="str">
            <v>NULL</v>
          </cell>
          <cell r="CC478" t="str">
            <v>NULL</v>
          </cell>
          <cell r="CD478" t="str">
            <v>NULL</v>
          </cell>
          <cell r="CE478" t="str">
            <v>NULL</v>
          </cell>
          <cell r="CF478" t="str">
            <v>NULL</v>
          </cell>
          <cell r="CG478" t="str">
            <v>NULL</v>
          </cell>
          <cell r="CH478">
            <v>357898</v>
          </cell>
          <cell r="CI478">
            <v>2073057</v>
          </cell>
          <cell r="CJ478">
            <v>-1715159</v>
          </cell>
          <cell r="CK478" t="str">
            <v>NULL</v>
          </cell>
          <cell r="CL478" t="str">
            <v>NULL</v>
          </cell>
          <cell r="CM478" t="str">
            <v>NULL</v>
          </cell>
          <cell r="CN478" t="str">
            <v>NULL</v>
          </cell>
          <cell r="CO478" t="str">
            <v>NULL</v>
          </cell>
          <cell r="CP478" t="str">
            <v>NULL</v>
          </cell>
          <cell r="CQ478" t="str">
            <v>NULL</v>
          </cell>
          <cell r="CR478" t="str">
            <v>NULL</v>
          </cell>
          <cell r="CS478" t="str">
            <v>NULL</v>
          </cell>
          <cell r="CT478" t="str">
            <v>NULL</v>
          </cell>
          <cell r="CU478" t="str">
            <v>NULL</v>
          </cell>
          <cell r="CV478" t="str">
            <v>NULL</v>
          </cell>
          <cell r="CW478" t="str">
            <v>NULL</v>
          </cell>
          <cell r="CX478" t="str">
            <v>NULL</v>
          </cell>
          <cell r="CY478" t="str">
            <v>NULL</v>
          </cell>
          <cell r="CZ478" t="str">
            <v>NULL</v>
          </cell>
          <cell r="DA478" t="str">
            <v>NULL</v>
          </cell>
          <cell r="DB478" t="str">
            <v>NULL</v>
          </cell>
          <cell r="DC478">
            <v>29900415</v>
          </cell>
          <cell r="DD478">
            <v>3201263</v>
          </cell>
          <cell r="DE478">
            <v>26699152</v>
          </cell>
        </row>
        <row r="479">
          <cell r="A479" t="str">
            <v>Woodside2017</v>
          </cell>
          <cell r="B479" t="str">
            <v>Woodside</v>
          </cell>
          <cell r="C479">
            <v>2017</v>
          </cell>
          <cell r="D479">
            <v>1596</v>
          </cell>
          <cell r="E479">
            <v>38027</v>
          </cell>
          <cell r="F479" t="str">
            <v>NULL</v>
          </cell>
          <cell r="G479">
            <v>38027</v>
          </cell>
          <cell r="H479">
            <v>1845279</v>
          </cell>
          <cell r="I479">
            <v>81077</v>
          </cell>
          <cell r="J479">
            <v>1764202</v>
          </cell>
          <cell r="K479" t="str">
            <v>NULL</v>
          </cell>
          <cell r="L479" t="str">
            <v>NULL</v>
          </cell>
          <cell r="M479" t="str">
            <v>NULL</v>
          </cell>
          <cell r="N479" t="str">
            <v>NULL</v>
          </cell>
          <cell r="O479" t="str">
            <v>NULL</v>
          </cell>
          <cell r="P479" t="str">
            <v>NULL</v>
          </cell>
          <cell r="Q479" t="str">
            <v>NULL</v>
          </cell>
          <cell r="R479" t="str">
            <v>NULL</v>
          </cell>
          <cell r="S479" t="str">
            <v>NULL</v>
          </cell>
          <cell r="T479" t="str">
            <v>NULL</v>
          </cell>
          <cell r="U479" t="str">
            <v>NULL</v>
          </cell>
          <cell r="V479" t="str">
            <v>NULL</v>
          </cell>
          <cell r="W479" t="str">
            <v>NULL</v>
          </cell>
          <cell r="X479" t="str">
            <v>NULL</v>
          </cell>
          <cell r="Y479" t="str">
            <v>NULL</v>
          </cell>
          <cell r="Z479" t="str">
            <v>NULL</v>
          </cell>
          <cell r="AA479" t="str">
            <v>NULL</v>
          </cell>
          <cell r="AB479" t="str">
            <v>NULL</v>
          </cell>
          <cell r="AC479" t="str">
            <v>NULL</v>
          </cell>
          <cell r="AD479" t="str">
            <v>NULL</v>
          </cell>
          <cell r="AE479" t="str">
            <v>NULL</v>
          </cell>
          <cell r="AF479" t="str">
            <v>NULL</v>
          </cell>
          <cell r="AG479" t="str">
            <v>NULL</v>
          </cell>
          <cell r="AH479" t="str">
            <v>NULL</v>
          </cell>
          <cell r="AI479" t="str">
            <v>NULL</v>
          </cell>
          <cell r="AJ479" t="str">
            <v>NULL</v>
          </cell>
          <cell r="AK479" t="str">
            <v>NULL</v>
          </cell>
          <cell r="AL479">
            <v>1883306</v>
          </cell>
          <cell r="AM479">
            <v>81077</v>
          </cell>
          <cell r="AN479">
            <v>1802229</v>
          </cell>
          <cell r="AO479">
            <v>1652042</v>
          </cell>
          <cell r="AP479">
            <v>175171</v>
          </cell>
          <cell r="AQ479">
            <v>1502290</v>
          </cell>
          <cell r="AR479" t="str">
            <v>NULL</v>
          </cell>
          <cell r="AS479" t="str">
            <v>NULL</v>
          </cell>
          <cell r="AT479" t="str">
            <v>NULL</v>
          </cell>
          <cell r="AU479" t="str">
            <v>NULL</v>
          </cell>
          <cell r="AV479" t="str">
            <v>NULL</v>
          </cell>
          <cell r="AW479" t="str">
            <v>NULL</v>
          </cell>
          <cell r="AX479" t="str">
            <v>NULL</v>
          </cell>
          <cell r="AY479" t="str">
            <v>NULL</v>
          </cell>
          <cell r="AZ479" t="str">
            <v>NULL</v>
          </cell>
          <cell r="BA479" t="str">
            <v>NULL</v>
          </cell>
          <cell r="BB479" t="str">
            <v>NULL</v>
          </cell>
          <cell r="BC479" t="str">
            <v>NULL</v>
          </cell>
          <cell r="BD479" t="str">
            <v>NULL</v>
          </cell>
          <cell r="BE479" t="str">
            <v>NULL</v>
          </cell>
          <cell r="BF479" t="str">
            <v>NULL</v>
          </cell>
          <cell r="BG479" t="str">
            <v>NULL</v>
          </cell>
          <cell r="BH479" t="str">
            <v>NULL</v>
          </cell>
          <cell r="BI479" t="str">
            <v>NULL</v>
          </cell>
          <cell r="BJ479" t="str">
            <v>NULL</v>
          </cell>
          <cell r="BK479" t="str">
            <v>NULL</v>
          </cell>
          <cell r="BL479" t="str">
            <v>NULL</v>
          </cell>
          <cell r="BM479" t="str">
            <v>NULL</v>
          </cell>
          <cell r="BN479" t="str">
            <v>NULL</v>
          </cell>
          <cell r="BO479" t="str">
            <v>NULL</v>
          </cell>
          <cell r="BP479" t="str">
            <v>NULL</v>
          </cell>
          <cell r="BQ479" t="str">
            <v>NULL</v>
          </cell>
          <cell r="BR479" t="str">
            <v>NULL</v>
          </cell>
          <cell r="BS479" t="str">
            <v>NULL</v>
          </cell>
          <cell r="BT479" t="str">
            <v>NULL</v>
          </cell>
          <cell r="BU479" t="str">
            <v>NULL</v>
          </cell>
          <cell r="CB479">
            <v>60246</v>
          </cell>
          <cell r="CC479" t="str">
            <v>NULL</v>
          </cell>
          <cell r="CD479">
            <v>60246</v>
          </cell>
          <cell r="CE479" t="str">
            <v>NULL</v>
          </cell>
          <cell r="CF479" t="str">
            <v>NULL</v>
          </cell>
          <cell r="CG479" t="str">
            <v>NULL</v>
          </cell>
          <cell r="CH479">
            <v>0</v>
          </cell>
          <cell r="CI479">
            <v>0</v>
          </cell>
          <cell r="CJ479">
            <v>0</v>
          </cell>
          <cell r="CK479">
            <v>184253</v>
          </cell>
          <cell r="CL479" t="str">
            <v>NULL</v>
          </cell>
          <cell r="CM479">
            <v>184253</v>
          </cell>
          <cell r="CN479" t="str">
            <v>NULL</v>
          </cell>
          <cell r="CO479" t="str">
            <v>NULL</v>
          </cell>
          <cell r="CP479" t="str">
            <v>NULL</v>
          </cell>
          <cell r="CQ479" t="str">
            <v>NULL</v>
          </cell>
          <cell r="CR479" t="str">
            <v>NULL</v>
          </cell>
          <cell r="CS479" t="str">
            <v>NULL</v>
          </cell>
          <cell r="CT479" t="str">
            <v>NULL</v>
          </cell>
          <cell r="CU479" t="str">
            <v>NULL</v>
          </cell>
          <cell r="CV479" t="str">
            <v>NULL</v>
          </cell>
          <cell r="CW479" t="str">
            <v>NULL</v>
          </cell>
          <cell r="CX479" t="str">
            <v>NULL</v>
          </cell>
          <cell r="CY479" t="str">
            <v>NULL</v>
          </cell>
          <cell r="CZ479" t="str">
            <v>NULL</v>
          </cell>
          <cell r="DA479" t="str">
            <v>NULL</v>
          </cell>
          <cell r="DB479" t="str">
            <v>NULL</v>
          </cell>
          <cell r="DC479">
            <v>1896541</v>
          </cell>
          <cell r="DD479">
            <v>175171</v>
          </cell>
          <cell r="DE479">
            <v>1721370</v>
          </cell>
        </row>
        <row r="480">
          <cell r="A480" t="str">
            <v>Yorba Linda2017</v>
          </cell>
          <cell r="B480" t="str">
            <v>Yorba Linda</v>
          </cell>
          <cell r="C480">
            <v>2017</v>
          </cell>
          <cell r="D480">
            <v>1597</v>
          </cell>
          <cell r="E480">
            <v>2507080</v>
          </cell>
          <cell r="F480" t="str">
            <v>NULL</v>
          </cell>
          <cell r="G480">
            <v>2507080</v>
          </cell>
          <cell r="H480">
            <v>3182400</v>
          </cell>
          <cell r="I480">
            <v>1319233</v>
          </cell>
          <cell r="J480">
            <v>1863167</v>
          </cell>
          <cell r="K480" t="str">
            <v>NULL</v>
          </cell>
          <cell r="L480" t="str">
            <v>NULL</v>
          </cell>
          <cell r="M480" t="str">
            <v>NULL</v>
          </cell>
          <cell r="N480" t="str">
            <v>NULL</v>
          </cell>
          <cell r="O480" t="str">
            <v>NULL</v>
          </cell>
          <cell r="P480" t="str">
            <v>NULL</v>
          </cell>
          <cell r="Q480" t="str">
            <v>NULL</v>
          </cell>
          <cell r="R480" t="str">
            <v>NULL</v>
          </cell>
          <cell r="S480" t="str">
            <v>NULL</v>
          </cell>
          <cell r="T480" t="str">
            <v>NULL</v>
          </cell>
          <cell r="U480" t="str">
            <v>NULL</v>
          </cell>
          <cell r="V480" t="str">
            <v>NULL</v>
          </cell>
          <cell r="W480" t="str">
            <v>NULL</v>
          </cell>
          <cell r="X480" t="str">
            <v>NULL</v>
          </cell>
          <cell r="Y480" t="str">
            <v>NULL</v>
          </cell>
          <cell r="Z480" t="str">
            <v>NULL</v>
          </cell>
          <cell r="AA480" t="str">
            <v>NULL</v>
          </cell>
          <cell r="AB480" t="str">
            <v>NULL</v>
          </cell>
          <cell r="AC480" t="str">
            <v>NULL</v>
          </cell>
          <cell r="AD480" t="str">
            <v>NULL</v>
          </cell>
          <cell r="AE480" t="str">
            <v>NULL</v>
          </cell>
          <cell r="AF480" t="str">
            <v>NULL</v>
          </cell>
          <cell r="AG480" t="str">
            <v>NULL</v>
          </cell>
          <cell r="AH480" t="str">
            <v>NULL</v>
          </cell>
          <cell r="AI480" t="str">
            <v>NULL</v>
          </cell>
          <cell r="AJ480" t="str">
            <v>NULL</v>
          </cell>
          <cell r="AK480" t="str">
            <v>NULL</v>
          </cell>
          <cell r="AL480">
            <v>5689480</v>
          </cell>
          <cell r="AM480">
            <v>1319233</v>
          </cell>
          <cell r="AN480">
            <v>4370247</v>
          </cell>
          <cell r="AO480">
            <v>10665634</v>
          </cell>
          <cell r="AP480">
            <v>254466</v>
          </cell>
          <cell r="AQ480">
            <v>10411168</v>
          </cell>
          <cell r="AR480" t="str">
            <v>NULL</v>
          </cell>
          <cell r="AS480" t="str">
            <v>NULL</v>
          </cell>
          <cell r="AT480" t="str">
            <v>NULL</v>
          </cell>
          <cell r="AU480" t="str">
            <v>NULL</v>
          </cell>
          <cell r="AV480" t="str">
            <v>NULL</v>
          </cell>
          <cell r="AW480" t="str">
            <v>NULL</v>
          </cell>
          <cell r="AX480" t="str">
            <v>NULL</v>
          </cell>
          <cell r="AY480" t="str">
            <v>NULL</v>
          </cell>
          <cell r="AZ480" t="str">
            <v>NULL</v>
          </cell>
          <cell r="BA480" t="str">
            <v>NULL</v>
          </cell>
          <cell r="BB480" t="str">
            <v>NULL</v>
          </cell>
          <cell r="BC480" t="str">
            <v>NULL</v>
          </cell>
          <cell r="BD480" t="str">
            <v>NULL</v>
          </cell>
          <cell r="BE480" t="str">
            <v>NULL</v>
          </cell>
          <cell r="BF480" t="str">
            <v>NULL</v>
          </cell>
          <cell r="BG480" t="str">
            <v>NULL</v>
          </cell>
          <cell r="BH480" t="str">
            <v>NULL</v>
          </cell>
          <cell r="BI480" t="str">
            <v>NULL</v>
          </cell>
          <cell r="BJ480" t="str">
            <v>NULL</v>
          </cell>
          <cell r="BK480" t="str">
            <v>NULL</v>
          </cell>
          <cell r="BL480" t="str">
            <v>NULL</v>
          </cell>
          <cell r="BM480" t="str">
            <v>NULL</v>
          </cell>
          <cell r="BN480" t="str">
            <v>NULL</v>
          </cell>
          <cell r="BO480" t="str">
            <v>NULL</v>
          </cell>
          <cell r="BP480" t="str">
            <v>NULL</v>
          </cell>
          <cell r="BQ480" t="str">
            <v>NULL</v>
          </cell>
          <cell r="BR480" t="str">
            <v>NULL</v>
          </cell>
          <cell r="BS480" t="str">
            <v>NULL</v>
          </cell>
          <cell r="BT480" t="str">
            <v>NULL</v>
          </cell>
          <cell r="BU480" t="str">
            <v>NULL</v>
          </cell>
          <cell r="CB480" t="str">
            <v>NULL</v>
          </cell>
          <cell r="CC480" t="str">
            <v>NULL</v>
          </cell>
          <cell r="CD480" t="str">
            <v>NULL</v>
          </cell>
          <cell r="CE480" t="str">
            <v>NULL</v>
          </cell>
          <cell r="CF480" t="str">
            <v>NULL</v>
          </cell>
          <cell r="CG480" t="str">
            <v>NULL</v>
          </cell>
          <cell r="CH480">
            <v>1147325</v>
          </cell>
          <cell r="CI480">
            <v>6717231</v>
          </cell>
          <cell r="CJ480">
            <v>-5569906</v>
          </cell>
          <cell r="CK480">
            <v>348155</v>
          </cell>
          <cell r="CL480" t="str">
            <v>NULL</v>
          </cell>
          <cell r="CM480">
            <v>348155</v>
          </cell>
          <cell r="CN480" t="str">
            <v>NULL</v>
          </cell>
          <cell r="CO480" t="str">
            <v>NULL</v>
          </cell>
          <cell r="CP480" t="str">
            <v>NULL</v>
          </cell>
          <cell r="CQ480" t="str">
            <v>NULL</v>
          </cell>
          <cell r="CR480" t="str">
            <v>NULL</v>
          </cell>
          <cell r="CS480" t="str">
            <v>NULL</v>
          </cell>
          <cell r="CT480" t="str">
            <v>NULL</v>
          </cell>
          <cell r="CU480" t="str">
            <v>NULL</v>
          </cell>
          <cell r="CV480" t="str">
            <v>NULL</v>
          </cell>
          <cell r="CW480" t="str">
            <v>NULL</v>
          </cell>
          <cell r="CX480" t="str">
            <v>NULL</v>
          </cell>
          <cell r="CY480" t="str">
            <v>NULL</v>
          </cell>
          <cell r="CZ480" t="str">
            <v>NULL</v>
          </cell>
          <cell r="DA480" t="str">
            <v>NULL</v>
          </cell>
          <cell r="DB480" t="str">
            <v>NULL</v>
          </cell>
          <cell r="DC480">
            <v>12161114</v>
          </cell>
          <cell r="DD480">
            <v>6971697</v>
          </cell>
          <cell r="DE480">
            <v>5189417</v>
          </cell>
        </row>
        <row r="481">
          <cell r="A481" t="str">
            <v>Yountville2017</v>
          </cell>
          <cell r="B481" t="str">
            <v>Yountville</v>
          </cell>
          <cell r="C481">
            <v>2017</v>
          </cell>
          <cell r="D481">
            <v>1598</v>
          </cell>
          <cell r="E481">
            <v>274328</v>
          </cell>
          <cell r="F481" t="str">
            <v>NULL</v>
          </cell>
          <cell r="G481">
            <v>274328</v>
          </cell>
          <cell r="H481">
            <v>2409724</v>
          </cell>
          <cell r="I481">
            <v>1251</v>
          </cell>
          <cell r="J481">
            <v>2408473</v>
          </cell>
          <cell r="K481" t="str">
            <v>NULL</v>
          </cell>
          <cell r="L481" t="str">
            <v>NULL</v>
          </cell>
          <cell r="M481" t="str">
            <v>NULL</v>
          </cell>
          <cell r="N481" t="str">
            <v>NULL</v>
          </cell>
          <cell r="O481" t="str">
            <v>NULL</v>
          </cell>
          <cell r="P481" t="str">
            <v>NULL</v>
          </cell>
          <cell r="Q481" t="str">
            <v>NULL</v>
          </cell>
          <cell r="R481" t="str">
            <v>NULL</v>
          </cell>
          <cell r="S481" t="str">
            <v>NULL</v>
          </cell>
          <cell r="T481" t="str">
            <v>NULL</v>
          </cell>
          <cell r="U481" t="str">
            <v>NULL</v>
          </cell>
          <cell r="V481" t="str">
            <v>NULL</v>
          </cell>
          <cell r="W481" t="str">
            <v>NULL</v>
          </cell>
          <cell r="X481" t="str">
            <v>NULL</v>
          </cell>
          <cell r="Y481" t="str">
            <v>NULL</v>
          </cell>
          <cell r="Z481" t="str">
            <v>NULL</v>
          </cell>
          <cell r="AA481" t="str">
            <v>NULL</v>
          </cell>
          <cell r="AB481" t="str">
            <v>NULL</v>
          </cell>
          <cell r="AC481" t="str">
            <v>NULL</v>
          </cell>
          <cell r="AD481" t="str">
            <v>NULL</v>
          </cell>
          <cell r="AE481" t="str">
            <v>NULL</v>
          </cell>
          <cell r="AF481" t="str">
            <v>NULL</v>
          </cell>
          <cell r="AG481" t="str">
            <v>NULL</v>
          </cell>
          <cell r="AH481" t="str">
            <v>NULL</v>
          </cell>
          <cell r="AI481" t="str">
            <v>NULL</v>
          </cell>
          <cell r="AJ481" t="str">
            <v>NULL</v>
          </cell>
          <cell r="AK481" t="str">
            <v>NULL</v>
          </cell>
          <cell r="AL481">
            <v>2684052</v>
          </cell>
          <cell r="AM481">
            <v>1251</v>
          </cell>
          <cell r="AN481">
            <v>2682801</v>
          </cell>
          <cell r="AO481">
            <v>913627</v>
          </cell>
          <cell r="AP481">
            <v>157824</v>
          </cell>
          <cell r="AQ481">
            <v>755803</v>
          </cell>
          <cell r="AR481" t="str">
            <v>NULL</v>
          </cell>
          <cell r="AS481" t="str">
            <v>NULL</v>
          </cell>
          <cell r="AT481" t="str">
            <v>NULL</v>
          </cell>
          <cell r="AU481" t="str">
            <v>NULL</v>
          </cell>
          <cell r="AV481" t="str">
            <v>NULL</v>
          </cell>
          <cell r="AW481" t="str">
            <v>NULL</v>
          </cell>
          <cell r="AX481" t="str">
            <v>NULL</v>
          </cell>
          <cell r="AY481" t="str">
            <v>NULL</v>
          </cell>
          <cell r="AZ481" t="str">
            <v>NULL</v>
          </cell>
          <cell r="BA481" t="str">
            <v>NULL</v>
          </cell>
          <cell r="BB481" t="str">
            <v>NULL</v>
          </cell>
          <cell r="BC481" t="str">
            <v>NULL</v>
          </cell>
          <cell r="BD481" t="str">
            <v>NULL</v>
          </cell>
          <cell r="BE481" t="str">
            <v>NULL</v>
          </cell>
          <cell r="BF481" t="str">
            <v>NULL</v>
          </cell>
          <cell r="BG481" t="str">
            <v>NULL</v>
          </cell>
          <cell r="BH481" t="str">
            <v>NULL</v>
          </cell>
          <cell r="BI481" t="str">
            <v>NULL</v>
          </cell>
          <cell r="BJ481" t="str">
            <v>NULL</v>
          </cell>
          <cell r="BK481" t="str">
            <v>NULL</v>
          </cell>
          <cell r="BL481" t="str">
            <v>NULL</v>
          </cell>
          <cell r="BM481" t="str">
            <v>NULL</v>
          </cell>
          <cell r="BN481" t="str">
            <v>NULL</v>
          </cell>
          <cell r="BO481" t="str">
            <v>NULL</v>
          </cell>
          <cell r="BP481" t="str">
            <v>NULL</v>
          </cell>
          <cell r="BQ481" t="str">
            <v>NULL</v>
          </cell>
          <cell r="BR481" t="str">
            <v>NULL</v>
          </cell>
          <cell r="BS481" t="str">
            <v>NULL</v>
          </cell>
          <cell r="BT481" t="str">
            <v>NULL</v>
          </cell>
          <cell r="BU481" t="str">
            <v>NULL</v>
          </cell>
          <cell r="BV481">
            <v>561714</v>
          </cell>
          <cell r="BX481">
            <v>561714</v>
          </cell>
          <cell r="CB481" t="str">
            <v>NULL</v>
          </cell>
          <cell r="CC481" t="str">
            <v>NULL</v>
          </cell>
          <cell r="CD481" t="str">
            <v>NULL</v>
          </cell>
          <cell r="CE481" t="str">
            <v>NULL</v>
          </cell>
          <cell r="CF481" t="str">
            <v>NULL</v>
          </cell>
          <cell r="CG481" t="str">
            <v>NULL</v>
          </cell>
          <cell r="CH481">
            <v>34067</v>
          </cell>
          <cell r="CI481">
            <v>0</v>
          </cell>
          <cell r="CJ481">
            <v>34067</v>
          </cell>
          <cell r="CK481" t="str">
            <v>NULL</v>
          </cell>
          <cell r="CL481" t="str">
            <v>NULL</v>
          </cell>
          <cell r="CM481" t="str">
            <v>NULL</v>
          </cell>
          <cell r="CN481" t="str">
            <v>NULL</v>
          </cell>
          <cell r="CO481" t="str">
            <v>NULL</v>
          </cell>
          <cell r="CP481" t="str">
            <v>NULL</v>
          </cell>
          <cell r="CQ481" t="str">
            <v>NULL</v>
          </cell>
          <cell r="CR481" t="str">
            <v>NULL</v>
          </cell>
          <cell r="CS481" t="str">
            <v>NULL</v>
          </cell>
          <cell r="CT481" t="str">
            <v>NULL</v>
          </cell>
          <cell r="CU481" t="str">
            <v>NULL</v>
          </cell>
          <cell r="CV481" t="str">
            <v>NULL</v>
          </cell>
          <cell r="CW481" t="str">
            <v>NULL</v>
          </cell>
          <cell r="CX481" t="str">
            <v>NULL</v>
          </cell>
          <cell r="CY481" t="str">
            <v>NULL</v>
          </cell>
          <cell r="CZ481" t="str">
            <v>NULL</v>
          </cell>
          <cell r="DA481" t="str">
            <v>NULL</v>
          </cell>
          <cell r="DB481" t="str">
            <v>NULL</v>
          </cell>
          <cell r="DC481">
            <v>1509408</v>
          </cell>
          <cell r="DD481">
            <v>157824</v>
          </cell>
          <cell r="DE481">
            <v>1351584</v>
          </cell>
        </row>
        <row r="482">
          <cell r="A482" t="str">
            <v>Yreka2017</v>
          </cell>
          <cell r="B482" t="str">
            <v>Yreka</v>
          </cell>
          <cell r="C482">
            <v>2017</v>
          </cell>
          <cell r="D482">
            <v>1599</v>
          </cell>
          <cell r="E482">
            <v>58444</v>
          </cell>
          <cell r="F482" t="str">
            <v>NULL</v>
          </cell>
          <cell r="G482">
            <v>58444</v>
          </cell>
          <cell r="H482">
            <v>753424</v>
          </cell>
          <cell r="I482" t="str">
            <v>NULL</v>
          </cell>
          <cell r="J482">
            <v>753424</v>
          </cell>
          <cell r="K482" t="str">
            <v>NULL</v>
          </cell>
          <cell r="L482" t="str">
            <v>NULL</v>
          </cell>
          <cell r="M482" t="str">
            <v>NULL</v>
          </cell>
          <cell r="N482" t="str">
            <v>NULL</v>
          </cell>
          <cell r="O482" t="str">
            <v>NULL</v>
          </cell>
          <cell r="P482" t="str">
            <v>NULL</v>
          </cell>
          <cell r="Q482" t="str">
            <v>NULL</v>
          </cell>
          <cell r="R482" t="str">
            <v>NULL</v>
          </cell>
          <cell r="S482" t="str">
            <v>NULL</v>
          </cell>
          <cell r="T482" t="str">
            <v>NULL</v>
          </cell>
          <cell r="U482" t="str">
            <v>NULL</v>
          </cell>
          <cell r="V482" t="str">
            <v>NULL</v>
          </cell>
          <cell r="W482" t="str">
            <v>NULL</v>
          </cell>
          <cell r="X482" t="str">
            <v>NULL</v>
          </cell>
          <cell r="Y482" t="str">
            <v>NULL</v>
          </cell>
          <cell r="Z482" t="str">
            <v>NULL</v>
          </cell>
          <cell r="AA482" t="str">
            <v>NULL</v>
          </cell>
          <cell r="AB482" t="str">
            <v>NULL</v>
          </cell>
          <cell r="AC482" t="str">
            <v>NULL</v>
          </cell>
          <cell r="AD482" t="str">
            <v>NULL</v>
          </cell>
          <cell r="AE482" t="str">
            <v>NULL</v>
          </cell>
          <cell r="AF482" t="str">
            <v>NULL</v>
          </cell>
          <cell r="AG482" t="str">
            <v>NULL</v>
          </cell>
          <cell r="AH482" t="str">
            <v>NULL</v>
          </cell>
          <cell r="AI482" t="str">
            <v>NULL</v>
          </cell>
          <cell r="AJ482" t="str">
            <v>NULL</v>
          </cell>
          <cell r="AK482" t="str">
            <v>NULL</v>
          </cell>
          <cell r="AL482">
            <v>811868</v>
          </cell>
          <cell r="AM482">
            <v>0</v>
          </cell>
          <cell r="AN482">
            <v>811868</v>
          </cell>
          <cell r="AO482">
            <v>2695356</v>
          </cell>
          <cell r="AP482">
            <v>750664</v>
          </cell>
          <cell r="AQ482">
            <v>1944692</v>
          </cell>
          <cell r="AR482" t="str">
            <v>NULL</v>
          </cell>
          <cell r="AS482" t="str">
            <v>NULL</v>
          </cell>
          <cell r="AT482" t="str">
            <v>NULL</v>
          </cell>
          <cell r="AU482" t="str">
            <v>NULL</v>
          </cell>
          <cell r="AV482" t="str">
            <v>NULL</v>
          </cell>
          <cell r="AW482" t="str">
            <v>NULL</v>
          </cell>
          <cell r="AX482" t="str">
            <v>NULL</v>
          </cell>
          <cell r="AY482" t="str">
            <v>NULL</v>
          </cell>
          <cell r="AZ482" t="str">
            <v>NULL</v>
          </cell>
          <cell r="BA482" t="str">
            <v>NULL</v>
          </cell>
          <cell r="BB482" t="str">
            <v>NULL</v>
          </cell>
          <cell r="BC482" t="str">
            <v>NULL</v>
          </cell>
          <cell r="BD482" t="str">
            <v>NULL</v>
          </cell>
          <cell r="BE482" t="str">
            <v>NULL</v>
          </cell>
          <cell r="BF482" t="str">
            <v>NULL</v>
          </cell>
          <cell r="BG482" t="str">
            <v>NULL</v>
          </cell>
          <cell r="BH482" t="str">
            <v>NULL</v>
          </cell>
          <cell r="BI482" t="str">
            <v>NULL</v>
          </cell>
          <cell r="BJ482" t="str">
            <v>NULL</v>
          </cell>
          <cell r="BK482" t="str">
            <v>NULL</v>
          </cell>
          <cell r="BL482" t="str">
            <v>NULL</v>
          </cell>
          <cell r="BM482" t="str">
            <v>NULL</v>
          </cell>
          <cell r="BN482" t="str">
            <v>NULL</v>
          </cell>
          <cell r="BO482" t="str">
            <v>NULL</v>
          </cell>
          <cell r="BP482" t="str">
            <v>NULL</v>
          </cell>
          <cell r="BQ482" t="str">
            <v>NULL</v>
          </cell>
          <cell r="BR482" t="str">
            <v>NULL</v>
          </cell>
          <cell r="BS482" t="str">
            <v>NULL</v>
          </cell>
          <cell r="BT482" t="str">
            <v>NULL</v>
          </cell>
          <cell r="BU482" t="str">
            <v>NULL</v>
          </cell>
          <cell r="BV482">
            <v>227253</v>
          </cell>
          <cell r="BW482">
            <v>289532</v>
          </cell>
          <cell r="BX482">
            <v>-62279</v>
          </cell>
          <cell r="CB482">
            <v>109798</v>
          </cell>
          <cell r="CC482">
            <v>57350</v>
          </cell>
          <cell r="CD482">
            <v>52448</v>
          </cell>
          <cell r="CE482">
            <v>7967</v>
          </cell>
          <cell r="CF482" t="str">
            <v>NULL</v>
          </cell>
          <cell r="CG482">
            <v>7967</v>
          </cell>
          <cell r="CH482">
            <v>44855</v>
          </cell>
          <cell r="CI482">
            <v>0</v>
          </cell>
          <cell r="CJ482">
            <v>44855</v>
          </cell>
          <cell r="CK482" t="str">
            <v>NULL</v>
          </cell>
          <cell r="CL482" t="str">
            <v>NULL</v>
          </cell>
          <cell r="CM482" t="str">
            <v>NULL</v>
          </cell>
          <cell r="CN482" t="str">
            <v>NULL</v>
          </cell>
          <cell r="CO482" t="str">
            <v>NULL</v>
          </cell>
          <cell r="CP482" t="str">
            <v>NULL</v>
          </cell>
          <cell r="CQ482" t="str">
            <v>NULL</v>
          </cell>
          <cell r="CR482" t="str">
            <v>NULL</v>
          </cell>
          <cell r="CS482" t="str">
            <v>NULL</v>
          </cell>
          <cell r="CT482" t="str">
            <v>NULL</v>
          </cell>
          <cell r="CU482" t="str">
            <v>NULL</v>
          </cell>
          <cell r="CV482" t="str">
            <v>NULL</v>
          </cell>
          <cell r="CW482" t="str">
            <v>NULL</v>
          </cell>
          <cell r="CX482" t="str">
            <v>NULL</v>
          </cell>
          <cell r="CY482" t="str">
            <v>NULL</v>
          </cell>
          <cell r="CZ482" t="str">
            <v>NULL</v>
          </cell>
          <cell r="DA482" t="str">
            <v>NULL</v>
          </cell>
          <cell r="DB482" t="str">
            <v>NULL</v>
          </cell>
          <cell r="DC482">
            <v>3085229</v>
          </cell>
          <cell r="DD482">
            <v>1097546</v>
          </cell>
          <cell r="DE482">
            <v>1987683</v>
          </cell>
        </row>
        <row r="483">
          <cell r="A483" t="str">
            <v>Yuba City2017</v>
          </cell>
          <cell r="B483" t="str">
            <v>Yuba City</v>
          </cell>
          <cell r="C483">
            <v>2017</v>
          </cell>
          <cell r="D483">
            <v>1600</v>
          </cell>
          <cell r="E483">
            <v>155590</v>
          </cell>
          <cell r="F483" t="str">
            <v>NULL</v>
          </cell>
          <cell r="G483">
            <v>155590</v>
          </cell>
          <cell r="H483">
            <v>5262845</v>
          </cell>
          <cell r="I483">
            <v>7743</v>
          </cell>
          <cell r="J483">
            <v>5255102</v>
          </cell>
          <cell r="K483" t="str">
            <v>NULL</v>
          </cell>
          <cell r="L483" t="str">
            <v>NULL</v>
          </cell>
          <cell r="M483" t="str">
            <v>NULL</v>
          </cell>
          <cell r="N483" t="str">
            <v>NULL</v>
          </cell>
          <cell r="O483" t="str">
            <v>NULL</v>
          </cell>
          <cell r="P483" t="str">
            <v>NULL</v>
          </cell>
          <cell r="Q483" t="str">
            <v>NULL</v>
          </cell>
          <cell r="R483" t="str">
            <v>NULL</v>
          </cell>
          <cell r="S483" t="str">
            <v>NULL</v>
          </cell>
          <cell r="T483" t="str">
            <v>NULL</v>
          </cell>
          <cell r="U483" t="str">
            <v>NULL</v>
          </cell>
          <cell r="V483" t="str">
            <v>NULL</v>
          </cell>
          <cell r="W483" t="str">
            <v>NULL</v>
          </cell>
          <cell r="X483" t="str">
            <v>NULL</v>
          </cell>
          <cell r="Y483" t="str">
            <v>NULL</v>
          </cell>
          <cell r="Z483" t="str">
            <v>NULL</v>
          </cell>
          <cell r="AA483" t="str">
            <v>NULL</v>
          </cell>
          <cell r="AB483" t="str">
            <v>NULL</v>
          </cell>
          <cell r="AC483" t="str">
            <v>NULL</v>
          </cell>
          <cell r="AD483" t="str">
            <v>NULL</v>
          </cell>
          <cell r="AE483" t="str">
            <v>NULL</v>
          </cell>
          <cell r="AF483" t="str">
            <v>NULL</v>
          </cell>
          <cell r="AG483" t="str">
            <v>NULL</v>
          </cell>
          <cell r="AH483" t="str">
            <v>NULL</v>
          </cell>
          <cell r="AI483" t="str">
            <v>NULL</v>
          </cell>
          <cell r="AJ483" t="str">
            <v>NULL</v>
          </cell>
          <cell r="AK483" t="str">
            <v>NULL</v>
          </cell>
          <cell r="AL483">
            <v>5418435</v>
          </cell>
          <cell r="AM483">
            <v>7743</v>
          </cell>
          <cell r="AN483">
            <v>5410692</v>
          </cell>
          <cell r="AO483">
            <v>14326760</v>
          </cell>
          <cell r="AP483">
            <v>2409494</v>
          </cell>
          <cell r="AQ483">
            <v>14326760</v>
          </cell>
          <cell r="AR483" t="str">
            <v>NULL</v>
          </cell>
          <cell r="AS483" t="str">
            <v>NULL</v>
          </cell>
          <cell r="AT483" t="str">
            <v>NULL</v>
          </cell>
          <cell r="AU483" t="str">
            <v>NULL</v>
          </cell>
          <cell r="AV483" t="str">
            <v>NULL</v>
          </cell>
          <cell r="AW483" t="str">
            <v>NULL</v>
          </cell>
          <cell r="AX483" t="str">
            <v>NULL</v>
          </cell>
          <cell r="AY483" t="str">
            <v>NULL</v>
          </cell>
          <cell r="AZ483" t="str">
            <v>NULL</v>
          </cell>
          <cell r="BA483" t="str">
            <v>NULL</v>
          </cell>
          <cell r="BB483" t="str">
            <v>NULL</v>
          </cell>
          <cell r="BC483" t="str">
            <v>NULL</v>
          </cell>
          <cell r="BD483" t="str">
            <v>NULL</v>
          </cell>
          <cell r="BE483" t="str">
            <v>NULL</v>
          </cell>
          <cell r="BF483" t="str">
            <v>NULL</v>
          </cell>
          <cell r="BG483" t="str">
            <v>NULL</v>
          </cell>
          <cell r="BH483" t="str">
            <v>NULL</v>
          </cell>
          <cell r="BI483" t="str">
            <v>NULL</v>
          </cell>
          <cell r="BJ483" t="str">
            <v>NULL</v>
          </cell>
          <cell r="BK483" t="str">
            <v>NULL</v>
          </cell>
          <cell r="BL483" t="str">
            <v>NULL</v>
          </cell>
          <cell r="BM483" t="str">
            <v>NULL</v>
          </cell>
          <cell r="BN483" t="str">
            <v>NULL</v>
          </cell>
          <cell r="BO483" t="str">
            <v>NULL</v>
          </cell>
          <cell r="BP483" t="str">
            <v>NULL</v>
          </cell>
          <cell r="BQ483" t="str">
            <v>NULL</v>
          </cell>
          <cell r="BR483" t="str">
            <v>NULL</v>
          </cell>
          <cell r="BS483" t="str">
            <v>NULL</v>
          </cell>
          <cell r="BT483" t="str">
            <v>NULL</v>
          </cell>
          <cell r="BU483" t="str">
            <v>NULL</v>
          </cell>
          <cell r="BV483">
            <v>11185106</v>
          </cell>
          <cell r="BW483">
            <v>1897959</v>
          </cell>
          <cell r="BX483">
            <v>11185106</v>
          </cell>
          <cell r="CB483">
            <v>701272</v>
          </cell>
          <cell r="CC483">
            <v>64087</v>
          </cell>
          <cell r="CD483">
            <v>701272</v>
          </cell>
          <cell r="CE483" t="str">
            <v>NULL</v>
          </cell>
          <cell r="CF483" t="str">
            <v>NULL</v>
          </cell>
          <cell r="CG483" t="str">
            <v>NULL</v>
          </cell>
          <cell r="CH483">
            <v>334194</v>
          </cell>
          <cell r="CI483">
            <v>327558</v>
          </cell>
          <cell r="CJ483">
            <v>334194</v>
          </cell>
          <cell r="CK483" t="str">
            <v>NULL</v>
          </cell>
          <cell r="CL483" t="str">
            <v>NULL</v>
          </cell>
          <cell r="CM483" t="str">
            <v>NULL</v>
          </cell>
          <cell r="CN483" t="str">
            <v>NULL</v>
          </cell>
          <cell r="CO483" t="str">
            <v>NULL</v>
          </cell>
          <cell r="CP483" t="str">
            <v>NULL</v>
          </cell>
          <cell r="CQ483" t="str">
            <v>NULL</v>
          </cell>
          <cell r="CR483" t="str">
            <v>NULL</v>
          </cell>
          <cell r="CS483" t="str">
            <v>NULL</v>
          </cell>
          <cell r="CT483" t="str">
            <v>NULL</v>
          </cell>
          <cell r="CU483" t="str">
            <v>NULL</v>
          </cell>
          <cell r="CV483" t="str">
            <v>NULL</v>
          </cell>
          <cell r="CW483" t="str">
            <v>NULL</v>
          </cell>
          <cell r="CX483" t="str">
            <v>NULL</v>
          </cell>
          <cell r="CY483" t="str">
            <v>NULL</v>
          </cell>
          <cell r="CZ483" t="str">
            <v>NULL</v>
          </cell>
          <cell r="DA483" t="str">
            <v>NULL</v>
          </cell>
          <cell r="DB483" t="str">
            <v>NULL</v>
          </cell>
          <cell r="DC483">
            <v>26547332</v>
          </cell>
          <cell r="DD483">
            <v>4699098</v>
          </cell>
          <cell r="DE483">
            <v>21848234</v>
          </cell>
        </row>
        <row r="484">
          <cell r="A484" t="str">
            <v>Yucaipa2017</v>
          </cell>
          <cell r="B484" t="str">
            <v>Yucaipa</v>
          </cell>
          <cell r="C484">
            <v>2017</v>
          </cell>
          <cell r="D484">
            <v>1601</v>
          </cell>
          <cell r="E484">
            <v>300903</v>
          </cell>
          <cell r="F484" t="str">
            <v>NULL</v>
          </cell>
          <cell r="G484">
            <v>300903</v>
          </cell>
          <cell r="H484">
            <v>2786593</v>
          </cell>
          <cell r="I484">
            <v>703544</v>
          </cell>
          <cell r="J484">
            <v>2083049</v>
          </cell>
          <cell r="K484" t="str">
            <v>NULL</v>
          </cell>
          <cell r="L484" t="str">
            <v>NULL</v>
          </cell>
          <cell r="M484" t="str">
            <v>NULL</v>
          </cell>
          <cell r="N484" t="str">
            <v>NULL</v>
          </cell>
          <cell r="O484" t="str">
            <v>NULL</v>
          </cell>
          <cell r="P484" t="str">
            <v>NULL</v>
          </cell>
          <cell r="Q484" t="str">
            <v>NULL</v>
          </cell>
          <cell r="R484" t="str">
            <v>NULL</v>
          </cell>
          <cell r="S484" t="str">
            <v>NULL</v>
          </cell>
          <cell r="T484" t="str">
            <v>NULL</v>
          </cell>
          <cell r="U484" t="str">
            <v>NULL</v>
          </cell>
          <cell r="V484" t="str">
            <v>NULL</v>
          </cell>
          <cell r="W484" t="str">
            <v>NULL</v>
          </cell>
          <cell r="X484" t="str">
            <v>NULL</v>
          </cell>
          <cell r="Y484" t="str">
            <v>NULL</v>
          </cell>
          <cell r="Z484" t="str">
            <v>NULL</v>
          </cell>
          <cell r="AA484" t="str">
            <v>NULL</v>
          </cell>
          <cell r="AB484" t="str">
            <v>NULL</v>
          </cell>
          <cell r="AC484" t="str">
            <v>NULL</v>
          </cell>
          <cell r="AD484" t="str">
            <v>NULL</v>
          </cell>
          <cell r="AE484" t="str">
            <v>NULL</v>
          </cell>
          <cell r="AF484" t="str">
            <v>NULL</v>
          </cell>
          <cell r="AG484" t="str">
            <v>NULL</v>
          </cell>
          <cell r="AH484" t="str">
            <v>NULL</v>
          </cell>
          <cell r="AI484" t="str">
            <v>NULL</v>
          </cell>
          <cell r="AJ484" t="str">
            <v>NULL</v>
          </cell>
          <cell r="AK484" t="str">
            <v>NULL</v>
          </cell>
          <cell r="AL484">
            <v>3087496</v>
          </cell>
          <cell r="AM484">
            <v>703544</v>
          </cell>
          <cell r="AN484">
            <v>2383952</v>
          </cell>
          <cell r="AO484">
            <v>7668701</v>
          </cell>
          <cell r="AP484">
            <v>108885</v>
          </cell>
          <cell r="AQ484">
            <v>7559816</v>
          </cell>
          <cell r="AR484" t="str">
            <v>NULL</v>
          </cell>
          <cell r="AS484" t="str">
            <v>NULL</v>
          </cell>
          <cell r="AT484" t="str">
            <v>NULL</v>
          </cell>
          <cell r="AU484" t="str">
            <v>NULL</v>
          </cell>
          <cell r="AV484" t="str">
            <v>NULL</v>
          </cell>
          <cell r="AW484" t="str">
            <v>NULL</v>
          </cell>
          <cell r="AX484" t="str">
            <v>NULL</v>
          </cell>
          <cell r="AY484" t="str">
            <v>NULL</v>
          </cell>
          <cell r="AZ484" t="str">
            <v>NULL</v>
          </cell>
          <cell r="BA484" t="str">
            <v>NULL</v>
          </cell>
          <cell r="BB484" t="str">
            <v>NULL</v>
          </cell>
          <cell r="BC484" t="str">
            <v>NULL</v>
          </cell>
          <cell r="BD484" t="str">
            <v>NULL</v>
          </cell>
          <cell r="BE484" t="str">
            <v>NULL</v>
          </cell>
          <cell r="BF484" t="str">
            <v>NULL</v>
          </cell>
          <cell r="BG484" t="str">
            <v>NULL</v>
          </cell>
          <cell r="BH484" t="str">
            <v>NULL</v>
          </cell>
          <cell r="BI484" t="str">
            <v>NULL</v>
          </cell>
          <cell r="BJ484" t="str">
            <v>NULL</v>
          </cell>
          <cell r="BK484" t="str">
            <v>NULL</v>
          </cell>
          <cell r="BL484" t="str">
            <v>NULL</v>
          </cell>
          <cell r="BM484" t="str">
            <v>NULL</v>
          </cell>
          <cell r="BN484" t="str">
            <v>NULL</v>
          </cell>
          <cell r="BO484" t="str">
            <v>NULL</v>
          </cell>
          <cell r="BP484" t="str">
            <v>NULL</v>
          </cell>
          <cell r="BQ484" t="str">
            <v>NULL</v>
          </cell>
          <cell r="BR484" t="str">
            <v>NULL</v>
          </cell>
          <cell r="BS484" t="str">
            <v>NULL</v>
          </cell>
          <cell r="BT484" t="str">
            <v>NULL</v>
          </cell>
          <cell r="BU484" t="str">
            <v>NULL</v>
          </cell>
          <cell r="BV484">
            <v>4265361</v>
          </cell>
          <cell r="BW484">
            <v>3724966</v>
          </cell>
          <cell r="BX484">
            <v>540395</v>
          </cell>
          <cell r="BZ484">
            <v>1092062</v>
          </cell>
          <cell r="CA484">
            <v>-1092062</v>
          </cell>
          <cell r="CB484" t="str">
            <v>NULL</v>
          </cell>
          <cell r="CC484">
            <v>1174</v>
          </cell>
          <cell r="CD484">
            <v>-1174</v>
          </cell>
          <cell r="CE484" t="str">
            <v>NULL</v>
          </cell>
          <cell r="CF484" t="str">
            <v>NULL</v>
          </cell>
          <cell r="CG484" t="str">
            <v>NULL</v>
          </cell>
          <cell r="CH484">
            <v>392828</v>
          </cell>
          <cell r="CI484">
            <v>615092</v>
          </cell>
          <cell r="CJ484">
            <v>-222264</v>
          </cell>
          <cell r="CK484" t="str">
            <v>NULL</v>
          </cell>
          <cell r="CL484">
            <v>17125</v>
          </cell>
          <cell r="CM484">
            <v>-17125</v>
          </cell>
          <cell r="CN484" t="str">
            <v>NULL</v>
          </cell>
          <cell r="CO484" t="str">
            <v>NULL</v>
          </cell>
          <cell r="CP484" t="str">
            <v>NULL</v>
          </cell>
          <cell r="CQ484" t="str">
            <v>NULL</v>
          </cell>
          <cell r="CR484" t="str">
            <v>NULL</v>
          </cell>
          <cell r="CS484" t="str">
            <v>NULL</v>
          </cell>
          <cell r="CT484" t="str">
            <v>NULL</v>
          </cell>
          <cell r="CU484" t="str">
            <v>NULL</v>
          </cell>
          <cell r="CV484" t="str">
            <v>NULL</v>
          </cell>
          <cell r="CW484" t="str">
            <v>NULL</v>
          </cell>
          <cell r="CX484" t="str">
            <v>NULL</v>
          </cell>
          <cell r="CY484" t="str">
            <v>NULL</v>
          </cell>
          <cell r="CZ484" t="str">
            <v>NULL</v>
          </cell>
          <cell r="DA484" t="str">
            <v>NULL</v>
          </cell>
          <cell r="DB484" t="str">
            <v>NULL</v>
          </cell>
          <cell r="DC484">
            <v>12326890</v>
          </cell>
          <cell r="DD484">
            <v>5559304</v>
          </cell>
          <cell r="DE484">
            <v>6767586</v>
          </cell>
        </row>
        <row r="485">
          <cell r="A485" t="str">
            <v>Yucca Valley2017</v>
          </cell>
          <cell r="B485" t="str">
            <v>Yucca Valley</v>
          </cell>
          <cell r="C485">
            <v>2017</v>
          </cell>
          <cell r="D485">
            <v>1602</v>
          </cell>
          <cell r="E485">
            <v>341751</v>
          </cell>
          <cell r="F485" t="str">
            <v>NULL</v>
          </cell>
          <cell r="G485">
            <v>341751</v>
          </cell>
          <cell r="H485">
            <v>1732656</v>
          </cell>
          <cell r="I485">
            <v>48818</v>
          </cell>
          <cell r="J485">
            <v>1683838</v>
          </cell>
          <cell r="K485" t="str">
            <v>NULL</v>
          </cell>
          <cell r="L485" t="str">
            <v>NULL</v>
          </cell>
          <cell r="M485" t="str">
            <v>NULL</v>
          </cell>
          <cell r="N485" t="str">
            <v>NULL</v>
          </cell>
          <cell r="O485" t="str">
            <v>NULL</v>
          </cell>
          <cell r="P485" t="str">
            <v>NULL</v>
          </cell>
          <cell r="Q485" t="str">
            <v>NULL</v>
          </cell>
          <cell r="R485" t="str">
            <v>NULL</v>
          </cell>
          <cell r="S485" t="str">
            <v>NULL</v>
          </cell>
          <cell r="T485" t="str">
            <v>NULL</v>
          </cell>
          <cell r="U485" t="str">
            <v>NULL</v>
          </cell>
          <cell r="V485" t="str">
            <v>NULL</v>
          </cell>
          <cell r="W485" t="str">
            <v>NULL</v>
          </cell>
          <cell r="X485" t="str">
            <v>NULL</v>
          </cell>
          <cell r="Y485" t="str">
            <v>NULL</v>
          </cell>
          <cell r="Z485" t="str">
            <v>NULL</v>
          </cell>
          <cell r="AA485" t="str">
            <v>NULL</v>
          </cell>
          <cell r="AB485" t="str">
            <v>NULL</v>
          </cell>
          <cell r="AC485" t="str">
            <v>NULL</v>
          </cell>
          <cell r="AD485" t="str">
            <v>NULL</v>
          </cell>
          <cell r="AE485" t="str">
            <v>NULL</v>
          </cell>
          <cell r="AF485" t="str">
            <v>NULL</v>
          </cell>
          <cell r="AG485" t="str">
            <v>NULL</v>
          </cell>
          <cell r="AH485" t="str">
            <v>NULL</v>
          </cell>
          <cell r="AI485" t="str">
            <v>NULL</v>
          </cell>
          <cell r="AJ485" t="str">
            <v>NULL</v>
          </cell>
          <cell r="AK485" t="str">
            <v>NULL</v>
          </cell>
          <cell r="AL485">
            <v>2074407</v>
          </cell>
          <cell r="AM485">
            <v>48818</v>
          </cell>
          <cell r="AN485">
            <v>2025589</v>
          </cell>
          <cell r="AO485">
            <v>4409314</v>
          </cell>
          <cell r="AP485">
            <v>154463</v>
          </cell>
          <cell r="AQ485">
            <v>4249876</v>
          </cell>
          <cell r="AR485" t="str">
            <v>NULL</v>
          </cell>
          <cell r="AS485" t="str">
            <v>NULL</v>
          </cell>
          <cell r="AT485" t="str">
            <v>NULL</v>
          </cell>
          <cell r="AU485" t="str">
            <v>NULL</v>
          </cell>
          <cell r="AV485" t="str">
            <v>NULL</v>
          </cell>
          <cell r="AW485" t="str">
            <v>NULL</v>
          </cell>
          <cell r="AX485" t="str">
            <v>NULL</v>
          </cell>
          <cell r="AY485" t="str">
            <v>NULL</v>
          </cell>
          <cell r="AZ485" t="str">
            <v>NULL</v>
          </cell>
          <cell r="BA485" t="str">
            <v>NULL</v>
          </cell>
          <cell r="BB485" t="str">
            <v>NULL</v>
          </cell>
          <cell r="BC485" t="str">
            <v>NULL</v>
          </cell>
          <cell r="BD485" t="str">
            <v>NULL</v>
          </cell>
          <cell r="BE485" t="str">
            <v>NULL</v>
          </cell>
          <cell r="BF485" t="str">
            <v>NULL</v>
          </cell>
          <cell r="BG485" t="str">
            <v>NULL</v>
          </cell>
          <cell r="BH485" t="str">
            <v>NULL</v>
          </cell>
          <cell r="BI485" t="str">
            <v>NULL</v>
          </cell>
          <cell r="BJ485" t="str">
            <v>NULL</v>
          </cell>
          <cell r="BK485" t="str">
            <v>NULL</v>
          </cell>
          <cell r="BL485" t="str">
            <v>NULL</v>
          </cell>
          <cell r="BM485" t="str">
            <v>NULL</v>
          </cell>
          <cell r="BN485" t="str">
            <v>NULL</v>
          </cell>
          <cell r="BO485" t="str">
            <v>NULL</v>
          </cell>
          <cell r="BP485" t="str">
            <v>NULL</v>
          </cell>
          <cell r="BQ485" t="str">
            <v>NULL</v>
          </cell>
          <cell r="BR485" t="str">
            <v>NULL</v>
          </cell>
          <cell r="BS485" t="str">
            <v>NULL</v>
          </cell>
          <cell r="BT485" t="str">
            <v>NULL</v>
          </cell>
          <cell r="BU485" t="str">
            <v>NULL</v>
          </cell>
          <cell r="CB485">
            <v>772460</v>
          </cell>
          <cell r="CC485">
            <v>57199</v>
          </cell>
          <cell r="CD485">
            <v>434078</v>
          </cell>
          <cell r="CE485" t="str">
            <v>NULL</v>
          </cell>
          <cell r="CF485">
            <v>7776</v>
          </cell>
          <cell r="CG485">
            <v>-46129</v>
          </cell>
          <cell r="CH485">
            <v>0</v>
          </cell>
          <cell r="CI485">
            <v>0</v>
          </cell>
          <cell r="CJ485">
            <v>0</v>
          </cell>
          <cell r="CK485">
            <v>22872</v>
          </cell>
          <cell r="CL485">
            <v>12819</v>
          </cell>
          <cell r="CM485">
            <v>22872</v>
          </cell>
          <cell r="CN485" t="str">
            <v>NULL</v>
          </cell>
          <cell r="CO485" t="str">
            <v>NULL</v>
          </cell>
          <cell r="CP485" t="str">
            <v>NULL</v>
          </cell>
          <cell r="CQ485" t="str">
            <v>NULL</v>
          </cell>
          <cell r="CR485" t="str">
            <v>NULL</v>
          </cell>
          <cell r="CS485" t="str">
            <v>NULL</v>
          </cell>
          <cell r="CT485" t="str">
            <v>NULL</v>
          </cell>
          <cell r="CU485" t="str">
            <v>NULL</v>
          </cell>
          <cell r="CV485" t="str">
            <v>NULL</v>
          </cell>
          <cell r="CW485" t="str">
            <v>NULL</v>
          </cell>
          <cell r="CX485">
            <v>63353</v>
          </cell>
          <cell r="CY485" t="str">
            <v>NULL</v>
          </cell>
          <cell r="CZ485" t="str">
            <v>NULL</v>
          </cell>
          <cell r="DA485" t="str">
            <v>NULL</v>
          </cell>
          <cell r="DB485" t="str">
            <v>NULL</v>
          </cell>
          <cell r="DC485">
            <v>5204646</v>
          </cell>
          <cell r="DD485">
            <v>295610</v>
          </cell>
          <cell r="DE485">
            <v>4909036</v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  <row r="1192">
          <cell r="A1192" t="str">
            <v/>
          </cell>
        </row>
        <row r="1193">
          <cell r="A1193" t="str">
            <v/>
          </cell>
        </row>
        <row r="1194">
          <cell r="A1194" t="str">
            <v/>
          </cell>
        </row>
        <row r="1195">
          <cell r="A1195" t="str">
            <v/>
          </cell>
        </row>
        <row r="1196">
          <cell r="A1196" t="str">
            <v/>
          </cell>
        </row>
        <row r="1197">
          <cell r="A1197" t="str">
            <v/>
          </cell>
        </row>
        <row r="1198">
          <cell r="A1198" t="str">
            <v/>
          </cell>
        </row>
        <row r="1199">
          <cell r="A1199" t="str">
            <v/>
          </cell>
        </row>
        <row r="1200">
          <cell r="A1200" t="str">
            <v/>
          </cell>
        </row>
        <row r="1201">
          <cell r="A1201" t="str">
            <v/>
          </cell>
        </row>
        <row r="1202">
          <cell r="A1202" t="str">
            <v/>
          </cell>
        </row>
        <row r="1203">
          <cell r="A1203" t="str">
            <v/>
          </cell>
        </row>
        <row r="1204">
          <cell r="A1204" t="str">
            <v/>
          </cell>
        </row>
        <row r="1205">
          <cell r="A1205" t="str">
            <v/>
          </cell>
        </row>
        <row r="1206">
          <cell r="A1206" t="str">
            <v/>
          </cell>
        </row>
        <row r="1207">
          <cell r="A1207" t="str">
            <v/>
          </cell>
        </row>
        <row r="1208">
          <cell r="A1208" t="str">
            <v/>
          </cell>
        </row>
        <row r="1209">
          <cell r="A1209" t="str">
            <v/>
          </cell>
        </row>
        <row r="1210">
          <cell r="A1210" t="str">
            <v/>
          </cell>
        </row>
        <row r="1211">
          <cell r="A1211" t="str">
            <v/>
          </cell>
        </row>
        <row r="1212">
          <cell r="A1212" t="str">
            <v/>
          </cell>
        </row>
        <row r="1213">
          <cell r="A1213" t="str">
            <v/>
          </cell>
        </row>
        <row r="1214">
          <cell r="A1214" t="str">
            <v/>
          </cell>
        </row>
        <row r="1215">
          <cell r="A1215" t="str">
            <v/>
          </cell>
        </row>
        <row r="1216">
          <cell r="A1216" t="str">
            <v/>
          </cell>
        </row>
        <row r="1217">
          <cell r="A1217" t="str">
            <v/>
          </cell>
        </row>
        <row r="1218">
          <cell r="A1218" t="str">
            <v/>
          </cell>
        </row>
        <row r="1219">
          <cell r="A1219" t="str">
            <v/>
          </cell>
        </row>
        <row r="1220">
          <cell r="A1220" t="str">
            <v/>
          </cell>
        </row>
        <row r="1221">
          <cell r="A1221" t="str">
            <v/>
          </cell>
        </row>
        <row r="1222">
          <cell r="A1222" t="str">
            <v/>
          </cell>
        </row>
        <row r="1223">
          <cell r="A1223" t="str">
            <v/>
          </cell>
        </row>
        <row r="1224">
          <cell r="A1224" t="str">
            <v/>
          </cell>
        </row>
        <row r="1225">
          <cell r="A1225" t="str">
            <v/>
          </cell>
        </row>
        <row r="1226">
          <cell r="A1226" t="str">
            <v/>
          </cell>
        </row>
        <row r="1227">
          <cell r="A1227" t="str">
            <v/>
          </cell>
        </row>
        <row r="1228">
          <cell r="A1228" t="str">
            <v/>
          </cell>
        </row>
        <row r="1229">
          <cell r="A1229" t="str">
            <v/>
          </cell>
        </row>
        <row r="1230">
          <cell r="A1230" t="str">
            <v/>
          </cell>
        </row>
        <row r="1231">
          <cell r="A1231" t="str">
            <v/>
          </cell>
        </row>
        <row r="1232">
          <cell r="A1232" t="str">
            <v/>
          </cell>
        </row>
        <row r="1233">
          <cell r="A1233" t="str">
            <v/>
          </cell>
        </row>
        <row r="1234">
          <cell r="A1234" t="str">
            <v/>
          </cell>
        </row>
        <row r="1235">
          <cell r="A1235" t="str">
            <v/>
          </cell>
        </row>
        <row r="1236">
          <cell r="A1236" t="str">
            <v/>
          </cell>
        </row>
        <row r="1237">
          <cell r="A1237" t="str">
            <v/>
          </cell>
        </row>
        <row r="1238">
          <cell r="A1238" t="str">
            <v/>
          </cell>
        </row>
        <row r="1239">
          <cell r="A1239" t="str">
            <v/>
          </cell>
        </row>
        <row r="1240">
          <cell r="A1240" t="str">
            <v/>
          </cell>
        </row>
        <row r="1241">
          <cell r="A1241" t="str">
            <v/>
          </cell>
        </row>
        <row r="1242">
          <cell r="A1242" t="str">
            <v/>
          </cell>
        </row>
        <row r="1243">
          <cell r="A1243" t="str">
            <v/>
          </cell>
        </row>
        <row r="1244">
          <cell r="A1244" t="str">
            <v/>
          </cell>
        </row>
        <row r="1245">
          <cell r="A1245" t="str">
            <v/>
          </cell>
        </row>
        <row r="1246">
          <cell r="A1246" t="str">
            <v/>
          </cell>
        </row>
        <row r="1247">
          <cell r="A1247" t="str">
            <v/>
          </cell>
        </row>
        <row r="1248">
          <cell r="A1248" t="str">
            <v/>
          </cell>
        </row>
        <row r="1249">
          <cell r="A1249" t="str">
            <v/>
          </cell>
        </row>
        <row r="1250">
          <cell r="A1250" t="str">
            <v/>
          </cell>
        </row>
        <row r="1251">
          <cell r="A1251" t="str">
            <v/>
          </cell>
        </row>
        <row r="1252">
          <cell r="A1252" t="str">
            <v/>
          </cell>
        </row>
        <row r="1253">
          <cell r="A1253" t="str">
            <v/>
          </cell>
        </row>
        <row r="1254">
          <cell r="A1254" t="str">
            <v/>
          </cell>
        </row>
        <row r="1255">
          <cell r="A1255" t="str">
            <v/>
          </cell>
        </row>
        <row r="1256">
          <cell r="A1256" t="str">
            <v/>
          </cell>
        </row>
        <row r="1257">
          <cell r="A1257" t="str">
            <v/>
          </cell>
        </row>
        <row r="1258">
          <cell r="A1258" t="str">
            <v/>
          </cell>
        </row>
        <row r="1259">
          <cell r="A1259" t="str">
            <v/>
          </cell>
        </row>
        <row r="1260">
          <cell r="A1260" t="str">
            <v/>
          </cell>
        </row>
        <row r="1261">
          <cell r="A1261" t="str">
            <v/>
          </cell>
        </row>
        <row r="1262">
          <cell r="A1262" t="str">
            <v/>
          </cell>
        </row>
        <row r="1263">
          <cell r="A1263" t="str">
            <v/>
          </cell>
        </row>
        <row r="1264">
          <cell r="A1264" t="str">
            <v/>
          </cell>
        </row>
        <row r="1265">
          <cell r="A1265" t="str">
            <v/>
          </cell>
        </row>
        <row r="1266">
          <cell r="A1266" t="str">
            <v/>
          </cell>
        </row>
        <row r="1267">
          <cell r="A1267" t="str">
            <v/>
          </cell>
        </row>
        <row r="1268">
          <cell r="A1268" t="str">
            <v/>
          </cell>
        </row>
        <row r="1269">
          <cell r="A1269" t="str">
            <v/>
          </cell>
        </row>
        <row r="1270">
          <cell r="A1270" t="str">
            <v/>
          </cell>
        </row>
        <row r="1271">
          <cell r="A1271" t="str">
            <v/>
          </cell>
        </row>
        <row r="1272">
          <cell r="A1272" t="str">
            <v/>
          </cell>
        </row>
        <row r="1273">
          <cell r="A1273" t="str">
            <v/>
          </cell>
        </row>
        <row r="1274">
          <cell r="A1274" t="str">
            <v/>
          </cell>
        </row>
        <row r="1275">
          <cell r="A1275" t="str">
            <v/>
          </cell>
        </row>
        <row r="1276">
          <cell r="A1276" t="str">
            <v/>
          </cell>
        </row>
        <row r="1277">
          <cell r="A1277" t="str">
            <v/>
          </cell>
        </row>
        <row r="1278">
          <cell r="A1278" t="str">
            <v/>
          </cell>
        </row>
        <row r="1279">
          <cell r="A1279" t="str">
            <v/>
          </cell>
        </row>
        <row r="1280">
          <cell r="A1280" t="str">
            <v/>
          </cell>
        </row>
        <row r="1281">
          <cell r="A1281" t="str">
            <v/>
          </cell>
        </row>
        <row r="1282">
          <cell r="A1282" t="str">
            <v/>
          </cell>
        </row>
        <row r="1283">
          <cell r="A1283" t="str">
            <v/>
          </cell>
        </row>
        <row r="1284">
          <cell r="A1284" t="str">
            <v/>
          </cell>
        </row>
        <row r="1285">
          <cell r="A1285" t="str">
            <v/>
          </cell>
        </row>
        <row r="1286">
          <cell r="A1286" t="str">
            <v/>
          </cell>
        </row>
        <row r="1287">
          <cell r="A1287" t="str">
            <v/>
          </cell>
        </row>
        <row r="1288">
          <cell r="A1288" t="str">
            <v/>
          </cell>
        </row>
        <row r="1289">
          <cell r="A1289" t="str">
            <v/>
          </cell>
        </row>
        <row r="1290">
          <cell r="A1290" t="str">
            <v/>
          </cell>
        </row>
        <row r="1291">
          <cell r="A1291" t="str">
            <v/>
          </cell>
        </row>
        <row r="1292">
          <cell r="A1292" t="str">
            <v/>
          </cell>
        </row>
        <row r="1293">
          <cell r="A1293" t="str">
            <v/>
          </cell>
        </row>
        <row r="1294">
          <cell r="A1294" t="str">
            <v/>
          </cell>
        </row>
        <row r="1295">
          <cell r="A1295" t="str">
            <v/>
          </cell>
        </row>
        <row r="1296">
          <cell r="A1296" t="str">
            <v/>
          </cell>
        </row>
        <row r="1297">
          <cell r="A1297" t="str">
            <v/>
          </cell>
        </row>
        <row r="1298">
          <cell r="A1298" t="str">
            <v/>
          </cell>
        </row>
        <row r="1299">
          <cell r="A1299" t="str">
            <v/>
          </cell>
        </row>
        <row r="1300">
          <cell r="A1300" t="str">
            <v/>
          </cell>
        </row>
        <row r="1301">
          <cell r="A1301" t="str">
            <v/>
          </cell>
        </row>
        <row r="1302">
          <cell r="A1302" t="str">
            <v/>
          </cell>
        </row>
        <row r="1303">
          <cell r="A1303" t="str">
            <v/>
          </cell>
        </row>
        <row r="1304">
          <cell r="A1304" t="str">
            <v/>
          </cell>
        </row>
        <row r="1305">
          <cell r="A1305" t="str">
            <v/>
          </cell>
        </row>
        <row r="1306">
          <cell r="A1306" t="str">
            <v/>
          </cell>
        </row>
        <row r="1307">
          <cell r="A1307" t="str">
            <v/>
          </cell>
        </row>
        <row r="1308">
          <cell r="A1308" t="str">
            <v/>
          </cell>
        </row>
        <row r="1309">
          <cell r="A1309" t="str">
            <v/>
          </cell>
        </row>
        <row r="1310">
          <cell r="A1310" t="str">
            <v/>
          </cell>
        </row>
        <row r="1311">
          <cell r="A1311" t="str">
            <v/>
          </cell>
        </row>
        <row r="1312">
          <cell r="A1312" t="str">
            <v/>
          </cell>
        </row>
        <row r="1313">
          <cell r="A1313" t="str">
            <v/>
          </cell>
        </row>
        <row r="1314">
          <cell r="A1314" t="str">
            <v/>
          </cell>
        </row>
        <row r="1315">
          <cell r="A1315" t="str">
            <v/>
          </cell>
        </row>
        <row r="1316">
          <cell r="A1316" t="str">
            <v/>
          </cell>
        </row>
        <row r="1317">
          <cell r="A1317" t="str">
            <v/>
          </cell>
        </row>
        <row r="1318">
          <cell r="A1318" t="str">
            <v/>
          </cell>
        </row>
        <row r="1319">
          <cell r="A1319" t="str">
            <v/>
          </cell>
        </row>
        <row r="1320">
          <cell r="A1320" t="str">
            <v/>
          </cell>
        </row>
        <row r="1321">
          <cell r="A1321" t="str">
            <v/>
          </cell>
        </row>
        <row r="1322">
          <cell r="A1322" t="str">
            <v/>
          </cell>
        </row>
        <row r="1323">
          <cell r="A1323" t="str">
            <v/>
          </cell>
        </row>
        <row r="1324">
          <cell r="A1324" t="str">
            <v/>
          </cell>
        </row>
        <row r="1325">
          <cell r="A1325" t="str">
            <v/>
          </cell>
        </row>
        <row r="1326">
          <cell r="A1326" t="str">
            <v/>
          </cell>
        </row>
        <row r="1327">
          <cell r="A1327" t="str">
            <v/>
          </cell>
        </row>
        <row r="1328">
          <cell r="A1328" t="str">
            <v/>
          </cell>
        </row>
        <row r="1329">
          <cell r="A1329" t="str">
            <v/>
          </cell>
        </row>
        <row r="1330">
          <cell r="A1330" t="str">
            <v/>
          </cell>
        </row>
        <row r="1331">
          <cell r="A1331" t="str">
            <v/>
          </cell>
        </row>
        <row r="1332">
          <cell r="A1332" t="str">
            <v/>
          </cell>
        </row>
        <row r="1333">
          <cell r="A1333" t="str">
            <v/>
          </cell>
        </row>
        <row r="1334">
          <cell r="A1334" t="str">
            <v/>
          </cell>
        </row>
        <row r="1335">
          <cell r="A1335" t="str">
            <v/>
          </cell>
        </row>
        <row r="1336">
          <cell r="A1336" t="str">
            <v/>
          </cell>
        </row>
        <row r="1337">
          <cell r="A1337" t="str">
            <v/>
          </cell>
        </row>
        <row r="1338">
          <cell r="A1338" t="str">
            <v/>
          </cell>
        </row>
        <row r="1339">
          <cell r="A1339" t="str">
            <v/>
          </cell>
        </row>
        <row r="1340">
          <cell r="A1340" t="str">
            <v/>
          </cell>
        </row>
        <row r="1341">
          <cell r="A1341" t="str">
            <v/>
          </cell>
        </row>
        <row r="1342">
          <cell r="A1342" t="str">
            <v/>
          </cell>
        </row>
        <row r="1343">
          <cell r="A1343" t="str">
            <v/>
          </cell>
        </row>
        <row r="1344">
          <cell r="A1344" t="str">
            <v/>
          </cell>
        </row>
        <row r="1345">
          <cell r="A1345" t="str">
            <v/>
          </cell>
        </row>
        <row r="1346">
          <cell r="A1346" t="str">
            <v/>
          </cell>
        </row>
        <row r="1347">
          <cell r="A1347" t="str">
            <v/>
          </cell>
        </row>
        <row r="1348">
          <cell r="A1348" t="str">
            <v/>
          </cell>
        </row>
        <row r="1349">
          <cell r="A1349" t="str">
            <v/>
          </cell>
        </row>
        <row r="1350">
          <cell r="A1350" t="str">
            <v/>
          </cell>
        </row>
        <row r="1351">
          <cell r="A1351" t="str">
            <v/>
          </cell>
        </row>
        <row r="1352">
          <cell r="A1352" t="str">
            <v/>
          </cell>
        </row>
        <row r="1353">
          <cell r="A1353" t="str">
            <v/>
          </cell>
        </row>
        <row r="1354">
          <cell r="A1354" t="str">
            <v/>
          </cell>
        </row>
        <row r="1355">
          <cell r="A1355" t="str">
            <v/>
          </cell>
        </row>
        <row r="1356">
          <cell r="A1356" t="str">
            <v/>
          </cell>
        </row>
        <row r="1357">
          <cell r="A1357" t="str">
            <v/>
          </cell>
        </row>
        <row r="1358">
          <cell r="A1358" t="str">
            <v/>
          </cell>
        </row>
        <row r="1359">
          <cell r="A1359" t="str">
            <v/>
          </cell>
        </row>
        <row r="1360">
          <cell r="A1360" t="str">
            <v/>
          </cell>
        </row>
        <row r="1361">
          <cell r="A1361" t="str">
            <v/>
          </cell>
        </row>
        <row r="1362">
          <cell r="A1362" t="str">
            <v/>
          </cell>
        </row>
        <row r="1363">
          <cell r="A1363" t="str">
            <v/>
          </cell>
        </row>
        <row r="1364">
          <cell r="A1364" t="str">
            <v/>
          </cell>
        </row>
        <row r="1365">
          <cell r="A1365" t="str">
            <v/>
          </cell>
        </row>
        <row r="1366">
          <cell r="A1366" t="str">
            <v/>
          </cell>
        </row>
        <row r="1367">
          <cell r="A1367" t="str">
            <v/>
          </cell>
        </row>
        <row r="1368">
          <cell r="A1368" t="str">
            <v/>
          </cell>
        </row>
        <row r="1369">
          <cell r="A1369" t="str">
            <v/>
          </cell>
        </row>
        <row r="1370">
          <cell r="A1370" t="str">
            <v/>
          </cell>
        </row>
        <row r="1371">
          <cell r="A1371" t="str">
            <v/>
          </cell>
        </row>
        <row r="1372">
          <cell r="A1372" t="str">
            <v/>
          </cell>
        </row>
        <row r="1373">
          <cell r="A1373" t="str">
            <v/>
          </cell>
        </row>
        <row r="1374">
          <cell r="A1374" t="str">
            <v/>
          </cell>
        </row>
        <row r="1375">
          <cell r="A1375" t="str">
            <v/>
          </cell>
        </row>
        <row r="1376">
          <cell r="A1376" t="str">
            <v/>
          </cell>
        </row>
        <row r="1377">
          <cell r="A1377" t="str">
            <v/>
          </cell>
        </row>
        <row r="1378">
          <cell r="A1378" t="str">
            <v/>
          </cell>
        </row>
        <row r="1379">
          <cell r="A1379" t="str">
            <v/>
          </cell>
        </row>
        <row r="1380">
          <cell r="A1380" t="str">
            <v/>
          </cell>
        </row>
        <row r="1381">
          <cell r="A1381" t="str">
            <v/>
          </cell>
        </row>
        <row r="1382">
          <cell r="A1382" t="str">
            <v/>
          </cell>
        </row>
        <row r="1383">
          <cell r="A1383" t="str">
            <v/>
          </cell>
        </row>
        <row r="1384">
          <cell r="A1384" t="str">
            <v/>
          </cell>
        </row>
        <row r="1385">
          <cell r="A1385" t="str">
            <v/>
          </cell>
        </row>
        <row r="1386">
          <cell r="A1386" t="str">
            <v/>
          </cell>
        </row>
        <row r="1387">
          <cell r="A1387" t="str">
            <v/>
          </cell>
        </row>
        <row r="1388">
          <cell r="A1388" t="str">
            <v/>
          </cell>
        </row>
        <row r="1389">
          <cell r="A1389" t="str">
            <v/>
          </cell>
        </row>
        <row r="1390">
          <cell r="A1390" t="str">
            <v/>
          </cell>
        </row>
        <row r="1391">
          <cell r="A1391" t="str">
            <v/>
          </cell>
        </row>
        <row r="1392">
          <cell r="A1392" t="str">
            <v/>
          </cell>
        </row>
        <row r="1393">
          <cell r="A1393" t="str">
            <v/>
          </cell>
        </row>
        <row r="1394">
          <cell r="A1394" t="str">
            <v/>
          </cell>
        </row>
        <row r="1395">
          <cell r="A1395" t="str">
            <v/>
          </cell>
        </row>
        <row r="1396">
          <cell r="A1396" t="str">
            <v/>
          </cell>
        </row>
        <row r="1397">
          <cell r="A1397" t="str">
            <v/>
          </cell>
        </row>
        <row r="1398">
          <cell r="A1398" t="str">
            <v/>
          </cell>
        </row>
        <row r="1399">
          <cell r="A1399" t="str">
            <v/>
          </cell>
        </row>
        <row r="1400">
          <cell r="A1400" t="str">
            <v/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  <row r="1451">
          <cell r="A1451" t="str">
            <v/>
          </cell>
        </row>
        <row r="1452">
          <cell r="A1452" t="str">
            <v/>
          </cell>
        </row>
        <row r="1453">
          <cell r="A1453" t="str">
            <v/>
          </cell>
        </row>
        <row r="1454">
          <cell r="A1454" t="str">
            <v/>
          </cell>
        </row>
        <row r="1455">
          <cell r="A1455" t="str">
            <v/>
          </cell>
        </row>
        <row r="1456">
          <cell r="A1456" t="str">
            <v/>
          </cell>
        </row>
        <row r="1457">
          <cell r="A1457" t="str">
            <v/>
          </cell>
        </row>
        <row r="1458">
          <cell r="A1458" t="str">
            <v/>
          </cell>
        </row>
        <row r="1459">
          <cell r="A1459" t="str">
            <v/>
          </cell>
        </row>
        <row r="1460">
          <cell r="A1460" t="str">
            <v/>
          </cell>
        </row>
        <row r="1461">
          <cell r="A1461" t="str">
            <v/>
          </cell>
        </row>
        <row r="1462">
          <cell r="A1462" t="str">
            <v/>
          </cell>
        </row>
        <row r="1463">
          <cell r="A1463" t="str">
            <v/>
          </cell>
        </row>
        <row r="1464">
          <cell r="A1464" t="str">
            <v/>
          </cell>
        </row>
        <row r="1465">
          <cell r="A1465" t="str">
            <v/>
          </cell>
        </row>
        <row r="1466">
          <cell r="A1466" t="str">
            <v/>
          </cell>
        </row>
        <row r="1467">
          <cell r="A1467" t="str">
            <v/>
          </cell>
        </row>
        <row r="1468">
          <cell r="A1468" t="str">
            <v/>
          </cell>
        </row>
        <row r="1469">
          <cell r="A1469" t="str">
            <v/>
          </cell>
        </row>
        <row r="1470">
          <cell r="A1470" t="str">
            <v/>
          </cell>
        </row>
        <row r="1471">
          <cell r="A1471" t="str">
            <v/>
          </cell>
        </row>
        <row r="1472">
          <cell r="A1472" t="str">
            <v/>
          </cell>
        </row>
        <row r="1473">
          <cell r="A1473" t="str">
            <v/>
          </cell>
        </row>
        <row r="1474">
          <cell r="A1474" t="str">
            <v/>
          </cell>
        </row>
        <row r="1475">
          <cell r="A1475" t="str">
            <v/>
          </cell>
        </row>
        <row r="1476">
          <cell r="A1476" t="str">
            <v/>
          </cell>
        </row>
        <row r="1477">
          <cell r="A1477" t="str">
            <v/>
          </cell>
        </row>
        <row r="1478">
          <cell r="A1478" t="str">
            <v/>
          </cell>
        </row>
        <row r="1479">
          <cell r="A1479" t="str">
            <v/>
          </cell>
        </row>
        <row r="1480">
          <cell r="A1480" t="str">
            <v/>
          </cell>
        </row>
        <row r="1481">
          <cell r="A1481" t="str">
            <v/>
          </cell>
        </row>
        <row r="1482">
          <cell r="A1482" t="str">
            <v/>
          </cell>
        </row>
        <row r="1483">
          <cell r="A1483" t="str">
            <v/>
          </cell>
        </row>
        <row r="1484">
          <cell r="A1484" t="str">
            <v/>
          </cell>
        </row>
        <row r="1485">
          <cell r="A1485" t="str">
            <v/>
          </cell>
        </row>
        <row r="1486">
          <cell r="A1486" t="str">
            <v/>
          </cell>
        </row>
        <row r="1487">
          <cell r="A1487" t="str">
            <v/>
          </cell>
        </row>
        <row r="1488">
          <cell r="A1488" t="str">
            <v/>
          </cell>
        </row>
        <row r="1489">
          <cell r="A1489" t="str">
            <v/>
          </cell>
        </row>
        <row r="1490">
          <cell r="A1490" t="str">
            <v/>
          </cell>
        </row>
        <row r="1491">
          <cell r="A1491" t="str">
            <v/>
          </cell>
        </row>
        <row r="1492">
          <cell r="A1492" t="str">
            <v/>
          </cell>
        </row>
        <row r="1493">
          <cell r="A1493" t="str">
            <v/>
          </cell>
        </row>
        <row r="1494">
          <cell r="A1494" t="str">
            <v/>
          </cell>
        </row>
        <row r="1495">
          <cell r="A1495" t="str">
            <v/>
          </cell>
        </row>
        <row r="1496">
          <cell r="A1496" t="str">
            <v/>
          </cell>
        </row>
        <row r="1497">
          <cell r="A1497" t="str">
            <v/>
          </cell>
        </row>
        <row r="1498">
          <cell r="A1498" t="str">
            <v/>
          </cell>
        </row>
        <row r="1499">
          <cell r="A1499" t="str">
            <v/>
          </cell>
        </row>
        <row r="1500">
          <cell r="A1500" t="str">
            <v/>
          </cell>
        </row>
        <row r="1501">
          <cell r="A1501" t="str">
            <v/>
          </cell>
        </row>
        <row r="1502">
          <cell r="A1502" t="str">
            <v/>
          </cell>
        </row>
        <row r="1503">
          <cell r="A1503" t="str">
            <v/>
          </cell>
        </row>
        <row r="1504">
          <cell r="A1504" t="str">
            <v/>
          </cell>
        </row>
        <row r="1505">
          <cell r="A1505" t="str">
            <v/>
          </cell>
        </row>
        <row r="1506">
          <cell r="A1506" t="str">
            <v/>
          </cell>
        </row>
        <row r="1507">
          <cell r="A1507" t="str">
            <v/>
          </cell>
        </row>
        <row r="1508">
          <cell r="A1508" t="str">
            <v/>
          </cell>
        </row>
        <row r="1509">
          <cell r="A1509" t="str">
            <v/>
          </cell>
        </row>
        <row r="1510">
          <cell r="A1510" t="str">
            <v/>
          </cell>
        </row>
        <row r="1511">
          <cell r="A1511" t="str">
            <v/>
          </cell>
        </row>
        <row r="1512">
          <cell r="A1512" t="str">
            <v/>
          </cell>
        </row>
        <row r="1513">
          <cell r="A1513" t="str">
            <v/>
          </cell>
        </row>
        <row r="1514">
          <cell r="A1514" t="str">
            <v/>
          </cell>
        </row>
        <row r="1515">
          <cell r="A1515" t="str">
            <v/>
          </cell>
        </row>
        <row r="1516">
          <cell r="A1516" t="str">
            <v/>
          </cell>
        </row>
        <row r="1517">
          <cell r="A1517" t="str">
            <v/>
          </cell>
        </row>
        <row r="1518">
          <cell r="A1518" t="str">
            <v/>
          </cell>
        </row>
        <row r="1519">
          <cell r="A1519" t="str">
            <v/>
          </cell>
        </row>
        <row r="1520">
          <cell r="A1520" t="str">
            <v/>
          </cell>
        </row>
        <row r="1521">
          <cell r="A1521" t="str">
            <v/>
          </cell>
        </row>
        <row r="1522">
          <cell r="A1522" t="str">
            <v/>
          </cell>
        </row>
        <row r="1523">
          <cell r="A1523" t="str">
            <v/>
          </cell>
        </row>
        <row r="1524">
          <cell r="A1524" t="str">
            <v/>
          </cell>
        </row>
        <row r="1525">
          <cell r="A1525" t="str">
            <v/>
          </cell>
        </row>
        <row r="1526">
          <cell r="A1526" t="str">
            <v/>
          </cell>
        </row>
        <row r="1527">
          <cell r="A1527" t="str">
            <v/>
          </cell>
        </row>
        <row r="1528">
          <cell r="A1528" t="str">
            <v/>
          </cell>
        </row>
        <row r="1529">
          <cell r="A1529" t="str">
            <v/>
          </cell>
        </row>
        <row r="1530">
          <cell r="A1530" t="str">
            <v/>
          </cell>
        </row>
        <row r="1531">
          <cell r="A1531" t="str">
            <v/>
          </cell>
        </row>
        <row r="1532">
          <cell r="A1532" t="str">
            <v/>
          </cell>
        </row>
        <row r="1533">
          <cell r="A1533" t="str">
            <v/>
          </cell>
        </row>
        <row r="1534">
          <cell r="A1534" t="str">
            <v/>
          </cell>
        </row>
        <row r="1535">
          <cell r="A1535" t="str">
            <v/>
          </cell>
        </row>
        <row r="1536">
          <cell r="A1536" t="str">
            <v/>
          </cell>
        </row>
        <row r="1537">
          <cell r="A1537" t="str">
            <v/>
          </cell>
        </row>
        <row r="1538">
          <cell r="A1538" t="str">
            <v/>
          </cell>
        </row>
        <row r="1539">
          <cell r="A1539" t="str">
            <v/>
          </cell>
        </row>
        <row r="1540">
          <cell r="A1540" t="str">
            <v/>
          </cell>
        </row>
        <row r="1541">
          <cell r="A1541" t="str">
            <v/>
          </cell>
        </row>
        <row r="1542">
          <cell r="A1542" t="str">
            <v/>
          </cell>
        </row>
        <row r="1543">
          <cell r="A1543" t="str">
            <v/>
          </cell>
        </row>
        <row r="1544">
          <cell r="A1544" t="str">
            <v/>
          </cell>
        </row>
        <row r="1545">
          <cell r="A1545" t="str">
            <v/>
          </cell>
        </row>
        <row r="1546">
          <cell r="A1546" t="str">
            <v/>
          </cell>
        </row>
        <row r="1547">
          <cell r="A1547" t="str">
            <v/>
          </cell>
        </row>
        <row r="1548">
          <cell r="A1548" t="str">
            <v/>
          </cell>
        </row>
        <row r="1549">
          <cell r="A1549" t="str">
            <v/>
          </cell>
        </row>
        <row r="1550">
          <cell r="A1550" t="str">
            <v/>
          </cell>
        </row>
        <row r="1551">
          <cell r="A1551" t="str">
            <v/>
          </cell>
        </row>
        <row r="1552">
          <cell r="A1552" t="str">
            <v/>
          </cell>
        </row>
        <row r="1553">
          <cell r="A1553" t="str">
            <v/>
          </cell>
        </row>
        <row r="1554">
          <cell r="A1554" t="str">
            <v/>
          </cell>
        </row>
        <row r="1555">
          <cell r="A1555" t="str">
            <v/>
          </cell>
        </row>
        <row r="1556">
          <cell r="A1556" t="str">
            <v/>
          </cell>
        </row>
        <row r="1557">
          <cell r="A1557" t="str">
            <v/>
          </cell>
        </row>
        <row r="1558">
          <cell r="A1558" t="str">
            <v/>
          </cell>
        </row>
        <row r="1559">
          <cell r="A1559" t="str">
            <v/>
          </cell>
        </row>
        <row r="1560">
          <cell r="A1560" t="str">
            <v/>
          </cell>
        </row>
        <row r="1561">
          <cell r="A1561" t="str">
            <v/>
          </cell>
        </row>
        <row r="1562">
          <cell r="A1562" t="str">
            <v/>
          </cell>
        </row>
        <row r="1563">
          <cell r="A1563" t="str">
            <v/>
          </cell>
        </row>
        <row r="1564">
          <cell r="A1564" t="str">
            <v/>
          </cell>
        </row>
        <row r="1565">
          <cell r="A1565" t="str">
            <v/>
          </cell>
        </row>
        <row r="1566">
          <cell r="A1566" t="str">
            <v/>
          </cell>
        </row>
        <row r="1567">
          <cell r="A1567" t="str">
            <v/>
          </cell>
        </row>
        <row r="1568">
          <cell r="A1568" t="str">
            <v/>
          </cell>
        </row>
        <row r="1569">
          <cell r="A1569" t="str">
            <v/>
          </cell>
        </row>
        <row r="1570">
          <cell r="A1570" t="str">
            <v/>
          </cell>
        </row>
        <row r="1571">
          <cell r="A1571" t="str">
            <v/>
          </cell>
        </row>
        <row r="1572">
          <cell r="A1572" t="str">
            <v/>
          </cell>
        </row>
        <row r="1573">
          <cell r="A1573" t="str">
            <v/>
          </cell>
        </row>
        <row r="1574">
          <cell r="A1574" t="str">
            <v/>
          </cell>
        </row>
        <row r="1575">
          <cell r="A1575" t="str">
            <v/>
          </cell>
        </row>
        <row r="1576">
          <cell r="A1576" t="str">
            <v/>
          </cell>
        </row>
        <row r="1577">
          <cell r="A1577" t="str">
            <v/>
          </cell>
        </row>
        <row r="1578">
          <cell r="A1578" t="str">
            <v/>
          </cell>
        </row>
        <row r="1579">
          <cell r="A1579" t="str">
            <v/>
          </cell>
        </row>
        <row r="1580">
          <cell r="A1580" t="str">
            <v/>
          </cell>
        </row>
        <row r="1581">
          <cell r="A1581" t="str">
            <v/>
          </cell>
        </row>
        <row r="1582">
          <cell r="A1582" t="str">
            <v/>
          </cell>
        </row>
        <row r="1583">
          <cell r="A1583" t="str">
            <v/>
          </cell>
        </row>
        <row r="1584">
          <cell r="A1584" t="str">
            <v/>
          </cell>
        </row>
        <row r="1585">
          <cell r="A1585" t="str">
            <v/>
          </cell>
        </row>
        <row r="1586">
          <cell r="A1586" t="str">
            <v/>
          </cell>
        </row>
        <row r="1587">
          <cell r="A1587" t="str">
            <v/>
          </cell>
        </row>
        <row r="1588">
          <cell r="A1588" t="str">
            <v/>
          </cell>
        </row>
        <row r="1589">
          <cell r="A1589" t="str">
            <v/>
          </cell>
        </row>
        <row r="1590">
          <cell r="A1590" t="str">
            <v/>
          </cell>
        </row>
        <row r="1591">
          <cell r="A1591" t="str">
            <v/>
          </cell>
        </row>
        <row r="1592">
          <cell r="A1592" t="str">
            <v/>
          </cell>
        </row>
        <row r="1593">
          <cell r="A1593" t="str">
            <v/>
          </cell>
        </row>
        <row r="1594">
          <cell r="A1594" t="str">
            <v/>
          </cell>
        </row>
        <row r="1595">
          <cell r="A1595" t="str">
            <v/>
          </cell>
        </row>
        <row r="1596">
          <cell r="A1596" t="str">
            <v/>
          </cell>
        </row>
        <row r="1597">
          <cell r="A1597" t="str">
            <v/>
          </cell>
        </row>
        <row r="1598">
          <cell r="A1598" t="str">
            <v/>
          </cell>
        </row>
        <row r="1599">
          <cell r="A1599" t="str">
            <v/>
          </cell>
        </row>
        <row r="1600">
          <cell r="A1600" t="str">
            <v/>
          </cell>
        </row>
        <row r="1601">
          <cell r="A1601" t="str">
            <v/>
          </cell>
        </row>
        <row r="1602">
          <cell r="A1602" t="str">
            <v/>
          </cell>
        </row>
        <row r="1603">
          <cell r="A1603" t="str">
            <v/>
          </cell>
        </row>
        <row r="1604">
          <cell r="A1604" t="str">
            <v/>
          </cell>
        </row>
        <row r="1605">
          <cell r="A1605" t="str">
            <v/>
          </cell>
        </row>
        <row r="1606">
          <cell r="A1606" t="str">
            <v/>
          </cell>
        </row>
        <row r="1607">
          <cell r="A1607" t="str">
            <v/>
          </cell>
        </row>
        <row r="1608">
          <cell r="A1608" t="str">
            <v/>
          </cell>
        </row>
        <row r="1609">
          <cell r="A1609" t="str">
            <v/>
          </cell>
        </row>
        <row r="1610">
          <cell r="A1610" t="str">
            <v/>
          </cell>
        </row>
        <row r="1611">
          <cell r="A1611" t="str">
            <v/>
          </cell>
        </row>
        <row r="1612">
          <cell r="A1612" t="str">
            <v/>
          </cell>
        </row>
        <row r="1613">
          <cell r="A1613" t="str">
            <v/>
          </cell>
        </row>
        <row r="1614">
          <cell r="A1614" t="str">
            <v/>
          </cell>
        </row>
        <row r="1615">
          <cell r="A1615" t="str">
            <v/>
          </cell>
        </row>
        <row r="1616">
          <cell r="A1616" t="str">
            <v/>
          </cell>
        </row>
        <row r="1617">
          <cell r="A1617" t="str">
            <v/>
          </cell>
        </row>
        <row r="1618">
          <cell r="A1618" t="str">
            <v/>
          </cell>
        </row>
        <row r="1619">
          <cell r="A1619" t="str">
            <v/>
          </cell>
        </row>
        <row r="1620">
          <cell r="A1620" t="str">
            <v/>
          </cell>
        </row>
        <row r="1621">
          <cell r="A1621" t="str">
            <v/>
          </cell>
        </row>
        <row r="1622">
          <cell r="A1622" t="str">
            <v/>
          </cell>
        </row>
        <row r="1623">
          <cell r="A1623" t="str">
            <v/>
          </cell>
        </row>
        <row r="1624">
          <cell r="A1624" t="str">
            <v/>
          </cell>
        </row>
        <row r="1625">
          <cell r="A1625" t="str">
            <v/>
          </cell>
        </row>
        <row r="1626">
          <cell r="A1626" t="str">
            <v/>
          </cell>
        </row>
        <row r="1627">
          <cell r="A1627" t="str">
            <v/>
          </cell>
        </row>
        <row r="1628">
          <cell r="A1628" t="str">
            <v/>
          </cell>
        </row>
        <row r="1629">
          <cell r="A1629" t="str">
            <v/>
          </cell>
        </row>
        <row r="1630">
          <cell r="A1630" t="str">
            <v/>
          </cell>
        </row>
        <row r="1631">
          <cell r="A1631" t="str">
            <v/>
          </cell>
        </row>
        <row r="1632">
          <cell r="A1632" t="str">
            <v/>
          </cell>
        </row>
        <row r="1633">
          <cell r="A1633" t="str">
            <v/>
          </cell>
        </row>
        <row r="1634">
          <cell r="A1634" t="str">
            <v/>
          </cell>
        </row>
        <row r="1635">
          <cell r="A1635" t="str">
            <v/>
          </cell>
        </row>
        <row r="1636">
          <cell r="A1636" t="str">
            <v/>
          </cell>
        </row>
        <row r="1637">
          <cell r="A1637" t="str">
            <v/>
          </cell>
        </row>
        <row r="1638">
          <cell r="A1638" t="str">
            <v/>
          </cell>
        </row>
        <row r="1639">
          <cell r="A1639" t="str">
            <v/>
          </cell>
        </row>
        <row r="1640">
          <cell r="A1640" t="str">
            <v/>
          </cell>
        </row>
        <row r="1641">
          <cell r="A1641" t="str">
            <v/>
          </cell>
        </row>
        <row r="1642">
          <cell r="A1642" t="str">
            <v/>
          </cell>
        </row>
        <row r="1643">
          <cell r="A1643" t="str">
            <v/>
          </cell>
        </row>
        <row r="1644">
          <cell r="A1644" t="str">
            <v/>
          </cell>
        </row>
        <row r="1645">
          <cell r="A1645" t="str">
            <v/>
          </cell>
        </row>
        <row r="1646">
          <cell r="A1646" t="str">
            <v/>
          </cell>
        </row>
        <row r="1647">
          <cell r="A1647" t="str">
            <v/>
          </cell>
        </row>
        <row r="1648">
          <cell r="A1648" t="str">
            <v/>
          </cell>
        </row>
        <row r="1649">
          <cell r="A1649" t="str">
            <v/>
          </cell>
        </row>
        <row r="1650">
          <cell r="A1650" t="str">
            <v/>
          </cell>
        </row>
        <row r="1651">
          <cell r="A1651" t="str">
            <v/>
          </cell>
        </row>
        <row r="1652">
          <cell r="A1652" t="str">
            <v/>
          </cell>
        </row>
        <row r="1653">
          <cell r="A1653" t="str">
            <v/>
          </cell>
        </row>
        <row r="1654">
          <cell r="A1654" t="str">
            <v/>
          </cell>
        </row>
        <row r="1655">
          <cell r="A1655" t="str">
            <v/>
          </cell>
        </row>
        <row r="1656">
          <cell r="A1656" t="str">
            <v/>
          </cell>
        </row>
        <row r="1657">
          <cell r="A1657" t="str">
            <v/>
          </cell>
        </row>
        <row r="1658">
          <cell r="A1658" t="str">
            <v/>
          </cell>
        </row>
        <row r="1659">
          <cell r="A1659" t="str">
            <v/>
          </cell>
        </row>
        <row r="1660">
          <cell r="A1660" t="str">
            <v/>
          </cell>
        </row>
        <row r="1661">
          <cell r="A1661" t="str">
            <v/>
          </cell>
        </row>
        <row r="1662">
          <cell r="A1662" t="str">
            <v/>
          </cell>
        </row>
        <row r="1663">
          <cell r="A1663" t="str">
            <v/>
          </cell>
        </row>
        <row r="1664">
          <cell r="A1664" t="str">
            <v/>
          </cell>
        </row>
        <row r="1665">
          <cell r="A1665" t="str">
            <v/>
          </cell>
        </row>
        <row r="1666">
          <cell r="A1666" t="str">
            <v/>
          </cell>
        </row>
        <row r="1667">
          <cell r="A1667" t="str">
            <v/>
          </cell>
        </row>
        <row r="1668">
          <cell r="A1668" t="str">
            <v/>
          </cell>
        </row>
        <row r="1669">
          <cell r="A1669" t="str">
            <v/>
          </cell>
        </row>
        <row r="1670">
          <cell r="A1670" t="str">
            <v/>
          </cell>
        </row>
        <row r="1671">
          <cell r="A1671" t="str">
            <v/>
          </cell>
        </row>
        <row r="1672">
          <cell r="A1672" t="str">
            <v/>
          </cell>
        </row>
        <row r="1673">
          <cell r="A1673" t="str">
            <v/>
          </cell>
        </row>
        <row r="1674">
          <cell r="A1674" t="str">
            <v/>
          </cell>
        </row>
        <row r="1675">
          <cell r="A1675" t="str">
            <v/>
          </cell>
        </row>
        <row r="1676">
          <cell r="A1676" t="str">
            <v/>
          </cell>
        </row>
        <row r="1677">
          <cell r="A1677" t="str">
            <v/>
          </cell>
        </row>
        <row r="1678">
          <cell r="A1678" t="str">
            <v/>
          </cell>
        </row>
        <row r="1679">
          <cell r="A1679" t="str">
            <v/>
          </cell>
        </row>
        <row r="1680">
          <cell r="A1680" t="str">
            <v/>
          </cell>
        </row>
        <row r="1681">
          <cell r="A1681" t="str">
            <v/>
          </cell>
        </row>
        <row r="1682">
          <cell r="A1682" t="str">
            <v/>
          </cell>
        </row>
        <row r="1683">
          <cell r="A1683" t="str">
            <v/>
          </cell>
        </row>
        <row r="1684">
          <cell r="A1684" t="str">
            <v/>
          </cell>
        </row>
        <row r="1685">
          <cell r="A1685" t="str">
            <v/>
          </cell>
        </row>
        <row r="1686">
          <cell r="A1686" t="str">
            <v/>
          </cell>
        </row>
        <row r="1687">
          <cell r="A1687" t="str">
            <v/>
          </cell>
        </row>
        <row r="1688">
          <cell r="A1688" t="str">
            <v/>
          </cell>
        </row>
        <row r="1689">
          <cell r="A1689" t="str">
            <v/>
          </cell>
        </row>
        <row r="1690">
          <cell r="A1690" t="str">
            <v/>
          </cell>
        </row>
        <row r="1691">
          <cell r="A1691" t="str">
            <v/>
          </cell>
        </row>
        <row r="1692">
          <cell r="A1692" t="str">
            <v/>
          </cell>
        </row>
        <row r="1693">
          <cell r="A1693" t="str">
            <v/>
          </cell>
        </row>
        <row r="1694">
          <cell r="A1694" t="str">
            <v/>
          </cell>
        </row>
        <row r="1695">
          <cell r="A1695" t="str">
            <v/>
          </cell>
        </row>
        <row r="1696">
          <cell r="A1696" t="str">
            <v/>
          </cell>
        </row>
        <row r="1697">
          <cell r="A1697" t="str">
            <v/>
          </cell>
        </row>
        <row r="1698">
          <cell r="A1698" t="str">
            <v/>
          </cell>
        </row>
        <row r="1699">
          <cell r="A1699" t="str">
            <v/>
          </cell>
        </row>
        <row r="1700">
          <cell r="A1700" t="str">
            <v/>
          </cell>
        </row>
        <row r="1701">
          <cell r="A1701" t="str">
            <v/>
          </cell>
        </row>
        <row r="1702">
          <cell r="A1702" t="str">
            <v/>
          </cell>
        </row>
        <row r="1703">
          <cell r="A1703" t="str">
            <v/>
          </cell>
        </row>
        <row r="1704">
          <cell r="A1704" t="str">
            <v/>
          </cell>
        </row>
        <row r="1705">
          <cell r="A1705" t="str">
            <v/>
          </cell>
        </row>
        <row r="1706">
          <cell r="A1706" t="str">
            <v/>
          </cell>
        </row>
        <row r="1707">
          <cell r="A1707" t="str">
            <v/>
          </cell>
        </row>
        <row r="1708">
          <cell r="A1708" t="str">
            <v/>
          </cell>
        </row>
        <row r="1709">
          <cell r="A1709" t="str">
            <v/>
          </cell>
        </row>
        <row r="1710">
          <cell r="A1710" t="str">
            <v/>
          </cell>
        </row>
        <row r="1711">
          <cell r="A1711" t="str">
            <v/>
          </cell>
        </row>
        <row r="1712">
          <cell r="A1712" t="str">
            <v/>
          </cell>
        </row>
        <row r="1713">
          <cell r="A1713" t="str">
            <v/>
          </cell>
        </row>
        <row r="1714">
          <cell r="A1714" t="str">
            <v/>
          </cell>
        </row>
        <row r="1715">
          <cell r="A1715" t="str">
            <v/>
          </cell>
        </row>
        <row r="1716">
          <cell r="A1716" t="str">
            <v/>
          </cell>
        </row>
        <row r="1717">
          <cell r="A1717" t="str">
            <v/>
          </cell>
        </row>
        <row r="1718">
          <cell r="A1718" t="str">
            <v/>
          </cell>
        </row>
        <row r="1719">
          <cell r="A1719" t="str">
            <v/>
          </cell>
        </row>
        <row r="1720">
          <cell r="A1720" t="str">
            <v/>
          </cell>
        </row>
        <row r="1721">
          <cell r="A1721" t="str">
            <v/>
          </cell>
        </row>
        <row r="1722">
          <cell r="A1722" t="str">
            <v/>
          </cell>
        </row>
        <row r="1723">
          <cell r="A1723" t="str">
            <v/>
          </cell>
        </row>
        <row r="1724">
          <cell r="A1724" t="str">
            <v/>
          </cell>
        </row>
        <row r="1725">
          <cell r="A1725" t="str">
            <v/>
          </cell>
        </row>
        <row r="1726">
          <cell r="A1726" t="str">
            <v/>
          </cell>
        </row>
        <row r="1727">
          <cell r="A1727" t="str">
            <v/>
          </cell>
        </row>
        <row r="1728">
          <cell r="A1728" t="str">
            <v/>
          </cell>
        </row>
        <row r="1729">
          <cell r="A1729" t="str">
            <v/>
          </cell>
        </row>
        <row r="1730">
          <cell r="A1730" t="str">
            <v/>
          </cell>
        </row>
        <row r="1731">
          <cell r="A1731" t="str">
            <v/>
          </cell>
        </row>
        <row r="1732">
          <cell r="A1732" t="str">
            <v/>
          </cell>
        </row>
        <row r="1733">
          <cell r="A1733" t="str">
            <v/>
          </cell>
        </row>
        <row r="1734">
          <cell r="A1734" t="str">
            <v/>
          </cell>
        </row>
        <row r="1735">
          <cell r="A1735" t="str">
            <v/>
          </cell>
        </row>
        <row r="1736">
          <cell r="A1736" t="str">
            <v/>
          </cell>
        </row>
        <row r="1737">
          <cell r="A1737" t="str">
            <v/>
          </cell>
        </row>
        <row r="1738">
          <cell r="A1738" t="str">
            <v/>
          </cell>
        </row>
        <row r="1739">
          <cell r="A1739" t="str">
            <v/>
          </cell>
        </row>
        <row r="1740">
          <cell r="A1740" t="str">
            <v/>
          </cell>
        </row>
        <row r="1741">
          <cell r="A1741" t="str">
            <v/>
          </cell>
        </row>
        <row r="1742">
          <cell r="A1742" t="str">
            <v/>
          </cell>
        </row>
        <row r="1743">
          <cell r="A1743" t="str">
            <v/>
          </cell>
        </row>
        <row r="1744">
          <cell r="A1744" t="str">
            <v/>
          </cell>
        </row>
        <row r="1745">
          <cell r="A1745" t="str">
            <v/>
          </cell>
        </row>
        <row r="1746">
          <cell r="A1746" t="str">
            <v/>
          </cell>
        </row>
        <row r="1747">
          <cell r="A1747" t="str">
            <v/>
          </cell>
        </row>
        <row r="1748">
          <cell r="A1748" t="str">
            <v/>
          </cell>
        </row>
        <row r="1749">
          <cell r="A1749" t="str">
            <v/>
          </cell>
        </row>
        <row r="1750">
          <cell r="A1750" t="str">
            <v/>
          </cell>
        </row>
        <row r="1751">
          <cell r="A1751" t="str">
            <v/>
          </cell>
        </row>
        <row r="1752">
          <cell r="A1752" t="str">
            <v/>
          </cell>
        </row>
        <row r="1753">
          <cell r="A1753" t="str">
            <v/>
          </cell>
        </row>
        <row r="1754">
          <cell r="A1754" t="str">
            <v/>
          </cell>
        </row>
        <row r="1755">
          <cell r="A1755" t="str">
            <v/>
          </cell>
        </row>
        <row r="1756">
          <cell r="A1756" t="str">
            <v/>
          </cell>
        </row>
        <row r="1757">
          <cell r="A1757" t="str">
            <v/>
          </cell>
        </row>
        <row r="1758">
          <cell r="A1758" t="str">
            <v/>
          </cell>
        </row>
        <row r="1759">
          <cell r="A1759" t="str">
            <v/>
          </cell>
        </row>
        <row r="1760">
          <cell r="A1760" t="str">
            <v/>
          </cell>
        </row>
        <row r="1761">
          <cell r="A1761" t="str">
            <v/>
          </cell>
        </row>
        <row r="1762">
          <cell r="A1762" t="str">
            <v/>
          </cell>
        </row>
        <row r="1763">
          <cell r="A1763" t="str">
            <v/>
          </cell>
        </row>
        <row r="1764">
          <cell r="A1764" t="str">
            <v/>
          </cell>
        </row>
        <row r="1765">
          <cell r="A1765" t="str">
            <v/>
          </cell>
        </row>
        <row r="1766">
          <cell r="A1766" t="str">
            <v/>
          </cell>
        </row>
        <row r="1767">
          <cell r="A1767" t="str">
            <v/>
          </cell>
        </row>
        <row r="1768">
          <cell r="A1768" t="str">
            <v/>
          </cell>
        </row>
        <row r="1769">
          <cell r="A1769" t="str">
            <v/>
          </cell>
        </row>
        <row r="1770">
          <cell r="A1770" t="str">
            <v/>
          </cell>
        </row>
        <row r="1771">
          <cell r="A1771" t="str">
            <v/>
          </cell>
        </row>
        <row r="1772">
          <cell r="A1772" t="str">
            <v/>
          </cell>
        </row>
        <row r="1773">
          <cell r="A1773" t="str">
            <v/>
          </cell>
        </row>
        <row r="1774">
          <cell r="A1774" t="str">
            <v/>
          </cell>
        </row>
        <row r="1775">
          <cell r="A1775" t="str">
            <v/>
          </cell>
        </row>
        <row r="1776">
          <cell r="A1776" t="str">
            <v/>
          </cell>
        </row>
        <row r="1777">
          <cell r="A1777" t="str">
            <v/>
          </cell>
        </row>
        <row r="1778">
          <cell r="A1778" t="str">
            <v/>
          </cell>
        </row>
        <row r="1779">
          <cell r="A1779" t="str">
            <v/>
          </cell>
        </row>
        <row r="1780">
          <cell r="A1780" t="str">
            <v/>
          </cell>
        </row>
        <row r="1781">
          <cell r="A1781" t="str">
            <v/>
          </cell>
        </row>
        <row r="1782">
          <cell r="A1782" t="str">
            <v/>
          </cell>
        </row>
        <row r="1783">
          <cell r="A1783" t="str">
            <v/>
          </cell>
        </row>
        <row r="1784">
          <cell r="A1784" t="str">
            <v/>
          </cell>
        </row>
        <row r="1785">
          <cell r="A1785" t="str">
            <v/>
          </cell>
        </row>
        <row r="1786">
          <cell r="A1786" t="str">
            <v/>
          </cell>
        </row>
        <row r="1787">
          <cell r="A1787" t="str">
            <v/>
          </cell>
        </row>
        <row r="1788">
          <cell r="A1788" t="str">
            <v/>
          </cell>
        </row>
        <row r="1789">
          <cell r="A1789" t="str">
            <v/>
          </cell>
        </row>
        <row r="1790">
          <cell r="A1790" t="str">
            <v/>
          </cell>
        </row>
        <row r="1791">
          <cell r="A1791" t="str">
            <v/>
          </cell>
        </row>
        <row r="1792">
          <cell r="A1792" t="str">
            <v/>
          </cell>
        </row>
        <row r="1793">
          <cell r="A1793" t="str">
            <v/>
          </cell>
        </row>
        <row r="1794">
          <cell r="A1794" t="str">
            <v/>
          </cell>
        </row>
        <row r="1795">
          <cell r="A1795" t="str">
            <v/>
          </cell>
        </row>
        <row r="1796">
          <cell r="A1796" t="str">
            <v/>
          </cell>
        </row>
        <row r="1797">
          <cell r="A1797" t="str">
            <v/>
          </cell>
        </row>
        <row r="1798">
          <cell r="A1798" t="str">
            <v/>
          </cell>
        </row>
        <row r="1799">
          <cell r="A1799" t="str">
            <v/>
          </cell>
        </row>
        <row r="1800">
          <cell r="A1800" t="str">
            <v/>
          </cell>
        </row>
        <row r="1801">
          <cell r="A1801" t="str">
            <v/>
          </cell>
        </row>
        <row r="1802">
          <cell r="A1802" t="str">
            <v/>
          </cell>
        </row>
        <row r="1803">
          <cell r="A1803" t="str">
            <v/>
          </cell>
        </row>
        <row r="1804">
          <cell r="A1804" t="str">
            <v/>
          </cell>
        </row>
        <row r="1805">
          <cell r="A1805" t="str">
            <v/>
          </cell>
        </row>
        <row r="1806">
          <cell r="A1806" t="str">
            <v/>
          </cell>
        </row>
        <row r="1807">
          <cell r="A1807" t="str">
            <v/>
          </cell>
        </row>
        <row r="1808">
          <cell r="A1808" t="str">
            <v/>
          </cell>
        </row>
        <row r="1809">
          <cell r="A1809" t="str">
            <v/>
          </cell>
        </row>
        <row r="1810">
          <cell r="A1810" t="str">
            <v/>
          </cell>
        </row>
        <row r="1811">
          <cell r="A1811" t="str">
            <v/>
          </cell>
        </row>
        <row r="1812">
          <cell r="A1812" t="str">
            <v/>
          </cell>
        </row>
        <row r="1813">
          <cell r="A1813" t="str">
            <v/>
          </cell>
        </row>
        <row r="1814">
          <cell r="A1814" t="str">
            <v/>
          </cell>
        </row>
        <row r="1815">
          <cell r="A1815" t="str">
            <v/>
          </cell>
        </row>
        <row r="1816">
          <cell r="A1816" t="str">
            <v/>
          </cell>
        </row>
        <row r="1817">
          <cell r="A1817" t="str">
            <v/>
          </cell>
        </row>
        <row r="1818">
          <cell r="A1818" t="str">
            <v/>
          </cell>
        </row>
        <row r="1819">
          <cell r="A1819" t="str">
            <v/>
          </cell>
        </row>
        <row r="1820">
          <cell r="A1820" t="str">
            <v/>
          </cell>
        </row>
        <row r="1821">
          <cell r="A1821" t="str">
            <v/>
          </cell>
        </row>
        <row r="1822">
          <cell r="A1822" t="str">
            <v/>
          </cell>
        </row>
        <row r="1823">
          <cell r="A1823" t="str">
            <v/>
          </cell>
        </row>
        <row r="1824">
          <cell r="A1824" t="str">
            <v/>
          </cell>
        </row>
        <row r="1825">
          <cell r="A1825" t="str">
            <v/>
          </cell>
        </row>
        <row r="1826">
          <cell r="A1826" t="str">
            <v/>
          </cell>
        </row>
        <row r="1827">
          <cell r="A1827" t="str">
            <v/>
          </cell>
        </row>
        <row r="1828">
          <cell r="A1828" t="str">
            <v/>
          </cell>
        </row>
        <row r="1829">
          <cell r="A1829" t="str">
            <v/>
          </cell>
        </row>
        <row r="1830">
          <cell r="A1830" t="str">
            <v/>
          </cell>
        </row>
        <row r="1831">
          <cell r="A1831" t="str">
            <v/>
          </cell>
        </row>
        <row r="1832">
          <cell r="A1832" t="str">
            <v/>
          </cell>
        </row>
        <row r="1833">
          <cell r="A1833" t="str">
            <v/>
          </cell>
        </row>
        <row r="1834">
          <cell r="A1834" t="str">
            <v/>
          </cell>
        </row>
        <row r="1835">
          <cell r="A1835" t="str">
            <v/>
          </cell>
        </row>
        <row r="1836">
          <cell r="A1836" t="str">
            <v/>
          </cell>
        </row>
        <row r="1837">
          <cell r="A1837" t="str">
            <v/>
          </cell>
        </row>
        <row r="1838">
          <cell r="A1838" t="str">
            <v/>
          </cell>
        </row>
        <row r="1839">
          <cell r="A1839" t="str">
            <v/>
          </cell>
        </row>
        <row r="1840">
          <cell r="A1840" t="str">
            <v/>
          </cell>
        </row>
        <row r="1841">
          <cell r="A1841" t="str">
            <v/>
          </cell>
        </row>
        <row r="1842">
          <cell r="A1842" t="str">
            <v/>
          </cell>
        </row>
        <row r="1843">
          <cell r="A1843" t="str">
            <v/>
          </cell>
        </row>
        <row r="1844">
          <cell r="A1844" t="str">
            <v/>
          </cell>
        </row>
        <row r="1845">
          <cell r="A1845" t="str">
            <v/>
          </cell>
        </row>
        <row r="1846">
          <cell r="A1846" t="str">
            <v/>
          </cell>
        </row>
        <row r="1847">
          <cell r="A1847" t="str">
            <v/>
          </cell>
        </row>
        <row r="1848">
          <cell r="A1848" t="str">
            <v/>
          </cell>
        </row>
        <row r="1849">
          <cell r="A1849" t="str">
            <v/>
          </cell>
        </row>
        <row r="1850">
          <cell r="A1850" t="str">
            <v/>
          </cell>
        </row>
        <row r="1851">
          <cell r="A1851" t="str">
            <v/>
          </cell>
        </row>
        <row r="1852">
          <cell r="A1852" t="str">
            <v/>
          </cell>
        </row>
        <row r="1853">
          <cell r="A1853" t="str">
            <v/>
          </cell>
        </row>
        <row r="1854">
          <cell r="A1854" t="str">
            <v/>
          </cell>
        </row>
        <row r="1855">
          <cell r="A1855" t="str">
            <v/>
          </cell>
        </row>
        <row r="1856">
          <cell r="A1856" t="str">
            <v/>
          </cell>
        </row>
        <row r="1857">
          <cell r="A1857" t="str">
            <v/>
          </cell>
        </row>
        <row r="1858">
          <cell r="A1858" t="str">
            <v/>
          </cell>
        </row>
        <row r="1859">
          <cell r="A1859" t="str">
            <v/>
          </cell>
        </row>
        <row r="1860">
          <cell r="A1860" t="str">
            <v/>
          </cell>
        </row>
        <row r="1861">
          <cell r="A1861" t="str">
            <v/>
          </cell>
        </row>
        <row r="1862">
          <cell r="A1862" t="str">
            <v/>
          </cell>
        </row>
        <row r="1863">
          <cell r="A1863" t="str">
            <v/>
          </cell>
        </row>
        <row r="1864">
          <cell r="A1864" t="str">
            <v/>
          </cell>
        </row>
        <row r="1865">
          <cell r="A1865" t="str">
            <v/>
          </cell>
        </row>
        <row r="1866">
          <cell r="A1866" t="str">
            <v/>
          </cell>
        </row>
        <row r="1867">
          <cell r="A1867" t="str">
            <v/>
          </cell>
        </row>
        <row r="1868">
          <cell r="A1868" t="str">
            <v/>
          </cell>
        </row>
        <row r="1869">
          <cell r="A1869" t="str">
            <v/>
          </cell>
        </row>
        <row r="1870">
          <cell r="A1870" t="str">
            <v/>
          </cell>
        </row>
        <row r="1871">
          <cell r="A1871" t="str">
            <v/>
          </cell>
        </row>
        <row r="1872">
          <cell r="A1872" t="str">
            <v/>
          </cell>
        </row>
        <row r="1873">
          <cell r="A1873" t="str">
            <v/>
          </cell>
        </row>
        <row r="1874">
          <cell r="A1874" t="str">
            <v/>
          </cell>
        </row>
        <row r="1875">
          <cell r="A1875" t="str">
            <v/>
          </cell>
        </row>
        <row r="1876">
          <cell r="A1876" t="str">
            <v/>
          </cell>
        </row>
        <row r="1877">
          <cell r="A1877" t="str">
            <v/>
          </cell>
        </row>
        <row r="1878">
          <cell r="A1878" t="str">
            <v/>
          </cell>
        </row>
        <row r="1879">
          <cell r="A1879" t="str">
            <v/>
          </cell>
        </row>
        <row r="1880">
          <cell r="A1880" t="str">
            <v/>
          </cell>
        </row>
        <row r="1881">
          <cell r="A1881" t="str">
            <v/>
          </cell>
        </row>
        <row r="1882">
          <cell r="A1882" t="str">
            <v/>
          </cell>
        </row>
        <row r="1883">
          <cell r="A1883" t="str">
            <v/>
          </cell>
        </row>
        <row r="1884">
          <cell r="A1884" t="str">
            <v/>
          </cell>
        </row>
        <row r="1885">
          <cell r="A1885" t="str">
            <v/>
          </cell>
        </row>
        <row r="1886">
          <cell r="A1886" t="str">
            <v/>
          </cell>
        </row>
        <row r="1887">
          <cell r="A1887" t="str">
            <v/>
          </cell>
        </row>
        <row r="1888">
          <cell r="A1888" t="str">
            <v/>
          </cell>
        </row>
        <row r="1889">
          <cell r="A1889" t="str">
            <v/>
          </cell>
        </row>
        <row r="1890">
          <cell r="A1890" t="str">
            <v/>
          </cell>
        </row>
        <row r="1891">
          <cell r="A1891" t="str">
            <v/>
          </cell>
        </row>
        <row r="1892">
          <cell r="A1892" t="str">
            <v/>
          </cell>
        </row>
        <row r="1893">
          <cell r="A1893" t="str">
            <v/>
          </cell>
        </row>
        <row r="1894">
          <cell r="A1894" t="str">
            <v/>
          </cell>
        </row>
        <row r="1895">
          <cell r="A1895" t="str">
            <v/>
          </cell>
        </row>
        <row r="1896">
          <cell r="A1896" t="str">
            <v/>
          </cell>
        </row>
        <row r="1897">
          <cell r="A1897" t="str">
            <v/>
          </cell>
        </row>
        <row r="1898">
          <cell r="A1898" t="str">
            <v/>
          </cell>
        </row>
        <row r="1899">
          <cell r="A1899" t="str">
            <v/>
          </cell>
        </row>
        <row r="1900">
          <cell r="A1900" t="str">
            <v/>
          </cell>
        </row>
        <row r="1901">
          <cell r="A1901" t="str">
            <v/>
          </cell>
        </row>
        <row r="1902">
          <cell r="A1902" t="str">
            <v/>
          </cell>
        </row>
        <row r="1903">
          <cell r="A1903" t="str">
            <v/>
          </cell>
        </row>
        <row r="1904">
          <cell r="A1904" t="str">
            <v/>
          </cell>
        </row>
        <row r="1905">
          <cell r="A1905" t="str">
            <v/>
          </cell>
        </row>
        <row r="1906">
          <cell r="A1906" t="str">
            <v/>
          </cell>
        </row>
        <row r="1907">
          <cell r="A1907" t="str">
            <v/>
          </cell>
        </row>
        <row r="1908">
          <cell r="A1908" t="str">
            <v/>
          </cell>
        </row>
        <row r="1909">
          <cell r="A1909" t="str">
            <v/>
          </cell>
        </row>
        <row r="1910">
          <cell r="A1910" t="str">
            <v/>
          </cell>
        </row>
        <row r="1911">
          <cell r="A1911" t="str">
            <v/>
          </cell>
        </row>
        <row r="1912">
          <cell r="A1912" t="str">
            <v/>
          </cell>
        </row>
        <row r="1913">
          <cell r="A1913" t="str">
            <v/>
          </cell>
        </row>
        <row r="1914">
          <cell r="A1914" t="str">
            <v/>
          </cell>
        </row>
        <row r="1915">
          <cell r="A1915" t="str">
            <v/>
          </cell>
        </row>
        <row r="1916">
          <cell r="A1916" t="str">
            <v/>
          </cell>
        </row>
        <row r="1917">
          <cell r="A1917" t="str">
            <v/>
          </cell>
        </row>
        <row r="1918">
          <cell r="A1918" t="str">
            <v/>
          </cell>
        </row>
        <row r="1919">
          <cell r="A1919" t="str">
            <v/>
          </cell>
        </row>
        <row r="1920">
          <cell r="A1920" t="str">
            <v/>
          </cell>
        </row>
        <row r="1921">
          <cell r="A1921" t="str">
            <v/>
          </cell>
        </row>
        <row r="1922">
          <cell r="A1922" t="str">
            <v/>
          </cell>
        </row>
        <row r="1923">
          <cell r="A1923" t="str">
            <v/>
          </cell>
        </row>
        <row r="1924">
          <cell r="A1924" t="str">
            <v/>
          </cell>
        </row>
        <row r="1925">
          <cell r="A1925" t="str">
            <v/>
          </cell>
        </row>
        <row r="1926">
          <cell r="A1926" t="str">
            <v/>
          </cell>
        </row>
        <row r="1927">
          <cell r="A1927" t="str">
            <v/>
          </cell>
        </row>
        <row r="1928">
          <cell r="A1928" t="str">
            <v/>
          </cell>
        </row>
        <row r="1929">
          <cell r="A1929" t="str">
            <v/>
          </cell>
        </row>
        <row r="1930">
          <cell r="A1930" t="str">
            <v/>
          </cell>
        </row>
        <row r="1931">
          <cell r="A1931" t="str">
            <v/>
          </cell>
        </row>
        <row r="1932">
          <cell r="A1932" t="str">
            <v/>
          </cell>
        </row>
        <row r="1933">
          <cell r="A1933" t="str">
            <v/>
          </cell>
        </row>
        <row r="1934">
          <cell r="A1934" t="str">
            <v/>
          </cell>
        </row>
        <row r="1935">
          <cell r="A1935" t="str">
            <v/>
          </cell>
        </row>
        <row r="1936">
          <cell r="A1936" t="str">
            <v/>
          </cell>
        </row>
        <row r="1937">
          <cell r="A1937" t="str">
            <v/>
          </cell>
        </row>
        <row r="1938">
          <cell r="A1938" t="str">
            <v/>
          </cell>
        </row>
        <row r="1939">
          <cell r="A1939" t="str">
            <v/>
          </cell>
        </row>
        <row r="1940">
          <cell r="A1940" t="str">
            <v/>
          </cell>
        </row>
        <row r="1941">
          <cell r="A1941" t="str">
            <v/>
          </cell>
        </row>
        <row r="1942">
          <cell r="A1942" t="str">
            <v/>
          </cell>
        </row>
        <row r="1943">
          <cell r="A1943" t="str">
            <v/>
          </cell>
        </row>
        <row r="1944">
          <cell r="A1944" t="str">
            <v/>
          </cell>
        </row>
        <row r="1945">
          <cell r="A1945" t="str">
            <v/>
          </cell>
        </row>
        <row r="1946">
          <cell r="A1946" t="str">
            <v/>
          </cell>
        </row>
        <row r="1947">
          <cell r="A1947" t="str">
            <v/>
          </cell>
        </row>
        <row r="1948">
          <cell r="A1948" t="str">
            <v/>
          </cell>
        </row>
        <row r="1949">
          <cell r="A1949" t="str">
            <v/>
          </cell>
        </row>
        <row r="1950">
          <cell r="A1950" t="str">
            <v/>
          </cell>
        </row>
        <row r="1951">
          <cell r="A1951" t="str">
            <v/>
          </cell>
        </row>
        <row r="1952">
          <cell r="A1952" t="str">
            <v/>
          </cell>
        </row>
        <row r="1953">
          <cell r="A1953" t="str">
            <v/>
          </cell>
        </row>
        <row r="1954">
          <cell r="A1954" t="str">
            <v/>
          </cell>
        </row>
        <row r="1955">
          <cell r="A1955" t="str">
            <v/>
          </cell>
        </row>
        <row r="1956">
          <cell r="A1956" t="str">
            <v/>
          </cell>
        </row>
        <row r="1957">
          <cell r="A1957" t="str">
            <v/>
          </cell>
        </row>
        <row r="1958">
          <cell r="A1958" t="str">
            <v/>
          </cell>
        </row>
        <row r="1959">
          <cell r="A1959" t="str">
            <v/>
          </cell>
        </row>
        <row r="1960">
          <cell r="A1960" t="str">
            <v/>
          </cell>
        </row>
        <row r="1961">
          <cell r="A1961" t="str">
            <v/>
          </cell>
        </row>
        <row r="1962">
          <cell r="A1962" t="str">
            <v/>
          </cell>
        </row>
        <row r="1963">
          <cell r="A1963" t="str">
            <v/>
          </cell>
        </row>
        <row r="1964">
          <cell r="A1964" t="str">
            <v/>
          </cell>
        </row>
        <row r="1965">
          <cell r="A1965" t="str">
            <v/>
          </cell>
        </row>
        <row r="1966">
          <cell r="A1966" t="str">
            <v/>
          </cell>
        </row>
        <row r="1967">
          <cell r="A1967" t="str">
            <v/>
          </cell>
        </row>
        <row r="1968">
          <cell r="A1968" t="str">
            <v/>
          </cell>
        </row>
        <row r="1969">
          <cell r="A1969" t="str">
            <v/>
          </cell>
        </row>
        <row r="1970">
          <cell r="A1970" t="str">
            <v/>
          </cell>
        </row>
        <row r="1971">
          <cell r="A1971" t="str">
            <v/>
          </cell>
        </row>
        <row r="1972">
          <cell r="A1972" t="str">
            <v/>
          </cell>
        </row>
        <row r="1973">
          <cell r="A1973" t="str">
            <v/>
          </cell>
        </row>
        <row r="1974">
          <cell r="A1974" t="str">
            <v/>
          </cell>
        </row>
        <row r="1975">
          <cell r="A1975" t="str">
            <v/>
          </cell>
        </row>
        <row r="1976">
          <cell r="A1976" t="str">
            <v/>
          </cell>
        </row>
        <row r="1977">
          <cell r="A1977" t="str">
            <v/>
          </cell>
        </row>
        <row r="1978">
          <cell r="A1978" t="str">
            <v/>
          </cell>
        </row>
        <row r="1979">
          <cell r="A1979" t="str">
            <v/>
          </cell>
        </row>
        <row r="1980">
          <cell r="A1980" t="str">
            <v/>
          </cell>
        </row>
        <row r="1981">
          <cell r="A1981" t="str">
            <v/>
          </cell>
        </row>
        <row r="1982">
          <cell r="A1982" t="str">
            <v/>
          </cell>
        </row>
        <row r="1983">
          <cell r="A1983" t="str">
            <v/>
          </cell>
        </row>
        <row r="1984">
          <cell r="A1984" t="str">
            <v/>
          </cell>
        </row>
        <row r="1985">
          <cell r="A1985" t="str">
            <v/>
          </cell>
        </row>
        <row r="1986">
          <cell r="A1986" t="str">
            <v/>
          </cell>
        </row>
        <row r="1987">
          <cell r="A1987" t="str">
            <v/>
          </cell>
        </row>
        <row r="1988">
          <cell r="A1988" t="str">
            <v/>
          </cell>
        </row>
        <row r="1989">
          <cell r="A1989" t="str">
            <v/>
          </cell>
        </row>
        <row r="1990">
          <cell r="A1990" t="str">
            <v/>
          </cell>
        </row>
        <row r="1991">
          <cell r="A1991" t="str">
            <v/>
          </cell>
        </row>
        <row r="1992">
          <cell r="A1992" t="str">
            <v/>
          </cell>
        </row>
        <row r="1993">
          <cell r="A1993" t="str">
            <v/>
          </cell>
        </row>
        <row r="1994">
          <cell r="A1994" t="str">
            <v/>
          </cell>
        </row>
        <row r="1995">
          <cell r="A1995" t="str">
            <v/>
          </cell>
        </row>
        <row r="1996">
          <cell r="A1996" t="str">
            <v/>
          </cell>
        </row>
        <row r="1997">
          <cell r="A1997" t="str">
            <v/>
          </cell>
        </row>
        <row r="1998">
          <cell r="A1998" t="str">
            <v/>
          </cell>
        </row>
        <row r="1999">
          <cell r="A1999" t="str">
            <v/>
          </cell>
        </row>
        <row r="2000">
          <cell r="A2000" t="str">
            <v/>
          </cell>
        </row>
        <row r="2001">
          <cell r="A2001" t="str">
            <v/>
          </cell>
        </row>
      </sheetData>
      <sheetData sheetId="22"/>
      <sheetData sheetId="23"/>
      <sheetData sheetId="24"/>
      <sheetData sheetId="25"/>
      <sheetData sheetId="26">
        <row r="4">
          <cell r="A4" t="str">
            <v>Adelanto2017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IES"/>
      <sheetName val="ENTITIES_BCU"/>
      <sheetName val="CIX_INTER_SERV_FUND"/>
      <sheetName val="CIX_AIRPORT_ENTERP_FUND"/>
      <sheetName val="CIX_ELECTRIC_ENTERP_FUND"/>
      <sheetName val="CIX_GAS_ENTERP_FUND"/>
      <sheetName val="CIX_HARBOR_PORT_ENTERP_FUND"/>
      <sheetName val="CIX_HOSPITAL_ENTERP_FUND"/>
      <sheetName val="CIX_SEWER_ENTERP_FUND"/>
      <sheetName val="CIX_SOLID_WASTE_ENTERP_FUND"/>
      <sheetName val="CIX_TRANSIT_ENTERP_FUND"/>
      <sheetName val="CIX_WATER_ENTERP_FUND"/>
      <sheetName val="CIX_OTHR_ENTERP_FUND"/>
      <sheetName val="CIX_CONDUIT_FIN"/>
      <sheetName val="CI_FUNC_REV_EXP"/>
      <sheetName val="CI_REV_TAXES"/>
      <sheetName val="CI_REV_SPECIAL_BENEFIT"/>
      <sheetName val="CI_REV_LICENSES_PERMITS"/>
      <sheetName val="CI_REV_FINES_PENALTIES"/>
      <sheetName val="CI_REV_STATE_AGENCIES"/>
      <sheetName val="CI_REV_FEDERAL_AGENCIES"/>
      <sheetName val="CI_REV_CHARGES_CURR_SERV"/>
      <sheetName val="CI_REV_MISC_REV_GRANDTOT"/>
      <sheetName val="CI_EXP_GEN_GOV"/>
      <sheetName val="CI_EXP_TRANSP"/>
      <sheetName val="CI_EXP_HEALTH"/>
      <sheetName val="CI_EXP_PUB_UTILITIES"/>
      <sheetName val="CI_EXP_DEBT_SERV"/>
      <sheetName val="CI_MAJOR_OBJ"/>
      <sheetName val="CI_OTHER_FIN_SOURCES"/>
      <sheetName val="CIX_CHANGES_FID_NET_POSIT"/>
      <sheetName val="CIX_LT_DEBT"/>
      <sheetName val="CIX_OTHER_LT_DEBT"/>
      <sheetName val="CIX_CONST_FIN"/>
      <sheetName val="CIX_CONST_FIN_ESTM_PYMT"/>
      <sheetName val="CIX_LEASE_OBLIG"/>
      <sheetName val="CIX_DEBT_SERV_RECON"/>
      <sheetName val="CI_SERVICE"/>
      <sheetName val="CIX_BAL_GOVT_FUND"/>
      <sheetName val="CIX_STATE_NET_POSIT_PROP_FUND"/>
      <sheetName val="CIX_STATE_FID_NET_POSIT"/>
      <sheetName val="CIX_NONCURRENT_ASSET_LIAB_GOVT"/>
      <sheetName val="CIX_SUMM_STATS"/>
      <sheetName val="CIX_SUMM_STATS_ADJUST"/>
      <sheetName val="CIX_PARCEL_TAX"/>
      <sheetName val="CIX_PARCEL_TAX_TYPE"/>
      <sheetName val="CIX_PARCEL_TAX_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B3" t="str">
            <v>Entity Name</v>
          </cell>
          <cell r="C3" t="str">
            <v>Entity ID</v>
          </cell>
          <cell r="D3" t="str">
            <v>Fiscal Year</v>
          </cell>
          <cell r="E3" t="str">
            <v>Legislative_Current Expenditures_General Government</v>
          </cell>
          <cell r="F3" t="str">
            <v>Legislative_Functional Revenues_General Government</v>
          </cell>
          <cell r="G3" t="str">
            <v>Legislative_Net Expenditures/(Excess Revenues)_General Government</v>
          </cell>
          <cell r="H3" t="str">
            <v>Management and Support_Current Expenditures_General Government</v>
          </cell>
          <cell r="I3" t="str">
            <v>Management and Support_Functional Revenues_General Government</v>
          </cell>
          <cell r="J3" t="str">
            <v>Management and Support_Net Expenditures/(Excess Revenues)_General Government</v>
          </cell>
          <cell r="K3" t="str">
            <v>Auditor-Controller_Current Expenditures_General Government</v>
          </cell>
          <cell r="L3" t="str">
            <v>Auditor-Controller_Functional Revenues_General Government</v>
          </cell>
          <cell r="M3" t="str">
            <v>Auditor-Controller_Net Expenditures/(Excess Revenues)_General Government</v>
          </cell>
          <cell r="N3" t="str">
            <v>Treasurer and Tax Collector_Current Expenditures_General Government</v>
          </cell>
          <cell r="O3" t="str">
            <v>Treasurer and Tax Collector_Functional Revenues_General Government</v>
          </cell>
          <cell r="P3" t="str">
            <v>Treasurer and Tax Collector_Net Expenditures/(Excess Revenues)_General Government</v>
          </cell>
          <cell r="Q3" t="str">
            <v>Assessor_Current Expenditures_General Government</v>
          </cell>
          <cell r="R3" t="str">
            <v>Assessor_Functional Revenues_General Government</v>
          </cell>
          <cell r="S3" t="str">
            <v>Assessor_Net Expenditures/(Excess Revenues)_General Government</v>
          </cell>
          <cell r="T3" t="str">
            <v>County Counsel_Current Expenditures_General Government</v>
          </cell>
          <cell r="U3" t="str">
            <v>County Counsel_Functional Revenues_General Government</v>
          </cell>
          <cell r="V3" t="str">
            <v>County Counsel_Net Expenditures/(Excess Revenues)_General Government</v>
          </cell>
          <cell r="W3" t="str">
            <v>Personnel_Current Expenditures_General Government</v>
          </cell>
          <cell r="X3" t="str">
            <v>Personnel_Functional Revenues_General Government</v>
          </cell>
          <cell r="Y3" t="str">
            <v>Personnel_Net Expenditures/(Excess Revenues)_General Government</v>
          </cell>
          <cell r="Z3" t="str">
            <v>Elections_Current Expenditures_General Government</v>
          </cell>
          <cell r="AA3" t="str">
            <v>Elections_Functional Revenues_General Government</v>
          </cell>
          <cell r="AB3" t="str">
            <v>Elections_Net Expenditures/(Excess Revenues)_General Government</v>
          </cell>
          <cell r="AC3" t="str">
            <v>Property Management_Current Expenditures_General Government</v>
          </cell>
          <cell r="AD3" t="str">
            <v>Property Management_Functional Revenues_General Government</v>
          </cell>
          <cell r="AE3" t="str">
            <v>Property Management_Net Expenditures/(Excess Revenues)_General Government</v>
          </cell>
          <cell r="AF3" t="str">
            <v>Other General Government 1_Current Expenditures_General Government</v>
          </cell>
          <cell r="AG3" t="str">
            <v>Other General Government 1_Functional Revenues_General Government</v>
          </cell>
          <cell r="AH3" t="str">
            <v>Other General Government 1_Net Expenditures/(Excess Revenues)_General Government</v>
          </cell>
          <cell r="AI3" t="str">
            <v>Other General Government 2_Current Expenditures_General Government</v>
          </cell>
          <cell r="AJ3" t="str">
            <v>Other General Government 2_Functional Revenues_General Government</v>
          </cell>
          <cell r="AK3" t="str">
            <v>Other General Government 2_Net Expenditures/(Excess Revenues)_General Government</v>
          </cell>
          <cell r="AL3" t="str">
            <v>Total General Government_Current Expenditures</v>
          </cell>
          <cell r="AM3" t="str">
            <v>Total General Government_Functional Revenues</v>
          </cell>
          <cell r="AN3" t="str">
            <v>Total General Government_Net Expenditures/(Excess Revenues)</v>
          </cell>
          <cell r="AO3" t="str">
            <v>Police_Current Expenditures_Public Safety</v>
          </cell>
          <cell r="AP3" t="str">
            <v>Police_Functional Revenues_Public Safety</v>
          </cell>
          <cell r="AQ3" t="str">
            <v>Police_Net Expenditures/(Excess Revenues)_Public Safety</v>
          </cell>
          <cell r="AR3" t="str">
            <v>Trial Court Maintenance of Effort (MOE)_Current Expenditures_Public Safety</v>
          </cell>
          <cell r="AS3" t="str">
            <v>Trial Court Maintenance of Effort (MOE)_Functional Revenues_Public Safety</v>
          </cell>
          <cell r="AT3" t="str">
            <v>Trial Court Maintenance of Effort (MOE)_Net Expenditures/(Excess Revenues)_Public Safety</v>
          </cell>
          <cell r="AU3" t="str">
            <v>Fifty Percent Excess Revenue Calculation_Current Expenditures_Public Safety</v>
          </cell>
          <cell r="AV3" t="str">
            <v>Fifty Percent Excess Revenue Calculation_Functional Revenues_Public Safety</v>
          </cell>
          <cell r="AW3" t="str">
            <v>Fifty Percent Excess Revenue Calculation_Net Expenditures/(Excess Revenues)_Public Safety</v>
          </cell>
          <cell r="AX3" t="str">
            <v>Other Trial Court_Current Expenditures_Public Safety</v>
          </cell>
          <cell r="AY3" t="str">
            <v>Other Trial Court_Functional Revenues_Public Safety</v>
          </cell>
          <cell r="AZ3" t="str">
            <v>Other Trial Court_Net Expenditures/(Excess Revenues)_Public Safety</v>
          </cell>
          <cell r="BA3" t="str">
            <v>District Attorney - Prosecution_Current Expenditures_Public Safety</v>
          </cell>
          <cell r="BB3" t="str">
            <v>District Attorney - Prosecution_Functional Revenues_Public Safety</v>
          </cell>
          <cell r="BC3" t="str">
            <v>District Attorney - Prosecution_Net Expenditures/(Excess Revenues)_Public Safety</v>
          </cell>
          <cell r="BD3" t="str">
            <v>District Attorney - Family Support_Current Expenditures_Public Safety</v>
          </cell>
          <cell r="BE3" t="str">
            <v>District Attorney - Family Support_Functional Revenues_Public Safety</v>
          </cell>
          <cell r="BF3" t="str">
            <v>District Attorney - Family Support_Net Expenditures/(Excess Revenues)_Public Safety</v>
          </cell>
          <cell r="BG3" t="str">
            <v>Public Defender_Current Expenditures_Public Safety</v>
          </cell>
          <cell r="BH3" t="str">
            <v>Public Defender_Functional Revenues_Public Safety</v>
          </cell>
          <cell r="BI3" t="str">
            <v>Public Defender_Net Expenditures/(Excess Revenues)_Public Safety</v>
          </cell>
          <cell r="BJ3" t="str">
            <v>Court Appointed Counsel_Current Expenditures_Public Safety</v>
          </cell>
          <cell r="BK3" t="str">
            <v>Court Appointed Counsel_Functional Revenues_Public Safety</v>
          </cell>
          <cell r="BL3" t="str">
            <v>Court Appointed Counsel_Net Expenditures/(Excess Revenues)_Public Safety</v>
          </cell>
          <cell r="BM3" t="str">
            <v>Adult Detention_Current Expenditures_Public Safety</v>
          </cell>
          <cell r="BN3" t="str">
            <v>Adult Detention_Functional Revenues_Public Safety</v>
          </cell>
          <cell r="BO3" t="str">
            <v>Adult Detention_Net Expenditures/(Excess Revenues)_Public Safety</v>
          </cell>
          <cell r="BP3" t="str">
            <v>Juvenile Detention_Current Expenditures_Public Safety</v>
          </cell>
          <cell r="BQ3" t="str">
            <v>Juvenile Detention_Functional Revenues_Public Safety</v>
          </cell>
          <cell r="BR3" t="str">
            <v>Juvenile Detention_Net Expenditures/(Excess Revenues)_Public Safety</v>
          </cell>
          <cell r="BS3" t="str">
            <v>Probation_Current Expenditures_Public Safety</v>
          </cell>
          <cell r="BT3" t="str">
            <v>Probation_Functional Revenues_Public Safety</v>
          </cell>
          <cell r="BU3" t="str">
            <v>Probation_Net Expenditures/(Excess Revenues)_Public Safety</v>
          </cell>
          <cell r="BV3" t="str">
            <v>Fire_Current Expenditures_Public Safety</v>
          </cell>
          <cell r="BW3" t="str">
            <v>Fire_Functional Revenues_Public Safety</v>
          </cell>
          <cell r="BX3" t="str">
            <v>Fire_Net Expenditures/(Excess Revenues)_Public Safety</v>
          </cell>
          <cell r="BY3" t="str">
            <v>Emergency Medical Service_Current Expenditures_Public Safety</v>
          </cell>
          <cell r="BZ3" t="str">
            <v>Emergency Medical Service_Functional Revenues_Public Safety</v>
          </cell>
          <cell r="CA3" t="str">
            <v>Emergency Medical Service_Net Expenditures/(Excess Revenues)_Public Safety</v>
          </cell>
          <cell r="CB3" t="str">
            <v>Animal Regulation_Current Expenditures_Public Safety</v>
          </cell>
          <cell r="CC3" t="str">
            <v>Animal Regulation_Functional Revenues_Public Safety</v>
          </cell>
          <cell r="CD3" t="str">
            <v>Animal Regulation_Net Expenditures/(Excess Revenues)_Public Safety</v>
          </cell>
          <cell r="CE3" t="str">
            <v>Weed Abatement_Current Expenditures_Public Safety</v>
          </cell>
          <cell r="CF3" t="str">
            <v>Weed Abatement_Functional Revenues_Public Safety</v>
          </cell>
          <cell r="CG3" t="str">
            <v>Weed Abatement_Net Expenditures/(Excess Revenues)_Public Safety</v>
          </cell>
          <cell r="CH3" t="str">
            <v>Street Lighting_Current Expenditures_Public Safety</v>
          </cell>
          <cell r="CI3" t="str">
            <v>Street Lighting_Functional Revenues_Public Safety</v>
          </cell>
          <cell r="CJ3" t="str">
            <v>Street Lighting_Net Expenditures/(Excess Revenues)_Public Safety</v>
          </cell>
          <cell r="CK3" t="str">
            <v>Disaster Preparedness_Current Expenditures_Public Safety</v>
          </cell>
          <cell r="CL3" t="str">
            <v>Disaster Preparedness_Functional Revenues_Public Safety</v>
          </cell>
          <cell r="CM3" t="str">
            <v>Disaster Preparedness_Net Expenditures/(Excess Revenues)_Public Safety</v>
          </cell>
          <cell r="CN3" t="str">
            <v>Recorder_Current Expenditures_Public Safety</v>
          </cell>
          <cell r="CO3" t="str">
            <v>Recorder_Functional Revenues_Public Safety</v>
          </cell>
          <cell r="CP3" t="str">
            <v>Recorder_Net Expenditures/(Excess Revenues)_Public Safety</v>
          </cell>
          <cell r="CQ3" t="str">
            <v>Coroner_Current Expenditures_Public Safety</v>
          </cell>
          <cell r="CR3" t="str">
            <v>Coroner_Functional Revenues_Public Safety</v>
          </cell>
          <cell r="CS3" t="str">
            <v>Coroner_Net Expenditures/(Excess Revenues)_Public Safety</v>
          </cell>
          <cell r="CT3" t="str">
            <v>Planning and Zoning_Current Expenditures_Public Safety</v>
          </cell>
          <cell r="CU3" t="str">
            <v>Planning and Zoning_Functional Revenues_Public Safety</v>
          </cell>
          <cell r="CV3" t="str">
            <v>Planning and Zoning_Net Expenditures/(Excess Revenues)_Public Safety</v>
          </cell>
          <cell r="CW3" t="str">
            <v>Other Public Safety 1_Current Expenditures_Public Safety</v>
          </cell>
          <cell r="CX3" t="str">
            <v>Other Public Safety 1_Functional Revenues_Public Safety</v>
          </cell>
          <cell r="CY3" t="str">
            <v>Other Public Safety 1_Net Expenditures/(Excess Revenues)_Public Safety</v>
          </cell>
          <cell r="CZ3" t="str">
            <v>Other Public Safety 2_Current Expenditures_Public Safety</v>
          </cell>
          <cell r="DA3" t="str">
            <v>Other Public Safety 2_Functional Revenues_Public Safety</v>
          </cell>
          <cell r="DB3" t="str">
            <v>Other Public Safety 2_Net Expenditures/(Excess Revenues)_Public Safety</v>
          </cell>
          <cell r="DC3" t="str">
            <v>Total Public Safety_Current Expenditures</v>
          </cell>
          <cell r="DD3" t="str">
            <v>Total Public Safety_Functional Revenues</v>
          </cell>
          <cell r="DE3" t="str">
            <v>Total Public Safety_Net Expenditures/(Excess Revenues)</v>
          </cell>
        </row>
        <row r="4">
          <cell r="A4" t="str">
            <v>Adelanto2019</v>
          </cell>
          <cell r="B4" t="str">
            <v>Adelanto</v>
          </cell>
          <cell r="C4">
            <v>1128</v>
          </cell>
          <cell r="D4">
            <v>2019</v>
          </cell>
          <cell r="E4">
            <v>119452</v>
          </cell>
          <cell r="F4" t="str">
            <v>NULL</v>
          </cell>
          <cell r="G4">
            <v>119452</v>
          </cell>
          <cell r="H4">
            <v>5748118</v>
          </cell>
          <cell r="I4">
            <v>6435851</v>
          </cell>
          <cell r="J4">
            <v>-687733</v>
          </cell>
          <cell r="K4" t="str">
            <v>NULL</v>
          </cell>
          <cell r="L4" t="str">
            <v>NULL</v>
          </cell>
          <cell r="M4" t="str">
            <v>NULL</v>
          </cell>
          <cell r="N4" t="str">
            <v>NULL</v>
          </cell>
          <cell r="O4" t="str">
            <v>NULL</v>
          </cell>
          <cell r="P4" t="str">
            <v>NULL</v>
          </cell>
          <cell r="Q4" t="str">
            <v>NULL</v>
          </cell>
          <cell r="R4" t="str">
            <v>NULL</v>
          </cell>
          <cell r="S4" t="str">
            <v>NULL</v>
          </cell>
          <cell r="T4" t="str">
            <v>NULL</v>
          </cell>
          <cell r="U4" t="str">
            <v>NULL</v>
          </cell>
          <cell r="V4" t="str">
            <v>NULL</v>
          </cell>
          <cell r="W4" t="str">
            <v>NULL</v>
          </cell>
          <cell r="X4" t="str">
            <v>NULL</v>
          </cell>
          <cell r="Y4" t="str">
            <v>NULL</v>
          </cell>
          <cell r="Z4" t="str">
            <v>NULL</v>
          </cell>
          <cell r="AA4" t="str">
            <v>NULL</v>
          </cell>
          <cell r="AB4" t="str">
            <v>NULL</v>
          </cell>
          <cell r="AC4" t="str">
            <v>NULL</v>
          </cell>
          <cell r="AD4" t="str">
            <v>NULL</v>
          </cell>
          <cell r="AE4" t="str">
            <v>NULL</v>
          </cell>
          <cell r="AF4" t="str">
            <v>NULL</v>
          </cell>
          <cell r="AG4">
            <v>794005</v>
          </cell>
          <cell r="AH4">
            <v>-794005</v>
          </cell>
          <cell r="AI4" t="str">
            <v>NULL</v>
          </cell>
          <cell r="AJ4" t="str">
            <v>NULL</v>
          </cell>
          <cell r="AK4" t="str">
            <v>NULL</v>
          </cell>
          <cell r="AL4">
            <v>5867570</v>
          </cell>
          <cell r="AM4">
            <v>7229856</v>
          </cell>
          <cell r="AN4">
            <v>-1362286</v>
          </cell>
          <cell r="AO4">
            <v>6238794</v>
          </cell>
          <cell r="AP4">
            <v>168261</v>
          </cell>
          <cell r="AQ4">
            <v>6070533</v>
          </cell>
          <cell r="AR4" t="str">
            <v>NULL</v>
          </cell>
          <cell r="AS4" t="str">
            <v>NULL</v>
          </cell>
          <cell r="AT4" t="str">
            <v>NULL</v>
          </cell>
          <cell r="AU4" t="str">
            <v>NULL</v>
          </cell>
          <cell r="AV4" t="str">
            <v>NULL</v>
          </cell>
          <cell r="AW4" t="str">
            <v>NULL</v>
          </cell>
          <cell r="AX4" t="str">
            <v>NULL</v>
          </cell>
          <cell r="AY4" t="str">
            <v>NULL</v>
          </cell>
          <cell r="AZ4" t="str">
            <v>NULL</v>
          </cell>
          <cell r="BA4" t="str">
            <v>NULL</v>
          </cell>
          <cell r="BB4" t="str">
            <v>NULL</v>
          </cell>
          <cell r="BC4" t="str">
            <v>NULL</v>
          </cell>
          <cell r="BD4" t="str">
            <v>NULL</v>
          </cell>
          <cell r="BE4" t="str">
            <v>NULL</v>
          </cell>
          <cell r="BF4" t="str">
            <v>NULL</v>
          </cell>
          <cell r="BG4" t="str">
            <v>NULL</v>
          </cell>
          <cell r="BH4" t="str">
            <v>NULL</v>
          </cell>
          <cell r="BI4" t="str">
            <v>NULL</v>
          </cell>
          <cell r="BJ4" t="str">
            <v>NULL</v>
          </cell>
          <cell r="BK4" t="str">
            <v>NULL</v>
          </cell>
          <cell r="BL4" t="str">
            <v>NULL</v>
          </cell>
          <cell r="BM4" t="str">
            <v>NULL</v>
          </cell>
          <cell r="BN4" t="str">
            <v>NULL</v>
          </cell>
          <cell r="BO4" t="str">
            <v>NULL</v>
          </cell>
          <cell r="BP4" t="str">
            <v>NULL</v>
          </cell>
          <cell r="BQ4" t="str">
            <v>NULL</v>
          </cell>
          <cell r="BR4" t="str">
            <v>NULL</v>
          </cell>
          <cell r="BS4" t="str">
            <v>NULL</v>
          </cell>
          <cell r="BT4" t="str">
            <v>NULL</v>
          </cell>
          <cell r="BU4" t="str">
            <v>NULL</v>
          </cell>
          <cell r="BV4">
            <v>4511489</v>
          </cell>
          <cell r="BW4">
            <v>24377</v>
          </cell>
          <cell r="BX4">
            <v>4487112</v>
          </cell>
          <cell r="BY4" t="str">
            <v>NULL</v>
          </cell>
          <cell r="BZ4" t="str">
            <v>NULL</v>
          </cell>
          <cell r="CA4" t="str">
            <v>NULL</v>
          </cell>
          <cell r="CB4" t="str">
            <v>NULL</v>
          </cell>
          <cell r="CC4">
            <v>23225</v>
          </cell>
          <cell r="CD4">
            <v>-23225</v>
          </cell>
          <cell r="CE4" t="str">
            <v>NULL</v>
          </cell>
          <cell r="CF4" t="str">
            <v>NULL</v>
          </cell>
          <cell r="CG4" t="str">
            <v>NULL</v>
          </cell>
          <cell r="CH4" t="str">
            <v>NULL</v>
          </cell>
          <cell r="CI4" t="str">
            <v>NULL</v>
          </cell>
          <cell r="CJ4" t="str">
            <v>NULL</v>
          </cell>
          <cell r="CK4" t="str">
            <v>NULL</v>
          </cell>
          <cell r="CL4" t="str">
            <v>NULL</v>
          </cell>
          <cell r="CM4" t="str">
            <v>NULL</v>
          </cell>
          <cell r="CN4" t="str">
            <v>NULL</v>
          </cell>
          <cell r="CO4" t="str">
            <v>NULL</v>
          </cell>
          <cell r="CP4" t="str">
            <v>NULL</v>
          </cell>
          <cell r="CQ4" t="str">
            <v>NULL</v>
          </cell>
          <cell r="CR4" t="str">
            <v>NULL</v>
          </cell>
          <cell r="CS4" t="str">
            <v>NULL</v>
          </cell>
          <cell r="CT4" t="str">
            <v>NULL</v>
          </cell>
          <cell r="CU4" t="str">
            <v>NULL</v>
          </cell>
          <cell r="CV4" t="str">
            <v>NULL</v>
          </cell>
          <cell r="CW4">
            <v>67547</v>
          </cell>
          <cell r="CX4">
            <v>175587</v>
          </cell>
          <cell r="CY4">
            <v>-108040</v>
          </cell>
          <cell r="CZ4" t="str">
            <v>NULL</v>
          </cell>
          <cell r="DA4" t="str">
            <v>NULL</v>
          </cell>
          <cell r="DB4" t="str">
            <v>NULL</v>
          </cell>
          <cell r="DC4">
            <v>10817830</v>
          </cell>
          <cell r="DD4">
            <v>391450</v>
          </cell>
          <cell r="DE4">
            <v>10426380</v>
          </cell>
        </row>
        <row r="5">
          <cell r="A5" t="str">
            <v>Agoura Hills2019</v>
          </cell>
          <cell r="B5" t="str">
            <v>Agoura Hills</v>
          </cell>
          <cell r="C5">
            <v>1129</v>
          </cell>
          <cell r="D5">
            <v>2019</v>
          </cell>
          <cell r="E5">
            <v>795983</v>
          </cell>
          <cell r="F5" t="str">
            <v>NULL</v>
          </cell>
          <cell r="G5">
            <v>795983</v>
          </cell>
          <cell r="H5">
            <v>4076015</v>
          </cell>
          <cell r="I5">
            <v>159364</v>
          </cell>
          <cell r="J5">
            <v>3916651</v>
          </cell>
          <cell r="K5" t="str">
            <v>NULL</v>
          </cell>
          <cell r="L5" t="str">
            <v>NULL</v>
          </cell>
          <cell r="M5" t="str">
            <v>NULL</v>
          </cell>
          <cell r="N5" t="str">
            <v>NULL</v>
          </cell>
          <cell r="O5" t="str">
            <v>NULL</v>
          </cell>
          <cell r="P5" t="str">
            <v>NULL</v>
          </cell>
          <cell r="Q5" t="str">
            <v>NULL</v>
          </cell>
          <cell r="R5" t="str">
            <v>NULL</v>
          </cell>
          <cell r="S5" t="str">
            <v>NULL</v>
          </cell>
          <cell r="T5" t="str">
            <v>NULL</v>
          </cell>
          <cell r="U5" t="str">
            <v>NULL</v>
          </cell>
          <cell r="V5" t="str">
            <v>NULL</v>
          </cell>
          <cell r="W5" t="str">
            <v>NULL</v>
          </cell>
          <cell r="X5" t="str">
            <v>NULL</v>
          </cell>
          <cell r="Y5" t="str">
            <v>NULL</v>
          </cell>
          <cell r="Z5" t="str">
            <v>NULL</v>
          </cell>
          <cell r="AA5" t="str">
            <v>NULL</v>
          </cell>
          <cell r="AB5" t="str">
            <v>NULL</v>
          </cell>
          <cell r="AC5" t="str">
            <v>NULL</v>
          </cell>
          <cell r="AD5" t="str">
            <v>NULL</v>
          </cell>
          <cell r="AE5" t="str">
            <v>NULL</v>
          </cell>
          <cell r="AF5" t="str">
            <v>NULL</v>
          </cell>
          <cell r="AG5">
            <v>113315</v>
          </cell>
          <cell r="AH5">
            <v>-113315</v>
          </cell>
          <cell r="AI5" t="str">
            <v>NULL</v>
          </cell>
          <cell r="AJ5" t="str">
            <v>NULL</v>
          </cell>
          <cell r="AK5" t="str">
            <v>NULL</v>
          </cell>
          <cell r="AL5">
            <v>4871998</v>
          </cell>
          <cell r="AM5">
            <v>272679</v>
          </cell>
          <cell r="AN5">
            <v>4599319</v>
          </cell>
          <cell r="AO5">
            <v>4834641</v>
          </cell>
          <cell r="AP5">
            <v>190931</v>
          </cell>
          <cell r="AQ5">
            <v>4643710</v>
          </cell>
          <cell r="AR5" t="str">
            <v>NULL</v>
          </cell>
          <cell r="AS5" t="str">
            <v>NULL</v>
          </cell>
          <cell r="AT5" t="str">
            <v>NULL</v>
          </cell>
          <cell r="AU5" t="str">
            <v>NULL</v>
          </cell>
          <cell r="AV5" t="str">
            <v>NULL</v>
          </cell>
          <cell r="AW5" t="str">
            <v>NULL</v>
          </cell>
          <cell r="AX5" t="str">
            <v>NULL</v>
          </cell>
          <cell r="AY5" t="str">
            <v>NULL</v>
          </cell>
          <cell r="AZ5" t="str">
            <v>NULL</v>
          </cell>
          <cell r="BA5" t="str">
            <v>NULL</v>
          </cell>
          <cell r="BB5" t="str">
            <v>NULL</v>
          </cell>
          <cell r="BC5" t="str">
            <v>NULL</v>
          </cell>
          <cell r="BD5" t="str">
            <v>NULL</v>
          </cell>
          <cell r="BE5" t="str">
            <v>NULL</v>
          </cell>
          <cell r="BF5" t="str">
            <v>NULL</v>
          </cell>
          <cell r="BG5" t="str">
            <v>NULL</v>
          </cell>
          <cell r="BH5" t="str">
            <v>NULL</v>
          </cell>
          <cell r="BI5" t="str">
            <v>NULL</v>
          </cell>
          <cell r="BJ5" t="str">
            <v>NULL</v>
          </cell>
          <cell r="BK5" t="str">
            <v>NULL</v>
          </cell>
          <cell r="BL5" t="str">
            <v>NULL</v>
          </cell>
          <cell r="BM5" t="str">
            <v>NULL</v>
          </cell>
          <cell r="BN5" t="str">
            <v>NULL</v>
          </cell>
          <cell r="BO5" t="str">
            <v>NULL</v>
          </cell>
          <cell r="BP5" t="str">
            <v>NULL</v>
          </cell>
          <cell r="BQ5" t="str">
            <v>NULL</v>
          </cell>
          <cell r="BR5" t="str">
            <v>NULL</v>
          </cell>
          <cell r="BS5" t="str">
            <v>NULL</v>
          </cell>
          <cell r="BT5" t="str">
            <v>NULL</v>
          </cell>
          <cell r="BU5" t="str">
            <v>NULL</v>
          </cell>
          <cell r="BV5" t="str">
            <v>NULL</v>
          </cell>
          <cell r="BW5" t="str">
            <v>NULL</v>
          </cell>
          <cell r="BX5" t="str">
            <v>NULL</v>
          </cell>
          <cell r="BY5">
            <v>113543</v>
          </cell>
          <cell r="BZ5" t="str">
            <v>NULL</v>
          </cell>
          <cell r="CA5">
            <v>113543</v>
          </cell>
          <cell r="CB5">
            <v>103315</v>
          </cell>
          <cell r="CC5" t="str">
            <v>NULL</v>
          </cell>
          <cell r="CD5">
            <v>103315</v>
          </cell>
          <cell r="CE5" t="str">
            <v>NULL</v>
          </cell>
          <cell r="CF5" t="str">
            <v>NULL</v>
          </cell>
          <cell r="CG5" t="str">
            <v>NULL</v>
          </cell>
          <cell r="CH5" t="str">
            <v>NULL</v>
          </cell>
          <cell r="CI5" t="str">
            <v>NULL</v>
          </cell>
          <cell r="CJ5" t="str">
            <v>NULL</v>
          </cell>
          <cell r="CK5" t="str">
            <v>NULL</v>
          </cell>
          <cell r="CL5" t="str">
            <v>NULL</v>
          </cell>
          <cell r="CM5" t="str">
            <v>NULL</v>
          </cell>
          <cell r="CN5" t="str">
            <v>NULL</v>
          </cell>
          <cell r="CO5" t="str">
            <v>NULL</v>
          </cell>
          <cell r="CP5" t="str">
            <v>NULL</v>
          </cell>
          <cell r="CQ5" t="str">
            <v>NULL</v>
          </cell>
          <cell r="CR5" t="str">
            <v>NULL</v>
          </cell>
          <cell r="CS5" t="str">
            <v>NULL</v>
          </cell>
          <cell r="CT5" t="str">
            <v>NULL</v>
          </cell>
          <cell r="CU5" t="str">
            <v>NULL</v>
          </cell>
          <cell r="CV5" t="str">
            <v>NULL</v>
          </cell>
          <cell r="CW5" t="str">
            <v>NULL</v>
          </cell>
          <cell r="CX5" t="str">
            <v>NULL</v>
          </cell>
          <cell r="CY5" t="str">
            <v>NULL</v>
          </cell>
          <cell r="CZ5" t="str">
            <v>NULL</v>
          </cell>
          <cell r="DA5" t="str">
            <v>NULL</v>
          </cell>
          <cell r="DB5" t="str">
            <v>NULL</v>
          </cell>
          <cell r="DC5">
            <v>5051499</v>
          </cell>
          <cell r="DD5">
            <v>190931</v>
          </cell>
          <cell r="DE5">
            <v>4860568</v>
          </cell>
        </row>
        <row r="6">
          <cell r="A6" t="str">
            <v>Alameda2019</v>
          </cell>
          <cell r="B6" t="str">
            <v>Alameda</v>
          </cell>
          <cell r="C6">
            <v>1130</v>
          </cell>
          <cell r="D6">
            <v>2019</v>
          </cell>
          <cell r="E6">
            <v>3018629</v>
          </cell>
          <cell r="F6" t="str">
            <v>NULL</v>
          </cell>
          <cell r="G6">
            <v>3018629</v>
          </cell>
          <cell r="H6">
            <v>24739770</v>
          </cell>
          <cell r="I6">
            <v>1121126</v>
          </cell>
          <cell r="J6">
            <v>23618644</v>
          </cell>
          <cell r="K6" t="str">
            <v>NULL</v>
          </cell>
          <cell r="L6" t="str">
            <v>NULL</v>
          </cell>
          <cell r="M6" t="str">
            <v>NULL</v>
          </cell>
          <cell r="N6" t="str">
            <v>NULL</v>
          </cell>
          <cell r="O6" t="str">
            <v>NULL</v>
          </cell>
          <cell r="P6" t="str">
            <v>NULL</v>
          </cell>
          <cell r="Q6" t="str">
            <v>NULL</v>
          </cell>
          <cell r="R6" t="str">
            <v>NULL</v>
          </cell>
          <cell r="S6" t="str">
            <v>NULL</v>
          </cell>
          <cell r="T6" t="str">
            <v>NULL</v>
          </cell>
          <cell r="U6" t="str">
            <v>NULL</v>
          </cell>
          <cell r="V6" t="str">
            <v>NULL</v>
          </cell>
          <cell r="W6" t="str">
            <v>NULL</v>
          </cell>
          <cell r="X6" t="str">
            <v>NULL</v>
          </cell>
          <cell r="Y6" t="str">
            <v>NULL</v>
          </cell>
          <cell r="Z6" t="str">
            <v>NULL</v>
          </cell>
          <cell r="AA6" t="str">
            <v>NULL</v>
          </cell>
          <cell r="AB6" t="str">
            <v>NULL</v>
          </cell>
          <cell r="AC6" t="str">
            <v>NULL</v>
          </cell>
          <cell r="AD6" t="str">
            <v>NULL</v>
          </cell>
          <cell r="AE6" t="str">
            <v>NULL</v>
          </cell>
          <cell r="AF6" t="str">
            <v>NULL</v>
          </cell>
          <cell r="AG6" t="str">
            <v>NULL</v>
          </cell>
          <cell r="AH6" t="str">
            <v>NULL</v>
          </cell>
          <cell r="AI6" t="str">
            <v>NULL</v>
          </cell>
          <cell r="AJ6" t="str">
            <v>NULL</v>
          </cell>
          <cell r="AK6" t="str">
            <v>NULL</v>
          </cell>
          <cell r="AL6">
            <v>27758399</v>
          </cell>
          <cell r="AM6">
            <v>1121126</v>
          </cell>
          <cell r="AN6">
            <v>26637273</v>
          </cell>
          <cell r="AO6">
            <v>33171294</v>
          </cell>
          <cell r="AP6">
            <v>1948309</v>
          </cell>
          <cell r="AQ6">
            <v>31222985</v>
          </cell>
          <cell r="AR6" t="str">
            <v>NULL</v>
          </cell>
          <cell r="AS6" t="str">
            <v>NULL</v>
          </cell>
          <cell r="AT6" t="str">
            <v>NULL</v>
          </cell>
          <cell r="AU6" t="str">
            <v>NULL</v>
          </cell>
          <cell r="AV6" t="str">
            <v>NULL</v>
          </cell>
          <cell r="AW6" t="str">
            <v>NULL</v>
          </cell>
          <cell r="AX6" t="str">
            <v>NULL</v>
          </cell>
          <cell r="AY6" t="str">
            <v>NULL</v>
          </cell>
          <cell r="AZ6" t="str">
            <v>NULL</v>
          </cell>
          <cell r="BA6" t="str">
            <v>NULL</v>
          </cell>
          <cell r="BB6" t="str">
            <v>NULL</v>
          </cell>
          <cell r="BC6" t="str">
            <v>NULL</v>
          </cell>
          <cell r="BD6" t="str">
            <v>NULL</v>
          </cell>
          <cell r="BE6" t="str">
            <v>NULL</v>
          </cell>
          <cell r="BF6" t="str">
            <v>NULL</v>
          </cell>
          <cell r="BG6" t="str">
            <v>NULL</v>
          </cell>
          <cell r="BH6" t="str">
            <v>NULL</v>
          </cell>
          <cell r="BI6" t="str">
            <v>NULL</v>
          </cell>
          <cell r="BJ6" t="str">
            <v>NULL</v>
          </cell>
          <cell r="BK6" t="str">
            <v>NULL</v>
          </cell>
          <cell r="BL6" t="str">
            <v>NULL</v>
          </cell>
          <cell r="BM6" t="str">
            <v>NULL</v>
          </cell>
          <cell r="BN6" t="str">
            <v>NULL</v>
          </cell>
          <cell r="BO6" t="str">
            <v>NULL</v>
          </cell>
          <cell r="BP6" t="str">
            <v>NULL</v>
          </cell>
          <cell r="BQ6" t="str">
            <v>NULL</v>
          </cell>
          <cell r="BR6" t="str">
            <v>NULL</v>
          </cell>
          <cell r="BS6" t="str">
            <v>NULL</v>
          </cell>
          <cell r="BT6" t="str">
            <v>NULL</v>
          </cell>
          <cell r="BU6" t="str">
            <v>NULL</v>
          </cell>
          <cell r="BV6">
            <v>31698249</v>
          </cell>
          <cell r="BW6">
            <v>2070834</v>
          </cell>
          <cell r="BX6">
            <v>29627415</v>
          </cell>
          <cell r="BY6">
            <v>3521431</v>
          </cell>
          <cell r="BZ6">
            <v>2753667</v>
          </cell>
          <cell r="CA6">
            <v>767764</v>
          </cell>
          <cell r="CB6">
            <v>967241</v>
          </cell>
          <cell r="CC6" t="str">
            <v>NULL</v>
          </cell>
          <cell r="CD6">
            <v>967241</v>
          </cell>
          <cell r="CE6" t="str">
            <v>NULL</v>
          </cell>
          <cell r="CF6" t="str">
            <v>NULL</v>
          </cell>
          <cell r="CG6" t="str">
            <v>NULL</v>
          </cell>
          <cell r="CH6">
            <v>913328</v>
          </cell>
          <cell r="CI6">
            <v>137680</v>
          </cell>
          <cell r="CJ6">
            <v>775648</v>
          </cell>
          <cell r="CK6">
            <v>328673</v>
          </cell>
          <cell r="CL6" t="str">
            <v>NULL</v>
          </cell>
          <cell r="CM6">
            <v>328673</v>
          </cell>
          <cell r="CN6" t="str">
            <v>NULL</v>
          </cell>
          <cell r="CO6" t="str">
            <v>NULL</v>
          </cell>
          <cell r="CP6" t="str">
            <v>NULL</v>
          </cell>
          <cell r="CQ6" t="str">
            <v>NULL</v>
          </cell>
          <cell r="CR6" t="str">
            <v>NULL</v>
          </cell>
          <cell r="CS6" t="str">
            <v>NULL</v>
          </cell>
          <cell r="CT6" t="str">
            <v>NULL</v>
          </cell>
          <cell r="CU6" t="str">
            <v>NULL</v>
          </cell>
          <cell r="CV6" t="str">
            <v>NULL</v>
          </cell>
          <cell r="CW6">
            <v>1945664</v>
          </cell>
          <cell r="CX6">
            <v>253783</v>
          </cell>
          <cell r="CY6">
            <v>1691881</v>
          </cell>
          <cell r="CZ6" t="str">
            <v>NULL</v>
          </cell>
          <cell r="DA6" t="str">
            <v>NULL</v>
          </cell>
          <cell r="DB6" t="str">
            <v>NULL</v>
          </cell>
          <cell r="DC6">
            <v>72545880</v>
          </cell>
          <cell r="DD6">
            <v>7164273</v>
          </cell>
          <cell r="DE6">
            <v>65381607</v>
          </cell>
        </row>
        <row r="7">
          <cell r="A7" t="str">
            <v>Albany2019</v>
          </cell>
          <cell r="B7" t="str">
            <v>Albany</v>
          </cell>
          <cell r="C7">
            <v>1131</v>
          </cell>
          <cell r="D7">
            <v>2019</v>
          </cell>
          <cell r="E7">
            <v>77427</v>
          </cell>
          <cell r="F7" t="str">
            <v>NULL</v>
          </cell>
          <cell r="G7">
            <v>77427</v>
          </cell>
          <cell r="H7">
            <v>6581383</v>
          </cell>
          <cell r="I7">
            <v>2454962</v>
          </cell>
          <cell r="J7">
            <v>4126421</v>
          </cell>
          <cell r="K7" t="str">
            <v>NULL</v>
          </cell>
          <cell r="L7" t="str">
            <v>NULL</v>
          </cell>
          <cell r="M7" t="str">
            <v>NULL</v>
          </cell>
          <cell r="N7" t="str">
            <v>NULL</v>
          </cell>
          <cell r="O7" t="str">
            <v>NULL</v>
          </cell>
          <cell r="P7" t="str">
            <v>NULL</v>
          </cell>
          <cell r="Q7" t="str">
            <v>NULL</v>
          </cell>
          <cell r="R7" t="str">
            <v>NULL</v>
          </cell>
          <cell r="S7" t="str">
            <v>NULL</v>
          </cell>
          <cell r="T7" t="str">
            <v>NULL</v>
          </cell>
          <cell r="U7" t="str">
            <v>NULL</v>
          </cell>
          <cell r="V7" t="str">
            <v>NULL</v>
          </cell>
          <cell r="W7" t="str">
            <v>NULL</v>
          </cell>
          <cell r="X7" t="str">
            <v>NULL</v>
          </cell>
          <cell r="Y7" t="str">
            <v>NULL</v>
          </cell>
          <cell r="Z7" t="str">
            <v>NULL</v>
          </cell>
          <cell r="AA7" t="str">
            <v>NULL</v>
          </cell>
          <cell r="AB7" t="str">
            <v>NULL</v>
          </cell>
          <cell r="AC7" t="str">
            <v>NULL</v>
          </cell>
          <cell r="AD7" t="str">
            <v>NULL</v>
          </cell>
          <cell r="AE7" t="str">
            <v>NULL</v>
          </cell>
          <cell r="AF7" t="str">
            <v>NULL</v>
          </cell>
          <cell r="AG7" t="str">
            <v>NULL</v>
          </cell>
          <cell r="AH7" t="str">
            <v>NULL</v>
          </cell>
          <cell r="AI7" t="str">
            <v>NULL</v>
          </cell>
          <cell r="AJ7" t="str">
            <v>NULL</v>
          </cell>
          <cell r="AK7" t="str">
            <v>NULL</v>
          </cell>
          <cell r="AL7">
            <v>6658810</v>
          </cell>
          <cell r="AM7">
            <v>2454962</v>
          </cell>
          <cell r="AN7">
            <v>4203848</v>
          </cell>
          <cell r="AO7">
            <v>6190221</v>
          </cell>
          <cell r="AP7">
            <v>387722</v>
          </cell>
          <cell r="AQ7">
            <v>5802499</v>
          </cell>
          <cell r="AR7" t="str">
            <v>NULL</v>
          </cell>
          <cell r="AS7" t="str">
            <v>NULL</v>
          </cell>
          <cell r="AT7" t="str">
            <v>NULL</v>
          </cell>
          <cell r="AU7" t="str">
            <v>NULL</v>
          </cell>
          <cell r="AV7" t="str">
            <v>NULL</v>
          </cell>
          <cell r="AW7" t="str">
            <v>NULL</v>
          </cell>
          <cell r="AX7" t="str">
            <v>NULL</v>
          </cell>
          <cell r="AY7" t="str">
            <v>NULL</v>
          </cell>
          <cell r="AZ7" t="str">
            <v>NULL</v>
          </cell>
          <cell r="BA7" t="str">
            <v>NULL</v>
          </cell>
          <cell r="BB7" t="str">
            <v>NULL</v>
          </cell>
          <cell r="BC7" t="str">
            <v>NULL</v>
          </cell>
          <cell r="BD7" t="str">
            <v>NULL</v>
          </cell>
          <cell r="BE7" t="str">
            <v>NULL</v>
          </cell>
          <cell r="BF7" t="str">
            <v>NULL</v>
          </cell>
          <cell r="BG7" t="str">
            <v>NULL</v>
          </cell>
          <cell r="BH7" t="str">
            <v>NULL</v>
          </cell>
          <cell r="BI7" t="str">
            <v>NULL</v>
          </cell>
          <cell r="BJ7" t="str">
            <v>NULL</v>
          </cell>
          <cell r="BK7" t="str">
            <v>NULL</v>
          </cell>
          <cell r="BL7" t="str">
            <v>NULL</v>
          </cell>
          <cell r="BM7" t="str">
            <v>NULL</v>
          </cell>
          <cell r="BN7" t="str">
            <v>NULL</v>
          </cell>
          <cell r="BO7" t="str">
            <v>NULL</v>
          </cell>
          <cell r="BP7" t="str">
            <v>NULL</v>
          </cell>
          <cell r="BQ7" t="str">
            <v>NULL</v>
          </cell>
          <cell r="BR7" t="str">
            <v>NULL</v>
          </cell>
          <cell r="BS7" t="str">
            <v>NULL</v>
          </cell>
          <cell r="BT7" t="str">
            <v>NULL</v>
          </cell>
          <cell r="BU7" t="str">
            <v>NULL</v>
          </cell>
          <cell r="BV7">
            <v>2806176</v>
          </cell>
          <cell r="BW7">
            <v>2162179</v>
          </cell>
          <cell r="BX7">
            <v>643997</v>
          </cell>
          <cell r="BY7">
            <v>2415571</v>
          </cell>
          <cell r="BZ7" t="str">
            <v>NULL</v>
          </cell>
          <cell r="CA7">
            <v>2415571</v>
          </cell>
          <cell r="CB7" t="str">
            <v>NULL</v>
          </cell>
          <cell r="CC7" t="str">
            <v>NULL</v>
          </cell>
          <cell r="CD7" t="str">
            <v>NULL</v>
          </cell>
          <cell r="CE7" t="str">
            <v>NULL</v>
          </cell>
          <cell r="CF7" t="str">
            <v>NULL</v>
          </cell>
          <cell r="CG7" t="str">
            <v>NULL</v>
          </cell>
          <cell r="CH7" t="str">
            <v>NULL</v>
          </cell>
          <cell r="CI7" t="str">
            <v>NULL</v>
          </cell>
          <cell r="CJ7" t="str">
            <v>NULL</v>
          </cell>
          <cell r="CK7" t="str">
            <v>NULL</v>
          </cell>
          <cell r="CL7" t="str">
            <v>NULL</v>
          </cell>
          <cell r="CM7" t="str">
            <v>NULL</v>
          </cell>
          <cell r="CN7" t="str">
            <v>NULL</v>
          </cell>
          <cell r="CO7" t="str">
            <v>NULL</v>
          </cell>
          <cell r="CP7" t="str">
            <v>NULL</v>
          </cell>
          <cell r="CQ7" t="str">
            <v>NULL</v>
          </cell>
          <cell r="CR7" t="str">
            <v>NULL</v>
          </cell>
          <cell r="CS7" t="str">
            <v>NULL</v>
          </cell>
          <cell r="CT7" t="str">
            <v>NULL</v>
          </cell>
          <cell r="CU7" t="str">
            <v>NULL</v>
          </cell>
          <cell r="CV7" t="str">
            <v>NULL</v>
          </cell>
          <cell r="CW7" t="str">
            <v>NULL</v>
          </cell>
          <cell r="CX7" t="str">
            <v>NULL</v>
          </cell>
          <cell r="CY7" t="str">
            <v>NULL</v>
          </cell>
          <cell r="CZ7" t="str">
            <v>NULL</v>
          </cell>
          <cell r="DA7" t="str">
            <v>NULL</v>
          </cell>
          <cell r="DB7" t="str">
            <v>NULL</v>
          </cell>
          <cell r="DC7">
            <v>11411968</v>
          </cell>
          <cell r="DD7">
            <v>2549901</v>
          </cell>
          <cell r="DE7">
            <v>8862067</v>
          </cell>
        </row>
        <row r="8">
          <cell r="A8" t="str">
            <v>Alhambra2019</v>
          </cell>
          <cell r="B8" t="str">
            <v>Alhambra</v>
          </cell>
          <cell r="C8">
            <v>1132</v>
          </cell>
          <cell r="D8">
            <v>2019</v>
          </cell>
          <cell r="E8">
            <v>782632</v>
          </cell>
          <cell r="F8">
            <v>1268</v>
          </cell>
          <cell r="G8">
            <v>781364</v>
          </cell>
          <cell r="H8">
            <v>3972888</v>
          </cell>
          <cell r="I8">
            <v>3329112</v>
          </cell>
          <cell r="J8">
            <v>643776</v>
          </cell>
          <cell r="K8" t="str">
            <v>NULL</v>
          </cell>
          <cell r="L8" t="str">
            <v>NULL</v>
          </cell>
          <cell r="M8" t="str">
            <v>NULL</v>
          </cell>
          <cell r="N8" t="str">
            <v>NULL</v>
          </cell>
          <cell r="O8" t="str">
            <v>NULL</v>
          </cell>
          <cell r="P8" t="str">
            <v>NULL</v>
          </cell>
          <cell r="Q8" t="str">
            <v>NULL</v>
          </cell>
          <cell r="R8" t="str">
            <v>NULL</v>
          </cell>
          <cell r="S8" t="str">
            <v>NULL</v>
          </cell>
          <cell r="T8" t="str">
            <v>NULL</v>
          </cell>
          <cell r="U8" t="str">
            <v>NULL</v>
          </cell>
          <cell r="V8" t="str">
            <v>NULL</v>
          </cell>
          <cell r="W8" t="str">
            <v>NULL</v>
          </cell>
          <cell r="X8" t="str">
            <v>NULL</v>
          </cell>
          <cell r="Y8" t="str">
            <v>NULL</v>
          </cell>
          <cell r="Z8" t="str">
            <v>NULL</v>
          </cell>
          <cell r="AA8" t="str">
            <v>NULL</v>
          </cell>
          <cell r="AB8" t="str">
            <v>NULL</v>
          </cell>
          <cell r="AC8" t="str">
            <v>NULL</v>
          </cell>
          <cell r="AD8" t="str">
            <v>NULL</v>
          </cell>
          <cell r="AE8" t="str">
            <v>NULL</v>
          </cell>
          <cell r="AF8" t="str">
            <v>NULL</v>
          </cell>
          <cell r="AG8" t="str">
            <v>NULL</v>
          </cell>
          <cell r="AH8" t="str">
            <v>NULL</v>
          </cell>
          <cell r="AI8" t="str">
            <v>NULL</v>
          </cell>
          <cell r="AJ8" t="str">
            <v>NULL</v>
          </cell>
          <cell r="AK8" t="str">
            <v>NULL</v>
          </cell>
          <cell r="AL8">
            <v>4755520</v>
          </cell>
          <cell r="AM8">
            <v>3330380</v>
          </cell>
          <cell r="AN8">
            <v>1425140</v>
          </cell>
          <cell r="AO8">
            <v>25829545</v>
          </cell>
          <cell r="AP8">
            <v>6541064</v>
          </cell>
          <cell r="AQ8">
            <v>19288481</v>
          </cell>
          <cell r="AR8" t="str">
            <v>NULL</v>
          </cell>
          <cell r="AS8" t="str">
            <v>NULL</v>
          </cell>
          <cell r="AT8" t="str">
            <v>NULL</v>
          </cell>
          <cell r="AU8" t="str">
            <v>NULL</v>
          </cell>
          <cell r="AV8" t="str">
            <v>NULL</v>
          </cell>
          <cell r="AW8" t="str">
            <v>NULL</v>
          </cell>
          <cell r="AX8" t="str">
            <v>NULL</v>
          </cell>
          <cell r="AY8" t="str">
            <v>NULL</v>
          </cell>
          <cell r="AZ8" t="str">
            <v>NULL</v>
          </cell>
          <cell r="BA8" t="str">
            <v>NULL</v>
          </cell>
          <cell r="BB8" t="str">
            <v>NULL</v>
          </cell>
          <cell r="BC8" t="str">
            <v>NULL</v>
          </cell>
          <cell r="BD8" t="str">
            <v>NULL</v>
          </cell>
          <cell r="BE8" t="str">
            <v>NULL</v>
          </cell>
          <cell r="BF8" t="str">
            <v>NULL</v>
          </cell>
          <cell r="BG8" t="str">
            <v>NULL</v>
          </cell>
          <cell r="BH8" t="str">
            <v>NULL</v>
          </cell>
          <cell r="BI8" t="str">
            <v>NULL</v>
          </cell>
          <cell r="BJ8" t="str">
            <v>NULL</v>
          </cell>
          <cell r="BK8" t="str">
            <v>NULL</v>
          </cell>
          <cell r="BL8" t="str">
            <v>NULL</v>
          </cell>
          <cell r="BM8" t="str">
            <v>NULL</v>
          </cell>
          <cell r="BN8" t="str">
            <v>NULL</v>
          </cell>
          <cell r="BO8" t="str">
            <v>NULL</v>
          </cell>
          <cell r="BP8" t="str">
            <v>NULL</v>
          </cell>
          <cell r="BQ8" t="str">
            <v>NULL</v>
          </cell>
          <cell r="BR8" t="str">
            <v>NULL</v>
          </cell>
          <cell r="BS8" t="str">
            <v>NULL</v>
          </cell>
          <cell r="BT8" t="str">
            <v>NULL</v>
          </cell>
          <cell r="BU8" t="str">
            <v>NULL</v>
          </cell>
          <cell r="BV8">
            <v>17888297</v>
          </cell>
          <cell r="BW8">
            <v>2219582</v>
          </cell>
          <cell r="BX8">
            <v>15668715</v>
          </cell>
          <cell r="BY8" t="str">
            <v>NULL</v>
          </cell>
          <cell r="BZ8" t="str">
            <v>NULL</v>
          </cell>
          <cell r="CA8" t="str">
            <v>NULL</v>
          </cell>
          <cell r="CB8" t="str">
            <v>NULL</v>
          </cell>
          <cell r="CC8" t="str">
            <v>NULL</v>
          </cell>
          <cell r="CD8" t="str">
            <v>NULL</v>
          </cell>
          <cell r="CE8" t="str">
            <v>NULL</v>
          </cell>
          <cell r="CF8" t="str">
            <v>NULL</v>
          </cell>
          <cell r="CG8" t="str">
            <v>NULL</v>
          </cell>
          <cell r="CH8">
            <v>1177359</v>
          </cell>
          <cell r="CI8">
            <v>1556801</v>
          </cell>
          <cell r="CJ8">
            <v>-379442</v>
          </cell>
          <cell r="CK8" t="str">
            <v>NULL</v>
          </cell>
          <cell r="CL8" t="str">
            <v>NULL</v>
          </cell>
          <cell r="CM8" t="str">
            <v>NULL</v>
          </cell>
          <cell r="CN8" t="str">
            <v>NULL</v>
          </cell>
          <cell r="CO8" t="str">
            <v>NULL</v>
          </cell>
          <cell r="CP8" t="str">
            <v>NULL</v>
          </cell>
          <cell r="CQ8" t="str">
            <v>NULL</v>
          </cell>
          <cell r="CR8" t="str">
            <v>NULL</v>
          </cell>
          <cell r="CS8" t="str">
            <v>NULL</v>
          </cell>
          <cell r="CT8" t="str">
            <v>NULL</v>
          </cell>
          <cell r="CU8" t="str">
            <v>NULL</v>
          </cell>
          <cell r="CV8" t="str">
            <v>NULL</v>
          </cell>
          <cell r="CW8" t="str">
            <v>NULL</v>
          </cell>
          <cell r="CX8" t="str">
            <v>NULL</v>
          </cell>
          <cell r="CY8" t="str">
            <v>NULL</v>
          </cell>
          <cell r="CZ8" t="str">
            <v>NULL</v>
          </cell>
          <cell r="DA8" t="str">
            <v>NULL</v>
          </cell>
          <cell r="DB8" t="str">
            <v>NULL</v>
          </cell>
          <cell r="DC8">
            <v>44895201</v>
          </cell>
          <cell r="DD8">
            <v>10317447</v>
          </cell>
          <cell r="DE8">
            <v>34577754</v>
          </cell>
        </row>
        <row r="9">
          <cell r="A9" t="str">
            <v>Aliso Viejo2019</v>
          </cell>
          <cell r="B9" t="str">
            <v>Aliso Viejo</v>
          </cell>
          <cell r="C9">
            <v>8635</v>
          </cell>
          <cell r="D9">
            <v>2019</v>
          </cell>
          <cell r="E9">
            <v>856025</v>
          </cell>
          <cell r="F9" t="str">
            <v>NULL</v>
          </cell>
          <cell r="G9">
            <v>856025</v>
          </cell>
          <cell r="H9">
            <v>3513386</v>
          </cell>
          <cell r="I9" t="str">
            <v>NULL</v>
          </cell>
          <cell r="J9">
            <v>3513386</v>
          </cell>
          <cell r="K9" t="str">
            <v>NULL</v>
          </cell>
          <cell r="L9" t="str">
            <v>NULL</v>
          </cell>
          <cell r="M9" t="str">
            <v>NULL</v>
          </cell>
          <cell r="N9" t="str">
            <v>NULL</v>
          </cell>
          <cell r="O9" t="str">
            <v>NULL</v>
          </cell>
          <cell r="P9" t="str">
            <v>NULL</v>
          </cell>
          <cell r="Q9" t="str">
            <v>NULL</v>
          </cell>
          <cell r="R9" t="str">
            <v>NULL</v>
          </cell>
          <cell r="S9" t="str">
            <v>NULL</v>
          </cell>
          <cell r="T9" t="str">
            <v>NULL</v>
          </cell>
          <cell r="U9" t="str">
            <v>NULL</v>
          </cell>
          <cell r="V9" t="str">
            <v>NULL</v>
          </cell>
          <cell r="W9" t="str">
            <v>NULL</v>
          </cell>
          <cell r="X9" t="str">
            <v>NULL</v>
          </cell>
          <cell r="Y9" t="str">
            <v>NULL</v>
          </cell>
          <cell r="Z9" t="str">
            <v>NULL</v>
          </cell>
          <cell r="AA9" t="str">
            <v>NULL</v>
          </cell>
          <cell r="AB9" t="str">
            <v>NULL</v>
          </cell>
          <cell r="AC9" t="str">
            <v>NULL</v>
          </cell>
          <cell r="AD9" t="str">
            <v>NULL</v>
          </cell>
          <cell r="AE9" t="str">
            <v>NULL</v>
          </cell>
          <cell r="AF9" t="str">
            <v>NULL</v>
          </cell>
          <cell r="AG9" t="str">
            <v>NULL</v>
          </cell>
          <cell r="AH9" t="str">
            <v>NULL</v>
          </cell>
          <cell r="AI9" t="str">
            <v>NULL</v>
          </cell>
          <cell r="AJ9" t="str">
            <v>NULL</v>
          </cell>
          <cell r="AK9" t="str">
            <v>NULL</v>
          </cell>
          <cell r="AL9">
            <v>4369411</v>
          </cell>
          <cell r="AM9">
            <v>0</v>
          </cell>
          <cell r="AN9">
            <v>4369411</v>
          </cell>
          <cell r="AO9">
            <v>8132237</v>
          </cell>
          <cell r="AP9">
            <v>256269</v>
          </cell>
          <cell r="AQ9">
            <v>7875968</v>
          </cell>
          <cell r="AR9" t="str">
            <v>NULL</v>
          </cell>
          <cell r="AS9" t="str">
            <v>NULL</v>
          </cell>
          <cell r="AT9" t="str">
            <v>NULL</v>
          </cell>
          <cell r="AU9" t="str">
            <v>NULL</v>
          </cell>
          <cell r="AV9" t="str">
            <v>NULL</v>
          </cell>
          <cell r="AW9" t="str">
            <v>NULL</v>
          </cell>
          <cell r="AX9" t="str">
            <v>NULL</v>
          </cell>
          <cell r="AY9" t="str">
            <v>NULL</v>
          </cell>
          <cell r="AZ9" t="str">
            <v>NULL</v>
          </cell>
          <cell r="BA9" t="str">
            <v>NULL</v>
          </cell>
          <cell r="BB9" t="str">
            <v>NULL</v>
          </cell>
          <cell r="BC9" t="str">
            <v>NULL</v>
          </cell>
          <cell r="BD9" t="str">
            <v>NULL</v>
          </cell>
          <cell r="BE9" t="str">
            <v>NULL</v>
          </cell>
          <cell r="BF9" t="str">
            <v>NULL</v>
          </cell>
          <cell r="BG9" t="str">
            <v>NULL</v>
          </cell>
          <cell r="BH9" t="str">
            <v>NULL</v>
          </cell>
          <cell r="BI9" t="str">
            <v>NULL</v>
          </cell>
          <cell r="BJ9" t="str">
            <v>NULL</v>
          </cell>
          <cell r="BK9" t="str">
            <v>NULL</v>
          </cell>
          <cell r="BL9" t="str">
            <v>NULL</v>
          </cell>
          <cell r="BM9" t="str">
            <v>NULL</v>
          </cell>
          <cell r="BN9" t="str">
            <v>NULL</v>
          </cell>
          <cell r="BO9" t="str">
            <v>NULL</v>
          </cell>
          <cell r="BP9" t="str">
            <v>NULL</v>
          </cell>
          <cell r="BQ9" t="str">
            <v>NULL</v>
          </cell>
          <cell r="BR9" t="str">
            <v>NULL</v>
          </cell>
          <cell r="BS9" t="str">
            <v>NULL</v>
          </cell>
          <cell r="BT9" t="str">
            <v>NULL</v>
          </cell>
          <cell r="BU9" t="str">
            <v>NULL</v>
          </cell>
          <cell r="BV9" t="str">
            <v>NULL</v>
          </cell>
          <cell r="BW9" t="str">
            <v>NULL</v>
          </cell>
          <cell r="BX9" t="str">
            <v>NULL</v>
          </cell>
          <cell r="BY9" t="str">
            <v>NULL</v>
          </cell>
          <cell r="BZ9" t="str">
            <v>NULL</v>
          </cell>
          <cell r="CA9" t="str">
            <v>NULL</v>
          </cell>
          <cell r="CB9">
            <v>298287</v>
          </cell>
          <cell r="CC9" t="str">
            <v>NULL</v>
          </cell>
          <cell r="CD9">
            <v>298287</v>
          </cell>
          <cell r="CE9" t="str">
            <v>NULL</v>
          </cell>
          <cell r="CF9" t="str">
            <v>NULL</v>
          </cell>
          <cell r="CG9" t="str">
            <v>NULL</v>
          </cell>
          <cell r="CH9">
            <v>241178</v>
          </cell>
          <cell r="CI9" t="str">
            <v>NULL</v>
          </cell>
          <cell r="CJ9">
            <v>241178</v>
          </cell>
          <cell r="CK9">
            <v>31024</v>
          </cell>
          <cell r="CL9" t="str">
            <v>NULL</v>
          </cell>
          <cell r="CM9">
            <v>31024</v>
          </cell>
          <cell r="CN9" t="str">
            <v>NULL</v>
          </cell>
          <cell r="CO9" t="str">
            <v>NULL</v>
          </cell>
          <cell r="CP9" t="str">
            <v>NULL</v>
          </cell>
          <cell r="CQ9" t="str">
            <v>NULL</v>
          </cell>
          <cell r="CR9" t="str">
            <v>NULL</v>
          </cell>
          <cell r="CS9" t="str">
            <v>NULL</v>
          </cell>
          <cell r="CT9" t="str">
            <v>NULL</v>
          </cell>
          <cell r="CU9" t="str">
            <v>NULL</v>
          </cell>
          <cell r="CV9" t="str">
            <v>NULL</v>
          </cell>
          <cell r="CW9">
            <v>228335</v>
          </cell>
          <cell r="CX9" t="str">
            <v>NULL</v>
          </cell>
          <cell r="CY9">
            <v>228335</v>
          </cell>
          <cell r="CZ9" t="str">
            <v>NULL</v>
          </cell>
          <cell r="DA9" t="str">
            <v>NULL</v>
          </cell>
          <cell r="DB9" t="str">
            <v>NULL</v>
          </cell>
          <cell r="DC9">
            <v>8931061</v>
          </cell>
          <cell r="DD9">
            <v>256269</v>
          </cell>
          <cell r="DE9">
            <v>8674792</v>
          </cell>
        </row>
        <row r="10">
          <cell r="A10" t="str">
            <v>Alturas2019</v>
          </cell>
          <cell r="B10" t="str">
            <v>Alturas</v>
          </cell>
          <cell r="C10">
            <v>1133</v>
          </cell>
          <cell r="D10">
            <v>2019</v>
          </cell>
          <cell r="E10" t="str">
            <v>NULL</v>
          </cell>
          <cell r="F10" t="str">
            <v>NULL</v>
          </cell>
          <cell r="G10" t="str">
            <v>NULL</v>
          </cell>
          <cell r="H10">
            <v>337206</v>
          </cell>
          <cell r="I10">
            <v>39247</v>
          </cell>
          <cell r="J10">
            <v>297959</v>
          </cell>
          <cell r="K10" t="str">
            <v>NULL</v>
          </cell>
          <cell r="L10" t="str">
            <v>NULL</v>
          </cell>
          <cell r="M10" t="str">
            <v>NULL</v>
          </cell>
          <cell r="N10" t="str">
            <v>NULL</v>
          </cell>
          <cell r="O10" t="str">
            <v>NULL</v>
          </cell>
          <cell r="P10" t="str">
            <v>NULL</v>
          </cell>
          <cell r="Q10" t="str">
            <v>NULL</v>
          </cell>
          <cell r="R10" t="str">
            <v>NULL</v>
          </cell>
          <cell r="S10" t="str">
            <v>NULL</v>
          </cell>
          <cell r="T10" t="str">
            <v>NULL</v>
          </cell>
          <cell r="U10" t="str">
            <v>NULL</v>
          </cell>
          <cell r="V10" t="str">
            <v>NULL</v>
          </cell>
          <cell r="W10" t="str">
            <v>NULL</v>
          </cell>
          <cell r="X10" t="str">
            <v>NULL</v>
          </cell>
          <cell r="Y10" t="str">
            <v>NULL</v>
          </cell>
          <cell r="Z10" t="str">
            <v>NULL</v>
          </cell>
          <cell r="AA10" t="str">
            <v>NULL</v>
          </cell>
          <cell r="AB10" t="str">
            <v>NULL</v>
          </cell>
          <cell r="AC10" t="str">
            <v>NULL</v>
          </cell>
          <cell r="AD10" t="str">
            <v>NULL</v>
          </cell>
          <cell r="AE10" t="str">
            <v>NULL</v>
          </cell>
          <cell r="AF10" t="str">
            <v>NULL</v>
          </cell>
          <cell r="AG10" t="str">
            <v>NULL</v>
          </cell>
          <cell r="AH10" t="str">
            <v>NULL</v>
          </cell>
          <cell r="AI10" t="str">
            <v>NULL</v>
          </cell>
          <cell r="AJ10" t="str">
            <v>NULL</v>
          </cell>
          <cell r="AK10" t="str">
            <v>NULL</v>
          </cell>
          <cell r="AL10">
            <v>337206</v>
          </cell>
          <cell r="AM10">
            <v>39247</v>
          </cell>
          <cell r="AN10">
            <v>297959</v>
          </cell>
          <cell r="AO10">
            <v>754092</v>
          </cell>
          <cell r="AP10">
            <v>95312</v>
          </cell>
          <cell r="AQ10">
            <v>658780</v>
          </cell>
          <cell r="AR10" t="str">
            <v>NULL</v>
          </cell>
          <cell r="AS10" t="str">
            <v>NULL</v>
          </cell>
          <cell r="AT10" t="str">
            <v>NULL</v>
          </cell>
          <cell r="AU10" t="str">
            <v>NULL</v>
          </cell>
          <cell r="AV10" t="str">
            <v>NULL</v>
          </cell>
          <cell r="AW10" t="str">
            <v>NULL</v>
          </cell>
          <cell r="AX10" t="str">
            <v>NULL</v>
          </cell>
          <cell r="AY10" t="str">
            <v>NULL</v>
          </cell>
          <cell r="AZ10" t="str">
            <v>NULL</v>
          </cell>
          <cell r="BA10" t="str">
            <v>NULL</v>
          </cell>
          <cell r="BB10" t="str">
            <v>NULL</v>
          </cell>
          <cell r="BC10" t="str">
            <v>NULL</v>
          </cell>
          <cell r="BD10" t="str">
            <v>NULL</v>
          </cell>
          <cell r="BE10" t="str">
            <v>NULL</v>
          </cell>
          <cell r="BF10" t="str">
            <v>NULL</v>
          </cell>
          <cell r="BG10" t="str">
            <v>NULL</v>
          </cell>
          <cell r="BH10" t="str">
            <v>NULL</v>
          </cell>
          <cell r="BI10" t="str">
            <v>NULL</v>
          </cell>
          <cell r="BJ10" t="str">
            <v>NULL</v>
          </cell>
          <cell r="BK10" t="str">
            <v>NULL</v>
          </cell>
          <cell r="BL10" t="str">
            <v>NULL</v>
          </cell>
          <cell r="BM10" t="str">
            <v>NULL</v>
          </cell>
          <cell r="BN10" t="str">
            <v>NULL</v>
          </cell>
          <cell r="BO10" t="str">
            <v>NULL</v>
          </cell>
          <cell r="BP10" t="str">
            <v>NULL</v>
          </cell>
          <cell r="BQ10" t="str">
            <v>NULL</v>
          </cell>
          <cell r="BR10" t="str">
            <v>NULL</v>
          </cell>
          <cell r="BS10" t="str">
            <v>NULL</v>
          </cell>
          <cell r="BT10" t="str">
            <v>NULL</v>
          </cell>
          <cell r="BU10" t="str">
            <v>NULL</v>
          </cell>
          <cell r="BV10">
            <v>198424</v>
          </cell>
          <cell r="BW10">
            <v>10345</v>
          </cell>
          <cell r="BX10">
            <v>188079</v>
          </cell>
          <cell r="BY10" t="str">
            <v>NULL</v>
          </cell>
          <cell r="BZ10" t="str">
            <v>NULL</v>
          </cell>
          <cell r="CA10" t="str">
            <v>NULL</v>
          </cell>
          <cell r="CB10">
            <v>38169</v>
          </cell>
          <cell r="CC10" t="str">
            <v>NULL</v>
          </cell>
          <cell r="CD10">
            <v>38169</v>
          </cell>
          <cell r="CE10" t="str">
            <v>NULL</v>
          </cell>
          <cell r="CF10" t="str">
            <v>NULL</v>
          </cell>
          <cell r="CG10" t="str">
            <v>NULL</v>
          </cell>
          <cell r="CH10" t="str">
            <v>NULL</v>
          </cell>
          <cell r="CI10">
            <v>10867</v>
          </cell>
          <cell r="CJ10">
            <v>-10867</v>
          </cell>
          <cell r="CK10" t="str">
            <v>NULL</v>
          </cell>
          <cell r="CL10" t="str">
            <v>NULL</v>
          </cell>
          <cell r="CM10" t="str">
            <v>NULL</v>
          </cell>
          <cell r="CN10" t="str">
            <v>NULL</v>
          </cell>
          <cell r="CO10" t="str">
            <v>NULL</v>
          </cell>
          <cell r="CP10" t="str">
            <v>NULL</v>
          </cell>
          <cell r="CQ10" t="str">
            <v>NULL</v>
          </cell>
          <cell r="CR10" t="str">
            <v>NULL</v>
          </cell>
          <cell r="CS10" t="str">
            <v>NULL</v>
          </cell>
          <cell r="CT10" t="str">
            <v>NULL</v>
          </cell>
          <cell r="CU10" t="str">
            <v>NULL</v>
          </cell>
          <cell r="CV10" t="str">
            <v>NULL</v>
          </cell>
          <cell r="CW10">
            <v>209231</v>
          </cell>
          <cell r="CX10">
            <v>191039</v>
          </cell>
          <cell r="CY10">
            <v>18192</v>
          </cell>
          <cell r="CZ10" t="str">
            <v>NULL</v>
          </cell>
          <cell r="DA10" t="str">
            <v>NULL</v>
          </cell>
          <cell r="DB10" t="str">
            <v>NULL</v>
          </cell>
          <cell r="DC10">
            <v>1199916</v>
          </cell>
          <cell r="DD10">
            <v>307563</v>
          </cell>
          <cell r="DE10">
            <v>892353</v>
          </cell>
        </row>
        <row r="11">
          <cell r="A11" t="str">
            <v>Amador2019</v>
          </cell>
          <cell r="B11" t="str">
            <v>Amador</v>
          </cell>
          <cell r="C11">
            <v>1134</v>
          </cell>
          <cell r="D11">
            <v>2019</v>
          </cell>
          <cell r="E11" t="str">
            <v>NULL</v>
          </cell>
          <cell r="F11" t="str">
            <v>NULL</v>
          </cell>
          <cell r="G11" t="str">
            <v>NULL</v>
          </cell>
          <cell r="H11">
            <v>87683</v>
          </cell>
          <cell r="I11" t="str">
            <v>NULL</v>
          </cell>
          <cell r="J11">
            <v>87683</v>
          </cell>
          <cell r="K11" t="str">
            <v>NULL</v>
          </cell>
          <cell r="L11" t="str">
            <v>NULL</v>
          </cell>
          <cell r="M11" t="str">
            <v>NULL</v>
          </cell>
          <cell r="N11" t="str">
            <v>NULL</v>
          </cell>
          <cell r="O11" t="str">
            <v>NULL</v>
          </cell>
          <cell r="P11" t="str">
            <v>NULL</v>
          </cell>
          <cell r="Q11" t="str">
            <v>NULL</v>
          </cell>
          <cell r="R11" t="str">
            <v>NULL</v>
          </cell>
          <cell r="S11" t="str">
            <v>NULL</v>
          </cell>
          <cell r="T11" t="str">
            <v>NULL</v>
          </cell>
          <cell r="U11" t="str">
            <v>NULL</v>
          </cell>
          <cell r="V11" t="str">
            <v>NULL</v>
          </cell>
          <cell r="W11" t="str">
            <v>NULL</v>
          </cell>
          <cell r="X11" t="str">
            <v>NULL</v>
          </cell>
          <cell r="Y11" t="str">
            <v>NULL</v>
          </cell>
          <cell r="Z11" t="str">
            <v>NULL</v>
          </cell>
          <cell r="AA11" t="str">
            <v>NULL</v>
          </cell>
          <cell r="AB11" t="str">
            <v>NULL</v>
          </cell>
          <cell r="AC11" t="str">
            <v>NULL</v>
          </cell>
          <cell r="AD11" t="str">
            <v>NULL</v>
          </cell>
          <cell r="AE11" t="str">
            <v>NULL</v>
          </cell>
          <cell r="AF11" t="str">
            <v>NULL</v>
          </cell>
          <cell r="AG11" t="str">
            <v>NULL</v>
          </cell>
          <cell r="AH11" t="str">
            <v>NULL</v>
          </cell>
          <cell r="AI11" t="str">
            <v>NULL</v>
          </cell>
          <cell r="AJ11" t="str">
            <v>NULL</v>
          </cell>
          <cell r="AK11" t="str">
            <v>NULL</v>
          </cell>
          <cell r="AL11">
            <v>87683</v>
          </cell>
          <cell r="AM11">
            <v>0</v>
          </cell>
          <cell r="AN11">
            <v>87683</v>
          </cell>
          <cell r="AO11">
            <v>75000</v>
          </cell>
          <cell r="AP11">
            <v>75000</v>
          </cell>
          <cell r="AQ11" t="str">
            <v>NULL</v>
          </cell>
          <cell r="AR11" t="str">
            <v>NULL</v>
          </cell>
          <cell r="AS11" t="str">
            <v>NULL</v>
          </cell>
          <cell r="AT11" t="str">
            <v>NULL</v>
          </cell>
          <cell r="AU11" t="str">
            <v>NULL</v>
          </cell>
          <cell r="AV11" t="str">
            <v>NULL</v>
          </cell>
          <cell r="AW11" t="str">
            <v>NULL</v>
          </cell>
          <cell r="AX11" t="str">
            <v>NULL</v>
          </cell>
          <cell r="AY11" t="str">
            <v>NULL</v>
          </cell>
          <cell r="AZ11" t="str">
            <v>NULL</v>
          </cell>
          <cell r="BA11" t="str">
            <v>NULL</v>
          </cell>
          <cell r="BB11" t="str">
            <v>NULL</v>
          </cell>
          <cell r="BC11" t="str">
            <v>NULL</v>
          </cell>
          <cell r="BD11" t="str">
            <v>NULL</v>
          </cell>
          <cell r="BE11" t="str">
            <v>NULL</v>
          </cell>
          <cell r="BF11" t="str">
            <v>NULL</v>
          </cell>
          <cell r="BG11" t="str">
            <v>NULL</v>
          </cell>
          <cell r="BH11" t="str">
            <v>NULL</v>
          </cell>
          <cell r="BI11" t="str">
            <v>NULL</v>
          </cell>
          <cell r="BJ11" t="str">
            <v>NULL</v>
          </cell>
          <cell r="BK11" t="str">
            <v>NULL</v>
          </cell>
          <cell r="BL11" t="str">
            <v>NULL</v>
          </cell>
          <cell r="BM11" t="str">
            <v>NULL</v>
          </cell>
          <cell r="BN11" t="str">
            <v>NULL</v>
          </cell>
          <cell r="BO11" t="str">
            <v>NULL</v>
          </cell>
          <cell r="BP11" t="str">
            <v>NULL</v>
          </cell>
          <cell r="BQ11" t="str">
            <v>NULL</v>
          </cell>
          <cell r="BR11" t="str">
            <v>NULL</v>
          </cell>
          <cell r="BS11" t="str">
            <v>NULL</v>
          </cell>
          <cell r="BT11" t="str">
            <v>NULL</v>
          </cell>
          <cell r="BU11" t="str">
            <v>NULL</v>
          </cell>
          <cell r="BV11" t="str">
            <v>NULL</v>
          </cell>
          <cell r="BW11" t="str">
            <v>NULL</v>
          </cell>
          <cell r="BX11" t="str">
            <v>NULL</v>
          </cell>
          <cell r="BY11" t="str">
            <v>NULL</v>
          </cell>
          <cell r="BZ11" t="str">
            <v>NULL</v>
          </cell>
          <cell r="CA11" t="str">
            <v>NULL</v>
          </cell>
          <cell r="CB11" t="str">
            <v>NULL</v>
          </cell>
          <cell r="CC11" t="str">
            <v>NULL</v>
          </cell>
          <cell r="CD11" t="str">
            <v>NULL</v>
          </cell>
          <cell r="CE11" t="str">
            <v>NULL</v>
          </cell>
          <cell r="CF11" t="str">
            <v>NULL</v>
          </cell>
          <cell r="CG11" t="str">
            <v>NULL</v>
          </cell>
          <cell r="CH11">
            <v>6867</v>
          </cell>
          <cell r="CI11" t="str">
            <v>NULL</v>
          </cell>
          <cell r="CJ11">
            <v>6867</v>
          </cell>
          <cell r="CK11" t="str">
            <v>NULL</v>
          </cell>
          <cell r="CL11" t="str">
            <v>NULL</v>
          </cell>
          <cell r="CM11" t="str">
            <v>NULL</v>
          </cell>
          <cell r="CN11" t="str">
            <v>NULL</v>
          </cell>
          <cell r="CO11" t="str">
            <v>NULL</v>
          </cell>
          <cell r="CP11" t="str">
            <v>NULL</v>
          </cell>
          <cell r="CQ11" t="str">
            <v>NULL</v>
          </cell>
          <cell r="CR11" t="str">
            <v>NULL</v>
          </cell>
          <cell r="CS11" t="str">
            <v>NULL</v>
          </cell>
          <cell r="CT11" t="str">
            <v>NULL</v>
          </cell>
          <cell r="CU11" t="str">
            <v>NULL</v>
          </cell>
          <cell r="CV11" t="str">
            <v>NULL</v>
          </cell>
          <cell r="CW11" t="str">
            <v>NULL</v>
          </cell>
          <cell r="CX11">
            <v>479</v>
          </cell>
          <cell r="CY11">
            <v>-479</v>
          </cell>
          <cell r="CZ11" t="str">
            <v>NULL</v>
          </cell>
          <cell r="DA11" t="str">
            <v>NULL</v>
          </cell>
          <cell r="DB11" t="str">
            <v>NULL</v>
          </cell>
          <cell r="DC11">
            <v>81867</v>
          </cell>
          <cell r="DD11">
            <v>75479</v>
          </cell>
          <cell r="DE11">
            <v>6388</v>
          </cell>
        </row>
        <row r="12">
          <cell r="A12" t="str">
            <v>American Canyon2019</v>
          </cell>
          <cell r="B12" t="str">
            <v>American Canyon</v>
          </cell>
          <cell r="C12">
            <v>1135</v>
          </cell>
          <cell r="D12">
            <v>2019</v>
          </cell>
          <cell r="E12">
            <v>133496</v>
          </cell>
          <cell r="F12" t="str">
            <v>NULL</v>
          </cell>
          <cell r="G12">
            <v>133496</v>
          </cell>
          <cell r="H12">
            <v>5410778</v>
          </cell>
          <cell r="I12">
            <v>943759</v>
          </cell>
          <cell r="J12">
            <v>4467019</v>
          </cell>
          <cell r="K12" t="str">
            <v>NULL</v>
          </cell>
          <cell r="L12" t="str">
            <v>NULL</v>
          </cell>
          <cell r="M12" t="str">
            <v>NULL</v>
          </cell>
          <cell r="N12" t="str">
            <v>NULL</v>
          </cell>
          <cell r="O12" t="str">
            <v>NULL</v>
          </cell>
          <cell r="P12" t="str">
            <v>NULL</v>
          </cell>
          <cell r="Q12" t="str">
            <v>NULL</v>
          </cell>
          <cell r="R12" t="str">
            <v>NULL</v>
          </cell>
          <cell r="S12" t="str">
            <v>NULL</v>
          </cell>
          <cell r="T12" t="str">
            <v>NULL</v>
          </cell>
          <cell r="U12" t="str">
            <v>NULL</v>
          </cell>
          <cell r="V12" t="str">
            <v>NULL</v>
          </cell>
          <cell r="W12" t="str">
            <v>NULL</v>
          </cell>
          <cell r="X12" t="str">
            <v>NULL</v>
          </cell>
          <cell r="Y12" t="str">
            <v>NULL</v>
          </cell>
          <cell r="Z12" t="str">
            <v>NULL</v>
          </cell>
          <cell r="AA12" t="str">
            <v>NULL</v>
          </cell>
          <cell r="AB12" t="str">
            <v>NULL</v>
          </cell>
          <cell r="AC12" t="str">
            <v>NULL</v>
          </cell>
          <cell r="AD12" t="str">
            <v>NULL</v>
          </cell>
          <cell r="AE12" t="str">
            <v>NULL</v>
          </cell>
          <cell r="AF12" t="str">
            <v>NULL</v>
          </cell>
          <cell r="AG12" t="str">
            <v>NULL</v>
          </cell>
          <cell r="AH12" t="str">
            <v>NULL</v>
          </cell>
          <cell r="AI12" t="str">
            <v>NULL</v>
          </cell>
          <cell r="AJ12" t="str">
            <v>NULL</v>
          </cell>
          <cell r="AK12" t="str">
            <v>NULL</v>
          </cell>
          <cell r="AL12">
            <v>5544274</v>
          </cell>
          <cell r="AM12">
            <v>943759</v>
          </cell>
          <cell r="AN12">
            <v>4600515</v>
          </cell>
          <cell r="AO12">
            <v>6867935</v>
          </cell>
          <cell r="AP12">
            <v>421422</v>
          </cell>
          <cell r="AQ12">
            <v>6446513</v>
          </cell>
          <cell r="AR12" t="str">
            <v>NULL</v>
          </cell>
          <cell r="AS12" t="str">
            <v>NULL</v>
          </cell>
          <cell r="AT12" t="str">
            <v>NULL</v>
          </cell>
          <cell r="AU12" t="str">
            <v>NULL</v>
          </cell>
          <cell r="AV12" t="str">
            <v>NULL</v>
          </cell>
          <cell r="AW12" t="str">
            <v>NULL</v>
          </cell>
          <cell r="AX12" t="str">
            <v>NULL</v>
          </cell>
          <cell r="AY12" t="str">
            <v>NULL</v>
          </cell>
          <cell r="AZ12" t="str">
            <v>NULL</v>
          </cell>
          <cell r="BA12" t="str">
            <v>NULL</v>
          </cell>
          <cell r="BB12" t="str">
            <v>NULL</v>
          </cell>
          <cell r="BC12" t="str">
            <v>NULL</v>
          </cell>
          <cell r="BD12" t="str">
            <v>NULL</v>
          </cell>
          <cell r="BE12" t="str">
            <v>NULL</v>
          </cell>
          <cell r="BF12" t="str">
            <v>NULL</v>
          </cell>
          <cell r="BG12" t="str">
            <v>NULL</v>
          </cell>
          <cell r="BH12" t="str">
            <v>NULL</v>
          </cell>
          <cell r="BI12" t="str">
            <v>NULL</v>
          </cell>
          <cell r="BJ12" t="str">
            <v>NULL</v>
          </cell>
          <cell r="BK12" t="str">
            <v>NULL</v>
          </cell>
          <cell r="BL12" t="str">
            <v>NULL</v>
          </cell>
          <cell r="BM12" t="str">
            <v>NULL</v>
          </cell>
          <cell r="BN12" t="str">
            <v>NULL</v>
          </cell>
          <cell r="BO12" t="str">
            <v>NULL</v>
          </cell>
          <cell r="BP12" t="str">
            <v>NULL</v>
          </cell>
          <cell r="BQ12" t="str">
            <v>NULL</v>
          </cell>
          <cell r="BR12" t="str">
            <v>NULL</v>
          </cell>
          <cell r="BS12" t="str">
            <v>NULL</v>
          </cell>
          <cell r="BT12" t="str">
            <v>NULL</v>
          </cell>
          <cell r="BU12" t="str">
            <v>NULL</v>
          </cell>
          <cell r="BV12">
            <v>5481194</v>
          </cell>
          <cell r="BW12">
            <v>911554</v>
          </cell>
          <cell r="BX12">
            <v>4569640</v>
          </cell>
          <cell r="BY12" t="str">
            <v>NULL</v>
          </cell>
          <cell r="BZ12" t="str">
            <v>NULL</v>
          </cell>
          <cell r="CA12" t="str">
            <v>NULL</v>
          </cell>
          <cell r="CB12" t="str">
            <v>NULL</v>
          </cell>
          <cell r="CC12" t="str">
            <v>NULL</v>
          </cell>
          <cell r="CD12" t="str">
            <v>NULL</v>
          </cell>
          <cell r="CE12" t="str">
            <v>NULL</v>
          </cell>
          <cell r="CF12" t="str">
            <v>NULL</v>
          </cell>
          <cell r="CG12" t="str">
            <v>NULL</v>
          </cell>
          <cell r="CH12" t="str">
            <v>NULL</v>
          </cell>
          <cell r="CI12" t="str">
            <v>NULL</v>
          </cell>
          <cell r="CJ12" t="str">
            <v>NULL</v>
          </cell>
          <cell r="CK12" t="str">
            <v>NULL</v>
          </cell>
          <cell r="CL12" t="str">
            <v>NULL</v>
          </cell>
          <cell r="CM12" t="str">
            <v>NULL</v>
          </cell>
          <cell r="CN12" t="str">
            <v>NULL</v>
          </cell>
          <cell r="CO12" t="str">
            <v>NULL</v>
          </cell>
          <cell r="CP12" t="str">
            <v>NULL</v>
          </cell>
          <cell r="CQ12" t="str">
            <v>NULL</v>
          </cell>
          <cell r="CR12" t="str">
            <v>NULL</v>
          </cell>
          <cell r="CS12" t="str">
            <v>NULL</v>
          </cell>
          <cell r="CT12" t="str">
            <v>NULL</v>
          </cell>
          <cell r="CU12" t="str">
            <v>NULL</v>
          </cell>
          <cell r="CV12" t="str">
            <v>NULL</v>
          </cell>
          <cell r="CW12" t="str">
            <v>NULL</v>
          </cell>
          <cell r="CX12" t="str">
            <v>NULL</v>
          </cell>
          <cell r="CY12" t="str">
            <v>NULL</v>
          </cell>
          <cell r="CZ12" t="str">
            <v>NULL</v>
          </cell>
          <cell r="DA12" t="str">
            <v>NULL</v>
          </cell>
          <cell r="DB12" t="str">
            <v>NULL</v>
          </cell>
          <cell r="DC12">
            <v>12349129</v>
          </cell>
          <cell r="DD12">
            <v>1332976</v>
          </cell>
          <cell r="DE12">
            <v>11016153</v>
          </cell>
        </row>
        <row r="13">
          <cell r="A13" t="str">
            <v>Anaheim2019</v>
          </cell>
          <cell r="B13" t="str">
            <v>Anaheim</v>
          </cell>
          <cell r="C13">
            <v>1136</v>
          </cell>
          <cell r="D13">
            <v>2019</v>
          </cell>
          <cell r="E13">
            <v>8942653</v>
          </cell>
          <cell r="F13">
            <v>856038</v>
          </cell>
          <cell r="G13">
            <v>8086615</v>
          </cell>
          <cell r="H13">
            <v>18104504</v>
          </cell>
          <cell r="I13">
            <v>16186155</v>
          </cell>
          <cell r="J13">
            <v>1918349</v>
          </cell>
          <cell r="K13" t="str">
            <v>NULL</v>
          </cell>
          <cell r="L13" t="str">
            <v>NULL</v>
          </cell>
          <cell r="M13" t="str">
            <v>NULL</v>
          </cell>
          <cell r="N13" t="str">
            <v>NULL</v>
          </cell>
          <cell r="O13" t="str">
            <v>NULL</v>
          </cell>
          <cell r="P13" t="str">
            <v>NULL</v>
          </cell>
          <cell r="Q13" t="str">
            <v>NULL</v>
          </cell>
          <cell r="R13" t="str">
            <v>NULL</v>
          </cell>
          <cell r="S13" t="str">
            <v>NULL</v>
          </cell>
          <cell r="T13" t="str">
            <v>NULL</v>
          </cell>
          <cell r="U13" t="str">
            <v>NULL</v>
          </cell>
          <cell r="V13" t="str">
            <v>NULL</v>
          </cell>
          <cell r="W13" t="str">
            <v>NULL</v>
          </cell>
          <cell r="X13" t="str">
            <v>NULL</v>
          </cell>
          <cell r="Y13" t="str">
            <v>NULL</v>
          </cell>
          <cell r="Z13" t="str">
            <v>NULL</v>
          </cell>
          <cell r="AA13" t="str">
            <v>NULL</v>
          </cell>
          <cell r="AB13" t="str">
            <v>NULL</v>
          </cell>
          <cell r="AC13" t="str">
            <v>NULL</v>
          </cell>
          <cell r="AD13" t="str">
            <v>NULL</v>
          </cell>
          <cell r="AE13" t="str">
            <v>NULL</v>
          </cell>
          <cell r="AF13" t="str">
            <v>NULL</v>
          </cell>
          <cell r="AG13" t="str">
            <v>NULL</v>
          </cell>
          <cell r="AH13" t="str">
            <v>NULL</v>
          </cell>
          <cell r="AI13" t="str">
            <v>NULL</v>
          </cell>
          <cell r="AJ13" t="str">
            <v>NULL</v>
          </cell>
          <cell r="AK13" t="str">
            <v>NULL</v>
          </cell>
          <cell r="AL13">
            <v>27047157</v>
          </cell>
          <cell r="AM13">
            <v>17042193</v>
          </cell>
          <cell r="AN13">
            <v>10004964</v>
          </cell>
          <cell r="AO13">
            <v>157242541</v>
          </cell>
          <cell r="AP13">
            <v>18299139</v>
          </cell>
          <cell r="AQ13">
            <v>138943402</v>
          </cell>
          <cell r="AR13" t="str">
            <v>NULL</v>
          </cell>
          <cell r="AS13" t="str">
            <v>NULL</v>
          </cell>
          <cell r="AT13" t="str">
            <v>NULL</v>
          </cell>
          <cell r="AU13" t="str">
            <v>NULL</v>
          </cell>
          <cell r="AV13" t="str">
            <v>NULL</v>
          </cell>
          <cell r="AW13" t="str">
            <v>NULL</v>
          </cell>
          <cell r="AX13" t="str">
            <v>NULL</v>
          </cell>
          <cell r="AY13" t="str">
            <v>NULL</v>
          </cell>
          <cell r="AZ13" t="str">
            <v>NULL</v>
          </cell>
          <cell r="BA13" t="str">
            <v>NULL</v>
          </cell>
          <cell r="BB13" t="str">
            <v>NULL</v>
          </cell>
          <cell r="BC13" t="str">
            <v>NULL</v>
          </cell>
          <cell r="BD13" t="str">
            <v>NULL</v>
          </cell>
          <cell r="BE13" t="str">
            <v>NULL</v>
          </cell>
          <cell r="BF13" t="str">
            <v>NULL</v>
          </cell>
          <cell r="BG13" t="str">
            <v>NULL</v>
          </cell>
          <cell r="BH13" t="str">
            <v>NULL</v>
          </cell>
          <cell r="BI13" t="str">
            <v>NULL</v>
          </cell>
          <cell r="BJ13" t="str">
            <v>NULL</v>
          </cell>
          <cell r="BK13" t="str">
            <v>NULL</v>
          </cell>
          <cell r="BL13" t="str">
            <v>NULL</v>
          </cell>
          <cell r="BM13" t="str">
            <v>NULL</v>
          </cell>
          <cell r="BN13" t="str">
            <v>NULL</v>
          </cell>
          <cell r="BO13" t="str">
            <v>NULL</v>
          </cell>
          <cell r="BP13" t="str">
            <v>NULL</v>
          </cell>
          <cell r="BQ13" t="str">
            <v>NULL</v>
          </cell>
          <cell r="BR13" t="str">
            <v>NULL</v>
          </cell>
          <cell r="BS13" t="str">
            <v>NULL</v>
          </cell>
          <cell r="BT13" t="str">
            <v>NULL</v>
          </cell>
          <cell r="BU13" t="str">
            <v>NULL</v>
          </cell>
          <cell r="BV13">
            <v>75776809</v>
          </cell>
          <cell r="BW13">
            <v>12289024</v>
          </cell>
          <cell r="BX13">
            <v>63487785</v>
          </cell>
          <cell r="BY13" t="str">
            <v>NULL</v>
          </cell>
          <cell r="BZ13" t="str">
            <v>NULL</v>
          </cell>
          <cell r="CA13" t="str">
            <v>NULL</v>
          </cell>
          <cell r="CB13">
            <v>3194726</v>
          </cell>
          <cell r="CC13" t="str">
            <v>NULL</v>
          </cell>
          <cell r="CD13">
            <v>3194726</v>
          </cell>
          <cell r="CE13" t="str">
            <v>NULL</v>
          </cell>
          <cell r="CF13" t="str">
            <v>NULL</v>
          </cell>
          <cell r="CG13" t="str">
            <v>NULL</v>
          </cell>
          <cell r="CH13">
            <v>2093573</v>
          </cell>
          <cell r="CI13">
            <v>51870</v>
          </cell>
          <cell r="CJ13">
            <v>2041703</v>
          </cell>
          <cell r="CK13">
            <v>657955</v>
          </cell>
          <cell r="CL13">
            <v>80767</v>
          </cell>
          <cell r="CM13">
            <v>577188</v>
          </cell>
          <cell r="CN13" t="str">
            <v>NULL</v>
          </cell>
          <cell r="CO13" t="str">
            <v>NULL</v>
          </cell>
          <cell r="CP13" t="str">
            <v>NULL</v>
          </cell>
          <cell r="CQ13" t="str">
            <v>NULL</v>
          </cell>
          <cell r="CR13" t="str">
            <v>NULL</v>
          </cell>
          <cell r="CS13" t="str">
            <v>NULL</v>
          </cell>
          <cell r="CT13" t="str">
            <v>NULL</v>
          </cell>
          <cell r="CU13" t="str">
            <v>NULL</v>
          </cell>
          <cell r="CV13" t="str">
            <v>NULL</v>
          </cell>
          <cell r="CW13">
            <v>3124031</v>
          </cell>
          <cell r="CX13">
            <v>4355245</v>
          </cell>
          <cell r="CY13">
            <v>-1231214</v>
          </cell>
          <cell r="CZ13" t="str">
            <v>NULL</v>
          </cell>
          <cell r="DA13" t="str">
            <v>NULL</v>
          </cell>
          <cell r="DB13" t="str">
            <v>NULL</v>
          </cell>
          <cell r="DC13">
            <v>242089635</v>
          </cell>
          <cell r="DD13">
            <v>35076045</v>
          </cell>
          <cell r="DE13">
            <v>207013590</v>
          </cell>
        </row>
        <row r="14">
          <cell r="A14" t="str">
            <v>Anderson2019</v>
          </cell>
          <cell r="B14" t="str">
            <v>Anderson</v>
          </cell>
          <cell r="C14">
            <v>1137</v>
          </cell>
          <cell r="D14">
            <v>2019</v>
          </cell>
          <cell r="E14">
            <v>164334</v>
          </cell>
          <cell r="F14" t="str">
            <v>NULL</v>
          </cell>
          <cell r="G14">
            <v>164334</v>
          </cell>
          <cell r="H14">
            <v>621976</v>
          </cell>
          <cell r="I14">
            <v>4851</v>
          </cell>
          <cell r="J14">
            <v>617125</v>
          </cell>
          <cell r="K14" t="str">
            <v>NULL</v>
          </cell>
          <cell r="L14" t="str">
            <v>NULL</v>
          </cell>
          <cell r="M14" t="str">
            <v>NULL</v>
          </cell>
          <cell r="N14" t="str">
            <v>NULL</v>
          </cell>
          <cell r="O14" t="str">
            <v>NULL</v>
          </cell>
          <cell r="P14" t="str">
            <v>NULL</v>
          </cell>
          <cell r="Q14" t="str">
            <v>NULL</v>
          </cell>
          <cell r="R14" t="str">
            <v>NULL</v>
          </cell>
          <cell r="S14" t="str">
            <v>NULL</v>
          </cell>
          <cell r="T14" t="str">
            <v>NULL</v>
          </cell>
          <cell r="U14" t="str">
            <v>NULL</v>
          </cell>
          <cell r="V14" t="str">
            <v>NULL</v>
          </cell>
          <cell r="W14" t="str">
            <v>NULL</v>
          </cell>
          <cell r="X14" t="str">
            <v>NULL</v>
          </cell>
          <cell r="Y14" t="str">
            <v>NULL</v>
          </cell>
          <cell r="Z14" t="str">
            <v>NULL</v>
          </cell>
          <cell r="AA14" t="str">
            <v>NULL</v>
          </cell>
          <cell r="AB14" t="str">
            <v>NULL</v>
          </cell>
          <cell r="AC14" t="str">
            <v>NULL</v>
          </cell>
          <cell r="AD14" t="str">
            <v>NULL</v>
          </cell>
          <cell r="AE14" t="str">
            <v>NULL</v>
          </cell>
          <cell r="AF14" t="str">
            <v>NULL</v>
          </cell>
          <cell r="AG14" t="str">
            <v>NULL</v>
          </cell>
          <cell r="AH14" t="str">
            <v>NULL</v>
          </cell>
          <cell r="AI14" t="str">
            <v>NULL</v>
          </cell>
          <cell r="AJ14" t="str">
            <v>NULL</v>
          </cell>
          <cell r="AK14" t="str">
            <v>NULL</v>
          </cell>
          <cell r="AL14">
            <v>786310</v>
          </cell>
          <cell r="AM14">
            <v>4851</v>
          </cell>
          <cell r="AN14">
            <v>781459</v>
          </cell>
          <cell r="AO14">
            <v>5072072</v>
          </cell>
          <cell r="AP14">
            <v>305593</v>
          </cell>
          <cell r="AQ14">
            <v>4766479</v>
          </cell>
          <cell r="AR14" t="str">
            <v>NULL</v>
          </cell>
          <cell r="AS14" t="str">
            <v>NULL</v>
          </cell>
          <cell r="AT14" t="str">
            <v>NULL</v>
          </cell>
          <cell r="AU14" t="str">
            <v>NULL</v>
          </cell>
          <cell r="AV14" t="str">
            <v>NULL</v>
          </cell>
          <cell r="AW14" t="str">
            <v>NULL</v>
          </cell>
          <cell r="AX14" t="str">
            <v>NULL</v>
          </cell>
          <cell r="AY14" t="str">
            <v>NULL</v>
          </cell>
          <cell r="AZ14" t="str">
            <v>NULL</v>
          </cell>
          <cell r="BA14" t="str">
            <v>NULL</v>
          </cell>
          <cell r="BB14" t="str">
            <v>NULL</v>
          </cell>
          <cell r="BC14" t="str">
            <v>NULL</v>
          </cell>
          <cell r="BD14" t="str">
            <v>NULL</v>
          </cell>
          <cell r="BE14" t="str">
            <v>NULL</v>
          </cell>
          <cell r="BF14" t="str">
            <v>NULL</v>
          </cell>
          <cell r="BG14" t="str">
            <v>NULL</v>
          </cell>
          <cell r="BH14" t="str">
            <v>NULL</v>
          </cell>
          <cell r="BI14" t="str">
            <v>NULL</v>
          </cell>
          <cell r="BJ14" t="str">
            <v>NULL</v>
          </cell>
          <cell r="BK14" t="str">
            <v>NULL</v>
          </cell>
          <cell r="BL14" t="str">
            <v>NULL</v>
          </cell>
          <cell r="BM14" t="str">
            <v>NULL</v>
          </cell>
          <cell r="BN14" t="str">
            <v>NULL</v>
          </cell>
          <cell r="BO14" t="str">
            <v>NULL</v>
          </cell>
          <cell r="BP14" t="str">
            <v>NULL</v>
          </cell>
          <cell r="BQ14" t="str">
            <v>NULL</v>
          </cell>
          <cell r="BR14" t="str">
            <v>NULL</v>
          </cell>
          <cell r="BS14" t="str">
            <v>NULL</v>
          </cell>
          <cell r="BT14" t="str">
            <v>NULL</v>
          </cell>
          <cell r="BU14" t="str">
            <v>NULL</v>
          </cell>
          <cell r="BV14" t="str">
            <v>NULL</v>
          </cell>
          <cell r="BW14" t="str">
            <v>NULL</v>
          </cell>
          <cell r="BX14" t="str">
            <v>NULL</v>
          </cell>
          <cell r="BY14" t="str">
            <v>NULL</v>
          </cell>
          <cell r="BZ14" t="str">
            <v>NULL</v>
          </cell>
          <cell r="CA14" t="str">
            <v>NULL</v>
          </cell>
          <cell r="CB14" t="str">
            <v>NULL</v>
          </cell>
          <cell r="CC14" t="str">
            <v>NULL</v>
          </cell>
          <cell r="CD14" t="str">
            <v>NULL</v>
          </cell>
          <cell r="CE14" t="str">
            <v>NULL</v>
          </cell>
          <cell r="CF14" t="str">
            <v>NULL</v>
          </cell>
          <cell r="CG14" t="str">
            <v>NULL</v>
          </cell>
          <cell r="CH14">
            <v>72828</v>
          </cell>
          <cell r="CI14">
            <v>60293</v>
          </cell>
          <cell r="CJ14">
            <v>12535</v>
          </cell>
          <cell r="CK14" t="str">
            <v>NULL</v>
          </cell>
          <cell r="CL14" t="str">
            <v>NULL</v>
          </cell>
          <cell r="CM14" t="str">
            <v>NULL</v>
          </cell>
          <cell r="CN14" t="str">
            <v>NULL</v>
          </cell>
          <cell r="CO14" t="str">
            <v>NULL</v>
          </cell>
          <cell r="CP14" t="str">
            <v>NULL</v>
          </cell>
          <cell r="CQ14" t="str">
            <v>NULL</v>
          </cell>
          <cell r="CR14" t="str">
            <v>NULL</v>
          </cell>
          <cell r="CS14" t="str">
            <v>NULL</v>
          </cell>
          <cell r="CT14" t="str">
            <v>NULL</v>
          </cell>
          <cell r="CU14" t="str">
            <v>NULL</v>
          </cell>
          <cell r="CV14" t="str">
            <v>NULL</v>
          </cell>
          <cell r="CW14" t="str">
            <v>NULL</v>
          </cell>
          <cell r="CX14" t="str">
            <v>NULL</v>
          </cell>
          <cell r="CY14" t="str">
            <v>NULL</v>
          </cell>
          <cell r="CZ14" t="str">
            <v>NULL</v>
          </cell>
          <cell r="DA14" t="str">
            <v>NULL</v>
          </cell>
          <cell r="DB14" t="str">
            <v>NULL</v>
          </cell>
          <cell r="DC14">
            <v>5144900</v>
          </cell>
          <cell r="DD14">
            <v>365886</v>
          </cell>
          <cell r="DE14">
            <v>4779014</v>
          </cell>
        </row>
        <row r="15">
          <cell r="A15" t="str">
            <v>Angels Camp2019</v>
          </cell>
          <cell r="B15" t="str">
            <v>Angels Camp</v>
          </cell>
          <cell r="C15">
            <v>1138</v>
          </cell>
          <cell r="D15">
            <v>2019</v>
          </cell>
          <cell r="E15">
            <v>17623</v>
          </cell>
          <cell r="F15" t="str">
            <v>NULL</v>
          </cell>
          <cell r="G15">
            <v>17623</v>
          </cell>
          <cell r="H15">
            <v>403304</v>
          </cell>
          <cell r="I15">
            <v>25358</v>
          </cell>
          <cell r="J15">
            <v>377946</v>
          </cell>
          <cell r="K15" t="str">
            <v>NULL</v>
          </cell>
          <cell r="L15" t="str">
            <v>NULL</v>
          </cell>
          <cell r="M15" t="str">
            <v>NULL</v>
          </cell>
          <cell r="N15" t="str">
            <v>NULL</v>
          </cell>
          <cell r="O15" t="str">
            <v>NULL</v>
          </cell>
          <cell r="P15" t="str">
            <v>NULL</v>
          </cell>
          <cell r="Q15" t="str">
            <v>NULL</v>
          </cell>
          <cell r="R15" t="str">
            <v>NULL</v>
          </cell>
          <cell r="S15" t="str">
            <v>NULL</v>
          </cell>
          <cell r="T15" t="str">
            <v>NULL</v>
          </cell>
          <cell r="U15" t="str">
            <v>NULL</v>
          </cell>
          <cell r="V15" t="str">
            <v>NULL</v>
          </cell>
          <cell r="W15" t="str">
            <v>NULL</v>
          </cell>
          <cell r="X15" t="str">
            <v>NULL</v>
          </cell>
          <cell r="Y15" t="str">
            <v>NULL</v>
          </cell>
          <cell r="Z15" t="str">
            <v>NULL</v>
          </cell>
          <cell r="AA15" t="str">
            <v>NULL</v>
          </cell>
          <cell r="AB15" t="str">
            <v>NULL</v>
          </cell>
          <cell r="AC15" t="str">
            <v>NULL</v>
          </cell>
          <cell r="AD15" t="str">
            <v>NULL</v>
          </cell>
          <cell r="AE15" t="str">
            <v>NULL</v>
          </cell>
          <cell r="AF15" t="str">
            <v>NULL</v>
          </cell>
          <cell r="AG15" t="str">
            <v>NULL</v>
          </cell>
          <cell r="AH15" t="str">
            <v>NULL</v>
          </cell>
          <cell r="AI15" t="str">
            <v>NULL</v>
          </cell>
          <cell r="AJ15" t="str">
            <v>NULL</v>
          </cell>
          <cell r="AK15" t="str">
            <v>NULL</v>
          </cell>
          <cell r="AL15">
            <v>420927</v>
          </cell>
          <cell r="AM15">
            <v>25358</v>
          </cell>
          <cell r="AN15">
            <v>395569</v>
          </cell>
          <cell r="AO15">
            <v>1430050</v>
          </cell>
          <cell r="AP15">
            <v>226238</v>
          </cell>
          <cell r="AQ15">
            <v>1203812</v>
          </cell>
          <cell r="AR15" t="str">
            <v>NULL</v>
          </cell>
          <cell r="AS15" t="str">
            <v>NULL</v>
          </cell>
          <cell r="AT15" t="str">
            <v>NULL</v>
          </cell>
          <cell r="AU15" t="str">
            <v>NULL</v>
          </cell>
          <cell r="AV15" t="str">
            <v>NULL</v>
          </cell>
          <cell r="AW15" t="str">
            <v>NULL</v>
          </cell>
          <cell r="AX15" t="str">
            <v>NULL</v>
          </cell>
          <cell r="AY15" t="str">
            <v>NULL</v>
          </cell>
          <cell r="AZ15" t="str">
            <v>NULL</v>
          </cell>
          <cell r="BA15" t="str">
            <v>NULL</v>
          </cell>
          <cell r="BB15" t="str">
            <v>NULL</v>
          </cell>
          <cell r="BC15" t="str">
            <v>NULL</v>
          </cell>
          <cell r="BD15" t="str">
            <v>NULL</v>
          </cell>
          <cell r="BE15" t="str">
            <v>NULL</v>
          </cell>
          <cell r="BF15" t="str">
            <v>NULL</v>
          </cell>
          <cell r="BG15" t="str">
            <v>NULL</v>
          </cell>
          <cell r="BH15" t="str">
            <v>NULL</v>
          </cell>
          <cell r="BI15" t="str">
            <v>NULL</v>
          </cell>
          <cell r="BJ15" t="str">
            <v>NULL</v>
          </cell>
          <cell r="BK15" t="str">
            <v>NULL</v>
          </cell>
          <cell r="BL15" t="str">
            <v>NULL</v>
          </cell>
          <cell r="BM15" t="str">
            <v>NULL</v>
          </cell>
          <cell r="BN15" t="str">
            <v>NULL</v>
          </cell>
          <cell r="BO15" t="str">
            <v>NULL</v>
          </cell>
          <cell r="BP15" t="str">
            <v>NULL</v>
          </cell>
          <cell r="BQ15" t="str">
            <v>NULL</v>
          </cell>
          <cell r="BR15" t="str">
            <v>NULL</v>
          </cell>
          <cell r="BS15" t="str">
            <v>NULL</v>
          </cell>
          <cell r="BT15" t="str">
            <v>NULL</v>
          </cell>
          <cell r="BU15" t="str">
            <v>NULL</v>
          </cell>
          <cell r="BV15">
            <v>842968</v>
          </cell>
          <cell r="BW15">
            <v>461055</v>
          </cell>
          <cell r="BX15">
            <v>381913</v>
          </cell>
          <cell r="BY15" t="str">
            <v>NULL</v>
          </cell>
          <cell r="BZ15" t="str">
            <v>NULL</v>
          </cell>
          <cell r="CA15" t="str">
            <v>NULL</v>
          </cell>
          <cell r="CB15" t="str">
            <v>NULL</v>
          </cell>
          <cell r="CC15" t="str">
            <v>NULL</v>
          </cell>
          <cell r="CD15" t="str">
            <v>NULL</v>
          </cell>
          <cell r="CE15" t="str">
            <v>NULL</v>
          </cell>
          <cell r="CF15" t="str">
            <v>NULL</v>
          </cell>
          <cell r="CG15" t="str">
            <v>NULL</v>
          </cell>
          <cell r="CH15">
            <v>21645</v>
          </cell>
          <cell r="CI15">
            <v>2119</v>
          </cell>
          <cell r="CJ15">
            <v>19526</v>
          </cell>
          <cell r="CK15" t="str">
            <v>NULL</v>
          </cell>
          <cell r="CL15" t="str">
            <v>NULL</v>
          </cell>
          <cell r="CM15" t="str">
            <v>NULL</v>
          </cell>
          <cell r="CN15" t="str">
            <v>NULL</v>
          </cell>
          <cell r="CO15" t="str">
            <v>NULL</v>
          </cell>
          <cell r="CP15" t="str">
            <v>NULL</v>
          </cell>
          <cell r="CQ15" t="str">
            <v>NULL</v>
          </cell>
          <cell r="CR15" t="str">
            <v>NULL</v>
          </cell>
          <cell r="CS15" t="str">
            <v>NULL</v>
          </cell>
          <cell r="CT15" t="str">
            <v>NULL</v>
          </cell>
          <cell r="CU15" t="str">
            <v>NULL</v>
          </cell>
          <cell r="CV15" t="str">
            <v>NULL</v>
          </cell>
          <cell r="CW15" t="str">
            <v>NULL</v>
          </cell>
          <cell r="CX15" t="str">
            <v>NULL</v>
          </cell>
          <cell r="CY15" t="str">
            <v>NULL</v>
          </cell>
          <cell r="CZ15" t="str">
            <v>NULL</v>
          </cell>
          <cell r="DA15" t="str">
            <v>NULL</v>
          </cell>
          <cell r="DB15" t="str">
            <v>NULL</v>
          </cell>
          <cell r="DC15">
            <v>2294663</v>
          </cell>
          <cell r="DD15">
            <v>689412</v>
          </cell>
          <cell r="DE15">
            <v>1605251</v>
          </cell>
        </row>
        <row r="16">
          <cell r="A16" t="str">
            <v>Antioch2019</v>
          </cell>
          <cell r="B16" t="str">
            <v>Antioch</v>
          </cell>
          <cell r="C16">
            <v>1139</v>
          </cell>
          <cell r="D16">
            <v>2019</v>
          </cell>
          <cell r="E16">
            <v>1114436</v>
          </cell>
          <cell r="F16" t="str">
            <v>NULL</v>
          </cell>
          <cell r="G16">
            <v>1114436</v>
          </cell>
          <cell r="H16">
            <v>7778955</v>
          </cell>
          <cell r="I16">
            <v>3736601</v>
          </cell>
          <cell r="J16">
            <v>4042354</v>
          </cell>
          <cell r="K16" t="str">
            <v>NULL</v>
          </cell>
          <cell r="L16" t="str">
            <v>NULL</v>
          </cell>
          <cell r="M16" t="str">
            <v>NULL</v>
          </cell>
          <cell r="N16" t="str">
            <v>NULL</v>
          </cell>
          <cell r="O16" t="str">
            <v>NULL</v>
          </cell>
          <cell r="P16" t="str">
            <v>NULL</v>
          </cell>
          <cell r="Q16" t="str">
            <v>NULL</v>
          </cell>
          <cell r="R16" t="str">
            <v>NULL</v>
          </cell>
          <cell r="S16" t="str">
            <v>NULL</v>
          </cell>
          <cell r="T16" t="str">
            <v>NULL</v>
          </cell>
          <cell r="U16" t="str">
            <v>NULL</v>
          </cell>
          <cell r="V16" t="str">
            <v>NULL</v>
          </cell>
          <cell r="W16" t="str">
            <v>NULL</v>
          </cell>
          <cell r="X16" t="str">
            <v>NULL</v>
          </cell>
          <cell r="Y16" t="str">
            <v>NULL</v>
          </cell>
          <cell r="Z16" t="str">
            <v>NULL</v>
          </cell>
          <cell r="AA16" t="str">
            <v>NULL</v>
          </cell>
          <cell r="AB16" t="str">
            <v>NULL</v>
          </cell>
          <cell r="AC16" t="str">
            <v>NULL</v>
          </cell>
          <cell r="AD16" t="str">
            <v>NULL</v>
          </cell>
          <cell r="AE16" t="str">
            <v>NULL</v>
          </cell>
          <cell r="AF16" t="str">
            <v>NULL</v>
          </cell>
          <cell r="AG16" t="str">
            <v>NULL</v>
          </cell>
          <cell r="AH16" t="str">
            <v>NULL</v>
          </cell>
          <cell r="AI16" t="str">
            <v>NULL</v>
          </cell>
          <cell r="AJ16" t="str">
            <v>NULL</v>
          </cell>
          <cell r="AK16" t="str">
            <v>NULL</v>
          </cell>
          <cell r="AL16">
            <v>8893391</v>
          </cell>
          <cell r="AM16">
            <v>3736601</v>
          </cell>
          <cell r="AN16">
            <v>5156790</v>
          </cell>
          <cell r="AO16">
            <v>35940334</v>
          </cell>
          <cell r="AP16">
            <v>2213061</v>
          </cell>
          <cell r="AQ16">
            <v>33727273</v>
          </cell>
          <cell r="AR16" t="str">
            <v>NULL</v>
          </cell>
          <cell r="AS16" t="str">
            <v>NULL</v>
          </cell>
          <cell r="AT16" t="str">
            <v>NULL</v>
          </cell>
          <cell r="AU16" t="str">
            <v>NULL</v>
          </cell>
          <cell r="AV16" t="str">
            <v>NULL</v>
          </cell>
          <cell r="AW16" t="str">
            <v>NULL</v>
          </cell>
          <cell r="AX16" t="str">
            <v>NULL</v>
          </cell>
          <cell r="AY16" t="str">
            <v>NULL</v>
          </cell>
          <cell r="AZ16" t="str">
            <v>NULL</v>
          </cell>
          <cell r="BA16" t="str">
            <v>NULL</v>
          </cell>
          <cell r="BB16" t="str">
            <v>NULL</v>
          </cell>
          <cell r="BC16" t="str">
            <v>NULL</v>
          </cell>
          <cell r="BD16" t="str">
            <v>NULL</v>
          </cell>
          <cell r="BE16" t="str">
            <v>NULL</v>
          </cell>
          <cell r="BF16" t="str">
            <v>NULL</v>
          </cell>
          <cell r="BG16" t="str">
            <v>NULL</v>
          </cell>
          <cell r="BH16" t="str">
            <v>NULL</v>
          </cell>
          <cell r="BI16" t="str">
            <v>NULL</v>
          </cell>
          <cell r="BJ16" t="str">
            <v>NULL</v>
          </cell>
          <cell r="BK16" t="str">
            <v>NULL</v>
          </cell>
          <cell r="BL16" t="str">
            <v>NULL</v>
          </cell>
          <cell r="BM16" t="str">
            <v>NULL</v>
          </cell>
          <cell r="BN16" t="str">
            <v>NULL</v>
          </cell>
          <cell r="BO16" t="str">
            <v>NULL</v>
          </cell>
          <cell r="BP16" t="str">
            <v>NULL</v>
          </cell>
          <cell r="BQ16" t="str">
            <v>NULL</v>
          </cell>
          <cell r="BR16" t="str">
            <v>NULL</v>
          </cell>
          <cell r="BS16" t="str">
            <v>NULL</v>
          </cell>
          <cell r="BT16" t="str">
            <v>NULL</v>
          </cell>
          <cell r="BU16" t="str">
            <v>NULL</v>
          </cell>
          <cell r="BV16" t="str">
            <v>NULL</v>
          </cell>
          <cell r="BW16" t="str">
            <v>NULL</v>
          </cell>
          <cell r="BX16" t="str">
            <v>NULL</v>
          </cell>
          <cell r="BY16" t="str">
            <v>NULL</v>
          </cell>
          <cell r="BZ16" t="str">
            <v>NULL</v>
          </cell>
          <cell r="CA16" t="str">
            <v>NULL</v>
          </cell>
          <cell r="CB16">
            <v>1336816</v>
          </cell>
          <cell r="CC16">
            <v>425967</v>
          </cell>
          <cell r="CD16">
            <v>910849</v>
          </cell>
          <cell r="CE16" t="str">
            <v>NULL</v>
          </cell>
          <cell r="CF16" t="str">
            <v>NULL</v>
          </cell>
          <cell r="CG16" t="str">
            <v>NULL</v>
          </cell>
          <cell r="CH16">
            <v>728256</v>
          </cell>
          <cell r="CI16">
            <v>18883</v>
          </cell>
          <cell r="CJ16">
            <v>709373</v>
          </cell>
          <cell r="CK16">
            <v>31241</v>
          </cell>
          <cell r="CL16" t="str">
            <v>NULL</v>
          </cell>
          <cell r="CM16">
            <v>31241</v>
          </cell>
          <cell r="CN16" t="str">
            <v>NULL</v>
          </cell>
          <cell r="CO16" t="str">
            <v>NULL</v>
          </cell>
          <cell r="CP16" t="str">
            <v>NULL</v>
          </cell>
          <cell r="CQ16" t="str">
            <v>NULL</v>
          </cell>
          <cell r="CR16" t="str">
            <v>NULL</v>
          </cell>
          <cell r="CS16" t="str">
            <v>NULL</v>
          </cell>
          <cell r="CT16" t="str">
            <v>NULL</v>
          </cell>
          <cell r="CU16" t="str">
            <v>NULL</v>
          </cell>
          <cell r="CV16" t="str">
            <v>NULL</v>
          </cell>
          <cell r="CW16" t="str">
            <v>NULL</v>
          </cell>
          <cell r="CX16" t="str">
            <v>NULL</v>
          </cell>
          <cell r="CY16" t="str">
            <v>NULL</v>
          </cell>
          <cell r="CZ16" t="str">
            <v>NULL</v>
          </cell>
          <cell r="DA16" t="str">
            <v>NULL</v>
          </cell>
          <cell r="DB16" t="str">
            <v>NULL</v>
          </cell>
          <cell r="DC16">
            <v>38036647</v>
          </cell>
          <cell r="DD16">
            <v>2657911</v>
          </cell>
          <cell r="DE16">
            <v>35378736</v>
          </cell>
        </row>
        <row r="17">
          <cell r="A17" t="str">
            <v>Apple Valley2019</v>
          </cell>
          <cell r="B17" t="str">
            <v>Apple Valley</v>
          </cell>
          <cell r="C17">
            <v>1140</v>
          </cell>
          <cell r="D17">
            <v>2019</v>
          </cell>
          <cell r="E17">
            <v>297843</v>
          </cell>
          <cell r="F17" t="str">
            <v>NULL</v>
          </cell>
          <cell r="G17">
            <v>297843</v>
          </cell>
          <cell r="H17">
            <v>10852626</v>
          </cell>
          <cell r="I17">
            <v>38377</v>
          </cell>
          <cell r="J17">
            <v>10814249</v>
          </cell>
          <cell r="K17" t="str">
            <v>NULL</v>
          </cell>
          <cell r="L17" t="str">
            <v>NULL</v>
          </cell>
          <cell r="M17" t="str">
            <v>NULL</v>
          </cell>
          <cell r="N17" t="str">
            <v>NULL</v>
          </cell>
          <cell r="O17" t="str">
            <v>NULL</v>
          </cell>
          <cell r="P17" t="str">
            <v>NULL</v>
          </cell>
          <cell r="Q17" t="str">
            <v>NULL</v>
          </cell>
          <cell r="R17" t="str">
            <v>NULL</v>
          </cell>
          <cell r="S17" t="str">
            <v>NULL</v>
          </cell>
          <cell r="T17" t="str">
            <v>NULL</v>
          </cell>
          <cell r="U17" t="str">
            <v>NULL</v>
          </cell>
          <cell r="V17" t="str">
            <v>NULL</v>
          </cell>
          <cell r="W17" t="str">
            <v>NULL</v>
          </cell>
          <cell r="X17" t="str">
            <v>NULL</v>
          </cell>
          <cell r="Y17" t="str">
            <v>NULL</v>
          </cell>
          <cell r="Z17" t="str">
            <v>NULL</v>
          </cell>
          <cell r="AA17" t="str">
            <v>NULL</v>
          </cell>
          <cell r="AB17" t="str">
            <v>NULL</v>
          </cell>
          <cell r="AC17" t="str">
            <v>NULL</v>
          </cell>
          <cell r="AD17" t="str">
            <v>NULL</v>
          </cell>
          <cell r="AE17" t="str">
            <v>NULL</v>
          </cell>
          <cell r="AF17" t="str">
            <v>NULL</v>
          </cell>
          <cell r="AG17" t="str">
            <v>NULL</v>
          </cell>
          <cell r="AH17" t="str">
            <v>NULL</v>
          </cell>
          <cell r="AI17" t="str">
            <v>NULL</v>
          </cell>
          <cell r="AJ17" t="str">
            <v>NULL</v>
          </cell>
          <cell r="AK17" t="str">
            <v>NULL</v>
          </cell>
          <cell r="AL17">
            <v>11150469</v>
          </cell>
          <cell r="AM17">
            <v>38377</v>
          </cell>
          <cell r="AN17">
            <v>11112092</v>
          </cell>
          <cell r="AO17">
            <v>13981204</v>
          </cell>
          <cell r="AP17">
            <v>346108</v>
          </cell>
          <cell r="AQ17">
            <v>13635096</v>
          </cell>
          <cell r="AR17" t="str">
            <v>NULL</v>
          </cell>
          <cell r="AS17" t="str">
            <v>NULL</v>
          </cell>
          <cell r="AT17" t="str">
            <v>NULL</v>
          </cell>
          <cell r="AU17" t="str">
            <v>NULL</v>
          </cell>
          <cell r="AV17" t="str">
            <v>NULL</v>
          </cell>
          <cell r="AW17" t="str">
            <v>NULL</v>
          </cell>
          <cell r="AX17" t="str">
            <v>NULL</v>
          </cell>
          <cell r="AY17" t="str">
            <v>NULL</v>
          </cell>
          <cell r="AZ17" t="str">
            <v>NULL</v>
          </cell>
          <cell r="BA17" t="str">
            <v>NULL</v>
          </cell>
          <cell r="BB17" t="str">
            <v>NULL</v>
          </cell>
          <cell r="BC17" t="str">
            <v>NULL</v>
          </cell>
          <cell r="BD17" t="str">
            <v>NULL</v>
          </cell>
          <cell r="BE17" t="str">
            <v>NULL</v>
          </cell>
          <cell r="BF17" t="str">
            <v>NULL</v>
          </cell>
          <cell r="BG17" t="str">
            <v>NULL</v>
          </cell>
          <cell r="BH17" t="str">
            <v>NULL</v>
          </cell>
          <cell r="BI17" t="str">
            <v>NULL</v>
          </cell>
          <cell r="BJ17" t="str">
            <v>NULL</v>
          </cell>
          <cell r="BK17" t="str">
            <v>NULL</v>
          </cell>
          <cell r="BL17" t="str">
            <v>NULL</v>
          </cell>
          <cell r="BM17" t="str">
            <v>NULL</v>
          </cell>
          <cell r="BN17" t="str">
            <v>NULL</v>
          </cell>
          <cell r="BO17" t="str">
            <v>NULL</v>
          </cell>
          <cell r="BP17" t="str">
            <v>NULL</v>
          </cell>
          <cell r="BQ17" t="str">
            <v>NULL</v>
          </cell>
          <cell r="BR17" t="str">
            <v>NULL</v>
          </cell>
          <cell r="BS17" t="str">
            <v>NULL</v>
          </cell>
          <cell r="BT17" t="str">
            <v>NULL</v>
          </cell>
          <cell r="BU17" t="str">
            <v>NULL</v>
          </cell>
          <cell r="BV17">
            <v>28525</v>
          </cell>
          <cell r="BW17" t="str">
            <v>NULL</v>
          </cell>
          <cell r="BX17">
            <v>28525</v>
          </cell>
          <cell r="BY17" t="str">
            <v>NULL</v>
          </cell>
          <cell r="BZ17" t="str">
            <v>NULL</v>
          </cell>
          <cell r="CA17" t="str">
            <v>NULL</v>
          </cell>
          <cell r="CB17">
            <v>1901514</v>
          </cell>
          <cell r="CC17">
            <v>2387670</v>
          </cell>
          <cell r="CD17">
            <v>-486156</v>
          </cell>
          <cell r="CE17" t="str">
            <v>NULL</v>
          </cell>
          <cell r="CF17" t="str">
            <v>NULL</v>
          </cell>
          <cell r="CG17" t="str">
            <v>NULL</v>
          </cell>
          <cell r="CH17">
            <v>206077</v>
          </cell>
          <cell r="CI17" t="str">
            <v>NULL</v>
          </cell>
          <cell r="CJ17">
            <v>206077</v>
          </cell>
          <cell r="CK17">
            <v>142620</v>
          </cell>
          <cell r="CL17" t="str">
            <v>NULL</v>
          </cell>
          <cell r="CM17">
            <v>142620</v>
          </cell>
          <cell r="CN17" t="str">
            <v>NULL</v>
          </cell>
          <cell r="CO17" t="str">
            <v>NULL</v>
          </cell>
          <cell r="CP17" t="str">
            <v>NULL</v>
          </cell>
          <cell r="CQ17" t="str">
            <v>NULL</v>
          </cell>
          <cell r="CR17" t="str">
            <v>NULL</v>
          </cell>
          <cell r="CS17" t="str">
            <v>NULL</v>
          </cell>
          <cell r="CT17" t="str">
            <v>NULL</v>
          </cell>
          <cell r="CU17" t="str">
            <v>NULL</v>
          </cell>
          <cell r="CV17" t="str">
            <v>NULL</v>
          </cell>
          <cell r="CW17" t="str">
            <v>NULL</v>
          </cell>
          <cell r="CX17" t="str">
            <v>NULL</v>
          </cell>
          <cell r="CY17" t="str">
            <v>NULL</v>
          </cell>
          <cell r="CZ17" t="str">
            <v>NULL</v>
          </cell>
          <cell r="DA17" t="str">
            <v>NULL</v>
          </cell>
          <cell r="DB17" t="str">
            <v>NULL</v>
          </cell>
          <cell r="DC17">
            <v>16259940</v>
          </cell>
          <cell r="DD17">
            <v>2733778</v>
          </cell>
          <cell r="DE17">
            <v>13526162</v>
          </cell>
        </row>
        <row r="18">
          <cell r="A18" t="str">
            <v>Arcadia2019</v>
          </cell>
          <cell r="B18" t="str">
            <v>Arcadia</v>
          </cell>
          <cell r="C18">
            <v>1141</v>
          </cell>
          <cell r="D18">
            <v>2019</v>
          </cell>
          <cell r="E18">
            <v>626697</v>
          </cell>
          <cell r="F18" t="str">
            <v>NULL</v>
          </cell>
          <cell r="G18">
            <v>626697</v>
          </cell>
          <cell r="H18">
            <v>6953178</v>
          </cell>
          <cell r="I18">
            <v>4944036</v>
          </cell>
          <cell r="J18">
            <v>2009142</v>
          </cell>
          <cell r="K18" t="str">
            <v>NULL</v>
          </cell>
          <cell r="L18" t="str">
            <v>NULL</v>
          </cell>
          <cell r="M18" t="str">
            <v>NULL</v>
          </cell>
          <cell r="N18" t="str">
            <v>NULL</v>
          </cell>
          <cell r="O18" t="str">
            <v>NULL</v>
          </cell>
          <cell r="P18" t="str">
            <v>NULL</v>
          </cell>
          <cell r="Q18" t="str">
            <v>NULL</v>
          </cell>
          <cell r="R18" t="str">
            <v>NULL</v>
          </cell>
          <cell r="S18" t="str">
            <v>NULL</v>
          </cell>
          <cell r="T18" t="str">
            <v>NULL</v>
          </cell>
          <cell r="U18" t="str">
            <v>NULL</v>
          </cell>
          <cell r="V18" t="str">
            <v>NULL</v>
          </cell>
          <cell r="W18" t="str">
            <v>NULL</v>
          </cell>
          <cell r="X18" t="str">
            <v>NULL</v>
          </cell>
          <cell r="Y18" t="str">
            <v>NULL</v>
          </cell>
          <cell r="Z18" t="str">
            <v>NULL</v>
          </cell>
          <cell r="AA18" t="str">
            <v>NULL</v>
          </cell>
          <cell r="AB18" t="str">
            <v>NULL</v>
          </cell>
          <cell r="AC18" t="str">
            <v>NULL</v>
          </cell>
          <cell r="AD18" t="str">
            <v>NULL</v>
          </cell>
          <cell r="AE18" t="str">
            <v>NULL</v>
          </cell>
          <cell r="AF18" t="str">
            <v>NULL</v>
          </cell>
          <cell r="AG18" t="str">
            <v>NULL</v>
          </cell>
          <cell r="AH18" t="str">
            <v>NULL</v>
          </cell>
          <cell r="AI18" t="str">
            <v>NULL</v>
          </cell>
          <cell r="AJ18" t="str">
            <v>NULL</v>
          </cell>
          <cell r="AK18" t="str">
            <v>NULL</v>
          </cell>
          <cell r="AL18">
            <v>7579875</v>
          </cell>
          <cell r="AM18">
            <v>4944036</v>
          </cell>
          <cell r="AN18">
            <v>2635839</v>
          </cell>
          <cell r="AO18">
            <v>23562525</v>
          </cell>
          <cell r="AP18">
            <v>1845406</v>
          </cell>
          <cell r="AQ18">
            <v>21717119</v>
          </cell>
          <cell r="AR18" t="str">
            <v>NULL</v>
          </cell>
          <cell r="AS18" t="str">
            <v>NULL</v>
          </cell>
          <cell r="AT18" t="str">
            <v>NULL</v>
          </cell>
          <cell r="AU18" t="str">
            <v>NULL</v>
          </cell>
          <cell r="AV18" t="str">
            <v>NULL</v>
          </cell>
          <cell r="AW18" t="str">
            <v>NULL</v>
          </cell>
          <cell r="AX18" t="str">
            <v>NULL</v>
          </cell>
          <cell r="AY18" t="str">
            <v>NULL</v>
          </cell>
          <cell r="AZ18" t="str">
            <v>NULL</v>
          </cell>
          <cell r="BA18" t="str">
            <v>NULL</v>
          </cell>
          <cell r="BB18" t="str">
            <v>NULL</v>
          </cell>
          <cell r="BC18" t="str">
            <v>NULL</v>
          </cell>
          <cell r="BD18" t="str">
            <v>NULL</v>
          </cell>
          <cell r="BE18" t="str">
            <v>NULL</v>
          </cell>
          <cell r="BF18" t="str">
            <v>NULL</v>
          </cell>
          <cell r="BG18" t="str">
            <v>NULL</v>
          </cell>
          <cell r="BH18" t="str">
            <v>NULL</v>
          </cell>
          <cell r="BI18" t="str">
            <v>NULL</v>
          </cell>
          <cell r="BJ18" t="str">
            <v>NULL</v>
          </cell>
          <cell r="BK18" t="str">
            <v>NULL</v>
          </cell>
          <cell r="BL18" t="str">
            <v>NULL</v>
          </cell>
          <cell r="BM18" t="str">
            <v>NULL</v>
          </cell>
          <cell r="BN18" t="str">
            <v>NULL</v>
          </cell>
          <cell r="BO18" t="str">
            <v>NULL</v>
          </cell>
          <cell r="BP18" t="str">
            <v>NULL</v>
          </cell>
          <cell r="BQ18" t="str">
            <v>NULL</v>
          </cell>
          <cell r="BR18" t="str">
            <v>NULL</v>
          </cell>
          <cell r="BS18" t="str">
            <v>NULL</v>
          </cell>
          <cell r="BT18" t="str">
            <v>NULL</v>
          </cell>
          <cell r="BU18" t="str">
            <v>NULL</v>
          </cell>
          <cell r="BV18">
            <v>12213348</v>
          </cell>
          <cell r="BW18">
            <v>973669</v>
          </cell>
          <cell r="BX18">
            <v>11239679</v>
          </cell>
          <cell r="BY18">
            <v>4531538</v>
          </cell>
          <cell r="BZ18">
            <v>1586639</v>
          </cell>
          <cell r="CA18">
            <v>2944899</v>
          </cell>
          <cell r="CB18" t="str">
            <v>NULL</v>
          </cell>
          <cell r="CC18" t="str">
            <v>NULL</v>
          </cell>
          <cell r="CD18" t="str">
            <v>NULL</v>
          </cell>
          <cell r="CE18" t="str">
            <v>NULL</v>
          </cell>
          <cell r="CF18" t="str">
            <v>NULL</v>
          </cell>
          <cell r="CG18" t="str">
            <v>NULL</v>
          </cell>
          <cell r="CH18">
            <v>1128673</v>
          </cell>
          <cell r="CI18">
            <v>512310</v>
          </cell>
          <cell r="CJ18">
            <v>616363</v>
          </cell>
          <cell r="CK18">
            <v>24910</v>
          </cell>
          <cell r="CL18" t="str">
            <v>NULL</v>
          </cell>
          <cell r="CM18">
            <v>24910</v>
          </cell>
          <cell r="CN18" t="str">
            <v>NULL</v>
          </cell>
          <cell r="CO18" t="str">
            <v>NULL</v>
          </cell>
          <cell r="CP18" t="str">
            <v>NULL</v>
          </cell>
          <cell r="CQ18" t="str">
            <v>NULL</v>
          </cell>
          <cell r="CR18" t="str">
            <v>NULL</v>
          </cell>
          <cell r="CS18" t="str">
            <v>NULL</v>
          </cell>
          <cell r="CT18" t="str">
            <v>NULL</v>
          </cell>
          <cell r="CU18" t="str">
            <v>NULL</v>
          </cell>
          <cell r="CV18" t="str">
            <v>NULL</v>
          </cell>
          <cell r="CW18" t="str">
            <v>NULL</v>
          </cell>
          <cell r="CX18" t="str">
            <v>NULL</v>
          </cell>
          <cell r="CY18" t="str">
            <v>NULL</v>
          </cell>
          <cell r="CZ18" t="str">
            <v>NULL</v>
          </cell>
          <cell r="DA18" t="str">
            <v>NULL</v>
          </cell>
          <cell r="DB18" t="str">
            <v>NULL</v>
          </cell>
          <cell r="DC18">
            <v>41460994</v>
          </cell>
          <cell r="DD18">
            <v>4918024</v>
          </cell>
          <cell r="DE18">
            <v>36542970</v>
          </cell>
        </row>
        <row r="19">
          <cell r="A19" t="str">
            <v>Arcata2019</v>
          </cell>
          <cell r="B19" t="str">
            <v>Arcata</v>
          </cell>
          <cell r="C19">
            <v>1142</v>
          </cell>
          <cell r="D19">
            <v>2019</v>
          </cell>
          <cell r="E19">
            <v>614460</v>
          </cell>
          <cell r="F19" t="str">
            <v>NULL</v>
          </cell>
          <cell r="G19">
            <v>614460</v>
          </cell>
          <cell r="H19">
            <v>2667809</v>
          </cell>
          <cell r="I19">
            <v>14379</v>
          </cell>
          <cell r="J19">
            <v>2653430</v>
          </cell>
          <cell r="K19" t="str">
            <v>NULL</v>
          </cell>
          <cell r="L19" t="str">
            <v>NULL</v>
          </cell>
          <cell r="M19" t="str">
            <v>NULL</v>
          </cell>
          <cell r="N19" t="str">
            <v>NULL</v>
          </cell>
          <cell r="O19" t="str">
            <v>NULL</v>
          </cell>
          <cell r="P19" t="str">
            <v>NULL</v>
          </cell>
          <cell r="Q19" t="str">
            <v>NULL</v>
          </cell>
          <cell r="R19" t="str">
            <v>NULL</v>
          </cell>
          <cell r="S19" t="str">
            <v>NULL</v>
          </cell>
          <cell r="T19" t="str">
            <v>NULL</v>
          </cell>
          <cell r="U19" t="str">
            <v>NULL</v>
          </cell>
          <cell r="V19" t="str">
            <v>NULL</v>
          </cell>
          <cell r="W19" t="str">
            <v>NULL</v>
          </cell>
          <cell r="X19" t="str">
            <v>NULL</v>
          </cell>
          <cell r="Y19" t="str">
            <v>NULL</v>
          </cell>
          <cell r="Z19" t="str">
            <v>NULL</v>
          </cell>
          <cell r="AA19" t="str">
            <v>NULL</v>
          </cell>
          <cell r="AB19" t="str">
            <v>NULL</v>
          </cell>
          <cell r="AC19" t="str">
            <v>NULL</v>
          </cell>
          <cell r="AD19" t="str">
            <v>NULL</v>
          </cell>
          <cell r="AE19" t="str">
            <v>NULL</v>
          </cell>
          <cell r="AF19" t="str">
            <v>NULL</v>
          </cell>
          <cell r="AG19" t="str">
            <v>NULL</v>
          </cell>
          <cell r="AH19" t="str">
            <v>NULL</v>
          </cell>
          <cell r="AI19" t="str">
            <v>NULL</v>
          </cell>
          <cell r="AJ19" t="str">
            <v>NULL</v>
          </cell>
          <cell r="AK19" t="str">
            <v>NULL</v>
          </cell>
          <cell r="AL19">
            <v>3282269</v>
          </cell>
          <cell r="AM19">
            <v>14379</v>
          </cell>
          <cell r="AN19">
            <v>3267890</v>
          </cell>
          <cell r="AO19">
            <v>6506212</v>
          </cell>
          <cell r="AP19">
            <v>854059</v>
          </cell>
          <cell r="AQ19">
            <v>5652153</v>
          </cell>
          <cell r="AR19" t="str">
            <v>NULL</v>
          </cell>
          <cell r="AS19" t="str">
            <v>NULL</v>
          </cell>
          <cell r="AT19" t="str">
            <v>NULL</v>
          </cell>
          <cell r="AU19" t="str">
            <v>NULL</v>
          </cell>
          <cell r="AV19" t="str">
            <v>NULL</v>
          </cell>
          <cell r="AW19" t="str">
            <v>NULL</v>
          </cell>
          <cell r="AX19" t="str">
            <v>NULL</v>
          </cell>
          <cell r="AY19" t="str">
            <v>NULL</v>
          </cell>
          <cell r="AZ19" t="str">
            <v>NULL</v>
          </cell>
          <cell r="BA19" t="str">
            <v>NULL</v>
          </cell>
          <cell r="BB19" t="str">
            <v>NULL</v>
          </cell>
          <cell r="BC19" t="str">
            <v>NULL</v>
          </cell>
          <cell r="BD19" t="str">
            <v>NULL</v>
          </cell>
          <cell r="BE19" t="str">
            <v>NULL</v>
          </cell>
          <cell r="BF19" t="str">
            <v>NULL</v>
          </cell>
          <cell r="BG19" t="str">
            <v>NULL</v>
          </cell>
          <cell r="BH19" t="str">
            <v>NULL</v>
          </cell>
          <cell r="BI19" t="str">
            <v>NULL</v>
          </cell>
          <cell r="BJ19" t="str">
            <v>NULL</v>
          </cell>
          <cell r="BK19" t="str">
            <v>NULL</v>
          </cell>
          <cell r="BL19" t="str">
            <v>NULL</v>
          </cell>
          <cell r="BM19" t="str">
            <v>NULL</v>
          </cell>
          <cell r="BN19" t="str">
            <v>NULL</v>
          </cell>
          <cell r="BO19" t="str">
            <v>NULL</v>
          </cell>
          <cell r="BP19" t="str">
            <v>NULL</v>
          </cell>
          <cell r="BQ19" t="str">
            <v>NULL</v>
          </cell>
          <cell r="BR19" t="str">
            <v>NULL</v>
          </cell>
          <cell r="BS19" t="str">
            <v>NULL</v>
          </cell>
          <cell r="BT19" t="str">
            <v>NULL</v>
          </cell>
          <cell r="BU19" t="str">
            <v>NULL</v>
          </cell>
          <cell r="BV19" t="str">
            <v>NULL</v>
          </cell>
          <cell r="BW19" t="str">
            <v>NULL</v>
          </cell>
          <cell r="BX19" t="str">
            <v>NULL</v>
          </cell>
          <cell r="BY19" t="str">
            <v>NULL</v>
          </cell>
          <cell r="BZ19" t="str">
            <v>NULL</v>
          </cell>
          <cell r="CA19" t="str">
            <v>NULL</v>
          </cell>
          <cell r="CB19">
            <v>97815</v>
          </cell>
          <cell r="CC19">
            <v>11952</v>
          </cell>
          <cell r="CD19">
            <v>85863</v>
          </cell>
          <cell r="CE19" t="str">
            <v>NULL</v>
          </cell>
          <cell r="CF19" t="str">
            <v>NULL</v>
          </cell>
          <cell r="CG19" t="str">
            <v>NULL</v>
          </cell>
          <cell r="CH19">
            <v>81015</v>
          </cell>
          <cell r="CI19" t="str">
            <v>NULL</v>
          </cell>
          <cell r="CJ19">
            <v>81015</v>
          </cell>
          <cell r="CK19" t="str">
            <v>NULL</v>
          </cell>
          <cell r="CL19" t="str">
            <v>NULL</v>
          </cell>
          <cell r="CM19" t="str">
            <v>NULL</v>
          </cell>
          <cell r="CN19" t="str">
            <v>NULL</v>
          </cell>
          <cell r="CO19" t="str">
            <v>NULL</v>
          </cell>
          <cell r="CP19" t="str">
            <v>NULL</v>
          </cell>
          <cell r="CQ19" t="str">
            <v>NULL</v>
          </cell>
          <cell r="CR19" t="str">
            <v>NULL</v>
          </cell>
          <cell r="CS19" t="str">
            <v>NULL</v>
          </cell>
          <cell r="CT19" t="str">
            <v>NULL</v>
          </cell>
          <cell r="CU19" t="str">
            <v>NULL</v>
          </cell>
          <cell r="CV19" t="str">
            <v>NULL</v>
          </cell>
          <cell r="CW19" t="str">
            <v>NULL</v>
          </cell>
          <cell r="CX19" t="str">
            <v>NULL</v>
          </cell>
          <cell r="CY19" t="str">
            <v>NULL</v>
          </cell>
          <cell r="CZ19" t="str">
            <v>NULL</v>
          </cell>
          <cell r="DA19" t="str">
            <v>NULL</v>
          </cell>
          <cell r="DB19" t="str">
            <v>NULL</v>
          </cell>
          <cell r="DC19">
            <v>6685042</v>
          </cell>
          <cell r="DD19">
            <v>866011</v>
          </cell>
          <cell r="DE19">
            <v>5819031</v>
          </cell>
        </row>
        <row r="20">
          <cell r="A20" t="str">
            <v>Arroyo Grande2019</v>
          </cell>
          <cell r="B20" t="str">
            <v>Arroyo Grande</v>
          </cell>
          <cell r="C20">
            <v>1143</v>
          </cell>
          <cell r="D20">
            <v>2019</v>
          </cell>
          <cell r="E20">
            <v>110727</v>
          </cell>
          <cell r="F20" t="str">
            <v>NULL</v>
          </cell>
          <cell r="G20">
            <v>110727</v>
          </cell>
          <cell r="H20">
            <v>4274196</v>
          </cell>
          <cell r="I20">
            <v>45422</v>
          </cell>
          <cell r="J20">
            <v>4228774</v>
          </cell>
          <cell r="K20" t="str">
            <v>NULL</v>
          </cell>
          <cell r="L20" t="str">
            <v>NULL</v>
          </cell>
          <cell r="M20" t="str">
            <v>NULL</v>
          </cell>
          <cell r="N20" t="str">
            <v>NULL</v>
          </cell>
          <cell r="O20" t="str">
            <v>NULL</v>
          </cell>
          <cell r="P20" t="str">
            <v>NULL</v>
          </cell>
          <cell r="Q20" t="str">
            <v>NULL</v>
          </cell>
          <cell r="R20" t="str">
            <v>NULL</v>
          </cell>
          <cell r="S20" t="str">
            <v>NULL</v>
          </cell>
          <cell r="T20" t="str">
            <v>NULL</v>
          </cell>
          <cell r="U20" t="str">
            <v>NULL</v>
          </cell>
          <cell r="V20" t="str">
            <v>NULL</v>
          </cell>
          <cell r="W20" t="str">
            <v>NULL</v>
          </cell>
          <cell r="X20" t="str">
            <v>NULL</v>
          </cell>
          <cell r="Y20" t="str">
            <v>NULL</v>
          </cell>
          <cell r="Z20" t="str">
            <v>NULL</v>
          </cell>
          <cell r="AA20" t="str">
            <v>NULL</v>
          </cell>
          <cell r="AB20" t="str">
            <v>NULL</v>
          </cell>
          <cell r="AC20" t="str">
            <v>NULL</v>
          </cell>
          <cell r="AD20" t="str">
            <v>NULL</v>
          </cell>
          <cell r="AE20" t="str">
            <v>NULL</v>
          </cell>
          <cell r="AF20" t="str">
            <v>NULL</v>
          </cell>
          <cell r="AG20">
            <v>40773</v>
          </cell>
          <cell r="AH20">
            <v>-40773</v>
          </cell>
          <cell r="AI20" t="str">
            <v>NULL</v>
          </cell>
          <cell r="AJ20" t="str">
            <v>NULL</v>
          </cell>
          <cell r="AK20" t="str">
            <v>NULL</v>
          </cell>
          <cell r="AL20">
            <v>4384923</v>
          </cell>
          <cell r="AM20">
            <v>86195</v>
          </cell>
          <cell r="AN20">
            <v>4298728</v>
          </cell>
          <cell r="AO20">
            <v>9204555</v>
          </cell>
          <cell r="AP20">
            <v>388352</v>
          </cell>
          <cell r="AQ20">
            <v>8816203</v>
          </cell>
          <cell r="AR20" t="str">
            <v>NULL</v>
          </cell>
          <cell r="AS20" t="str">
            <v>NULL</v>
          </cell>
          <cell r="AT20" t="str">
            <v>NULL</v>
          </cell>
          <cell r="AU20" t="str">
            <v>NULL</v>
          </cell>
          <cell r="AV20" t="str">
            <v>NULL</v>
          </cell>
          <cell r="AW20" t="str">
            <v>NULL</v>
          </cell>
          <cell r="AX20" t="str">
            <v>NULL</v>
          </cell>
          <cell r="AY20" t="str">
            <v>NULL</v>
          </cell>
          <cell r="AZ20" t="str">
            <v>NULL</v>
          </cell>
          <cell r="BA20" t="str">
            <v>NULL</v>
          </cell>
          <cell r="BB20" t="str">
            <v>NULL</v>
          </cell>
          <cell r="BC20" t="str">
            <v>NULL</v>
          </cell>
          <cell r="BD20" t="str">
            <v>NULL</v>
          </cell>
          <cell r="BE20" t="str">
            <v>NULL</v>
          </cell>
          <cell r="BF20" t="str">
            <v>NULL</v>
          </cell>
          <cell r="BG20" t="str">
            <v>NULL</v>
          </cell>
          <cell r="BH20" t="str">
            <v>NULL</v>
          </cell>
          <cell r="BI20" t="str">
            <v>NULL</v>
          </cell>
          <cell r="BJ20" t="str">
            <v>NULL</v>
          </cell>
          <cell r="BK20" t="str">
            <v>NULL</v>
          </cell>
          <cell r="BL20" t="str">
            <v>NULL</v>
          </cell>
          <cell r="BM20" t="str">
            <v>NULL</v>
          </cell>
          <cell r="BN20" t="str">
            <v>NULL</v>
          </cell>
          <cell r="BO20" t="str">
            <v>NULL</v>
          </cell>
          <cell r="BP20" t="str">
            <v>NULL</v>
          </cell>
          <cell r="BQ20" t="str">
            <v>NULL</v>
          </cell>
          <cell r="BR20" t="str">
            <v>NULL</v>
          </cell>
          <cell r="BS20" t="str">
            <v>NULL</v>
          </cell>
          <cell r="BT20" t="str">
            <v>NULL</v>
          </cell>
          <cell r="BU20" t="str">
            <v>NULL</v>
          </cell>
          <cell r="BV20">
            <v>2523661</v>
          </cell>
          <cell r="BW20">
            <v>88166</v>
          </cell>
          <cell r="BX20">
            <v>2435495</v>
          </cell>
          <cell r="BY20" t="str">
            <v>NULL</v>
          </cell>
          <cell r="BZ20" t="str">
            <v>NULL</v>
          </cell>
          <cell r="CA20" t="str">
            <v>NULL</v>
          </cell>
          <cell r="CB20" t="str">
            <v>NULL</v>
          </cell>
          <cell r="CC20" t="str">
            <v>NULL</v>
          </cell>
          <cell r="CD20" t="str">
            <v>NULL</v>
          </cell>
          <cell r="CE20" t="str">
            <v>NULL</v>
          </cell>
          <cell r="CF20" t="str">
            <v>NULL</v>
          </cell>
          <cell r="CG20" t="str">
            <v>NULL</v>
          </cell>
          <cell r="CH20">
            <v>236969</v>
          </cell>
          <cell r="CI20" t="str">
            <v>NULL</v>
          </cell>
          <cell r="CJ20">
            <v>236969</v>
          </cell>
          <cell r="CK20" t="str">
            <v>NULL</v>
          </cell>
          <cell r="CL20" t="str">
            <v>NULL</v>
          </cell>
          <cell r="CM20" t="str">
            <v>NULL</v>
          </cell>
          <cell r="CN20" t="str">
            <v>NULL</v>
          </cell>
          <cell r="CO20" t="str">
            <v>NULL</v>
          </cell>
          <cell r="CP20" t="str">
            <v>NULL</v>
          </cell>
          <cell r="CQ20" t="str">
            <v>NULL</v>
          </cell>
          <cell r="CR20" t="str">
            <v>NULL</v>
          </cell>
          <cell r="CS20" t="str">
            <v>NULL</v>
          </cell>
          <cell r="CT20" t="str">
            <v>NULL</v>
          </cell>
          <cell r="CU20" t="str">
            <v>NULL</v>
          </cell>
          <cell r="CV20" t="str">
            <v>NULL</v>
          </cell>
          <cell r="CW20" t="str">
            <v>NULL</v>
          </cell>
          <cell r="CX20" t="str">
            <v>NULL</v>
          </cell>
          <cell r="CY20" t="str">
            <v>NULL</v>
          </cell>
          <cell r="CZ20" t="str">
            <v>NULL</v>
          </cell>
          <cell r="DA20" t="str">
            <v>NULL</v>
          </cell>
          <cell r="DB20" t="str">
            <v>NULL</v>
          </cell>
          <cell r="DC20">
            <v>11965185</v>
          </cell>
          <cell r="DD20">
            <v>476518</v>
          </cell>
          <cell r="DE20">
            <v>11488667</v>
          </cell>
        </row>
        <row r="21">
          <cell r="A21" t="str">
            <v>Artesia2019</v>
          </cell>
          <cell r="B21" t="str">
            <v>Artesia</v>
          </cell>
          <cell r="C21">
            <v>1144</v>
          </cell>
          <cell r="D21">
            <v>2019</v>
          </cell>
          <cell r="E21">
            <v>239419</v>
          </cell>
          <cell r="F21" t="str">
            <v>NULL</v>
          </cell>
          <cell r="G21">
            <v>239419</v>
          </cell>
          <cell r="H21">
            <v>2550368</v>
          </cell>
          <cell r="I21">
            <v>184555</v>
          </cell>
          <cell r="J21">
            <v>2365813</v>
          </cell>
          <cell r="K21" t="str">
            <v>NULL</v>
          </cell>
          <cell r="L21" t="str">
            <v>NULL</v>
          </cell>
          <cell r="M21" t="str">
            <v>NULL</v>
          </cell>
          <cell r="N21" t="str">
            <v>NULL</v>
          </cell>
          <cell r="O21" t="str">
            <v>NULL</v>
          </cell>
          <cell r="P21" t="str">
            <v>NULL</v>
          </cell>
          <cell r="Q21" t="str">
            <v>NULL</v>
          </cell>
          <cell r="R21" t="str">
            <v>NULL</v>
          </cell>
          <cell r="S21" t="str">
            <v>NULL</v>
          </cell>
          <cell r="T21" t="str">
            <v>NULL</v>
          </cell>
          <cell r="U21" t="str">
            <v>NULL</v>
          </cell>
          <cell r="V21" t="str">
            <v>NULL</v>
          </cell>
          <cell r="W21" t="str">
            <v>NULL</v>
          </cell>
          <cell r="X21" t="str">
            <v>NULL</v>
          </cell>
          <cell r="Y21" t="str">
            <v>NULL</v>
          </cell>
          <cell r="Z21" t="str">
            <v>NULL</v>
          </cell>
          <cell r="AA21" t="str">
            <v>NULL</v>
          </cell>
          <cell r="AB21" t="str">
            <v>NULL</v>
          </cell>
          <cell r="AC21" t="str">
            <v>NULL</v>
          </cell>
          <cell r="AD21" t="str">
            <v>NULL</v>
          </cell>
          <cell r="AE21" t="str">
            <v>NULL</v>
          </cell>
          <cell r="AF21" t="str">
            <v>NULL</v>
          </cell>
          <cell r="AG21" t="str">
            <v>NULL</v>
          </cell>
          <cell r="AH21" t="str">
            <v>NULL</v>
          </cell>
          <cell r="AI21" t="str">
            <v>NULL</v>
          </cell>
          <cell r="AJ21" t="str">
            <v>NULL</v>
          </cell>
          <cell r="AK21" t="str">
            <v>NULL</v>
          </cell>
          <cell r="AL21">
            <v>2789787</v>
          </cell>
          <cell r="AM21">
            <v>184555</v>
          </cell>
          <cell r="AN21">
            <v>2605232</v>
          </cell>
          <cell r="AO21">
            <v>4145176</v>
          </cell>
          <cell r="AP21">
            <v>348038</v>
          </cell>
          <cell r="AQ21">
            <v>3797138</v>
          </cell>
          <cell r="AR21" t="str">
            <v>NULL</v>
          </cell>
          <cell r="AS21" t="str">
            <v>NULL</v>
          </cell>
          <cell r="AT21" t="str">
            <v>NULL</v>
          </cell>
          <cell r="AU21" t="str">
            <v>NULL</v>
          </cell>
          <cell r="AV21" t="str">
            <v>NULL</v>
          </cell>
          <cell r="AW21" t="str">
            <v>NULL</v>
          </cell>
          <cell r="AX21" t="str">
            <v>NULL</v>
          </cell>
          <cell r="AY21" t="str">
            <v>NULL</v>
          </cell>
          <cell r="AZ21" t="str">
            <v>NULL</v>
          </cell>
          <cell r="BA21" t="str">
            <v>NULL</v>
          </cell>
          <cell r="BB21" t="str">
            <v>NULL</v>
          </cell>
          <cell r="BC21" t="str">
            <v>NULL</v>
          </cell>
          <cell r="BD21" t="str">
            <v>NULL</v>
          </cell>
          <cell r="BE21" t="str">
            <v>NULL</v>
          </cell>
          <cell r="BF21" t="str">
            <v>NULL</v>
          </cell>
          <cell r="BG21" t="str">
            <v>NULL</v>
          </cell>
          <cell r="BH21" t="str">
            <v>NULL</v>
          </cell>
          <cell r="BI21" t="str">
            <v>NULL</v>
          </cell>
          <cell r="BJ21" t="str">
            <v>NULL</v>
          </cell>
          <cell r="BK21" t="str">
            <v>NULL</v>
          </cell>
          <cell r="BL21" t="str">
            <v>NULL</v>
          </cell>
          <cell r="BM21" t="str">
            <v>NULL</v>
          </cell>
          <cell r="BN21" t="str">
            <v>NULL</v>
          </cell>
          <cell r="BO21" t="str">
            <v>NULL</v>
          </cell>
          <cell r="BP21" t="str">
            <v>NULL</v>
          </cell>
          <cell r="BQ21" t="str">
            <v>NULL</v>
          </cell>
          <cell r="BR21" t="str">
            <v>NULL</v>
          </cell>
          <cell r="BS21" t="str">
            <v>NULL</v>
          </cell>
          <cell r="BT21" t="str">
            <v>NULL</v>
          </cell>
          <cell r="BU21" t="str">
            <v>NULL</v>
          </cell>
          <cell r="BV21" t="str">
            <v>NULL</v>
          </cell>
          <cell r="BW21" t="str">
            <v>NULL</v>
          </cell>
          <cell r="BX21" t="str">
            <v>NULL</v>
          </cell>
          <cell r="BY21" t="str">
            <v>NULL</v>
          </cell>
          <cell r="BZ21" t="str">
            <v>NULL</v>
          </cell>
          <cell r="CA21" t="str">
            <v>NULL</v>
          </cell>
          <cell r="CB21" t="str">
            <v>NULL</v>
          </cell>
          <cell r="CC21" t="str">
            <v>NULL</v>
          </cell>
          <cell r="CD21" t="str">
            <v>NULL</v>
          </cell>
          <cell r="CE21" t="str">
            <v>NULL</v>
          </cell>
          <cell r="CF21" t="str">
            <v>NULL</v>
          </cell>
          <cell r="CG21" t="str">
            <v>NULL</v>
          </cell>
          <cell r="CH21">
            <v>194343</v>
          </cell>
          <cell r="CI21">
            <v>135609</v>
          </cell>
          <cell r="CJ21">
            <v>58734</v>
          </cell>
          <cell r="CK21" t="str">
            <v>NULL</v>
          </cell>
          <cell r="CL21" t="str">
            <v>NULL</v>
          </cell>
          <cell r="CM21" t="str">
            <v>NULL</v>
          </cell>
          <cell r="CN21" t="str">
            <v>NULL</v>
          </cell>
          <cell r="CO21" t="str">
            <v>NULL</v>
          </cell>
          <cell r="CP21" t="str">
            <v>NULL</v>
          </cell>
          <cell r="CQ21" t="str">
            <v>NULL</v>
          </cell>
          <cell r="CR21" t="str">
            <v>NULL</v>
          </cell>
          <cell r="CS21" t="str">
            <v>NULL</v>
          </cell>
          <cell r="CT21" t="str">
            <v>NULL</v>
          </cell>
          <cell r="CU21" t="str">
            <v>NULL</v>
          </cell>
          <cell r="CV21" t="str">
            <v>NULL</v>
          </cell>
          <cell r="CW21" t="str">
            <v>NULL</v>
          </cell>
          <cell r="CX21">
            <v>68815</v>
          </cell>
          <cell r="CY21">
            <v>-68815</v>
          </cell>
          <cell r="CZ21" t="str">
            <v>NULL</v>
          </cell>
          <cell r="DA21" t="str">
            <v>NULL</v>
          </cell>
          <cell r="DB21" t="str">
            <v>NULL</v>
          </cell>
          <cell r="DC21">
            <v>4339519</v>
          </cell>
          <cell r="DD21">
            <v>552462</v>
          </cell>
          <cell r="DE21">
            <v>3787057</v>
          </cell>
        </row>
        <row r="22">
          <cell r="A22" t="str">
            <v>Arvin2019</v>
          </cell>
          <cell r="B22" t="str">
            <v>Arvin</v>
          </cell>
          <cell r="C22">
            <v>1145</v>
          </cell>
          <cell r="D22">
            <v>2019</v>
          </cell>
          <cell r="E22">
            <v>34305</v>
          </cell>
          <cell r="F22" t="str">
            <v>NULL</v>
          </cell>
          <cell r="G22">
            <v>34305</v>
          </cell>
          <cell r="H22">
            <v>1401517</v>
          </cell>
          <cell r="I22">
            <v>5399963</v>
          </cell>
          <cell r="J22">
            <v>-3998446</v>
          </cell>
          <cell r="K22" t="str">
            <v>NULL</v>
          </cell>
          <cell r="L22" t="str">
            <v>NULL</v>
          </cell>
          <cell r="M22" t="str">
            <v>NULL</v>
          </cell>
          <cell r="N22" t="str">
            <v>NULL</v>
          </cell>
          <cell r="O22" t="str">
            <v>NULL</v>
          </cell>
          <cell r="P22" t="str">
            <v>NULL</v>
          </cell>
          <cell r="Q22" t="str">
            <v>NULL</v>
          </cell>
          <cell r="R22" t="str">
            <v>NULL</v>
          </cell>
          <cell r="S22" t="str">
            <v>NULL</v>
          </cell>
          <cell r="T22" t="str">
            <v>NULL</v>
          </cell>
          <cell r="U22" t="str">
            <v>NULL</v>
          </cell>
          <cell r="V22" t="str">
            <v>NULL</v>
          </cell>
          <cell r="W22" t="str">
            <v>NULL</v>
          </cell>
          <cell r="X22" t="str">
            <v>NULL</v>
          </cell>
          <cell r="Y22" t="str">
            <v>NULL</v>
          </cell>
          <cell r="Z22" t="str">
            <v>NULL</v>
          </cell>
          <cell r="AA22" t="str">
            <v>NULL</v>
          </cell>
          <cell r="AB22" t="str">
            <v>NULL</v>
          </cell>
          <cell r="AC22" t="str">
            <v>NULL</v>
          </cell>
          <cell r="AD22" t="str">
            <v>NULL</v>
          </cell>
          <cell r="AE22" t="str">
            <v>NULL</v>
          </cell>
          <cell r="AF22" t="str">
            <v>NULL</v>
          </cell>
          <cell r="AG22" t="str">
            <v>NULL</v>
          </cell>
          <cell r="AH22" t="str">
            <v>NULL</v>
          </cell>
          <cell r="AI22" t="str">
            <v>NULL</v>
          </cell>
          <cell r="AJ22" t="str">
            <v>NULL</v>
          </cell>
          <cell r="AK22" t="str">
            <v>NULL</v>
          </cell>
          <cell r="AL22">
            <v>1435822</v>
          </cell>
          <cell r="AM22">
            <v>5399963</v>
          </cell>
          <cell r="AN22">
            <v>-3964141</v>
          </cell>
          <cell r="AO22">
            <v>2692781</v>
          </cell>
          <cell r="AP22">
            <v>463833</v>
          </cell>
          <cell r="AQ22">
            <v>2228948</v>
          </cell>
          <cell r="AR22" t="str">
            <v>NULL</v>
          </cell>
          <cell r="AS22" t="str">
            <v>NULL</v>
          </cell>
          <cell r="AT22" t="str">
            <v>NULL</v>
          </cell>
          <cell r="AU22" t="str">
            <v>NULL</v>
          </cell>
          <cell r="AV22" t="str">
            <v>NULL</v>
          </cell>
          <cell r="AW22" t="str">
            <v>NULL</v>
          </cell>
          <cell r="AX22" t="str">
            <v>NULL</v>
          </cell>
          <cell r="AY22" t="str">
            <v>NULL</v>
          </cell>
          <cell r="AZ22" t="str">
            <v>NULL</v>
          </cell>
          <cell r="BA22" t="str">
            <v>NULL</v>
          </cell>
          <cell r="BB22" t="str">
            <v>NULL</v>
          </cell>
          <cell r="BC22" t="str">
            <v>NULL</v>
          </cell>
          <cell r="BD22" t="str">
            <v>NULL</v>
          </cell>
          <cell r="BE22" t="str">
            <v>NULL</v>
          </cell>
          <cell r="BF22" t="str">
            <v>NULL</v>
          </cell>
          <cell r="BG22" t="str">
            <v>NULL</v>
          </cell>
          <cell r="BH22" t="str">
            <v>NULL</v>
          </cell>
          <cell r="BI22" t="str">
            <v>NULL</v>
          </cell>
          <cell r="BJ22" t="str">
            <v>NULL</v>
          </cell>
          <cell r="BK22" t="str">
            <v>NULL</v>
          </cell>
          <cell r="BL22" t="str">
            <v>NULL</v>
          </cell>
          <cell r="BM22" t="str">
            <v>NULL</v>
          </cell>
          <cell r="BN22" t="str">
            <v>NULL</v>
          </cell>
          <cell r="BO22" t="str">
            <v>NULL</v>
          </cell>
          <cell r="BP22" t="str">
            <v>NULL</v>
          </cell>
          <cell r="BQ22" t="str">
            <v>NULL</v>
          </cell>
          <cell r="BR22" t="str">
            <v>NULL</v>
          </cell>
          <cell r="BS22" t="str">
            <v>NULL</v>
          </cell>
          <cell r="BT22" t="str">
            <v>NULL</v>
          </cell>
          <cell r="BU22" t="str">
            <v>NULL</v>
          </cell>
          <cell r="BV22">
            <v>620618</v>
          </cell>
          <cell r="BW22" t="str">
            <v>NULL</v>
          </cell>
          <cell r="BX22">
            <v>620618</v>
          </cell>
          <cell r="BY22" t="str">
            <v>NULL</v>
          </cell>
          <cell r="BZ22" t="str">
            <v>NULL</v>
          </cell>
          <cell r="CA22" t="str">
            <v>NULL</v>
          </cell>
          <cell r="CB22">
            <v>171986</v>
          </cell>
          <cell r="CC22">
            <v>6723</v>
          </cell>
          <cell r="CD22">
            <v>165263</v>
          </cell>
          <cell r="CE22" t="str">
            <v>NULL</v>
          </cell>
          <cell r="CF22" t="str">
            <v>NULL</v>
          </cell>
          <cell r="CG22" t="str">
            <v>NULL</v>
          </cell>
          <cell r="CH22">
            <v>138805</v>
          </cell>
          <cell r="CI22">
            <v>117125</v>
          </cell>
          <cell r="CJ22">
            <v>21680</v>
          </cell>
          <cell r="CK22" t="str">
            <v>NULL</v>
          </cell>
          <cell r="CL22" t="str">
            <v>NULL</v>
          </cell>
          <cell r="CM22" t="str">
            <v>NULL</v>
          </cell>
          <cell r="CN22" t="str">
            <v>NULL</v>
          </cell>
          <cell r="CO22" t="str">
            <v>NULL</v>
          </cell>
          <cell r="CP22" t="str">
            <v>NULL</v>
          </cell>
          <cell r="CQ22" t="str">
            <v>NULL</v>
          </cell>
          <cell r="CR22" t="str">
            <v>NULL</v>
          </cell>
          <cell r="CS22" t="str">
            <v>NULL</v>
          </cell>
          <cell r="CT22" t="str">
            <v>NULL</v>
          </cell>
          <cell r="CU22" t="str">
            <v>NULL</v>
          </cell>
          <cell r="CV22" t="str">
            <v>NULL</v>
          </cell>
          <cell r="CW22" t="str">
            <v>NULL</v>
          </cell>
          <cell r="CX22" t="str">
            <v>NULL</v>
          </cell>
          <cell r="CY22" t="str">
            <v>NULL</v>
          </cell>
          <cell r="CZ22" t="str">
            <v>NULL</v>
          </cell>
          <cell r="DA22" t="str">
            <v>NULL</v>
          </cell>
          <cell r="DB22" t="str">
            <v>NULL</v>
          </cell>
          <cell r="DC22">
            <v>3624190</v>
          </cell>
          <cell r="DD22">
            <v>587681</v>
          </cell>
          <cell r="DE22">
            <v>3036509</v>
          </cell>
        </row>
        <row r="23">
          <cell r="A23" t="str">
            <v>Atascadero2019</v>
          </cell>
          <cell r="B23" t="str">
            <v>Atascadero</v>
          </cell>
          <cell r="C23">
            <v>1146</v>
          </cell>
          <cell r="D23">
            <v>2019</v>
          </cell>
          <cell r="E23">
            <v>510001</v>
          </cell>
          <cell r="F23" t="str">
            <v>NULL</v>
          </cell>
          <cell r="G23">
            <v>510001</v>
          </cell>
          <cell r="H23">
            <v>1485076</v>
          </cell>
          <cell r="I23">
            <v>188133</v>
          </cell>
          <cell r="J23">
            <v>1296943</v>
          </cell>
          <cell r="K23" t="str">
            <v>NULL</v>
          </cell>
          <cell r="L23" t="str">
            <v>NULL</v>
          </cell>
          <cell r="M23" t="str">
            <v>NULL</v>
          </cell>
          <cell r="N23" t="str">
            <v>NULL</v>
          </cell>
          <cell r="O23" t="str">
            <v>NULL</v>
          </cell>
          <cell r="P23" t="str">
            <v>NULL</v>
          </cell>
          <cell r="Q23" t="str">
            <v>NULL</v>
          </cell>
          <cell r="R23" t="str">
            <v>NULL</v>
          </cell>
          <cell r="S23" t="str">
            <v>NULL</v>
          </cell>
          <cell r="T23" t="str">
            <v>NULL</v>
          </cell>
          <cell r="U23" t="str">
            <v>NULL</v>
          </cell>
          <cell r="V23" t="str">
            <v>NULL</v>
          </cell>
          <cell r="W23" t="str">
            <v>NULL</v>
          </cell>
          <cell r="X23" t="str">
            <v>NULL</v>
          </cell>
          <cell r="Y23" t="str">
            <v>NULL</v>
          </cell>
          <cell r="Z23" t="str">
            <v>NULL</v>
          </cell>
          <cell r="AA23" t="str">
            <v>NULL</v>
          </cell>
          <cell r="AB23" t="str">
            <v>NULL</v>
          </cell>
          <cell r="AC23" t="str">
            <v>NULL</v>
          </cell>
          <cell r="AD23" t="str">
            <v>NULL</v>
          </cell>
          <cell r="AE23" t="str">
            <v>NULL</v>
          </cell>
          <cell r="AF23" t="str">
            <v>NULL</v>
          </cell>
          <cell r="AG23" t="str">
            <v>NULL</v>
          </cell>
          <cell r="AH23" t="str">
            <v>NULL</v>
          </cell>
          <cell r="AI23" t="str">
            <v>NULL</v>
          </cell>
          <cell r="AJ23" t="str">
            <v>NULL</v>
          </cell>
          <cell r="AK23" t="str">
            <v>NULL</v>
          </cell>
          <cell r="AL23">
            <v>1995077</v>
          </cell>
          <cell r="AM23">
            <v>188133</v>
          </cell>
          <cell r="AN23">
            <v>1806944</v>
          </cell>
          <cell r="AO23">
            <v>7171950</v>
          </cell>
          <cell r="AP23">
            <v>558921</v>
          </cell>
          <cell r="AQ23">
            <v>6613029</v>
          </cell>
          <cell r="AR23" t="str">
            <v>NULL</v>
          </cell>
          <cell r="AS23" t="str">
            <v>NULL</v>
          </cell>
          <cell r="AT23" t="str">
            <v>NULL</v>
          </cell>
          <cell r="AU23" t="str">
            <v>NULL</v>
          </cell>
          <cell r="AV23" t="str">
            <v>NULL</v>
          </cell>
          <cell r="AW23" t="str">
            <v>NULL</v>
          </cell>
          <cell r="AX23" t="str">
            <v>NULL</v>
          </cell>
          <cell r="AY23" t="str">
            <v>NULL</v>
          </cell>
          <cell r="AZ23" t="str">
            <v>NULL</v>
          </cell>
          <cell r="BA23" t="str">
            <v>NULL</v>
          </cell>
          <cell r="BB23" t="str">
            <v>NULL</v>
          </cell>
          <cell r="BC23" t="str">
            <v>NULL</v>
          </cell>
          <cell r="BD23" t="str">
            <v>NULL</v>
          </cell>
          <cell r="BE23" t="str">
            <v>NULL</v>
          </cell>
          <cell r="BF23" t="str">
            <v>NULL</v>
          </cell>
          <cell r="BG23" t="str">
            <v>NULL</v>
          </cell>
          <cell r="BH23" t="str">
            <v>NULL</v>
          </cell>
          <cell r="BI23" t="str">
            <v>NULL</v>
          </cell>
          <cell r="BJ23" t="str">
            <v>NULL</v>
          </cell>
          <cell r="BK23" t="str">
            <v>NULL</v>
          </cell>
          <cell r="BL23" t="str">
            <v>NULL</v>
          </cell>
          <cell r="BM23" t="str">
            <v>NULL</v>
          </cell>
          <cell r="BN23" t="str">
            <v>NULL</v>
          </cell>
          <cell r="BO23" t="str">
            <v>NULL</v>
          </cell>
          <cell r="BP23" t="str">
            <v>NULL</v>
          </cell>
          <cell r="BQ23" t="str">
            <v>NULL</v>
          </cell>
          <cell r="BR23" t="str">
            <v>NULL</v>
          </cell>
          <cell r="BS23" t="str">
            <v>NULL</v>
          </cell>
          <cell r="BT23" t="str">
            <v>NULL</v>
          </cell>
          <cell r="BU23" t="str">
            <v>NULL</v>
          </cell>
          <cell r="BV23">
            <v>4741748</v>
          </cell>
          <cell r="BW23">
            <v>857353</v>
          </cell>
          <cell r="BX23">
            <v>3884395</v>
          </cell>
          <cell r="BY23" t="str">
            <v>NULL</v>
          </cell>
          <cell r="BZ23">
            <v>119756</v>
          </cell>
          <cell r="CA23">
            <v>-119756</v>
          </cell>
          <cell r="CB23" t="str">
            <v>NULL</v>
          </cell>
          <cell r="CC23" t="str">
            <v>NULL</v>
          </cell>
          <cell r="CD23" t="str">
            <v>NULL</v>
          </cell>
          <cell r="CE23">
            <v>251249</v>
          </cell>
          <cell r="CF23">
            <v>43002</v>
          </cell>
          <cell r="CG23">
            <v>208247</v>
          </cell>
          <cell r="CH23" t="str">
            <v>NULL</v>
          </cell>
          <cell r="CI23" t="str">
            <v>NULL</v>
          </cell>
          <cell r="CJ23" t="str">
            <v>NULL</v>
          </cell>
          <cell r="CK23" t="str">
            <v>NULL</v>
          </cell>
          <cell r="CL23" t="str">
            <v>NULL</v>
          </cell>
          <cell r="CM23" t="str">
            <v>NULL</v>
          </cell>
          <cell r="CN23" t="str">
            <v>NULL</v>
          </cell>
          <cell r="CO23" t="str">
            <v>NULL</v>
          </cell>
          <cell r="CP23" t="str">
            <v>NULL</v>
          </cell>
          <cell r="CQ23" t="str">
            <v>NULL</v>
          </cell>
          <cell r="CR23" t="str">
            <v>NULL</v>
          </cell>
          <cell r="CS23" t="str">
            <v>NULL</v>
          </cell>
          <cell r="CT23" t="str">
            <v>NULL</v>
          </cell>
          <cell r="CU23" t="str">
            <v>NULL</v>
          </cell>
          <cell r="CV23" t="str">
            <v>NULL</v>
          </cell>
          <cell r="CW23">
            <v>4901</v>
          </cell>
          <cell r="CX23" t="str">
            <v>NULL</v>
          </cell>
          <cell r="CY23">
            <v>4901</v>
          </cell>
          <cell r="CZ23" t="str">
            <v>NULL</v>
          </cell>
          <cell r="DA23" t="str">
            <v>NULL</v>
          </cell>
          <cell r="DB23" t="str">
            <v>NULL</v>
          </cell>
          <cell r="DC23">
            <v>12169848</v>
          </cell>
          <cell r="DD23">
            <v>1579032</v>
          </cell>
          <cell r="DE23">
            <v>10590816</v>
          </cell>
        </row>
        <row r="24">
          <cell r="A24" t="str">
            <v>Atherton2019</v>
          </cell>
          <cell r="B24" t="str">
            <v>Atherton</v>
          </cell>
          <cell r="C24">
            <v>1147</v>
          </cell>
          <cell r="D24">
            <v>2019</v>
          </cell>
          <cell r="E24">
            <v>266797</v>
          </cell>
          <cell r="F24" t="str">
            <v>NULL</v>
          </cell>
          <cell r="G24">
            <v>266797</v>
          </cell>
          <cell r="H24">
            <v>4181397</v>
          </cell>
          <cell r="I24">
            <v>1222798</v>
          </cell>
          <cell r="J24">
            <v>2958599</v>
          </cell>
          <cell r="K24" t="str">
            <v>NULL</v>
          </cell>
          <cell r="L24" t="str">
            <v>NULL</v>
          </cell>
          <cell r="M24" t="str">
            <v>NULL</v>
          </cell>
          <cell r="N24" t="str">
            <v>NULL</v>
          </cell>
          <cell r="O24" t="str">
            <v>NULL</v>
          </cell>
          <cell r="P24" t="str">
            <v>NULL</v>
          </cell>
          <cell r="Q24" t="str">
            <v>NULL</v>
          </cell>
          <cell r="R24" t="str">
            <v>NULL</v>
          </cell>
          <cell r="S24" t="str">
            <v>NULL</v>
          </cell>
          <cell r="T24" t="str">
            <v>NULL</v>
          </cell>
          <cell r="U24" t="str">
            <v>NULL</v>
          </cell>
          <cell r="V24" t="str">
            <v>NULL</v>
          </cell>
          <cell r="W24" t="str">
            <v>NULL</v>
          </cell>
          <cell r="X24" t="str">
            <v>NULL</v>
          </cell>
          <cell r="Y24" t="str">
            <v>NULL</v>
          </cell>
          <cell r="Z24" t="str">
            <v>NULL</v>
          </cell>
          <cell r="AA24" t="str">
            <v>NULL</v>
          </cell>
          <cell r="AB24" t="str">
            <v>NULL</v>
          </cell>
          <cell r="AC24" t="str">
            <v>NULL</v>
          </cell>
          <cell r="AD24" t="str">
            <v>NULL</v>
          </cell>
          <cell r="AE24" t="str">
            <v>NULL</v>
          </cell>
          <cell r="AF24" t="str">
            <v>NULL</v>
          </cell>
          <cell r="AG24" t="str">
            <v>NULL</v>
          </cell>
          <cell r="AH24" t="str">
            <v>NULL</v>
          </cell>
          <cell r="AI24" t="str">
            <v>NULL</v>
          </cell>
          <cell r="AJ24" t="str">
            <v>NULL</v>
          </cell>
          <cell r="AK24" t="str">
            <v>NULL</v>
          </cell>
          <cell r="AL24">
            <v>4448194</v>
          </cell>
          <cell r="AM24">
            <v>1222798</v>
          </cell>
          <cell r="AN24">
            <v>3225396</v>
          </cell>
          <cell r="AO24">
            <v>7617659</v>
          </cell>
          <cell r="AP24">
            <v>224997</v>
          </cell>
          <cell r="AQ24">
            <v>7392662</v>
          </cell>
          <cell r="AR24" t="str">
            <v>NULL</v>
          </cell>
          <cell r="AS24" t="str">
            <v>NULL</v>
          </cell>
          <cell r="AT24" t="str">
            <v>NULL</v>
          </cell>
          <cell r="AU24" t="str">
            <v>NULL</v>
          </cell>
          <cell r="AV24" t="str">
            <v>NULL</v>
          </cell>
          <cell r="AW24" t="str">
            <v>NULL</v>
          </cell>
          <cell r="AX24" t="str">
            <v>NULL</v>
          </cell>
          <cell r="AY24" t="str">
            <v>NULL</v>
          </cell>
          <cell r="AZ24" t="str">
            <v>NULL</v>
          </cell>
          <cell r="BA24" t="str">
            <v>NULL</v>
          </cell>
          <cell r="BB24" t="str">
            <v>NULL</v>
          </cell>
          <cell r="BC24" t="str">
            <v>NULL</v>
          </cell>
          <cell r="BD24" t="str">
            <v>NULL</v>
          </cell>
          <cell r="BE24" t="str">
            <v>NULL</v>
          </cell>
          <cell r="BF24" t="str">
            <v>NULL</v>
          </cell>
          <cell r="BG24" t="str">
            <v>NULL</v>
          </cell>
          <cell r="BH24" t="str">
            <v>NULL</v>
          </cell>
          <cell r="BI24" t="str">
            <v>NULL</v>
          </cell>
          <cell r="BJ24" t="str">
            <v>NULL</v>
          </cell>
          <cell r="BK24" t="str">
            <v>NULL</v>
          </cell>
          <cell r="BL24" t="str">
            <v>NULL</v>
          </cell>
          <cell r="BM24" t="str">
            <v>NULL</v>
          </cell>
          <cell r="BN24" t="str">
            <v>NULL</v>
          </cell>
          <cell r="BO24" t="str">
            <v>NULL</v>
          </cell>
          <cell r="BP24" t="str">
            <v>NULL</v>
          </cell>
          <cell r="BQ24" t="str">
            <v>NULL</v>
          </cell>
          <cell r="BR24" t="str">
            <v>NULL</v>
          </cell>
          <cell r="BS24" t="str">
            <v>NULL</v>
          </cell>
          <cell r="BT24" t="str">
            <v>NULL</v>
          </cell>
          <cell r="BU24" t="str">
            <v>NULL</v>
          </cell>
          <cell r="BV24" t="str">
            <v>NULL</v>
          </cell>
          <cell r="BW24" t="str">
            <v>NULL</v>
          </cell>
          <cell r="BX24" t="str">
            <v>NULL</v>
          </cell>
          <cell r="BY24" t="str">
            <v>NULL</v>
          </cell>
          <cell r="BZ24" t="str">
            <v>NULL</v>
          </cell>
          <cell r="CA24" t="str">
            <v>NULL</v>
          </cell>
          <cell r="CB24" t="str">
            <v>NULL</v>
          </cell>
          <cell r="CC24" t="str">
            <v>NULL</v>
          </cell>
          <cell r="CD24" t="str">
            <v>NULL</v>
          </cell>
          <cell r="CE24" t="str">
            <v>NULL</v>
          </cell>
          <cell r="CF24" t="str">
            <v>NULL</v>
          </cell>
          <cell r="CG24" t="str">
            <v>NULL</v>
          </cell>
          <cell r="CH24" t="str">
            <v>NULL</v>
          </cell>
          <cell r="CI24" t="str">
            <v>NULL</v>
          </cell>
          <cell r="CJ24" t="str">
            <v>NULL</v>
          </cell>
          <cell r="CK24" t="str">
            <v>NULL</v>
          </cell>
          <cell r="CL24" t="str">
            <v>NULL</v>
          </cell>
          <cell r="CM24" t="str">
            <v>NULL</v>
          </cell>
          <cell r="CN24" t="str">
            <v>NULL</v>
          </cell>
          <cell r="CO24" t="str">
            <v>NULL</v>
          </cell>
          <cell r="CP24" t="str">
            <v>NULL</v>
          </cell>
          <cell r="CQ24" t="str">
            <v>NULL</v>
          </cell>
          <cell r="CR24" t="str">
            <v>NULL</v>
          </cell>
          <cell r="CS24" t="str">
            <v>NULL</v>
          </cell>
          <cell r="CT24" t="str">
            <v>NULL</v>
          </cell>
          <cell r="CU24" t="str">
            <v>NULL</v>
          </cell>
          <cell r="CV24" t="str">
            <v>NULL</v>
          </cell>
          <cell r="CW24" t="str">
            <v>NULL</v>
          </cell>
          <cell r="CX24" t="str">
            <v>NULL</v>
          </cell>
          <cell r="CY24" t="str">
            <v>NULL</v>
          </cell>
          <cell r="CZ24" t="str">
            <v>NULL</v>
          </cell>
          <cell r="DA24" t="str">
            <v>NULL</v>
          </cell>
          <cell r="DB24" t="str">
            <v>NULL</v>
          </cell>
          <cell r="DC24">
            <v>7617659</v>
          </cell>
          <cell r="DD24">
            <v>224997</v>
          </cell>
          <cell r="DE24">
            <v>7392662</v>
          </cell>
        </row>
        <row r="25">
          <cell r="A25" t="str">
            <v>Atwater2019</v>
          </cell>
          <cell r="B25" t="str">
            <v>Atwater</v>
          </cell>
          <cell r="C25">
            <v>1148</v>
          </cell>
          <cell r="D25">
            <v>2019</v>
          </cell>
          <cell r="E25">
            <v>20001</v>
          </cell>
          <cell r="F25" t="str">
            <v>NULL</v>
          </cell>
          <cell r="G25">
            <v>20001</v>
          </cell>
          <cell r="H25">
            <v>3263441</v>
          </cell>
          <cell r="I25">
            <v>2570442</v>
          </cell>
          <cell r="J25">
            <v>692999</v>
          </cell>
          <cell r="K25" t="str">
            <v>NULL</v>
          </cell>
          <cell r="L25" t="str">
            <v>NULL</v>
          </cell>
          <cell r="M25" t="str">
            <v>NULL</v>
          </cell>
          <cell r="N25" t="str">
            <v>NULL</v>
          </cell>
          <cell r="O25" t="str">
            <v>NULL</v>
          </cell>
          <cell r="P25" t="str">
            <v>NULL</v>
          </cell>
          <cell r="Q25" t="str">
            <v>NULL</v>
          </cell>
          <cell r="R25" t="str">
            <v>NULL</v>
          </cell>
          <cell r="S25" t="str">
            <v>NULL</v>
          </cell>
          <cell r="T25" t="str">
            <v>NULL</v>
          </cell>
          <cell r="U25" t="str">
            <v>NULL</v>
          </cell>
          <cell r="V25" t="str">
            <v>NULL</v>
          </cell>
          <cell r="W25" t="str">
            <v>NULL</v>
          </cell>
          <cell r="X25" t="str">
            <v>NULL</v>
          </cell>
          <cell r="Y25" t="str">
            <v>NULL</v>
          </cell>
          <cell r="Z25" t="str">
            <v>NULL</v>
          </cell>
          <cell r="AA25" t="str">
            <v>NULL</v>
          </cell>
          <cell r="AB25" t="str">
            <v>NULL</v>
          </cell>
          <cell r="AC25" t="str">
            <v>NULL</v>
          </cell>
          <cell r="AD25" t="str">
            <v>NULL</v>
          </cell>
          <cell r="AE25" t="str">
            <v>NULL</v>
          </cell>
          <cell r="AF25" t="str">
            <v>NULL</v>
          </cell>
          <cell r="AG25" t="str">
            <v>NULL</v>
          </cell>
          <cell r="AH25" t="str">
            <v>NULL</v>
          </cell>
          <cell r="AI25" t="str">
            <v>NULL</v>
          </cell>
          <cell r="AJ25" t="str">
            <v>NULL</v>
          </cell>
          <cell r="AK25" t="str">
            <v>NULL</v>
          </cell>
          <cell r="AL25">
            <v>3283442</v>
          </cell>
          <cell r="AM25">
            <v>2570442</v>
          </cell>
          <cell r="AN25">
            <v>713000</v>
          </cell>
          <cell r="AO25">
            <v>5994479</v>
          </cell>
          <cell r="AP25">
            <v>357243</v>
          </cell>
          <cell r="AQ25">
            <v>5637236</v>
          </cell>
          <cell r="AR25" t="str">
            <v>NULL</v>
          </cell>
          <cell r="AS25" t="str">
            <v>NULL</v>
          </cell>
          <cell r="AT25" t="str">
            <v>NULL</v>
          </cell>
          <cell r="AU25" t="str">
            <v>NULL</v>
          </cell>
          <cell r="AV25" t="str">
            <v>NULL</v>
          </cell>
          <cell r="AW25" t="str">
            <v>NULL</v>
          </cell>
          <cell r="AX25" t="str">
            <v>NULL</v>
          </cell>
          <cell r="AY25" t="str">
            <v>NULL</v>
          </cell>
          <cell r="AZ25" t="str">
            <v>NULL</v>
          </cell>
          <cell r="BA25" t="str">
            <v>NULL</v>
          </cell>
          <cell r="BB25" t="str">
            <v>NULL</v>
          </cell>
          <cell r="BC25" t="str">
            <v>NULL</v>
          </cell>
          <cell r="BD25" t="str">
            <v>NULL</v>
          </cell>
          <cell r="BE25" t="str">
            <v>NULL</v>
          </cell>
          <cell r="BF25" t="str">
            <v>NULL</v>
          </cell>
          <cell r="BG25" t="str">
            <v>NULL</v>
          </cell>
          <cell r="BH25" t="str">
            <v>NULL</v>
          </cell>
          <cell r="BI25" t="str">
            <v>NULL</v>
          </cell>
          <cell r="BJ25" t="str">
            <v>NULL</v>
          </cell>
          <cell r="BK25" t="str">
            <v>NULL</v>
          </cell>
          <cell r="BL25" t="str">
            <v>NULL</v>
          </cell>
          <cell r="BM25" t="str">
            <v>NULL</v>
          </cell>
          <cell r="BN25" t="str">
            <v>NULL</v>
          </cell>
          <cell r="BO25" t="str">
            <v>NULL</v>
          </cell>
          <cell r="BP25" t="str">
            <v>NULL</v>
          </cell>
          <cell r="BQ25" t="str">
            <v>NULL</v>
          </cell>
          <cell r="BR25" t="str">
            <v>NULL</v>
          </cell>
          <cell r="BS25" t="str">
            <v>NULL</v>
          </cell>
          <cell r="BT25" t="str">
            <v>NULL</v>
          </cell>
          <cell r="BU25" t="str">
            <v>NULL</v>
          </cell>
          <cell r="BV25">
            <v>2864016</v>
          </cell>
          <cell r="BW25">
            <v>397596</v>
          </cell>
          <cell r="BX25">
            <v>2466420</v>
          </cell>
          <cell r="BY25" t="str">
            <v>NULL</v>
          </cell>
          <cell r="BZ25" t="str">
            <v>NULL</v>
          </cell>
          <cell r="CA25" t="str">
            <v>NULL</v>
          </cell>
          <cell r="CB25" t="str">
            <v>NULL</v>
          </cell>
          <cell r="CC25">
            <v>3534</v>
          </cell>
          <cell r="CD25">
            <v>-3534</v>
          </cell>
          <cell r="CE25" t="str">
            <v>NULL</v>
          </cell>
          <cell r="CF25">
            <v>465</v>
          </cell>
          <cell r="CG25">
            <v>-465</v>
          </cell>
          <cell r="CH25" t="str">
            <v>NULL</v>
          </cell>
          <cell r="CI25" t="str">
            <v>NULL</v>
          </cell>
          <cell r="CJ25" t="str">
            <v>NULL</v>
          </cell>
          <cell r="CK25" t="str">
            <v>NULL</v>
          </cell>
          <cell r="CL25" t="str">
            <v>NULL</v>
          </cell>
          <cell r="CM25" t="str">
            <v>NULL</v>
          </cell>
          <cell r="CN25" t="str">
            <v>NULL</v>
          </cell>
          <cell r="CO25" t="str">
            <v>NULL</v>
          </cell>
          <cell r="CP25" t="str">
            <v>NULL</v>
          </cell>
          <cell r="CQ25" t="str">
            <v>NULL</v>
          </cell>
          <cell r="CR25" t="str">
            <v>NULL</v>
          </cell>
          <cell r="CS25" t="str">
            <v>NULL</v>
          </cell>
          <cell r="CT25" t="str">
            <v>NULL</v>
          </cell>
          <cell r="CU25" t="str">
            <v>NULL</v>
          </cell>
          <cell r="CV25" t="str">
            <v>NULL</v>
          </cell>
          <cell r="CW25" t="str">
            <v>NULL</v>
          </cell>
          <cell r="CX25">
            <v>2224479</v>
          </cell>
          <cell r="CY25">
            <v>-2224479</v>
          </cell>
          <cell r="CZ25" t="str">
            <v>NULL</v>
          </cell>
          <cell r="DA25" t="str">
            <v>NULL</v>
          </cell>
          <cell r="DB25" t="str">
            <v>NULL</v>
          </cell>
          <cell r="DC25">
            <v>8858495</v>
          </cell>
          <cell r="DD25">
            <v>2983317</v>
          </cell>
          <cell r="DE25">
            <v>5875178</v>
          </cell>
        </row>
        <row r="26">
          <cell r="A26" t="str">
            <v>Auburn2019</v>
          </cell>
          <cell r="B26" t="str">
            <v>Auburn</v>
          </cell>
          <cell r="C26">
            <v>1149</v>
          </cell>
          <cell r="D26">
            <v>2019</v>
          </cell>
          <cell r="E26">
            <v>637180</v>
          </cell>
          <cell r="F26" t="str">
            <v>NULL</v>
          </cell>
          <cell r="G26">
            <v>637180</v>
          </cell>
          <cell r="H26">
            <v>2243528</v>
          </cell>
          <cell r="I26">
            <v>298977</v>
          </cell>
          <cell r="J26">
            <v>1944551</v>
          </cell>
          <cell r="K26" t="str">
            <v>NULL</v>
          </cell>
          <cell r="L26" t="str">
            <v>NULL</v>
          </cell>
          <cell r="M26" t="str">
            <v>NULL</v>
          </cell>
          <cell r="N26" t="str">
            <v>NULL</v>
          </cell>
          <cell r="O26" t="str">
            <v>NULL</v>
          </cell>
          <cell r="P26" t="str">
            <v>NULL</v>
          </cell>
          <cell r="Q26" t="str">
            <v>NULL</v>
          </cell>
          <cell r="R26" t="str">
            <v>NULL</v>
          </cell>
          <cell r="S26" t="str">
            <v>NULL</v>
          </cell>
          <cell r="T26" t="str">
            <v>NULL</v>
          </cell>
          <cell r="U26" t="str">
            <v>NULL</v>
          </cell>
          <cell r="V26" t="str">
            <v>NULL</v>
          </cell>
          <cell r="W26" t="str">
            <v>NULL</v>
          </cell>
          <cell r="X26" t="str">
            <v>NULL</v>
          </cell>
          <cell r="Y26" t="str">
            <v>NULL</v>
          </cell>
          <cell r="Z26" t="str">
            <v>NULL</v>
          </cell>
          <cell r="AA26" t="str">
            <v>NULL</v>
          </cell>
          <cell r="AB26" t="str">
            <v>NULL</v>
          </cell>
          <cell r="AC26" t="str">
            <v>NULL</v>
          </cell>
          <cell r="AD26" t="str">
            <v>NULL</v>
          </cell>
          <cell r="AE26" t="str">
            <v>NULL</v>
          </cell>
          <cell r="AF26" t="str">
            <v>NULL</v>
          </cell>
          <cell r="AG26">
            <v>344561</v>
          </cell>
          <cell r="AH26">
            <v>-344561</v>
          </cell>
          <cell r="AI26" t="str">
            <v>NULL</v>
          </cell>
          <cell r="AJ26" t="str">
            <v>NULL</v>
          </cell>
          <cell r="AK26" t="str">
            <v>NULL</v>
          </cell>
          <cell r="AL26">
            <v>2880708</v>
          </cell>
          <cell r="AM26">
            <v>643538</v>
          </cell>
          <cell r="AN26">
            <v>2237170</v>
          </cell>
          <cell r="AO26">
            <v>4321458</v>
          </cell>
          <cell r="AP26">
            <v>717299</v>
          </cell>
          <cell r="AQ26">
            <v>3604159</v>
          </cell>
          <cell r="AR26" t="str">
            <v>NULL</v>
          </cell>
          <cell r="AS26" t="str">
            <v>NULL</v>
          </cell>
          <cell r="AT26" t="str">
            <v>NULL</v>
          </cell>
          <cell r="AU26" t="str">
            <v>NULL</v>
          </cell>
          <cell r="AV26" t="str">
            <v>NULL</v>
          </cell>
          <cell r="AW26" t="str">
            <v>NULL</v>
          </cell>
          <cell r="AX26" t="str">
            <v>NULL</v>
          </cell>
          <cell r="AY26" t="str">
            <v>NULL</v>
          </cell>
          <cell r="AZ26" t="str">
            <v>NULL</v>
          </cell>
          <cell r="BA26" t="str">
            <v>NULL</v>
          </cell>
          <cell r="BB26" t="str">
            <v>NULL</v>
          </cell>
          <cell r="BC26" t="str">
            <v>NULL</v>
          </cell>
          <cell r="BD26" t="str">
            <v>NULL</v>
          </cell>
          <cell r="BE26" t="str">
            <v>NULL</v>
          </cell>
          <cell r="BF26" t="str">
            <v>NULL</v>
          </cell>
          <cell r="BG26" t="str">
            <v>NULL</v>
          </cell>
          <cell r="BH26" t="str">
            <v>NULL</v>
          </cell>
          <cell r="BI26" t="str">
            <v>NULL</v>
          </cell>
          <cell r="BJ26" t="str">
            <v>NULL</v>
          </cell>
          <cell r="BK26" t="str">
            <v>NULL</v>
          </cell>
          <cell r="BL26" t="str">
            <v>NULL</v>
          </cell>
          <cell r="BM26" t="str">
            <v>NULL</v>
          </cell>
          <cell r="BN26" t="str">
            <v>NULL</v>
          </cell>
          <cell r="BO26" t="str">
            <v>NULL</v>
          </cell>
          <cell r="BP26" t="str">
            <v>NULL</v>
          </cell>
          <cell r="BQ26" t="str">
            <v>NULL</v>
          </cell>
          <cell r="BR26" t="str">
            <v>NULL</v>
          </cell>
          <cell r="BS26" t="str">
            <v>NULL</v>
          </cell>
          <cell r="BT26" t="str">
            <v>NULL</v>
          </cell>
          <cell r="BU26" t="str">
            <v>NULL</v>
          </cell>
          <cell r="BV26">
            <v>2238272</v>
          </cell>
          <cell r="BW26">
            <v>184400</v>
          </cell>
          <cell r="BX26">
            <v>2053872</v>
          </cell>
          <cell r="BY26" t="str">
            <v>NULL</v>
          </cell>
          <cell r="BZ26" t="str">
            <v>NULL</v>
          </cell>
          <cell r="CA26" t="str">
            <v>NULL</v>
          </cell>
          <cell r="CB26" t="str">
            <v>NULL</v>
          </cell>
          <cell r="CC26">
            <v>1430</v>
          </cell>
          <cell r="CD26">
            <v>-1430</v>
          </cell>
          <cell r="CE26" t="str">
            <v>NULL</v>
          </cell>
          <cell r="CF26" t="str">
            <v>NULL</v>
          </cell>
          <cell r="CG26" t="str">
            <v>NULL</v>
          </cell>
          <cell r="CH26" t="str">
            <v>NULL</v>
          </cell>
          <cell r="CI26" t="str">
            <v>NULL</v>
          </cell>
          <cell r="CJ26" t="str">
            <v>NULL</v>
          </cell>
          <cell r="CK26" t="str">
            <v>NULL</v>
          </cell>
          <cell r="CL26" t="str">
            <v>NULL</v>
          </cell>
          <cell r="CM26" t="str">
            <v>NULL</v>
          </cell>
          <cell r="CN26" t="str">
            <v>NULL</v>
          </cell>
          <cell r="CO26" t="str">
            <v>NULL</v>
          </cell>
          <cell r="CP26" t="str">
            <v>NULL</v>
          </cell>
          <cell r="CQ26" t="str">
            <v>NULL</v>
          </cell>
          <cell r="CR26" t="str">
            <v>NULL</v>
          </cell>
          <cell r="CS26" t="str">
            <v>NULL</v>
          </cell>
          <cell r="CT26" t="str">
            <v>NULL</v>
          </cell>
          <cell r="CU26" t="str">
            <v>NULL</v>
          </cell>
          <cell r="CV26" t="str">
            <v>NULL</v>
          </cell>
          <cell r="CW26" t="str">
            <v>NULL</v>
          </cell>
          <cell r="CX26" t="str">
            <v>NULL</v>
          </cell>
          <cell r="CY26" t="str">
            <v>NULL</v>
          </cell>
          <cell r="CZ26" t="str">
            <v>NULL</v>
          </cell>
          <cell r="DA26" t="str">
            <v>NULL</v>
          </cell>
          <cell r="DB26" t="str">
            <v>NULL</v>
          </cell>
          <cell r="DC26">
            <v>6559730</v>
          </cell>
          <cell r="DD26">
            <v>903129</v>
          </cell>
          <cell r="DE26">
            <v>5656601</v>
          </cell>
        </row>
        <row r="27">
          <cell r="A27" t="str">
            <v>Avalon2019</v>
          </cell>
          <cell r="B27" t="str">
            <v>Avalon</v>
          </cell>
          <cell r="C27">
            <v>1150</v>
          </cell>
          <cell r="D27">
            <v>2019</v>
          </cell>
          <cell r="E27">
            <v>9920</v>
          </cell>
          <cell r="F27" t="str">
            <v>NULL</v>
          </cell>
          <cell r="G27">
            <v>9920</v>
          </cell>
          <cell r="H27">
            <v>2759604</v>
          </cell>
          <cell r="I27">
            <v>198774</v>
          </cell>
          <cell r="J27">
            <v>2560830</v>
          </cell>
          <cell r="K27" t="str">
            <v>NULL</v>
          </cell>
          <cell r="L27" t="str">
            <v>NULL</v>
          </cell>
          <cell r="M27" t="str">
            <v>NULL</v>
          </cell>
          <cell r="N27" t="str">
            <v>NULL</v>
          </cell>
          <cell r="O27" t="str">
            <v>NULL</v>
          </cell>
          <cell r="P27" t="str">
            <v>NULL</v>
          </cell>
          <cell r="Q27" t="str">
            <v>NULL</v>
          </cell>
          <cell r="R27" t="str">
            <v>NULL</v>
          </cell>
          <cell r="S27" t="str">
            <v>NULL</v>
          </cell>
          <cell r="T27" t="str">
            <v>NULL</v>
          </cell>
          <cell r="U27" t="str">
            <v>NULL</v>
          </cell>
          <cell r="V27" t="str">
            <v>NULL</v>
          </cell>
          <cell r="W27" t="str">
            <v>NULL</v>
          </cell>
          <cell r="X27" t="str">
            <v>NULL</v>
          </cell>
          <cell r="Y27" t="str">
            <v>NULL</v>
          </cell>
          <cell r="Z27" t="str">
            <v>NULL</v>
          </cell>
          <cell r="AA27" t="str">
            <v>NULL</v>
          </cell>
          <cell r="AB27" t="str">
            <v>NULL</v>
          </cell>
          <cell r="AC27" t="str">
            <v>NULL</v>
          </cell>
          <cell r="AD27" t="str">
            <v>NULL</v>
          </cell>
          <cell r="AE27" t="str">
            <v>NULL</v>
          </cell>
          <cell r="AF27" t="str">
            <v>NULL</v>
          </cell>
          <cell r="AG27" t="str">
            <v>NULL</v>
          </cell>
          <cell r="AH27" t="str">
            <v>NULL</v>
          </cell>
          <cell r="AI27" t="str">
            <v>NULL</v>
          </cell>
          <cell r="AJ27" t="str">
            <v>NULL</v>
          </cell>
          <cell r="AK27" t="str">
            <v>NULL</v>
          </cell>
          <cell r="AL27">
            <v>2769524</v>
          </cell>
          <cell r="AM27">
            <v>198774</v>
          </cell>
          <cell r="AN27">
            <v>2570750</v>
          </cell>
          <cell r="AO27">
            <v>2047450</v>
          </cell>
          <cell r="AP27">
            <v>74581</v>
          </cell>
          <cell r="AQ27">
            <v>1972869</v>
          </cell>
          <cell r="AR27" t="str">
            <v>NULL</v>
          </cell>
          <cell r="AS27" t="str">
            <v>NULL</v>
          </cell>
          <cell r="AT27" t="str">
            <v>NULL</v>
          </cell>
          <cell r="AU27" t="str">
            <v>NULL</v>
          </cell>
          <cell r="AV27" t="str">
            <v>NULL</v>
          </cell>
          <cell r="AW27" t="str">
            <v>NULL</v>
          </cell>
          <cell r="AX27" t="str">
            <v>NULL</v>
          </cell>
          <cell r="AY27" t="str">
            <v>NULL</v>
          </cell>
          <cell r="AZ27" t="str">
            <v>NULL</v>
          </cell>
          <cell r="BA27" t="str">
            <v>NULL</v>
          </cell>
          <cell r="BB27" t="str">
            <v>NULL</v>
          </cell>
          <cell r="BC27" t="str">
            <v>NULL</v>
          </cell>
          <cell r="BD27" t="str">
            <v>NULL</v>
          </cell>
          <cell r="BE27" t="str">
            <v>NULL</v>
          </cell>
          <cell r="BF27" t="str">
            <v>NULL</v>
          </cell>
          <cell r="BG27" t="str">
            <v>NULL</v>
          </cell>
          <cell r="BH27" t="str">
            <v>NULL</v>
          </cell>
          <cell r="BI27" t="str">
            <v>NULL</v>
          </cell>
          <cell r="BJ27" t="str">
            <v>NULL</v>
          </cell>
          <cell r="BK27" t="str">
            <v>NULL</v>
          </cell>
          <cell r="BL27" t="str">
            <v>NULL</v>
          </cell>
          <cell r="BM27" t="str">
            <v>NULL</v>
          </cell>
          <cell r="BN27" t="str">
            <v>NULL</v>
          </cell>
          <cell r="BO27" t="str">
            <v>NULL</v>
          </cell>
          <cell r="BP27" t="str">
            <v>NULL</v>
          </cell>
          <cell r="BQ27" t="str">
            <v>NULL</v>
          </cell>
          <cell r="BR27" t="str">
            <v>NULL</v>
          </cell>
          <cell r="BS27" t="str">
            <v>NULL</v>
          </cell>
          <cell r="BT27" t="str">
            <v>NULL</v>
          </cell>
          <cell r="BU27" t="str">
            <v>NULL</v>
          </cell>
          <cell r="BV27">
            <v>2713784</v>
          </cell>
          <cell r="BW27" t="str">
            <v>NULL</v>
          </cell>
          <cell r="BX27">
            <v>2713784</v>
          </cell>
          <cell r="BY27" t="str">
            <v>NULL</v>
          </cell>
          <cell r="BZ27">
            <v>404999</v>
          </cell>
          <cell r="CA27">
            <v>-404999</v>
          </cell>
          <cell r="CB27">
            <v>261</v>
          </cell>
          <cell r="CC27">
            <v>2639</v>
          </cell>
          <cell r="CD27">
            <v>-2378</v>
          </cell>
          <cell r="CE27" t="str">
            <v>NULL</v>
          </cell>
          <cell r="CF27" t="str">
            <v>NULL</v>
          </cell>
          <cell r="CG27" t="str">
            <v>NULL</v>
          </cell>
          <cell r="CH27" t="str">
            <v>NULL</v>
          </cell>
          <cell r="CI27" t="str">
            <v>NULL</v>
          </cell>
          <cell r="CJ27" t="str">
            <v>NULL</v>
          </cell>
          <cell r="CK27" t="str">
            <v>NULL</v>
          </cell>
          <cell r="CL27" t="str">
            <v>NULL</v>
          </cell>
          <cell r="CM27" t="str">
            <v>NULL</v>
          </cell>
          <cell r="CN27" t="str">
            <v>NULL</v>
          </cell>
          <cell r="CO27" t="str">
            <v>NULL</v>
          </cell>
          <cell r="CP27" t="str">
            <v>NULL</v>
          </cell>
          <cell r="CQ27" t="str">
            <v>NULL</v>
          </cell>
          <cell r="CR27" t="str">
            <v>NULL</v>
          </cell>
          <cell r="CS27" t="str">
            <v>NULL</v>
          </cell>
          <cell r="CT27" t="str">
            <v>NULL</v>
          </cell>
          <cell r="CU27" t="str">
            <v>NULL</v>
          </cell>
          <cell r="CV27" t="str">
            <v>NULL</v>
          </cell>
          <cell r="CW27" t="str">
            <v>NULL</v>
          </cell>
          <cell r="CX27">
            <v>204759</v>
          </cell>
          <cell r="CY27">
            <v>-204759</v>
          </cell>
          <cell r="CZ27" t="str">
            <v>NULL</v>
          </cell>
          <cell r="DA27" t="str">
            <v>NULL</v>
          </cell>
          <cell r="DB27" t="str">
            <v>NULL</v>
          </cell>
          <cell r="DC27">
            <v>4761495</v>
          </cell>
          <cell r="DD27">
            <v>686978</v>
          </cell>
          <cell r="DE27">
            <v>4074517</v>
          </cell>
        </row>
        <row r="28">
          <cell r="A28" t="str">
            <v>Avenal2019</v>
          </cell>
          <cell r="B28" t="str">
            <v>Avenal</v>
          </cell>
          <cell r="C28">
            <v>1151</v>
          </cell>
          <cell r="D28">
            <v>2019</v>
          </cell>
          <cell r="E28">
            <v>402994</v>
          </cell>
          <cell r="F28" t="str">
            <v>NULL</v>
          </cell>
          <cell r="G28">
            <v>402994</v>
          </cell>
          <cell r="H28">
            <v>191786</v>
          </cell>
          <cell r="I28">
            <v>11057</v>
          </cell>
          <cell r="J28">
            <v>180729</v>
          </cell>
          <cell r="K28" t="str">
            <v>NULL</v>
          </cell>
          <cell r="L28" t="str">
            <v>NULL</v>
          </cell>
          <cell r="M28" t="str">
            <v>NULL</v>
          </cell>
          <cell r="N28" t="str">
            <v>NULL</v>
          </cell>
          <cell r="O28" t="str">
            <v>NULL</v>
          </cell>
          <cell r="P28" t="str">
            <v>NULL</v>
          </cell>
          <cell r="Q28" t="str">
            <v>NULL</v>
          </cell>
          <cell r="R28" t="str">
            <v>NULL</v>
          </cell>
          <cell r="S28" t="str">
            <v>NULL</v>
          </cell>
          <cell r="T28" t="str">
            <v>NULL</v>
          </cell>
          <cell r="U28" t="str">
            <v>NULL</v>
          </cell>
          <cell r="V28" t="str">
            <v>NULL</v>
          </cell>
          <cell r="W28" t="str">
            <v>NULL</v>
          </cell>
          <cell r="X28" t="str">
            <v>NULL</v>
          </cell>
          <cell r="Y28" t="str">
            <v>NULL</v>
          </cell>
          <cell r="Z28" t="str">
            <v>NULL</v>
          </cell>
          <cell r="AA28" t="str">
            <v>NULL</v>
          </cell>
          <cell r="AB28" t="str">
            <v>NULL</v>
          </cell>
          <cell r="AC28" t="str">
            <v>NULL</v>
          </cell>
          <cell r="AD28" t="str">
            <v>NULL</v>
          </cell>
          <cell r="AE28" t="str">
            <v>NULL</v>
          </cell>
          <cell r="AF28">
            <v>43777</v>
          </cell>
          <cell r="AG28" t="str">
            <v>NULL</v>
          </cell>
          <cell r="AH28">
            <v>43777</v>
          </cell>
          <cell r="AI28" t="str">
            <v>NULL</v>
          </cell>
          <cell r="AJ28" t="str">
            <v>NULL</v>
          </cell>
          <cell r="AK28" t="str">
            <v>NULL</v>
          </cell>
          <cell r="AL28">
            <v>638557</v>
          </cell>
          <cell r="AM28">
            <v>11057</v>
          </cell>
          <cell r="AN28">
            <v>627500</v>
          </cell>
          <cell r="AO28">
            <v>3190694</v>
          </cell>
          <cell r="AP28">
            <v>244812</v>
          </cell>
          <cell r="AQ28">
            <v>2945882</v>
          </cell>
          <cell r="AR28" t="str">
            <v>NULL</v>
          </cell>
          <cell r="AS28" t="str">
            <v>NULL</v>
          </cell>
          <cell r="AT28" t="str">
            <v>NULL</v>
          </cell>
          <cell r="AU28" t="str">
            <v>NULL</v>
          </cell>
          <cell r="AV28" t="str">
            <v>NULL</v>
          </cell>
          <cell r="AW28" t="str">
            <v>NULL</v>
          </cell>
          <cell r="AX28" t="str">
            <v>NULL</v>
          </cell>
          <cell r="AY28" t="str">
            <v>NULL</v>
          </cell>
          <cell r="AZ28" t="str">
            <v>NULL</v>
          </cell>
          <cell r="BA28" t="str">
            <v>NULL</v>
          </cell>
          <cell r="BB28" t="str">
            <v>NULL</v>
          </cell>
          <cell r="BC28" t="str">
            <v>NULL</v>
          </cell>
          <cell r="BD28" t="str">
            <v>NULL</v>
          </cell>
          <cell r="BE28" t="str">
            <v>NULL</v>
          </cell>
          <cell r="BF28" t="str">
            <v>NULL</v>
          </cell>
          <cell r="BG28" t="str">
            <v>NULL</v>
          </cell>
          <cell r="BH28" t="str">
            <v>NULL</v>
          </cell>
          <cell r="BI28" t="str">
            <v>NULL</v>
          </cell>
          <cell r="BJ28" t="str">
            <v>NULL</v>
          </cell>
          <cell r="BK28" t="str">
            <v>NULL</v>
          </cell>
          <cell r="BL28" t="str">
            <v>NULL</v>
          </cell>
          <cell r="BM28" t="str">
            <v>NULL</v>
          </cell>
          <cell r="BN28" t="str">
            <v>NULL</v>
          </cell>
          <cell r="BO28" t="str">
            <v>NULL</v>
          </cell>
          <cell r="BP28" t="str">
            <v>NULL</v>
          </cell>
          <cell r="BQ28" t="str">
            <v>NULL</v>
          </cell>
          <cell r="BR28" t="str">
            <v>NULL</v>
          </cell>
          <cell r="BS28" t="str">
            <v>NULL</v>
          </cell>
          <cell r="BT28" t="str">
            <v>NULL</v>
          </cell>
          <cell r="BU28" t="str">
            <v>NULL</v>
          </cell>
          <cell r="BV28" t="str">
            <v>NULL</v>
          </cell>
          <cell r="BW28" t="str">
            <v>NULL</v>
          </cell>
          <cell r="BX28" t="str">
            <v>NULL</v>
          </cell>
          <cell r="BY28" t="str">
            <v>NULL</v>
          </cell>
          <cell r="BZ28" t="str">
            <v>NULL</v>
          </cell>
          <cell r="CA28" t="str">
            <v>NULL</v>
          </cell>
          <cell r="CB28">
            <v>204791</v>
          </cell>
          <cell r="CC28">
            <v>26368</v>
          </cell>
          <cell r="CD28">
            <v>178423</v>
          </cell>
          <cell r="CE28" t="str">
            <v>NULL</v>
          </cell>
          <cell r="CF28" t="str">
            <v>NULL</v>
          </cell>
          <cell r="CG28" t="str">
            <v>NULL</v>
          </cell>
          <cell r="CH28" t="str">
            <v>NULL</v>
          </cell>
          <cell r="CI28" t="str">
            <v>NULL</v>
          </cell>
          <cell r="CJ28" t="str">
            <v>NULL</v>
          </cell>
          <cell r="CK28" t="str">
            <v>NULL</v>
          </cell>
          <cell r="CL28" t="str">
            <v>NULL</v>
          </cell>
          <cell r="CM28" t="str">
            <v>NULL</v>
          </cell>
          <cell r="CN28" t="str">
            <v>NULL</v>
          </cell>
          <cell r="CO28" t="str">
            <v>NULL</v>
          </cell>
          <cell r="CP28" t="str">
            <v>NULL</v>
          </cell>
          <cell r="CQ28" t="str">
            <v>NULL</v>
          </cell>
          <cell r="CR28" t="str">
            <v>NULL</v>
          </cell>
          <cell r="CS28" t="str">
            <v>NULL</v>
          </cell>
          <cell r="CT28" t="str">
            <v>NULL</v>
          </cell>
          <cell r="CU28" t="str">
            <v>NULL</v>
          </cell>
          <cell r="CV28" t="str">
            <v>NULL</v>
          </cell>
          <cell r="CW28" t="str">
            <v>NULL</v>
          </cell>
          <cell r="CX28" t="str">
            <v>NULL</v>
          </cell>
          <cell r="CY28" t="str">
            <v>NULL</v>
          </cell>
          <cell r="CZ28" t="str">
            <v>NULL</v>
          </cell>
          <cell r="DA28" t="str">
            <v>NULL</v>
          </cell>
          <cell r="DB28" t="str">
            <v>NULL</v>
          </cell>
          <cell r="DC28">
            <v>3395485</v>
          </cell>
          <cell r="DD28">
            <v>271180</v>
          </cell>
          <cell r="DE28">
            <v>3124305</v>
          </cell>
        </row>
        <row r="29">
          <cell r="A29" t="str">
            <v>Azusa2019</v>
          </cell>
          <cell r="B29" t="str">
            <v>Azusa</v>
          </cell>
          <cell r="C29">
            <v>1152</v>
          </cell>
          <cell r="D29">
            <v>2019</v>
          </cell>
          <cell r="E29">
            <v>705835</v>
          </cell>
          <cell r="F29">
            <v>1071939</v>
          </cell>
          <cell r="G29">
            <v>-366104</v>
          </cell>
          <cell r="H29">
            <v>7957973</v>
          </cell>
          <cell r="I29">
            <v>4819746</v>
          </cell>
          <cell r="J29">
            <v>3138227</v>
          </cell>
          <cell r="K29" t="str">
            <v>NULL</v>
          </cell>
          <cell r="L29" t="str">
            <v>NULL</v>
          </cell>
          <cell r="M29" t="str">
            <v>NULL</v>
          </cell>
          <cell r="N29" t="str">
            <v>NULL</v>
          </cell>
          <cell r="O29" t="str">
            <v>NULL</v>
          </cell>
          <cell r="P29" t="str">
            <v>NULL</v>
          </cell>
          <cell r="Q29" t="str">
            <v>NULL</v>
          </cell>
          <cell r="R29" t="str">
            <v>NULL</v>
          </cell>
          <cell r="S29" t="str">
            <v>NULL</v>
          </cell>
          <cell r="T29" t="str">
            <v>NULL</v>
          </cell>
          <cell r="U29" t="str">
            <v>NULL</v>
          </cell>
          <cell r="V29" t="str">
            <v>NULL</v>
          </cell>
          <cell r="W29" t="str">
            <v>NULL</v>
          </cell>
          <cell r="X29" t="str">
            <v>NULL</v>
          </cell>
          <cell r="Y29" t="str">
            <v>NULL</v>
          </cell>
          <cell r="Z29" t="str">
            <v>NULL</v>
          </cell>
          <cell r="AA29" t="str">
            <v>NULL</v>
          </cell>
          <cell r="AB29" t="str">
            <v>NULL</v>
          </cell>
          <cell r="AC29" t="str">
            <v>NULL</v>
          </cell>
          <cell r="AD29" t="str">
            <v>NULL</v>
          </cell>
          <cell r="AE29" t="str">
            <v>NULL</v>
          </cell>
          <cell r="AF29" t="str">
            <v>NULL</v>
          </cell>
          <cell r="AG29" t="str">
            <v>NULL</v>
          </cell>
          <cell r="AH29" t="str">
            <v>NULL</v>
          </cell>
          <cell r="AI29" t="str">
            <v>NULL</v>
          </cell>
          <cell r="AJ29" t="str">
            <v>NULL</v>
          </cell>
          <cell r="AK29" t="str">
            <v>NULL</v>
          </cell>
          <cell r="AL29">
            <v>8663808</v>
          </cell>
          <cell r="AM29">
            <v>5891685</v>
          </cell>
          <cell r="AN29">
            <v>2772123</v>
          </cell>
          <cell r="AO29">
            <v>19607623</v>
          </cell>
          <cell r="AP29">
            <v>1104821</v>
          </cell>
          <cell r="AQ29">
            <v>18502802</v>
          </cell>
          <cell r="AR29" t="str">
            <v>NULL</v>
          </cell>
          <cell r="AS29" t="str">
            <v>NULL</v>
          </cell>
          <cell r="AT29" t="str">
            <v>NULL</v>
          </cell>
          <cell r="AU29" t="str">
            <v>NULL</v>
          </cell>
          <cell r="AV29" t="str">
            <v>NULL</v>
          </cell>
          <cell r="AW29" t="str">
            <v>NULL</v>
          </cell>
          <cell r="AX29" t="str">
            <v>NULL</v>
          </cell>
          <cell r="AY29" t="str">
            <v>NULL</v>
          </cell>
          <cell r="AZ29" t="str">
            <v>NULL</v>
          </cell>
          <cell r="BA29" t="str">
            <v>NULL</v>
          </cell>
          <cell r="BB29" t="str">
            <v>NULL</v>
          </cell>
          <cell r="BC29" t="str">
            <v>NULL</v>
          </cell>
          <cell r="BD29" t="str">
            <v>NULL</v>
          </cell>
          <cell r="BE29" t="str">
            <v>NULL</v>
          </cell>
          <cell r="BF29" t="str">
            <v>NULL</v>
          </cell>
          <cell r="BG29" t="str">
            <v>NULL</v>
          </cell>
          <cell r="BH29" t="str">
            <v>NULL</v>
          </cell>
          <cell r="BI29" t="str">
            <v>NULL</v>
          </cell>
          <cell r="BJ29" t="str">
            <v>NULL</v>
          </cell>
          <cell r="BK29" t="str">
            <v>NULL</v>
          </cell>
          <cell r="BL29" t="str">
            <v>NULL</v>
          </cell>
          <cell r="BM29" t="str">
            <v>NULL</v>
          </cell>
          <cell r="BN29" t="str">
            <v>NULL</v>
          </cell>
          <cell r="BO29" t="str">
            <v>NULL</v>
          </cell>
          <cell r="BP29" t="str">
            <v>NULL</v>
          </cell>
          <cell r="BQ29" t="str">
            <v>NULL</v>
          </cell>
          <cell r="BR29" t="str">
            <v>NULL</v>
          </cell>
          <cell r="BS29" t="str">
            <v>NULL</v>
          </cell>
          <cell r="BT29" t="str">
            <v>NULL</v>
          </cell>
          <cell r="BU29" t="str">
            <v>NULL</v>
          </cell>
          <cell r="BV29">
            <v>4901889</v>
          </cell>
          <cell r="BW29">
            <v>332445</v>
          </cell>
          <cell r="BX29">
            <v>4569444</v>
          </cell>
          <cell r="BY29" t="str">
            <v>NULL</v>
          </cell>
          <cell r="BZ29" t="str">
            <v>NULL</v>
          </cell>
          <cell r="CA29" t="str">
            <v>NULL</v>
          </cell>
          <cell r="CB29" t="str">
            <v>NULL</v>
          </cell>
          <cell r="CC29">
            <v>95705</v>
          </cell>
          <cell r="CD29">
            <v>-95705</v>
          </cell>
          <cell r="CE29" t="str">
            <v>NULL</v>
          </cell>
          <cell r="CF29" t="str">
            <v>NULL</v>
          </cell>
          <cell r="CG29" t="str">
            <v>NULL</v>
          </cell>
          <cell r="CH29" t="str">
            <v>NULL</v>
          </cell>
          <cell r="CI29" t="str">
            <v>NULL</v>
          </cell>
          <cell r="CJ29" t="str">
            <v>NULL</v>
          </cell>
          <cell r="CK29" t="str">
            <v>NULL</v>
          </cell>
          <cell r="CL29" t="str">
            <v>NULL</v>
          </cell>
          <cell r="CM29" t="str">
            <v>NULL</v>
          </cell>
          <cell r="CN29" t="str">
            <v>NULL</v>
          </cell>
          <cell r="CO29" t="str">
            <v>NULL</v>
          </cell>
          <cell r="CP29" t="str">
            <v>NULL</v>
          </cell>
          <cell r="CQ29" t="str">
            <v>NULL</v>
          </cell>
          <cell r="CR29" t="str">
            <v>NULL</v>
          </cell>
          <cell r="CS29" t="str">
            <v>NULL</v>
          </cell>
          <cell r="CT29" t="str">
            <v>NULL</v>
          </cell>
          <cell r="CU29" t="str">
            <v>NULL</v>
          </cell>
          <cell r="CV29" t="str">
            <v>NULL</v>
          </cell>
          <cell r="CW29" t="str">
            <v>NULL</v>
          </cell>
          <cell r="CX29" t="str">
            <v>NULL</v>
          </cell>
          <cell r="CY29" t="str">
            <v>NULL</v>
          </cell>
          <cell r="CZ29" t="str">
            <v>NULL</v>
          </cell>
          <cell r="DA29" t="str">
            <v>NULL</v>
          </cell>
          <cell r="DB29" t="str">
            <v>NULL</v>
          </cell>
          <cell r="DC29">
            <v>24509512</v>
          </cell>
          <cell r="DD29">
            <v>1532971</v>
          </cell>
          <cell r="DE29">
            <v>22976541</v>
          </cell>
        </row>
        <row r="30">
          <cell r="A30" t="str">
            <v>Bakersfield2019</v>
          </cell>
          <cell r="B30" t="str">
            <v>Bakersfield</v>
          </cell>
          <cell r="C30">
            <v>1153</v>
          </cell>
          <cell r="D30">
            <v>2019</v>
          </cell>
          <cell r="E30">
            <v>3276208</v>
          </cell>
          <cell r="F30" t="str">
            <v>NULL</v>
          </cell>
          <cell r="G30">
            <v>3276208</v>
          </cell>
          <cell r="H30">
            <v>25599430</v>
          </cell>
          <cell r="I30">
            <v>14874725</v>
          </cell>
          <cell r="J30">
            <v>10724705</v>
          </cell>
          <cell r="K30" t="str">
            <v>NULL</v>
          </cell>
          <cell r="L30" t="str">
            <v>NULL</v>
          </cell>
          <cell r="M30" t="str">
            <v>NULL</v>
          </cell>
          <cell r="N30" t="str">
            <v>NULL</v>
          </cell>
          <cell r="O30" t="str">
            <v>NULL</v>
          </cell>
          <cell r="P30" t="str">
            <v>NULL</v>
          </cell>
          <cell r="Q30" t="str">
            <v>NULL</v>
          </cell>
          <cell r="R30" t="str">
            <v>NULL</v>
          </cell>
          <cell r="S30" t="str">
            <v>NULL</v>
          </cell>
          <cell r="T30" t="str">
            <v>NULL</v>
          </cell>
          <cell r="U30" t="str">
            <v>NULL</v>
          </cell>
          <cell r="V30" t="str">
            <v>NULL</v>
          </cell>
          <cell r="W30" t="str">
            <v>NULL</v>
          </cell>
          <cell r="X30" t="str">
            <v>NULL</v>
          </cell>
          <cell r="Y30" t="str">
            <v>NULL</v>
          </cell>
          <cell r="Z30" t="str">
            <v>NULL</v>
          </cell>
          <cell r="AA30" t="str">
            <v>NULL</v>
          </cell>
          <cell r="AB30" t="str">
            <v>NULL</v>
          </cell>
          <cell r="AC30" t="str">
            <v>NULL</v>
          </cell>
          <cell r="AD30" t="str">
            <v>NULL</v>
          </cell>
          <cell r="AE30" t="str">
            <v>NULL</v>
          </cell>
          <cell r="AF30" t="str">
            <v>NULL</v>
          </cell>
          <cell r="AG30" t="str">
            <v>NULL</v>
          </cell>
          <cell r="AH30" t="str">
            <v>NULL</v>
          </cell>
          <cell r="AI30" t="str">
            <v>NULL</v>
          </cell>
          <cell r="AJ30" t="str">
            <v>NULL</v>
          </cell>
          <cell r="AK30" t="str">
            <v>NULL</v>
          </cell>
          <cell r="AL30">
            <v>28875638</v>
          </cell>
          <cell r="AM30">
            <v>14874725</v>
          </cell>
          <cell r="AN30">
            <v>14000913</v>
          </cell>
          <cell r="AO30">
            <v>94895902</v>
          </cell>
          <cell r="AP30">
            <v>9614150</v>
          </cell>
          <cell r="AQ30">
            <v>85281752</v>
          </cell>
          <cell r="AR30" t="str">
            <v>NULL</v>
          </cell>
          <cell r="AS30" t="str">
            <v>NULL</v>
          </cell>
          <cell r="AT30" t="str">
            <v>NULL</v>
          </cell>
          <cell r="AU30" t="str">
            <v>NULL</v>
          </cell>
          <cell r="AV30" t="str">
            <v>NULL</v>
          </cell>
          <cell r="AW30" t="str">
            <v>NULL</v>
          </cell>
          <cell r="AX30" t="str">
            <v>NULL</v>
          </cell>
          <cell r="AY30" t="str">
            <v>NULL</v>
          </cell>
          <cell r="AZ30" t="str">
            <v>NULL</v>
          </cell>
          <cell r="BA30" t="str">
            <v>NULL</v>
          </cell>
          <cell r="BB30" t="str">
            <v>NULL</v>
          </cell>
          <cell r="BC30" t="str">
            <v>NULL</v>
          </cell>
          <cell r="BD30" t="str">
            <v>NULL</v>
          </cell>
          <cell r="BE30" t="str">
            <v>NULL</v>
          </cell>
          <cell r="BF30" t="str">
            <v>NULL</v>
          </cell>
          <cell r="BG30" t="str">
            <v>NULL</v>
          </cell>
          <cell r="BH30" t="str">
            <v>NULL</v>
          </cell>
          <cell r="BI30" t="str">
            <v>NULL</v>
          </cell>
          <cell r="BJ30" t="str">
            <v>NULL</v>
          </cell>
          <cell r="BK30" t="str">
            <v>NULL</v>
          </cell>
          <cell r="BL30" t="str">
            <v>NULL</v>
          </cell>
          <cell r="BM30" t="str">
            <v>NULL</v>
          </cell>
          <cell r="BN30" t="str">
            <v>NULL</v>
          </cell>
          <cell r="BO30" t="str">
            <v>NULL</v>
          </cell>
          <cell r="BP30" t="str">
            <v>NULL</v>
          </cell>
          <cell r="BQ30" t="str">
            <v>NULL</v>
          </cell>
          <cell r="BR30" t="str">
            <v>NULL</v>
          </cell>
          <cell r="BS30" t="str">
            <v>NULL</v>
          </cell>
          <cell r="BT30" t="str">
            <v>NULL</v>
          </cell>
          <cell r="BU30" t="str">
            <v>NULL</v>
          </cell>
          <cell r="BV30">
            <v>40616757</v>
          </cell>
          <cell r="BW30">
            <v>7641715</v>
          </cell>
          <cell r="BX30">
            <v>32975042</v>
          </cell>
          <cell r="BY30" t="str">
            <v>NULL</v>
          </cell>
          <cell r="BZ30" t="str">
            <v>NULL</v>
          </cell>
          <cell r="CA30" t="str">
            <v>NULL</v>
          </cell>
          <cell r="CB30">
            <v>2149925</v>
          </cell>
          <cell r="CC30">
            <v>171447</v>
          </cell>
          <cell r="CD30">
            <v>1978478</v>
          </cell>
          <cell r="CE30" t="str">
            <v>NULL</v>
          </cell>
          <cell r="CF30" t="str">
            <v>NULL</v>
          </cell>
          <cell r="CG30" t="str">
            <v>NULL</v>
          </cell>
          <cell r="CH30">
            <v>3678036</v>
          </cell>
          <cell r="CI30" t="str">
            <v>NULL</v>
          </cell>
          <cell r="CJ30">
            <v>3678036</v>
          </cell>
          <cell r="CK30" t="str">
            <v>NULL</v>
          </cell>
          <cell r="CL30" t="str">
            <v>NULL</v>
          </cell>
          <cell r="CM30" t="str">
            <v>NULL</v>
          </cell>
          <cell r="CN30" t="str">
            <v>NULL</v>
          </cell>
          <cell r="CO30" t="str">
            <v>NULL</v>
          </cell>
          <cell r="CP30" t="str">
            <v>NULL</v>
          </cell>
          <cell r="CQ30" t="str">
            <v>NULL</v>
          </cell>
          <cell r="CR30" t="str">
            <v>NULL</v>
          </cell>
          <cell r="CS30" t="str">
            <v>NULL</v>
          </cell>
          <cell r="CT30" t="str">
            <v>NULL</v>
          </cell>
          <cell r="CU30" t="str">
            <v>NULL</v>
          </cell>
          <cell r="CV30" t="str">
            <v>NULL</v>
          </cell>
          <cell r="CW30" t="str">
            <v>NULL</v>
          </cell>
          <cell r="CX30" t="str">
            <v>NULL</v>
          </cell>
          <cell r="CY30" t="str">
            <v>NULL</v>
          </cell>
          <cell r="CZ30" t="str">
            <v>NULL</v>
          </cell>
          <cell r="DA30" t="str">
            <v>NULL</v>
          </cell>
          <cell r="DB30" t="str">
            <v>NULL</v>
          </cell>
          <cell r="DC30">
            <v>141340620</v>
          </cell>
          <cell r="DD30">
            <v>17427312</v>
          </cell>
          <cell r="DE30">
            <v>123913308</v>
          </cell>
        </row>
        <row r="31">
          <cell r="A31" t="str">
            <v>Baldwin Park2019</v>
          </cell>
          <cell r="B31" t="str">
            <v>Baldwin Park</v>
          </cell>
          <cell r="C31">
            <v>1154</v>
          </cell>
          <cell r="D31">
            <v>2019</v>
          </cell>
          <cell r="E31">
            <v>932685</v>
          </cell>
          <cell r="F31" t="str">
            <v>NULL</v>
          </cell>
          <cell r="G31">
            <v>932685</v>
          </cell>
          <cell r="H31">
            <v>2978434</v>
          </cell>
          <cell r="I31">
            <v>1821796</v>
          </cell>
          <cell r="J31">
            <v>1156638</v>
          </cell>
          <cell r="K31" t="str">
            <v>NULL</v>
          </cell>
          <cell r="L31" t="str">
            <v>NULL</v>
          </cell>
          <cell r="M31" t="str">
            <v>NULL</v>
          </cell>
          <cell r="N31" t="str">
            <v>NULL</v>
          </cell>
          <cell r="O31" t="str">
            <v>NULL</v>
          </cell>
          <cell r="P31" t="str">
            <v>NULL</v>
          </cell>
          <cell r="Q31" t="str">
            <v>NULL</v>
          </cell>
          <cell r="R31" t="str">
            <v>NULL</v>
          </cell>
          <cell r="S31" t="str">
            <v>NULL</v>
          </cell>
          <cell r="T31" t="str">
            <v>NULL</v>
          </cell>
          <cell r="U31" t="str">
            <v>NULL</v>
          </cell>
          <cell r="V31" t="str">
            <v>NULL</v>
          </cell>
          <cell r="W31" t="str">
            <v>NULL</v>
          </cell>
          <cell r="X31" t="str">
            <v>NULL</v>
          </cell>
          <cell r="Y31" t="str">
            <v>NULL</v>
          </cell>
          <cell r="Z31" t="str">
            <v>NULL</v>
          </cell>
          <cell r="AA31" t="str">
            <v>NULL</v>
          </cell>
          <cell r="AB31" t="str">
            <v>NULL</v>
          </cell>
          <cell r="AC31" t="str">
            <v>NULL</v>
          </cell>
          <cell r="AD31" t="str">
            <v>NULL</v>
          </cell>
          <cell r="AE31" t="str">
            <v>NULL</v>
          </cell>
          <cell r="AF31" t="str">
            <v>NULL</v>
          </cell>
          <cell r="AG31" t="str">
            <v>NULL</v>
          </cell>
          <cell r="AH31" t="str">
            <v>NULL</v>
          </cell>
          <cell r="AI31" t="str">
            <v>NULL</v>
          </cell>
          <cell r="AJ31" t="str">
            <v>NULL</v>
          </cell>
          <cell r="AK31" t="str">
            <v>NULL</v>
          </cell>
          <cell r="AL31">
            <v>3911119</v>
          </cell>
          <cell r="AM31">
            <v>1821796</v>
          </cell>
          <cell r="AN31">
            <v>2089323</v>
          </cell>
          <cell r="AO31">
            <v>21275901</v>
          </cell>
          <cell r="AP31">
            <v>1128269</v>
          </cell>
          <cell r="AQ31">
            <v>20147632</v>
          </cell>
          <cell r="AR31" t="str">
            <v>NULL</v>
          </cell>
          <cell r="AS31" t="str">
            <v>NULL</v>
          </cell>
          <cell r="AT31" t="str">
            <v>NULL</v>
          </cell>
          <cell r="AU31" t="str">
            <v>NULL</v>
          </cell>
          <cell r="AV31" t="str">
            <v>NULL</v>
          </cell>
          <cell r="AW31" t="str">
            <v>NULL</v>
          </cell>
          <cell r="AX31" t="str">
            <v>NULL</v>
          </cell>
          <cell r="AY31" t="str">
            <v>NULL</v>
          </cell>
          <cell r="AZ31" t="str">
            <v>NULL</v>
          </cell>
          <cell r="BA31" t="str">
            <v>NULL</v>
          </cell>
          <cell r="BB31" t="str">
            <v>NULL</v>
          </cell>
          <cell r="BC31" t="str">
            <v>NULL</v>
          </cell>
          <cell r="BD31" t="str">
            <v>NULL</v>
          </cell>
          <cell r="BE31" t="str">
            <v>NULL</v>
          </cell>
          <cell r="BF31" t="str">
            <v>NULL</v>
          </cell>
          <cell r="BG31" t="str">
            <v>NULL</v>
          </cell>
          <cell r="BH31" t="str">
            <v>NULL</v>
          </cell>
          <cell r="BI31" t="str">
            <v>NULL</v>
          </cell>
          <cell r="BJ31" t="str">
            <v>NULL</v>
          </cell>
          <cell r="BK31" t="str">
            <v>NULL</v>
          </cell>
          <cell r="BL31" t="str">
            <v>NULL</v>
          </cell>
          <cell r="BM31" t="str">
            <v>NULL</v>
          </cell>
          <cell r="BN31" t="str">
            <v>NULL</v>
          </cell>
          <cell r="BO31" t="str">
            <v>NULL</v>
          </cell>
          <cell r="BP31" t="str">
            <v>NULL</v>
          </cell>
          <cell r="BQ31" t="str">
            <v>NULL</v>
          </cell>
          <cell r="BR31" t="str">
            <v>NULL</v>
          </cell>
          <cell r="BS31" t="str">
            <v>NULL</v>
          </cell>
          <cell r="BT31" t="str">
            <v>NULL</v>
          </cell>
          <cell r="BU31" t="str">
            <v>NULL</v>
          </cell>
          <cell r="BV31" t="str">
            <v>NULL</v>
          </cell>
          <cell r="BW31" t="str">
            <v>NULL</v>
          </cell>
          <cell r="BX31" t="str">
            <v>NULL</v>
          </cell>
          <cell r="BY31" t="str">
            <v>NULL</v>
          </cell>
          <cell r="BZ31" t="str">
            <v>NULL</v>
          </cell>
          <cell r="CA31" t="str">
            <v>NULL</v>
          </cell>
          <cell r="CB31" t="str">
            <v>NULL</v>
          </cell>
          <cell r="CC31" t="str">
            <v>NULL</v>
          </cell>
          <cell r="CD31" t="str">
            <v>NULL</v>
          </cell>
          <cell r="CE31" t="str">
            <v>NULL</v>
          </cell>
          <cell r="CF31" t="str">
            <v>NULL</v>
          </cell>
          <cell r="CG31" t="str">
            <v>NULL</v>
          </cell>
          <cell r="CH31">
            <v>567857</v>
          </cell>
          <cell r="CI31">
            <v>1896507</v>
          </cell>
          <cell r="CJ31">
            <v>-1328650</v>
          </cell>
          <cell r="CK31" t="str">
            <v>NULL</v>
          </cell>
          <cell r="CL31" t="str">
            <v>NULL</v>
          </cell>
          <cell r="CM31" t="str">
            <v>NULL</v>
          </cell>
          <cell r="CN31" t="str">
            <v>NULL</v>
          </cell>
          <cell r="CO31" t="str">
            <v>NULL</v>
          </cell>
          <cell r="CP31" t="str">
            <v>NULL</v>
          </cell>
          <cell r="CQ31" t="str">
            <v>NULL</v>
          </cell>
          <cell r="CR31" t="str">
            <v>NULL</v>
          </cell>
          <cell r="CS31" t="str">
            <v>NULL</v>
          </cell>
          <cell r="CT31" t="str">
            <v>NULL</v>
          </cell>
          <cell r="CU31" t="str">
            <v>NULL</v>
          </cell>
          <cell r="CV31" t="str">
            <v>NULL</v>
          </cell>
          <cell r="CW31">
            <v>39656</v>
          </cell>
          <cell r="CX31">
            <v>26970</v>
          </cell>
          <cell r="CY31">
            <v>12686</v>
          </cell>
          <cell r="CZ31" t="str">
            <v>NULL</v>
          </cell>
          <cell r="DA31" t="str">
            <v>NULL</v>
          </cell>
          <cell r="DB31" t="str">
            <v>NULL</v>
          </cell>
          <cell r="DC31">
            <v>21883414</v>
          </cell>
          <cell r="DD31">
            <v>3051746</v>
          </cell>
          <cell r="DE31">
            <v>18831668</v>
          </cell>
        </row>
        <row r="32">
          <cell r="A32" t="str">
            <v>Banning2019</v>
          </cell>
          <cell r="B32" t="str">
            <v>Banning</v>
          </cell>
          <cell r="C32">
            <v>1155</v>
          </cell>
          <cell r="D32">
            <v>2019</v>
          </cell>
          <cell r="E32">
            <v>692859</v>
          </cell>
          <cell r="F32" t="str">
            <v>NULL</v>
          </cell>
          <cell r="G32">
            <v>692859</v>
          </cell>
          <cell r="H32">
            <v>1971473</v>
          </cell>
          <cell r="I32">
            <v>3195930</v>
          </cell>
          <cell r="J32">
            <v>-1224457</v>
          </cell>
          <cell r="K32" t="str">
            <v>NULL</v>
          </cell>
          <cell r="L32" t="str">
            <v>NULL</v>
          </cell>
          <cell r="M32" t="str">
            <v>NULL</v>
          </cell>
          <cell r="N32" t="str">
            <v>NULL</v>
          </cell>
          <cell r="O32" t="str">
            <v>NULL</v>
          </cell>
          <cell r="P32" t="str">
            <v>NULL</v>
          </cell>
          <cell r="Q32" t="str">
            <v>NULL</v>
          </cell>
          <cell r="R32" t="str">
            <v>NULL</v>
          </cell>
          <cell r="S32" t="str">
            <v>NULL</v>
          </cell>
          <cell r="T32" t="str">
            <v>NULL</v>
          </cell>
          <cell r="U32" t="str">
            <v>NULL</v>
          </cell>
          <cell r="V32" t="str">
            <v>NULL</v>
          </cell>
          <cell r="W32" t="str">
            <v>NULL</v>
          </cell>
          <cell r="X32" t="str">
            <v>NULL</v>
          </cell>
          <cell r="Y32" t="str">
            <v>NULL</v>
          </cell>
          <cell r="Z32" t="str">
            <v>NULL</v>
          </cell>
          <cell r="AA32" t="str">
            <v>NULL</v>
          </cell>
          <cell r="AB32" t="str">
            <v>NULL</v>
          </cell>
          <cell r="AC32" t="str">
            <v>NULL</v>
          </cell>
          <cell r="AD32" t="str">
            <v>NULL</v>
          </cell>
          <cell r="AE32" t="str">
            <v>NULL</v>
          </cell>
          <cell r="AF32" t="str">
            <v>NULL</v>
          </cell>
          <cell r="AG32" t="str">
            <v>NULL</v>
          </cell>
          <cell r="AH32" t="str">
            <v>NULL</v>
          </cell>
          <cell r="AI32" t="str">
            <v>NULL</v>
          </cell>
          <cell r="AJ32" t="str">
            <v>NULL</v>
          </cell>
          <cell r="AK32" t="str">
            <v>NULL</v>
          </cell>
          <cell r="AL32">
            <v>2664332</v>
          </cell>
          <cell r="AM32">
            <v>3195930</v>
          </cell>
          <cell r="AN32">
            <v>-531598</v>
          </cell>
          <cell r="AO32">
            <v>7887922</v>
          </cell>
          <cell r="AP32">
            <v>880955</v>
          </cell>
          <cell r="AQ32">
            <v>7006967</v>
          </cell>
          <cell r="AR32" t="str">
            <v>NULL</v>
          </cell>
          <cell r="AS32" t="str">
            <v>NULL</v>
          </cell>
          <cell r="AT32" t="str">
            <v>NULL</v>
          </cell>
          <cell r="AU32" t="str">
            <v>NULL</v>
          </cell>
          <cell r="AV32" t="str">
            <v>NULL</v>
          </cell>
          <cell r="AW32" t="str">
            <v>NULL</v>
          </cell>
          <cell r="AX32" t="str">
            <v>NULL</v>
          </cell>
          <cell r="AY32" t="str">
            <v>NULL</v>
          </cell>
          <cell r="AZ32" t="str">
            <v>NULL</v>
          </cell>
          <cell r="BA32" t="str">
            <v>NULL</v>
          </cell>
          <cell r="BB32" t="str">
            <v>NULL</v>
          </cell>
          <cell r="BC32" t="str">
            <v>NULL</v>
          </cell>
          <cell r="BD32" t="str">
            <v>NULL</v>
          </cell>
          <cell r="BE32" t="str">
            <v>NULL</v>
          </cell>
          <cell r="BF32" t="str">
            <v>NULL</v>
          </cell>
          <cell r="BG32" t="str">
            <v>NULL</v>
          </cell>
          <cell r="BH32" t="str">
            <v>NULL</v>
          </cell>
          <cell r="BI32" t="str">
            <v>NULL</v>
          </cell>
          <cell r="BJ32" t="str">
            <v>NULL</v>
          </cell>
          <cell r="BK32" t="str">
            <v>NULL</v>
          </cell>
          <cell r="BL32" t="str">
            <v>NULL</v>
          </cell>
          <cell r="BM32" t="str">
            <v>NULL</v>
          </cell>
          <cell r="BN32" t="str">
            <v>NULL</v>
          </cell>
          <cell r="BO32" t="str">
            <v>NULL</v>
          </cell>
          <cell r="BP32" t="str">
            <v>NULL</v>
          </cell>
          <cell r="BQ32" t="str">
            <v>NULL</v>
          </cell>
          <cell r="BR32" t="str">
            <v>NULL</v>
          </cell>
          <cell r="BS32" t="str">
            <v>NULL</v>
          </cell>
          <cell r="BT32" t="str">
            <v>NULL</v>
          </cell>
          <cell r="BU32" t="str">
            <v>NULL</v>
          </cell>
          <cell r="BV32">
            <v>3072325</v>
          </cell>
          <cell r="BW32">
            <v>48730</v>
          </cell>
          <cell r="BX32">
            <v>3023595</v>
          </cell>
          <cell r="BY32" t="str">
            <v>NULL</v>
          </cell>
          <cell r="BZ32" t="str">
            <v>NULL</v>
          </cell>
          <cell r="CA32" t="str">
            <v>NULL</v>
          </cell>
          <cell r="CB32">
            <v>194477</v>
          </cell>
          <cell r="CC32">
            <v>115</v>
          </cell>
          <cell r="CD32">
            <v>194362</v>
          </cell>
          <cell r="CE32" t="str">
            <v>NULL</v>
          </cell>
          <cell r="CF32">
            <v>3873</v>
          </cell>
          <cell r="CG32">
            <v>-3873</v>
          </cell>
          <cell r="CH32" t="str">
            <v>NULL</v>
          </cell>
          <cell r="CI32">
            <v>13326</v>
          </cell>
          <cell r="CJ32">
            <v>-13326</v>
          </cell>
          <cell r="CK32" t="str">
            <v>NULL</v>
          </cell>
          <cell r="CL32" t="str">
            <v>NULL</v>
          </cell>
          <cell r="CM32" t="str">
            <v>NULL</v>
          </cell>
          <cell r="CN32" t="str">
            <v>NULL</v>
          </cell>
          <cell r="CO32" t="str">
            <v>NULL</v>
          </cell>
          <cell r="CP32" t="str">
            <v>NULL</v>
          </cell>
          <cell r="CQ32" t="str">
            <v>NULL</v>
          </cell>
          <cell r="CR32" t="str">
            <v>NULL</v>
          </cell>
          <cell r="CS32" t="str">
            <v>NULL</v>
          </cell>
          <cell r="CT32" t="str">
            <v>NULL</v>
          </cell>
          <cell r="CU32" t="str">
            <v>NULL</v>
          </cell>
          <cell r="CV32" t="str">
            <v>NULL</v>
          </cell>
          <cell r="CW32" t="str">
            <v>NULL</v>
          </cell>
          <cell r="CX32" t="str">
            <v>NULL</v>
          </cell>
          <cell r="CY32" t="str">
            <v>NULL</v>
          </cell>
          <cell r="CZ32" t="str">
            <v>NULL</v>
          </cell>
          <cell r="DA32" t="str">
            <v>NULL</v>
          </cell>
          <cell r="DB32" t="str">
            <v>NULL</v>
          </cell>
          <cell r="DC32">
            <v>11154724</v>
          </cell>
          <cell r="DD32">
            <v>946999</v>
          </cell>
          <cell r="DE32">
            <v>10207725</v>
          </cell>
        </row>
        <row r="33">
          <cell r="A33" t="str">
            <v>Barstow2019</v>
          </cell>
          <cell r="B33" t="str">
            <v>Barstow</v>
          </cell>
          <cell r="C33">
            <v>1156</v>
          </cell>
          <cell r="D33">
            <v>2019</v>
          </cell>
          <cell r="E33">
            <v>577797</v>
          </cell>
          <cell r="F33" t="str">
            <v>NULL</v>
          </cell>
          <cell r="G33">
            <v>577797</v>
          </cell>
          <cell r="H33">
            <v>3565975</v>
          </cell>
          <cell r="I33">
            <v>958718</v>
          </cell>
          <cell r="J33">
            <v>2607257</v>
          </cell>
          <cell r="K33" t="str">
            <v>NULL</v>
          </cell>
          <cell r="L33" t="str">
            <v>NULL</v>
          </cell>
          <cell r="M33" t="str">
            <v>NULL</v>
          </cell>
          <cell r="N33" t="str">
            <v>NULL</v>
          </cell>
          <cell r="O33" t="str">
            <v>NULL</v>
          </cell>
          <cell r="P33" t="str">
            <v>NULL</v>
          </cell>
          <cell r="Q33" t="str">
            <v>NULL</v>
          </cell>
          <cell r="R33" t="str">
            <v>NULL</v>
          </cell>
          <cell r="S33" t="str">
            <v>NULL</v>
          </cell>
          <cell r="T33" t="str">
            <v>NULL</v>
          </cell>
          <cell r="U33" t="str">
            <v>NULL</v>
          </cell>
          <cell r="V33" t="str">
            <v>NULL</v>
          </cell>
          <cell r="W33" t="str">
            <v>NULL</v>
          </cell>
          <cell r="X33" t="str">
            <v>NULL</v>
          </cell>
          <cell r="Y33" t="str">
            <v>NULL</v>
          </cell>
          <cell r="Z33" t="str">
            <v>NULL</v>
          </cell>
          <cell r="AA33" t="str">
            <v>NULL</v>
          </cell>
          <cell r="AB33" t="str">
            <v>NULL</v>
          </cell>
          <cell r="AC33" t="str">
            <v>NULL</v>
          </cell>
          <cell r="AD33" t="str">
            <v>NULL</v>
          </cell>
          <cell r="AE33" t="str">
            <v>NULL</v>
          </cell>
          <cell r="AF33" t="str">
            <v>NULL</v>
          </cell>
          <cell r="AG33" t="str">
            <v>NULL</v>
          </cell>
          <cell r="AH33" t="str">
            <v>NULL</v>
          </cell>
          <cell r="AI33" t="str">
            <v>NULL</v>
          </cell>
          <cell r="AJ33" t="str">
            <v>NULL</v>
          </cell>
          <cell r="AK33" t="str">
            <v>NULL</v>
          </cell>
          <cell r="AL33">
            <v>4143772</v>
          </cell>
          <cell r="AM33">
            <v>958718</v>
          </cell>
          <cell r="AN33">
            <v>3185054</v>
          </cell>
          <cell r="AO33">
            <v>10507927</v>
          </cell>
          <cell r="AP33">
            <v>723093</v>
          </cell>
          <cell r="AQ33">
            <v>9784834</v>
          </cell>
          <cell r="AR33" t="str">
            <v>NULL</v>
          </cell>
          <cell r="AS33" t="str">
            <v>NULL</v>
          </cell>
          <cell r="AT33" t="str">
            <v>NULL</v>
          </cell>
          <cell r="AU33" t="str">
            <v>NULL</v>
          </cell>
          <cell r="AV33" t="str">
            <v>NULL</v>
          </cell>
          <cell r="AW33" t="str">
            <v>NULL</v>
          </cell>
          <cell r="AX33" t="str">
            <v>NULL</v>
          </cell>
          <cell r="AY33" t="str">
            <v>NULL</v>
          </cell>
          <cell r="AZ33" t="str">
            <v>NULL</v>
          </cell>
          <cell r="BA33" t="str">
            <v>NULL</v>
          </cell>
          <cell r="BB33" t="str">
            <v>NULL</v>
          </cell>
          <cell r="BC33" t="str">
            <v>NULL</v>
          </cell>
          <cell r="BD33" t="str">
            <v>NULL</v>
          </cell>
          <cell r="BE33" t="str">
            <v>NULL</v>
          </cell>
          <cell r="BF33" t="str">
            <v>NULL</v>
          </cell>
          <cell r="BG33" t="str">
            <v>NULL</v>
          </cell>
          <cell r="BH33" t="str">
            <v>NULL</v>
          </cell>
          <cell r="BI33" t="str">
            <v>NULL</v>
          </cell>
          <cell r="BJ33" t="str">
            <v>NULL</v>
          </cell>
          <cell r="BK33" t="str">
            <v>NULL</v>
          </cell>
          <cell r="BL33" t="str">
            <v>NULL</v>
          </cell>
          <cell r="BM33" t="str">
            <v>NULL</v>
          </cell>
          <cell r="BN33" t="str">
            <v>NULL</v>
          </cell>
          <cell r="BO33" t="str">
            <v>NULL</v>
          </cell>
          <cell r="BP33" t="str">
            <v>NULL</v>
          </cell>
          <cell r="BQ33" t="str">
            <v>NULL</v>
          </cell>
          <cell r="BR33" t="str">
            <v>NULL</v>
          </cell>
          <cell r="BS33" t="str">
            <v>NULL</v>
          </cell>
          <cell r="BT33" t="str">
            <v>NULL</v>
          </cell>
          <cell r="BU33" t="str">
            <v>NULL</v>
          </cell>
          <cell r="BV33">
            <v>6808206</v>
          </cell>
          <cell r="BW33">
            <v>146243</v>
          </cell>
          <cell r="BX33">
            <v>6661963</v>
          </cell>
          <cell r="BY33" t="str">
            <v>NULL</v>
          </cell>
          <cell r="BZ33" t="str">
            <v>NULL</v>
          </cell>
          <cell r="CA33" t="str">
            <v>NULL</v>
          </cell>
          <cell r="CB33">
            <v>253861</v>
          </cell>
          <cell r="CC33" t="str">
            <v>NULL</v>
          </cell>
          <cell r="CD33">
            <v>253861</v>
          </cell>
          <cell r="CE33" t="str">
            <v>NULL</v>
          </cell>
          <cell r="CF33" t="str">
            <v>NULL</v>
          </cell>
          <cell r="CG33" t="str">
            <v>NULL</v>
          </cell>
          <cell r="CH33">
            <v>166552</v>
          </cell>
          <cell r="CI33" t="str">
            <v>NULL</v>
          </cell>
          <cell r="CJ33">
            <v>166552</v>
          </cell>
          <cell r="CK33">
            <v>3271</v>
          </cell>
          <cell r="CL33" t="str">
            <v>NULL</v>
          </cell>
          <cell r="CM33">
            <v>3271</v>
          </cell>
          <cell r="CN33" t="str">
            <v>NULL</v>
          </cell>
          <cell r="CO33" t="str">
            <v>NULL</v>
          </cell>
          <cell r="CP33" t="str">
            <v>NULL</v>
          </cell>
          <cell r="CQ33" t="str">
            <v>NULL</v>
          </cell>
          <cell r="CR33" t="str">
            <v>NULL</v>
          </cell>
          <cell r="CS33" t="str">
            <v>NULL</v>
          </cell>
          <cell r="CT33" t="str">
            <v>NULL</v>
          </cell>
          <cell r="CU33" t="str">
            <v>NULL</v>
          </cell>
          <cell r="CV33" t="str">
            <v>NULL</v>
          </cell>
          <cell r="CW33" t="str">
            <v>NULL</v>
          </cell>
          <cell r="CX33" t="str">
            <v>NULL</v>
          </cell>
          <cell r="CY33" t="str">
            <v>NULL</v>
          </cell>
          <cell r="CZ33" t="str">
            <v>NULL</v>
          </cell>
          <cell r="DA33" t="str">
            <v>NULL</v>
          </cell>
          <cell r="DB33" t="str">
            <v>NULL</v>
          </cell>
          <cell r="DC33">
            <v>17739817</v>
          </cell>
          <cell r="DD33">
            <v>869336</v>
          </cell>
          <cell r="DE33">
            <v>16870481</v>
          </cell>
        </row>
        <row r="34">
          <cell r="A34" t="str">
            <v>Beaumont2019</v>
          </cell>
          <cell r="B34" t="str">
            <v>Beaumont</v>
          </cell>
          <cell r="C34">
            <v>1157</v>
          </cell>
          <cell r="D34">
            <v>2019</v>
          </cell>
          <cell r="E34">
            <v>187739</v>
          </cell>
          <cell r="F34">
            <v>934</v>
          </cell>
          <cell r="G34">
            <v>186805</v>
          </cell>
          <cell r="H34">
            <v>7819923</v>
          </cell>
          <cell r="I34">
            <v>18561229</v>
          </cell>
          <cell r="J34">
            <v>-10741306</v>
          </cell>
          <cell r="K34" t="str">
            <v>NULL</v>
          </cell>
          <cell r="L34" t="str">
            <v>NULL</v>
          </cell>
          <cell r="M34" t="str">
            <v>NULL</v>
          </cell>
          <cell r="N34" t="str">
            <v>NULL</v>
          </cell>
          <cell r="O34" t="str">
            <v>NULL</v>
          </cell>
          <cell r="P34" t="str">
            <v>NULL</v>
          </cell>
          <cell r="Q34" t="str">
            <v>NULL</v>
          </cell>
          <cell r="R34" t="str">
            <v>NULL</v>
          </cell>
          <cell r="S34" t="str">
            <v>NULL</v>
          </cell>
          <cell r="T34" t="str">
            <v>NULL</v>
          </cell>
          <cell r="U34" t="str">
            <v>NULL</v>
          </cell>
          <cell r="V34" t="str">
            <v>NULL</v>
          </cell>
          <cell r="W34" t="str">
            <v>NULL</v>
          </cell>
          <cell r="X34" t="str">
            <v>NULL</v>
          </cell>
          <cell r="Y34" t="str">
            <v>NULL</v>
          </cell>
          <cell r="Z34" t="str">
            <v>NULL</v>
          </cell>
          <cell r="AA34" t="str">
            <v>NULL</v>
          </cell>
          <cell r="AB34" t="str">
            <v>NULL</v>
          </cell>
          <cell r="AC34" t="str">
            <v>NULL</v>
          </cell>
          <cell r="AD34" t="str">
            <v>NULL</v>
          </cell>
          <cell r="AE34" t="str">
            <v>NULL</v>
          </cell>
          <cell r="AF34" t="str">
            <v>NULL</v>
          </cell>
          <cell r="AG34" t="str">
            <v>NULL</v>
          </cell>
          <cell r="AH34" t="str">
            <v>NULL</v>
          </cell>
          <cell r="AI34" t="str">
            <v>NULL</v>
          </cell>
          <cell r="AJ34" t="str">
            <v>NULL</v>
          </cell>
          <cell r="AK34" t="str">
            <v>NULL</v>
          </cell>
          <cell r="AL34">
            <v>8007662</v>
          </cell>
          <cell r="AM34">
            <v>18562163</v>
          </cell>
          <cell r="AN34">
            <v>-10554501</v>
          </cell>
          <cell r="AO34">
            <v>10806156</v>
          </cell>
          <cell r="AP34">
            <v>2464964</v>
          </cell>
          <cell r="AQ34">
            <v>8341192</v>
          </cell>
          <cell r="AR34" t="str">
            <v>NULL</v>
          </cell>
          <cell r="AS34" t="str">
            <v>NULL</v>
          </cell>
          <cell r="AT34" t="str">
            <v>NULL</v>
          </cell>
          <cell r="AU34" t="str">
            <v>NULL</v>
          </cell>
          <cell r="AV34" t="str">
            <v>NULL</v>
          </cell>
          <cell r="AW34" t="str">
            <v>NULL</v>
          </cell>
          <cell r="AX34" t="str">
            <v>NULL</v>
          </cell>
          <cell r="AY34" t="str">
            <v>NULL</v>
          </cell>
          <cell r="AZ34" t="str">
            <v>NULL</v>
          </cell>
          <cell r="BA34" t="str">
            <v>NULL</v>
          </cell>
          <cell r="BB34" t="str">
            <v>NULL</v>
          </cell>
          <cell r="BC34" t="str">
            <v>NULL</v>
          </cell>
          <cell r="BD34" t="str">
            <v>NULL</v>
          </cell>
          <cell r="BE34" t="str">
            <v>NULL</v>
          </cell>
          <cell r="BF34" t="str">
            <v>NULL</v>
          </cell>
          <cell r="BG34" t="str">
            <v>NULL</v>
          </cell>
          <cell r="BH34" t="str">
            <v>NULL</v>
          </cell>
          <cell r="BI34" t="str">
            <v>NULL</v>
          </cell>
          <cell r="BJ34" t="str">
            <v>NULL</v>
          </cell>
          <cell r="BK34" t="str">
            <v>NULL</v>
          </cell>
          <cell r="BL34" t="str">
            <v>NULL</v>
          </cell>
          <cell r="BM34" t="str">
            <v>NULL</v>
          </cell>
          <cell r="BN34" t="str">
            <v>NULL</v>
          </cell>
          <cell r="BO34" t="str">
            <v>NULL</v>
          </cell>
          <cell r="BP34" t="str">
            <v>NULL</v>
          </cell>
          <cell r="BQ34" t="str">
            <v>NULL</v>
          </cell>
          <cell r="BR34" t="str">
            <v>NULL</v>
          </cell>
          <cell r="BS34" t="str">
            <v>NULL</v>
          </cell>
          <cell r="BT34" t="str">
            <v>NULL</v>
          </cell>
          <cell r="BU34" t="str">
            <v>NULL</v>
          </cell>
          <cell r="BV34">
            <v>3422491</v>
          </cell>
          <cell r="BW34">
            <v>716572</v>
          </cell>
          <cell r="BX34">
            <v>2705919</v>
          </cell>
          <cell r="BY34">
            <v>5317</v>
          </cell>
          <cell r="BZ34" t="str">
            <v>NULL</v>
          </cell>
          <cell r="CA34">
            <v>5317</v>
          </cell>
          <cell r="CB34">
            <v>318691</v>
          </cell>
          <cell r="CC34">
            <v>118056</v>
          </cell>
          <cell r="CD34">
            <v>200635</v>
          </cell>
          <cell r="CE34" t="str">
            <v>NULL</v>
          </cell>
          <cell r="CF34">
            <v>27426</v>
          </cell>
          <cell r="CG34">
            <v>-27426</v>
          </cell>
          <cell r="CH34" t="str">
            <v>NULL</v>
          </cell>
          <cell r="CI34">
            <v>602649</v>
          </cell>
          <cell r="CJ34">
            <v>-602649</v>
          </cell>
          <cell r="CK34" t="str">
            <v>NULL</v>
          </cell>
          <cell r="CL34" t="str">
            <v>NULL</v>
          </cell>
          <cell r="CM34" t="str">
            <v>NULL</v>
          </cell>
          <cell r="CN34" t="str">
            <v>NULL</v>
          </cell>
          <cell r="CO34" t="str">
            <v>NULL</v>
          </cell>
          <cell r="CP34" t="str">
            <v>NULL</v>
          </cell>
          <cell r="CQ34" t="str">
            <v>NULL</v>
          </cell>
          <cell r="CR34" t="str">
            <v>NULL</v>
          </cell>
          <cell r="CS34" t="str">
            <v>NULL</v>
          </cell>
          <cell r="CT34" t="str">
            <v>NULL</v>
          </cell>
          <cell r="CU34" t="str">
            <v>NULL</v>
          </cell>
          <cell r="CV34" t="str">
            <v>NULL</v>
          </cell>
          <cell r="CW34" t="str">
            <v>NULL</v>
          </cell>
          <cell r="CX34" t="str">
            <v>NULL</v>
          </cell>
          <cell r="CY34" t="str">
            <v>NULL</v>
          </cell>
          <cell r="CZ34" t="str">
            <v>NULL</v>
          </cell>
          <cell r="DA34" t="str">
            <v>NULL</v>
          </cell>
          <cell r="DB34" t="str">
            <v>NULL</v>
          </cell>
          <cell r="DC34">
            <v>14552655</v>
          </cell>
          <cell r="DD34">
            <v>3929667</v>
          </cell>
          <cell r="DE34">
            <v>10622988</v>
          </cell>
        </row>
        <row r="35">
          <cell r="A35" t="str">
            <v>Bell2019</v>
          </cell>
          <cell r="B35" t="str">
            <v>Bell</v>
          </cell>
          <cell r="C35">
            <v>1158</v>
          </cell>
          <cell r="D35">
            <v>2019</v>
          </cell>
          <cell r="E35">
            <v>156413</v>
          </cell>
          <cell r="F35" t="str">
            <v>NULL</v>
          </cell>
          <cell r="G35">
            <v>156413</v>
          </cell>
          <cell r="H35">
            <v>4206926</v>
          </cell>
          <cell r="I35">
            <v>2510663</v>
          </cell>
          <cell r="J35">
            <v>1696263</v>
          </cell>
          <cell r="K35" t="str">
            <v>NULL</v>
          </cell>
          <cell r="L35" t="str">
            <v>NULL</v>
          </cell>
          <cell r="M35" t="str">
            <v>NULL</v>
          </cell>
          <cell r="N35" t="str">
            <v>NULL</v>
          </cell>
          <cell r="O35" t="str">
            <v>NULL</v>
          </cell>
          <cell r="P35" t="str">
            <v>NULL</v>
          </cell>
          <cell r="Q35" t="str">
            <v>NULL</v>
          </cell>
          <cell r="R35" t="str">
            <v>NULL</v>
          </cell>
          <cell r="S35" t="str">
            <v>NULL</v>
          </cell>
          <cell r="T35" t="str">
            <v>NULL</v>
          </cell>
          <cell r="U35" t="str">
            <v>NULL</v>
          </cell>
          <cell r="V35" t="str">
            <v>NULL</v>
          </cell>
          <cell r="W35" t="str">
            <v>NULL</v>
          </cell>
          <cell r="X35" t="str">
            <v>NULL</v>
          </cell>
          <cell r="Y35" t="str">
            <v>NULL</v>
          </cell>
          <cell r="Z35" t="str">
            <v>NULL</v>
          </cell>
          <cell r="AA35" t="str">
            <v>NULL</v>
          </cell>
          <cell r="AB35" t="str">
            <v>NULL</v>
          </cell>
          <cell r="AC35" t="str">
            <v>NULL</v>
          </cell>
          <cell r="AD35" t="str">
            <v>NULL</v>
          </cell>
          <cell r="AE35" t="str">
            <v>NULL</v>
          </cell>
          <cell r="AF35" t="str">
            <v>NULL</v>
          </cell>
          <cell r="AG35">
            <v>1518878</v>
          </cell>
          <cell r="AH35">
            <v>-1518878</v>
          </cell>
          <cell r="AI35" t="str">
            <v>NULL</v>
          </cell>
          <cell r="AJ35" t="str">
            <v>NULL</v>
          </cell>
          <cell r="AK35" t="str">
            <v>NULL</v>
          </cell>
          <cell r="AL35">
            <v>4363339</v>
          </cell>
          <cell r="AM35">
            <v>4029541</v>
          </cell>
          <cell r="AN35">
            <v>333798</v>
          </cell>
          <cell r="AO35">
            <v>9774509</v>
          </cell>
          <cell r="AP35">
            <v>753958</v>
          </cell>
          <cell r="AQ35">
            <v>9020551</v>
          </cell>
          <cell r="AR35" t="str">
            <v>NULL</v>
          </cell>
          <cell r="AS35" t="str">
            <v>NULL</v>
          </cell>
          <cell r="AT35" t="str">
            <v>NULL</v>
          </cell>
          <cell r="AU35" t="str">
            <v>NULL</v>
          </cell>
          <cell r="AV35" t="str">
            <v>NULL</v>
          </cell>
          <cell r="AW35" t="str">
            <v>NULL</v>
          </cell>
          <cell r="AX35" t="str">
            <v>NULL</v>
          </cell>
          <cell r="AY35" t="str">
            <v>NULL</v>
          </cell>
          <cell r="AZ35" t="str">
            <v>NULL</v>
          </cell>
          <cell r="BA35" t="str">
            <v>NULL</v>
          </cell>
          <cell r="BB35" t="str">
            <v>NULL</v>
          </cell>
          <cell r="BC35" t="str">
            <v>NULL</v>
          </cell>
          <cell r="BD35" t="str">
            <v>NULL</v>
          </cell>
          <cell r="BE35" t="str">
            <v>NULL</v>
          </cell>
          <cell r="BF35" t="str">
            <v>NULL</v>
          </cell>
          <cell r="BG35" t="str">
            <v>NULL</v>
          </cell>
          <cell r="BH35" t="str">
            <v>NULL</v>
          </cell>
          <cell r="BI35" t="str">
            <v>NULL</v>
          </cell>
          <cell r="BJ35" t="str">
            <v>NULL</v>
          </cell>
          <cell r="BK35" t="str">
            <v>NULL</v>
          </cell>
          <cell r="BL35" t="str">
            <v>NULL</v>
          </cell>
          <cell r="BM35" t="str">
            <v>NULL</v>
          </cell>
          <cell r="BN35" t="str">
            <v>NULL</v>
          </cell>
          <cell r="BO35" t="str">
            <v>NULL</v>
          </cell>
          <cell r="BP35" t="str">
            <v>NULL</v>
          </cell>
          <cell r="BQ35" t="str">
            <v>NULL</v>
          </cell>
          <cell r="BR35" t="str">
            <v>NULL</v>
          </cell>
          <cell r="BS35" t="str">
            <v>NULL</v>
          </cell>
          <cell r="BT35" t="str">
            <v>NULL</v>
          </cell>
          <cell r="BU35" t="str">
            <v>NULL</v>
          </cell>
          <cell r="BV35" t="str">
            <v>NULL</v>
          </cell>
          <cell r="BW35" t="str">
            <v>NULL</v>
          </cell>
          <cell r="BX35" t="str">
            <v>NULL</v>
          </cell>
          <cell r="BY35" t="str">
            <v>NULL</v>
          </cell>
          <cell r="BZ35" t="str">
            <v>NULL</v>
          </cell>
          <cell r="CA35" t="str">
            <v>NULL</v>
          </cell>
          <cell r="CB35" t="str">
            <v>NULL</v>
          </cell>
          <cell r="CC35" t="str">
            <v>NULL</v>
          </cell>
          <cell r="CD35" t="str">
            <v>NULL</v>
          </cell>
          <cell r="CE35" t="str">
            <v>NULL</v>
          </cell>
          <cell r="CF35" t="str">
            <v>NULL</v>
          </cell>
          <cell r="CG35" t="str">
            <v>NULL</v>
          </cell>
          <cell r="CH35">
            <v>519279</v>
          </cell>
          <cell r="CI35">
            <v>483717</v>
          </cell>
          <cell r="CJ35">
            <v>35562</v>
          </cell>
          <cell r="CK35" t="str">
            <v>NULL</v>
          </cell>
          <cell r="CL35" t="str">
            <v>NULL</v>
          </cell>
          <cell r="CM35" t="str">
            <v>NULL</v>
          </cell>
          <cell r="CN35" t="str">
            <v>NULL</v>
          </cell>
          <cell r="CO35" t="str">
            <v>NULL</v>
          </cell>
          <cell r="CP35" t="str">
            <v>NULL</v>
          </cell>
          <cell r="CQ35" t="str">
            <v>NULL</v>
          </cell>
          <cell r="CR35" t="str">
            <v>NULL</v>
          </cell>
          <cell r="CS35" t="str">
            <v>NULL</v>
          </cell>
          <cell r="CT35" t="str">
            <v>NULL</v>
          </cell>
          <cell r="CU35" t="str">
            <v>NULL</v>
          </cell>
          <cell r="CV35" t="str">
            <v>NULL</v>
          </cell>
          <cell r="CW35" t="str">
            <v>NULL</v>
          </cell>
          <cell r="CX35" t="str">
            <v>NULL</v>
          </cell>
          <cell r="CY35" t="str">
            <v>NULL</v>
          </cell>
          <cell r="CZ35" t="str">
            <v>NULL</v>
          </cell>
          <cell r="DA35" t="str">
            <v>NULL</v>
          </cell>
          <cell r="DB35" t="str">
            <v>NULL</v>
          </cell>
          <cell r="DC35">
            <v>10293788</v>
          </cell>
          <cell r="DD35">
            <v>1237675</v>
          </cell>
          <cell r="DE35">
            <v>9056113</v>
          </cell>
        </row>
        <row r="36">
          <cell r="A36" t="str">
            <v>Bell Gardens2019</v>
          </cell>
          <cell r="B36" t="str">
            <v>Bell Gardens</v>
          </cell>
          <cell r="C36">
            <v>1159</v>
          </cell>
          <cell r="D36">
            <v>2019</v>
          </cell>
          <cell r="E36">
            <v>1398539</v>
          </cell>
          <cell r="F36">
            <v>52035</v>
          </cell>
          <cell r="G36">
            <v>1346504</v>
          </cell>
          <cell r="H36">
            <v>4557203</v>
          </cell>
          <cell r="I36">
            <v>816543</v>
          </cell>
          <cell r="J36">
            <v>3740660</v>
          </cell>
          <cell r="K36" t="str">
            <v>NULL</v>
          </cell>
          <cell r="L36" t="str">
            <v>NULL</v>
          </cell>
          <cell r="M36" t="str">
            <v>NULL</v>
          </cell>
          <cell r="N36" t="str">
            <v>NULL</v>
          </cell>
          <cell r="O36" t="str">
            <v>NULL</v>
          </cell>
          <cell r="P36" t="str">
            <v>NULL</v>
          </cell>
          <cell r="Q36" t="str">
            <v>NULL</v>
          </cell>
          <cell r="R36" t="str">
            <v>NULL</v>
          </cell>
          <cell r="S36" t="str">
            <v>NULL</v>
          </cell>
          <cell r="T36" t="str">
            <v>NULL</v>
          </cell>
          <cell r="U36" t="str">
            <v>NULL</v>
          </cell>
          <cell r="V36" t="str">
            <v>NULL</v>
          </cell>
          <cell r="W36" t="str">
            <v>NULL</v>
          </cell>
          <cell r="X36" t="str">
            <v>NULL</v>
          </cell>
          <cell r="Y36" t="str">
            <v>NULL</v>
          </cell>
          <cell r="Z36" t="str">
            <v>NULL</v>
          </cell>
          <cell r="AA36" t="str">
            <v>NULL</v>
          </cell>
          <cell r="AB36" t="str">
            <v>NULL</v>
          </cell>
          <cell r="AC36" t="str">
            <v>NULL</v>
          </cell>
          <cell r="AD36" t="str">
            <v>NULL</v>
          </cell>
          <cell r="AE36" t="str">
            <v>NULL</v>
          </cell>
          <cell r="AF36" t="str">
            <v>NULL</v>
          </cell>
          <cell r="AG36" t="str">
            <v>NULL</v>
          </cell>
          <cell r="AH36" t="str">
            <v>NULL</v>
          </cell>
          <cell r="AI36" t="str">
            <v>NULL</v>
          </cell>
          <cell r="AJ36" t="str">
            <v>NULL</v>
          </cell>
          <cell r="AK36" t="str">
            <v>NULL</v>
          </cell>
          <cell r="AL36">
            <v>5955742</v>
          </cell>
          <cell r="AM36">
            <v>868578</v>
          </cell>
          <cell r="AN36">
            <v>5087164</v>
          </cell>
          <cell r="AO36">
            <v>16809423</v>
          </cell>
          <cell r="AP36">
            <v>1260951</v>
          </cell>
          <cell r="AQ36">
            <v>15548472</v>
          </cell>
          <cell r="AR36" t="str">
            <v>NULL</v>
          </cell>
          <cell r="AS36" t="str">
            <v>NULL</v>
          </cell>
          <cell r="AT36" t="str">
            <v>NULL</v>
          </cell>
          <cell r="AU36" t="str">
            <v>NULL</v>
          </cell>
          <cell r="AV36" t="str">
            <v>NULL</v>
          </cell>
          <cell r="AW36" t="str">
            <v>NULL</v>
          </cell>
          <cell r="AX36" t="str">
            <v>NULL</v>
          </cell>
          <cell r="AY36" t="str">
            <v>NULL</v>
          </cell>
          <cell r="AZ36" t="str">
            <v>NULL</v>
          </cell>
          <cell r="BA36" t="str">
            <v>NULL</v>
          </cell>
          <cell r="BB36" t="str">
            <v>NULL</v>
          </cell>
          <cell r="BC36" t="str">
            <v>NULL</v>
          </cell>
          <cell r="BD36" t="str">
            <v>NULL</v>
          </cell>
          <cell r="BE36" t="str">
            <v>NULL</v>
          </cell>
          <cell r="BF36" t="str">
            <v>NULL</v>
          </cell>
          <cell r="BG36" t="str">
            <v>NULL</v>
          </cell>
          <cell r="BH36" t="str">
            <v>NULL</v>
          </cell>
          <cell r="BI36" t="str">
            <v>NULL</v>
          </cell>
          <cell r="BJ36" t="str">
            <v>NULL</v>
          </cell>
          <cell r="BK36" t="str">
            <v>NULL</v>
          </cell>
          <cell r="BL36" t="str">
            <v>NULL</v>
          </cell>
          <cell r="BM36" t="str">
            <v>NULL</v>
          </cell>
          <cell r="BN36" t="str">
            <v>NULL</v>
          </cell>
          <cell r="BO36" t="str">
            <v>NULL</v>
          </cell>
          <cell r="BP36" t="str">
            <v>NULL</v>
          </cell>
          <cell r="BQ36" t="str">
            <v>NULL</v>
          </cell>
          <cell r="BR36" t="str">
            <v>NULL</v>
          </cell>
          <cell r="BS36" t="str">
            <v>NULL</v>
          </cell>
          <cell r="BT36" t="str">
            <v>NULL</v>
          </cell>
          <cell r="BU36" t="str">
            <v>NULL</v>
          </cell>
          <cell r="BV36" t="str">
            <v>NULL</v>
          </cell>
          <cell r="BW36" t="str">
            <v>NULL</v>
          </cell>
          <cell r="BX36" t="str">
            <v>NULL</v>
          </cell>
          <cell r="BY36" t="str">
            <v>NULL</v>
          </cell>
          <cell r="BZ36" t="str">
            <v>NULL</v>
          </cell>
          <cell r="CA36" t="str">
            <v>NULL</v>
          </cell>
          <cell r="CB36">
            <v>216876</v>
          </cell>
          <cell r="CC36">
            <v>78653</v>
          </cell>
          <cell r="CD36">
            <v>138223</v>
          </cell>
          <cell r="CE36" t="str">
            <v>NULL</v>
          </cell>
          <cell r="CF36" t="str">
            <v>NULL</v>
          </cell>
          <cell r="CG36" t="str">
            <v>NULL</v>
          </cell>
          <cell r="CH36" t="str">
            <v>NULL</v>
          </cell>
          <cell r="CI36" t="str">
            <v>NULL</v>
          </cell>
          <cell r="CJ36" t="str">
            <v>NULL</v>
          </cell>
          <cell r="CK36" t="str">
            <v>NULL</v>
          </cell>
          <cell r="CL36" t="str">
            <v>NULL</v>
          </cell>
          <cell r="CM36" t="str">
            <v>NULL</v>
          </cell>
          <cell r="CN36" t="str">
            <v>NULL</v>
          </cell>
          <cell r="CO36" t="str">
            <v>NULL</v>
          </cell>
          <cell r="CP36" t="str">
            <v>NULL</v>
          </cell>
          <cell r="CQ36" t="str">
            <v>NULL</v>
          </cell>
          <cell r="CR36" t="str">
            <v>NULL</v>
          </cell>
          <cell r="CS36" t="str">
            <v>NULL</v>
          </cell>
          <cell r="CT36" t="str">
            <v>NULL</v>
          </cell>
          <cell r="CU36" t="str">
            <v>NULL</v>
          </cell>
          <cell r="CV36" t="str">
            <v>NULL</v>
          </cell>
          <cell r="CW36" t="str">
            <v>NULL</v>
          </cell>
          <cell r="CX36" t="str">
            <v>NULL</v>
          </cell>
          <cell r="CY36" t="str">
            <v>NULL</v>
          </cell>
          <cell r="CZ36" t="str">
            <v>NULL</v>
          </cell>
          <cell r="DA36" t="str">
            <v>NULL</v>
          </cell>
          <cell r="DB36" t="str">
            <v>NULL</v>
          </cell>
          <cell r="DC36">
            <v>17026299</v>
          </cell>
          <cell r="DD36">
            <v>1339604</v>
          </cell>
          <cell r="DE36">
            <v>15686695</v>
          </cell>
        </row>
        <row r="37">
          <cell r="A37" t="str">
            <v>Bellflower2019</v>
          </cell>
          <cell r="B37" t="str">
            <v>Bellflower</v>
          </cell>
          <cell r="C37">
            <v>1160</v>
          </cell>
          <cell r="D37">
            <v>2019</v>
          </cell>
          <cell r="E37">
            <v>953853</v>
          </cell>
          <cell r="F37" t="str">
            <v>NULL</v>
          </cell>
          <cell r="G37">
            <v>953853</v>
          </cell>
          <cell r="H37">
            <v>3277152</v>
          </cell>
          <cell r="I37">
            <v>436146</v>
          </cell>
          <cell r="J37">
            <v>2841006</v>
          </cell>
          <cell r="K37" t="str">
            <v>NULL</v>
          </cell>
          <cell r="L37" t="str">
            <v>NULL</v>
          </cell>
          <cell r="M37" t="str">
            <v>NULL</v>
          </cell>
          <cell r="N37" t="str">
            <v>NULL</v>
          </cell>
          <cell r="O37" t="str">
            <v>NULL</v>
          </cell>
          <cell r="P37" t="str">
            <v>NULL</v>
          </cell>
          <cell r="Q37" t="str">
            <v>NULL</v>
          </cell>
          <cell r="R37" t="str">
            <v>NULL</v>
          </cell>
          <cell r="S37" t="str">
            <v>NULL</v>
          </cell>
          <cell r="T37" t="str">
            <v>NULL</v>
          </cell>
          <cell r="U37" t="str">
            <v>NULL</v>
          </cell>
          <cell r="V37" t="str">
            <v>NULL</v>
          </cell>
          <cell r="W37" t="str">
            <v>NULL</v>
          </cell>
          <cell r="X37" t="str">
            <v>NULL</v>
          </cell>
          <cell r="Y37" t="str">
            <v>NULL</v>
          </cell>
          <cell r="Z37" t="str">
            <v>NULL</v>
          </cell>
          <cell r="AA37" t="str">
            <v>NULL</v>
          </cell>
          <cell r="AB37" t="str">
            <v>NULL</v>
          </cell>
          <cell r="AC37" t="str">
            <v>NULL</v>
          </cell>
          <cell r="AD37" t="str">
            <v>NULL</v>
          </cell>
          <cell r="AE37" t="str">
            <v>NULL</v>
          </cell>
          <cell r="AF37" t="str">
            <v>NULL</v>
          </cell>
          <cell r="AG37" t="str">
            <v>NULL</v>
          </cell>
          <cell r="AH37" t="str">
            <v>NULL</v>
          </cell>
          <cell r="AI37" t="str">
            <v>NULL</v>
          </cell>
          <cell r="AJ37" t="str">
            <v>NULL</v>
          </cell>
          <cell r="AK37" t="str">
            <v>NULL</v>
          </cell>
          <cell r="AL37">
            <v>4231005</v>
          </cell>
          <cell r="AM37">
            <v>436146</v>
          </cell>
          <cell r="AN37">
            <v>3794859</v>
          </cell>
          <cell r="AO37">
            <v>13069263</v>
          </cell>
          <cell r="AP37">
            <v>2242114</v>
          </cell>
          <cell r="AQ37">
            <v>10827149</v>
          </cell>
          <cell r="AR37" t="str">
            <v>NULL</v>
          </cell>
          <cell r="AS37" t="str">
            <v>NULL</v>
          </cell>
          <cell r="AT37" t="str">
            <v>NULL</v>
          </cell>
          <cell r="AU37" t="str">
            <v>NULL</v>
          </cell>
          <cell r="AV37" t="str">
            <v>NULL</v>
          </cell>
          <cell r="AW37" t="str">
            <v>NULL</v>
          </cell>
          <cell r="AX37" t="str">
            <v>NULL</v>
          </cell>
          <cell r="AY37" t="str">
            <v>NULL</v>
          </cell>
          <cell r="AZ37" t="str">
            <v>NULL</v>
          </cell>
          <cell r="BA37" t="str">
            <v>NULL</v>
          </cell>
          <cell r="BB37" t="str">
            <v>NULL</v>
          </cell>
          <cell r="BC37" t="str">
            <v>NULL</v>
          </cell>
          <cell r="BD37" t="str">
            <v>NULL</v>
          </cell>
          <cell r="BE37" t="str">
            <v>NULL</v>
          </cell>
          <cell r="BF37" t="str">
            <v>NULL</v>
          </cell>
          <cell r="BG37" t="str">
            <v>NULL</v>
          </cell>
          <cell r="BH37" t="str">
            <v>NULL</v>
          </cell>
          <cell r="BI37" t="str">
            <v>NULL</v>
          </cell>
          <cell r="BJ37" t="str">
            <v>NULL</v>
          </cell>
          <cell r="BK37" t="str">
            <v>NULL</v>
          </cell>
          <cell r="BL37" t="str">
            <v>NULL</v>
          </cell>
          <cell r="BM37" t="str">
            <v>NULL</v>
          </cell>
          <cell r="BN37" t="str">
            <v>NULL</v>
          </cell>
          <cell r="BO37" t="str">
            <v>NULL</v>
          </cell>
          <cell r="BP37" t="str">
            <v>NULL</v>
          </cell>
          <cell r="BQ37" t="str">
            <v>NULL</v>
          </cell>
          <cell r="BR37" t="str">
            <v>NULL</v>
          </cell>
          <cell r="BS37" t="str">
            <v>NULL</v>
          </cell>
          <cell r="BT37" t="str">
            <v>NULL</v>
          </cell>
          <cell r="BU37" t="str">
            <v>NULL</v>
          </cell>
          <cell r="BV37" t="str">
            <v>NULL</v>
          </cell>
          <cell r="BW37" t="str">
            <v>NULL</v>
          </cell>
          <cell r="BX37" t="str">
            <v>NULL</v>
          </cell>
          <cell r="BY37" t="str">
            <v>NULL</v>
          </cell>
          <cell r="BZ37" t="str">
            <v>NULL</v>
          </cell>
          <cell r="CA37" t="str">
            <v>NULL</v>
          </cell>
          <cell r="CB37" t="str">
            <v>NULL</v>
          </cell>
          <cell r="CC37" t="str">
            <v>NULL</v>
          </cell>
          <cell r="CD37" t="str">
            <v>NULL</v>
          </cell>
          <cell r="CE37" t="str">
            <v>NULL</v>
          </cell>
          <cell r="CF37" t="str">
            <v>NULL</v>
          </cell>
          <cell r="CG37" t="str">
            <v>NULL</v>
          </cell>
          <cell r="CH37" t="str">
            <v>NULL</v>
          </cell>
          <cell r="CI37" t="str">
            <v>NULL</v>
          </cell>
          <cell r="CJ37" t="str">
            <v>NULL</v>
          </cell>
          <cell r="CK37" t="str">
            <v>NULL</v>
          </cell>
          <cell r="CL37" t="str">
            <v>NULL</v>
          </cell>
          <cell r="CM37" t="str">
            <v>NULL</v>
          </cell>
          <cell r="CN37" t="str">
            <v>NULL</v>
          </cell>
          <cell r="CO37" t="str">
            <v>NULL</v>
          </cell>
          <cell r="CP37" t="str">
            <v>NULL</v>
          </cell>
          <cell r="CQ37" t="str">
            <v>NULL</v>
          </cell>
          <cell r="CR37" t="str">
            <v>NULL</v>
          </cell>
          <cell r="CS37" t="str">
            <v>NULL</v>
          </cell>
          <cell r="CT37" t="str">
            <v>NULL</v>
          </cell>
          <cell r="CU37" t="str">
            <v>NULL</v>
          </cell>
          <cell r="CV37" t="str">
            <v>NULL</v>
          </cell>
          <cell r="CW37" t="str">
            <v>NULL</v>
          </cell>
          <cell r="CX37" t="str">
            <v>NULL</v>
          </cell>
          <cell r="CY37" t="str">
            <v>NULL</v>
          </cell>
          <cell r="CZ37" t="str">
            <v>NULL</v>
          </cell>
          <cell r="DA37" t="str">
            <v>NULL</v>
          </cell>
          <cell r="DB37" t="str">
            <v>NULL</v>
          </cell>
          <cell r="DC37">
            <v>13069263</v>
          </cell>
          <cell r="DD37">
            <v>2242114</v>
          </cell>
          <cell r="DE37">
            <v>10827149</v>
          </cell>
        </row>
        <row r="38">
          <cell r="A38" t="str">
            <v>Belmont2019</v>
          </cell>
          <cell r="B38" t="str">
            <v>Belmont</v>
          </cell>
          <cell r="C38">
            <v>1161</v>
          </cell>
          <cell r="D38">
            <v>2019</v>
          </cell>
          <cell r="E38">
            <v>1548812</v>
          </cell>
          <cell r="F38" t="str">
            <v>NULL</v>
          </cell>
          <cell r="G38">
            <v>1548812</v>
          </cell>
          <cell r="H38">
            <v>4014723</v>
          </cell>
          <cell r="I38">
            <v>4675408</v>
          </cell>
          <cell r="J38">
            <v>-660685</v>
          </cell>
          <cell r="K38" t="str">
            <v>NULL</v>
          </cell>
          <cell r="L38" t="str">
            <v>NULL</v>
          </cell>
          <cell r="M38" t="str">
            <v>NULL</v>
          </cell>
          <cell r="N38" t="str">
            <v>NULL</v>
          </cell>
          <cell r="O38" t="str">
            <v>NULL</v>
          </cell>
          <cell r="P38" t="str">
            <v>NULL</v>
          </cell>
          <cell r="Q38" t="str">
            <v>NULL</v>
          </cell>
          <cell r="R38" t="str">
            <v>NULL</v>
          </cell>
          <cell r="S38" t="str">
            <v>NULL</v>
          </cell>
          <cell r="T38" t="str">
            <v>NULL</v>
          </cell>
          <cell r="U38" t="str">
            <v>NULL</v>
          </cell>
          <cell r="V38" t="str">
            <v>NULL</v>
          </cell>
          <cell r="W38" t="str">
            <v>NULL</v>
          </cell>
          <cell r="X38" t="str">
            <v>NULL</v>
          </cell>
          <cell r="Y38" t="str">
            <v>NULL</v>
          </cell>
          <cell r="Z38" t="str">
            <v>NULL</v>
          </cell>
          <cell r="AA38" t="str">
            <v>NULL</v>
          </cell>
          <cell r="AB38" t="str">
            <v>NULL</v>
          </cell>
          <cell r="AC38" t="str">
            <v>NULL</v>
          </cell>
          <cell r="AD38" t="str">
            <v>NULL</v>
          </cell>
          <cell r="AE38" t="str">
            <v>NULL</v>
          </cell>
          <cell r="AF38" t="str">
            <v>NULL</v>
          </cell>
          <cell r="AG38" t="str">
            <v>NULL</v>
          </cell>
          <cell r="AH38" t="str">
            <v>NULL</v>
          </cell>
          <cell r="AI38" t="str">
            <v>NULL</v>
          </cell>
          <cell r="AJ38" t="str">
            <v>NULL</v>
          </cell>
          <cell r="AK38" t="str">
            <v>NULL</v>
          </cell>
          <cell r="AL38">
            <v>5563535</v>
          </cell>
          <cell r="AM38">
            <v>4675408</v>
          </cell>
          <cell r="AN38">
            <v>888127</v>
          </cell>
          <cell r="AO38">
            <v>25312692</v>
          </cell>
          <cell r="AP38">
            <v>13988197</v>
          </cell>
          <cell r="AQ38">
            <v>11324495</v>
          </cell>
          <cell r="AR38" t="str">
            <v>NULL</v>
          </cell>
          <cell r="AS38" t="str">
            <v>NULL</v>
          </cell>
          <cell r="AT38" t="str">
            <v>NULL</v>
          </cell>
          <cell r="AU38" t="str">
            <v>NULL</v>
          </cell>
          <cell r="AV38" t="str">
            <v>NULL</v>
          </cell>
          <cell r="AW38" t="str">
            <v>NULL</v>
          </cell>
          <cell r="AX38" t="str">
            <v>NULL</v>
          </cell>
          <cell r="AY38" t="str">
            <v>NULL</v>
          </cell>
          <cell r="AZ38" t="str">
            <v>NULL</v>
          </cell>
          <cell r="BA38" t="str">
            <v>NULL</v>
          </cell>
          <cell r="BB38" t="str">
            <v>NULL</v>
          </cell>
          <cell r="BC38" t="str">
            <v>NULL</v>
          </cell>
          <cell r="BD38" t="str">
            <v>NULL</v>
          </cell>
          <cell r="BE38" t="str">
            <v>NULL</v>
          </cell>
          <cell r="BF38" t="str">
            <v>NULL</v>
          </cell>
          <cell r="BG38" t="str">
            <v>NULL</v>
          </cell>
          <cell r="BH38" t="str">
            <v>NULL</v>
          </cell>
          <cell r="BI38" t="str">
            <v>NULL</v>
          </cell>
          <cell r="BJ38" t="str">
            <v>NULL</v>
          </cell>
          <cell r="BK38" t="str">
            <v>NULL</v>
          </cell>
          <cell r="BL38" t="str">
            <v>NULL</v>
          </cell>
          <cell r="BM38" t="str">
            <v>NULL</v>
          </cell>
          <cell r="BN38" t="str">
            <v>NULL</v>
          </cell>
          <cell r="BO38" t="str">
            <v>NULL</v>
          </cell>
          <cell r="BP38" t="str">
            <v>NULL</v>
          </cell>
          <cell r="BQ38" t="str">
            <v>NULL</v>
          </cell>
          <cell r="BR38" t="str">
            <v>NULL</v>
          </cell>
          <cell r="BS38" t="str">
            <v>NULL</v>
          </cell>
          <cell r="BT38" t="str">
            <v>NULL</v>
          </cell>
          <cell r="BU38" t="str">
            <v>NULL</v>
          </cell>
          <cell r="BV38" t="str">
            <v>NULL</v>
          </cell>
          <cell r="BW38">
            <v>33007</v>
          </cell>
          <cell r="BX38">
            <v>-33007</v>
          </cell>
          <cell r="BY38" t="str">
            <v>NULL</v>
          </cell>
          <cell r="BZ38" t="str">
            <v>NULL</v>
          </cell>
          <cell r="CA38" t="str">
            <v>NULL</v>
          </cell>
          <cell r="CB38" t="str">
            <v>NULL</v>
          </cell>
          <cell r="CC38" t="str">
            <v>NULL</v>
          </cell>
          <cell r="CD38" t="str">
            <v>NULL</v>
          </cell>
          <cell r="CE38" t="str">
            <v>NULL</v>
          </cell>
          <cell r="CF38" t="str">
            <v>NULL</v>
          </cell>
          <cell r="CG38" t="str">
            <v>NULL</v>
          </cell>
          <cell r="CH38" t="str">
            <v>NULL</v>
          </cell>
          <cell r="CI38" t="str">
            <v>NULL</v>
          </cell>
          <cell r="CJ38" t="str">
            <v>NULL</v>
          </cell>
          <cell r="CK38" t="str">
            <v>NULL</v>
          </cell>
          <cell r="CL38" t="str">
            <v>NULL</v>
          </cell>
          <cell r="CM38" t="str">
            <v>NULL</v>
          </cell>
          <cell r="CN38" t="str">
            <v>NULL</v>
          </cell>
          <cell r="CO38" t="str">
            <v>NULL</v>
          </cell>
          <cell r="CP38" t="str">
            <v>NULL</v>
          </cell>
          <cell r="CQ38" t="str">
            <v>NULL</v>
          </cell>
          <cell r="CR38" t="str">
            <v>NULL</v>
          </cell>
          <cell r="CS38" t="str">
            <v>NULL</v>
          </cell>
          <cell r="CT38" t="str">
            <v>NULL</v>
          </cell>
          <cell r="CU38" t="str">
            <v>NULL</v>
          </cell>
          <cell r="CV38" t="str">
            <v>NULL</v>
          </cell>
          <cell r="CW38" t="str">
            <v>NULL</v>
          </cell>
          <cell r="CX38" t="str">
            <v>NULL</v>
          </cell>
          <cell r="CY38" t="str">
            <v>NULL</v>
          </cell>
          <cell r="CZ38" t="str">
            <v>NULL</v>
          </cell>
          <cell r="DA38" t="str">
            <v>NULL</v>
          </cell>
          <cell r="DB38" t="str">
            <v>NULL</v>
          </cell>
          <cell r="DC38">
            <v>25312692</v>
          </cell>
          <cell r="DD38">
            <v>14021204</v>
          </cell>
          <cell r="DE38">
            <v>11291488</v>
          </cell>
        </row>
        <row r="39">
          <cell r="A39" t="str">
            <v>Belvedere2019</v>
          </cell>
          <cell r="B39" t="str">
            <v>Belvedere</v>
          </cell>
          <cell r="C39">
            <v>1162</v>
          </cell>
          <cell r="D39">
            <v>2019</v>
          </cell>
          <cell r="E39" t="str">
            <v>NULL</v>
          </cell>
          <cell r="F39" t="str">
            <v>NULL</v>
          </cell>
          <cell r="G39" t="str">
            <v>NULL</v>
          </cell>
          <cell r="H39">
            <v>1252393</v>
          </cell>
          <cell r="I39">
            <v>83205</v>
          </cell>
          <cell r="J39">
            <v>1169188</v>
          </cell>
          <cell r="K39" t="str">
            <v>NULL</v>
          </cell>
          <cell r="L39" t="str">
            <v>NULL</v>
          </cell>
          <cell r="M39" t="str">
            <v>NULL</v>
          </cell>
          <cell r="N39" t="str">
            <v>NULL</v>
          </cell>
          <cell r="O39" t="str">
            <v>NULL</v>
          </cell>
          <cell r="P39" t="str">
            <v>NULL</v>
          </cell>
          <cell r="Q39" t="str">
            <v>NULL</v>
          </cell>
          <cell r="R39" t="str">
            <v>NULL</v>
          </cell>
          <cell r="S39" t="str">
            <v>NULL</v>
          </cell>
          <cell r="T39" t="str">
            <v>NULL</v>
          </cell>
          <cell r="U39" t="str">
            <v>NULL</v>
          </cell>
          <cell r="V39" t="str">
            <v>NULL</v>
          </cell>
          <cell r="W39" t="str">
            <v>NULL</v>
          </cell>
          <cell r="X39" t="str">
            <v>NULL</v>
          </cell>
          <cell r="Y39" t="str">
            <v>NULL</v>
          </cell>
          <cell r="Z39" t="str">
            <v>NULL</v>
          </cell>
          <cell r="AA39" t="str">
            <v>NULL</v>
          </cell>
          <cell r="AB39" t="str">
            <v>NULL</v>
          </cell>
          <cell r="AC39" t="str">
            <v>NULL</v>
          </cell>
          <cell r="AD39" t="str">
            <v>NULL</v>
          </cell>
          <cell r="AE39" t="str">
            <v>NULL</v>
          </cell>
          <cell r="AF39" t="str">
            <v>NULL</v>
          </cell>
          <cell r="AG39" t="str">
            <v>NULL</v>
          </cell>
          <cell r="AH39" t="str">
            <v>NULL</v>
          </cell>
          <cell r="AI39" t="str">
            <v>NULL</v>
          </cell>
          <cell r="AJ39" t="str">
            <v>NULL</v>
          </cell>
          <cell r="AK39" t="str">
            <v>NULL</v>
          </cell>
          <cell r="AL39">
            <v>1252393</v>
          </cell>
          <cell r="AM39">
            <v>83205</v>
          </cell>
          <cell r="AN39">
            <v>1169188</v>
          </cell>
          <cell r="AO39">
            <v>1805316</v>
          </cell>
          <cell r="AP39">
            <v>171860</v>
          </cell>
          <cell r="AQ39">
            <v>1633456</v>
          </cell>
          <cell r="AR39" t="str">
            <v>NULL</v>
          </cell>
          <cell r="AS39" t="str">
            <v>NULL</v>
          </cell>
          <cell r="AT39" t="str">
            <v>NULL</v>
          </cell>
          <cell r="AU39" t="str">
            <v>NULL</v>
          </cell>
          <cell r="AV39" t="str">
            <v>NULL</v>
          </cell>
          <cell r="AW39" t="str">
            <v>NULL</v>
          </cell>
          <cell r="AX39" t="str">
            <v>NULL</v>
          </cell>
          <cell r="AY39" t="str">
            <v>NULL</v>
          </cell>
          <cell r="AZ39" t="str">
            <v>NULL</v>
          </cell>
          <cell r="BA39" t="str">
            <v>NULL</v>
          </cell>
          <cell r="BB39" t="str">
            <v>NULL</v>
          </cell>
          <cell r="BC39" t="str">
            <v>NULL</v>
          </cell>
          <cell r="BD39" t="str">
            <v>NULL</v>
          </cell>
          <cell r="BE39" t="str">
            <v>NULL</v>
          </cell>
          <cell r="BF39" t="str">
            <v>NULL</v>
          </cell>
          <cell r="BG39" t="str">
            <v>NULL</v>
          </cell>
          <cell r="BH39" t="str">
            <v>NULL</v>
          </cell>
          <cell r="BI39" t="str">
            <v>NULL</v>
          </cell>
          <cell r="BJ39" t="str">
            <v>NULL</v>
          </cell>
          <cell r="BK39" t="str">
            <v>NULL</v>
          </cell>
          <cell r="BL39" t="str">
            <v>NULL</v>
          </cell>
          <cell r="BM39" t="str">
            <v>NULL</v>
          </cell>
          <cell r="BN39" t="str">
            <v>NULL</v>
          </cell>
          <cell r="BO39" t="str">
            <v>NULL</v>
          </cell>
          <cell r="BP39" t="str">
            <v>NULL</v>
          </cell>
          <cell r="BQ39" t="str">
            <v>NULL</v>
          </cell>
          <cell r="BR39" t="str">
            <v>NULL</v>
          </cell>
          <cell r="BS39" t="str">
            <v>NULL</v>
          </cell>
          <cell r="BT39" t="str">
            <v>NULL</v>
          </cell>
          <cell r="BU39" t="str">
            <v>NULL</v>
          </cell>
          <cell r="BV39">
            <v>1530482</v>
          </cell>
          <cell r="BW39">
            <v>886256</v>
          </cell>
          <cell r="BX39">
            <v>644226</v>
          </cell>
          <cell r="BY39" t="str">
            <v>NULL</v>
          </cell>
          <cell r="BZ39" t="str">
            <v>NULL</v>
          </cell>
          <cell r="CA39" t="str">
            <v>NULL</v>
          </cell>
          <cell r="CB39">
            <v>27326</v>
          </cell>
          <cell r="CC39" t="str">
            <v>NULL</v>
          </cell>
          <cell r="CD39">
            <v>27326</v>
          </cell>
          <cell r="CE39" t="str">
            <v>NULL</v>
          </cell>
          <cell r="CF39" t="str">
            <v>NULL</v>
          </cell>
          <cell r="CG39" t="str">
            <v>NULL</v>
          </cell>
          <cell r="CH39">
            <v>12430</v>
          </cell>
          <cell r="CI39" t="str">
            <v>NULL</v>
          </cell>
          <cell r="CJ39">
            <v>12430</v>
          </cell>
          <cell r="CK39">
            <v>30044</v>
          </cell>
          <cell r="CL39" t="str">
            <v>NULL</v>
          </cell>
          <cell r="CM39">
            <v>30044</v>
          </cell>
          <cell r="CN39" t="str">
            <v>NULL</v>
          </cell>
          <cell r="CO39" t="str">
            <v>NULL</v>
          </cell>
          <cell r="CP39" t="str">
            <v>NULL</v>
          </cell>
          <cell r="CQ39" t="str">
            <v>NULL</v>
          </cell>
          <cell r="CR39" t="str">
            <v>NULL</v>
          </cell>
          <cell r="CS39" t="str">
            <v>NULL</v>
          </cell>
          <cell r="CT39" t="str">
            <v>NULL</v>
          </cell>
          <cell r="CU39" t="str">
            <v>NULL</v>
          </cell>
          <cell r="CV39" t="str">
            <v>NULL</v>
          </cell>
          <cell r="CW39" t="str">
            <v>NULL</v>
          </cell>
          <cell r="CX39" t="str">
            <v>NULL</v>
          </cell>
          <cell r="CY39" t="str">
            <v>NULL</v>
          </cell>
          <cell r="CZ39" t="str">
            <v>NULL</v>
          </cell>
          <cell r="DA39" t="str">
            <v>NULL</v>
          </cell>
          <cell r="DB39" t="str">
            <v>NULL</v>
          </cell>
          <cell r="DC39">
            <v>3405598</v>
          </cell>
          <cell r="DD39">
            <v>1058116</v>
          </cell>
          <cell r="DE39">
            <v>2347482</v>
          </cell>
        </row>
        <row r="40">
          <cell r="A40" t="str">
            <v>Benicia2019</v>
          </cell>
          <cell r="B40" t="str">
            <v>Benicia</v>
          </cell>
          <cell r="C40">
            <v>1163</v>
          </cell>
          <cell r="D40">
            <v>2019</v>
          </cell>
          <cell r="E40">
            <v>190993</v>
          </cell>
          <cell r="F40">
            <v>28723</v>
          </cell>
          <cell r="G40">
            <v>162270</v>
          </cell>
          <cell r="H40">
            <v>5862897</v>
          </cell>
          <cell r="I40">
            <v>6463267</v>
          </cell>
          <cell r="J40">
            <v>-600370</v>
          </cell>
          <cell r="K40" t="str">
            <v>NULL</v>
          </cell>
          <cell r="L40" t="str">
            <v>NULL</v>
          </cell>
          <cell r="M40" t="str">
            <v>NULL</v>
          </cell>
          <cell r="N40" t="str">
            <v>NULL</v>
          </cell>
          <cell r="O40" t="str">
            <v>NULL</v>
          </cell>
          <cell r="P40" t="str">
            <v>NULL</v>
          </cell>
          <cell r="Q40" t="str">
            <v>NULL</v>
          </cell>
          <cell r="R40" t="str">
            <v>NULL</v>
          </cell>
          <cell r="S40" t="str">
            <v>NULL</v>
          </cell>
          <cell r="T40" t="str">
            <v>NULL</v>
          </cell>
          <cell r="U40" t="str">
            <v>NULL</v>
          </cell>
          <cell r="V40" t="str">
            <v>NULL</v>
          </cell>
          <cell r="W40" t="str">
            <v>NULL</v>
          </cell>
          <cell r="X40" t="str">
            <v>NULL</v>
          </cell>
          <cell r="Y40" t="str">
            <v>NULL</v>
          </cell>
          <cell r="Z40" t="str">
            <v>NULL</v>
          </cell>
          <cell r="AA40" t="str">
            <v>NULL</v>
          </cell>
          <cell r="AB40" t="str">
            <v>NULL</v>
          </cell>
          <cell r="AC40" t="str">
            <v>NULL</v>
          </cell>
          <cell r="AD40" t="str">
            <v>NULL</v>
          </cell>
          <cell r="AE40" t="str">
            <v>NULL</v>
          </cell>
          <cell r="AF40" t="str">
            <v>NULL</v>
          </cell>
          <cell r="AG40" t="str">
            <v>NULL</v>
          </cell>
          <cell r="AH40" t="str">
            <v>NULL</v>
          </cell>
          <cell r="AI40" t="str">
            <v>NULL</v>
          </cell>
          <cell r="AJ40" t="str">
            <v>NULL</v>
          </cell>
          <cell r="AK40" t="str">
            <v>NULL</v>
          </cell>
          <cell r="AL40">
            <v>6053890</v>
          </cell>
          <cell r="AM40">
            <v>6491990</v>
          </cell>
          <cell r="AN40">
            <v>-438100</v>
          </cell>
          <cell r="AO40">
            <v>10262731</v>
          </cell>
          <cell r="AP40">
            <v>963453</v>
          </cell>
          <cell r="AQ40">
            <v>9299278</v>
          </cell>
          <cell r="AR40" t="str">
            <v>NULL</v>
          </cell>
          <cell r="AS40" t="str">
            <v>NULL</v>
          </cell>
          <cell r="AT40" t="str">
            <v>NULL</v>
          </cell>
          <cell r="AU40" t="str">
            <v>NULL</v>
          </cell>
          <cell r="AV40" t="str">
            <v>NULL</v>
          </cell>
          <cell r="AW40" t="str">
            <v>NULL</v>
          </cell>
          <cell r="AX40" t="str">
            <v>NULL</v>
          </cell>
          <cell r="AY40" t="str">
            <v>NULL</v>
          </cell>
          <cell r="AZ40" t="str">
            <v>NULL</v>
          </cell>
          <cell r="BA40" t="str">
            <v>NULL</v>
          </cell>
          <cell r="BB40" t="str">
            <v>NULL</v>
          </cell>
          <cell r="BC40" t="str">
            <v>NULL</v>
          </cell>
          <cell r="BD40" t="str">
            <v>NULL</v>
          </cell>
          <cell r="BE40" t="str">
            <v>NULL</v>
          </cell>
          <cell r="BF40" t="str">
            <v>NULL</v>
          </cell>
          <cell r="BG40" t="str">
            <v>NULL</v>
          </cell>
          <cell r="BH40" t="str">
            <v>NULL</v>
          </cell>
          <cell r="BI40" t="str">
            <v>NULL</v>
          </cell>
          <cell r="BJ40" t="str">
            <v>NULL</v>
          </cell>
          <cell r="BK40" t="str">
            <v>NULL</v>
          </cell>
          <cell r="BL40" t="str">
            <v>NULL</v>
          </cell>
          <cell r="BM40" t="str">
            <v>NULL</v>
          </cell>
          <cell r="BN40" t="str">
            <v>NULL</v>
          </cell>
          <cell r="BO40" t="str">
            <v>NULL</v>
          </cell>
          <cell r="BP40" t="str">
            <v>NULL</v>
          </cell>
          <cell r="BQ40" t="str">
            <v>NULL</v>
          </cell>
          <cell r="BR40" t="str">
            <v>NULL</v>
          </cell>
          <cell r="BS40" t="str">
            <v>NULL</v>
          </cell>
          <cell r="BT40" t="str">
            <v>NULL</v>
          </cell>
          <cell r="BU40" t="str">
            <v>NULL</v>
          </cell>
          <cell r="BV40">
            <v>8118547</v>
          </cell>
          <cell r="BW40">
            <v>1097869</v>
          </cell>
          <cell r="BX40">
            <v>7020678</v>
          </cell>
          <cell r="BY40" t="str">
            <v>NULL</v>
          </cell>
          <cell r="BZ40" t="str">
            <v>NULL</v>
          </cell>
          <cell r="CA40" t="str">
            <v>NULL</v>
          </cell>
          <cell r="CB40" t="str">
            <v>NULL</v>
          </cell>
          <cell r="CC40" t="str">
            <v>NULL</v>
          </cell>
          <cell r="CD40" t="str">
            <v>NULL</v>
          </cell>
          <cell r="CE40" t="str">
            <v>NULL</v>
          </cell>
          <cell r="CF40" t="str">
            <v>NULL</v>
          </cell>
          <cell r="CG40" t="str">
            <v>NULL</v>
          </cell>
          <cell r="CH40" t="str">
            <v>NULL</v>
          </cell>
          <cell r="CI40" t="str">
            <v>NULL</v>
          </cell>
          <cell r="CJ40" t="str">
            <v>NULL</v>
          </cell>
          <cell r="CK40" t="str">
            <v>NULL</v>
          </cell>
          <cell r="CL40" t="str">
            <v>NULL</v>
          </cell>
          <cell r="CM40" t="str">
            <v>NULL</v>
          </cell>
          <cell r="CN40" t="str">
            <v>NULL</v>
          </cell>
          <cell r="CO40" t="str">
            <v>NULL</v>
          </cell>
          <cell r="CP40" t="str">
            <v>NULL</v>
          </cell>
          <cell r="CQ40" t="str">
            <v>NULL</v>
          </cell>
          <cell r="CR40" t="str">
            <v>NULL</v>
          </cell>
          <cell r="CS40" t="str">
            <v>NULL</v>
          </cell>
          <cell r="CT40" t="str">
            <v>NULL</v>
          </cell>
          <cell r="CU40" t="str">
            <v>NULL</v>
          </cell>
          <cell r="CV40" t="str">
            <v>NULL</v>
          </cell>
          <cell r="CW40" t="str">
            <v>NULL</v>
          </cell>
          <cell r="CX40" t="str">
            <v>NULL</v>
          </cell>
          <cell r="CY40" t="str">
            <v>NULL</v>
          </cell>
          <cell r="CZ40" t="str">
            <v>NULL</v>
          </cell>
          <cell r="DA40" t="str">
            <v>NULL</v>
          </cell>
          <cell r="DB40" t="str">
            <v>NULL</v>
          </cell>
          <cell r="DC40">
            <v>18381278</v>
          </cell>
          <cell r="DD40">
            <v>2061322</v>
          </cell>
          <cell r="DE40">
            <v>16319956</v>
          </cell>
        </row>
        <row r="41">
          <cell r="A41" t="str">
            <v>Berkeley2019</v>
          </cell>
          <cell r="B41" t="str">
            <v>Berkeley</v>
          </cell>
          <cell r="C41">
            <v>1164</v>
          </cell>
          <cell r="D41">
            <v>2019</v>
          </cell>
          <cell r="E41">
            <v>3425513</v>
          </cell>
          <cell r="F41" t="str">
            <v>NULL</v>
          </cell>
          <cell r="G41">
            <v>3425513</v>
          </cell>
          <cell r="H41">
            <v>40768103</v>
          </cell>
          <cell r="I41">
            <v>1998965</v>
          </cell>
          <cell r="J41">
            <v>38769138</v>
          </cell>
          <cell r="K41" t="str">
            <v>NULL</v>
          </cell>
          <cell r="L41" t="str">
            <v>NULL</v>
          </cell>
          <cell r="M41" t="str">
            <v>NULL</v>
          </cell>
          <cell r="N41" t="str">
            <v>NULL</v>
          </cell>
          <cell r="O41" t="str">
            <v>NULL</v>
          </cell>
          <cell r="P41" t="str">
            <v>NULL</v>
          </cell>
          <cell r="Q41" t="str">
            <v>NULL</v>
          </cell>
          <cell r="R41" t="str">
            <v>NULL</v>
          </cell>
          <cell r="S41" t="str">
            <v>NULL</v>
          </cell>
          <cell r="T41" t="str">
            <v>NULL</v>
          </cell>
          <cell r="U41" t="str">
            <v>NULL</v>
          </cell>
          <cell r="V41" t="str">
            <v>NULL</v>
          </cell>
          <cell r="W41" t="str">
            <v>NULL</v>
          </cell>
          <cell r="X41" t="str">
            <v>NULL</v>
          </cell>
          <cell r="Y41" t="str">
            <v>NULL</v>
          </cell>
          <cell r="Z41" t="str">
            <v>NULL</v>
          </cell>
          <cell r="AA41" t="str">
            <v>NULL</v>
          </cell>
          <cell r="AB41" t="str">
            <v>NULL</v>
          </cell>
          <cell r="AC41" t="str">
            <v>NULL</v>
          </cell>
          <cell r="AD41" t="str">
            <v>NULL</v>
          </cell>
          <cell r="AE41" t="str">
            <v>NULL</v>
          </cell>
          <cell r="AF41">
            <v>1390303</v>
          </cell>
          <cell r="AG41">
            <v>5406331</v>
          </cell>
          <cell r="AH41">
            <v>-4016028</v>
          </cell>
          <cell r="AI41" t="str">
            <v>NULL</v>
          </cell>
          <cell r="AJ41" t="str">
            <v>NULL</v>
          </cell>
          <cell r="AK41" t="str">
            <v>NULL</v>
          </cell>
          <cell r="AL41">
            <v>45583919</v>
          </cell>
          <cell r="AM41">
            <v>7405296</v>
          </cell>
          <cell r="AN41">
            <v>38178623</v>
          </cell>
          <cell r="AO41">
            <v>68976916</v>
          </cell>
          <cell r="AP41">
            <v>6100610</v>
          </cell>
          <cell r="AQ41">
            <v>62876306</v>
          </cell>
          <cell r="AR41" t="str">
            <v>NULL</v>
          </cell>
          <cell r="AS41" t="str">
            <v>NULL</v>
          </cell>
          <cell r="AT41" t="str">
            <v>NULL</v>
          </cell>
          <cell r="AU41" t="str">
            <v>NULL</v>
          </cell>
          <cell r="AV41" t="str">
            <v>NULL</v>
          </cell>
          <cell r="AW41" t="str">
            <v>NULL</v>
          </cell>
          <cell r="AX41" t="str">
            <v>NULL</v>
          </cell>
          <cell r="AY41" t="str">
            <v>NULL</v>
          </cell>
          <cell r="AZ41" t="str">
            <v>NULL</v>
          </cell>
          <cell r="BA41" t="str">
            <v>NULL</v>
          </cell>
          <cell r="BB41" t="str">
            <v>NULL</v>
          </cell>
          <cell r="BC41" t="str">
            <v>NULL</v>
          </cell>
          <cell r="BD41" t="str">
            <v>NULL</v>
          </cell>
          <cell r="BE41" t="str">
            <v>NULL</v>
          </cell>
          <cell r="BF41" t="str">
            <v>NULL</v>
          </cell>
          <cell r="BG41" t="str">
            <v>NULL</v>
          </cell>
          <cell r="BH41" t="str">
            <v>NULL</v>
          </cell>
          <cell r="BI41" t="str">
            <v>NULL</v>
          </cell>
          <cell r="BJ41" t="str">
            <v>NULL</v>
          </cell>
          <cell r="BK41" t="str">
            <v>NULL</v>
          </cell>
          <cell r="BL41" t="str">
            <v>NULL</v>
          </cell>
          <cell r="BM41" t="str">
            <v>NULL</v>
          </cell>
          <cell r="BN41" t="str">
            <v>NULL</v>
          </cell>
          <cell r="BO41" t="str">
            <v>NULL</v>
          </cell>
          <cell r="BP41" t="str">
            <v>NULL</v>
          </cell>
          <cell r="BQ41" t="str">
            <v>NULL</v>
          </cell>
          <cell r="BR41" t="str">
            <v>NULL</v>
          </cell>
          <cell r="BS41" t="str">
            <v>NULL</v>
          </cell>
          <cell r="BT41" t="str">
            <v>NULL</v>
          </cell>
          <cell r="BU41" t="str">
            <v>NULL</v>
          </cell>
          <cell r="BV41">
            <v>27985889</v>
          </cell>
          <cell r="BW41">
            <v>6708439</v>
          </cell>
          <cell r="BX41">
            <v>21277450</v>
          </cell>
          <cell r="BY41">
            <v>13473192</v>
          </cell>
          <cell r="BZ41">
            <v>8665742</v>
          </cell>
          <cell r="CA41">
            <v>4807450</v>
          </cell>
          <cell r="CB41">
            <v>2059807</v>
          </cell>
          <cell r="CC41">
            <v>828686</v>
          </cell>
          <cell r="CD41">
            <v>1231121</v>
          </cell>
          <cell r="CE41" t="str">
            <v>NULL</v>
          </cell>
          <cell r="CF41" t="str">
            <v>NULL</v>
          </cell>
          <cell r="CG41" t="str">
            <v>NULL</v>
          </cell>
          <cell r="CH41">
            <v>1553306</v>
          </cell>
          <cell r="CI41">
            <v>1860260</v>
          </cell>
          <cell r="CJ41">
            <v>-306954</v>
          </cell>
          <cell r="CK41">
            <v>748920</v>
          </cell>
          <cell r="CL41">
            <v>159103</v>
          </cell>
          <cell r="CM41">
            <v>589817</v>
          </cell>
          <cell r="CN41" t="str">
            <v>NULL</v>
          </cell>
          <cell r="CO41" t="str">
            <v>NULL</v>
          </cell>
          <cell r="CP41" t="str">
            <v>NULL</v>
          </cell>
          <cell r="CQ41" t="str">
            <v>NULL</v>
          </cell>
          <cell r="CR41" t="str">
            <v>NULL</v>
          </cell>
          <cell r="CS41" t="str">
            <v>NULL</v>
          </cell>
          <cell r="CT41" t="str">
            <v>NULL</v>
          </cell>
          <cell r="CU41" t="str">
            <v>NULL</v>
          </cell>
          <cell r="CV41" t="str">
            <v>NULL</v>
          </cell>
          <cell r="CW41">
            <v>2208296</v>
          </cell>
          <cell r="CX41">
            <v>1832376</v>
          </cell>
          <cell r="CY41">
            <v>375920</v>
          </cell>
          <cell r="CZ41" t="str">
            <v>NULL</v>
          </cell>
          <cell r="DA41" t="str">
            <v>NULL</v>
          </cell>
          <cell r="DB41" t="str">
            <v>NULL</v>
          </cell>
          <cell r="DC41">
            <v>117006326</v>
          </cell>
          <cell r="DD41">
            <v>26155216</v>
          </cell>
          <cell r="DE41">
            <v>90851110</v>
          </cell>
        </row>
        <row r="42">
          <cell r="A42" t="str">
            <v>Beverly Hills2019</v>
          </cell>
          <cell r="B42" t="str">
            <v>Beverly Hills</v>
          </cell>
          <cell r="C42">
            <v>1165</v>
          </cell>
          <cell r="D42">
            <v>2019</v>
          </cell>
          <cell r="E42" t="str">
            <v>NULL</v>
          </cell>
          <cell r="F42" t="str">
            <v>NULL</v>
          </cell>
          <cell r="G42" t="str">
            <v>NULL</v>
          </cell>
          <cell r="H42">
            <v>15069037</v>
          </cell>
          <cell r="I42" t="str">
            <v>NULL</v>
          </cell>
          <cell r="J42">
            <v>15069037</v>
          </cell>
          <cell r="K42" t="str">
            <v>NULL</v>
          </cell>
          <cell r="L42" t="str">
            <v>NULL</v>
          </cell>
          <cell r="M42" t="str">
            <v>NULL</v>
          </cell>
          <cell r="N42" t="str">
            <v>NULL</v>
          </cell>
          <cell r="O42" t="str">
            <v>NULL</v>
          </cell>
          <cell r="P42" t="str">
            <v>NULL</v>
          </cell>
          <cell r="Q42" t="str">
            <v>NULL</v>
          </cell>
          <cell r="R42" t="str">
            <v>NULL</v>
          </cell>
          <cell r="S42" t="str">
            <v>NULL</v>
          </cell>
          <cell r="T42" t="str">
            <v>NULL</v>
          </cell>
          <cell r="U42" t="str">
            <v>NULL</v>
          </cell>
          <cell r="V42" t="str">
            <v>NULL</v>
          </cell>
          <cell r="W42" t="str">
            <v>NULL</v>
          </cell>
          <cell r="X42" t="str">
            <v>NULL</v>
          </cell>
          <cell r="Y42" t="str">
            <v>NULL</v>
          </cell>
          <cell r="Z42" t="str">
            <v>NULL</v>
          </cell>
          <cell r="AA42" t="str">
            <v>NULL</v>
          </cell>
          <cell r="AB42" t="str">
            <v>NULL</v>
          </cell>
          <cell r="AC42" t="str">
            <v>NULL</v>
          </cell>
          <cell r="AD42" t="str">
            <v>NULL</v>
          </cell>
          <cell r="AE42" t="str">
            <v>NULL</v>
          </cell>
          <cell r="AF42" t="str">
            <v>NULL</v>
          </cell>
          <cell r="AG42" t="str">
            <v>NULL</v>
          </cell>
          <cell r="AH42" t="str">
            <v>NULL</v>
          </cell>
          <cell r="AI42" t="str">
            <v>NULL</v>
          </cell>
          <cell r="AJ42" t="str">
            <v>NULL</v>
          </cell>
          <cell r="AK42" t="str">
            <v>NULL</v>
          </cell>
          <cell r="AL42">
            <v>15069037</v>
          </cell>
          <cell r="AM42">
            <v>0</v>
          </cell>
          <cell r="AN42">
            <v>15069037</v>
          </cell>
          <cell r="AO42">
            <v>80442971</v>
          </cell>
          <cell r="AP42">
            <v>5543251</v>
          </cell>
          <cell r="AQ42">
            <v>74899720</v>
          </cell>
          <cell r="AR42" t="str">
            <v>NULL</v>
          </cell>
          <cell r="AS42" t="str">
            <v>NULL</v>
          </cell>
          <cell r="AT42" t="str">
            <v>NULL</v>
          </cell>
          <cell r="AU42" t="str">
            <v>NULL</v>
          </cell>
          <cell r="AV42" t="str">
            <v>NULL</v>
          </cell>
          <cell r="AW42" t="str">
            <v>NULL</v>
          </cell>
          <cell r="AX42" t="str">
            <v>NULL</v>
          </cell>
          <cell r="AY42" t="str">
            <v>NULL</v>
          </cell>
          <cell r="AZ42" t="str">
            <v>NULL</v>
          </cell>
          <cell r="BA42" t="str">
            <v>NULL</v>
          </cell>
          <cell r="BB42" t="str">
            <v>NULL</v>
          </cell>
          <cell r="BC42" t="str">
            <v>NULL</v>
          </cell>
          <cell r="BD42" t="str">
            <v>NULL</v>
          </cell>
          <cell r="BE42" t="str">
            <v>NULL</v>
          </cell>
          <cell r="BF42" t="str">
            <v>NULL</v>
          </cell>
          <cell r="BG42" t="str">
            <v>NULL</v>
          </cell>
          <cell r="BH42" t="str">
            <v>NULL</v>
          </cell>
          <cell r="BI42" t="str">
            <v>NULL</v>
          </cell>
          <cell r="BJ42" t="str">
            <v>NULL</v>
          </cell>
          <cell r="BK42" t="str">
            <v>NULL</v>
          </cell>
          <cell r="BL42" t="str">
            <v>NULL</v>
          </cell>
          <cell r="BM42" t="str">
            <v>NULL</v>
          </cell>
          <cell r="BN42" t="str">
            <v>NULL</v>
          </cell>
          <cell r="BO42" t="str">
            <v>NULL</v>
          </cell>
          <cell r="BP42" t="str">
            <v>NULL</v>
          </cell>
          <cell r="BQ42" t="str">
            <v>NULL</v>
          </cell>
          <cell r="BR42" t="str">
            <v>NULL</v>
          </cell>
          <cell r="BS42" t="str">
            <v>NULL</v>
          </cell>
          <cell r="BT42" t="str">
            <v>NULL</v>
          </cell>
          <cell r="BU42" t="str">
            <v>NULL</v>
          </cell>
          <cell r="BV42">
            <v>24006192</v>
          </cell>
          <cell r="BW42">
            <v>911214</v>
          </cell>
          <cell r="BX42">
            <v>23094978</v>
          </cell>
          <cell r="BY42">
            <v>20108643</v>
          </cell>
          <cell r="BZ42">
            <v>2889966</v>
          </cell>
          <cell r="CA42">
            <v>17218677</v>
          </cell>
          <cell r="CB42" t="str">
            <v>NULL</v>
          </cell>
          <cell r="CC42" t="str">
            <v>NULL</v>
          </cell>
          <cell r="CD42" t="str">
            <v>NULL</v>
          </cell>
          <cell r="CE42" t="str">
            <v>NULL</v>
          </cell>
          <cell r="CF42" t="str">
            <v>NULL</v>
          </cell>
          <cell r="CG42" t="str">
            <v>NULL</v>
          </cell>
          <cell r="CH42">
            <v>6787166</v>
          </cell>
          <cell r="CI42" t="str">
            <v>NULL</v>
          </cell>
          <cell r="CJ42">
            <v>6787166</v>
          </cell>
          <cell r="CK42" t="str">
            <v>NULL</v>
          </cell>
          <cell r="CL42" t="str">
            <v>NULL</v>
          </cell>
          <cell r="CM42" t="str">
            <v>NULL</v>
          </cell>
          <cell r="CN42" t="str">
            <v>NULL</v>
          </cell>
          <cell r="CO42" t="str">
            <v>NULL</v>
          </cell>
          <cell r="CP42" t="str">
            <v>NULL</v>
          </cell>
          <cell r="CQ42" t="str">
            <v>NULL</v>
          </cell>
          <cell r="CR42" t="str">
            <v>NULL</v>
          </cell>
          <cell r="CS42" t="str">
            <v>NULL</v>
          </cell>
          <cell r="CT42" t="str">
            <v>NULL</v>
          </cell>
          <cell r="CU42" t="str">
            <v>NULL</v>
          </cell>
          <cell r="CV42" t="str">
            <v>NULL</v>
          </cell>
          <cell r="CW42" t="str">
            <v>NULL</v>
          </cell>
          <cell r="CX42" t="str">
            <v>NULL</v>
          </cell>
          <cell r="CY42" t="str">
            <v>NULL</v>
          </cell>
          <cell r="CZ42" t="str">
            <v>NULL</v>
          </cell>
          <cell r="DA42" t="str">
            <v>NULL</v>
          </cell>
          <cell r="DB42" t="str">
            <v>NULL</v>
          </cell>
          <cell r="DC42">
            <v>131344972</v>
          </cell>
          <cell r="DD42">
            <v>9344431</v>
          </cell>
          <cell r="DE42">
            <v>122000541</v>
          </cell>
        </row>
        <row r="43">
          <cell r="A43" t="str">
            <v>Big Bear Lake2019</v>
          </cell>
          <cell r="B43" t="str">
            <v>Big Bear Lake</v>
          </cell>
          <cell r="C43">
            <v>1166</v>
          </cell>
          <cell r="D43">
            <v>2019</v>
          </cell>
          <cell r="E43">
            <v>460376</v>
          </cell>
          <cell r="F43" t="str">
            <v>NULL</v>
          </cell>
          <cell r="G43">
            <v>460376</v>
          </cell>
          <cell r="H43">
            <v>5974210</v>
          </cell>
          <cell r="I43">
            <v>861287</v>
          </cell>
          <cell r="J43">
            <v>5112923</v>
          </cell>
          <cell r="K43" t="str">
            <v>NULL</v>
          </cell>
          <cell r="L43" t="str">
            <v>NULL</v>
          </cell>
          <cell r="M43" t="str">
            <v>NULL</v>
          </cell>
          <cell r="N43" t="str">
            <v>NULL</v>
          </cell>
          <cell r="O43" t="str">
            <v>NULL</v>
          </cell>
          <cell r="P43" t="str">
            <v>NULL</v>
          </cell>
          <cell r="Q43" t="str">
            <v>NULL</v>
          </cell>
          <cell r="R43" t="str">
            <v>NULL</v>
          </cell>
          <cell r="S43" t="str">
            <v>NULL</v>
          </cell>
          <cell r="T43" t="str">
            <v>NULL</v>
          </cell>
          <cell r="U43" t="str">
            <v>NULL</v>
          </cell>
          <cell r="V43" t="str">
            <v>NULL</v>
          </cell>
          <cell r="W43" t="str">
            <v>NULL</v>
          </cell>
          <cell r="X43" t="str">
            <v>NULL</v>
          </cell>
          <cell r="Y43" t="str">
            <v>NULL</v>
          </cell>
          <cell r="Z43" t="str">
            <v>NULL</v>
          </cell>
          <cell r="AA43" t="str">
            <v>NULL</v>
          </cell>
          <cell r="AB43" t="str">
            <v>NULL</v>
          </cell>
          <cell r="AC43" t="str">
            <v>NULL</v>
          </cell>
          <cell r="AD43" t="str">
            <v>NULL</v>
          </cell>
          <cell r="AE43" t="str">
            <v>NULL</v>
          </cell>
          <cell r="AF43" t="str">
            <v>NULL</v>
          </cell>
          <cell r="AG43" t="str">
            <v>NULL</v>
          </cell>
          <cell r="AH43" t="str">
            <v>NULL</v>
          </cell>
          <cell r="AI43" t="str">
            <v>NULL</v>
          </cell>
          <cell r="AJ43" t="str">
            <v>NULL</v>
          </cell>
          <cell r="AK43" t="str">
            <v>NULL</v>
          </cell>
          <cell r="AL43">
            <v>6434586</v>
          </cell>
          <cell r="AM43">
            <v>861287</v>
          </cell>
          <cell r="AN43">
            <v>5573299</v>
          </cell>
          <cell r="AO43">
            <v>4273949</v>
          </cell>
          <cell r="AP43">
            <v>319963</v>
          </cell>
          <cell r="AQ43">
            <v>3953986</v>
          </cell>
          <cell r="AR43" t="str">
            <v>NULL</v>
          </cell>
          <cell r="AS43" t="str">
            <v>NULL</v>
          </cell>
          <cell r="AT43" t="str">
            <v>NULL</v>
          </cell>
          <cell r="AU43" t="str">
            <v>NULL</v>
          </cell>
          <cell r="AV43" t="str">
            <v>NULL</v>
          </cell>
          <cell r="AW43" t="str">
            <v>NULL</v>
          </cell>
          <cell r="AX43" t="str">
            <v>NULL</v>
          </cell>
          <cell r="AY43" t="str">
            <v>NULL</v>
          </cell>
          <cell r="AZ43" t="str">
            <v>NULL</v>
          </cell>
          <cell r="BA43" t="str">
            <v>NULL</v>
          </cell>
          <cell r="BB43" t="str">
            <v>NULL</v>
          </cell>
          <cell r="BC43" t="str">
            <v>NULL</v>
          </cell>
          <cell r="BD43" t="str">
            <v>NULL</v>
          </cell>
          <cell r="BE43" t="str">
            <v>NULL</v>
          </cell>
          <cell r="BF43" t="str">
            <v>NULL</v>
          </cell>
          <cell r="BG43" t="str">
            <v>NULL</v>
          </cell>
          <cell r="BH43" t="str">
            <v>NULL</v>
          </cell>
          <cell r="BI43" t="str">
            <v>NULL</v>
          </cell>
          <cell r="BJ43" t="str">
            <v>NULL</v>
          </cell>
          <cell r="BK43" t="str">
            <v>NULL</v>
          </cell>
          <cell r="BL43" t="str">
            <v>NULL</v>
          </cell>
          <cell r="BM43" t="str">
            <v>NULL</v>
          </cell>
          <cell r="BN43" t="str">
            <v>NULL</v>
          </cell>
          <cell r="BO43" t="str">
            <v>NULL</v>
          </cell>
          <cell r="BP43" t="str">
            <v>NULL</v>
          </cell>
          <cell r="BQ43" t="str">
            <v>NULL</v>
          </cell>
          <cell r="BR43" t="str">
            <v>NULL</v>
          </cell>
          <cell r="BS43" t="str">
            <v>NULL</v>
          </cell>
          <cell r="BT43" t="str">
            <v>NULL</v>
          </cell>
          <cell r="BU43" t="str">
            <v>NULL</v>
          </cell>
          <cell r="BV43">
            <v>6093854</v>
          </cell>
          <cell r="BW43">
            <v>327012</v>
          </cell>
          <cell r="BX43">
            <v>5766842</v>
          </cell>
          <cell r="BY43" t="str">
            <v>NULL</v>
          </cell>
          <cell r="BZ43" t="str">
            <v>NULL</v>
          </cell>
          <cell r="CA43" t="str">
            <v>NULL</v>
          </cell>
          <cell r="CB43">
            <v>58289</v>
          </cell>
          <cell r="CC43" t="str">
            <v>NULL</v>
          </cell>
          <cell r="CD43">
            <v>58289</v>
          </cell>
          <cell r="CE43" t="str">
            <v>NULL</v>
          </cell>
          <cell r="CF43" t="str">
            <v>NULL</v>
          </cell>
          <cell r="CG43" t="str">
            <v>NULL</v>
          </cell>
          <cell r="CH43">
            <v>83480</v>
          </cell>
          <cell r="CI43" t="str">
            <v>NULL</v>
          </cell>
          <cell r="CJ43">
            <v>83480</v>
          </cell>
          <cell r="CK43" t="str">
            <v>NULL</v>
          </cell>
          <cell r="CL43" t="str">
            <v>NULL</v>
          </cell>
          <cell r="CM43" t="str">
            <v>NULL</v>
          </cell>
          <cell r="CN43" t="str">
            <v>NULL</v>
          </cell>
          <cell r="CO43" t="str">
            <v>NULL</v>
          </cell>
          <cell r="CP43" t="str">
            <v>NULL</v>
          </cell>
          <cell r="CQ43" t="str">
            <v>NULL</v>
          </cell>
          <cell r="CR43" t="str">
            <v>NULL</v>
          </cell>
          <cell r="CS43" t="str">
            <v>NULL</v>
          </cell>
          <cell r="CT43" t="str">
            <v>NULL</v>
          </cell>
          <cell r="CU43" t="str">
            <v>NULL</v>
          </cell>
          <cell r="CV43" t="str">
            <v>NULL</v>
          </cell>
          <cell r="CW43" t="str">
            <v>NULL</v>
          </cell>
          <cell r="CX43" t="str">
            <v>NULL</v>
          </cell>
          <cell r="CY43" t="str">
            <v>NULL</v>
          </cell>
          <cell r="CZ43" t="str">
            <v>NULL</v>
          </cell>
          <cell r="DA43" t="str">
            <v>NULL</v>
          </cell>
          <cell r="DB43" t="str">
            <v>NULL</v>
          </cell>
          <cell r="DC43">
            <v>10509572</v>
          </cell>
          <cell r="DD43">
            <v>646975</v>
          </cell>
          <cell r="DE43">
            <v>9862597</v>
          </cell>
        </row>
        <row r="44">
          <cell r="A44" t="str">
            <v>Biggs2019</v>
          </cell>
          <cell r="B44" t="str">
            <v>Biggs</v>
          </cell>
          <cell r="C44">
            <v>1167</v>
          </cell>
          <cell r="D44">
            <v>2019</v>
          </cell>
          <cell r="E44">
            <v>10392</v>
          </cell>
          <cell r="F44" t="str">
            <v>NULL</v>
          </cell>
          <cell r="G44">
            <v>10392</v>
          </cell>
          <cell r="H44">
            <v>191617</v>
          </cell>
          <cell r="I44" t="str">
            <v>NULL</v>
          </cell>
          <cell r="J44">
            <v>191617</v>
          </cell>
          <cell r="K44" t="str">
            <v>NULL</v>
          </cell>
          <cell r="L44" t="str">
            <v>NULL</v>
          </cell>
          <cell r="M44" t="str">
            <v>NULL</v>
          </cell>
          <cell r="N44" t="str">
            <v>NULL</v>
          </cell>
          <cell r="O44" t="str">
            <v>NULL</v>
          </cell>
          <cell r="P44" t="str">
            <v>NULL</v>
          </cell>
          <cell r="Q44" t="str">
            <v>NULL</v>
          </cell>
          <cell r="R44" t="str">
            <v>NULL</v>
          </cell>
          <cell r="S44" t="str">
            <v>NULL</v>
          </cell>
          <cell r="T44" t="str">
            <v>NULL</v>
          </cell>
          <cell r="U44" t="str">
            <v>NULL</v>
          </cell>
          <cell r="V44" t="str">
            <v>NULL</v>
          </cell>
          <cell r="W44" t="str">
            <v>NULL</v>
          </cell>
          <cell r="X44" t="str">
            <v>NULL</v>
          </cell>
          <cell r="Y44" t="str">
            <v>NULL</v>
          </cell>
          <cell r="Z44" t="str">
            <v>NULL</v>
          </cell>
          <cell r="AA44" t="str">
            <v>NULL</v>
          </cell>
          <cell r="AB44" t="str">
            <v>NULL</v>
          </cell>
          <cell r="AC44" t="str">
            <v>NULL</v>
          </cell>
          <cell r="AD44" t="str">
            <v>NULL</v>
          </cell>
          <cell r="AE44" t="str">
            <v>NULL</v>
          </cell>
          <cell r="AF44">
            <v>4010</v>
          </cell>
          <cell r="AG44">
            <v>567</v>
          </cell>
          <cell r="AH44">
            <v>3443</v>
          </cell>
          <cell r="AI44" t="str">
            <v>NULL</v>
          </cell>
          <cell r="AJ44" t="str">
            <v>NULL</v>
          </cell>
          <cell r="AK44" t="str">
            <v>NULL</v>
          </cell>
          <cell r="AL44">
            <v>206019</v>
          </cell>
          <cell r="AM44">
            <v>567</v>
          </cell>
          <cell r="AN44">
            <v>205452</v>
          </cell>
          <cell r="AO44">
            <v>209476</v>
          </cell>
          <cell r="AP44">
            <v>149319</v>
          </cell>
          <cell r="AQ44">
            <v>60157</v>
          </cell>
          <cell r="AR44" t="str">
            <v>NULL</v>
          </cell>
          <cell r="AS44" t="str">
            <v>NULL</v>
          </cell>
          <cell r="AT44" t="str">
            <v>NULL</v>
          </cell>
          <cell r="AU44" t="str">
            <v>NULL</v>
          </cell>
          <cell r="AV44" t="str">
            <v>NULL</v>
          </cell>
          <cell r="AW44" t="str">
            <v>NULL</v>
          </cell>
          <cell r="AX44" t="str">
            <v>NULL</v>
          </cell>
          <cell r="AY44" t="str">
            <v>NULL</v>
          </cell>
          <cell r="AZ44" t="str">
            <v>NULL</v>
          </cell>
          <cell r="BA44" t="str">
            <v>NULL</v>
          </cell>
          <cell r="BB44" t="str">
            <v>NULL</v>
          </cell>
          <cell r="BC44" t="str">
            <v>NULL</v>
          </cell>
          <cell r="BD44" t="str">
            <v>NULL</v>
          </cell>
          <cell r="BE44" t="str">
            <v>NULL</v>
          </cell>
          <cell r="BF44" t="str">
            <v>NULL</v>
          </cell>
          <cell r="BG44" t="str">
            <v>NULL</v>
          </cell>
          <cell r="BH44" t="str">
            <v>NULL</v>
          </cell>
          <cell r="BI44" t="str">
            <v>NULL</v>
          </cell>
          <cell r="BJ44" t="str">
            <v>NULL</v>
          </cell>
          <cell r="BK44" t="str">
            <v>NULL</v>
          </cell>
          <cell r="BL44" t="str">
            <v>NULL</v>
          </cell>
          <cell r="BM44" t="str">
            <v>NULL</v>
          </cell>
          <cell r="BN44" t="str">
            <v>NULL</v>
          </cell>
          <cell r="BO44" t="str">
            <v>NULL</v>
          </cell>
          <cell r="BP44" t="str">
            <v>NULL</v>
          </cell>
          <cell r="BQ44" t="str">
            <v>NULL</v>
          </cell>
          <cell r="BR44" t="str">
            <v>NULL</v>
          </cell>
          <cell r="BS44" t="str">
            <v>NULL</v>
          </cell>
          <cell r="BT44" t="str">
            <v>NULL</v>
          </cell>
          <cell r="BU44" t="str">
            <v>NULL</v>
          </cell>
          <cell r="BV44">
            <v>80403</v>
          </cell>
          <cell r="BW44">
            <v>226</v>
          </cell>
          <cell r="BX44">
            <v>80177</v>
          </cell>
          <cell r="BY44" t="str">
            <v>NULL</v>
          </cell>
          <cell r="BZ44" t="str">
            <v>NULL</v>
          </cell>
          <cell r="CA44" t="str">
            <v>NULL</v>
          </cell>
          <cell r="CB44">
            <v>11368</v>
          </cell>
          <cell r="CC44">
            <v>1465</v>
          </cell>
          <cell r="CD44">
            <v>9903</v>
          </cell>
          <cell r="CE44" t="str">
            <v>NULL</v>
          </cell>
          <cell r="CF44" t="str">
            <v>NULL</v>
          </cell>
          <cell r="CG44" t="str">
            <v>NULL</v>
          </cell>
          <cell r="CH44" t="str">
            <v>NULL</v>
          </cell>
          <cell r="CI44" t="str">
            <v>NULL</v>
          </cell>
          <cell r="CJ44" t="str">
            <v>NULL</v>
          </cell>
          <cell r="CK44" t="str">
            <v>NULL</v>
          </cell>
          <cell r="CL44" t="str">
            <v>NULL</v>
          </cell>
          <cell r="CM44" t="str">
            <v>NULL</v>
          </cell>
          <cell r="CN44" t="str">
            <v>NULL</v>
          </cell>
          <cell r="CO44" t="str">
            <v>NULL</v>
          </cell>
          <cell r="CP44" t="str">
            <v>NULL</v>
          </cell>
          <cell r="CQ44" t="str">
            <v>NULL</v>
          </cell>
          <cell r="CR44" t="str">
            <v>NULL</v>
          </cell>
          <cell r="CS44" t="str">
            <v>NULL</v>
          </cell>
          <cell r="CT44" t="str">
            <v>NULL</v>
          </cell>
          <cell r="CU44" t="str">
            <v>NULL</v>
          </cell>
          <cell r="CV44" t="str">
            <v>NULL</v>
          </cell>
          <cell r="CW44" t="str">
            <v>NULL</v>
          </cell>
          <cell r="CX44" t="str">
            <v>NULL</v>
          </cell>
          <cell r="CY44" t="str">
            <v>NULL</v>
          </cell>
          <cell r="CZ44" t="str">
            <v>NULL</v>
          </cell>
          <cell r="DA44" t="str">
            <v>NULL</v>
          </cell>
          <cell r="DB44" t="str">
            <v>NULL</v>
          </cell>
          <cell r="DC44">
            <v>301247</v>
          </cell>
          <cell r="DD44">
            <v>151010</v>
          </cell>
          <cell r="DE44">
            <v>150237</v>
          </cell>
        </row>
        <row r="45">
          <cell r="A45" t="str">
            <v>Bishop2019</v>
          </cell>
          <cell r="B45" t="str">
            <v>Bishop</v>
          </cell>
          <cell r="C45">
            <v>1168</v>
          </cell>
          <cell r="D45">
            <v>2019</v>
          </cell>
          <cell r="E45">
            <v>145938</v>
          </cell>
          <cell r="F45" t="str">
            <v>NULL</v>
          </cell>
          <cell r="G45">
            <v>145938</v>
          </cell>
          <cell r="H45">
            <v>1489219</v>
          </cell>
          <cell r="I45">
            <v>746537</v>
          </cell>
          <cell r="J45">
            <v>742682</v>
          </cell>
          <cell r="K45" t="str">
            <v>NULL</v>
          </cell>
          <cell r="L45" t="str">
            <v>NULL</v>
          </cell>
          <cell r="M45" t="str">
            <v>NULL</v>
          </cell>
          <cell r="N45" t="str">
            <v>NULL</v>
          </cell>
          <cell r="O45" t="str">
            <v>NULL</v>
          </cell>
          <cell r="P45" t="str">
            <v>NULL</v>
          </cell>
          <cell r="Q45" t="str">
            <v>NULL</v>
          </cell>
          <cell r="R45" t="str">
            <v>NULL</v>
          </cell>
          <cell r="S45" t="str">
            <v>NULL</v>
          </cell>
          <cell r="T45" t="str">
            <v>NULL</v>
          </cell>
          <cell r="U45" t="str">
            <v>NULL</v>
          </cell>
          <cell r="V45" t="str">
            <v>NULL</v>
          </cell>
          <cell r="W45" t="str">
            <v>NULL</v>
          </cell>
          <cell r="X45" t="str">
            <v>NULL</v>
          </cell>
          <cell r="Y45" t="str">
            <v>NULL</v>
          </cell>
          <cell r="Z45" t="str">
            <v>NULL</v>
          </cell>
          <cell r="AA45" t="str">
            <v>NULL</v>
          </cell>
          <cell r="AB45" t="str">
            <v>NULL</v>
          </cell>
          <cell r="AC45" t="str">
            <v>NULL</v>
          </cell>
          <cell r="AD45" t="str">
            <v>NULL</v>
          </cell>
          <cell r="AE45" t="str">
            <v>NULL</v>
          </cell>
          <cell r="AF45" t="str">
            <v>NULL</v>
          </cell>
          <cell r="AG45" t="str">
            <v>NULL</v>
          </cell>
          <cell r="AH45" t="str">
            <v>NULL</v>
          </cell>
          <cell r="AI45" t="str">
            <v>NULL</v>
          </cell>
          <cell r="AJ45" t="str">
            <v>NULL</v>
          </cell>
          <cell r="AK45" t="str">
            <v>NULL</v>
          </cell>
          <cell r="AL45">
            <v>1635157</v>
          </cell>
          <cell r="AM45">
            <v>746537</v>
          </cell>
          <cell r="AN45">
            <v>888620</v>
          </cell>
          <cell r="AO45">
            <v>3585277</v>
          </cell>
          <cell r="AP45">
            <v>214375</v>
          </cell>
          <cell r="AQ45">
            <v>3370902</v>
          </cell>
          <cell r="AR45" t="str">
            <v>NULL</v>
          </cell>
          <cell r="AS45" t="str">
            <v>NULL</v>
          </cell>
          <cell r="AT45" t="str">
            <v>NULL</v>
          </cell>
          <cell r="AU45" t="str">
            <v>NULL</v>
          </cell>
          <cell r="AV45" t="str">
            <v>NULL</v>
          </cell>
          <cell r="AW45" t="str">
            <v>NULL</v>
          </cell>
          <cell r="AX45" t="str">
            <v>NULL</v>
          </cell>
          <cell r="AY45" t="str">
            <v>NULL</v>
          </cell>
          <cell r="AZ45" t="str">
            <v>NULL</v>
          </cell>
          <cell r="BA45" t="str">
            <v>NULL</v>
          </cell>
          <cell r="BB45" t="str">
            <v>NULL</v>
          </cell>
          <cell r="BC45" t="str">
            <v>NULL</v>
          </cell>
          <cell r="BD45" t="str">
            <v>NULL</v>
          </cell>
          <cell r="BE45" t="str">
            <v>NULL</v>
          </cell>
          <cell r="BF45" t="str">
            <v>NULL</v>
          </cell>
          <cell r="BG45" t="str">
            <v>NULL</v>
          </cell>
          <cell r="BH45" t="str">
            <v>NULL</v>
          </cell>
          <cell r="BI45" t="str">
            <v>NULL</v>
          </cell>
          <cell r="BJ45" t="str">
            <v>NULL</v>
          </cell>
          <cell r="BK45" t="str">
            <v>NULL</v>
          </cell>
          <cell r="BL45" t="str">
            <v>NULL</v>
          </cell>
          <cell r="BM45" t="str">
            <v>NULL</v>
          </cell>
          <cell r="BN45" t="str">
            <v>NULL</v>
          </cell>
          <cell r="BO45" t="str">
            <v>NULL</v>
          </cell>
          <cell r="BP45" t="str">
            <v>NULL</v>
          </cell>
          <cell r="BQ45" t="str">
            <v>NULL</v>
          </cell>
          <cell r="BR45" t="str">
            <v>NULL</v>
          </cell>
          <cell r="BS45" t="str">
            <v>NULL</v>
          </cell>
          <cell r="BT45" t="str">
            <v>NULL</v>
          </cell>
          <cell r="BU45" t="str">
            <v>NULL</v>
          </cell>
          <cell r="BV45">
            <v>383781</v>
          </cell>
          <cell r="BW45">
            <v>117710</v>
          </cell>
          <cell r="BX45">
            <v>266071</v>
          </cell>
          <cell r="BY45" t="str">
            <v>NULL</v>
          </cell>
          <cell r="BZ45" t="str">
            <v>NULL</v>
          </cell>
          <cell r="CA45" t="str">
            <v>NULL</v>
          </cell>
          <cell r="CB45" t="str">
            <v>NULL</v>
          </cell>
          <cell r="CC45" t="str">
            <v>NULL</v>
          </cell>
          <cell r="CD45" t="str">
            <v>NULL</v>
          </cell>
          <cell r="CE45" t="str">
            <v>NULL</v>
          </cell>
          <cell r="CF45" t="str">
            <v>NULL</v>
          </cell>
          <cell r="CG45" t="str">
            <v>NULL</v>
          </cell>
          <cell r="CH45">
            <v>39094</v>
          </cell>
          <cell r="CI45" t="str">
            <v>NULL</v>
          </cell>
          <cell r="CJ45">
            <v>39094</v>
          </cell>
          <cell r="CK45" t="str">
            <v>NULL</v>
          </cell>
          <cell r="CL45" t="str">
            <v>NULL</v>
          </cell>
          <cell r="CM45" t="str">
            <v>NULL</v>
          </cell>
          <cell r="CN45" t="str">
            <v>NULL</v>
          </cell>
          <cell r="CO45" t="str">
            <v>NULL</v>
          </cell>
          <cell r="CP45" t="str">
            <v>NULL</v>
          </cell>
          <cell r="CQ45" t="str">
            <v>NULL</v>
          </cell>
          <cell r="CR45" t="str">
            <v>NULL</v>
          </cell>
          <cell r="CS45" t="str">
            <v>NULL</v>
          </cell>
          <cell r="CT45" t="str">
            <v>NULL</v>
          </cell>
          <cell r="CU45" t="str">
            <v>NULL</v>
          </cell>
          <cell r="CV45" t="str">
            <v>NULL</v>
          </cell>
          <cell r="CW45" t="str">
            <v>NULL</v>
          </cell>
          <cell r="CX45" t="str">
            <v>NULL</v>
          </cell>
          <cell r="CY45" t="str">
            <v>NULL</v>
          </cell>
          <cell r="CZ45" t="str">
            <v>NULL</v>
          </cell>
          <cell r="DA45" t="str">
            <v>NULL</v>
          </cell>
          <cell r="DB45" t="str">
            <v>NULL</v>
          </cell>
          <cell r="DC45">
            <v>4008152</v>
          </cell>
          <cell r="DD45">
            <v>332085</v>
          </cell>
          <cell r="DE45">
            <v>3676067</v>
          </cell>
        </row>
        <row r="46">
          <cell r="A46" t="str">
            <v>Blue Lake2019</v>
          </cell>
          <cell r="B46" t="str">
            <v>Blue Lake</v>
          </cell>
          <cell r="C46">
            <v>1169</v>
          </cell>
          <cell r="D46">
            <v>2019</v>
          </cell>
          <cell r="E46">
            <v>2950</v>
          </cell>
          <cell r="F46" t="str">
            <v>NULL</v>
          </cell>
          <cell r="G46">
            <v>2950</v>
          </cell>
          <cell r="H46">
            <v>198901</v>
          </cell>
          <cell r="I46">
            <v>5522</v>
          </cell>
          <cell r="J46">
            <v>193379</v>
          </cell>
          <cell r="K46" t="str">
            <v>NULL</v>
          </cell>
          <cell r="L46" t="str">
            <v>NULL</v>
          </cell>
          <cell r="M46" t="str">
            <v>NULL</v>
          </cell>
          <cell r="N46" t="str">
            <v>NULL</v>
          </cell>
          <cell r="O46" t="str">
            <v>NULL</v>
          </cell>
          <cell r="P46" t="str">
            <v>NULL</v>
          </cell>
          <cell r="Q46" t="str">
            <v>NULL</v>
          </cell>
          <cell r="R46" t="str">
            <v>NULL</v>
          </cell>
          <cell r="S46" t="str">
            <v>NULL</v>
          </cell>
          <cell r="T46" t="str">
            <v>NULL</v>
          </cell>
          <cell r="U46" t="str">
            <v>NULL</v>
          </cell>
          <cell r="V46" t="str">
            <v>NULL</v>
          </cell>
          <cell r="W46" t="str">
            <v>NULL</v>
          </cell>
          <cell r="X46" t="str">
            <v>NULL</v>
          </cell>
          <cell r="Y46" t="str">
            <v>NULL</v>
          </cell>
          <cell r="Z46" t="str">
            <v>NULL</v>
          </cell>
          <cell r="AA46" t="str">
            <v>NULL</v>
          </cell>
          <cell r="AB46" t="str">
            <v>NULL</v>
          </cell>
          <cell r="AC46" t="str">
            <v>NULL</v>
          </cell>
          <cell r="AD46" t="str">
            <v>NULL</v>
          </cell>
          <cell r="AE46" t="str">
            <v>NULL</v>
          </cell>
          <cell r="AF46">
            <v>18157</v>
          </cell>
          <cell r="AG46" t="str">
            <v>NULL</v>
          </cell>
          <cell r="AH46">
            <v>18157</v>
          </cell>
          <cell r="AI46" t="str">
            <v>NULL</v>
          </cell>
          <cell r="AJ46" t="str">
            <v>NULL</v>
          </cell>
          <cell r="AK46" t="str">
            <v>NULL</v>
          </cell>
          <cell r="AL46">
            <v>220008</v>
          </cell>
          <cell r="AM46">
            <v>5522</v>
          </cell>
          <cell r="AN46">
            <v>214486</v>
          </cell>
          <cell r="AO46">
            <v>402450</v>
          </cell>
          <cell r="AP46">
            <v>244641</v>
          </cell>
          <cell r="AQ46">
            <v>157809</v>
          </cell>
          <cell r="AR46" t="str">
            <v>NULL</v>
          </cell>
          <cell r="AS46" t="str">
            <v>NULL</v>
          </cell>
          <cell r="AT46" t="str">
            <v>NULL</v>
          </cell>
          <cell r="AU46" t="str">
            <v>NULL</v>
          </cell>
          <cell r="AV46" t="str">
            <v>NULL</v>
          </cell>
          <cell r="AW46" t="str">
            <v>NULL</v>
          </cell>
          <cell r="AX46" t="str">
            <v>NULL</v>
          </cell>
          <cell r="AY46" t="str">
            <v>NULL</v>
          </cell>
          <cell r="AZ46" t="str">
            <v>NULL</v>
          </cell>
          <cell r="BA46" t="str">
            <v>NULL</v>
          </cell>
          <cell r="BB46" t="str">
            <v>NULL</v>
          </cell>
          <cell r="BC46" t="str">
            <v>NULL</v>
          </cell>
          <cell r="BD46" t="str">
            <v>NULL</v>
          </cell>
          <cell r="BE46" t="str">
            <v>NULL</v>
          </cell>
          <cell r="BF46" t="str">
            <v>NULL</v>
          </cell>
          <cell r="BG46" t="str">
            <v>NULL</v>
          </cell>
          <cell r="BH46" t="str">
            <v>NULL</v>
          </cell>
          <cell r="BI46" t="str">
            <v>NULL</v>
          </cell>
          <cell r="BJ46" t="str">
            <v>NULL</v>
          </cell>
          <cell r="BK46" t="str">
            <v>NULL</v>
          </cell>
          <cell r="BL46" t="str">
            <v>NULL</v>
          </cell>
          <cell r="BM46" t="str">
            <v>NULL</v>
          </cell>
          <cell r="BN46" t="str">
            <v>NULL</v>
          </cell>
          <cell r="BO46" t="str">
            <v>NULL</v>
          </cell>
          <cell r="BP46" t="str">
            <v>NULL</v>
          </cell>
          <cell r="BQ46" t="str">
            <v>NULL</v>
          </cell>
          <cell r="BR46" t="str">
            <v>NULL</v>
          </cell>
          <cell r="BS46" t="str">
            <v>NULL</v>
          </cell>
          <cell r="BT46" t="str">
            <v>NULL</v>
          </cell>
          <cell r="BU46" t="str">
            <v>NULL</v>
          </cell>
          <cell r="BV46" t="str">
            <v>NULL</v>
          </cell>
          <cell r="BW46" t="str">
            <v>NULL</v>
          </cell>
          <cell r="BX46" t="str">
            <v>NULL</v>
          </cell>
          <cell r="BY46" t="str">
            <v>NULL</v>
          </cell>
          <cell r="BZ46" t="str">
            <v>NULL</v>
          </cell>
          <cell r="CA46" t="str">
            <v>NULL</v>
          </cell>
          <cell r="CB46">
            <v>7416</v>
          </cell>
          <cell r="CC46">
            <v>2640</v>
          </cell>
          <cell r="CD46">
            <v>4776</v>
          </cell>
          <cell r="CE46" t="str">
            <v>NULL</v>
          </cell>
          <cell r="CF46" t="str">
            <v>NULL</v>
          </cell>
          <cell r="CG46" t="str">
            <v>NULL</v>
          </cell>
          <cell r="CH46">
            <v>14963</v>
          </cell>
          <cell r="CI46" t="str">
            <v>NULL</v>
          </cell>
          <cell r="CJ46">
            <v>14963</v>
          </cell>
          <cell r="CK46" t="str">
            <v>NULL</v>
          </cell>
          <cell r="CL46" t="str">
            <v>NULL</v>
          </cell>
          <cell r="CM46" t="str">
            <v>NULL</v>
          </cell>
          <cell r="CN46" t="str">
            <v>NULL</v>
          </cell>
          <cell r="CO46" t="str">
            <v>NULL</v>
          </cell>
          <cell r="CP46" t="str">
            <v>NULL</v>
          </cell>
          <cell r="CQ46" t="str">
            <v>NULL</v>
          </cell>
          <cell r="CR46" t="str">
            <v>NULL</v>
          </cell>
          <cell r="CS46" t="str">
            <v>NULL</v>
          </cell>
          <cell r="CT46" t="str">
            <v>NULL</v>
          </cell>
          <cell r="CU46" t="str">
            <v>NULL</v>
          </cell>
          <cell r="CV46" t="str">
            <v>NULL</v>
          </cell>
          <cell r="CW46" t="str">
            <v>NULL</v>
          </cell>
          <cell r="CX46" t="str">
            <v>NULL</v>
          </cell>
          <cell r="CY46" t="str">
            <v>NULL</v>
          </cell>
          <cell r="CZ46" t="str">
            <v>NULL</v>
          </cell>
          <cell r="DA46" t="str">
            <v>NULL</v>
          </cell>
          <cell r="DB46" t="str">
            <v>NULL</v>
          </cell>
          <cell r="DC46">
            <v>424829</v>
          </cell>
          <cell r="DD46">
            <v>247281</v>
          </cell>
          <cell r="DE46">
            <v>177548</v>
          </cell>
        </row>
        <row r="47">
          <cell r="A47" t="str">
            <v>Blythe2019</v>
          </cell>
          <cell r="B47" t="str">
            <v>Blythe</v>
          </cell>
          <cell r="C47">
            <v>1170</v>
          </cell>
          <cell r="D47">
            <v>2019</v>
          </cell>
          <cell r="E47">
            <v>203101</v>
          </cell>
          <cell r="F47" t="str">
            <v>NULL</v>
          </cell>
          <cell r="G47">
            <v>203101</v>
          </cell>
          <cell r="H47">
            <v>2302426</v>
          </cell>
          <cell r="I47">
            <v>323585</v>
          </cell>
          <cell r="J47">
            <v>1978841</v>
          </cell>
          <cell r="K47" t="str">
            <v>NULL</v>
          </cell>
          <cell r="L47" t="str">
            <v>NULL</v>
          </cell>
          <cell r="M47" t="str">
            <v>NULL</v>
          </cell>
          <cell r="N47" t="str">
            <v>NULL</v>
          </cell>
          <cell r="O47" t="str">
            <v>NULL</v>
          </cell>
          <cell r="P47" t="str">
            <v>NULL</v>
          </cell>
          <cell r="Q47" t="str">
            <v>NULL</v>
          </cell>
          <cell r="R47" t="str">
            <v>NULL</v>
          </cell>
          <cell r="S47" t="str">
            <v>NULL</v>
          </cell>
          <cell r="T47" t="str">
            <v>NULL</v>
          </cell>
          <cell r="U47" t="str">
            <v>NULL</v>
          </cell>
          <cell r="V47" t="str">
            <v>NULL</v>
          </cell>
          <cell r="W47" t="str">
            <v>NULL</v>
          </cell>
          <cell r="X47" t="str">
            <v>NULL</v>
          </cell>
          <cell r="Y47" t="str">
            <v>NULL</v>
          </cell>
          <cell r="Z47" t="str">
            <v>NULL</v>
          </cell>
          <cell r="AA47" t="str">
            <v>NULL</v>
          </cell>
          <cell r="AB47" t="str">
            <v>NULL</v>
          </cell>
          <cell r="AC47" t="str">
            <v>NULL</v>
          </cell>
          <cell r="AD47" t="str">
            <v>NULL</v>
          </cell>
          <cell r="AE47" t="str">
            <v>NULL</v>
          </cell>
          <cell r="AF47" t="str">
            <v>NULL</v>
          </cell>
          <cell r="AG47" t="str">
            <v>NULL</v>
          </cell>
          <cell r="AH47" t="str">
            <v>NULL</v>
          </cell>
          <cell r="AI47" t="str">
            <v>NULL</v>
          </cell>
          <cell r="AJ47" t="str">
            <v>NULL</v>
          </cell>
          <cell r="AK47" t="str">
            <v>NULL</v>
          </cell>
          <cell r="AL47">
            <v>2505527</v>
          </cell>
          <cell r="AM47">
            <v>323585</v>
          </cell>
          <cell r="AN47">
            <v>2181942</v>
          </cell>
          <cell r="AO47">
            <v>3888956</v>
          </cell>
          <cell r="AP47">
            <v>338772</v>
          </cell>
          <cell r="AQ47">
            <v>3550184</v>
          </cell>
          <cell r="AR47" t="str">
            <v>NULL</v>
          </cell>
          <cell r="AS47" t="str">
            <v>NULL</v>
          </cell>
          <cell r="AT47" t="str">
            <v>NULL</v>
          </cell>
          <cell r="AU47" t="str">
            <v>NULL</v>
          </cell>
          <cell r="AV47" t="str">
            <v>NULL</v>
          </cell>
          <cell r="AW47" t="str">
            <v>NULL</v>
          </cell>
          <cell r="AX47" t="str">
            <v>NULL</v>
          </cell>
          <cell r="AY47" t="str">
            <v>NULL</v>
          </cell>
          <cell r="AZ47" t="str">
            <v>NULL</v>
          </cell>
          <cell r="BA47" t="str">
            <v>NULL</v>
          </cell>
          <cell r="BB47" t="str">
            <v>NULL</v>
          </cell>
          <cell r="BC47" t="str">
            <v>NULL</v>
          </cell>
          <cell r="BD47" t="str">
            <v>NULL</v>
          </cell>
          <cell r="BE47" t="str">
            <v>NULL</v>
          </cell>
          <cell r="BF47" t="str">
            <v>NULL</v>
          </cell>
          <cell r="BG47" t="str">
            <v>NULL</v>
          </cell>
          <cell r="BH47" t="str">
            <v>NULL</v>
          </cell>
          <cell r="BI47" t="str">
            <v>NULL</v>
          </cell>
          <cell r="BJ47" t="str">
            <v>NULL</v>
          </cell>
          <cell r="BK47" t="str">
            <v>NULL</v>
          </cell>
          <cell r="BL47" t="str">
            <v>NULL</v>
          </cell>
          <cell r="BM47" t="str">
            <v>NULL</v>
          </cell>
          <cell r="BN47" t="str">
            <v>NULL</v>
          </cell>
          <cell r="BO47" t="str">
            <v>NULL</v>
          </cell>
          <cell r="BP47" t="str">
            <v>NULL</v>
          </cell>
          <cell r="BQ47" t="str">
            <v>NULL</v>
          </cell>
          <cell r="BR47" t="str">
            <v>NULL</v>
          </cell>
          <cell r="BS47" t="str">
            <v>NULL</v>
          </cell>
          <cell r="BT47" t="str">
            <v>NULL</v>
          </cell>
          <cell r="BU47" t="str">
            <v>NULL</v>
          </cell>
          <cell r="BV47">
            <v>461263</v>
          </cell>
          <cell r="BW47" t="str">
            <v>NULL</v>
          </cell>
          <cell r="BX47">
            <v>461263</v>
          </cell>
          <cell r="BY47" t="str">
            <v>NULL</v>
          </cell>
          <cell r="BZ47" t="str">
            <v>NULL</v>
          </cell>
          <cell r="CA47" t="str">
            <v>NULL</v>
          </cell>
          <cell r="CB47">
            <v>148437</v>
          </cell>
          <cell r="CC47">
            <v>1108</v>
          </cell>
          <cell r="CD47">
            <v>147329</v>
          </cell>
          <cell r="CE47" t="str">
            <v>NULL</v>
          </cell>
          <cell r="CF47" t="str">
            <v>NULL</v>
          </cell>
          <cell r="CG47" t="str">
            <v>NULL</v>
          </cell>
          <cell r="CH47">
            <v>190294</v>
          </cell>
          <cell r="CI47">
            <v>121498</v>
          </cell>
          <cell r="CJ47">
            <v>68796</v>
          </cell>
          <cell r="CK47" t="str">
            <v>NULL</v>
          </cell>
          <cell r="CL47" t="str">
            <v>NULL</v>
          </cell>
          <cell r="CM47" t="str">
            <v>NULL</v>
          </cell>
          <cell r="CN47" t="str">
            <v>NULL</v>
          </cell>
          <cell r="CO47" t="str">
            <v>NULL</v>
          </cell>
          <cell r="CP47" t="str">
            <v>NULL</v>
          </cell>
          <cell r="CQ47" t="str">
            <v>NULL</v>
          </cell>
          <cell r="CR47" t="str">
            <v>NULL</v>
          </cell>
          <cell r="CS47" t="str">
            <v>NULL</v>
          </cell>
          <cell r="CT47" t="str">
            <v>NULL</v>
          </cell>
          <cell r="CU47" t="str">
            <v>NULL</v>
          </cell>
          <cell r="CV47" t="str">
            <v>NULL</v>
          </cell>
          <cell r="CW47" t="str">
            <v>NULL</v>
          </cell>
          <cell r="CX47" t="str">
            <v>NULL</v>
          </cell>
          <cell r="CY47" t="str">
            <v>NULL</v>
          </cell>
          <cell r="CZ47" t="str">
            <v>NULL</v>
          </cell>
          <cell r="DA47" t="str">
            <v>NULL</v>
          </cell>
          <cell r="DB47" t="str">
            <v>NULL</v>
          </cell>
          <cell r="DC47">
            <v>4688950</v>
          </cell>
          <cell r="DD47">
            <v>461378</v>
          </cell>
          <cell r="DE47">
            <v>4227572</v>
          </cell>
        </row>
        <row r="48">
          <cell r="A48" t="str">
            <v>Bradbury2019</v>
          </cell>
          <cell r="B48" t="str">
            <v>Bradbury</v>
          </cell>
          <cell r="C48">
            <v>1171</v>
          </cell>
          <cell r="D48">
            <v>2019</v>
          </cell>
          <cell r="E48" t="str">
            <v>NULL</v>
          </cell>
          <cell r="F48" t="str">
            <v>NULL</v>
          </cell>
          <cell r="G48" t="str">
            <v>NULL</v>
          </cell>
          <cell r="H48">
            <v>744257</v>
          </cell>
          <cell r="I48">
            <v>63820</v>
          </cell>
          <cell r="J48">
            <v>680437</v>
          </cell>
          <cell r="K48" t="str">
            <v>NULL</v>
          </cell>
          <cell r="L48" t="str">
            <v>NULL</v>
          </cell>
          <cell r="M48" t="str">
            <v>NULL</v>
          </cell>
          <cell r="N48" t="str">
            <v>NULL</v>
          </cell>
          <cell r="O48" t="str">
            <v>NULL</v>
          </cell>
          <cell r="P48" t="str">
            <v>NULL</v>
          </cell>
          <cell r="Q48" t="str">
            <v>NULL</v>
          </cell>
          <cell r="R48" t="str">
            <v>NULL</v>
          </cell>
          <cell r="S48" t="str">
            <v>NULL</v>
          </cell>
          <cell r="T48" t="str">
            <v>NULL</v>
          </cell>
          <cell r="U48" t="str">
            <v>NULL</v>
          </cell>
          <cell r="V48" t="str">
            <v>NULL</v>
          </cell>
          <cell r="W48" t="str">
            <v>NULL</v>
          </cell>
          <cell r="X48" t="str">
            <v>NULL</v>
          </cell>
          <cell r="Y48" t="str">
            <v>NULL</v>
          </cell>
          <cell r="Z48" t="str">
            <v>NULL</v>
          </cell>
          <cell r="AA48" t="str">
            <v>NULL</v>
          </cell>
          <cell r="AB48" t="str">
            <v>NULL</v>
          </cell>
          <cell r="AC48" t="str">
            <v>NULL</v>
          </cell>
          <cell r="AD48" t="str">
            <v>NULL</v>
          </cell>
          <cell r="AE48" t="str">
            <v>NULL</v>
          </cell>
          <cell r="AF48" t="str">
            <v>NULL</v>
          </cell>
          <cell r="AG48" t="str">
            <v>NULL</v>
          </cell>
          <cell r="AH48" t="str">
            <v>NULL</v>
          </cell>
          <cell r="AI48" t="str">
            <v>NULL</v>
          </cell>
          <cell r="AJ48" t="str">
            <v>NULL</v>
          </cell>
          <cell r="AK48" t="str">
            <v>NULL</v>
          </cell>
          <cell r="AL48">
            <v>744257</v>
          </cell>
          <cell r="AM48">
            <v>63820</v>
          </cell>
          <cell r="AN48">
            <v>680437</v>
          </cell>
          <cell r="AO48">
            <v>185663</v>
          </cell>
          <cell r="AP48">
            <v>84879</v>
          </cell>
          <cell r="AQ48">
            <v>100784</v>
          </cell>
          <cell r="AR48" t="str">
            <v>NULL</v>
          </cell>
          <cell r="AS48" t="str">
            <v>NULL</v>
          </cell>
          <cell r="AT48" t="str">
            <v>NULL</v>
          </cell>
          <cell r="AU48" t="str">
            <v>NULL</v>
          </cell>
          <cell r="AV48" t="str">
            <v>NULL</v>
          </cell>
          <cell r="AW48" t="str">
            <v>NULL</v>
          </cell>
          <cell r="AX48" t="str">
            <v>NULL</v>
          </cell>
          <cell r="AY48" t="str">
            <v>NULL</v>
          </cell>
          <cell r="AZ48" t="str">
            <v>NULL</v>
          </cell>
          <cell r="BA48" t="str">
            <v>NULL</v>
          </cell>
          <cell r="BB48" t="str">
            <v>NULL</v>
          </cell>
          <cell r="BC48" t="str">
            <v>NULL</v>
          </cell>
          <cell r="BD48" t="str">
            <v>NULL</v>
          </cell>
          <cell r="BE48" t="str">
            <v>NULL</v>
          </cell>
          <cell r="BF48" t="str">
            <v>NULL</v>
          </cell>
          <cell r="BG48" t="str">
            <v>NULL</v>
          </cell>
          <cell r="BH48" t="str">
            <v>NULL</v>
          </cell>
          <cell r="BI48" t="str">
            <v>NULL</v>
          </cell>
          <cell r="BJ48" t="str">
            <v>NULL</v>
          </cell>
          <cell r="BK48" t="str">
            <v>NULL</v>
          </cell>
          <cell r="BL48" t="str">
            <v>NULL</v>
          </cell>
          <cell r="BM48" t="str">
            <v>NULL</v>
          </cell>
          <cell r="BN48" t="str">
            <v>NULL</v>
          </cell>
          <cell r="BO48" t="str">
            <v>NULL</v>
          </cell>
          <cell r="BP48" t="str">
            <v>NULL</v>
          </cell>
          <cell r="BQ48" t="str">
            <v>NULL</v>
          </cell>
          <cell r="BR48" t="str">
            <v>NULL</v>
          </cell>
          <cell r="BS48" t="str">
            <v>NULL</v>
          </cell>
          <cell r="BT48" t="str">
            <v>NULL</v>
          </cell>
          <cell r="BU48" t="str">
            <v>NULL</v>
          </cell>
          <cell r="BV48" t="str">
            <v>NULL</v>
          </cell>
          <cell r="BW48" t="str">
            <v>NULL</v>
          </cell>
          <cell r="BX48" t="str">
            <v>NULL</v>
          </cell>
          <cell r="BY48" t="str">
            <v>NULL</v>
          </cell>
          <cell r="BZ48" t="str">
            <v>NULL</v>
          </cell>
          <cell r="CA48" t="str">
            <v>NULL</v>
          </cell>
          <cell r="CB48">
            <v>3330</v>
          </cell>
          <cell r="CC48" t="str">
            <v>NULL</v>
          </cell>
          <cell r="CD48">
            <v>3330</v>
          </cell>
          <cell r="CE48" t="str">
            <v>NULL</v>
          </cell>
          <cell r="CF48" t="str">
            <v>NULL</v>
          </cell>
          <cell r="CG48" t="str">
            <v>NULL</v>
          </cell>
          <cell r="CH48">
            <v>8073</v>
          </cell>
          <cell r="CI48" t="str">
            <v>NULL</v>
          </cell>
          <cell r="CJ48">
            <v>8073</v>
          </cell>
          <cell r="CK48" t="str">
            <v>NULL</v>
          </cell>
          <cell r="CL48" t="str">
            <v>NULL</v>
          </cell>
          <cell r="CM48" t="str">
            <v>NULL</v>
          </cell>
          <cell r="CN48" t="str">
            <v>NULL</v>
          </cell>
          <cell r="CO48" t="str">
            <v>NULL</v>
          </cell>
          <cell r="CP48" t="str">
            <v>NULL</v>
          </cell>
          <cell r="CQ48" t="str">
            <v>NULL</v>
          </cell>
          <cell r="CR48" t="str">
            <v>NULL</v>
          </cell>
          <cell r="CS48" t="str">
            <v>NULL</v>
          </cell>
          <cell r="CT48" t="str">
            <v>NULL</v>
          </cell>
          <cell r="CU48" t="str">
            <v>NULL</v>
          </cell>
          <cell r="CV48" t="str">
            <v>NULL</v>
          </cell>
          <cell r="CW48">
            <v>11241</v>
          </cell>
          <cell r="CX48" t="str">
            <v>NULL</v>
          </cell>
          <cell r="CY48">
            <v>11241</v>
          </cell>
          <cell r="CZ48" t="str">
            <v>NULL</v>
          </cell>
          <cell r="DA48" t="str">
            <v>NULL</v>
          </cell>
          <cell r="DB48" t="str">
            <v>NULL</v>
          </cell>
          <cell r="DC48">
            <v>208307</v>
          </cell>
          <cell r="DD48">
            <v>84879</v>
          </cell>
          <cell r="DE48">
            <v>123428</v>
          </cell>
        </row>
        <row r="49">
          <cell r="A49" t="str">
            <v>Brawley2019</v>
          </cell>
          <cell r="B49" t="str">
            <v>Brawley</v>
          </cell>
          <cell r="C49">
            <v>1172</v>
          </cell>
          <cell r="D49">
            <v>2019</v>
          </cell>
          <cell r="E49">
            <v>123992</v>
          </cell>
          <cell r="F49" t="str">
            <v>NULL</v>
          </cell>
          <cell r="G49">
            <v>123992</v>
          </cell>
          <cell r="H49">
            <v>2764159</v>
          </cell>
          <cell r="I49">
            <v>3732293</v>
          </cell>
          <cell r="J49">
            <v>-968134</v>
          </cell>
          <cell r="K49" t="str">
            <v>NULL</v>
          </cell>
          <cell r="L49" t="str">
            <v>NULL</v>
          </cell>
          <cell r="M49" t="str">
            <v>NULL</v>
          </cell>
          <cell r="N49" t="str">
            <v>NULL</v>
          </cell>
          <cell r="O49" t="str">
            <v>NULL</v>
          </cell>
          <cell r="P49" t="str">
            <v>NULL</v>
          </cell>
          <cell r="Q49" t="str">
            <v>NULL</v>
          </cell>
          <cell r="R49" t="str">
            <v>NULL</v>
          </cell>
          <cell r="S49" t="str">
            <v>NULL</v>
          </cell>
          <cell r="T49" t="str">
            <v>NULL</v>
          </cell>
          <cell r="U49" t="str">
            <v>NULL</v>
          </cell>
          <cell r="V49" t="str">
            <v>NULL</v>
          </cell>
          <cell r="W49" t="str">
            <v>NULL</v>
          </cell>
          <cell r="X49" t="str">
            <v>NULL</v>
          </cell>
          <cell r="Y49" t="str">
            <v>NULL</v>
          </cell>
          <cell r="Z49" t="str">
            <v>NULL</v>
          </cell>
          <cell r="AA49" t="str">
            <v>NULL</v>
          </cell>
          <cell r="AB49" t="str">
            <v>NULL</v>
          </cell>
          <cell r="AC49" t="str">
            <v>NULL</v>
          </cell>
          <cell r="AD49" t="str">
            <v>NULL</v>
          </cell>
          <cell r="AE49" t="str">
            <v>NULL</v>
          </cell>
          <cell r="AF49" t="str">
            <v>NULL</v>
          </cell>
          <cell r="AG49" t="str">
            <v>NULL</v>
          </cell>
          <cell r="AH49" t="str">
            <v>NULL</v>
          </cell>
          <cell r="AI49" t="str">
            <v>NULL</v>
          </cell>
          <cell r="AJ49" t="str">
            <v>NULL</v>
          </cell>
          <cell r="AK49" t="str">
            <v>NULL</v>
          </cell>
          <cell r="AL49">
            <v>2888151</v>
          </cell>
          <cell r="AM49">
            <v>3732293</v>
          </cell>
          <cell r="AN49">
            <v>-844142</v>
          </cell>
          <cell r="AO49">
            <v>5441117</v>
          </cell>
          <cell r="AP49">
            <v>989478</v>
          </cell>
          <cell r="AQ49">
            <v>4451639</v>
          </cell>
          <cell r="AR49" t="str">
            <v>NULL</v>
          </cell>
          <cell r="AS49" t="str">
            <v>NULL</v>
          </cell>
          <cell r="AT49" t="str">
            <v>NULL</v>
          </cell>
          <cell r="AU49" t="str">
            <v>NULL</v>
          </cell>
          <cell r="AV49" t="str">
            <v>NULL</v>
          </cell>
          <cell r="AW49" t="str">
            <v>NULL</v>
          </cell>
          <cell r="AX49" t="str">
            <v>NULL</v>
          </cell>
          <cell r="AY49" t="str">
            <v>NULL</v>
          </cell>
          <cell r="AZ49" t="str">
            <v>NULL</v>
          </cell>
          <cell r="BA49" t="str">
            <v>NULL</v>
          </cell>
          <cell r="BB49" t="str">
            <v>NULL</v>
          </cell>
          <cell r="BC49" t="str">
            <v>NULL</v>
          </cell>
          <cell r="BD49" t="str">
            <v>NULL</v>
          </cell>
          <cell r="BE49" t="str">
            <v>NULL</v>
          </cell>
          <cell r="BF49" t="str">
            <v>NULL</v>
          </cell>
          <cell r="BG49" t="str">
            <v>NULL</v>
          </cell>
          <cell r="BH49" t="str">
            <v>NULL</v>
          </cell>
          <cell r="BI49" t="str">
            <v>NULL</v>
          </cell>
          <cell r="BJ49" t="str">
            <v>NULL</v>
          </cell>
          <cell r="BK49" t="str">
            <v>NULL</v>
          </cell>
          <cell r="BL49" t="str">
            <v>NULL</v>
          </cell>
          <cell r="BM49" t="str">
            <v>NULL</v>
          </cell>
          <cell r="BN49" t="str">
            <v>NULL</v>
          </cell>
          <cell r="BO49" t="str">
            <v>NULL</v>
          </cell>
          <cell r="BP49" t="str">
            <v>NULL</v>
          </cell>
          <cell r="BQ49" t="str">
            <v>NULL</v>
          </cell>
          <cell r="BR49" t="str">
            <v>NULL</v>
          </cell>
          <cell r="BS49" t="str">
            <v>NULL</v>
          </cell>
          <cell r="BT49" t="str">
            <v>NULL</v>
          </cell>
          <cell r="BU49" t="str">
            <v>NULL</v>
          </cell>
          <cell r="BV49">
            <v>2722557</v>
          </cell>
          <cell r="BW49">
            <v>178507</v>
          </cell>
          <cell r="BX49">
            <v>2544050</v>
          </cell>
          <cell r="BY49" t="str">
            <v>NULL</v>
          </cell>
          <cell r="BZ49" t="str">
            <v>NULL</v>
          </cell>
          <cell r="CA49" t="str">
            <v>NULL</v>
          </cell>
          <cell r="CB49">
            <v>140868</v>
          </cell>
          <cell r="CC49">
            <v>10882</v>
          </cell>
          <cell r="CD49">
            <v>129986</v>
          </cell>
          <cell r="CE49" t="str">
            <v>NULL</v>
          </cell>
          <cell r="CF49" t="str">
            <v>NULL</v>
          </cell>
          <cell r="CG49" t="str">
            <v>NULL</v>
          </cell>
          <cell r="CH49" t="str">
            <v>NULL</v>
          </cell>
          <cell r="CI49" t="str">
            <v>NULL</v>
          </cell>
          <cell r="CJ49" t="str">
            <v>NULL</v>
          </cell>
          <cell r="CK49" t="str">
            <v>NULL</v>
          </cell>
          <cell r="CL49" t="str">
            <v>NULL</v>
          </cell>
          <cell r="CM49" t="str">
            <v>NULL</v>
          </cell>
          <cell r="CN49" t="str">
            <v>NULL</v>
          </cell>
          <cell r="CO49" t="str">
            <v>NULL</v>
          </cell>
          <cell r="CP49" t="str">
            <v>NULL</v>
          </cell>
          <cell r="CQ49" t="str">
            <v>NULL</v>
          </cell>
          <cell r="CR49" t="str">
            <v>NULL</v>
          </cell>
          <cell r="CS49" t="str">
            <v>NULL</v>
          </cell>
          <cell r="CT49" t="str">
            <v>NULL</v>
          </cell>
          <cell r="CU49" t="str">
            <v>NULL</v>
          </cell>
          <cell r="CV49" t="str">
            <v>NULL</v>
          </cell>
          <cell r="CW49" t="str">
            <v>NULL</v>
          </cell>
          <cell r="CX49" t="str">
            <v>NULL</v>
          </cell>
          <cell r="CY49" t="str">
            <v>NULL</v>
          </cell>
          <cell r="CZ49" t="str">
            <v>NULL</v>
          </cell>
          <cell r="DA49" t="str">
            <v>NULL</v>
          </cell>
          <cell r="DB49" t="str">
            <v>NULL</v>
          </cell>
          <cell r="DC49">
            <v>8304542</v>
          </cell>
          <cell r="DD49">
            <v>1178867</v>
          </cell>
          <cell r="DE49">
            <v>7125675</v>
          </cell>
        </row>
        <row r="50">
          <cell r="A50" t="str">
            <v>Brea2019</v>
          </cell>
          <cell r="B50" t="str">
            <v>Brea</v>
          </cell>
          <cell r="C50">
            <v>1173</v>
          </cell>
          <cell r="D50">
            <v>2019</v>
          </cell>
          <cell r="E50">
            <v>2637215</v>
          </cell>
          <cell r="F50" t="str">
            <v>NULL</v>
          </cell>
          <cell r="G50">
            <v>2637215</v>
          </cell>
          <cell r="H50">
            <v>3230319</v>
          </cell>
          <cell r="I50">
            <v>5063911</v>
          </cell>
          <cell r="J50">
            <v>-1833592</v>
          </cell>
          <cell r="K50" t="str">
            <v>NULL</v>
          </cell>
          <cell r="L50" t="str">
            <v>NULL</v>
          </cell>
          <cell r="M50" t="str">
            <v>NULL</v>
          </cell>
          <cell r="N50" t="str">
            <v>NULL</v>
          </cell>
          <cell r="O50" t="str">
            <v>NULL</v>
          </cell>
          <cell r="P50" t="str">
            <v>NULL</v>
          </cell>
          <cell r="Q50" t="str">
            <v>NULL</v>
          </cell>
          <cell r="R50" t="str">
            <v>NULL</v>
          </cell>
          <cell r="S50" t="str">
            <v>NULL</v>
          </cell>
          <cell r="T50" t="str">
            <v>NULL</v>
          </cell>
          <cell r="U50" t="str">
            <v>NULL</v>
          </cell>
          <cell r="V50" t="str">
            <v>NULL</v>
          </cell>
          <cell r="W50" t="str">
            <v>NULL</v>
          </cell>
          <cell r="X50" t="str">
            <v>NULL</v>
          </cell>
          <cell r="Y50" t="str">
            <v>NULL</v>
          </cell>
          <cell r="Z50" t="str">
            <v>NULL</v>
          </cell>
          <cell r="AA50" t="str">
            <v>NULL</v>
          </cell>
          <cell r="AB50" t="str">
            <v>NULL</v>
          </cell>
          <cell r="AC50" t="str">
            <v>NULL</v>
          </cell>
          <cell r="AD50" t="str">
            <v>NULL</v>
          </cell>
          <cell r="AE50" t="str">
            <v>NULL</v>
          </cell>
          <cell r="AF50" t="str">
            <v>NULL</v>
          </cell>
          <cell r="AG50" t="str">
            <v>NULL</v>
          </cell>
          <cell r="AH50" t="str">
            <v>NULL</v>
          </cell>
          <cell r="AI50" t="str">
            <v>NULL</v>
          </cell>
          <cell r="AJ50" t="str">
            <v>NULL</v>
          </cell>
          <cell r="AK50" t="str">
            <v>NULL</v>
          </cell>
          <cell r="AL50">
            <v>5867534</v>
          </cell>
          <cell r="AM50">
            <v>5063911</v>
          </cell>
          <cell r="AN50">
            <v>803623</v>
          </cell>
          <cell r="AO50">
            <v>22574258</v>
          </cell>
          <cell r="AP50">
            <v>794021</v>
          </cell>
          <cell r="AQ50">
            <v>21780237</v>
          </cell>
          <cell r="AR50" t="str">
            <v>NULL</v>
          </cell>
          <cell r="AS50" t="str">
            <v>NULL</v>
          </cell>
          <cell r="AT50" t="str">
            <v>NULL</v>
          </cell>
          <cell r="AU50" t="str">
            <v>NULL</v>
          </cell>
          <cell r="AV50" t="str">
            <v>NULL</v>
          </cell>
          <cell r="AW50" t="str">
            <v>NULL</v>
          </cell>
          <cell r="AX50" t="str">
            <v>NULL</v>
          </cell>
          <cell r="AY50" t="str">
            <v>NULL</v>
          </cell>
          <cell r="AZ50" t="str">
            <v>NULL</v>
          </cell>
          <cell r="BA50" t="str">
            <v>NULL</v>
          </cell>
          <cell r="BB50" t="str">
            <v>NULL</v>
          </cell>
          <cell r="BC50" t="str">
            <v>NULL</v>
          </cell>
          <cell r="BD50" t="str">
            <v>NULL</v>
          </cell>
          <cell r="BE50" t="str">
            <v>NULL</v>
          </cell>
          <cell r="BF50" t="str">
            <v>NULL</v>
          </cell>
          <cell r="BG50" t="str">
            <v>NULL</v>
          </cell>
          <cell r="BH50" t="str">
            <v>NULL</v>
          </cell>
          <cell r="BI50" t="str">
            <v>NULL</v>
          </cell>
          <cell r="BJ50" t="str">
            <v>NULL</v>
          </cell>
          <cell r="BK50" t="str">
            <v>NULL</v>
          </cell>
          <cell r="BL50" t="str">
            <v>NULL</v>
          </cell>
          <cell r="BM50" t="str">
            <v>NULL</v>
          </cell>
          <cell r="BN50" t="str">
            <v>NULL</v>
          </cell>
          <cell r="BO50" t="str">
            <v>NULL</v>
          </cell>
          <cell r="BP50" t="str">
            <v>NULL</v>
          </cell>
          <cell r="BQ50" t="str">
            <v>NULL</v>
          </cell>
          <cell r="BR50" t="str">
            <v>NULL</v>
          </cell>
          <cell r="BS50" t="str">
            <v>NULL</v>
          </cell>
          <cell r="BT50" t="str">
            <v>NULL</v>
          </cell>
          <cell r="BU50" t="str">
            <v>NULL</v>
          </cell>
          <cell r="BV50">
            <v>7493010</v>
          </cell>
          <cell r="BW50">
            <v>764141</v>
          </cell>
          <cell r="BX50">
            <v>6728869</v>
          </cell>
          <cell r="BY50">
            <v>6046914</v>
          </cell>
          <cell r="BZ50">
            <v>2827769</v>
          </cell>
          <cell r="CA50">
            <v>3219145</v>
          </cell>
          <cell r="CB50" t="str">
            <v>NULL</v>
          </cell>
          <cell r="CC50" t="str">
            <v>NULL</v>
          </cell>
          <cell r="CD50" t="str">
            <v>NULL</v>
          </cell>
          <cell r="CE50" t="str">
            <v>NULL</v>
          </cell>
          <cell r="CF50" t="str">
            <v>NULL</v>
          </cell>
          <cell r="CG50" t="str">
            <v>NULL</v>
          </cell>
          <cell r="CH50">
            <v>418770</v>
          </cell>
          <cell r="CI50">
            <v>481775</v>
          </cell>
          <cell r="CJ50">
            <v>-63005</v>
          </cell>
          <cell r="CK50">
            <v>156496</v>
          </cell>
          <cell r="CL50" t="str">
            <v>NULL</v>
          </cell>
          <cell r="CM50">
            <v>156496</v>
          </cell>
          <cell r="CN50" t="str">
            <v>NULL</v>
          </cell>
          <cell r="CO50" t="str">
            <v>NULL</v>
          </cell>
          <cell r="CP50" t="str">
            <v>NULL</v>
          </cell>
          <cell r="CQ50" t="str">
            <v>NULL</v>
          </cell>
          <cell r="CR50" t="str">
            <v>NULL</v>
          </cell>
          <cell r="CS50" t="str">
            <v>NULL</v>
          </cell>
          <cell r="CT50" t="str">
            <v>NULL</v>
          </cell>
          <cell r="CU50" t="str">
            <v>NULL</v>
          </cell>
          <cell r="CV50" t="str">
            <v>NULL</v>
          </cell>
          <cell r="CW50" t="str">
            <v>NULL</v>
          </cell>
          <cell r="CX50" t="str">
            <v>NULL</v>
          </cell>
          <cell r="CY50" t="str">
            <v>NULL</v>
          </cell>
          <cell r="CZ50" t="str">
            <v>NULL</v>
          </cell>
          <cell r="DA50" t="str">
            <v>NULL</v>
          </cell>
          <cell r="DB50" t="str">
            <v>NULL</v>
          </cell>
          <cell r="DC50">
            <v>36689448</v>
          </cell>
          <cell r="DD50">
            <v>4867706</v>
          </cell>
          <cell r="DE50">
            <v>31821742</v>
          </cell>
        </row>
        <row r="51">
          <cell r="A51" t="str">
            <v>Brentwood2019</v>
          </cell>
          <cell r="B51" t="str">
            <v>Brentwood</v>
          </cell>
          <cell r="C51">
            <v>1174</v>
          </cell>
          <cell r="D51">
            <v>2019</v>
          </cell>
          <cell r="E51">
            <v>1863290</v>
          </cell>
          <cell r="F51" t="str">
            <v>NULL</v>
          </cell>
          <cell r="G51">
            <v>1863290</v>
          </cell>
          <cell r="H51">
            <v>7566801</v>
          </cell>
          <cell r="I51">
            <v>10404293</v>
          </cell>
          <cell r="J51">
            <v>-2837492</v>
          </cell>
          <cell r="K51" t="str">
            <v>NULL</v>
          </cell>
          <cell r="L51" t="str">
            <v>NULL</v>
          </cell>
          <cell r="M51" t="str">
            <v>NULL</v>
          </cell>
          <cell r="N51" t="str">
            <v>NULL</v>
          </cell>
          <cell r="O51" t="str">
            <v>NULL</v>
          </cell>
          <cell r="P51" t="str">
            <v>NULL</v>
          </cell>
          <cell r="Q51" t="str">
            <v>NULL</v>
          </cell>
          <cell r="R51" t="str">
            <v>NULL</v>
          </cell>
          <cell r="S51" t="str">
            <v>NULL</v>
          </cell>
          <cell r="T51" t="str">
            <v>NULL</v>
          </cell>
          <cell r="U51" t="str">
            <v>NULL</v>
          </cell>
          <cell r="V51" t="str">
            <v>NULL</v>
          </cell>
          <cell r="W51" t="str">
            <v>NULL</v>
          </cell>
          <cell r="X51" t="str">
            <v>NULL</v>
          </cell>
          <cell r="Y51" t="str">
            <v>NULL</v>
          </cell>
          <cell r="Z51" t="str">
            <v>NULL</v>
          </cell>
          <cell r="AA51" t="str">
            <v>NULL</v>
          </cell>
          <cell r="AB51" t="str">
            <v>NULL</v>
          </cell>
          <cell r="AC51" t="str">
            <v>NULL</v>
          </cell>
          <cell r="AD51" t="str">
            <v>NULL</v>
          </cell>
          <cell r="AE51" t="str">
            <v>NULL</v>
          </cell>
          <cell r="AF51" t="str">
            <v>NULL</v>
          </cell>
          <cell r="AG51" t="str">
            <v>NULL</v>
          </cell>
          <cell r="AH51" t="str">
            <v>NULL</v>
          </cell>
          <cell r="AI51" t="str">
            <v>NULL</v>
          </cell>
          <cell r="AJ51" t="str">
            <v>NULL</v>
          </cell>
          <cell r="AK51" t="str">
            <v>NULL</v>
          </cell>
          <cell r="AL51">
            <v>9430091</v>
          </cell>
          <cell r="AM51">
            <v>10404293</v>
          </cell>
          <cell r="AN51">
            <v>-974202</v>
          </cell>
          <cell r="AO51">
            <v>23279714</v>
          </cell>
          <cell r="AP51">
            <v>6596265</v>
          </cell>
          <cell r="AQ51">
            <v>16683449</v>
          </cell>
          <cell r="AR51" t="str">
            <v>NULL</v>
          </cell>
          <cell r="AS51" t="str">
            <v>NULL</v>
          </cell>
          <cell r="AT51" t="str">
            <v>NULL</v>
          </cell>
          <cell r="AU51" t="str">
            <v>NULL</v>
          </cell>
          <cell r="AV51" t="str">
            <v>NULL</v>
          </cell>
          <cell r="AW51" t="str">
            <v>NULL</v>
          </cell>
          <cell r="AX51" t="str">
            <v>NULL</v>
          </cell>
          <cell r="AY51" t="str">
            <v>NULL</v>
          </cell>
          <cell r="AZ51" t="str">
            <v>NULL</v>
          </cell>
          <cell r="BA51" t="str">
            <v>NULL</v>
          </cell>
          <cell r="BB51" t="str">
            <v>NULL</v>
          </cell>
          <cell r="BC51" t="str">
            <v>NULL</v>
          </cell>
          <cell r="BD51" t="str">
            <v>NULL</v>
          </cell>
          <cell r="BE51" t="str">
            <v>NULL</v>
          </cell>
          <cell r="BF51" t="str">
            <v>NULL</v>
          </cell>
          <cell r="BG51" t="str">
            <v>NULL</v>
          </cell>
          <cell r="BH51" t="str">
            <v>NULL</v>
          </cell>
          <cell r="BI51" t="str">
            <v>NULL</v>
          </cell>
          <cell r="BJ51" t="str">
            <v>NULL</v>
          </cell>
          <cell r="BK51" t="str">
            <v>NULL</v>
          </cell>
          <cell r="BL51" t="str">
            <v>NULL</v>
          </cell>
          <cell r="BM51" t="str">
            <v>NULL</v>
          </cell>
          <cell r="BN51" t="str">
            <v>NULL</v>
          </cell>
          <cell r="BO51" t="str">
            <v>NULL</v>
          </cell>
          <cell r="BP51" t="str">
            <v>NULL</v>
          </cell>
          <cell r="BQ51" t="str">
            <v>NULL</v>
          </cell>
          <cell r="BR51" t="str">
            <v>NULL</v>
          </cell>
          <cell r="BS51" t="str">
            <v>NULL</v>
          </cell>
          <cell r="BT51" t="str">
            <v>NULL</v>
          </cell>
          <cell r="BU51" t="str">
            <v>NULL</v>
          </cell>
          <cell r="BV51" t="str">
            <v>NULL</v>
          </cell>
          <cell r="BW51">
            <v>797878</v>
          </cell>
          <cell r="BX51">
            <v>-797878</v>
          </cell>
          <cell r="BY51" t="str">
            <v>NULL</v>
          </cell>
          <cell r="BZ51" t="str">
            <v>NULL</v>
          </cell>
          <cell r="CA51" t="str">
            <v>NULL</v>
          </cell>
          <cell r="CB51" t="str">
            <v>NULL</v>
          </cell>
          <cell r="CC51" t="str">
            <v>NULL</v>
          </cell>
          <cell r="CD51" t="str">
            <v>NULL</v>
          </cell>
          <cell r="CE51" t="str">
            <v>NULL</v>
          </cell>
          <cell r="CF51" t="str">
            <v>NULL</v>
          </cell>
          <cell r="CG51" t="str">
            <v>NULL</v>
          </cell>
          <cell r="CH51">
            <v>7701051</v>
          </cell>
          <cell r="CI51">
            <v>9852982</v>
          </cell>
          <cell r="CJ51">
            <v>-2151931</v>
          </cell>
          <cell r="CK51" t="str">
            <v>NULL</v>
          </cell>
          <cell r="CL51" t="str">
            <v>NULL</v>
          </cell>
          <cell r="CM51" t="str">
            <v>NULL</v>
          </cell>
          <cell r="CN51" t="str">
            <v>NULL</v>
          </cell>
          <cell r="CO51" t="str">
            <v>NULL</v>
          </cell>
          <cell r="CP51" t="str">
            <v>NULL</v>
          </cell>
          <cell r="CQ51" t="str">
            <v>NULL</v>
          </cell>
          <cell r="CR51" t="str">
            <v>NULL</v>
          </cell>
          <cell r="CS51" t="str">
            <v>NULL</v>
          </cell>
          <cell r="CT51" t="str">
            <v>NULL</v>
          </cell>
          <cell r="CU51" t="str">
            <v>NULL</v>
          </cell>
          <cell r="CV51" t="str">
            <v>NULL</v>
          </cell>
          <cell r="CW51" t="str">
            <v>NULL</v>
          </cell>
          <cell r="CX51" t="str">
            <v>NULL</v>
          </cell>
          <cell r="CY51" t="str">
            <v>NULL</v>
          </cell>
          <cell r="CZ51" t="str">
            <v>NULL</v>
          </cell>
          <cell r="DA51" t="str">
            <v>NULL</v>
          </cell>
          <cell r="DB51" t="str">
            <v>NULL</v>
          </cell>
          <cell r="DC51">
            <v>30980765</v>
          </cell>
          <cell r="DD51">
            <v>17247125</v>
          </cell>
          <cell r="DE51">
            <v>13733640</v>
          </cell>
        </row>
        <row r="52">
          <cell r="A52" t="str">
            <v>Brisbane2019</v>
          </cell>
          <cell r="B52" t="str">
            <v>Brisbane</v>
          </cell>
          <cell r="C52">
            <v>1175</v>
          </cell>
          <cell r="D52">
            <v>2019</v>
          </cell>
          <cell r="E52">
            <v>1269101</v>
          </cell>
          <cell r="F52" t="str">
            <v>NULL</v>
          </cell>
          <cell r="G52">
            <v>1269101</v>
          </cell>
          <cell r="H52">
            <v>3075981</v>
          </cell>
          <cell r="I52">
            <v>465496</v>
          </cell>
          <cell r="J52">
            <v>2610485</v>
          </cell>
          <cell r="K52" t="str">
            <v>NULL</v>
          </cell>
          <cell r="L52" t="str">
            <v>NULL</v>
          </cell>
          <cell r="M52" t="str">
            <v>NULL</v>
          </cell>
          <cell r="N52" t="str">
            <v>NULL</v>
          </cell>
          <cell r="O52" t="str">
            <v>NULL</v>
          </cell>
          <cell r="P52" t="str">
            <v>NULL</v>
          </cell>
          <cell r="Q52" t="str">
            <v>NULL</v>
          </cell>
          <cell r="R52" t="str">
            <v>NULL</v>
          </cell>
          <cell r="S52" t="str">
            <v>NULL</v>
          </cell>
          <cell r="T52" t="str">
            <v>NULL</v>
          </cell>
          <cell r="U52" t="str">
            <v>NULL</v>
          </cell>
          <cell r="V52" t="str">
            <v>NULL</v>
          </cell>
          <cell r="W52" t="str">
            <v>NULL</v>
          </cell>
          <cell r="X52" t="str">
            <v>NULL</v>
          </cell>
          <cell r="Y52" t="str">
            <v>NULL</v>
          </cell>
          <cell r="Z52" t="str">
            <v>NULL</v>
          </cell>
          <cell r="AA52" t="str">
            <v>NULL</v>
          </cell>
          <cell r="AB52" t="str">
            <v>NULL</v>
          </cell>
          <cell r="AC52" t="str">
            <v>NULL</v>
          </cell>
          <cell r="AD52" t="str">
            <v>NULL</v>
          </cell>
          <cell r="AE52" t="str">
            <v>NULL</v>
          </cell>
          <cell r="AF52">
            <v>653623</v>
          </cell>
          <cell r="AG52" t="str">
            <v>NULL</v>
          </cell>
          <cell r="AH52">
            <v>653623</v>
          </cell>
          <cell r="AI52" t="str">
            <v>NULL</v>
          </cell>
          <cell r="AJ52" t="str">
            <v>NULL</v>
          </cell>
          <cell r="AK52" t="str">
            <v>NULL</v>
          </cell>
          <cell r="AL52">
            <v>4998705</v>
          </cell>
          <cell r="AM52">
            <v>465496</v>
          </cell>
          <cell r="AN52">
            <v>4533209</v>
          </cell>
          <cell r="AO52">
            <v>4866162</v>
          </cell>
          <cell r="AP52">
            <v>251771</v>
          </cell>
          <cell r="AQ52">
            <v>4614391</v>
          </cell>
          <cell r="AR52" t="str">
            <v>NULL</v>
          </cell>
          <cell r="AS52" t="str">
            <v>NULL</v>
          </cell>
          <cell r="AT52" t="str">
            <v>NULL</v>
          </cell>
          <cell r="AU52" t="str">
            <v>NULL</v>
          </cell>
          <cell r="AV52" t="str">
            <v>NULL</v>
          </cell>
          <cell r="AW52" t="str">
            <v>NULL</v>
          </cell>
          <cell r="AX52" t="str">
            <v>NULL</v>
          </cell>
          <cell r="AY52" t="str">
            <v>NULL</v>
          </cell>
          <cell r="AZ52" t="str">
            <v>NULL</v>
          </cell>
          <cell r="BA52" t="str">
            <v>NULL</v>
          </cell>
          <cell r="BB52" t="str">
            <v>NULL</v>
          </cell>
          <cell r="BC52" t="str">
            <v>NULL</v>
          </cell>
          <cell r="BD52" t="str">
            <v>NULL</v>
          </cell>
          <cell r="BE52" t="str">
            <v>NULL</v>
          </cell>
          <cell r="BF52" t="str">
            <v>NULL</v>
          </cell>
          <cell r="BG52" t="str">
            <v>NULL</v>
          </cell>
          <cell r="BH52" t="str">
            <v>NULL</v>
          </cell>
          <cell r="BI52" t="str">
            <v>NULL</v>
          </cell>
          <cell r="BJ52" t="str">
            <v>NULL</v>
          </cell>
          <cell r="BK52" t="str">
            <v>NULL</v>
          </cell>
          <cell r="BL52" t="str">
            <v>NULL</v>
          </cell>
          <cell r="BM52" t="str">
            <v>NULL</v>
          </cell>
          <cell r="BN52" t="str">
            <v>NULL</v>
          </cell>
          <cell r="BO52" t="str">
            <v>NULL</v>
          </cell>
          <cell r="BP52" t="str">
            <v>NULL</v>
          </cell>
          <cell r="BQ52" t="str">
            <v>NULL</v>
          </cell>
          <cell r="BR52" t="str">
            <v>NULL</v>
          </cell>
          <cell r="BS52" t="str">
            <v>NULL</v>
          </cell>
          <cell r="BT52" t="str">
            <v>NULL</v>
          </cell>
          <cell r="BU52" t="str">
            <v>NULL</v>
          </cell>
          <cell r="BV52">
            <v>3261185</v>
          </cell>
          <cell r="BW52">
            <v>236723</v>
          </cell>
          <cell r="BX52">
            <v>3024462</v>
          </cell>
          <cell r="BY52" t="str">
            <v>NULL</v>
          </cell>
          <cell r="BZ52">
            <v>50386</v>
          </cell>
          <cell r="CA52">
            <v>-50386</v>
          </cell>
          <cell r="CB52" t="str">
            <v>NULL</v>
          </cell>
          <cell r="CC52" t="str">
            <v>NULL</v>
          </cell>
          <cell r="CD52" t="str">
            <v>NULL</v>
          </cell>
          <cell r="CE52" t="str">
            <v>NULL</v>
          </cell>
          <cell r="CF52" t="str">
            <v>NULL</v>
          </cell>
          <cell r="CG52" t="str">
            <v>NULL</v>
          </cell>
          <cell r="CH52">
            <v>450995</v>
          </cell>
          <cell r="CI52">
            <v>586946</v>
          </cell>
          <cell r="CJ52">
            <v>-135951</v>
          </cell>
          <cell r="CK52">
            <v>119127</v>
          </cell>
          <cell r="CL52" t="str">
            <v>NULL</v>
          </cell>
          <cell r="CM52">
            <v>119127</v>
          </cell>
          <cell r="CN52" t="str">
            <v>NULL</v>
          </cell>
          <cell r="CO52" t="str">
            <v>NULL</v>
          </cell>
          <cell r="CP52" t="str">
            <v>NULL</v>
          </cell>
          <cell r="CQ52" t="str">
            <v>NULL</v>
          </cell>
          <cell r="CR52" t="str">
            <v>NULL</v>
          </cell>
          <cell r="CS52" t="str">
            <v>NULL</v>
          </cell>
          <cell r="CT52" t="str">
            <v>NULL</v>
          </cell>
          <cell r="CU52" t="str">
            <v>NULL</v>
          </cell>
          <cell r="CV52" t="str">
            <v>NULL</v>
          </cell>
          <cell r="CW52" t="str">
            <v>NULL</v>
          </cell>
          <cell r="CX52" t="str">
            <v>NULL</v>
          </cell>
          <cell r="CY52" t="str">
            <v>NULL</v>
          </cell>
          <cell r="CZ52" t="str">
            <v>NULL</v>
          </cell>
          <cell r="DA52" t="str">
            <v>NULL</v>
          </cell>
          <cell r="DB52" t="str">
            <v>NULL</v>
          </cell>
          <cell r="DC52">
            <v>8697469</v>
          </cell>
          <cell r="DD52">
            <v>1125826</v>
          </cell>
          <cell r="DE52">
            <v>7571643</v>
          </cell>
        </row>
        <row r="53">
          <cell r="A53" t="str">
            <v>Buellton2019</v>
          </cell>
          <cell r="B53" t="str">
            <v>Buellton</v>
          </cell>
          <cell r="C53">
            <v>1176</v>
          </cell>
          <cell r="D53">
            <v>2019</v>
          </cell>
          <cell r="E53">
            <v>127450</v>
          </cell>
          <cell r="F53" t="str">
            <v>NULL</v>
          </cell>
          <cell r="G53">
            <v>127450</v>
          </cell>
          <cell r="H53">
            <v>1713819</v>
          </cell>
          <cell r="I53">
            <v>10000</v>
          </cell>
          <cell r="J53">
            <v>1703819</v>
          </cell>
          <cell r="K53" t="str">
            <v>NULL</v>
          </cell>
          <cell r="L53" t="str">
            <v>NULL</v>
          </cell>
          <cell r="M53" t="str">
            <v>NULL</v>
          </cell>
          <cell r="N53" t="str">
            <v>NULL</v>
          </cell>
          <cell r="O53" t="str">
            <v>NULL</v>
          </cell>
          <cell r="P53" t="str">
            <v>NULL</v>
          </cell>
          <cell r="Q53" t="str">
            <v>NULL</v>
          </cell>
          <cell r="R53" t="str">
            <v>NULL</v>
          </cell>
          <cell r="S53" t="str">
            <v>NULL</v>
          </cell>
          <cell r="T53" t="str">
            <v>NULL</v>
          </cell>
          <cell r="U53" t="str">
            <v>NULL</v>
          </cell>
          <cell r="V53" t="str">
            <v>NULL</v>
          </cell>
          <cell r="W53" t="str">
            <v>NULL</v>
          </cell>
          <cell r="X53" t="str">
            <v>NULL</v>
          </cell>
          <cell r="Y53" t="str">
            <v>NULL</v>
          </cell>
          <cell r="Z53" t="str">
            <v>NULL</v>
          </cell>
          <cell r="AA53" t="str">
            <v>NULL</v>
          </cell>
          <cell r="AB53" t="str">
            <v>NULL</v>
          </cell>
          <cell r="AC53" t="str">
            <v>NULL</v>
          </cell>
          <cell r="AD53" t="str">
            <v>NULL</v>
          </cell>
          <cell r="AE53" t="str">
            <v>NULL</v>
          </cell>
          <cell r="AF53" t="str">
            <v>NULL</v>
          </cell>
          <cell r="AG53" t="str">
            <v>NULL</v>
          </cell>
          <cell r="AH53" t="str">
            <v>NULL</v>
          </cell>
          <cell r="AI53" t="str">
            <v>NULL</v>
          </cell>
          <cell r="AJ53" t="str">
            <v>NULL</v>
          </cell>
          <cell r="AK53" t="str">
            <v>NULL</v>
          </cell>
          <cell r="AL53">
            <v>1841269</v>
          </cell>
          <cell r="AM53">
            <v>10000</v>
          </cell>
          <cell r="AN53">
            <v>1831269</v>
          </cell>
          <cell r="AO53">
            <v>1790784</v>
          </cell>
          <cell r="AP53" t="str">
            <v>NULL</v>
          </cell>
          <cell r="AQ53">
            <v>1790784</v>
          </cell>
          <cell r="AR53" t="str">
            <v>NULL</v>
          </cell>
          <cell r="AS53" t="str">
            <v>NULL</v>
          </cell>
          <cell r="AT53" t="str">
            <v>NULL</v>
          </cell>
          <cell r="AU53" t="str">
            <v>NULL</v>
          </cell>
          <cell r="AV53" t="str">
            <v>NULL</v>
          </cell>
          <cell r="AW53" t="str">
            <v>NULL</v>
          </cell>
          <cell r="AX53" t="str">
            <v>NULL</v>
          </cell>
          <cell r="AY53" t="str">
            <v>NULL</v>
          </cell>
          <cell r="AZ53" t="str">
            <v>NULL</v>
          </cell>
          <cell r="BA53" t="str">
            <v>NULL</v>
          </cell>
          <cell r="BB53" t="str">
            <v>NULL</v>
          </cell>
          <cell r="BC53" t="str">
            <v>NULL</v>
          </cell>
          <cell r="BD53" t="str">
            <v>NULL</v>
          </cell>
          <cell r="BE53" t="str">
            <v>NULL</v>
          </cell>
          <cell r="BF53" t="str">
            <v>NULL</v>
          </cell>
          <cell r="BG53" t="str">
            <v>NULL</v>
          </cell>
          <cell r="BH53" t="str">
            <v>NULL</v>
          </cell>
          <cell r="BI53" t="str">
            <v>NULL</v>
          </cell>
          <cell r="BJ53" t="str">
            <v>NULL</v>
          </cell>
          <cell r="BK53" t="str">
            <v>NULL</v>
          </cell>
          <cell r="BL53" t="str">
            <v>NULL</v>
          </cell>
          <cell r="BM53" t="str">
            <v>NULL</v>
          </cell>
          <cell r="BN53" t="str">
            <v>NULL</v>
          </cell>
          <cell r="BO53" t="str">
            <v>NULL</v>
          </cell>
          <cell r="BP53" t="str">
            <v>NULL</v>
          </cell>
          <cell r="BQ53" t="str">
            <v>NULL</v>
          </cell>
          <cell r="BR53" t="str">
            <v>NULL</v>
          </cell>
          <cell r="BS53" t="str">
            <v>NULL</v>
          </cell>
          <cell r="BT53" t="str">
            <v>NULL</v>
          </cell>
          <cell r="BU53" t="str">
            <v>NULL</v>
          </cell>
          <cell r="BV53">
            <v>205904</v>
          </cell>
          <cell r="BW53" t="str">
            <v>NULL</v>
          </cell>
          <cell r="BX53">
            <v>205904</v>
          </cell>
          <cell r="BY53" t="str">
            <v>NULL</v>
          </cell>
          <cell r="BZ53" t="str">
            <v>NULL</v>
          </cell>
          <cell r="CA53" t="str">
            <v>NULL</v>
          </cell>
          <cell r="CB53" t="str">
            <v>NULL</v>
          </cell>
          <cell r="CC53" t="str">
            <v>NULL</v>
          </cell>
          <cell r="CD53" t="str">
            <v>NULL</v>
          </cell>
          <cell r="CE53" t="str">
            <v>NULL</v>
          </cell>
          <cell r="CF53" t="str">
            <v>NULL</v>
          </cell>
          <cell r="CG53" t="str">
            <v>NULL</v>
          </cell>
          <cell r="CH53">
            <v>60064</v>
          </cell>
          <cell r="CI53" t="str">
            <v>NULL</v>
          </cell>
          <cell r="CJ53">
            <v>60064</v>
          </cell>
          <cell r="CK53" t="str">
            <v>NULL</v>
          </cell>
          <cell r="CL53" t="str">
            <v>NULL</v>
          </cell>
          <cell r="CM53" t="str">
            <v>NULL</v>
          </cell>
          <cell r="CN53" t="str">
            <v>NULL</v>
          </cell>
          <cell r="CO53" t="str">
            <v>NULL</v>
          </cell>
          <cell r="CP53" t="str">
            <v>NULL</v>
          </cell>
          <cell r="CQ53" t="str">
            <v>NULL</v>
          </cell>
          <cell r="CR53" t="str">
            <v>NULL</v>
          </cell>
          <cell r="CS53" t="str">
            <v>NULL</v>
          </cell>
          <cell r="CT53" t="str">
            <v>NULL</v>
          </cell>
          <cell r="CU53" t="str">
            <v>NULL</v>
          </cell>
          <cell r="CV53" t="str">
            <v>NULL</v>
          </cell>
          <cell r="CW53" t="str">
            <v>NULL</v>
          </cell>
          <cell r="CX53" t="str">
            <v>NULL</v>
          </cell>
          <cell r="CY53" t="str">
            <v>NULL</v>
          </cell>
          <cell r="CZ53" t="str">
            <v>NULL</v>
          </cell>
          <cell r="DA53" t="str">
            <v>NULL</v>
          </cell>
          <cell r="DB53" t="str">
            <v>NULL</v>
          </cell>
          <cell r="DC53">
            <v>2056752</v>
          </cell>
          <cell r="DD53">
            <v>0</v>
          </cell>
          <cell r="DE53">
            <v>2056752</v>
          </cell>
        </row>
        <row r="54">
          <cell r="A54" t="str">
            <v>Buena Park2019</v>
          </cell>
          <cell r="B54" t="str">
            <v>Buena Park</v>
          </cell>
          <cell r="C54">
            <v>1177</v>
          </cell>
          <cell r="D54">
            <v>2019</v>
          </cell>
          <cell r="E54">
            <v>1247701</v>
          </cell>
          <cell r="F54" t="str">
            <v>NULL</v>
          </cell>
          <cell r="G54">
            <v>1247701</v>
          </cell>
          <cell r="H54">
            <v>3377640</v>
          </cell>
          <cell r="I54">
            <v>382571</v>
          </cell>
          <cell r="J54">
            <v>2995069</v>
          </cell>
          <cell r="K54" t="str">
            <v>NULL</v>
          </cell>
          <cell r="L54" t="str">
            <v>NULL</v>
          </cell>
          <cell r="M54" t="str">
            <v>NULL</v>
          </cell>
          <cell r="N54" t="str">
            <v>NULL</v>
          </cell>
          <cell r="O54" t="str">
            <v>NULL</v>
          </cell>
          <cell r="P54" t="str">
            <v>NULL</v>
          </cell>
          <cell r="Q54" t="str">
            <v>NULL</v>
          </cell>
          <cell r="R54" t="str">
            <v>NULL</v>
          </cell>
          <cell r="S54" t="str">
            <v>NULL</v>
          </cell>
          <cell r="T54" t="str">
            <v>NULL</v>
          </cell>
          <cell r="U54" t="str">
            <v>NULL</v>
          </cell>
          <cell r="V54" t="str">
            <v>NULL</v>
          </cell>
          <cell r="W54" t="str">
            <v>NULL</v>
          </cell>
          <cell r="X54" t="str">
            <v>NULL</v>
          </cell>
          <cell r="Y54" t="str">
            <v>NULL</v>
          </cell>
          <cell r="Z54" t="str">
            <v>NULL</v>
          </cell>
          <cell r="AA54" t="str">
            <v>NULL</v>
          </cell>
          <cell r="AB54" t="str">
            <v>NULL</v>
          </cell>
          <cell r="AC54" t="str">
            <v>NULL</v>
          </cell>
          <cell r="AD54" t="str">
            <v>NULL</v>
          </cell>
          <cell r="AE54" t="str">
            <v>NULL</v>
          </cell>
          <cell r="AF54" t="str">
            <v>NULL</v>
          </cell>
          <cell r="AG54" t="str">
            <v>NULL</v>
          </cell>
          <cell r="AH54" t="str">
            <v>NULL</v>
          </cell>
          <cell r="AI54" t="str">
            <v>NULL</v>
          </cell>
          <cell r="AJ54" t="str">
            <v>NULL</v>
          </cell>
          <cell r="AK54" t="str">
            <v>NULL</v>
          </cell>
          <cell r="AL54">
            <v>4625341</v>
          </cell>
          <cell r="AM54">
            <v>382571</v>
          </cell>
          <cell r="AN54">
            <v>4242770</v>
          </cell>
          <cell r="AO54">
            <v>26638333</v>
          </cell>
          <cell r="AP54">
            <v>5292940</v>
          </cell>
          <cell r="AQ54">
            <v>21345393</v>
          </cell>
          <cell r="AR54" t="str">
            <v>NULL</v>
          </cell>
          <cell r="AS54" t="str">
            <v>NULL</v>
          </cell>
          <cell r="AT54" t="str">
            <v>NULL</v>
          </cell>
          <cell r="AU54" t="str">
            <v>NULL</v>
          </cell>
          <cell r="AV54" t="str">
            <v>NULL</v>
          </cell>
          <cell r="AW54" t="str">
            <v>NULL</v>
          </cell>
          <cell r="AX54" t="str">
            <v>NULL</v>
          </cell>
          <cell r="AY54" t="str">
            <v>NULL</v>
          </cell>
          <cell r="AZ54" t="str">
            <v>NULL</v>
          </cell>
          <cell r="BA54" t="str">
            <v>NULL</v>
          </cell>
          <cell r="BB54" t="str">
            <v>NULL</v>
          </cell>
          <cell r="BC54" t="str">
            <v>NULL</v>
          </cell>
          <cell r="BD54" t="str">
            <v>NULL</v>
          </cell>
          <cell r="BE54" t="str">
            <v>NULL</v>
          </cell>
          <cell r="BF54" t="str">
            <v>NULL</v>
          </cell>
          <cell r="BG54" t="str">
            <v>NULL</v>
          </cell>
          <cell r="BH54" t="str">
            <v>NULL</v>
          </cell>
          <cell r="BI54" t="str">
            <v>NULL</v>
          </cell>
          <cell r="BJ54" t="str">
            <v>NULL</v>
          </cell>
          <cell r="BK54" t="str">
            <v>NULL</v>
          </cell>
          <cell r="BL54" t="str">
            <v>NULL</v>
          </cell>
          <cell r="BM54" t="str">
            <v>NULL</v>
          </cell>
          <cell r="BN54" t="str">
            <v>NULL</v>
          </cell>
          <cell r="BO54" t="str">
            <v>NULL</v>
          </cell>
          <cell r="BP54" t="str">
            <v>NULL</v>
          </cell>
          <cell r="BQ54" t="str">
            <v>NULL</v>
          </cell>
          <cell r="BR54" t="str">
            <v>NULL</v>
          </cell>
          <cell r="BS54" t="str">
            <v>NULL</v>
          </cell>
          <cell r="BT54" t="str">
            <v>NULL</v>
          </cell>
          <cell r="BU54" t="str">
            <v>NULL</v>
          </cell>
          <cell r="BV54">
            <v>11523895</v>
          </cell>
          <cell r="BW54" t="str">
            <v>NULL</v>
          </cell>
          <cell r="BX54">
            <v>11523895</v>
          </cell>
          <cell r="BY54" t="str">
            <v>NULL</v>
          </cell>
          <cell r="BZ54" t="str">
            <v>NULL</v>
          </cell>
          <cell r="CA54" t="str">
            <v>NULL</v>
          </cell>
          <cell r="CB54">
            <v>457559</v>
          </cell>
          <cell r="CC54" t="str">
            <v>NULL</v>
          </cell>
          <cell r="CD54">
            <v>457559</v>
          </cell>
          <cell r="CE54" t="str">
            <v>NULL</v>
          </cell>
          <cell r="CF54" t="str">
            <v>NULL</v>
          </cell>
          <cell r="CG54" t="str">
            <v>NULL</v>
          </cell>
          <cell r="CH54">
            <v>632822</v>
          </cell>
          <cell r="CI54" t="str">
            <v>NULL</v>
          </cell>
          <cell r="CJ54">
            <v>632822</v>
          </cell>
          <cell r="CK54" t="str">
            <v>NULL</v>
          </cell>
          <cell r="CL54" t="str">
            <v>NULL</v>
          </cell>
          <cell r="CM54" t="str">
            <v>NULL</v>
          </cell>
          <cell r="CN54" t="str">
            <v>NULL</v>
          </cell>
          <cell r="CO54" t="str">
            <v>NULL</v>
          </cell>
          <cell r="CP54" t="str">
            <v>NULL</v>
          </cell>
          <cell r="CQ54" t="str">
            <v>NULL</v>
          </cell>
          <cell r="CR54" t="str">
            <v>NULL</v>
          </cell>
          <cell r="CS54" t="str">
            <v>NULL</v>
          </cell>
          <cell r="CT54" t="str">
            <v>NULL</v>
          </cell>
          <cell r="CU54" t="str">
            <v>NULL</v>
          </cell>
          <cell r="CV54" t="str">
            <v>NULL</v>
          </cell>
          <cell r="CW54" t="str">
            <v>NULL</v>
          </cell>
          <cell r="CX54" t="str">
            <v>NULL</v>
          </cell>
          <cell r="CY54" t="str">
            <v>NULL</v>
          </cell>
          <cell r="CZ54" t="str">
            <v>NULL</v>
          </cell>
          <cell r="DA54" t="str">
            <v>NULL</v>
          </cell>
          <cell r="DB54" t="str">
            <v>NULL</v>
          </cell>
          <cell r="DC54">
            <v>39252609</v>
          </cell>
          <cell r="DD54">
            <v>5292940</v>
          </cell>
          <cell r="DE54">
            <v>33959669</v>
          </cell>
        </row>
        <row r="55">
          <cell r="A55" t="str">
            <v>Burbank2019</v>
          </cell>
          <cell r="B55" t="str">
            <v>Burbank</v>
          </cell>
          <cell r="C55">
            <v>1178</v>
          </cell>
          <cell r="D55">
            <v>2019</v>
          </cell>
          <cell r="E55">
            <v>4217449</v>
          </cell>
          <cell r="F55" t="str">
            <v>NULL</v>
          </cell>
          <cell r="G55">
            <v>4217449</v>
          </cell>
          <cell r="H55">
            <v>10211537</v>
          </cell>
          <cell r="I55">
            <v>248358</v>
          </cell>
          <cell r="J55">
            <v>9963179</v>
          </cell>
          <cell r="K55" t="str">
            <v>NULL</v>
          </cell>
          <cell r="L55" t="str">
            <v>NULL</v>
          </cell>
          <cell r="M55" t="str">
            <v>NULL</v>
          </cell>
          <cell r="N55" t="str">
            <v>NULL</v>
          </cell>
          <cell r="O55" t="str">
            <v>NULL</v>
          </cell>
          <cell r="P55" t="str">
            <v>NULL</v>
          </cell>
          <cell r="Q55" t="str">
            <v>NULL</v>
          </cell>
          <cell r="R55" t="str">
            <v>NULL</v>
          </cell>
          <cell r="S55" t="str">
            <v>NULL</v>
          </cell>
          <cell r="T55" t="str">
            <v>NULL</v>
          </cell>
          <cell r="U55" t="str">
            <v>NULL</v>
          </cell>
          <cell r="V55" t="str">
            <v>NULL</v>
          </cell>
          <cell r="W55" t="str">
            <v>NULL</v>
          </cell>
          <cell r="X55" t="str">
            <v>NULL</v>
          </cell>
          <cell r="Y55" t="str">
            <v>NULL</v>
          </cell>
          <cell r="Z55" t="str">
            <v>NULL</v>
          </cell>
          <cell r="AA55" t="str">
            <v>NULL</v>
          </cell>
          <cell r="AB55" t="str">
            <v>NULL</v>
          </cell>
          <cell r="AC55" t="str">
            <v>NULL</v>
          </cell>
          <cell r="AD55" t="str">
            <v>NULL</v>
          </cell>
          <cell r="AE55" t="str">
            <v>NULL</v>
          </cell>
          <cell r="AF55" t="str">
            <v>NULL</v>
          </cell>
          <cell r="AG55" t="str">
            <v>NULL</v>
          </cell>
          <cell r="AH55" t="str">
            <v>NULL</v>
          </cell>
          <cell r="AI55" t="str">
            <v>NULL</v>
          </cell>
          <cell r="AJ55" t="str">
            <v>NULL</v>
          </cell>
          <cell r="AK55" t="str">
            <v>NULL</v>
          </cell>
          <cell r="AL55">
            <v>14428986</v>
          </cell>
          <cell r="AM55">
            <v>248358</v>
          </cell>
          <cell r="AN55">
            <v>14180628</v>
          </cell>
          <cell r="AO55">
            <v>54935511</v>
          </cell>
          <cell r="AP55">
            <v>1846736</v>
          </cell>
          <cell r="AQ55">
            <v>53088775</v>
          </cell>
          <cell r="AR55" t="str">
            <v>NULL</v>
          </cell>
          <cell r="AS55" t="str">
            <v>NULL</v>
          </cell>
          <cell r="AT55" t="str">
            <v>NULL</v>
          </cell>
          <cell r="AU55" t="str">
            <v>NULL</v>
          </cell>
          <cell r="AV55" t="str">
            <v>NULL</v>
          </cell>
          <cell r="AW55" t="str">
            <v>NULL</v>
          </cell>
          <cell r="AX55" t="str">
            <v>NULL</v>
          </cell>
          <cell r="AY55" t="str">
            <v>NULL</v>
          </cell>
          <cell r="AZ55" t="str">
            <v>NULL</v>
          </cell>
          <cell r="BA55" t="str">
            <v>NULL</v>
          </cell>
          <cell r="BB55" t="str">
            <v>NULL</v>
          </cell>
          <cell r="BC55" t="str">
            <v>NULL</v>
          </cell>
          <cell r="BD55" t="str">
            <v>NULL</v>
          </cell>
          <cell r="BE55" t="str">
            <v>NULL</v>
          </cell>
          <cell r="BF55" t="str">
            <v>NULL</v>
          </cell>
          <cell r="BG55" t="str">
            <v>NULL</v>
          </cell>
          <cell r="BH55" t="str">
            <v>NULL</v>
          </cell>
          <cell r="BI55" t="str">
            <v>NULL</v>
          </cell>
          <cell r="BJ55" t="str">
            <v>NULL</v>
          </cell>
          <cell r="BK55" t="str">
            <v>NULL</v>
          </cell>
          <cell r="BL55" t="str">
            <v>NULL</v>
          </cell>
          <cell r="BM55" t="str">
            <v>NULL</v>
          </cell>
          <cell r="BN55" t="str">
            <v>NULL</v>
          </cell>
          <cell r="BO55" t="str">
            <v>NULL</v>
          </cell>
          <cell r="BP55" t="str">
            <v>NULL</v>
          </cell>
          <cell r="BQ55" t="str">
            <v>NULL</v>
          </cell>
          <cell r="BR55" t="str">
            <v>NULL</v>
          </cell>
          <cell r="BS55" t="str">
            <v>NULL</v>
          </cell>
          <cell r="BT55" t="str">
            <v>NULL</v>
          </cell>
          <cell r="BU55" t="str">
            <v>NULL</v>
          </cell>
          <cell r="BV55">
            <v>24447965</v>
          </cell>
          <cell r="BW55">
            <v>4636469</v>
          </cell>
          <cell r="BX55">
            <v>19811496</v>
          </cell>
          <cell r="BY55">
            <v>11298987</v>
          </cell>
          <cell r="BZ55">
            <v>2880919</v>
          </cell>
          <cell r="CA55">
            <v>8418068</v>
          </cell>
          <cell r="CB55">
            <v>1530744</v>
          </cell>
          <cell r="CC55">
            <v>328531</v>
          </cell>
          <cell r="CD55">
            <v>1202213</v>
          </cell>
          <cell r="CE55">
            <v>48549</v>
          </cell>
          <cell r="CF55" t="str">
            <v>NULL</v>
          </cell>
          <cell r="CG55">
            <v>48549</v>
          </cell>
          <cell r="CH55" t="str">
            <v>NULL</v>
          </cell>
          <cell r="CI55">
            <v>289519</v>
          </cell>
          <cell r="CJ55">
            <v>-289519</v>
          </cell>
          <cell r="CK55">
            <v>256674</v>
          </cell>
          <cell r="CL55" t="str">
            <v>NULL</v>
          </cell>
          <cell r="CM55">
            <v>256674</v>
          </cell>
          <cell r="CN55" t="str">
            <v>NULL</v>
          </cell>
          <cell r="CO55" t="str">
            <v>NULL</v>
          </cell>
          <cell r="CP55" t="str">
            <v>NULL</v>
          </cell>
          <cell r="CQ55" t="str">
            <v>NULL</v>
          </cell>
          <cell r="CR55" t="str">
            <v>NULL</v>
          </cell>
          <cell r="CS55" t="str">
            <v>NULL</v>
          </cell>
          <cell r="CT55" t="str">
            <v>NULL</v>
          </cell>
          <cell r="CU55" t="str">
            <v>NULL</v>
          </cell>
          <cell r="CV55" t="str">
            <v>NULL</v>
          </cell>
          <cell r="CW55" t="str">
            <v>NULL</v>
          </cell>
          <cell r="CX55" t="str">
            <v>NULL</v>
          </cell>
          <cell r="CY55" t="str">
            <v>NULL</v>
          </cell>
          <cell r="CZ55" t="str">
            <v>NULL</v>
          </cell>
          <cell r="DA55" t="str">
            <v>NULL</v>
          </cell>
          <cell r="DB55" t="str">
            <v>NULL</v>
          </cell>
          <cell r="DC55">
            <v>92518430</v>
          </cell>
          <cell r="DD55">
            <v>9982174</v>
          </cell>
          <cell r="DE55">
            <v>82536256</v>
          </cell>
        </row>
        <row r="56">
          <cell r="A56" t="str">
            <v>Burlingame2019</v>
          </cell>
          <cell r="B56" t="str">
            <v>Burlingame</v>
          </cell>
          <cell r="C56">
            <v>1179</v>
          </cell>
          <cell r="D56">
            <v>2019</v>
          </cell>
          <cell r="E56">
            <v>1546065</v>
          </cell>
          <cell r="F56" t="str">
            <v>NULL</v>
          </cell>
          <cell r="G56">
            <v>1546065</v>
          </cell>
          <cell r="H56">
            <v>4249468</v>
          </cell>
          <cell r="I56">
            <v>538241</v>
          </cell>
          <cell r="J56">
            <v>3711227</v>
          </cell>
          <cell r="K56" t="str">
            <v>NULL</v>
          </cell>
          <cell r="L56" t="str">
            <v>NULL</v>
          </cell>
          <cell r="M56" t="str">
            <v>NULL</v>
          </cell>
          <cell r="N56" t="str">
            <v>NULL</v>
          </cell>
          <cell r="O56" t="str">
            <v>NULL</v>
          </cell>
          <cell r="P56" t="str">
            <v>NULL</v>
          </cell>
          <cell r="Q56" t="str">
            <v>NULL</v>
          </cell>
          <cell r="R56" t="str">
            <v>NULL</v>
          </cell>
          <cell r="S56" t="str">
            <v>NULL</v>
          </cell>
          <cell r="T56" t="str">
            <v>NULL</v>
          </cell>
          <cell r="U56" t="str">
            <v>NULL</v>
          </cell>
          <cell r="V56" t="str">
            <v>NULL</v>
          </cell>
          <cell r="W56" t="str">
            <v>NULL</v>
          </cell>
          <cell r="X56" t="str">
            <v>NULL</v>
          </cell>
          <cell r="Y56" t="str">
            <v>NULL</v>
          </cell>
          <cell r="Z56" t="str">
            <v>NULL</v>
          </cell>
          <cell r="AA56" t="str">
            <v>NULL</v>
          </cell>
          <cell r="AB56" t="str">
            <v>NULL</v>
          </cell>
          <cell r="AC56" t="str">
            <v>NULL</v>
          </cell>
          <cell r="AD56" t="str">
            <v>NULL</v>
          </cell>
          <cell r="AE56" t="str">
            <v>NULL</v>
          </cell>
          <cell r="AF56" t="str">
            <v>NULL</v>
          </cell>
          <cell r="AG56" t="str">
            <v>NULL</v>
          </cell>
          <cell r="AH56" t="str">
            <v>NULL</v>
          </cell>
          <cell r="AI56" t="str">
            <v>NULL</v>
          </cell>
          <cell r="AJ56" t="str">
            <v>NULL</v>
          </cell>
          <cell r="AK56" t="str">
            <v>NULL</v>
          </cell>
          <cell r="AL56">
            <v>5795533</v>
          </cell>
          <cell r="AM56">
            <v>538241</v>
          </cell>
          <cell r="AN56">
            <v>5257292</v>
          </cell>
          <cell r="AO56">
            <v>16763767</v>
          </cell>
          <cell r="AP56">
            <v>655825</v>
          </cell>
          <cell r="AQ56">
            <v>16107942</v>
          </cell>
          <cell r="AR56" t="str">
            <v>NULL</v>
          </cell>
          <cell r="AS56" t="str">
            <v>NULL</v>
          </cell>
          <cell r="AT56" t="str">
            <v>NULL</v>
          </cell>
          <cell r="AU56" t="str">
            <v>NULL</v>
          </cell>
          <cell r="AV56" t="str">
            <v>NULL</v>
          </cell>
          <cell r="AW56" t="str">
            <v>NULL</v>
          </cell>
          <cell r="AX56" t="str">
            <v>NULL</v>
          </cell>
          <cell r="AY56" t="str">
            <v>NULL</v>
          </cell>
          <cell r="AZ56" t="str">
            <v>NULL</v>
          </cell>
          <cell r="BA56" t="str">
            <v>NULL</v>
          </cell>
          <cell r="BB56" t="str">
            <v>NULL</v>
          </cell>
          <cell r="BC56" t="str">
            <v>NULL</v>
          </cell>
          <cell r="BD56" t="str">
            <v>NULL</v>
          </cell>
          <cell r="BE56" t="str">
            <v>NULL</v>
          </cell>
          <cell r="BF56" t="str">
            <v>NULL</v>
          </cell>
          <cell r="BG56" t="str">
            <v>NULL</v>
          </cell>
          <cell r="BH56" t="str">
            <v>NULL</v>
          </cell>
          <cell r="BI56" t="str">
            <v>NULL</v>
          </cell>
          <cell r="BJ56" t="str">
            <v>NULL</v>
          </cell>
          <cell r="BK56" t="str">
            <v>NULL</v>
          </cell>
          <cell r="BL56" t="str">
            <v>NULL</v>
          </cell>
          <cell r="BM56" t="str">
            <v>NULL</v>
          </cell>
          <cell r="BN56" t="str">
            <v>NULL</v>
          </cell>
          <cell r="BO56" t="str">
            <v>NULL</v>
          </cell>
          <cell r="BP56" t="str">
            <v>NULL</v>
          </cell>
          <cell r="BQ56" t="str">
            <v>NULL</v>
          </cell>
          <cell r="BR56" t="str">
            <v>NULL</v>
          </cell>
          <cell r="BS56" t="str">
            <v>NULL</v>
          </cell>
          <cell r="BT56" t="str">
            <v>NULL</v>
          </cell>
          <cell r="BU56" t="str">
            <v>NULL</v>
          </cell>
          <cell r="BV56">
            <v>10797252</v>
          </cell>
          <cell r="BW56" t="str">
            <v>NULL</v>
          </cell>
          <cell r="BX56">
            <v>10797252</v>
          </cell>
          <cell r="BY56" t="str">
            <v>NULL</v>
          </cell>
          <cell r="BZ56" t="str">
            <v>NULL</v>
          </cell>
          <cell r="CA56" t="str">
            <v>NULL</v>
          </cell>
          <cell r="CB56" t="str">
            <v>NULL</v>
          </cell>
          <cell r="CC56" t="str">
            <v>NULL</v>
          </cell>
          <cell r="CD56" t="str">
            <v>NULL</v>
          </cell>
          <cell r="CE56" t="str">
            <v>NULL</v>
          </cell>
          <cell r="CF56" t="str">
            <v>NULL</v>
          </cell>
          <cell r="CG56" t="str">
            <v>NULL</v>
          </cell>
          <cell r="CH56" t="str">
            <v>NULL</v>
          </cell>
          <cell r="CI56">
            <v>14508</v>
          </cell>
          <cell r="CJ56">
            <v>-14508</v>
          </cell>
          <cell r="CK56">
            <v>86226</v>
          </cell>
          <cell r="CL56" t="str">
            <v>NULL</v>
          </cell>
          <cell r="CM56">
            <v>86226</v>
          </cell>
          <cell r="CN56" t="str">
            <v>NULL</v>
          </cell>
          <cell r="CO56" t="str">
            <v>NULL</v>
          </cell>
          <cell r="CP56" t="str">
            <v>NULL</v>
          </cell>
          <cell r="CQ56" t="str">
            <v>NULL</v>
          </cell>
          <cell r="CR56" t="str">
            <v>NULL</v>
          </cell>
          <cell r="CS56" t="str">
            <v>NULL</v>
          </cell>
          <cell r="CT56" t="str">
            <v>NULL</v>
          </cell>
          <cell r="CU56" t="str">
            <v>NULL</v>
          </cell>
          <cell r="CV56" t="str">
            <v>NULL</v>
          </cell>
          <cell r="CW56" t="str">
            <v>NULL</v>
          </cell>
          <cell r="CX56" t="str">
            <v>NULL</v>
          </cell>
          <cell r="CY56" t="str">
            <v>NULL</v>
          </cell>
          <cell r="CZ56" t="str">
            <v>NULL</v>
          </cell>
          <cell r="DA56" t="str">
            <v>NULL</v>
          </cell>
          <cell r="DB56" t="str">
            <v>NULL</v>
          </cell>
          <cell r="DC56">
            <v>27647245</v>
          </cell>
          <cell r="DD56">
            <v>670333</v>
          </cell>
          <cell r="DE56">
            <v>26976912</v>
          </cell>
        </row>
        <row r="57">
          <cell r="A57" t="str">
            <v>Calabasas2019</v>
          </cell>
          <cell r="B57" t="str">
            <v>Calabasas</v>
          </cell>
          <cell r="C57">
            <v>1180</v>
          </cell>
          <cell r="D57">
            <v>2019</v>
          </cell>
          <cell r="E57">
            <v>856911</v>
          </cell>
          <cell r="F57" t="str">
            <v>NULL</v>
          </cell>
          <cell r="G57">
            <v>856911</v>
          </cell>
          <cell r="H57">
            <v>11906770</v>
          </cell>
          <cell r="I57">
            <v>787472</v>
          </cell>
          <cell r="J57">
            <v>11119298</v>
          </cell>
          <cell r="K57" t="str">
            <v>NULL</v>
          </cell>
          <cell r="L57" t="str">
            <v>NULL</v>
          </cell>
          <cell r="M57" t="str">
            <v>NULL</v>
          </cell>
          <cell r="N57" t="str">
            <v>NULL</v>
          </cell>
          <cell r="O57" t="str">
            <v>NULL</v>
          </cell>
          <cell r="P57" t="str">
            <v>NULL</v>
          </cell>
          <cell r="Q57" t="str">
            <v>NULL</v>
          </cell>
          <cell r="R57" t="str">
            <v>NULL</v>
          </cell>
          <cell r="S57" t="str">
            <v>NULL</v>
          </cell>
          <cell r="T57" t="str">
            <v>NULL</v>
          </cell>
          <cell r="U57" t="str">
            <v>NULL</v>
          </cell>
          <cell r="V57" t="str">
            <v>NULL</v>
          </cell>
          <cell r="W57" t="str">
            <v>NULL</v>
          </cell>
          <cell r="X57" t="str">
            <v>NULL</v>
          </cell>
          <cell r="Y57" t="str">
            <v>NULL</v>
          </cell>
          <cell r="Z57" t="str">
            <v>NULL</v>
          </cell>
          <cell r="AA57" t="str">
            <v>NULL</v>
          </cell>
          <cell r="AB57" t="str">
            <v>NULL</v>
          </cell>
          <cell r="AC57" t="str">
            <v>NULL</v>
          </cell>
          <cell r="AD57" t="str">
            <v>NULL</v>
          </cell>
          <cell r="AE57" t="str">
            <v>NULL</v>
          </cell>
          <cell r="AF57" t="str">
            <v>NULL</v>
          </cell>
          <cell r="AG57" t="str">
            <v>NULL</v>
          </cell>
          <cell r="AH57" t="str">
            <v>NULL</v>
          </cell>
          <cell r="AI57" t="str">
            <v>NULL</v>
          </cell>
          <cell r="AJ57" t="str">
            <v>NULL</v>
          </cell>
          <cell r="AK57" t="str">
            <v>NULL</v>
          </cell>
          <cell r="AL57">
            <v>12763681</v>
          </cell>
          <cell r="AM57">
            <v>787472</v>
          </cell>
          <cell r="AN57">
            <v>11976209</v>
          </cell>
          <cell r="AO57">
            <v>4792763</v>
          </cell>
          <cell r="AP57">
            <v>275157</v>
          </cell>
          <cell r="AQ57">
            <v>4517606</v>
          </cell>
          <cell r="AR57" t="str">
            <v>NULL</v>
          </cell>
          <cell r="AS57" t="str">
            <v>NULL</v>
          </cell>
          <cell r="AT57" t="str">
            <v>NULL</v>
          </cell>
          <cell r="AU57" t="str">
            <v>NULL</v>
          </cell>
          <cell r="AV57" t="str">
            <v>NULL</v>
          </cell>
          <cell r="AW57" t="str">
            <v>NULL</v>
          </cell>
          <cell r="AX57" t="str">
            <v>NULL</v>
          </cell>
          <cell r="AY57" t="str">
            <v>NULL</v>
          </cell>
          <cell r="AZ57" t="str">
            <v>NULL</v>
          </cell>
          <cell r="BA57" t="str">
            <v>NULL</v>
          </cell>
          <cell r="BB57" t="str">
            <v>NULL</v>
          </cell>
          <cell r="BC57" t="str">
            <v>NULL</v>
          </cell>
          <cell r="BD57" t="str">
            <v>NULL</v>
          </cell>
          <cell r="BE57" t="str">
            <v>NULL</v>
          </cell>
          <cell r="BF57" t="str">
            <v>NULL</v>
          </cell>
          <cell r="BG57" t="str">
            <v>NULL</v>
          </cell>
          <cell r="BH57" t="str">
            <v>NULL</v>
          </cell>
          <cell r="BI57" t="str">
            <v>NULL</v>
          </cell>
          <cell r="BJ57" t="str">
            <v>NULL</v>
          </cell>
          <cell r="BK57" t="str">
            <v>NULL</v>
          </cell>
          <cell r="BL57" t="str">
            <v>NULL</v>
          </cell>
          <cell r="BM57" t="str">
            <v>NULL</v>
          </cell>
          <cell r="BN57" t="str">
            <v>NULL</v>
          </cell>
          <cell r="BO57" t="str">
            <v>NULL</v>
          </cell>
          <cell r="BP57" t="str">
            <v>NULL</v>
          </cell>
          <cell r="BQ57" t="str">
            <v>NULL</v>
          </cell>
          <cell r="BR57" t="str">
            <v>NULL</v>
          </cell>
          <cell r="BS57" t="str">
            <v>NULL</v>
          </cell>
          <cell r="BT57" t="str">
            <v>NULL</v>
          </cell>
          <cell r="BU57" t="str">
            <v>NULL</v>
          </cell>
          <cell r="BV57">
            <v>20810</v>
          </cell>
          <cell r="BW57" t="str">
            <v>NULL</v>
          </cell>
          <cell r="BX57">
            <v>20810</v>
          </cell>
          <cell r="BY57" t="str">
            <v>NULL</v>
          </cell>
          <cell r="BZ57" t="str">
            <v>NULL</v>
          </cell>
          <cell r="CA57" t="str">
            <v>NULL</v>
          </cell>
          <cell r="CB57">
            <v>58362</v>
          </cell>
          <cell r="CC57" t="str">
            <v>NULL</v>
          </cell>
          <cell r="CD57">
            <v>58362</v>
          </cell>
          <cell r="CE57" t="str">
            <v>NULL</v>
          </cell>
          <cell r="CF57" t="str">
            <v>NULL</v>
          </cell>
          <cell r="CG57" t="str">
            <v>NULL</v>
          </cell>
          <cell r="CH57" t="str">
            <v>NULL</v>
          </cell>
          <cell r="CI57" t="str">
            <v>NULL</v>
          </cell>
          <cell r="CJ57" t="str">
            <v>NULL</v>
          </cell>
          <cell r="CK57">
            <v>27517</v>
          </cell>
          <cell r="CL57" t="str">
            <v>NULL</v>
          </cell>
          <cell r="CM57">
            <v>27517</v>
          </cell>
          <cell r="CN57" t="str">
            <v>NULL</v>
          </cell>
          <cell r="CO57" t="str">
            <v>NULL</v>
          </cell>
          <cell r="CP57" t="str">
            <v>NULL</v>
          </cell>
          <cell r="CQ57" t="str">
            <v>NULL</v>
          </cell>
          <cell r="CR57" t="str">
            <v>NULL</v>
          </cell>
          <cell r="CS57" t="str">
            <v>NULL</v>
          </cell>
          <cell r="CT57" t="str">
            <v>NULL</v>
          </cell>
          <cell r="CU57" t="str">
            <v>NULL</v>
          </cell>
          <cell r="CV57" t="str">
            <v>NULL</v>
          </cell>
          <cell r="CW57" t="str">
            <v>NULL</v>
          </cell>
          <cell r="CX57" t="str">
            <v>NULL</v>
          </cell>
          <cell r="CY57" t="str">
            <v>NULL</v>
          </cell>
          <cell r="CZ57" t="str">
            <v>NULL</v>
          </cell>
          <cell r="DA57" t="str">
            <v>NULL</v>
          </cell>
          <cell r="DB57" t="str">
            <v>NULL</v>
          </cell>
          <cell r="DC57">
            <v>4899452</v>
          </cell>
          <cell r="DD57">
            <v>275157</v>
          </cell>
          <cell r="DE57">
            <v>4624295</v>
          </cell>
        </row>
        <row r="58">
          <cell r="A58" t="str">
            <v>Calexico2019</v>
          </cell>
          <cell r="B58" t="str">
            <v>Calexico</v>
          </cell>
          <cell r="C58">
            <v>1181</v>
          </cell>
          <cell r="D58">
            <v>2019</v>
          </cell>
          <cell r="E58">
            <v>125872</v>
          </cell>
          <cell r="F58" t="str">
            <v>NULL</v>
          </cell>
          <cell r="G58">
            <v>125872</v>
          </cell>
          <cell r="H58">
            <v>3448245</v>
          </cell>
          <cell r="I58">
            <v>665527</v>
          </cell>
          <cell r="J58">
            <v>2782718</v>
          </cell>
          <cell r="K58" t="str">
            <v>NULL</v>
          </cell>
          <cell r="L58" t="str">
            <v>NULL</v>
          </cell>
          <cell r="M58" t="str">
            <v>NULL</v>
          </cell>
          <cell r="N58" t="str">
            <v>NULL</v>
          </cell>
          <cell r="O58" t="str">
            <v>NULL</v>
          </cell>
          <cell r="P58" t="str">
            <v>NULL</v>
          </cell>
          <cell r="Q58" t="str">
            <v>NULL</v>
          </cell>
          <cell r="R58" t="str">
            <v>NULL</v>
          </cell>
          <cell r="S58" t="str">
            <v>NULL</v>
          </cell>
          <cell r="T58" t="str">
            <v>NULL</v>
          </cell>
          <cell r="U58" t="str">
            <v>NULL</v>
          </cell>
          <cell r="V58" t="str">
            <v>NULL</v>
          </cell>
          <cell r="W58" t="str">
            <v>NULL</v>
          </cell>
          <cell r="X58" t="str">
            <v>NULL</v>
          </cell>
          <cell r="Y58" t="str">
            <v>NULL</v>
          </cell>
          <cell r="Z58" t="str">
            <v>NULL</v>
          </cell>
          <cell r="AA58" t="str">
            <v>NULL</v>
          </cell>
          <cell r="AB58" t="str">
            <v>NULL</v>
          </cell>
          <cell r="AC58" t="str">
            <v>NULL</v>
          </cell>
          <cell r="AD58" t="str">
            <v>NULL</v>
          </cell>
          <cell r="AE58" t="str">
            <v>NULL</v>
          </cell>
          <cell r="AF58" t="str">
            <v>NULL</v>
          </cell>
          <cell r="AG58" t="str">
            <v>NULL</v>
          </cell>
          <cell r="AH58" t="str">
            <v>NULL</v>
          </cell>
          <cell r="AI58" t="str">
            <v>NULL</v>
          </cell>
          <cell r="AJ58" t="str">
            <v>NULL</v>
          </cell>
          <cell r="AK58" t="str">
            <v>NULL</v>
          </cell>
          <cell r="AL58">
            <v>3574117</v>
          </cell>
          <cell r="AM58">
            <v>665527</v>
          </cell>
          <cell r="AN58">
            <v>2908590</v>
          </cell>
          <cell r="AO58">
            <v>5799415</v>
          </cell>
          <cell r="AP58">
            <v>936776</v>
          </cell>
          <cell r="AQ58">
            <v>4862639</v>
          </cell>
          <cell r="AR58" t="str">
            <v>NULL</v>
          </cell>
          <cell r="AS58" t="str">
            <v>NULL</v>
          </cell>
          <cell r="AT58" t="str">
            <v>NULL</v>
          </cell>
          <cell r="AU58" t="str">
            <v>NULL</v>
          </cell>
          <cell r="AV58" t="str">
            <v>NULL</v>
          </cell>
          <cell r="AW58" t="str">
            <v>NULL</v>
          </cell>
          <cell r="AX58" t="str">
            <v>NULL</v>
          </cell>
          <cell r="AY58" t="str">
            <v>NULL</v>
          </cell>
          <cell r="AZ58" t="str">
            <v>NULL</v>
          </cell>
          <cell r="BA58" t="str">
            <v>NULL</v>
          </cell>
          <cell r="BB58" t="str">
            <v>NULL</v>
          </cell>
          <cell r="BC58" t="str">
            <v>NULL</v>
          </cell>
          <cell r="BD58" t="str">
            <v>NULL</v>
          </cell>
          <cell r="BE58" t="str">
            <v>NULL</v>
          </cell>
          <cell r="BF58" t="str">
            <v>NULL</v>
          </cell>
          <cell r="BG58" t="str">
            <v>NULL</v>
          </cell>
          <cell r="BH58" t="str">
            <v>NULL</v>
          </cell>
          <cell r="BI58" t="str">
            <v>NULL</v>
          </cell>
          <cell r="BJ58" t="str">
            <v>NULL</v>
          </cell>
          <cell r="BK58" t="str">
            <v>NULL</v>
          </cell>
          <cell r="BL58" t="str">
            <v>NULL</v>
          </cell>
          <cell r="BM58" t="str">
            <v>NULL</v>
          </cell>
          <cell r="BN58" t="str">
            <v>NULL</v>
          </cell>
          <cell r="BO58" t="str">
            <v>NULL</v>
          </cell>
          <cell r="BP58" t="str">
            <v>NULL</v>
          </cell>
          <cell r="BQ58" t="str">
            <v>NULL</v>
          </cell>
          <cell r="BR58" t="str">
            <v>NULL</v>
          </cell>
          <cell r="BS58" t="str">
            <v>NULL</v>
          </cell>
          <cell r="BT58" t="str">
            <v>NULL</v>
          </cell>
          <cell r="BU58" t="str">
            <v>NULL</v>
          </cell>
          <cell r="BV58">
            <v>4726665</v>
          </cell>
          <cell r="BW58">
            <v>517989</v>
          </cell>
          <cell r="BX58">
            <v>4208676</v>
          </cell>
          <cell r="BY58" t="str">
            <v>NULL</v>
          </cell>
          <cell r="BZ58">
            <v>657912</v>
          </cell>
          <cell r="CA58">
            <v>-657912</v>
          </cell>
          <cell r="CB58">
            <v>183733</v>
          </cell>
          <cell r="CC58">
            <v>11643</v>
          </cell>
          <cell r="CD58">
            <v>172090</v>
          </cell>
          <cell r="CE58" t="str">
            <v>NULL</v>
          </cell>
          <cell r="CF58" t="str">
            <v>NULL</v>
          </cell>
          <cell r="CG58" t="str">
            <v>NULL</v>
          </cell>
          <cell r="CH58" t="str">
            <v>NULL</v>
          </cell>
          <cell r="CI58" t="str">
            <v>NULL</v>
          </cell>
          <cell r="CJ58" t="str">
            <v>NULL</v>
          </cell>
          <cell r="CK58" t="str">
            <v>NULL</v>
          </cell>
          <cell r="CL58" t="str">
            <v>NULL</v>
          </cell>
          <cell r="CM58" t="str">
            <v>NULL</v>
          </cell>
          <cell r="CN58" t="str">
            <v>NULL</v>
          </cell>
          <cell r="CO58" t="str">
            <v>NULL</v>
          </cell>
          <cell r="CP58" t="str">
            <v>NULL</v>
          </cell>
          <cell r="CQ58" t="str">
            <v>NULL</v>
          </cell>
          <cell r="CR58" t="str">
            <v>NULL</v>
          </cell>
          <cell r="CS58" t="str">
            <v>NULL</v>
          </cell>
          <cell r="CT58" t="str">
            <v>NULL</v>
          </cell>
          <cell r="CU58" t="str">
            <v>NULL</v>
          </cell>
          <cell r="CV58" t="str">
            <v>NULL</v>
          </cell>
          <cell r="CW58" t="str">
            <v>NULL</v>
          </cell>
          <cell r="CX58" t="str">
            <v>NULL</v>
          </cell>
          <cell r="CY58" t="str">
            <v>NULL</v>
          </cell>
          <cell r="CZ58" t="str">
            <v>NULL</v>
          </cell>
          <cell r="DA58" t="str">
            <v>NULL</v>
          </cell>
          <cell r="DB58" t="str">
            <v>NULL</v>
          </cell>
          <cell r="DC58">
            <v>10709813</v>
          </cell>
          <cell r="DD58">
            <v>2124320</v>
          </cell>
          <cell r="DE58">
            <v>8585493</v>
          </cell>
        </row>
        <row r="59">
          <cell r="A59" t="str">
            <v>California City2019</v>
          </cell>
          <cell r="B59" t="str">
            <v>California City</v>
          </cell>
          <cell r="C59">
            <v>1182</v>
          </cell>
          <cell r="D59">
            <v>2019</v>
          </cell>
          <cell r="E59">
            <v>788127</v>
          </cell>
          <cell r="F59" t="str">
            <v>NULL</v>
          </cell>
          <cell r="G59">
            <v>788127</v>
          </cell>
          <cell r="H59">
            <v>3068792</v>
          </cell>
          <cell r="I59">
            <v>2924162</v>
          </cell>
          <cell r="J59">
            <v>144630</v>
          </cell>
          <cell r="K59" t="str">
            <v>NULL</v>
          </cell>
          <cell r="L59" t="str">
            <v>NULL</v>
          </cell>
          <cell r="M59" t="str">
            <v>NULL</v>
          </cell>
          <cell r="N59" t="str">
            <v>NULL</v>
          </cell>
          <cell r="O59" t="str">
            <v>NULL</v>
          </cell>
          <cell r="P59" t="str">
            <v>NULL</v>
          </cell>
          <cell r="Q59" t="str">
            <v>NULL</v>
          </cell>
          <cell r="R59" t="str">
            <v>NULL</v>
          </cell>
          <cell r="S59" t="str">
            <v>NULL</v>
          </cell>
          <cell r="T59" t="str">
            <v>NULL</v>
          </cell>
          <cell r="U59" t="str">
            <v>NULL</v>
          </cell>
          <cell r="V59" t="str">
            <v>NULL</v>
          </cell>
          <cell r="W59" t="str">
            <v>NULL</v>
          </cell>
          <cell r="X59" t="str">
            <v>NULL</v>
          </cell>
          <cell r="Y59" t="str">
            <v>NULL</v>
          </cell>
          <cell r="Z59" t="str">
            <v>NULL</v>
          </cell>
          <cell r="AA59" t="str">
            <v>NULL</v>
          </cell>
          <cell r="AB59" t="str">
            <v>NULL</v>
          </cell>
          <cell r="AC59" t="str">
            <v>NULL</v>
          </cell>
          <cell r="AD59" t="str">
            <v>NULL</v>
          </cell>
          <cell r="AE59" t="str">
            <v>NULL</v>
          </cell>
          <cell r="AF59" t="str">
            <v>NULL</v>
          </cell>
          <cell r="AG59" t="str">
            <v>NULL</v>
          </cell>
          <cell r="AH59" t="str">
            <v>NULL</v>
          </cell>
          <cell r="AI59" t="str">
            <v>NULL</v>
          </cell>
          <cell r="AJ59" t="str">
            <v>NULL</v>
          </cell>
          <cell r="AK59" t="str">
            <v>NULL</v>
          </cell>
          <cell r="AL59">
            <v>3856919</v>
          </cell>
          <cell r="AM59">
            <v>2924162</v>
          </cell>
          <cell r="AN59">
            <v>932757</v>
          </cell>
          <cell r="AO59">
            <v>4893802</v>
          </cell>
          <cell r="AP59">
            <v>8218036</v>
          </cell>
          <cell r="AQ59">
            <v>-3324234</v>
          </cell>
          <cell r="AR59" t="str">
            <v>NULL</v>
          </cell>
          <cell r="AS59" t="str">
            <v>NULL</v>
          </cell>
          <cell r="AT59" t="str">
            <v>NULL</v>
          </cell>
          <cell r="AU59" t="str">
            <v>NULL</v>
          </cell>
          <cell r="AV59" t="str">
            <v>NULL</v>
          </cell>
          <cell r="AW59" t="str">
            <v>NULL</v>
          </cell>
          <cell r="AX59" t="str">
            <v>NULL</v>
          </cell>
          <cell r="AY59" t="str">
            <v>NULL</v>
          </cell>
          <cell r="AZ59" t="str">
            <v>NULL</v>
          </cell>
          <cell r="BA59" t="str">
            <v>NULL</v>
          </cell>
          <cell r="BB59" t="str">
            <v>NULL</v>
          </cell>
          <cell r="BC59" t="str">
            <v>NULL</v>
          </cell>
          <cell r="BD59" t="str">
            <v>NULL</v>
          </cell>
          <cell r="BE59" t="str">
            <v>NULL</v>
          </cell>
          <cell r="BF59" t="str">
            <v>NULL</v>
          </cell>
          <cell r="BG59" t="str">
            <v>NULL</v>
          </cell>
          <cell r="BH59" t="str">
            <v>NULL</v>
          </cell>
          <cell r="BI59" t="str">
            <v>NULL</v>
          </cell>
          <cell r="BJ59" t="str">
            <v>NULL</v>
          </cell>
          <cell r="BK59" t="str">
            <v>NULL</v>
          </cell>
          <cell r="BL59" t="str">
            <v>NULL</v>
          </cell>
          <cell r="BM59" t="str">
            <v>NULL</v>
          </cell>
          <cell r="BN59" t="str">
            <v>NULL</v>
          </cell>
          <cell r="BO59" t="str">
            <v>NULL</v>
          </cell>
          <cell r="BP59" t="str">
            <v>NULL</v>
          </cell>
          <cell r="BQ59" t="str">
            <v>NULL</v>
          </cell>
          <cell r="BR59" t="str">
            <v>NULL</v>
          </cell>
          <cell r="BS59" t="str">
            <v>NULL</v>
          </cell>
          <cell r="BT59" t="str">
            <v>NULL</v>
          </cell>
          <cell r="BU59" t="str">
            <v>NULL</v>
          </cell>
          <cell r="BV59">
            <v>3341735</v>
          </cell>
          <cell r="BW59">
            <v>584811</v>
          </cell>
          <cell r="BX59">
            <v>2756924</v>
          </cell>
          <cell r="BY59" t="str">
            <v>NULL</v>
          </cell>
          <cell r="BZ59" t="str">
            <v>NULL</v>
          </cell>
          <cell r="CA59" t="str">
            <v>NULL</v>
          </cell>
          <cell r="CB59">
            <v>199531</v>
          </cell>
          <cell r="CC59">
            <v>28495</v>
          </cell>
          <cell r="CD59">
            <v>171036</v>
          </cell>
          <cell r="CE59" t="str">
            <v>NULL</v>
          </cell>
          <cell r="CF59" t="str">
            <v>NULL</v>
          </cell>
          <cell r="CG59" t="str">
            <v>NULL</v>
          </cell>
          <cell r="CH59" t="str">
            <v>NULL</v>
          </cell>
          <cell r="CI59" t="str">
            <v>NULL</v>
          </cell>
          <cell r="CJ59" t="str">
            <v>NULL</v>
          </cell>
          <cell r="CK59" t="str">
            <v>NULL</v>
          </cell>
          <cell r="CL59" t="str">
            <v>NULL</v>
          </cell>
          <cell r="CM59" t="str">
            <v>NULL</v>
          </cell>
          <cell r="CN59" t="str">
            <v>NULL</v>
          </cell>
          <cell r="CO59" t="str">
            <v>NULL</v>
          </cell>
          <cell r="CP59" t="str">
            <v>NULL</v>
          </cell>
          <cell r="CQ59" t="str">
            <v>NULL</v>
          </cell>
          <cell r="CR59" t="str">
            <v>NULL</v>
          </cell>
          <cell r="CS59" t="str">
            <v>NULL</v>
          </cell>
          <cell r="CT59" t="str">
            <v>NULL</v>
          </cell>
          <cell r="CU59" t="str">
            <v>NULL</v>
          </cell>
          <cell r="CV59" t="str">
            <v>NULL</v>
          </cell>
          <cell r="CW59">
            <v>80141</v>
          </cell>
          <cell r="CX59">
            <v>569365</v>
          </cell>
          <cell r="CY59">
            <v>-489224</v>
          </cell>
          <cell r="CZ59" t="str">
            <v>NULL</v>
          </cell>
          <cell r="DA59" t="str">
            <v>NULL</v>
          </cell>
          <cell r="DB59" t="str">
            <v>NULL</v>
          </cell>
          <cell r="DC59">
            <v>8515209</v>
          </cell>
          <cell r="DD59">
            <v>9400707</v>
          </cell>
          <cell r="DE59">
            <v>-885498</v>
          </cell>
        </row>
        <row r="60">
          <cell r="A60" t="str">
            <v>Calimesa2019</v>
          </cell>
          <cell r="B60" t="str">
            <v>Calimesa</v>
          </cell>
          <cell r="C60">
            <v>1183</v>
          </cell>
          <cell r="D60">
            <v>2019</v>
          </cell>
          <cell r="E60">
            <v>55837</v>
          </cell>
          <cell r="F60" t="str">
            <v>NULL</v>
          </cell>
          <cell r="G60">
            <v>55837</v>
          </cell>
          <cell r="H60">
            <v>1081780</v>
          </cell>
          <cell r="I60">
            <v>1762810</v>
          </cell>
          <cell r="J60">
            <v>-681030</v>
          </cell>
          <cell r="K60" t="str">
            <v>NULL</v>
          </cell>
          <cell r="L60" t="str">
            <v>NULL</v>
          </cell>
          <cell r="M60" t="str">
            <v>NULL</v>
          </cell>
          <cell r="N60" t="str">
            <v>NULL</v>
          </cell>
          <cell r="O60" t="str">
            <v>NULL</v>
          </cell>
          <cell r="P60" t="str">
            <v>NULL</v>
          </cell>
          <cell r="Q60" t="str">
            <v>NULL</v>
          </cell>
          <cell r="R60" t="str">
            <v>NULL</v>
          </cell>
          <cell r="S60" t="str">
            <v>NULL</v>
          </cell>
          <cell r="T60" t="str">
            <v>NULL</v>
          </cell>
          <cell r="U60" t="str">
            <v>NULL</v>
          </cell>
          <cell r="V60" t="str">
            <v>NULL</v>
          </cell>
          <cell r="W60" t="str">
            <v>NULL</v>
          </cell>
          <cell r="X60" t="str">
            <v>NULL</v>
          </cell>
          <cell r="Y60" t="str">
            <v>NULL</v>
          </cell>
          <cell r="Z60" t="str">
            <v>NULL</v>
          </cell>
          <cell r="AA60" t="str">
            <v>NULL</v>
          </cell>
          <cell r="AB60" t="str">
            <v>NULL</v>
          </cell>
          <cell r="AC60" t="str">
            <v>NULL</v>
          </cell>
          <cell r="AD60" t="str">
            <v>NULL</v>
          </cell>
          <cell r="AE60" t="str">
            <v>NULL</v>
          </cell>
          <cell r="AF60" t="str">
            <v>NULL</v>
          </cell>
          <cell r="AG60" t="str">
            <v>NULL</v>
          </cell>
          <cell r="AH60" t="str">
            <v>NULL</v>
          </cell>
          <cell r="AI60" t="str">
            <v>NULL</v>
          </cell>
          <cell r="AJ60" t="str">
            <v>NULL</v>
          </cell>
          <cell r="AK60" t="str">
            <v>NULL</v>
          </cell>
          <cell r="AL60">
            <v>1137617</v>
          </cell>
          <cell r="AM60">
            <v>1762810</v>
          </cell>
          <cell r="AN60">
            <v>-625193</v>
          </cell>
          <cell r="AO60">
            <v>1937052</v>
          </cell>
          <cell r="AP60">
            <v>311887</v>
          </cell>
          <cell r="AQ60">
            <v>1625165</v>
          </cell>
          <cell r="AR60" t="str">
            <v>NULL</v>
          </cell>
          <cell r="AS60" t="str">
            <v>NULL</v>
          </cell>
          <cell r="AT60" t="str">
            <v>NULL</v>
          </cell>
          <cell r="AU60" t="str">
            <v>NULL</v>
          </cell>
          <cell r="AV60" t="str">
            <v>NULL</v>
          </cell>
          <cell r="AW60" t="str">
            <v>NULL</v>
          </cell>
          <cell r="AX60" t="str">
            <v>NULL</v>
          </cell>
          <cell r="AY60" t="str">
            <v>NULL</v>
          </cell>
          <cell r="AZ60" t="str">
            <v>NULL</v>
          </cell>
          <cell r="BA60" t="str">
            <v>NULL</v>
          </cell>
          <cell r="BB60" t="str">
            <v>NULL</v>
          </cell>
          <cell r="BC60" t="str">
            <v>NULL</v>
          </cell>
          <cell r="BD60" t="str">
            <v>NULL</v>
          </cell>
          <cell r="BE60" t="str">
            <v>NULL</v>
          </cell>
          <cell r="BF60" t="str">
            <v>NULL</v>
          </cell>
          <cell r="BG60" t="str">
            <v>NULL</v>
          </cell>
          <cell r="BH60" t="str">
            <v>NULL</v>
          </cell>
          <cell r="BI60" t="str">
            <v>NULL</v>
          </cell>
          <cell r="BJ60" t="str">
            <v>NULL</v>
          </cell>
          <cell r="BK60" t="str">
            <v>NULL</v>
          </cell>
          <cell r="BL60" t="str">
            <v>NULL</v>
          </cell>
          <cell r="BM60" t="str">
            <v>NULL</v>
          </cell>
          <cell r="BN60" t="str">
            <v>NULL</v>
          </cell>
          <cell r="BO60" t="str">
            <v>NULL</v>
          </cell>
          <cell r="BP60" t="str">
            <v>NULL</v>
          </cell>
          <cell r="BQ60" t="str">
            <v>NULL</v>
          </cell>
          <cell r="BR60" t="str">
            <v>NULL</v>
          </cell>
          <cell r="BS60" t="str">
            <v>NULL</v>
          </cell>
          <cell r="BT60" t="str">
            <v>NULL</v>
          </cell>
          <cell r="BU60" t="str">
            <v>NULL</v>
          </cell>
          <cell r="BV60">
            <v>1560444</v>
          </cell>
          <cell r="BW60">
            <v>150370</v>
          </cell>
          <cell r="BX60">
            <v>1410074</v>
          </cell>
          <cell r="BY60" t="str">
            <v>NULL</v>
          </cell>
          <cell r="BZ60" t="str">
            <v>NULL</v>
          </cell>
          <cell r="CA60" t="str">
            <v>NULL</v>
          </cell>
          <cell r="CB60">
            <v>40000</v>
          </cell>
          <cell r="CC60" t="str">
            <v>NULL</v>
          </cell>
          <cell r="CD60">
            <v>40000</v>
          </cell>
          <cell r="CE60" t="str">
            <v>NULL</v>
          </cell>
          <cell r="CF60" t="str">
            <v>NULL</v>
          </cell>
          <cell r="CG60" t="str">
            <v>NULL</v>
          </cell>
          <cell r="CH60">
            <v>146794</v>
          </cell>
          <cell r="CI60">
            <v>87480</v>
          </cell>
          <cell r="CJ60">
            <v>59314</v>
          </cell>
          <cell r="CK60" t="str">
            <v>NULL</v>
          </cell>
          <cell r="CL60" t="str">
            <v>NULL</v>
          </cell>
          <cell r="CM60" t="str">
            <v>NULL</v>
          </cell>
          <cell r="CN60" t="str">
            <v>NULL</v>
          </cell>
          <cell r="CO60" t="str">
            <v>NULL</v>
          </cell>
          <cell r="CP60" t="str">
            <v>NULL</v>
          </cell>
          <cell r="CQ60" t="str">
            <v>NULL</v>
          </cell>
          <cell r="CR60" t="str">
            <v>NULL</v>
          </cell>
          <cell r="CS60" t="str">
            <v>NULL</v>
          </cell>
          <cell r="CT60" t="str">
            <v>NULL</v>
          </cell>
          <cell r="CU60" t="str">
            <v>NULL</v>
          </cell>
          <cell r="CV60" t="str">
            <v>NULL</v>
          </cell>
          <cell r="CW60" t="str">
            <v>NULL</v>
          </cell>
          <cell r="CX60" t="str">
            <v>NULL</v>
          </cell>
          <cell r="CY60" t="str">
            <v>NULL</v>
          </cell>
          <cell r="CZ60" t="str">
            <v>NULL</v>
          </cell>
          <cell r="DA60" t="str">
            <v>NULL</v>
          </cell>
          <cell r="DB60" t="str">
            <v>NULL</v>
          </cell>
          <cell r="DC60">
            <v>3684290</v>
          </cell>
          <cell r="DD60">
            <v>549737</v>
          </cell>
          <cell r="DE60">
            <v>3134553</v>
          </cell>
        </row>
        <row r="61">
          <cell r="A61" t="str">
            <v>Calipatria2019</v>
          </cell>
          <cell r="B61" t="str">
            <v>Calipatria</v>
          </cell>
          <cell r="C61">
            <v>1184</v>
          </cell>
          <cell r="D61">
            <v>2019</v>
          </cell>
          <cell r="E61">
            <v>20147</v>
          </cell>
          <cell r="F61" t="str">
            <v>NULL</v>
          </cell>
          <cell r="G61">
            <v>20147</v>
          </cell>
          <cell r="H61">
            <v>259566</v>
          </cell>
          <cell r="I61" t="str">
            <v>NULL</v>
          </cell>
          <cell r="J61">
            <v>259566</v>
          </cell>
          <cell r="K61" t="str">
            <v>NULL</v>
          </cell>
          <cell r="L61" t="str">
            <v>NULL</v>
          </cell>
          <cell r="M61" t="str">
            <v>NULL</v>
          </cell>
          <cell r="N61" t="str">
            <v>NULL</v>
          </cell>
          <cell r="O61" t="str">
            <v>NULL</v>
          </cell>
          <cell r="P61" t="str">
            <v>NULL</v>
          </cell>
          <cell r="Q61" t="str">
            <v>NULL</v>
          </cell>
          <cell r="R61" t="str">
            <v>NULL</v>
          </cell>
          <cell r="S61" t="str">
            <v>NULL</v>
          </cell>
          <cell r="T61" t="str">
            <v>NULL</v>
          </cell>
          <cell r="U61" t="str">
            <v>NULL</v>
          </cell>
          <cell r="V61" t="str">
            <v>NULL</v>
          </cell>
          <cell r="W61" t="str">
            <v>NULL</v>
          </cell>
          <cell r="X61" t="str">
            <v>NULL</v>
          </cell>
          <cell r="Y61" t="str">
            <v>NULL</v>
          </cell>
          <cell r="Z61" t="str">
            <v>NULL</v>
          </cell>
          <cell r="AA61" t="str">
            <v>NULL</v>
          </cell>
          <cell r="AB61" t="str">
            <v>NULL</v>
          </cell>
          <cell r="AC61" t="str">
            <v>NULL</v>
          </cell>
          <cell r="AD61" t="str">
            <v>NULL</v>
          </cell>
          <cell r="AE61" t="str">
            <v>NULL</v>
          </cell>
          <cell r="AF61">
            <v>289934</v>
          </cell>
          <cell r="AG61" t="str">
            <v>NULL</v>
          </cell>
          <cell r="AH61">
            <v>289934</v>
          </cell>
          <cell r="AI61" t="str">
            <v>NULL</v>
          </cell>
          <cell r="AJ61" t="str">
            <v>NULL</v>
          </cell>
          <cell r="AK61" t="str">
            <v>NULL</v>
          </cell>
          <cell r="AL61">
            <v>569647</v>
          </cell>
          <cell r="AM61">
            <v>0</v>
          </cell>
          <cell r="AN61">
            <v>569647</v>
          </cell>
          <cell r="AO61">
            <v>367627</v>
          </cell>
          <cell r="AP61">
            <v>165069</v>
          </cell>
          <cell r="AQ61">
            <v>202558</v>
          </cell>
          <cell r="AR61" t="str">
            <v>NULL</v>
          </cell>
          <cell r="AS61" t="str">
            <v>NULL</v>
          </cell>
          <cell r="AT61" t="str">
            <v>NULL</v>
          </cell>
          <cell r="AU61" t="str">
            <v>NULL</v>
          </cell>
          <cell r="AV61" t="str">
            <v>NULL</v>
          </cell>
          <cell r="AW61" t="str">
            <v>NULL</v>
          </cell>
          <cell r="AX61" t="str">
            <v>NULL</v>
          </cell>
          <cell r="AY61" t="str">
            <v>NULL</v>
          </cell>
          <cell r="AZ61" t="str">
            <v>NULL</v>
          </cell>
          <cell r="BA61" t="str">
            <v>NULL</v>
          </cell>
          <cell r="BB61" t="str">
            <v>NULL</v>
          </cell>
          <cell r="BC61" t="str">
            <v>NULL</v>
          </cell>
          <cell r="BD61" t="str">
            <v>NULL</v>
          </cell>
          <cell r="BE61" t="str">
            <v>NULL</v>
          </cell>
          <cell r="BF61" t="str">
            <v>NULL</v>
          </cell>
          <cell r="BG61" t="str">
            <v>NULL</v>
          </cell>
          <cell r="BH61" t="str">
            <v>NULL</v>
          </cell>
          <cell r="BI61" t="str">
            <v>NULL</v>
          </cell>
          <cell r="BJ61" t="str">
            <v>NULL</v>
          </cell>
          <cell r="BK61" t="str">
            <v>NULL</v>
          </cell>
          <cell r="BL61" t="str">
            <v>NULL</v>
          </cell>
          <cell r="BM61" t="str">
            <v>NULL</v>
          </cell>
          <cell r="BN61" t="str">
            <v>NULL</v>
          </cell>
          <cell r="BO61" t="str">
            <v>NULL</v>
          </cell>
          <cell r="BP61" t="str">
            <v>NULL</v>
          </cell>
          <cell r="BQ61" t="str">
            <v>NULL</v>
          </cell>
          <cell r="BR61" t="str">
            <v>NULL</v>
          </cell>
          <cell r="BS61" t="str">
            <v>NULL</v>
          </cell>
          <cell r="BT61" t="str">
            <v>NULL</v>
          </cell>
          <cell r="BU61" t="str">
            <v>NULL</v>
          </cell>
          <cell r="BV61">
            <v>506660</v>
          </cell>
          <cell r="BW61">
            <v>271574</v>
          </cell>
          <cell r="BX61">
            <v>235086</v>
          </cell>
          <cell r="BY61">
            <v>25861</v>
          </cell>
          <cell r="BZ61">
            <v>448</v>
          </cell>
          <cell r="CA61">
            <v>25413</v>
          </cell>
          <cell r="CB61" t="str">
            <v>NULL</v>
          </cell>
          <cell r="CC61">
            <v>785</v>
          </cell>
          <cell r="CD61">
            <v>-785</v>
          </cell>
          <cell r="CE61" t="str">
            <v>NULL</v>
          </cell>
          <cell r="CF61" t="str">
            <v>NULL</v>
          </cell>
          <cell r="CG61" t="str">
            <v>NULL</v>
          </cell>
          <cell r="CH61" t="str">
            <v>NULL</v>
          </cell>
          <cell r="CI61" t="str">
            <v>NULL</v>
          </cell>
          <cell r="CJ61" t="str">
            <v>NULL</v>
          </cell>
          <cell r="CK61" t="str">
            <v>NULL</v>
          </cell>
          <cell r="CL61" t="str">
            <v>NULL</v>
          </cell>
          <cell r="CM61" t="str">
            <v>NULL</v>
          </cell>
          <cell r="CN61" t="str">
            <v>NULL</v>
          </cell>
          <cell r="CO61" t="str">
            <v>NULL</v>
          </cell>
          <cell r="CP61" t="str">
            <v>NULL</v>
          </cell>
          <cell r="CQ61" t="str">
            <v>NULL</v>
          </cell>
          <cell r="CR61" t="str">
            <v>NULL</v>
          </cell>
          <cell r="CS61" t="str">
            <v>NULL</v>
          </cell>
          <cell r="CT61" t="str">
            <v>NULL</v>
          </cell>
          <cell r="CU61" t="str">
            <v>NULL</v>
          </cell>
          <cell r="CV61" t="str">
            <v>NULL</v>
          </cell>
          <cell r="CW61">
            <v>144243</v>
          </cell>
          <cell r="CX61" t="str">
            <v>NULL</v>
          </cell>
          <cell r="CY61">
            <v>144243</v>
          </cell>
          <cell r="CZ61" t="str">
            <v>NULL</v>
          </cell>
          <cell r="DA61" t="str">
            <v>NULL</v>
          </cell>
          <cell r="DB61" t="str">
            <v>NULL</v>
          </cell>
          <cell r="DC61">
            <v>1044391</v>
          </cell>
          <cell r="DD61">
            <v>437876</v>
          </cell>
          <cell r="DE61">
            <v>606515</v>
          </cell>
        </row>
        <row r="62">
          <cell r="A62" t="str">
            <v>Calistoga2019</v>
          </cell>
          <cell r="B62" t="str">
            <v>Calistoga</v>
          </cell>
          <cell r="C62">
            <v>1185</v>
          </cell>
          <cell r="D62">
            <v>2019</v>
          </cell>
          <cell r="E62">
            <v>391237</v>
          </cell>
          <cell r="F62" t="str">
            <v>NULL</v>
          </cell>
          <cell r="G62">
            <v>391237</v>
          </cell>
          <cell r="H62">
            <v>2952440</v>
          </cell>
          <cell r="I62">
            <v>878946</v>
          </cell>
          <cell r="J62">
            <v>2073494</v>
          </cell>
          <cell r="K62" t="str">
            <v>NULL</v>
          </cell>
          <cell r="L62" t="str">
            <v>NULL</v>
          </cell>
          <cell r="M62" t="str">
            <v>NULL</v>
          </cell>
          <cell r="N62" t="str">
            <v>NULL</v>
          </cell>
          <cell r="O62" t="str">
            <v>NULL</v>
          </cell>
          <cell r="P62" t="str">
            <v>NULL</v>
          </cell>
          <cell r="Q62" t="str">
            <v>NULL</v>
          </cell>
          <cell r="R62" t="str">
            <v>NULL</v>
          </cell>
          <cell r="S62" t="str">
            <v>NULL</v>
          </cell>
          <cell r="T62" t="str">
            <v>NULL</v>
          </cell>
          <cell r="U62" t="str">
            <v>NULL</v>
          </cell>
          <cell r="V62" t="str">
            <v>NULL</v>
          </cell>
          <cell r="W62" t="str">
            <v>NULL</v>
          </cell>
          <cell r="X62" t="str">
            <v>NULL</v>
          </cell>
          <cell r="Y62" t="str">
            <v>NULL</v>
          </cell>
          <cell r="Z62" t="str">
            <v>NULL</v>
          </cell>
          <cell r="AA62" t="str">
            <v>NULL</v>
          </cell>
          <cell r="AB62" t="str">
            <v>NULL</v>
          </cell>
          <cell r="AC62" t="str">
            <v>NULL</v>
          </cell>
          <cell r="AD62" t="str">
            <v>NULL</v>
          </cell>
          <cell r="AE62" t="str">
            <v>NULL</v>
          </cell>
          <cell r="AF62" t="str">
            <v>NULL</v>
          </cell>
          <cell r="AG62" t="str">
            <v>NULL</v>
          </cell>
          <cell r="AH62" t="str">
            <v>NULL</v>
          </cell>
          <cell r="AI62" t="str">
            <v>NULL</v>
          </cell>
          <cell r="AJ62" t="str">
            <v>NULL</v>
          </cell>
          <cell r="AK62" t="str">
            <v>NULL</v>
          </cell>
          <cell r="AL62">
            <v>3343677</v>
          </cell>
          <cell r="AM62">
            <v>878946</v>
          </cell>
          <cell r="AN62">
            <v>2464731</v>
          </cell>
          <cell r="AO62">
            <v>3173811</v>
          </cell>
          <cell r="AP62">
            <v>347339</v>
          </cell>
          <cell r="AQ62">
            <v>2826472</v>
          </cell>
          <cell r="AR62" t="str">
            <v>NULL</v>
          </cell>
          <cell r="AS62" t="str">
            <v>NULL</v>
          </cell>
          <cell r="AT62" t="str">
            <v>NULL</v>
          </cell>
          <cell r="AU62" t="str">
            <v>NULL</v>
          </cell>
          <cell r="AV62" t="str">
            <v>NULL</v>
          </cell>
          <cell r="AW62" t="str">
            <v>NULL</v>
          </cell>
          <cell r="AX62" t="str">
            <v>NULL</v>
          </cell>
          <cell r="AY62" t="str">
            <v>NULL</v>
          </cell>
          <cell r="AZ62" t="str">
            <v>NULL</v>
          </cell>
          <cell r="BA62" t="str">
            <v>NULL</v>
          </cell>
          <cell r="BB62" t="str">
            <v>NULL</v>
          </cell>
          <cell r="BC62" t="str">
            <v>NULL</v>
          </cell>
          <cell r="BD62" t="str">
            <v>NULL</v>
          </cell>
          <cell r="BE62" t="str">
            <v>NULL</v>
          </cell>
          <cell r="BF62" t="str">
            <v>NULL</v>
          </cell>
          <cell r="BG62" t="str">
            <v>NULL</v>
          </cell>
          <cell r="BH62" t="str">
            <v>NULL</v>
          </cell>
          <cell r="BI62" t="str">
            <v>NULL</v>
          </cell>
          <cell r="BJ62" t="str">
            <v>NULL</v>
          </cell>
          <cell r="BK62" t="str">
            <v>NULL</v>
          </cell>
          <cell r="BL62" t="str">
            <v>NULL</v>
          </cell>
          <cell r="BM62" t="str">
            <v>NULL</v>
          </cell>
          <cell r="BN62" t="str">
            <v>NULL</v>
          </cell>
          <cell r="BO62" t="str">
            <v>NULL</v>
          </cell>
          <cell r="BP62" t="str">
            <v>NULL</v>
          </cell>
          <cell r="BQ62" t="str">
            <v>NULL</v>
          </cell>
          <cell r="BR62" t="str">
            <v>NULL</v>
          </cell>
          <cell r="BS62" t="str">
            <v>NULL</v>
          </cell>
          <cell r="BT62" t="str">
            <v>NULL</v>
          </cell>
          <cell r="BU62" t="str">
            <v>NULL</v>
          </cell>
          <cell r="BV62">
            <v>1593574</v>
          </cell>
          <cell r="BW62">
            <v>24950</v>
          </cell>
          <cell r="BX62">
            <v>1568624</v>
          </cell>
          <cell r="BY62" t="str">
            <v>NULL</v>
          </cell>
          <cell r="BZ62" t="str">
            <v>NULL</v>
          </cell>
          <cell r="CA62" t="str">
            <v>NULL</v>
          </cell>
          <cell r="CB62" t="str">
            <v>NULL</v>
          </cell>
          <cell r="CC62" t="str">
            <v>NULL</v>
          </cell>
          <cell r="CD62" t="str">
            <v>NULL</v>
          </cell>
          <cell r="CE62" t="str">
            <v>NULL</v>
          </cell>
          <cell r="CF62" t="str">
            <v>NULL</v>
          </cell>
          <cell r="CG62" t="str">
            <v>NULL</v>
          </cell>
          <cell r="CH62">
            <v>33896</v>
          </cell>
          <cell r="CI62" t="str">
            <v>NULL</v>
          </cell>
          <cell r="CJ62">
            <v>33896</v>
          </cell>
          <cell r="CK62">
            <v>30945</v>
          </cell>
          <cell r="CL62" t="str">
            <v>NULL</v>
          </cell>
          <cell r="CM62">
            <v>30945</v>
          </cell>
          <cell r="CN62" t="str">
            <v>NULL</v>
          </cell>
          <cell r="CO62" t="str">
            <v>NULL</v>
          </cell>
          <cell r="CP62" t="str">
            <v>NULL</v>
          </cell>
          <cell r="CQ62" t="str">
            <v>NULL</v>
          </cell>
          <cell r="CR62" t="str">
            <v>NULL</v>
          </cell>
          <cell r="CS62" t="str">
            <v>NULL</v>
          </cell>
          <cell r="CT62" t="str">
            <v>NULL</v>
          </cell>
          <cell r="CU62" t="str">
            <v>NULL</v>
          </cell>
          <cell r="CV62" t="str">
            <v>NULL</v>
          </cell>
          <cell r="CW62" t="str">
            <v>NULL</v>
          </cell>
          <cell r="CX62" t="str">
            <v>NULL</v>
          </cell>
          <cell r="CY62" t="str">
            <v>NULL</v>
          </cell>
          <cell r="CZ62" t="str">
            <v>NULL</v>
          </cell>
          <cell r="DA62" t="str">
            <v>NULL</v>
          </cell>
          <cell r="DB62" t="str">
            <v>NULL</v>
          </cell>
          <cell r="DC62">
            <v>4832226</v>
          </cell>
          <cell r="DD62">
            <v>372289</v>
          </cell>
          <cell r="DE62">
            <v>4459937</v>
          </cell>
        </row>
        <row r="63">
          <cell r="A63" t="str">
            <v>Camarillo2019</v>
          </cell>
          <cell r="B63" t="str">
            <v>Camarillo</v>
          </cell>
          <cell r="C63">
            <v>1186</v>
          </cell>
          <cell r="D63">
            <v>2019</v>
          </cell>
          <cell r="E63">
            <v>2232819</v>
          </cell>
          <cell r="F63" t="str">
            <v>NULL</v>
          </cell>
          <cell r="G63">
            <v>2232819</v>
          </cell>
          <cell r="H63">
            <v>2779514</v>
          </cell>
          <cell r="I63">
            <v>238614</v>
          </cell>
          <cell r="J63">
            <v>2540900</v>
          </cell>
          <cell r="K63" t="str">
            <v>NULL</v>
          </cell>
          <cell r="L63" t="str">
            <v>NULL</v>
          </cell>
          <cell r="M63" t="str">
            <v>NULL</v>
          </cell>
          <cell r="N63" t="str">
            <v>NULL</v>
          </cell>
          <cell r="O63" t="str">
            <v>NULL</v>
          </cell>
          <cell r="P63" t="str">
            <v>NULL</v>
          </cell>
          <cell r="Q63" t="str">
            <v>NULL</v>
          </cell>
          <cell r="R63" t="str">
            <v>NULL</v>
          </cell>
          <cell r="S63" t="str">
            <v>NULL</v>
          </cell>
          <cell r="T63" t="str">
            <v>NULL</v>
          </cell>
          <cell r="U63" t="str">
            <v>NULL</v>
          </cell>
          <cell r="V63" t="str">
            <v>NULL</v>
          </cell>
          <cell r="W63" t="str">
            <v>NULL</v>
          </cell>
          <cell r="X63" t="str">
            <v>NULL</v>
          </cell>
          <cell r="Y63" t="str">
            <v>NULL</v>
          </cell>
          <cell r="Z63" t="str">
            <v>NULL</v>
          </cell>
          <cell r="AA63" t="str">
            <v>NULL</v>
          </cell>
          <cell r="AB63" t="str">
            <v>NULL</v>
          </cell>
          <cell r="AC63" t="str">
            <v>NULL</v>
          </cell>
          <cell r="AD63" t="str">
            <v>NULL</v>
          </cell>
          <cell r="AE63" t="str">
            <v>NULL</v>
          </cell>
          <cell r="AF63" t="str">
            <v>NULL</v>
          </cell>
          <cell r="AG63" t="str">
            <v>NULL</v>
          </cell>
          <cell r="AH63" t="str">
            <v>NULL</v>
          </cell>
          <cell r="AI63" t="str">
            <v>NULL</v>
          </cell>
          <cell r="AJ63" t="str">
            <v>NULL</v>
          </cell>
          <cell r="AK63" t="str">
            <v>NULL</v>
          </cell>
          <cell r="AL63">
            <v>5012333</v>
          </cell>
          <cell r="AM63">
            <v>238614</v>
          </cell>
          <cell r="AN63">
            <v>4773719</v>
          </cell>
          <cell r="AO63">
            <v>17135006</v>
          </cell>
          <cell r="AP63">
            <v>1146561</v>
          </cell>
          <cell r="AQ63">
            <v>15988445</v>
          </cell>
          <cell r="AR63" t="str">
            <v>NULL</v>
          </cell>
          <cell r="AS63" t="str">
            <v>NULL</v>
          </cell>
          <cell r="AT63" t="str">
            <v>NULL</v>
          </cell>
          <cell r="AU63" t="str">
            <v>NULL</v>
          </cell>
          <cell r="AV63" t="str">
            <v>NULL</v>
          </cell>
          <cell r="AW63" t="str">
            <v>NULL</v>
          </cell>
          <cell r="AX63" t="str">
            <v>NULL</v>
          </cell>
          <cell r="AY63" t="str">
            <v>NULL</v>
          </cell>
          <cell r="AZ63" t="str">
            <v>NULL</v>
          </cell>
          <cell r="BA63" t="str">
            <v>NULL</v>
          </cell>
          <cell r="BB63" t="str">
            <v>NULL</v>
          </cell>
          <cell r="BC63" t="str">
            <v>NULL</v>
          </cell>
          <cell r="BD63" t="str">
            <v>NULL</v>
          </cell>
          <cell r="BE63" t="str">
            <v>NULL</v>
          </cell>
          <cell r="BF63" t="str">
            <v>NULL</v>
          </cell>
          <cell r="BG63" t="str">
            <v>NULL</v>
          </cell>
          <cell r="BH63" t="str">
            <v>NULL</v>
          </cell>
          <cell r="BI63" t="str">
            <v>NULL</v>
          </cell>
          <cell r="BJ63" t="str">
            <v>NULL</v>
          </cell>
          <cell r="BK63" t="str">
            <v>NULL</v>
          </cell>
          <cell r="BL63" t="str">
            <v>NULL</v>
          </cell>
          <cell r="BM63" t="str">
            <v>NULL</v>
          </cell>
          <cell r="BN63" t="str">
            <v>NULL</v>
          </cell>
          <cell r="BO63" t="str">
            <v>NULL</v>
          </cell>
          <cell r="BP63" t="str">
            <v>NULL</v>
          </cell>
          <cell r="BQ63" t="str">
            <v>NULL</v>
          </cell>
          <cell r="BR63" t="str">
            <v>NULL</v>
          </cell>
          <cell r="BS63" t="str">
            <v>NULL</v>
          </cell>
          <cell r="BT63" t="str">
            <v>NULL</v>
          </cell>
          <cell r="BU63" t="str">
            <v>NULL</v>
          </cell>
          <cell r="BV63" t="str">
            <v>NULL</v>
          </cell>
          <cell r="BW63" t="str">
            <v>NULL</v>
          </cell>
          <cell r="BX63" t="str">
            <v>NULL</v>
          </cell>
          <cell r="BY63" t="str">
            <v>NULL</v>
          </cell>
          <cell r="BZ63" t="str">
            <v>NULL</v>
          </cell>
          <cell r="CA63" t="str">
            <v>NULL</v>
          </cell>
          <cell r="CB63">
            <v>423110</v>
          </cell>
          <cell r="CC63">
            <v>1750</v>
          </cell>
          <cell r="CD63">
            <v>421360</v>
          </cell>
          <cell r="CE63" t="str">
            <v>NULL</v>
          </cell>
          <cell r="CF63" t="str">
            <v>NULL</v>
          </cell>
          <cell r="CG63" t="str">
            <v>NULL</v>
          </cell>
          <cell r="CH63">
            <v>4299477</v>
          </cell>
          <cell r="CI63">
            <v>5780</v>
          </cell>
          <cell r="CJ63">
            <v>4293697</v>
          </cell>
          <cell r="CK63">
            <v>227827</v>
          </cell>
          <cell r="CL63">
            <v>43903</v>
          </cell>
          <cell r="CM63">
            <v>183924</v>
          </cell>
          <cell r="CN63" t="str">
            <v>NULL</v>
          </cell>
          <cell r="CO63" t="str">
            <v>NULL</v>
          </cell>
          <cell r="CP63" t="str">
            <v>NULL</v>
          </cell>
          <cell r="CQ63" t="str">
            <v>NULL</v>
          </cell>
          <cell r="CR63" t="str">
            <v>NULL</v>
          </cell>
          <cell r="CS63" t="str">
            <v>NULL</v>
          </cell>
          <cell r="CT63" t="str">
            <v>NULL</v>
          </cell>
          <cell r="CU63" t="str">
            <v>NULL</v>
          </cell>
          <cell r="CV63" t="str">
            <v>NULL</v>
          </cell>
          <cell r="CW63">
            <v>670009</v>
          </cell>
          <cell r="CX63" t="str">
            <v>NULL</v>
          </cell>
          <cell r="CY63">
            <v>670009</v>
          </cell>
          <cell r="CZ63" t="str">
            <v>NULL</v>
          </cell>
          <cell r="DA63" t="str">
            <v>NULL</v>
          </cell>
          <cell r="DB63" t="str">
            <v>NULL</v>
          </cell>
          <cell r="DC63">
            <v>22755429</v>
          </cell>
          <cell r="DD63">
            <v>1197994</v>
          </cell>
          <cell r="DE63">
            <v>21557435</v>
          </cell>
        </row>
        <row r="64">
          <cell r="A64" t="str">
            <v>Campbell2019</v>
          </cell>
          <cell r="B64" t="str">
            <v>Campbell</v>
          </cell>
          <cell r="C64">
            <v>1187</v>
          </cell>
          <cell r="D64">
            <v>2019</v>
          </cell>
          <cell r="E64">
            <v>904190</v>
          </cell>
          <cell r="F64" t="str">
            <v>NULL</v>
          </cell>
          <cell r="G64">
            <v>904190</v>
          </cell>
          <cell r="H64">
            <v>6341284</v>
          </cell>
          <cell r="I64">
            <v>313303</v>
          </cell>
          <cell r="J64">
            <v>6027981</v>
          </cell>
          <cell r="K64" t="str">
            <v>NULL</v>
          </cell>
          <cell r="L64" t="str">
            <v>NULL</v>
          </cell>
          <cell r="M64" t="str">
            <v>NULL</v>
          </cell>
          <cell r="N64" t="str">
            <v>NULL</v>
          </cell>
          <cell r="O64" t="str">
            <v>NULL</v>
          </cell>
          <cell r="P64" t="str">
            <v>NULL</v>
          </cell>
          <cell r="Q64" t="str">
            <v>NULL</v>
          </cell>
          <cell r="R64" t="str">
            <v>NULL</v>
          </cell>
          <cell r="S64" t="str">
            <v>NULL</v>
          </cell>
          <cell r="T64" t="str">
            <v>NULL</v>
          </cell>
          <cell r="U64" t="str">
            <v>NULL</v>
          </cell>
          <cell r="V64" t="str">
            <v>NULL</v>
          </cell>
          <cell r="W64" t="str">
            <v>NULL</v>
          </cell>
          <cell r="X64" t="str">
            <v>NULL</v>
          </cell>
          <cell r="Y64" t="str">
            <v>NULL</v>
          </cell>
          <cell r="Z64" t="str">
            <v>NULL</v>
          </cell>
          <cell r="AA64" t="str">
            <v>NULL</v>
          </cell>
          <cell r="AB64" t="str">
            <v>NULL</v>
          </cell>
          <cell r="AC64" t="str">
            <v>NULL</v>
          </cell>
          <cell r="AD64" t="str">
            <v>NULL</v>
          </cell>
          <cell r="AE64" t="str">
            <v>NULL</v>
          </cell>
          <cell r="AF64" t="str">
            <v>NULL</v>
          </cell>
          <cell r="AG64" t="str">
            <v>NULL</v>
          </cell>
          <cell r="AH64" t="str">
            <v>NULL</v>
          </cell>
          <cell r="AI64" t="str">
            <v>NULL</v>
          </cell>
          <cell r="AJ64" t="str">
            <v>NULL</v>
          </cell>
          <cell r="AK64" t="str">
            <v>NULL</v>
          </cell>
          <cell r="AL64">
            <v>7245474</v>
          </cell>
          <cell r="AM64">
            <v>313303</v>
          </cell>
          <cell r="AN64">
            <v>6932171</v>
          </cell>
          <cell r="AO64">
            <v>19237639</v>
          </cell>
          <cell r="AP64">
            <v>710711</v>
          </cell>
          <cell r="AQ64">
            <v>18526928</v>
          </cell>
          <cell r="AR64" t="str">
            <v>NULL</v>
          </cell>
          <cell r="AS64" t="str">
            <v>NULL</v>
          </cell>
          <cell r="AT64" t="str">
            <v>NULL</v>
          </cell>
          <cell r="AU64" t="str">
            <v>NULL</v>
          </cell>
          <cell r="AV64" t="str">
            <v>NULL</v>
          </cell>
          <cell r="AW64" t="str">
            <v>NULL</v>
          </cell>
          <cell r="AX64" t="str">
            <v>NULL</v>
          </cell>
          <cell r="AY64" t="str">
            <v>NULL</v>
          </cell>
          <cell r="AZ64" t="str">
            <v>NULL</v>
          </cell>
          <cell r="BA64" t="str">
            <v>NULL</v>
          </cell>
          <cell r="BB64" t="str">
            <v>NULL</v>
          </cell>
          <cell r="BC64" t="str">
            <v>NULL</v>
          </cell>
          <cell r="BD64" t="str">
            <v>NULL</v>
          </cell>
          <cell r="BE64" t="str">
            <v>NULL</v>
          </cell>
          <cell r="BF64" t="str">
            <v>NULL</v>
          </cell>
          <cell r="BG64" t="str">
            <v>NULL</v>
          </cell>
          <cell r="BH64" t="str">
            <v>NULL</v>
          </cell>
          <cell r="BI64" t="str">
            <v>NULL</v>
          </cell>
          <cell r="BJ64" t="str">
            <v>NULL</v>
          </cell>
          <cell r="BK64" t="str">
            <v>NULL</v>
          </cell>
          <cell r="BL64" t="str">
            <v>NULL</v>
          </cell>
          <cell r="BM64" t="str">
            <v>NULL</v>
          </cell>
          <cell r="BN64" t="str">
            <v>NULL</v>
          </cell>
          <cell r="BO64" t="str">
            <v>NULL</v>
          </cell>
          <cell r="BP64" t="str">
            <v>NULL</v>
          </cell>
          <cell r="BQ64" t="str">
            <v>NULL</v>
          </cell>
          <cell r="BR64" t="str">
            <v>NULL</v>
          </cell>
          <cell r="BS64" t="str">
            <v>NULL</v>
          </cell>
          <cell r="BT64" t="str">
            <v>NULL</v>
          </cell>
          <cell r="BU64" t="str">
            <v>NULL</v>
          </cell>
          <cell r="BV64">
            <v>8591974</v>
          </cell>
          <cell r="BW64">
            <v>695414</v>
          </cell>
          <cell r="BX64">
            <v>7896560</v>
          </cell>
          <cell r="BY64" t="str">
            <v>NULL</v>
          </cell>
          <cell r="BZ64" t="str">
            <v>NULL</v>
          </cell>
          <cell r="CA64" t="str">
            <v>NULL</v>
          </cell>
          <cell r="CB64" t="str">
            <v>NULL</v>
          </cell>
          <cell r="CC64" t="str">
            <v>NULL</v>
          </cell>
          <cell r="CD64" t="str">
            <v>NULL</v>
          </cell>
          <cell r="CE64" t="str">
            <v>NULL</v>
          </cell>
          <cell r="CF64">
            <v>19566</v>
          </cell>
          <cell r="CG64">
            <v>-19566</v>
          </cell>
          <cell r="CH64">
            <v>3928994</v>
          </cell>
          <cell r="CI64">
            <v>1497404</v>
          </cell>
          <cell r="CJ64">
            <v>2431590</v>
          </cell>
          <cell r="CK64" t="str">
            <v>NULL</v>
          </cell>
          <cell r="CL64" t="str">
            <v>NULL</v>
          </cell>
          <cell r="CM64" t="str">
            <v>NULL</v>
          </cell>
          <cell r="CN64" t="str">
            <v>NULL</v>
          </cell>
          <cell r="CO64" t="str">
            <v>NULL</v>
          </cell>
          <cell r="CP64" t="str">
            <v>NULL</v>
          </cell>
          <cell r="CQ64" t="str">
            <v>NULL</v>
          </cell>
          <cell r="CR64" t="str">
            <v>NULL</v>
          </cell>
          <cell r="CS64" t="str">
            <v>NULL</v>
          </cell>
          <cell r="CT64" t="str">
            <v>NULL</v>
          </cell>
          <cell r="CU64" t="str">
            <v>NULL</v>
          </cell>
          <cell r="CV64" t="str">
            <v>NULL</v>
          </cell>
          <cell r="CW64" t="str">
            <v>NULL</v>
          </cell>
          <cell r="CX64" t="str">
            <v>NULL</v>
          </cell>
          <cell r="CY64" t="str">
            <v>NULL</v>
          </cell>
          <cell r="CZ64" t="str">
            <v>NULL</v>
          </cell>
          <cell r="DA64" t="str">
            <v>NULL</v>
          </cell>
          <cell r="DB64" t="str">
            <v>NULL</v>
          </cell>
          <cell r="DC64">
            <v>31758607</v>
          </cell>
          <cell r="DD64">
            <v>2923095</v>
          </cell>
          <cell r="DE64">
            <v>28835512</v>
          </cell>
        </row>
        <row r="65">
          <cell r="A65" t="str">
            <v>Canyon Lake2019</v>
          </cell>
          <cell r="B65" t="str">
            <v>Canyon Lake</v>
          </cell>
          <cell r="C65">
            <v>1188</v>
          </cell>
          <cell r="D65">
            <v>2019</v>
          </cell>
          <cell r="E65">
            <v>757128</v>
          </cell>
          <cell r="F65" t="str">
            <v>NULL</v>
          </cell>
          <cell r="G65">
            <v>757128</v>
          </cell>
          <cell r="H65">
            <v>138442</v>
          </cell>
          <cell r="I65">
            <v>27084</v>
          </cell>
          <cell r="J65">
            <v>111358</v>
          </cell>
          <cell r="K65" t="str">
            <v>NULL</v>
          </cell>
          <cell r="L65" t="str">
            <v>NULL</v>
          </cell>
          <cell r="M65" t="str">
            <v>NULL</v>
          </cell>
          <cell r="N65" t="str">
            <v>NULL</v>
          </cell>
          <cell r="O65" t="str">
            <v>NULL</v>
          </cell>
          <cell r="P65" t="str">
            <v>NULL</v>
          </cell>
          <cell r="Q65" t="str">
            <v>NULL</v>
          </cell>
          <cell r="R65" t="str">
            <v>NULL</v>
          </cell>
          <cell r="S65" t="str">
            <v>NULL</v>
          </cell>
          <cell r="T65" t="str">
            <v>NULL</v>
          </cell>
          <cell r="U65" t="str">
            <v>NULL</v>
          </cell>
          <cell r="V65" t="str">
            <v>NULL</v>
          </cell>
          <cell r="W65" t="str">
            <v>NULL</v>
          </cell>
          <cell r="X65" t="str">
            <v>NULL</v>
          </cell>
          <cell r="Y65" t="str">
            <v>NULL</v>
          </cell>
          <cell r="Z65" t="str">
            <v>NULL</v>
          </cell>
          <cell r="AA65" t="str">
            <v>NULL</v>
          </cell>
          <cell r="AB65" t="str">
            <v>NULL</v>
          </cell>
          <cell r="AC65" t="str">
            <v>NULL</v>
          </cell>
          <cell r="AD65" t="str">
            <v>NULL</v>
          </cell>
          <cell r="AE65" t="str">
            <v>NULL</v>
          </cell>
          <cell r="AF65" t="str">
            <v>NULL</v>
          </cell>
          <cell r="AG65" t="str">
            <v>NULL</v>
          </cell>
          <cell r="AH65" t="str">
            <v>NULL</v>
          </cell>
          <cell r="AI65" t="str">
            <v>NULL</v>
          </cell>
          <cell r="AJ65" t="str">
            <v>NULL</v>
          </cell>
          <cell r="AK65" t="str">
            <v>NULL</v>
          </cell>
          <cell r="AL65">
            <v>895570</v>
          </cell>
          <cell r="AM65">
            <v>27084</v>
          </cell>
          <cell r="AN65">
            <v>868486</v>
          </cell>
          <cell r="AO65">
            <v>1965686</v>
          </cell>
          <cell r="AP65">
            <v>160415</v>
          </cell>
          <cell r="AQ65">
            <v>1805271</v>
          </cell>
          <cell r="AR65" t="str">
            <v>NULL</v>
          </cell>
          <cell r="AS65" t="str">
            <v>NULL</v>
          </cell>
          <cell r="AT65" t="str">
            <v>NULL</v>
          </cell>
          <cell r="AU65" t="str">
            <v>NULL</v>
          </cell>
          <cell r="AV65" t="str">
            <v>NULL</v>
          </cell>
          <cell r="AW65" t="str">
            <v>NULL</v>
          </cell>
          <cell r="AX65" t="str">
            <v>NULL</v>
          </cell>
          <cell r="AY65" t="str">
            <v>NULL</v>
          </cell>
          <cell r="AZ65" t="str">
            <v>NULL</v>
          </cell>
          <cell r="BA65" t="str">
            <v>NULL</v>
          </cell>
          <cell r="BB65" t="str">
            <v>NULL</v>
          </cell>
          <cell r="BC65" t="str">
            <v>NULL</v>
          </cell>
          <cell r="BD65" t="str">
            <v>NULL</v>
          </cell>
          <cell r="BE65" t="str">
            <v>NULL</v>
          </cell>
          <cell r="BF65" t="str">
            <v>NULL</v>
          </cell>
          <cell r="BG65" t="str">
            <v>NULL</v>
          </cell>
          <cell r="BH65" t="str">
            <v>NULL</v>
          </cell>
          <cell r="BI65" t="str">
            <v>NULL</v>
          </cell>
          <cell r="BJ65" t="str">
            <v>NULL</v>
          </cell>
          <cell r="BK65" t="str">
            <v>NULL</v>
          </cell>
          <cell r="BL65" t="str">
            <v>NULL</v>
          </cell>
          <cell r="BM65" t="str">
            <v>NULL</v>
          </cell>
          <cell r="BN65" t="str">
            <v>NULL</v>
          </cell>
          <cell r="BO65" t="str">
            <v>NULL</v>
          </cell>
          <cell r="BP65" t="str">
            <v>NULL</v>
          </cell>
          <cell r="BQ65" t="str">
            <v>NULL</v>
          </cell>
          <cell r="BR65" t="str">
            <v>NULL</v>
          </cell>
          <cell r="BS65" t="str">
            <v>NULL</v>
          </cell>
          <cell r="BT65" t="str">
            <v>NULL</v>
          </cell>
          <cell r="BU65" t="str">
            <v>NULL</v>
          </cell>
          <cell r="BV65">
            <v>1696335</v>
          </cell>
          <cell r="BW65" t="str">
            <v>NULL</v>
          </cell>
          <cell r="BX65">
            <v>1696335</v>
          </cell>
          <cell r="BY65" t="str">
            <v>NULL</v>
          </cell>
          <cell r="BZ65" t="str">
            <v>NULL</v>
          </cell>
          <cell r="CA65" t="str">
            <v>NULL</v>
          </cell>
          <cell r="CB65">
            <v>103863</v>
          </cell>
          <cell r="CC65" t="str">
            <v>NULL</v>
          </cell>
          <cell r="CD65">
            <v>103863</v>
          </cell>
          <cell r="CE65" t="str">
            <v>NULL</v>
          </cell>
          <cell r="CF65" t="str">
            <v>NULL</v>
          </cell>
          <cell r="CG65" t="str">
            <v>NULL</v>
          </cell>
          <cell r="CH65" t="str">
            <v>NULL</v>
          </cell>
          <cell r="CI65" t="str">
            <v>NULL</v>
          </cell>
          <cell r="CJ65" t="str">
            <v>NULL</v>
          </cell>
          <cell r="CK65">
            <v>10988</v>
          </cell>
          <cell r="CL65" t="str">
            <v>NULL</v>
          </cell>
          <cell r="CM65">
            <v>10988</v>
          </cell>
          <cell r="CN65" t="str">
            <v>NULL</v>
          </cell>
          <cell r="CO65" t="str">
            <v>NULL</v>
          </cell>
          <cell r="CP65" t="str">
            <v>NULL</v>
          </cell>
          <cell r="CQ65" t="str">
            <v>NULL</v>
          </cell>
          <cell r="CR65" t="str">
            <v>NULL</v>
          </cell>
          <cell r="CS65" t="str">
            <v>NULL</v>
          </cell>
          <cell r="CT65" t="str">
            <v>NULL</v>
          </cell>
          <cell r="CU65" t="str">
            <v>NULL</v>
          </cell>
          <cell r="CV65" t="str">
            <v>NULL</v>
          </cell>
          <cell r="CW65" t="str">
            <v>NULL</v>
          </cell>
          <cell r="CX65" t="str">
            <v>NULL</v>
          </cell>
          <cell r="CY65" t="str">
            <v>NULL</v>
          </cell>
          <cell r="CZ65" t="str">
            <v>NULL</v>
          </cell>
          <cell r="DA65" t="str">
            <v>NULL</v>
          </cell>
          <cell r="DB65" t="str">
            <v>NULL</v>
          </cell>
          <cell r="DC65">
            <v>3776872</v>
          </cell>
          <cell r="DD65">
            <v>160415</v>
          </cell>
          <cell r="DE65">
            <v>3616457</v>
          </cell>
        </row>
        <row r="66">
          <cell r="A66" t="str">
            <v>Capitola2019</v>
          </cell>
          <cell r="B66" t="str">
            <v>Capitola</v>
          </cell>
          <cell r="C66">
            <v>1189</v>
          </cell>
          <cell r="D66">
            <v>2019</v>
          </cell>
          <cell r="E66">
            <v>51507</v>
          </cell>
          <cell r="F66" t="str">
            <v>NULL</v>
          </cell>
          <cell r="G66">
            <v>51507</v>
          </cell>
          <cell r="H66">
            <v>2753012</v>
          </cell>
          <cell r="I66">
            <v>1140658</v>
          </cell>
          <cell r="J66">
            <v>1612354</v>
          </cell>
          <cell r="K66" t="str">
            <v>NULL</v>
          </cell>
          <cell r="L66" t="str">
            <v>NULL</v>
          </cell>
          <cell r="M66" t="str">
            <v>NULL</v>
          </cell>
          <cell r="N66" t="str">
            <v>NULL</v>
          </cell>
          <cell r="O66" t="str">
            <v>NULL</v>
          </cell>
          <cell r="P66" t="str">
            <v>NULL</v>
          </cell>
          <cell r="Q66" t="str">
            <v>NULL</v>
          </cell>
          <cell r="R66" t="str">
            <v>NULL</v>
          </cell>
          <cell r="S66" t="str">
            <v>NULL</v>
          </cell>
          <cell r="T66" t="str">
            <v>NULL</v>
          </cell>
          <cell r="U66" t="str">
            <v>NULL</v>
          </cell>
          <cell r="V66" t="str">
            <v>NULL</v>
          </cell>
          <cell r="W66" t="str">
            <v>NULL</v>
          </cell>
          <cell r="X66" t="str">
            <v>NULL</v>
          </cell>
          <cell r="Y66" t="str">
            <v>NULL</v>
          </cell>
          <cell r="Z66" t="str">
            <v>NULL</v>
          </cell>
          <cell r="AA66" t="str">
            <v>NULL</v>
          </cell>
          <cell r="AB66" t="str">
            <v>NULL</v>
          </cell>
          <cell r="AC66" t="str">
            <v>NULL</v>
          </cell>
          <cell r="AD66" t="str">
            <v>NULL</v>
          </cell>
          <cell r="AE66" t="str">
            <v>NULL</v>
          </cell>
          <cell r="AF66" t="str">
            <v>NULL</v>
          </cell>
          <cell r="AG66" t="str">
            <v>NULL</v>
          </cell>
          <cell r="AH66" t="str">
            <v>NULL</v>
          </cell>
          <cell r="AI66" t="str">
            <v>NULL</v>
          </cell>
          <cell r="AJ66" t="str">
            <v>NULL</v>
          </cell>
          <cell r="AK66" t="str">
            <v>NULL</v>
          </cell>
          <cell r="AL66">
            <v>2804519</v>
          </cell>
          <cell r="AM66">
            <v>1140658</v>
          </cell>
          <cell r="AN66">
            <v>1663861</v>
          </cell>
          <cell r="AO66">
            <v>6551598</v>
          </cell>
          <cell r="AP66">
            <v>776816</v>
          </cell>
          <cell r="AQ66">
            <v>5774782</v>
          </cell>
          <cell r="AR66" t="str">
            <v>NULL</v>
          </cell>
          <cell r="AS66" t="str">
            <v>NULL</v>
          </cell>
          <cell r="AT66" t="str">
            <v>NULL</v>
          </cell>
          <cell r="AU66" t="str">
            <v>NULL</v>
          </cell>
          <cell r="AV66" t="str">
            <v>NULL</v>
          </cell>
          <cell r="AW66" t="str">
            <v>NULL</v>
          </cell>
          <cell r="AX66" t="str">
            <v>NULL</v>
          </cell>
          <cell r="AY66" t="str">
            <v>NULL</v>
          </cell>
          <cell r="AZ66" t="str">
            <v>NULL</v>
          </cell>
          <cell r="BA66" t="str">
            <v>NULL</v>
          </cell>
          <cell r="BB66" t="str">
            <v>NULL</v>
          </cell>
          <cell r="BC66" t="str">
            <v>NULL</v>
          </cell>
          <cell r="BD66" t="str">
            <v>NULL</v>
          </cell>
          <cell r="BE66" t="str">
            <v>NULL</v>
          </cell>
          <cell r="BF66" t="str">
            <v>NULL</v>
          </cell>
          <cell r="BG66" t="str">
            <v>NULL</v>
          </cell>
          <cell r="BH66" t="str">
            <v>NULL</v>
          </cell>
          <cell r="BI66" t="str">
            <v>NULL</v>
          </cell>
          <cell r="BJ66" t="str">
            <v>NULL</v>
          </cell>
          <cell r="BK66" t="str">
            <v>NULL</v>
          </cell>
          <cell r="BL66" t="str">
            <v>NULL</v>
          </cell>
          <cell r="BM66" t="str">
            <v>NULL</v>
          </cell>
          <cell r="BN66" t="str">
            <v>NULL</v>
          </cell>
          <cell r="BO66" t="str">
            <v>NULL</v>
          </cell>
          <cell r="BP66" t="str">
            <v>NULL</v>
          </cell>
          <cell r="BQ66" t="str">
            <v>NULL</v>
          </cell>
          <cell r="BR66" t="str">
            <v>NULL</v>
          </cell>
          <cell r="BS66" t="str">
            <v>NULL</v>
          </cell>
          <cell r="BT66" t="str">
            <v>NULL</v>
          </cell>
          <cell r="BU66" t="str">
            <v>NULL</v>
          </cell>
          <cell r="BV66" t="str">
            <v>NULL</v>
          </cell>
          <cell r="BW66" t="str">
            <v>NULL</v>
          </cell>
          <cell r="BX66" t="str">
            <v>NULL</v>
          </cell>
          <cell r="BY66" t="str">
            <v>NULL</v>
          </cell>
          <cell r="BZ66" t="str">
            <v>NULL</v>
          </cell>
          <cell r="CA66" t="str">
            <v>NULL</v>
          </cell>
          <cell r="CB66" t="str">
            <v>NULL</v>
          </cell>
          <cell r="CC66" t="str">
            <v>NULL</v>
          </cell>
          <cell r="CD66" t="str">
            <v>NULL</v>
          </cell>
          <cell r="CE66" t="str">
            <v>NULL</v>
          </cell>
          <cell r="CF66" t="str">
            <v>NULL</v>
          </cell>
          <cell r="CG66" t="str">
            <v>NULL</v>
          </cell>
          <cell r="CH66" t="str">
            <v>NULL</v>
          </cell>
          <cell r="CI66" t="str">
            <v>NULL</v>
          </cell>
          <cell r="CJ66" t="str">
            <v>NULL</v>
          </cell>
          <cell r="CK66" t="str">
            <v>NULL</v>
          </cell>
          <cell r="CL66" t="str">
            <v>NULL</v>
          </cell>
          <cell r="CM66" t="str">
            <v>NULL</v>
          </cell>
          <cell r="CN66" t="str">
            <v>NULL</v>
          </cell>
          <cell r="CO66" t="str">
            <v>NULL</v>
          </cell>
          <cell r="CP66" t="str">
            <v>NULL</v>
          </cell>
          <cell r="CQ66" t="str">
            <v>NULL</v>
          </cell>
          <cell r="CR66" t="str">
            <v>NULL</v>
          </cell>
          <cell r="CS66" t="str">
            <v>NULL</v>
          </cell>
          <cell r="CT66" t="str">
            <v>NULL</v>
          </cell>
          <cell r="CU66" t="str">
            <v>NULL</v>
          </cell>
          <cell r="CV66" t="str">
            <v>NULL</v>
          </cell>
          <cell r="CW66" t="str">
            <v>NULL</v>
          </cell>
          <cell r="CX66" t="str">
            <v>NULL</v>
          </cell>
          <cell r="CY66" t="str">
            <v>NULL</v>
          </cell>
          <cell r="CZ66" t="str">
            <v>NULL</v>
          </cell>
          <cell r="DA66" t="str">
            <v>NULL</v>
          </cell>
          <cell r="DB66" t="str">
            <v>NULL</v>
          </cell>
          <cell r="DC66">
            <v>6551598</v>
          </cell>
          <cell r="DD66">
            <v>776816</v>
          </cell>
          <cell r="DE66">
            <v>5774782</v>
          </cell>
        </row>
        <row r="67">
          <cell r="A67" t="str">
            <v>Carlsbad2019</v>
          </cell>
          <cell r="B67" t="str">
            <v>Carlsbad</v>
          </cell>
          <cell r="C67">
            <v>1190</v>
          </cell>
          <cell r="D67">
            <v>2019</v>
          </cell>
          <cell r="E67">
            <v>4018548</v>
          </cell>
          <cell r="F67" t="str">
            <v>NULL</v>
          </cell>
          <cell r="G67">
            <v>4018548</v>
          </cell>
          <cell r="H67">
            <v>24373531</v>
          </cell>
          <cell r="I67">
            <v>189262</v>
          </cell>
          <cell r="J67">
            <v>24184269</v>
          </cell>
          <cell r="K67" t="str">
            <v>NULL</v>
          </cell>
          <cell r="L67" t="str">
            <v>NULL</v>
          </cell>
          <cell r="M67" t="str">
            <v>NULL</v>
          </cell>
          <cell r="N67" t="str">
            <v>NULL</v>
          </cell>
          <cell r="O67" t="str">
            <v>NULL</v>
          </cell>
          <cell r="P67" t="str">
            <v>NULL</v>
          </cell>
          <cell r="Q67" t="str">
            <v>NULL</v>
          </cell>
          <cell r="R67" t="str">
            <v>NULL</v>
          </cell>
          <cell r="S67" t="str">
            <v>NULL</v>
          </cell>
          <cell r="T67" t="str">
            <v>NULL</v>
          </cell>
          <cell r="U67" t="str">
            <v>NULL</v>
          </cell>
          <cell r="V67" t="str">
            <v>NULL</v>
          </cell>
          <cell r="W67" t="str">
            <v>NULL</v>
          </cell>
          <cell r="X67" t="str">
            <v>NULL</v>
          </cell>
          <cell r="Y67" t="str">
            <v>NULL</v>
          </cell>
          <cell r="Z67" t="str">
            <v>NULL</v>
          </cell>
          <cell r="AA67" t="str">
            <v>NULL</v>
          </cell>
          <cell r="AB67" t="str">
            <v>NULL</v>
          </cell>
          <cell r="AC67" t="str">
            <v>NULL</v>
          </cell>
          <cell r="AD67" t="str">
            <v>NULL</v>
          </cell>
          <cell r="AE67" t="str">
            <v>NULL</v>
          </cell>
          <cell r="AF67" t="str">
            <v>NULL</v>
          </cell>
          <cell r="AG67" t="str">
            <v>NULL</v>
          </cell>
          <cell r="AH67" t="str">
            <v>NULL</v>
          </cell>
          <cell r="AI67" t="str">
            <v>NULL</v>
          </cell>
          <cell r="AJ67" t="str">
            <v>NULL</v>
          </cell>
          <cell r="AK67" t="str">
            <v>NULL</v>
          </cell>
          <cell r="AL67">
            <v>28392079</v>
          </cell>
          <cell r="AM67">
            <v>189262</v>
          </cell>
          <cell r="AN67">
            <v>28202817</v>
          </cell>
          <cell r="AO67">
            <v>39533307</v>
          </cell>
          <cell r="AP67">
            <v>2965794</v>
          </cell>
          <cell r="AQ67">
            <v>36567513</v>
          </cell>
          <cell r="AR67" t="str">
            <v>NULL</v>
          </cell>
          <cell r="AS67" t="str">
            <v>NULL</v>
          </cell>
          <cell r="AT67" t="str">
            <v>NULL</v>
          </cell>
          <cell r="AU67" t="str">
            <v>NULL</v>
          </cell>
          <cell r="AV67" t="str">
            <v>NULL</v>
          </cell>
          <cell r="AW67" t="str">
            <v>NULL</v>
          </cell>
          <cell r="AX67" t="str">
            <v>NULL</v>
          </cell>
          <cell r="AY67" t="str">
            <v>NULL</v>
          </cell>
          <cell r="AZ67" t="str">
            <v>NULL</v>
          </cell>
          <cell r="BA67" t="str">
            <v>NULL</v>
          </cell>
          <cell r="BB67" t="str">
            <v>NULL</v>
          </cell>
          <cell r="BC67" t="str">
            <v>NULL</v>
          </cell>
          <cell r="BD67" t="str">
            <v>NULL</v>
          </cell>
          <cell r="BE67" t="str">
            <v>NULL</v>
          </cell>
          <cell r="BF67" t="str">
            <v>NULL</v>
          </cell>
          <cell r="BG67" t="str">
            <v>NULL</v>
          </cell>
          <cell r="BH67" t="str">
            <v>NULL</v>
          </cell>
          <cell r="BI67" t="str">
            <v>NULL</v>
          </cell>
          <cell r="BJ67" t="str">
            <v>NULL</v>
          </cell>
          <cell r="BK67" t="str">
            <v>NULL</v>
          </cell>
          <cell r="BL67" t="str">
            <v>NULL</v>
          </cell>
          <cell r="BM67" t="str">
            <v>NULL</v>
          </cell>
          <cell r="BN67" t="str">
            <v>NULL</v>
          </cell>
          <cell r="BO67" t="str">
            <v>NULL</v>
          </cell>
          <cell r="BP67" t="str">
            <v>NULL</v>
          </cell>
          <cell r="BQ67" t="str">
            <v>NULL</v>
          </cell>
          <cell r="BR67" t="str">
            <v>NULL</v>
          </cell>
          <cell r="BS67" t="str">
            <v>NULL</v>
          </cell>
          <cell r="BT67" t="str">
            <v>NULL</v>
          </cell>
          <cell r="BU67" t="str">
            <v>NULL</v>
          </cell>
          <cell r="BV67">
            <v>19859630</v>
          </cell>
          <cell r="BW67">
            <v>1206991</v>
          </cell>
          <cell r="BX67">
            <v>18652639</v>
          </cell>
          <cell r="BY67">
            <v>17334071</v>
          </cell>
          <cell r="BZ67">
            <v>2499395</v>
          </cell>
          <cell r="CA67">
            <v>14834676</v>
          </cell>
          <cell r="CB67" t="str">
            <v>NULL</v>
          </cell>
          <cell r="CC67" t="str">
            <v>NULL</v>
          </cell>
          <cell r="CD67" t="str">
            <v>NULL</v>
          </cell>
          <cell r="CE67">
            <v>87718</v>
          </cell>
          <cell r="CF67">
            <v>13381</v>
          </cell>
          <cell r="CG67">
            <v>74337</v>
          </cell>
          <cell r="CH67">
            <v>745151</v>
          </cell>
          <cell r="CI67">
            <v>892449</v>
          </cell>
          <cell r="CJ67">
            <v>-147298</v>
          </cell>
          <cell r="CK67">
            <v>431093</v>
          </cell>
          <cell r="CL67">
            <v>428497</v>
          </cell>
          <cell r="CM67">
            <v>2596</v>
          </cell>
          <cell r="CN67" t="str">
            <v>NULL</v>
          </cell>
          <cell r="CO67" t="str">
            <v>NULL</v>
          </cell>
          <cell r="CP67" t="str">
            <v>NULL</v>
          </cell>
          <cell r="CQ67" t="str">
            <v>NULL</v>
          </cell>
          <cell r="CR67" t="str">
            <v>NULL</v>
          </cell>
          <cell r="CS67" t="str">
            <v>NULL</v>
          </cell>
          <cell r="CT67" t="str">
            <v>NULL</v>
          </cell>
          <cell r="CU67" t="str">
            <v>NULL</v>
          </cell>
          <cell r="CV67" t="str">
            <v>NULL</v>
          </cell>
          <cell r="CW67">
            <v>304955</v>
          </cell>
          <cell r="CX67" t="str">
            <v>NULL</v>
          </cell>
          <cell r="CY67">
            <v>304955</v>
          </cell>
          <cell r="CZ67" t="str">
            <v>NULL</v>
          </cell>
          <cell r="DA67" t="str">
            <v>NULL</v>
          </cell>
          <cell r="DB67" t="str">
            <v>NULL</v>
          </cell>
          <cell r="DC67">
            <v>78295925</v>
          </cell>
          <cell r="DD67">
            <v>8006507</v>
          </cell>
          <cell r="DE67">
            <v>70289418</v>
          </cell>
        </row>
        <row r="68">
          <cell r="A68" t="str">
            <v>Carmel2019</v>
          </cell>
          <cell r="B68" t="str">
            <v>Carmel</v>
          </cell>
          <cell r="C68">
            <v>1191</v>
          </cell>
          <cell r="D68">
            <v>2019</v>
          </cell>
          <cell r="E68">
            <v>202245</v>
          </cell>
          <cell r="F68" t="str">
            <v>NULL</v>
          </cell>
          <cell r="G68">
            <v>202245</v>
          </cell>
          <cell r="H68">
            <v>5315271</v>
          </cell>
          <cell r="I68">
            <v>108842</v>
          </cell>
          <cell r="J68">
            <v>5206429</v>
          </cell>
          <cell r="K68" t="str">
            <v>NULL</v>
          </cell>
          <cell r="L68" t="str">
            <v>NULL</v>
          </cell>
          <cell r="M68" t="str">
            <v>NULL</v>
          </cell>
          <cell r="N68" t="str">
            <v>NULL</v>
          </cell>
          <cell r="O68" t="str">
            <v>NULL</v>
          </cell>
          <cell r="P68" t="str">
            <v>NULL</v>
          </cell>
          <cell r="Q68" t="str">
            <v>NULL</v>
          </cell>
          <cell r="R68" t="str">
            <v>NULL</v>
          </cell>
          <cell r="S68" t="str">
            <v>NULL</v>
          </cell>
          <cell r="T68" t="str">
            <v>NULL</v>
          </cell>
          <cell r="U68" t="str">
            <v>NULL</v>
          </cell>
          <cell r="V68" t="str">
            <v>NULL</v>
          </cell>
          <cell r="W68" t="str">
            <v>NULL</v>
          </cell>
          <cell r="X68" t="str">
            <v>NULL</v>
          </cell>
          <cell r="Y68" t="str">
            <v>NULL</v>
          </cell>
          <cell r="Z68" t="str">
            <v>NULL</v>
          </cell>
          <cell r="AA68" t="str">
            <v>NULL</v>
          </cell>
          <cell r="AB68" t="str">
            <v>NULL</v>
          </cell>
          <cell r="AC68" t="str">
            <v>NULL</v>
          </cell>
          <cell r="AD68" t="str">
            <v>NULL</v>
          </cell>
          <cell r="AE68" t="str">
            <v>NULL</v>
          </cell>
          <cell r="AF68" t="str">
            <v>NULL</v>
          </cell>
          <cell r="AG68">
            <v>536178</v>
          </cell>
          <cell r="AH68">
            <v>-536178</v>
          </cell>
          <cell r="AI68" t="str">
            <v>NULL</v>
          </cell>
          <cell r="AJ68" t="str">
            <v>NULL</v>
          </cell>
          <cell r="AK68" t="str">
            <v>NULL</v>
          </cell>
          <cell r="AL68">
            <v>5517516</v>
          </cell>
          <cell r="AM68">
            <v>645020</v>
          </cell>
          <cell r="AN68">
            <v>4872496</v>
          </cell>
          <cell r="AO68">
            <v>3783526</v>
          </cell>
          <cell r="AP68">
            <v>312001</v>
          </cell>
          <cell r="AQ68">
            <v>3471525</v>
          </cell>
          <cell r="AR68" t="str">
            <v>NULL</v>
          </cell>
          <cell r="AS68" t="str">
            <v>NULL</v>
          </cell>
          <cell r="AT68" t="str">
            <v>NULL</v>
          </cell>
          <cell r="AU68" t="str">
            <v>NULL</v>
          </cell>
          <cell r="AV68" t="str">
            <v>NULL</v>
          </cell>
          <cell r="AW68" t="str">
            <v>NULL</v>
          </cell>
          <cell r="AX68" t="str">
            <v>NULL</v>
          </cell>
          <cell r="AY68" t="str">
            <v>NULL</v>
          </cell>
          <cell r="AZ68" t="str">
            <v>NULL</v>
          </cell>
          <cell r="BA68" t="str">
            <v>NULL</v>
          </cell>
          <cell r="BB68" t="str">
            <v>NULL</v>
          </cell>
          <cell r="BC68" t="str">
            <v>NULL</v>
          </cell>
          <cell r="BD68" t="str">
            <v>NULL</v>
          </cell>
          <cell r="BE68" t="str">
            <v>NULL</v>
          </cell>
          <cell r="BF68" t="str">
            <v>NULL</v>
          </cell>
          <cell r="BG68" t="str">
            <v>NULL</v>
          </cell>
          <cell r="BH68" t="str">
            <v>NULL</v>
          </cell>
          <cell r="BI68" t="str">
            <v>NULL</v>
          </cell>
          <cell r="BJ68" t="str">
            <v>NULL</v>
          </cell>
          <cell r="BK68" t="str">
            <v>NULL</v>
          </cell>
          <cell r="BL68" t="str">
            <v>NULL</v>
          </cell>
          <cell r="BM68" t="str">
            <v>NULL</v>
          </cell>
          <cell r="BN68" t="str">
            <v>NULL</v>
          </cell>
          <cell r="BO68" t="str">
            <v>NULL</v>
          </cell>
          <cell r="BP68" t="str">
            <v>NULL</v>
          </cell>
          <cell r="BQ68" t="str">
            <v>NULL</v>
          </cell>
          <cell r="BR68" t="str">
            <v>NULL</v>
          </cell>
          <cell r="BS68" t="str">
            <v>NULL</v>
          </cell>
          <cell r="BT68" t="str">
            <v>NULL</v>
          </cell>
          <cell r="BU68" t="str">
            <v>NULL</v>
          </cell>
          <cell r="BV68">
            <v>2502917</v>
          </cell>
          <cell r="BW68">
            <v>23640</v>
          </cell>
          <cell r="BX68">
            <v>2479277</v>
          </cell>
          <cell r="BY68">
            <v>1330867</v>
          </cell>
          <cell r="BZ68">
            <v>636118</v>
          </cell>
          <cell r="CA68">
            <v>694749</v>
          </cell>
          <cell r="CB68" t="str">
            <v>NULL</v>
          </cell>
          <cell r="CC68">
            <v>1926</v>
          </cell>
          <cell r="CD68">
            <v>-1926</v>
          </cell>
          <cell r="CE68" t="str">
            <v>NULL</v>
          </cell>
          <cell r="CF68">
            <v>50446</v>
          </cell>
          <cell r="CG68">
            <v>-50446</v>
          </cell>
          <cell r="CH68" t="str">
            <v>NULL</v>
          </cell>
          <cell r="CI68" t="str">
            <v>NULL</v>
          </cell>
          <cell r="CJ68" t="str">
            <v>NULL</v>
          </cell>
          <cell r="CK68" t="str">
            <v>NULL</v>
          </cell>
          <cell r="CL68" t="str">
            <v>NULL</v>
          </cell>
          <cell r="CM68" t="str">
            <v>NULL</v>
          </cell>
          <cell r="CN68" t="str">
            <v>NULL</v>
          </cell>
          <cell r="CO68" t="str">
            <v>NULL</v>
          </cell>
          <cell r="CP68" t="str">
            <v>NULL</v>
          </cell>
          <cell r="CQ68" t="str">
            <v>NULL</v>
          </cell>
          <cell r="CR68" t="str">
            <v>NULL</v>
          </cell>
          <cell r="CS68" t="str">
            <v>NULL</v>
          </cell>
          <cell r="CT68" t="str">
            <v>NULL</v>
          </cell>
          <cell r="CU68" t="str">
            <v>NULL</v>
          </cell>
          <cell r="CV68" t="str">
            <v>NULL</v>
          </cell>
          <cell r="CW68" t="str">
            <v>NULL</v>
          </cell>
          <cell r="CX68" t="str">
            <v>NULL</v>
          </cell>
          <cell r="CY68" t="str">
            <v>NULL</v>
          </cell>
          <cell r="CZ68" t="str">
            <v>NULL</v>
          </cell>
          <cell r="DA68" t="str">
            <v>NULL</v>
          </cell>
          <cell r="DB68" t="str">
            <v>NULL</v>
          </cell>
          <cell r="DC68">
            <v>7617310</v>
          </cell>
          <cell r="DD68">
            <v>1024131</v>
          </cell>
          <cell r="DE68">
            <v>6593179</v>
          </cell>
        </row>
        <row r="69">
          <cell r="A69" t="str">
            <v>Carpinteria2019</v>
          </cell>
          <cell r="B69" t="str">
            <v>Carpinteria</v>
          </cell>
          <cell r="C69">
            <v>1192</v>
          </cell>
          <cell r="D69">
            <v>2019</v>
          </cell>
          <cell r="E69">
            <v>687594</v>
          </cell>
          <cell r="F69" t="str">
            <v>NULL</v>
          </cell>
          <cell r="G69">
            <v>687594</v>
          </cell>
          <cell r="H69">
            <v>2669369</v>
          </cell>
          <cell r="I69" t="str">
            <v>NULL</v>
          </cell>
          <cell r="J69">
            <v>2669369</v>
          </cell>
          <cell r="K69" t="str">
            <v>NULL</v>
          </cell>
          <cell r="L69" t="str">
            <v>NULL</v>
          </cell>
          <cell r="M69" t="str">
            <v>NULL</v>
          </cell>
          <cell r="N69" t="str">
            <v>NULL</v>
          </cell>
          <cell r="O69" t="str">
            <v>NULL</v>
          </cell>
          <cell r="P69" t="str">
            <v>NULL</v>
          </cell>
          <cell r="Q69" t="str">
            <v>NULL</v>
          </cell>
          <cell r="R69" t="str">
            <v>NULL</v>
          </cell>
          <cell r="S69" t="str">
            <v>NULL</v>
          </cell>
          <cell r="T69" t="str">
            <v>NULL</v>
          </cell>
          <cell r="U69" t="str">
            <v>NULL</v>
          </cell>
          <cell r="V69" t="str">
            <v>NULL</v>
          </cell>
          <cell r="W69" t="str">
            <v>NULL</v>
          </cell>
          <cell r="X69" t="str">
            <v>NULL</v>
          </cell>
          <cell r="Y69" t="str">
            <v>NULL</v>
          </cell>
          <cell r="Z69" t="str">
            <v>NULL</v>
          </cell>
          <cell r="AA69" t="str">
            <v>NULL</v>
          </cell>
          <cell r="AB69" t="str">
            <v>NULL</v>
          </cell>
          <cell r="AC69" t="str">
            <v>NULL</v>
          </cell>
          <cell r="AD69" t="str">
            <v>NULL</v>
          </cell>
          <cell r="AE69" t="str">
            <v>NULL</v>
          </cell>
          <cell r="AF69" t="str">
            <v>NULL</v>
          </cell>
          <cell r="AG69">
            <v>1605887</v>
          </cell>
          <cell r="AH69">
            <v>-1605887</v>
          </cell>
          <cell r="AI69" t="str">
            <v>NULL</v>
          </cell>
          <cell r="AJ69" t="str">
            <v>NULL</v>
          </cell>
          <cell r="AK69" t="str">
            <v>NULL</v>
          </cell>
          <cell r="AL69">
            <v>3356963</v>
          </cell>
          <cell r="AM69">
            <v>1605887</v>
          </cell>
          <cell r="AN69">
            <v>1751076</v>
          </cell>
          <cell r="AO69">
            <v>3804185</v>
          </cell>
          <cell r="AP69">
            <v>102113</v>
          </cell>
          <cell r="AQ69">
            <v>3702072</v>
          </cell>
          <cell r="AR69" t="str">
            <v>NULL</v>
          </cell>
          <cell r="AS69" t="str">
            <v>NULL</v>
          </cell>
          <cell r="AT69" t="str">
            <v>NULL</v>
          </cell>
          <cell r="AU69" t="str">
            <v>NULL</v>
          </cell>
          <cell r="AV69" t="str">
            <v>NULL</v>
          </cell>
          <cell r="AW69" t="str">
            <v>NULL</v>
          </cell>
          <cell r="AX69" t="str">
            <v>NULL</v>
          </cell>
          <cell r="AY69" t="str">
            <v>NULL</v>
          </cell>
          <cell r="AZ69" t="str">
            <v>NULL</v>
          </cell>
          <cell r="BA69" t="str">
            <v>NULL</v>
          </cell>
          <cell r="BB69" t="str">
            <v>NULL</v>
          </cell>
          <cell r="BC69" t="str">
            <v>NULL</v>
          </cell>
          <cell r="BD69" t="str">
            <v>NULL</v>
          </cell>
          <cell r="BE69" t="str">
            <v>NULL</v>
          </cell>
          <cell r="BF69" t="str">
            <v>NULL</v>
          </cell>
          <cell r="BG69" t="str">
            <v>NULL</v>
          </cell>
          <cell r="BH69" t="str">
            <v>NULL</v>
          </cell>
          <cell r="BI69" t="str">
            <v>NULL</v>
          </cell>
          <cell r="BJ69" t="str">
            <v>NULL</v>
          </cell>
          <cell r="BK69" t="str">
            <v>NULL</v>
          </cell>
          <cell r="BL69" t="str">
            <v>NULL</v>
          </cell>
          <cell r="BM69" t="str">
            <v>NULL</v>
          </cell>
          <cell r="BN69" t="str">
            <v>NULL</v>
          </cell>
          <cell r="BO69" t="str">
            <v>NULL</v>
          </cell>
          <cell r="BP69" t="str">
            <v>NULL</v>
          </cell>
          <cell r="BQ69" t="str">
            <v>NULL</v>
          </cell>
          <cell r="BR69" t="str">
            <v>NULL</v>
          </cell>
          <cell r="BS69" t="str">
            <v>NULL</v>
          </cell>
          <cell r="BT69" t="str">
            <v>NULL</v>
          </cell>
          <cell r="BU69" t="str">
            <v>NULL</v>
          </cell>
          <cell r="BV69" t="str">
            <v>NULL</v>
          </cell>
          <cell r="BW69" t="str">
            <v>NULL</v>
          </cell>
          <cell r="BX69" t="str">
            <v>NULL</v>
          </cell>
          <cell r="BY69" t="str">
            <v>NULL</v>
          </cell>
          <cell r="BZ69" t="str">
            <v>NULL</v>
          </cell>
          <cell r="CA69" t="str">
            <v>NULL</v>
          </cell>
          <cell r="CB69">
            <v>21571</v>
          </cell>
          <cell r="CC69">
            <v>3799</v>
          </cell>
          <cell r="CD69">
            <v>17772</v>
          </cell>
          <cell r="CE69" t="str">
            <v>NULL</v>
          </cell>
          <cell r="CF69" t="str">
            <v>NULL</v>
          </cell>
          <cell r="CG69" t="str">
            <v>NULL</v>
          </cell>
          <cell r="CH69" t="str">
            <v>NULL</v>
          </cell>
          <cell r="CI69" t="str">
            <v>NULL</v>
          </cell>
          <cell r="CJ69" t="str">
            <v>NULL</v>
          </cell>
          <cell r="CK69">
            <v>7646</v>
          </cell>
          <cell r="CL69">
            <v>120514</v>
          </cell>
          <cell r="CM69">
            <v>-112868</v>
          </cell>
          <cell r="CN69" t="str">
            <v>NULL</v>
          </cell>
          <cell r="CO69" t="str">
            <v>NULL</v>
          </cell>
          <cell r="CP69" t="str">
            <v>NULL</v>
          </cell>
          <cell r="CQ69" t="str">
            <v>NULL</v>
          </cell>
          <cell r="CR69" t="str">
            <v>NULL</v>
          </cell>
          <cell r="CS69" t="str">
            <v>NULL</v>
          </cell>
          <cell r="CT69" t="str">
            <v>NULL</v>
          </cell>
          <cell r="CU69" t="str">
            <v>NULL</v>
          </cell>
          <cell r="CV69" t="str">
            <v>NULL</v>
          </cell>
          <cell r="CW69" t="str">
            <v>NULL</v>
          </cell>
          <cell r="CX69" t="str">
            <v>NULL</v>
          </cell>
          <cell r="CY69" t="str">
            <v>NULL</v>
          </cell>
          <cell r="CZ69" t="str">
            <v>NULL</v>
          </cell>
          <cell r="DA69" t="str">
            <v>NULL</v>
          </cell>
          <cell r="DB69" t="str">
            <v>NULL</v>
          </cell>
          <cell r="DC69">
            <v>3833402</v>
          </cell>
          <cell r="DD69">
            <v>226426</v>
          </cell>
          <cell r="DE69">
            <v>3606976</v>
          </cell>
        </row>
        <row r="70">
          <cell r="A70" t="str">
            <v>Carson2019</v>
          </cell>
          <cell r="B70" t="str">
            <v>Carson</v>
          </cell>
          <cell r="C70">
            <v>1193</v>
          </cell>
          <cell r="D70">
            <v>2019</v>
          </cell>
          <cell r="E70">
            <v>6265614</v>
          </cell>
          <cell r="F70" t="str">
            <v>NULL</v>
          </cell>
          <cell r="G70">
            <v>6265614</v>
          </cell>
          <cell r="H70">
            <v>10238801</v>
          </cell>
          <cell r="I70">
            <v>3201076</v>
          </cell>
          <cell r="J70">
            <v>7037725</v>
          </cell>
          <cell r="K70" t="str">
            <v>NULL</v>
          </cell>
          <cell r="L70" t="str">
            <v>NULL</v>
          </cell>
          <cell r="M70" t="str">
            <v>NULL</v>
          </cell>
          <cell r="N70" t="str">
            <v>NULL</v>
          </cell>
          <cell r="O70" t="str">
            <v>NULL</v>
          </cell>
          <cell r="P70" t="str">
            <v>NULL</v>
          </cell>
          <cell r="Q70" t="str">
            <v>NULL</v>
          </cell>
          <cell r="R70" t="str">
            <v>NULL</v>
          </cell>
          <cell r="S70" t="str">
            <v>NULL</v>
          </cell>
          <cell r="T70" t="str">
            <v>NULL</v>
          </cell>
          <cell r="U70" t="str">
            <v>NULL</v>
          </cell>
          <cell r="V70" t="str">
            <v>NULL</v>
          </cell>
          <cell r="W70" t="str">
            <v>NULL</v>
          </cell>
          <cell r="X70" t="str">
            <v>NULL</v>
          </cell>
          <cell r="Y70" t="str">
            <v>NULL</v>
          </cell>
          <cell r="Z70" t="str">
            <v>NULL</v>
          </cell>
          <cell r="AA70" t="str">
            <v>NULL</v>
          </cell>
          <cell r="AB70" t="str">
            <v>NULL</v>
          </cell>
          <cell r="AC70" t="str">
            <v>NULL</v>
          </cell>
          <cell r="AD70" t="str">
            <v>NULL</v>
          </cell>
          <cell r="AE70" t="str">
            <v>NULL</v>
          </cell>
          <cell r="AF70" t="str">
            <v>NULL</v>
          </cell>
          <cell r="AG70" t="str">
            <v>NULL</v>
          </cell>
          <cell r="AH70" t="str">
            <v>NULL</v>
          </cell>
          <cell r="AI70" t="str">
            <v>NULL</v>
          </cell>
          <cell r="AJ70" t="str">
            <v>NULL</v>
          </cell>
          <cell r="AK70" t="str">
            <v>NULL</v>
          </cell>
          <cell r="AL70">
            <v>16504415</v>
          </cell>
          <cell r="AM70">
            <v>3201076</v>
          </cell>
          <cell r="AN70">
            <v>13303339</v>
          </cell>
          <cell r="AO70">
            <v>21270145</v>
          </cell>
          <cell r="AP70">
            <v>1684336</v>
          </cell>
          <cell r="AQ70">
            <v>19585809</v>
          </cell>
          <cell r="AR70" t="str">
            <v>NULL</v>
          </cell>
          <cell r="AS70" t="str">
            <v>NULL</v>
          </cell>
          <cell r="AT70" t="str">
            <v>NULL</v>
          </cell>
          <cell r="AU70" t="str">
            <v>NULL</v>
          </cell>
          <cell r="AV70" t="str">
            <v>NULL</v>
          </cell>
          <cell r="AW70" t="str">
            <v>NULL</v>
          </cell>
          <cell r="AX70" t="str">
            <v>NULL</v>
          </cell>
          <cell r="AY70" t="str">
            <v>NULL</v>
          </cell>
          <cell r="AZ70" t="str">
            <v>NULL</v>
          </cell>
          <cell r="BA70" t="str">
            <v>NULL</v>
          </cell>
          <cell r="BB70" t="str">
            <v>NULL</v>
          </cell>
          <cell r="BC70" t="str">
            <v>NULL</v>
          </cell>
          <cell r="BD70" t="str">
            <v>NULL</v>
          </cell>
          <cell r="BE70" t="str">
            <v>NULL</v>
          </cell>
          <cell r="BF70" t="str">
            <v>NULL</v>
          </cell>
          <cell r="BG70" t="str">
            <v>NULL</v>
          </cell>
          <cell r="BH70" t="str">
            <v>NULL</v>
          </cell>
          <cell r="BI70" t="str">
            <v>NULL</v>
          </cell>
          <cell r="BJ70" t="str">
            <v>NULL</v>
          </cell>
          <cell r="BK70" t="str">
            <v>NULL</v>
          </cell>
          <cell r="BL70" t="str">
            <v>NULL</v>
          </cell>
          <cell r="BM70" t="str">
            <v>NULL</v>
          </cell>
          <cell r="BN70" t="str">
            <v>NULL</v>
          </cell>
          <cell r="BO70" t="str">
            <v>NULL</v>
          </cell>
          <cell r="BP70" t="str">
            <v>NULL</v>
          </cell>
          <cell r="BQ70" t="str">
            <v>NULL</v>
          </cell>
          <cell r="BR70" t="str">
            <v>NULL</v>
          </cell>
          <cell r="BS70" t="str">
            <v>NULL</v>
          </cell>
          <cell r="BT70" t="str">
            <v>NULL</v>
          </cell>
          <cell r="BU70" t="str">
            <v>NULL</v>
          </cell>
          <cell r="BV70" t="str">
            <v>NULL</v>
          </cell>
          <cell r="BW70" t="str">
            <v>NULL</v>
          </cell>
          <cell r="BX70" t="str">
            <v>NULL</v>
          </cell>
          <cell r="BY70" t="str">
            <v>NULL</v>
          </cell>
          <cell r="BZ70" t="str">
            <v>NULL</v>
          </cell>
          <cell r="CA70" t="str">
            <v>NULL</v>
          </cell>
          <cell r="CB70">
            <v>339422</v>
          </cell>
          <cell r="CC70" t="str">
            <v>NULL</v>
          </cell>
          <cell r="CD70">
            <v>339422</v>
          </cell>
          <cell r="CE70" t="str">
            <v>NULL</v>
          </cell>
          <cell r="CF70" t="str">
            <v>NULL</v>
          </cell>
          <cell r="CG70" t="str">
            <v>NULL</v>
          </cell>
          <cell r="CH70">
            <v>546366</v>
          </cell>
          <cell r="CI70" t="str">
            <v>NULL</v>
          </cell>
          <cell r="CJ70">
            <v>546366</v>
          </cell>
          <cell r="CK70">
            <v>1207487</v>
          </cell>
          <cell r="CL70" t="str">
            <v>NULL</v>
          </cell>
          <cell r="CM70">
            <v>1207487</v>
          </cell>
          <cell r="CN70" t="str">
            <v>NULL</v>
          </cell>
          <cell r="CO70" t="str">
            <v>NULL</v>
          </cell>
          <cell r="CP70" t="str">
            <v>NULL</v>
          </cell>
          <cell r="CQ70" t="str">
            <v>NULL</v>
          </cell>
          <cell r="CR70" t="str">
            <v>NULL</v>
          </cell>
          <cell r="CS70" t="str">
            <v>NULL</v>
          </cell>
          <cell r="CT70" t="str">
            <v>NULL</v>
          </cell>
          <cell r="CU70" t="str">
            <v>NULL</v>
          </cell>
          <cell r="CV70" t="str">
            <v>NULL</v>
          </cell>
          <cell r="CW70" t="str">
            <v>NULL</v>
          </cell>
          <cell r="CX70" t="str">
            <v>NULL</v>
          </cell>
          <cell r="CY70" t="str">
            <v>NULL</v>
          </cell>
          <cell r="CZ70" t="str">
            <v>NULL</v>
          </cell>
          <cell r="DA70" t="str">
            <v>NULL</v>
          </cell>
          <cell r="DB70" t="str">
            <v>NULL</v>
          </cell>
          <cell r="DC70">
            <v>23363420</v>
          </cell>
          <cell r="DD70">
            <v>1684336</v>
          </cell>
          <cell r="DE70">
            <v>21679084</v>
          </cell>
        </row>
        <row r="71">
          <cell r="A71" t="str">
            <v>Cathedral City2019</v>
          </cell>
          <cell r="B71" t="str">
            <v>Cathedral City</v>
          </cell>
          <cell r="C71">
            <v>1194</v>
          </cell>
          <cell r="D71">
            <v>2019</v>
          </cell>
          <cell r="E71">
            <v>771673</v>
          </cell>
          <cell r="F71" t="str">
            <v>NULL</v>
          </cell>
          <cell r="G71">
            <v>771673</v>
          </cell>
          <cell r="H71">
            <v>9632064</v>
          </cell>
          <cell r="I71">
            <v>2783473</v>
          </cell>
          <cell r="J71">
            <v>6848591</v>
          </cell>
          <cell r="K71" t="str">
            <v>NULL</v>
          </cell>
          <cell r="L71" t="str">
            <v>NULL</v>
          </cell>
          <cell r="M71" t="str">
            <v>NULL</v>
          </cell>
          <cell r="N71" t="str">
            <v>NULL</v>
          </cell>
          <cell r="O71" t="str">
            <v>NULL</v>
          </cell>
          <cell r="P71" t="str">
            <v>NULL</v>
          </cell>
          <cell r="Q71" t="str">
            <v>NULL</v>
          </cell>
          <cell r="R71" t="str">
            <v>NULL</v>
          </cell>
          <cell r="S71" t="str">
            <v>NULL</v>
          </cell>
          <cell r="T71" t="str">
            <v>NULL</v>
          </cell>
          <cell r="U71" t="str">
            <v>NULL</v>
          </cell>
          <cell r="V71" t="str">
            <v>NULL</v>
          </cell>
          <cell r="W71" t="str">
            <v>NULL</v>
          </cell>
          <cell r="X71" t="str">
            <v>NULL</v>
          </cell>
          <cell r="Y71" t="str">
            <v>NULL</v>
          </cell>
          <cell r="Z71" t="str">
            <v>NULL</v>
          </cell>
          <cell r="AA71" t="str">
            <v>NULL</v>
          </cell>
          <cell r="AB71" t="str">
            <v>NULL</v>
          </cell>
          <cell r="AC71" t="str">
            <v>NULL</v>
          </cell>
          <cell r="AD71" t="str">
            <v>NULL</v>
          </cell>
          <cell r="AE71" t="str">
            <v>NULL</v>
          </cell>
          <cell r="AF71" t="str">
            <v>NULL</v>
          </cell>
          <cell r="AG71" t="str">
            <v>NULL</v>
          </cell>
          <cell r="AH71" t="str">
            <v>NULL</v>
          </cell>
          <cell r="AI71" t="str">
            <v>NULL</v>
          </cell>
          <cell r="AJ71" t="str">
            <v>NULL</v>
          </cell>
          <cell r="AK71" t="str">
            <v>NULL</v>
          </cell>
          <cell r="AL71">
            <v>10403737</v>
          </cell>
          <cell r="AM71">
            <v>2783473</v>
          </cell>
          <cell r="AN71">
            <v>7620264</v>
          </cell>
          <cell r="AO71">
            <v>17380974</v>
          </cell>
          <cell r="AP71">
            <v>2608164</v>
          </cell>
          <cell r="AQ71">
            <v>14772810</v>
          </cell>
          <cell r="AR71" t="str">
            <v>NULL</v>
          </cell>
          <cell r="AS71" t="str">
            <v>NULL</v>
          </cell>
          <cell r="AT71" t="str">
            <v>NULL</v>
          </cell>
          <cell r="AU71" t="str">
            <v>NULL</v>
          </cell>
          <cell r="AV71" t="str">
            <v>NULL</v>
          </cell>
          <cell r="AW71" t="str">
            <v>NULL</v>
          </cell>
          <cell r="AX71" t="str">
            <v>NULL</v>
          </cell>
          <cell r="AY71" t="str">
            <v>NULL</v>
          </cell>
          <cell r="AZ71" t="str">
            <v>NULL</v>
          </cell>
          <cell r="BA71" t="str">
            <v>NULL</v>
          </cell>
          <cell r="BB71" t="str">
            <v>NULL</v>
          </cell>
          <cell r="BC71" t="str">
            <v>NULL</v>
          </cell>
          <cell r="BD71" t="str">
            <v>NULL</v>
          </cell>
          <cell r="BE71" t="str">
            <v>NULL</v>
          </cell>
          <cell r="BF71" t="str">
            <v>NULL</v>
          </cell>
          <cell r="BG71" t="str">
            <v>NULL</v>
          </cell>
          <cell r="BH71" t="str">
            <v>NULL</v>
          </cell>
          <cell r="BI71" t="str">
            <v>NULL</v>
          </cell>
          <cell r="BJ71" t="str">
            <v>NULL</v>
          </cell>
          <cell r="BK71" t="str">
            <v>NULL</v>
          </cell>
          <cell r="BL71" t="str">
            <v>NULL</v>
          </cell>
          <cell r="BM71" t="str">
            <v>NULL</v>
          </cell>
          <cell r="BN71" t="str">
            <v>NULL</v>
          </cell>
          <cell r="BO71" t="str">
            <v>NULL</v>
          </cell>
          <cell r="BP71" t="str">
            <v>NULL</v>
          </cell>
          <cell r="BQ71" t="str">
            <v>NULL</v>
          </cell>
          <cell r="BR71" t="str">
            <v>NULL</v>
          </cell>
          <cell r="BS71" t="str">
            <v>NULL</v>
          </cell>
          <cell r="BT71" t="str">
            <v>NULL</v>
          </cell>
          <cell r="BU71" t="str">
            <v>NULL</v>
          </cell>
          <cell r="BV71">
            <v>8780682</v>
          </cell>
          <cell r="BW71">
            <v>848263</v>
          </cell>
          <cell r="BX71">
            <v>7932419</v>
          </cell>
          <cell r="BY71">
            <v>3090599</v>
          </cell>
          <cell r="BZ71">
            <v>1554826</v>
          </cell>
          <cell r="CA71">
            <v>1535773</v>
          </cell>
          <cell r="CB71">
            <v>272084</v>
          </cell>
          <cell r="CC71">
            <v>34354</v>
          </cell>
          <cell r="CD71">
            <v>237730</v>
          </cell>
          <cell r="CE71" t="str">
            <v>NULL</v>
          </cell>
          <cell r="CF71" t="str">
            <v>NULL</v>
          </cell>
          <cell r="CG71" t="str">
            <v>NULL</v>
          </cell>
          <cell r="CH71">
            <v>252028</v>
          </cell>
          <cell r="CI71">
            <v>75368</v>
          </cell>
          <cell r="CJ71">
            <v>176660</v>
          </cell>
          <cell r="CK71">
            <v>3795</v>
          </cell>
          <cell r="CL71" t="str">
            <v>NULL</v>
          </cell>
          <cell r="CM71">
            <v>3795</v>
          </cell>
          <cell r="CN71" t="str">
            <v>NULL</v>
          </cell>
          <cell r="CO71" t="str">
            <v>NULL</v>
          </cell>
          <cell r="CP71" t="str">
            <v>NULL</v>
          </cell>
          <cell r="CQ71" t="str">
            <v>NULL</v>
          </cell>
          <cell r="CR71" t="str">
            <v>NULL</v>
          </cell>
          <cell r="CS71" t="str">
            <v>NULL</v>
          </cell>
          <cell r="CT71" t="str">
            <v>NULL</v>
          </cell>
          <cell r="CU71" t="str">
            <v>NULL</v>
          </cell>
          <cell r="CV71" t="str">
            <v>NULL</v>
          </cell>
          <cell r="CW71">
            <v>11803</v>
          </cell>
          <cell r="CX71">
            <v>148401</v>
          </cell>
          <cell r="CY71">
            <v>-136598</v>
          </cell>
          <cell r="CZ71" t="str">
            <v>NULL</v>
          </cell>
          <cell r="DA71" t="str">
            <v>NULL</v>
          </cell>
          <cell r="DB71" t="str">
            <v>NULL</v>
          </cell>
          <cell r="DC71">
            <v>29791965</v>
          </cell>
          <cell r="DD71">
            <v>5269376</v>
          </cell>
          <cell r="DE71">
            <v>24522589</v>
          </cell>
        </row>
        <row r="72">
          <cell r="A72" t="str">
            <v>Ceres2019</v>
          </cell>
          <cell r="B72" t="str">
            <v>Ceres</v>
          </cell>
          <cell r="C72">
            <v>1195</v>
          </cell>
          <cell r="D72">
            <v>2019</v>
          </cell>
          <cell r="E72">
            <v>302411</v>
          </cell>
          <cell r="F72" t="str">
            <v>NULL</v>
          </cell>
          <cell r="G72">
            <v>302411</v>
          </cell>
          <cell r="H72">
            <v>1658852</v>
          </cell>
          <cell r="I72">
            <v>5026758</v>
          </cell>
          <cell r="J72">
            <v>-3367906</v>
          </cell>
          <cell r="K72" t="str">
            <v>NULL</v>
          </cell>
          <cell r="L72" t="str">
            <v>NULL</v>
          </cell>
          <cell r="M72" t="str">
            <v>NULL</v>
          </cell>
          <cell r="N72" t="str">
            <v>NULL</v>
          </cell>
          <cell r="O72" t="str">
            <v>NULL</v>
          </cell>
          <cell r="P72" t="str">
            <v>NULL</v>
          </cell>
          <cell r="Q72" t="str">
            <v>NULL</v>
          </cell>
          <cell r="R72" t="str">
            <v>NULL</v>
          </cell>
          <cell r="S72" t="str">
            <v>NULL</v>
          </cell>
          <cell r="T72" t="str">
            <v>NULL</v>
          </cell>
          <cell r="U72" t="str">
            <v>NULL</v>
          </cell>
          <cell r="V72" t="str">
            <v>NULL</v>
          </cell>
          <cell r="W72" t="str">
            <v>NULL</v>
          </cell>
          <cell r="X72" t="str">
            <v>NULL</v>
          </cell>
          <cell r="Y72" t="str">
            <v>NULL</v>
          </cell>
          <cell r="Z72" t="str">
            <v>NULL</v>
          </cell>
          <cell r="AA72" t="str">
            <v>NULL</v>
          </cell>
          <cell r="AB72" t="str">
            <v>NULL</v>
          </cell>
          <cell r="AC72" t="str">
            <v>NULL</v>
          </cell>
          <cell r="AD72" t="str">
            <v>NULL</v>
          </cell>
          <cell r="AE72" t="str">
            <v>NULL</v>
          </cell>
          <cell r="AF72" t="str">
            <v>NULL</v>
          </cell>
          <cell r="AG72" t="str">
            <v>NULL</v>
          </cell>
          <cell r="AH72" t="str">
            <v>NULL</v>
          </cell>
          <cell r="AI72" t="str">
            <v>NULL</v>
          </cell>
          <cell r="AJ72" t="str">
            <v>NULL</v>
          </cell>
          <cell r="AK72" t="str">
            <v>NULL</v>
          </cell>
          <cell r="AL72">
            <v>1961263</v>
          </cell>
          <cell r="AM72">
            <v>5026758</v>
          </cell>
          <cell r="AN72">
            <v>-3065495</v>
          </cell>
          <cell r="AO72">
            <v>13021566</v>
          </cell>
          <cell r="AP72">
            <v>1143128</v>
          </cell>
          <cell r="AQ72">
            <v>11878438</v>
          </cell>
          <cell r="AR72" t="str">
            <v>NULL</v>
          </cell>
          <cell r="AS72" t="str">
            <v>NULL</v>
          </cell>
          <cell r="AT72" t="str">
            <v>NULL</v>
          </cell>
          <cell r="AU72" t="str">
            <v>NULL</v>
          </cell>
          <cell r="AV72" t="str">
            <v>NULL</v>
          </cell>
          <cell r="AW72" t="str">
            <v>NULL</v>
          </cell>
          <cell r="AX72" t="str">
            <v>NULL</v>
          </cell>
          <cell r="AY72" t="str">
            <v>NULL</v>
          </cell>
          <cell r="AZ72" t="str">
            <v>NULL</v>
          </cell>
          <cell r="BA72" t="str">
            <v>NULL</v>
          </cell>
          <cell r="BB72" t="str">
            <v>NULL</v>
          </cell>
          <cell r="BC72" t="str">
            <v>NULL</v>
          </cell>
          <cell r="BD72" t="str">
            <v>NULL</v>
          </cell>
          <cell r="BE72" t="str">
            <v>NULL</v>
          </cell>
          <cell r="BF72" t="str">
            <v>NULL</v>
          </cell>
          <cell r="BG72" t="str">
            <v>NULL</v>
          </cell>
          <cell r="BH72" t="str">
            <v>NULL</v>
          </cell>
          <cell r="BI72" t="str">
            <v>NULL</v>
          </cell>
          <cell r="BJ72" t="str">
            <v>NULL</v>
          </cell>
          <cell r="BK72" t="str">
            <v>NULL</v>
          </cell>
          <cell r="BL72" t="str">
            <v>NULL</v>
          </cell>
          <cell r="BM72" t="str">
            <v>NULL</v>
          </cell>
          <cell r="BN72" t="str">
            <v>NULL</v>
          </cell>
          <cell r="BO72" t="str">
            <v>NULL</v>
          </cell>
          <cell r="BP72" t="str">
            <v>NULL</v>
          </cell>
          <cell r="BQ72" t="str">
            <v>NULL</v>
          </cell>
          <cell r="BR72" t="str">
            <v>NULL</v>
          </cell>
          <cell r="BS72" t="str">
            <v>NULL</v>
          </cell>
          <cell r="BT72" t="str">
            <v>NULL</v>
          </cell>
          <cell r="BU72" t="str">
            <v>NULL</v>
          </cell>
          <cell r="BV72">
            <v>9535772</v>
          </cell>
          <cell r="BW72">
            <v>555335</v>
          </cell>
          <cell r="BX72">
            <v>8980437</v>
          </cell>
          <cell r="BY72" t="str">
            <v>NULL</v>
          </cell>
          <cell r="BZ72" t="str">
            <v>NULL</v>
          </cell>
          <cell r="CA72" t="str">
            <v>NULL</v>
          </cell>
          <cell r="CB72">
            <v>422814</v>
          </cell>
          <cell r="CC72">
            <v>327435</v>
          </cell>
          <cell r="CD72">
            <v>95379</v>
          </cell>
          <cell r="CE72" t="str">
            <v>NULL</v>
          </cell>
          <cell r="CF72" t="str">
            <v>NULL</v>
          </cell>
          <cell r="CG72" t="str">
            <v>NULL</v>
          </cell>
          <cell r="CH72">
            <v>494043</v>
          </cell>
          <cell r="CI72">
            <v>414000</v>
          </cell>
          <cell r="CJ72">
            <v>80043</v>
          </cell>
          <cell r="CK72" t="str">
            <v>NULL</v>
          </cell>
          <cell r="CL72" t="str">
            <v>NULL</v>
          </cell>
          <cell r="CM72" t="str">
            <v>NULL</v>
          </cell>
          <cell r="CN72" t="str">
            <v>NULL</v>
          </cell>
          <cell r="CO72" t="str">
            <v>NULL</v>
          </cell>
          <cell r="CP72" t="str">
            <v>NULL</v>
          </cell>
          <cell r="CQ72" t="str">
            <v>NULL</v>
          </cell>
          <cell r="CR72" t="str">
            <v>NULL</v>
          </cell>
          <cell r="CS72" t="str">
            <v>NULL</v>
          </cell>
          <cell r="CT72" t="str">
            <v>NULL</v>
          </cell>
          <cell r="CU72" t="str">
            <v>NULL</v>
          </cell>
          <cell r="CV72" t="str">
            <v>NULL</v>
          </cell>
          <cell r="CW72" t="str">
            <v>NULL</v>
          </cell>
          <cell r="CX72" t="str">
            <v>NULL</v>
          </cell>
          <cell r="CY72" t="str">
            <v>NULL</v>
          </cell>
          <cell r="CZ72" t="str">
            <v>NULL</v>
          </cell>
          <cell r="DA72" t="str">
            <v>NULL</v>
          </cell>
          <cell r="DB72" t="str">
            <v>NULL</v>
          </cell>
          <cell r="DC72">
            <v>23474195</v>
          </cell>
          <cell r="DD72">
            <v>2439898</v>
          </cell>
          <cell r="DE72">
            <v>21034297</v>
          </cell>
        </row>
        <row r="73">
          <cell r="A73" t="str">
            <v>Cerritos2019</v>
          </cell>
          <cell r="B73" t="str">
            <v>Cerritos</v>
          </cell>
          <cell r="C73">
            <v>1196</v>
          </cell>
          <cell r="D73">
            <v>2019</v>
          </cell>
          <cell r="E73">
            <v>614289</v>
          </cell>
          <cell r="F73" t="str">
            <v>NULL</v>
          </cell>
          <cell r="G73">
            <v>614289</v>
          </cell>
          <cell r="H73">
            <v>15442720</v>
          </cell>
          <cell r="I73">
            <v>895524</v>
          </cell>
          <cell r="J73">
            <v>14547196</v>
          </cell>
          <cell r="K73" t="str">
            <v>NULL</v>
          </cell>
          <cell r="L73" t="str">
            <v>NULL</v>
          </cell>
          <cell r="M73" t="str">
            <v>NULL</v>
          </cell>
          <cell r="N73" t="str">
            <v>NULL</v>
          </cell>
          <cell r="O73" t="str">
            <v>NULL</v>
          </cell>
          <cell r="P73" t="str">
            <v>NULL</v>
          </cell>
          <cell r="Q73" t="str">
            <v>NULL</v>
          </cell>
          <cell r="R73" t="str">
            <v>NULL</v>
          </cell>
          <cell r="S73" t="str">
            <v>NULL</v>
          </cell>
          <cell r="T73" t="str">
            <v>NULL</v>
          </cell>
          <cell r="U73" t="str">
            <v>NULL</v>
          </cell>
          <cell r="V73" t="str">
            <v>NULL</v>
          </cell>
          <cell r="W73" t="str">
            <v>NULL</v>
          </cell>
          <cell r="X73" t="str">
            <v>NULL</v>
          </cell>
          <cell r="Y73" t="str">
            <v>NULL</v>
          </cell>
          <cell r="Z73" t="str">
            <v>NULL</v>
          </cell>
          <cell r="AA73" t="str">
            <v>NULL</v>
          </cell>
          <cell r="AB73" t="str">
            <v>NULL</v>
          </cell>
          <cell r="AC73" t="str">
            <v>NULL</v>
          </cell>
          <cell r="AD73" t="str">
            <v>NULL</v>
          </cell>
          <cell r="AE73" t="str">
            <v>NULL</v>
          </cell>
          <cell r="AF73" t="str">
            <v>NULL</v>
          </cell>
          <cell r="AG73" t="str">
            <v>NULL</v>
          </cell>
          <cell r="AH73" t="str">
            <v>NULL</v>
          </cell>
          <cell r="AI73" t="str">
            <v>NULL</v>
          </cell>
          <cell r="AJ73" t="str">
            <v>NULL</v>
          </cell>
          <cell r="AK73" t="str">
            <v>NULL</v>
          </cell>
          <cell r="AL73">
            <v>16057009</v>
          </cell>
          <cell r="AM73">
            <v>895524</v>
          </cell>
          <cell r="AN73">
            <v>15161485</v>
          </cell>
          <cell r="AO73">
            <v>11866831</v>
          </cell>
          <cell r="AP73">
            <v>314048</v>
          </cell>
          <cell r="AQ73">
            <v>11552783</v>
          </cell>
          <cell r="AR73" t="str">
            <v>NULL</v>
          </cell>
          <cell r="AS73" t="str">
            <v>NULL</v>
          </cell>
          <cell r="AT73" t="str">
            <v>NULL</v>
          </cell>
          <cell r="AU73" t="str">
            <v>NULL</v>
          </cell>
          <cell r="AV73" t="str">
            <v>NULL</v>
          </cell>
          <cell r="AW73" t="str">
            <v>NULL</v>
          </cell>
          <cell r="AX73" t="str">
            <v>NULL</v>
          </cell>
          <cell r="AY73" t="str">
            <v>NULL</v>
          </cell>
          <cell r="AZ73" t="str">
            <v>NULL</v>
          </cell>
          <cell r="BA73" t="str">
            <v>NULL</v>
          </cell>
          <cell r="BB73" t="str">
            <v>NULL</v>
          </cell>
          <cell r="BC73" t="str">
            <v>NULL</v>
          </cell>
          <cell r="BD73" t="str">
            <v>NULL</v>
          </cell>
          <cell r="BE73" t="str">
            <v>NULL</v>
          </cell>
          <cell r="BF73" t="str">
            <v>NULL</v>
          </cell>
          <cell r="BG73" t="str">
            <v>NULL</v>
          </cell>
          <cell r="BH73" t="str">
            <v>NULL</v>
          </cell>
          <cell r="BI73" t="str">
            <v>NULL</v>
          </cell>
          <cell r="BJ73" t="str">
            <v>NULL</v>
          </cell>
          <cell r="BK73" t="str">
            <v>NULL</v>
          </cell>
          <cell r="BL73" t="str">
            <v>NULL</v>
          </cell>
          <cell r="BM73" t="str">
            <v>NULL</v>
          </cell>
          <cell r="BN73" t="str">
            <v>NULL</v>
          </cell>
          <cell r="BO73" t="str">
            <v>NULL</v>
          </cell>
          <cell r="BP73" t="str">
            <v>NULL</v>
          </cell>
          <cell r="BQ73" t="str">
            <v>NULL</v>
          </cell>
          <cell r="BR73" t="str">
            <v>NULL</v>
          </cell>
          <cell r="BS73" t="str">
            <v>NULL</v>
          </cell>
          <cell r="BT73" t="str">
            <v>NULL</v>
          </cell>
          <cell r="BU73" t="str">
            <v>NULL</v>
          </cell>
          <cell r="BV73" t="str">
            <v>NULL</v>
          </cell>
          <cell r="BW73" t="str">
            <v>NULL</v>
          </cell>
          <cell r="BX73" t="str">
            <v>NULL</v>
          </cell>
          <cell r="BY73" t="str">
            <v>NULL</v>
          </cell>
          <cell r="BZ73" t="str">
            <v>NULL</v>
          </cell>
          <cell r="CA73" t="str">
            <v>NULL</v>
          </cell>
          <cell r="CB73" t="str">
            <v>NULL</v>
          </cell>
          <cell r="CC73" t="str">
            <v>NULL</v>
          </cell>
          <cell r="CD73" t="str">
            <v>NULL</v>
          </cell>
          <cell r="CE73" t="str">
            <v>NULL</v>
          </cell>
          <cell r="CF73" t="str">
            <v>NULL</v>
          </cell>
          <cell r="CG73" t="str">
            <v>NULL</v>
          </cell>
          <cell r="CH73">
            <v>1828756</v>
          </cell>
          <cell r="CI73">
            <v>1241611</v>
          </cell>
          <cell r="CJ73">
            <v>587145</v>
          </cell>
          <cell r="CK73" t="str">
            <v>NULL</v>
          </cell>
          <cell r="CL73" t="str">
            <v>NULL</v>
          </cell>
          <cell r="CM73" t="str">
            <v>NULL</v>
          </cell>
          <cell r="CN73" t="str">
            <v>NULL</v>
          </cell>
          <cell r="CO73" t="str">
            <v>NULL</v>
          </cell>
          <cell r="CP73" t="str">
            <v>NULL</v>
          </cell>
          <cell r="CQ73" t="str">
            <v>NULL</v>
          </cell>
          <cell r="CR73" t="str">
            <v>NULL</v>
          </cell>
          <cell r="CS73" t="str">
            <v>NULL</v>
          </cell>
          <cell r="CT73" t="str">
            <v>NULL</v>
          </cell>
          <cell r="CU73" t="str">
            <v>NULL</v>
          </cell>
          <cell r="CV73" t="str">
            <v>NULL</v>
          </cell>
          <cell r="CW73" t="str">
            <v>NULL</v>
          </cell>
          <cell r="CX73" t="str">
            <v>NULL</v>
          </cell>
          <cell r="CY73" t="str">
            <v>NULL</v>
          </cell>
          <cell r="CZ73" t="str">
            <v>NULL</v>
          </cell>
          <cell r="DA73" t="str">
            <v>NULL</v>
          </cell>
          <cell r="DB73" t="str">
            <v>NULL</v>
          </cell>
          <cell r="DC73">
            <v>13695587</v>
          </cell>
          <cell r="DD73">
            <v>1555659</v>
          </cell>
          <cell r="DE73">
            <v>12139928</v>
          </cell>
        </row>
        <row r="74">
          <cell r="A74" t="str">
            <v>Chico2019</v>
          </cell>
          <cell r="B74" t="str">
            <v>Chico</v>
          </cell>
          <cell r="C74">
            <v>1197</v>
          </cell>
          <cell r="D74">
            <v>2019</v>
          </cell>
          <cell r="E74">
            <v>1520715</v>
          </cell>
          <cell r="F74" t="str">
            <v>NULL</v>
          </cell>
          <cell r="G74">
            <v>1520715</v>
          </cell>
          <cell r="H74">
            <v>3760575</v>
          </cell>
          <cell r="I74">
            <v>77542</v>
          </cell>
          <cell r="J74">
            <v>3683033</v>
          </cell>
          <cell r="K74" t="str">
            <v>NULL</v>
          </cell>
          <cell r="L74" t="str">
            <v>NULL</v>
          </cell>
          <cell r="M74" t="str">
            <v>NULL</v>
          </cell>
          <cell r="N74" t="str">
            <v>NULL</v>
          </cell>
          <cell r="O74" t="str">
            <v>NULL</v>
          </cell>
          <cell r="P74" t="str">
            <v>NULL</v>
          </cell>
          <cell r="Q74" t="str">
            <v>NULL</v>
          </cell>
          <cell r="R74" t="str">
            <v>NULL</v>
          </cell>
          <cell r="S74" t="str">
            <v>NULL</v>
          </cell>
          <cell r="T74" t="str">
            <v>NULL</v>
          </cell>
          <cell r="U74" t="str">
            <v>NULL</v>
          </cell>
          <cell r="V74" t="str">
            <v>NULL</v>
          </cell>
          <cell r="W74" t="str">
            <v>NULL</v>
          </cell>
          <cell r="X74" t="str">
            <v>NULL</v>
          </cell>
          <cell r="Y74" t="str">
            <v>NULL</v>
          </cell>
          <cell r="Z74" t="str">
            <v>NULL</v>
          </cell>
          <cell r="AA74" t="str">
            <v>NULL</v>
          </cell>
          <cell r="AB74" t="str">
            <v>NULL</v>
          </cell>
          <cell r="AC74" t="str">
            <v>NULL</v>
          </cell>
          <cell r="AD74" t="str">
            <v>NULL</v>
          </cell>
          <cell r="AE74" t="str">
            <v>NULL</v>
          </cell>
          <cell r="AF74" t="str">
            <v>NULL</v>
          </cell>
          <cell r="AG74" t="str">
            <v>NULL</v>
          </cell>
          <cell r="AH74" t="str">
            <v>NULL</v>
          </cell>
          <cell r="AI74" t="str">
            <v>NULL</v>
          </cell>
          <cell r="AJ74" t="str">
            <v>NULL</v>
          </cell>
          <cell r="AK74" t="str">
            <v>NULL</v>
          </cell>
          <cell r="AL74">
            <v>5281290</v>
          </cell>
          <cell r="AM74">
            <v>77542</v>
          </cell>
          <cell r="AN74">
            <v>5203748</v>
          </cell>
          <cell r="AO74">
            <v>25346972</v>
          </cell>
          <cell r="AP74">
            <v>2039921</v>
          </cell>
          <cell r="AQ74">
            <v>23307051</v>
          </cell>
          <cell r="AR74" t="str">
            <v>NULL</v>
          </cell>
          <cell r="AS74" t="str">
            <v>NULL</v>
          </cell>
          <cell r="AT74" t="str">
            <v>NULL</v>
          </cell>
          <cell r="AU74" t="str">
            <v>NULL</v>
          </cell>
          <cell r="AV74" t="str">
            <v>NULL</v>
          </cell>
          <cell r="AW74" t="str">
            <v>NULL</v>
          </cell>
          <cell r="AX74" t="str">
            <v>NULL</v>
          </cell>
          <cell r="AY74" t="str">
            <v>NULL</v>
          </cell>
          <cell r="AZ74" t="str">
            <v>NULL</v>
          </cell>
          <cell r="BA74" t="str">
            <v>NULL</v>
          </cell>
          <cell r="BB74" t="str">
            <v>NULL</v>
          </cell>
          <cell r="BC74" t="str">
            <v>NULL</v>
          </cell>
          <cell r="BD74" t="str">
            <v>NULL</v>
          </cell>
          <cell r="BE74" t="str">
            <v>NULL</v>
          </cell>
          <cell r="BF74" t="str">
            <v>NULL</v>
          </cell>
          <cell r="BG74" t="str">
            <v>NULL</v>
          </cell>
          <cell r="BH74" t="str">
            <v>NULL</v>
          </cell>
          <cell r="BI74" t="str">
            <v>NULL</v>
          </cell>
          <cell r="BJ74" t="str">
            <v>NULL</v>
          </cell>
          <cell r="BK74" t="str">
            <v>NULL</v>
          </cell>
          <cell r="BL74" t="str">
            <v>NULL</v>
          </cell>
          <cell r="BM74" t="str">
            <v>NULL</v>
          </cell>
          <cell r="BN74" t="str">
            <v>NULL</v>
          </cell>
          <cell r="BO74" t="str">
            <v>NULL</v>
          </cell>
          <cell r="BP74" t="str">
            <v>NULL</v>
          </cell>
          <cell r="BQ74" t="str">
            <v>NULL</v>
          </cell>
          <cell r="BR74" t="str">
            <v>NULL</v>
          </cell>
          <cell r="BS74" t="str">
            <v>NULL</v>
          </cell>
          <cell r="BT74" t="str">
            <v>NULL</v>
          </cell>
          <cell r="BU74" t="str">
            <v>NULL</v>
          </cell>
          <cell r="BV74">
            <v>13517651</v>
          </cell>
          <cell r="BW74">
            <v>1887558</v>
          </cell>
          <cell r="BX74">
            <v>11630093</v>
          </cell>
          <cell r="BY74" t="str">
            <v>NULL</v>
          </cell>
          <cell r="BZ74" t="str">
            <v>NULL</v>
          </cell>
          <cell r="CA74" t="str">
            <v>NULL</v>
          </cell>
          <cell r="CB74">
            <v>677976</v>
          </cell>
          <cell r="CC74">
            <v>93275</v>
          </cell>
          <cell r="CD74">
            <v>584701</v>
          </cell>
          <cell r="CE74">
            <v>32752</v>
          </cell>
          <cell r="CF74">
            <v>5300</v>
          </cell>
          <cell r="CG74">
            <v>27452</v>
          </cell>
          <cell r="CH74">
            <v>11039</v>
          </cell>
          <cell r="CI74" t="str">
            <v>NULL</v>
          </cell>
          <cell r="CJ74">
            <v>11039</v>
          </cell>
          <cell r="CK74" t="str">
            <v>NULL</v>
          </cell>
          <cell r="CL74" t="str">
            <v>NULL</v>
          </cell>
          <cell r="CM74" t="str">
            <v>NULL</v>
          </cell>
          <cell r="CN74" t="str">
            <v>NULL</v>
          </cell>
          <cell r="CO74" t="str">
            <v>NULL</v>
          </cell>
          <cell r="CP74" t="str">
            <v>NULL</v>
          </cell>
          <cell r="CQ74" t="str">
            <v>NULL</v>
          </cell>
          <cell r="CR74" t="str">
            <v>NULL</v>
          </cell>
          <cell r="CS74" t="str">
            <v>NULL</v>
          </cell>
          <cell r="CT74" t="str">
            <v>NULL</v>
          </cell>
          <cell r="CU74" t="str">
            <v>NULL</v>
          </cell>
          <cell r="CV74" t="str">
            <v>NULL</v>
          </cell>
          <cell r="CW74" t="str">
            <v>NULL</v>
          </cell>
          <cell r="CX74" t="str">
            <v>NULL</v>
          </cell>
          <cell r="CY74" t="str">
            <v>NULL</v>
          </cell>
          <cell r="CZ74">
            <v>99189</v>
          </cell>
          <cell r="DA74">
            <v>64731</v>
          </cell>
          <cell r="DB74">
            <v>34458</v>
          </cell>
          <cell r="DC74">
            <v>39685579</v>
          </cell>
          <cell r="DD74">
            <v>4090785</v>
          </cell>
          <cell r="DE74">
            <v>35594794</v>
          </cell>
        </row>
        <row r="75">
          <cell r="A75" t="str">
            <v>Chino2019</v>
          </cell>
          <cell r="B75" t="str">
            <v>Chino</v>
          </cell>
          <cell r="C75">
            <v>1198</v>
          </cell>
          <cell r="D75">
            <v>2019</v>
          </cell>
          <cell r="E75">
            <v>635497</v>
          </cell>
          <cell r="F75">
            <v>83</v>
          </cell>
          <cell r="G75">
            <v>635414</v>
          </cell>
          <cell r="H75">
            <v>5309764</v>
          </cell>
          <cell r="I75">
            <v>6157394</v>
          </cell>
          <cell r="J75">
            <v>-847630</v>
          </cell>
          <cell r="K75" t="str">
            <v>NULL</v>
          </cell>
          <cell r="L75" t="str">
            <v>NULL</v>
          </cell>
          <cell r="M75" t="str">
            <v>NULL</v>
          </cell>
          <cell r="N75" t="str">
            <v>NULL</v>
          </cell>
          <cell r="O75" t="str">
            <v>NULL</v>
          </cell>
          <cell r="P75" t="str">
            <v>NULL</v>
          </cell>
          <cell r="Q75" t="str">
            <v>NULL</v>
          </cell>
          <cell r="R75" t="str">
            <v>NULL</v>
          </cell>
          <cell r="S75" t="str">
            <v>NULL</v>
          </cell>
          <cell r="T75" t="str">
            <v>NULL</v>
          </cell>
          <cell r="U75" t="str">
            <v>NULL</v>
          </cell>
          <cell r="V75" t="str">
            <v>NULL</v>
          </cell>
          <cell r="W75" t="str">
            <v>NULL</v>
          </cell>
          <cell r="X75" t="str">
            <v>NULL</v>
          </cell>
          <cell r="Y75" t="str">
            <v>NULL</v>
          </cell>
          <cell r="Z75" t="str">
            <v>NULL</v>
          </cell>
          <cell r="AA75" t="str">
            <v>NULL</v>
          </cell>
          <cell r="AB75" t="str">
            <v>NULL</v>
          </cell>
          <cell r="AC75" t="str">
            <v>NULL</v>
          </cell>
          <cell r="AD75" t="str">
            <v>NULL</v>
          </cell>
          <cell r="AE75" t="str">
            <v>NULL</v>
          </cell>
          <cell r="AF75" t="str">
            <v>NULL</v>
          </cell>
          <cell r="AG75" t="str">
            <v>NULL</v>
          </cell>
          <cell r="AH75" t="str">
            <v>NULL</v>
          </cell>
          <cell r="AI75" t="str">
            <v>NULL</v>
          </cell>
          <cell r="AJ75" t="str">
            <v>NULL</v>
          </cell>
          <cell r="AK75" t="str">
            <v>NULL</v>
          </cell>
          <cell r="AL75">
            <v>5945261</v>
          </cell>
          <cell r="AM75">
            <v>6157477</v>
          </cell>
          <cell r="AN75">
            <v>-212216</v>
          </cell>
          <cell r="AO75">
            <v>38520400</v>
          </cell>
          <cell r="AP75">
            <v>3052314</v>
          </cell>
          <cell r="AQ75">
            <v>35468086</v>
          </cell>
          <cell r="AR75" t="str">
            <v>NULL</v>
          </cell>
          <cell r="AS75" t="str">
            <v>NULL</v>
          </cell>
          <cell r="AT75" t="str">
            <v>NULL</v>
          </cell>
          <cell r="AU75" t="str">
            <v>NULL</v>
          </cell>
          <cell r="AV75" t="str">
            <v>NULL</v>
          </cell>
          <cell r="AW75" t="str">
            <v>NULL</v>
          </cell>
          <cell r="AX75" t="str">
            <v>NULL</v>
          </cell>
          <cell r="AY75" t="str">
            <v>NULL</v>
          </cell>
          <cell r="AZ75" t="str">
            <v>NULL</v>
          </cell>
          <cell r="BA75" t="str">
            <v>NULL</v>
          </cell>
          <cell r="BB75" t="str">
            <v>NULL</v>
          </cell>
          <cell r="BC75" t="str">
            <v>NULL</v>
          </cell>
          <cell r="BD75" t="str">
            <v>NULL</v>
          </cell>
          <cell r="BE75" t="str">
            <v>NULL</v>
          </cell>
          <cell r="BF75" t="str">
            <v>NULL</v>
          </cell>
          <cell r="BG75" t="str">
            <v>NULL</v>
          </cell>
          <cell r="BH75" t="str">
            <v>NULL</v>
          </cell>
          <cell r="BI75" t="str">
            <v>NULL</v>
          </cell>
          <cell r="BJ75" t="str">
            <v>NULL</v>
          </cell>
          <cell r="BK75" t="str">
            <v>NULL</v>
          </cell>
          <cell r="BL75" t="str">
            <v>NULL</v>
          </cell>
          <cell r="BM75" t="str">
            <v>NULL</v>
          </cell>
          <cell r="BN75" t="str">
            <v>NULL</v>
          </cell>
          <cell r="BO75" t="str">
            <v>NULL</v>
          </cell>
          <cell r="BP75" t="str">
            <v>NULL</v>
          </cell>
          <cell r="BQ75" t="str">
            <v>NULL</v>
          </cell>
          <cell r="BR75" t="str">
            <v>NULL</v>
          </cell>
          <cell r="BS75" t="str">
            <v>NULL</v>
          </cell>
          <cell r="BT75" t="str">
            <v>NULL</v>
          </cell>
          <cell r="BU75" t="str">
            <v>NULL</v>
          </cell>
          <cell r="BV75">
            <v>10216958</v>
          </cell>
          <cell r="BW75">
            <v>7481</v>
          </cell>
          <cell r="BX75">
            <v>10209477</v>
          </cell>
          <cell r="BY75" t="str">
            <v>NULL</v>
          </cell>
          <cell r="BZ75" t="str">
            <v>NULL</v>
          </cell>
          <cell r="CA75" t="str">
            <v>NULL</v>
          </cell>
          <cell r="CB75" t="str">
            <v>NULL</v>
          </cell>
          <cell r="CC75" t="str">
            <v>NULL</v>
          </cell>
          <cell r="CD75" t="str">
            <v>NULL</v>
          </cell>
          <cell r="CE75" t="str">
            <v>NULL</v>
          </cell>
          <cell r="CF75" t="str">
            <v>NULL</v>
          </cell>
          <cell r="CG75" t="str">
            <v>NULL</v>
          </cell>
          <cell r="CH75">
            <v>636951</v>
          </cell>
          <cell r="CI75">
            <v>19799</v>
          </cell>
          <cell r="CJ75">
            <v>617152</v>
          </cell>
          <cell r="CK75" t="str">
            <v>NULL</v>
          </cell>
          <cell r="CL75" t="str">
            <v>NULL</v>
          </cell>
          <cell r="CM75" t="str">
            <v>NULL</v>
          </cell>
          <cell r="CN75" t="str">
            <v>NULL</v>
          </cell>
          <cell r="CO75" t="str">
            <v>NULL</v>
          </cell>
          <cell r="CP75" t="str">
            <v>NULL</v>
          </cell>
          <cell r="CQ75" t="str">
            <v>NULL</v>
          </cell>
          <cell r="CR75" t="str">
            <v>NULL</v>
          </cell>
          <cell r="CS75" t="str">
            <v>NULL</v>
          </cell>
          <cell r="CT75" t="str">
            <v>NULL</v>
          </cell>
          <cell r="CU75" t="str">
            <v>NULL</v>
          </cell>
          <cell r="CV75" t="str">
            <v>NULL</v>
          </cell>
          <cell r="CW75" t="str">
            <v>NULL</v>
          </cell>
          <cell r="CX75" t="str">
            <v>NULL</v>
          </cell>
          <cell r="CY75" t="str">
            <v>NULL</v>
          </cell>
          <cell r="CZ75" t="str">
            <v>NULL</v>
          </cell>
          <cell r="DA75" t="str">
            <v>NULL</v>
          </cell>
          <cell r="DB75" t="str">
            <v>NULL</v>
          </cell>
          <cell r="DC75">
            <v>49374309</v>
          </cell>
          <cell r="DD75">
            <v>3079594</v>
          </cell>
          <cell r="DE75">
            <v>46294715</v>
          </cell>
        </row>
        <row r="76">
          <cell r="A76" t="str">
            <v>Chino Hills2019</v>
          </cell>
          <cell r="B76" t="str">
            <v>Chino Hills</v>
          </cell>
          <cell r="C76">
            <v>1199</v>
          </cell>
          <cell r="D76">
            <v>2019</v>
          </cell>
          <cell r="E76">
            <v>2095969</v>
          </cell>
          <cell r="F76" t="str">
            <v>NULL</v>
          </cell>
          <cell r="G76">
            <v>2095969</v>
          </cell>
          <cell r="H76">
            <v>8201446</v>
          </cell>
          <cell r="I76">
            <v>11808432</v>
          </cell>
          <cell r="J76">
            <v>-3606986</v>
          </cell>
          <cell r="K76" t="str">
            <v>NULL</v>
          </cell>
          <cell r="L76" t="str">
            <v>NULL</v>
          </cell>
          <cell r="M76" t="str">
            <v>NULL</v>
          </cell>
          <cell r="N76" t="str">
            <v>NULL</v>
          </cell>
          <cell r="O76" t="str">
            <v>NULL</v>
          </cell>
          <cell r="P76" t="str">
            <v>NULL</v>
          </cell>
          <cell r="Q76" t="str">
            <v>NULL</v>
          </cell>
          <cell r="R76" t="str">
            <v>NULL</v>
          </cell>
          <cell r="S76" t="str">
            <v>NULL</v>
          </cell>
          <cell r="T76" t="str">
            <v>NULL</v>
          </cell>
          <cell r="U76" t="str">
            <v>NULL</v>
          </cell>
          <cell r="V76" t="str">
            <v>NULL</v>
          </cell>
          <cell r="W76" t="str">
            <v>NULL</v>
          </cell>
          <cell r="X76" t="str">
            <v>NULL</v>
          </cell>
          <cell r="Y76" t="str">
            <v>NULL</v>
          </cell>
          <cell r="Z76" t="str">
            <v>NULL</v>
          </cell>
          <cell r="AA76" t="str">
            <v>NULL</v>
          </cell>
          <cell r="AB76" t="str">
            <v>NULL</v>
          </cell>
          <cell r="AC76" t="str">
            <v>NULL</v>
          </cell>
          <cell r="AD76" t="str">
            <v>NULL</v>
          </cell>
          <cell r="AE76" t="str">
            <v>NULL</v>
          </cell>
          <cell r="AF76" t="str">
            <v>NULL</v>
          </cell>
          <cell r="AG76" t="str">
            <v>NULL</v>
          </cell>
          <cell r="AH76" t="str">
            <v>NULL</v>
          </cell>
          <cell r="AI76" t="str">
            <v>NULL</v>
          </cell>
          <cell r="AJ76" t="str">
            <v>NULL</v>
          </cell>
          <cell r="AK76" t="str">
            <v>NULL</v>
          </cell>
          <cell r="AL76">
            <v>10297415</v>
          </cell>
          <cell r="AM76">
            <v>11808432</v>
          </cell>
          <cell r="AN76">
            <v>-1511017</v>
          </cell>
          <cell r="AO76">
            <v>14146312</v>
          </cell>
          <cell r="AP76">
            <v>743034</v>
          </cell>
          <cell r="AQ76">
            <v>13403278</v>
          </cell>
          <cell r="AR76" t="str">
            <v>NULL</v>
          </cell>
          <cell r="AS76" t="str">
            <v>NULL</v>
          </cell>
          <cell r="AT76" t="str">
            <v>NULL</v>
          </cell>
          <cell r="AU76" t="str">
            <v>NULL</v>
          </cell>
          <cell r="AV76" t="str">
            <v>NULL</v>
          </cell>
          <cell r="AW76" t="str">
            <v>NULL</v>
          </cell>
          <cell r="AX76" t="str">
            <v>NULL</v>
          </cell>
          <cell r="AY76" t="str">
            <v>NULL</v>
          </cell>
          <cell r="AZ76" t="str">
            <v>NULL</v>
          </cell>
          <cell r="BA76" t="str">
            <v>NULL</v>
          </cell>
          <cell r="BB76" t="str">
            <v>NULL</v>
          </cell>
          <cell r="BC76" t="str">
            <v>NULL</v>
          </cell>
          <cell r="BD76" t="str">
            <v>NULL</v>
          </cell>
          <cell r="BE76" t="str">
            <v>NULL</v>
          </cell>
          <cell r="BF76" t="str">
            <v>NULL</v>
          </cell>
          <cell r="BG76" t="str">
            <v>NULL</v>
          </cell>
          <cell r="BH76" t="str">
            <v>NULL</v>
          </cell>
          <cell r="BI76" t="str">
            <v>NULL</v>
          </cell>
          <cell r="BJ76" t="str">
            <v>NULL</v>
          </cell>
          <cell r="BK76" t="str">
            <v>NULL</v>
          </cell>
          <cell r="BL76" t="str">
            <v>NULL</v>
          </cell>
          <cell r="BM76" t="str">
            <v>NULL</v>
          </cell>
          <cell r="BN76" t="str">
            <v>NULL</v>
          </cell>
          <cell r="BO76" t="str">
            <v>NULL</v>
          </cell>
          <cell r="BP76" t="str">
            <v>NULL</v>
          </cell>
          <cell r="BQ76" t="str">
            <v>NULL</v>
          </cell>
          <cell r="BR76" t="str">
            <v>NULL</v>
          </cell>
          <cell r="BS76" t="str">
            <v>NULL</v>
          </cell>
          <cell r="BT76" t="str">
            <v>NULL</v>
          </cell>
          <cell r="BU76" t="str">
            <v>NULL</v>
          </cell>
          <cell r="BV76" t="str">
            <v>NULL</v>
          </cell>
          <cell r="BW76">
            <v>8743</v>
          </cell>
          <cell r="BX76">
            <v>-8743</v>
          </cell>
          <cell r="BY76" t="str">
            <v>NULL</v>
          </cell>
          <cell r="BZ76" t="str">
            <v>NULL</v>
          </cell>
          <cell r="CA76" t="str">
            <v>NULL</v>
          </cell>
          <cell r="CB76" t="str">
            <v>NULL</v>
          </cell>
          <cell r="CC76" t="str">
            <v>NULL</v>
          </cell>
          <cell r="CD76" t="str">
            <v>NULL</v>
          </cell>
          <cell r="CE76" t="str">
            <v>NULL</v>
          </cell>
          <cell r="CF76" t="str">
            <v>NULL</v>
          </cell>
          <cell r="CG76" t="str">
            <v>NULL</v>
          </cell>
          <cell r="CH76">
            <v>556762</v>
          </cell>
          <cell r="CI76" t="str">
            <v>NULL</v>
          </cell>
          <cell r="CJ76">
            <v>556762</v>
          </cell>
          <cell r="CK76">
            <v>65658</v>
          </cell>
          <cell r="CL76">
            <v>24564</v>
          </cell>
          <cell r="CM76">
            <v>41094</v>
          </cell>
          <cell r="CN76" t="str">
            <v>NULL</v>
          </cell>
          <cell r="CO76" t="str">
            <v>NULL</v>
          </cell>
          <cell r="CP76" t="str">
            <v>NULL</v>
          </cell>
          <cell r="CQ76" t="str">
            <v>NULL</v>
          </cell>
          <cell r="CR76" t="str">
            <v>NULL</v>
          </cell>
          <cell r="CS76" t="str">
            <v>NULL</v>
          </cell>
          <cell r="CT76" t="str">
            <v>NULL</v>
          </cell>
          <cell r="CU76" t="str">
            <v>NULL</v>
          </cell>
          <cell r="CV76" t="str">
            <v>NULL</v>
          </cell>
          <cell r="CW76">
            <v>667843</v>
          </cell>
          <cell r="CX76" t="str">
            <v>NULL</v>
          </cell>
          <cell r="CY76">
            <v>667843</v>
          </cell>
          <cell r="CZ76">
            <v>131804</v>
          </cell>
          <cell r="DA76" t="str">
            <v>NULL</v>
          </cell>
          <cell r="DB76">
            <v>131804</v>
          </cell>
          <cell r="DC76">
            <v>15568379</v>
          </cell>
          <cell r="DD76">
            <v>776341</v>
          </cell>
          <cell r="DE76">
            <v>14792038</v>
          </cell>
        </row>
        <row r="77">
          <cell r="A77" t="str">
            <v>Chowchilla2019</v>
          </cell>
          <cell r="B77" t="str">
            <v>Chowchilla</v>
          </cell>
          <cell r="C77">
            <v>1200</v>
          </cell>
          <cell r="D77">
            <v>2019</v>
          </cell>
          <cell r="E77">
            <v>770880</v>
          </cell>
          <cell r="F77">
            <v>514667</v>
          </cell>
          <cell r="G77">
            <v>256213</v>
          </cell>
          <cell r="H77">
            <v>1338262</v>
          </cell>
          <cell r="I77">
            <v>96801</v>
          </cell>
          <cell r="J77">
            <v>1241461</v>
          </cell>
          <cell r="K77" t="str">
            <v>NULL</v>
          </cell>
          <cell r="L77" t="str">
            <v>NULL</v>
          </cell>
          <cell r="M77" t="str">
            <v>NULL</v>
          </cell>
          <cell r="N77" t="str">
            <v>NULL</v>
          </cell>
          <cell r="O77" t="str">
            <v>NULL</v>
          </cell>
          <cell r="P77" t="str">
            <v>NULL</v>
          </cell>
          <cell r="Q77" t="str">
            <v>NULL</v>
          </cell>
          <cell r="R77" t="str">
            <v>NULL</v>
          </cell>
          <cell r="S77" t="str">
            <v>NULL</v>
          </cell>
          <cell r="T77" t="str">
            <v>NULL</v>
          </cell>
          <cell r="U77" t="str">
            <v>NULL</v>
          </cell>
          <cell r="V77" t="str">
            <v>NULL</v>
          </cell>
          <cell r="W77" t="str">
            <v>NULL</v>
          </cell>
          <cell r="X77" t="str">
            <v>NULL</v>
          </cell>
          <cell r="Y77" t="str">
            <v>NULL</v>
          </cell>
          <cell r="Z77" t="str">
            <v>NULL</v>
          </cell>
          <cell r="AA77" t="str">
            <v>NULL</v>
          </cell>
          <cell r="AB77" t="str">
            <v>NULL</v>
          </cell>
          <cell r="AC77" t="str">
            <v>NULL</v>
          </cell>
          <cell r="AD77" t="str">
            <v>NULL</v>
          </cell>
          <cell r="AE77" t="str">
            <v>NULL</v>
          </cell>
          <cell r="AF77" t="str">
            <v>NULL</v>
          </cell>
          <cell r="AG77" t="str">
            <v>NULL</v>
          </cell>
          <cell r="AH77" t="str">
            <v>NULL</v>
          </cell>
          <cell r="AI77" t="str">
            <v>NULL</v>
          </cell>
          <cell r="AJ77" t="str">
            <v>NULL</v>
          </cell>
          <cell r="AK77" t="str">
            <v>NULL</v>
          </cell>
          <cell r="AL77">
            <v>2109142</v>
          </cell>
          <cell r="AM77">
            <v>611468</v>
          </cell>
          <cell r="AN77">
            <v>1497674</v>
          </cell>
          <cell r="AO77">
            <v>8861267</v>
          </cell>
          <cell r="AP77">
            <v>543434</v>
          </cell>
          <cell r="AQ77">
            <v>8317833</v>
          </cell>
          <cell r="AR77" t="str">
            <v>NULL</v>
          </cell>
          <cell r="AS77" t="str">
            <v>NULL</v>
          </cell>
          <cell r="AT77" t="str">
            <v>NULL</v>
          </cell>
          <cell r="AU77" t="str">
            <v>NULL</v>
          </cell>
          <cell r="AV77" t="str">
            <v>NULL</v>
          </cell>
          <cell r="AW77" t="str">
            <v>NULL</v>
          </cell>
          <cell r="AX77" t="str">
            <v>NULL</v>
          </cell>
          <cell r="AY77" t="str">
            <v>NULL</v>
          </cell>
          <cell r="AZ77" t="str">
            <v>NULL</v>
          </cell>
          <cell r="BA77" t="str">
            <v>NULL</v>
          </cell>
          <cell r="BB77" t="str">
            <v>NULL</v>
          </cell>
          <cell r="BC77" t="str">
            <v>NULL</v>
          </cell>
          <cell r="BD77" t="str">
            <v>NULL</v>
          </cell>
          <cell r="BE77" t="str">
            <v>NULL</v>
          </cell>
          <cell r="BF77" t="str">
            <v>NULL</v>
          </cell>
          <cell r="BG77" t="str">
            <v>NULL</v>
          </cell>
          <cell r="BH77" t="str">
            <v>NULL</v>
          </cell>
          <cell r="BI77" t="str">
            <v>NULL</v>
          </cell>
          <cell r="BJ77" t="str">
            <v>NULL</v>
          </cell>
          <cell r="BK77" t="str">
            <v>NULL</v>
          </cell>
          <cell r="BL77" t="str">
            <v>NULL</v>
          </cell>
          <cell r="BM77" t="str">
            <v>NULL</v>
          </cell>
          <cell r="BN77" t="str">
            <v>NULL</v>
          </cell>
          <cell r="BO77" t="str">
            <v>NULL</v>
          </cell>
          <cell r="BP77" t="str">
            <v>NULL</v>
          </cell>
          <cell r="BQ77" t="str">
            <v>NULL</v>
          </cell>
          <cell r="BR77" t="str">
            <v>NULL</v>
          </cell>
          <cell r="BS77" t="str">
            <v>NULL</v>
          </cell>
          <cell r="BT77" t="str">
            <v>NULL</v>
          </cell>
          <cell r="BU77" t="str">
            <v>NULL</v>
          </cell>
          <cell r="BV77">
            <v>357672</v>
          </cell>
          <cell r="BW77">
            <v>19901</v>
          </cell>
          <cell r="BX77">
            <v>337771</v>
          </cell>
          <cell r="BY77" t="str">
            <v>NULL</v>
          </cell>
          <cell r="BZ77" t="str">
            <v>NULL</v>
          </cell>
          <cell r="CA77" t="str">
            <v>NULL</v>
          </cell>
          <cell r="CB77" t="str">
            <v>NULL</v>
          </cell>
          <cell r="CC77">
            <v>11822</v>
          </cell>
          <cell r="CD77">
            <v>-11822</v>
          </cell>
          <cell r="CE77" t="str">
            <v>NULL</v>
          </cell>
          <cell r="CF77">
            <v>21210</v>
          </cell>
          <cell r="CG77">
            <v>-21210</v>
          </cell>
          <cell r="CH77">
            <v>248153</v>
          </cell>
          <cell r="CI77">
            <v>327691</v>
          </cell>
          <cell r="CJ77">
            <v>-79538</v>
          </cell>
          <cell r="CK77" t="str">
            <v>NULL</v>
          </cell>
          <cell r="CL77" t="str">
            <v>NULL</v>
          </cell>
          <cell r="CM77" t="str">
            <v>NULL</v>
          </cell>
          <cell r="CN77" t="str">
            <v>NULL</v>
          </cell>
          <cell r="CO77" t="str">
            <v>NULL</v>
          </cell>
          <cell r="CP77" t="str">
            <v>NULL</v>
          </cell>
          <cell r="CQ77" t="str">
            <v>NULL</v>
          </cell>
          <cell r="CR77" t="str">
            <v>NULL</v>
          </cell>
          <cell r="CS77" t="str">
            <v>NULL</v>
          </cell>
          <cell r="CT77" t="str">
            <v>NULL</v>
          </cell>
          <cell r="CU77" t="str">
            <v>NULL</v>
          </cell>
          <cell r="CV77" t="str">
            <v>NULL</v>
          </cell>
          <cell r="CW77" t="str">
            <v>NULL</v>
          </cell>
          <cell r="CX77" t="str">
            <v>NULL</v>
          </cell>
          <cell r="CY77" t="str">
            <v>NULL</v>
          </cell>
          <cell r="CZ77" t="str">
            <v>NULL</v>
          </cell>
          <cell r="DA77" t="str">
            <v>NULL</v>
          </cell>
          <cell r="DB77" t="str">
            <v>NULL</v>
          </cell>
          <cell r="DC77">
            <v>9467092</v>
          </cell>
          <cell r="DD77">
            <v>924058</v>
          </cell>
          <cell r="DE77">
            <v>8543034</v>
          </cell>
        </row>
        <row r="78">
          <cell r="A78" t="str">
            <v>Chula Vista2019</v>
          </cell>
          <cell r="B78" t="str">
            <v>Chula Vista</v>
          </cell>
          <cell r="C78">
            <v>1201</v>
          </cell>
          <cell r="D78">
            <v>2019</v>
          </cell>
          <cell r="E78">
            <v>5293895</v>
          </cell>
          <cell r="F78">
            <v>141302</v>
          </cell>
          <cell r="G78">
            <v>5152593</v>
          </cell>
          <cell r="H78">
            <v>19393945</v>
          </cell>
          <cell r="I78">
            <v>19592214</v>
          </cell>
          <cell r="J78">
            <v>-198269</v>
          </cell>
          <cell r="K78" t="str">
            <v>NULL</v>
          </cell>
          <cell r="L78" t="str">
            <v>NULL</v>
          </cell>
          <cell r="M78" t="str">
            <v>NULL</v>
          </cell>
          <cell r="N78" t="str">
            <v>NULL</v>
          </cell>
          <cell r="O78" t="str">
            <v>NULL</v>
          </cell>
          <cell r="P78" t="str">
            <v>NULL</v>
          </cell>
          <cell r="Q78" t="str">
            <v>NULL</v>
          </cell>
          <cell r="R78" t="str">
            <v>NULL</v>
          </cell>
          <cell r="S78" t="str">
            <v>NULL</v>
          </cell>
          <cell r="T78" t="str">
            <v>NULL</v>
          </cell>
          <cell r="U78" t="str">
            <v>NULL</v>
          </cell>
          <cell r="V78" t="str">
            <v>NULL</v>
          </cell>
          <cell r="W78" t="str">
            <v>NULL</v>
          </cell>
          <cell r="X78" t="str">
            <v>NULL</v>
          </cell>
          <cell r="Y78" t="str">
            <v>NULL</v>
          </cell>
          <cell r="Z78" t="str">
            <v>NULL</v>
          </cell>
          <cell r="AA78" t="str">
            <v>NULL</v>
          </cell>
          <cell r="AB78" t="str">
            <v>NULL</v>
          </cell>
          <cell r="AC78" t="str">
            <v>NULL</v>
          </cell>
          <cell r="AD78" t="str">
            <v>NULL</v>
          </cell>
          <cell r="AE78" t="str">
            <v>NULL</v>
          </cell>
          <cell r="AF78" t="str">
            <v>NULL</v>
          </cell>
          <cell r="AG78" t="str">
            <v>NULL</v>
          </cell>
          <cell r="AH78" t="str">
            <v>NULL</v>
          </cell>
          <cell r="AI78" t="str">
            <v>NULL</v>
          </cell>
          <cell r="AJ78" t="str">
            <v>NULL</v>
          </cell>
          <cell r="AK78" t="str">
            <v>NULL</v>
          </cell>
          <cell r="AL78">
            <v>24687840</v>
          </cell>
          <cell r="AM78">
            <v>19733516</v>
          </cell>
          <cell r="AN78">
            <v>4954324</v>
          </cell>
          <cell r="AO78">
            <v>64110323</v>
          </cell>
          <cell r="AP78">
            <v>21965580</v>
          </cell>
          <cell r="AQ78">
            <v>42144743</v>
          </cell>
          <cell r="AR78" t="str">
            <v>NULL</v>
          </cell>
          <cell r="AS78" t="str">
            <v>NULL</v>
          </cell>
          <cell r="AT78" t="str">
            <v>NULL</v>
          </cell>
          <cell r="AU78" t="str">
            <v>NULL</v>
          </cell>
          <cell r="AV78" t="str">
            <v>NULL</v>
          </cell>
          <cell r="AW78" t="str">
            <v>NULL</v>
          </cell>
          <cell r="AX78" t="str">
            <v>NULL</v>
          </cell>
          <cell r="AY78" t="str">
            <v>NULL</v>
          </cell>
          <cell r="AZ78" t="str">
            <v>NULL</v>
          </cell>
          <cell r="BA78" t="str">
            <v>NULL</v>
          </cell>
          <cell r="BB78" t="str">
            <v>NULL</v>
          </cell>
          <cell r="BC78" t="str">
            <v>NULL</v>
          </cell>
          <cell r="BD78" t="str">
            <v>NULL</v>
          </cell>
          <cell r="BE78" t="str">
            <v>NULL</v>
          </cell>
          <cell r="BF78" t="str">
            <v>NULL</v>
          </cell>
          <cell r="BG78" t="str">
            <v>NULL</v>
          </cell>
          <cell r="BH78" t="str">
            <v>NULL</v>
          </cell>
          <cell r="BI78" t="str">
            <v>NULL</v>
          </cell>
          <cell r="BJ78" t="str">
            <v>NULL</v>
          </cell>
          <cell r="BK78" t="str">
            <v>NULL</v>
          </cell>
          <cell r="BL78" t="str">
            <v>NULL</v>
          </cell>
          <cell r="BM78" t="str">
            <v>NULL</v>
          </cell>
          <cell r="BN78" t="str">
            <v>NULL</v>
          </cell>
          <cell r="BO78" t="str">
            <v>NULL</v>
          </cell>
          <cell r="BP78" t="str">
            <v>NULL</v>
          </cell>
          <cell r="BQ78" t="str">
            <v>NULL</v>
          </cell>
          <cell r="BR78" t="str">
            <v>NULL</v>
          </cell>
          <cell r="BS78" t="str">
            <v>NULL</v>
          </cell>
          <cell r="BT78" t="str">
            <v>NULL</v>
          </cell>
          <cell r="BU78" t="str">
            <v>NULL</v>
          </cell>
          <cell r="BV78">
            <v>33130179</v>
          </cell>
          <cell r="BW78">
            <v>3292361</v>
          </cell>
          <cell r="BX78">
            <v>29837818</v>
          </cell>
          <cell r="BY78" t="str">
            <v>NULL</v>
          </cell>
          <cell r="BZ78" t="str">
            <v>NULL</v>
          </cell>
          <cell r="CA78" t="str">
            <v>NULL</v>
          </cell>
          <cell r="CB78">
            <v>2962755</v>
          </cell>
          <cell r="CC78">
            <v>543102</v>
          </cell>
          <cell r="CD78">
            <v>2419653</v>
          </cell>
          <cell r="CE78" t="str">
            <v>NULL</v>
          </cell>
          <cell r="CF78" t="str">
            <v>NULL</v>
          </cell>
          <cell r="CG78" t="str">
            <v>NULL</v>
          </cell>
          <cell r="CH78">
            <v>2547767</v>
          </cell>
          <cell r="CI78">
            <v>981453</v>
          </cell>
          <cell r="CJ78">
            <v>1566314</v>
          </cell>
          <cell r="CK78" t="str">
            <v>NULL</v>
          </cell>
          <cell r="CL78" t="str">
            <v>NULL</v>
          </cell>
          <cell r="CM78" t="str">
            <v>NULL</v>
          </cell>
          <cell r="CN78" t="str">
            <v>NULL</v>
          </cell>
          <cell r="CO78" t="str">
            <v>NULL</v>
          </cell>
          <cell r="CP78" t="str">
            <v>NULL</v>
          </cell>
          <cell r="CQ78" t="str">
            <v>NULL</v>
          </cell>
          <cell r="CR78" t="str">
            <v>NULL</v>
          </cell>
          <cell r="CS78" t="str">
            <v>NULL</v>
          </cell>
          <cell r="CT78" t="str">
            <v>NULL</v>
          </cell>
          <cell r="CU78" t="str">
            <v>NULL</v>
          </cell>
          <cell r="CV78" t="str">
            <v>NULL</v>
          </cell>
          <cell r="CW78" t="str">
            <v>NULL</v>
          </cell>
          <cell r="CX78" t="str">
            <v>NULL</v>
          </cell>
          <cell r="CY78" t="str">
            <v>NULL</v>
          </cell>
          <cell r="CZ78" t="str">
            <v>NULL</v>
          </cell>
          <cell r="DA78" t="str">
            <v>NULL</v>
          </cell>
          <cell r="DB78" t="str">
            <v>NULL</v>
          </cell>
          <cell r="DC78">
            <v>102751024</v>
          </cell>
          <cell r="DD78">
            <v>26782496</v>
          </cell>
          <cell r="DE78">
            <v>75968528</v>
          </cell>
        </row>
        <row r="79">
          <cell r="A79" t="str">
            <v>Citrus Heights2019</v>
          </cell>
          <cell r="B79" t="str">
            <v>Citrus Heights</v>
          </cell>
          <cell r="C79">
            <v>1202</v>
          </cell>
          <cell r="D79">
            <v>2019</v>
          </cell>
          <cell r="E79">
            <v>649611</v>
          </cell>
          <cell r="F79" t="str">
            <v>NULL</v>
          </cell>
          <cell r="G79">
            <v>649611</v>
          </cell>
          <cell r="H79">
            <v>5715342</v>
          </cell>
          <cell r="I79">
            <v>1755141</v>
          </cell>
          <cell r="J79">
            <v>3960201</v>
          </cell>
          <cell r="K79" t="str">
            <v>NULL</v>
          </cell>
          <cell r="L79" t="str">
            <v>NULL</v>
          </cell>
          <cell r="M79" t="str">
            <v>NULL</v>
          </cell>
          <cell r="N79" t="str">
            <v>NULL</v>
          </cell>
          <cell r="O79" t="str">
            <v>NULL</v>
          </cell>
          <cell r="P79" t="str">
            <v>NULL</v>
          </cell>
          <cell r="Q79" t="str">
            <v>NULL</v>
          </cell>
          <cell r="R79" t="str">
            <v>NULL</v>
          </cell>
          <cell r="S79" t="str">
            <v>NULL</v>
          </cell>
          <cell r="T79" t="str">
            <v>NULL</v>
          </cell>
          <cell r="U79" t="str">
            <v>NULL</v>
          </cell>
          <cell r="V79" t="str">
            <v>NULL</v>
          </cell>
          <cell r="W79" t="str">
            <v>NULL</v>
          </cell>
          <cell r="X79" t="str">
            <v>NULL</v>
          </cell>
          <cell r="Y79" t="str">
            <v>NULL</v>
          </cell>
          <cell r="Z79" t="str">
            <v>NULL</v>
          </cell>
          <cell r="AA79" t="str">
            <v>NULL</v>
          </cell>
          <cell r="AB79" t="str">
            <v>NULL</v>
          </cell>
          <cell r="AC79" t="str">
            <v>NULL</v>
          </cell>
          <cell r="AD79" t="str">
            <v>NULL</v>
          </cell>
          <cell r="AE79" t="str">
            <v>NULL</v>
          </cell>
          <cell r="AF79" t="str">
            <v>NULL</v>
          </cell>
          <cell r="AG79">
            <v>26872</v>
          </cell>
          <cell r="AH79">
            <v>-26872</v>
          </cell>
          <cell r="AI79" t="str">
            <v>NULL</v>
          </cell>
          <cell r="AJ79" t="str">
            <v>NULL</v>
          </cell>
          <cell r="AK79" t="str">
            <v>NULL</v>
          </cell>
          <cell r="AL79">
            <v>6364953</v>
          </cell>
          <cell r="AM79">
            <v>1782013</v>
          </cell>
          <cell r="AN79">
            <v>4582940</v>
          </cell>
          <cell r="AO79">
            <v>21352292</v>
          </cell>
          <cell r="AP79">
            <v>1933165</v>
          </cell>
          <cell r="AQ79">
            <v>19419127</v>
          </cell>
          <cell r="AR79" t="str">
            <v>NULL</v>
          </cell>
          <cell r="AS79" t="str">
            <v>NULL</v>
          </cell>
          <cell r="AT79" t="str">
            <v>NULL</v>
          </cell>
          <cell r="AU79" t="str">
            <v>NULL</v>
          </cell>
          <cell r="AV79" t="str">
            <v>NULL</v>
          </cell>
          <cell r="AW79" t="str">
            <v>NULL</v>
          </cell>
          <cell r="AX79" t="str">
            <v>NULL</v>
          </cell>
          <cell r="AY79" t="str">
            <v>NULL</v>
          </cell>
          <cell r="AZ79" t="str">
            <v>NULL</v>
          </cell>
          <cell r="BA79" t="str">
            <v>NULL</v>
          </cell>
          <cell r="BB79" t="str">
            <v>NULL</v>
          </cell>
          <cell r="BC79" t="str">
            <v>NULL</v>
          </cell>
          <cell r="BD79" t="str">
            <v>NULL</v>
          </cell>
          <cell r="BE79" t="str">
            <v>NULL</v>
          </cell>
          <cell r="BF79" t="str">
            <v>NULL</v>
          </cell>
          <cell r="BG79" t="str">
            <v>NULL</v>
          </cell>
          <cell r="BH79" t="str">
            <v>NULL</v>
          </cell>
          <cell r="BI79" t="str">
            <v>NULL</v>
          </cell>
          <cell r="BJ79" t="str">
            <v>NULL</v>
          </cell>
          <cell r="BK79" t="str">
            <v>NULL</v>
          </cell>
          <cell r="BL79" t="str">
            <v>NULL</v>
          </cell>
          <cell r="BM79" t="str">
            <v>NULL</v>
          </cell>
          <cell r="BN79" t="str">
            <v>NULL</v>
          </cell>
          <cell r="BO79" t="str">
            <v>NULL</v>
          </cell>
          <cell r="BP79" t="str">
            <v>NULL</v>
          </cell>
          <cell r="BQ79" t="str">
            <v>NULL</v>
          </cell>
          <cell r="BR79" t="str">
            <v>NULL</v>
          </cell>
          <cell r="BS79" t="str">
            <v>NULL</v>
          </cell>
          <cell r="BT79" t="str">
            <v>NULL</v>
          </cell>
          <cell r="BU79" t="str">
            <v>NULL</v>
          </cell>
          <cell r="BV79" t="str">
            <v>NULL</v>
          </cell>
          <cell r="BW79" t="str">
            <v>NULL</v>
          </cell>
          <cell r="BX79" t="str">
            <v>NULL</v>
          </cell>
          <cell r="BY79" t="str">
            <v>NULL</v>
          </cell>
          <cell r="BZ79" t="str">
            <v>NULL</v>
          </cell>
          <cell r="CA79" t="str">
            <v>NULL</v>
          </cell>
          <cell r="CB79" t="str">
            <v>NULL</v>
          </cell>
          <cell r="CC79">
            <v>60254</v>
          </cell>
          <cell r="CD79">
            <v>-60254</v>
          </cell>
          <cell r="CE79" t="str">
            <v>NULL</v>
          </cell>
          <cell r="CF79" t="str">
            <v>NULL</v>
          </cell>
          <cell r="CG79" t="str">
            <v>NULL</v>
          </cell>
          <cell r="CH79">
            <v>434861</v>
          </cell>
          <cell r="CI79">
            <v>349998</v>
          </cell>
          <cell r="CJ79">
            <v>84863</v>
          </cell>
          <cell r="CK79" t="str">
            <v>NULL</v>
          </cell>
          <cell r="CL79" t="str">
            <v>NULL</v>
          </cell>
          <cell r="CM79" t="str">
            <v>NULL</v>
          </cell>
          <cell r="CN79" t="str">
            <v>NULL</v>
          </cell>
          <cell r="CO79" t="str">
            <v>NULL</v>
          </cell>
          <cell r="CP79" t="str">
            <v>NULL</v>
          </cell>
          <cell r="CQ79" t="str">
            <v>NULL</v>
          </cell>
          <cell r="CR79" t="str">
            <v>NULL</v>
          </cell>
          <cell r="CS79" t="str">
            <v>NULL</v>
          </cell>
          <cell r="CT79" t="str">
            <v>NULL</v>
          </cell>
          <cell r="CU79" t="str">
            <v>NULL</v>
          </cell>
          <cell r="CV79" t="str">
            <v>NULL</v>
          </cell>
          <cell r="CW79" t="str">
            <v>NULL</v>
          </cell>
          <cell r="CX79" t="str">
            <v>NULL</v>
          </cell>
          <cell r="CY79" t="str">
            <v>NULL</v>
          </cell>
          <cell r="CZ79" t="str">
            <v>NULL</v>
          </cell>
          <cell r="DA79" t="str">
            <v>NULL</v>
          </cell>
          <cell r="DB79" t="str">
            <v>NULL</v>
          </cell>
          <cell r="DC79">
            <v>21787153</v>
          </cell>
          <cell r="DD79">
            <v>2343417</v>
          </cell>
          <cell r="DE79">
            <v>19443736</v>
          </cell>
        </row>
        <row r="80">
          <cell r="A80" t="str">
            <v>Claremont2019</v>
          </cell>
          <cell r="B80" t="str">
            <v>Claremont</v>
          </cell>
          <cell r="C80">
            <v>1203</v>
          </cell>
          <cell r="D80">
            <v>2019</v>
          </cell>
          <cell r="E80">
            <v>309681</v>
          </cell>
          <cell r="F80" t="str">
            <v>NULL</v>
          </cell>
          <cell r="G80">
            <v>309681</v>
          </cell>
          <cell r="H80">
            <v>5237513</v>
          </cell>
          <cell r="I80">
            <v>1204807</v>
          </cell>
          <cell r="J80">
            <v>4032706</v>
          </cell>
          <cell r="K80" t="str">
            <v>NULL</v>
          </cell>
          <cell r="L80" t="str">
            <v>NULL</v>
          </cell>
          <cell r="M80" t="str">
            <v>NULL</v>
          </cell>
          <cell r="N80" t="str">
            <v>NULL</v>
          </cell>
          <cell r="O80" t="str">
            <v>NULL</v>
          </cell>
          <cell r="P80" t="str">
            <v>NULL</v>
          </cell>
          <cell r="Q80" t="str">
            <v>NULL</v>
          </cell>
          <cell r="R80" t="str">
            <v>NULL</v>
          </cell>
          <cell r="S80" t="str">
            <v>NULL</v>
          </cell>
          <cell r="T80" t="str">
            <v>NULL</v>
          </cell>
          <cell r="U80" t="str">
            <v>NULL</v>
          </cell>
          <cell r="V80" t="str">
            <v>NULL</v>
          </cell>
          <cell r="W80" t="str">
            <v>NULL</v>
          </cell>
          <cell r="X80" t="str">
            <v>NULL</v>
          </cell>
          <cell r="Y80" t="str">
            <v>NULL</v>
          </cell>
          <cell r="Z80" t="str">
            <v>NULL</v>
          </cell>
          <cell r="AA80" t="str">
            <v>NULL</v>
          </cell>
          <cell r="AB80" t="str">
            <v>NULL</v>
          </cell>
          <cell r="AC80" t="str">
            <v>NULL</v>
          </cell>
          <cell r="AD80" t="str">
            <v>NULL</v>
          </cell>
          <cell r="AE80" t="str">
            <v>NULL</v>
          </cell>
          <cell r="AF80">
            <v>16535</v>
          </cell>
          <cell r="AG80" t="str">
            <v>NULL</v>
          </cell>
          <cell r="AH80">
            <v>16535</v>
          </cell>
          <cell r="AI80" t="str">
            <v>NULL</v>
          </cell>
          <cell r="AJ80" t="str">
            <v>NULL</v>
          </cell>
          <cell r="AK80" t="str">
            <v>NULL</v>
          </cell>
          <cell r="AL80">
            <v>5563729</v>
          </cell>
          <cell r="AM80">
            <v>1204807</v>
          </cell>
          <cell r="AN80">
            <v>4358922</v>
          </cell>
          <cell r="AO80">
            <v>12222586</v>
          </cell>
          <cell r="AP80">
            <v>541968</v>
          </cell>
          <cell r="AQ80">
            <v>11680618</v>
          </cell>
          <cell r="AR80" t="str">
            <v>NULL</v>
          </cell>
          <cell r="AS80" t="str">
            <v>NULL</v>
          </cell>
          <cell r="AT80" t="str">
            <v>NULL</v>
          </cell>
          <cell r="AU80" t="str">
            <v>NULL</v>
          </cell>
          <cell r="AV80" t="str">
            <v>NULL</v>
          </cell>
          <cell r="AW80" t="str">
            <v>NULL</v>
          </cell>
          <cell r="AX80" t="str">
            <v>NULL</v>
          </cell>
          <cell r="AY80" t="str">
            <v>NULL</v>
          </cell>
          <cell r="AZ80" t="str">
            <v>NULL</v>
          </cell>
          <cell r="BA80" t="str">
            <v>NULL</v>
          </cell>
          <cell r="BB80" t="str">
            <v>NULL</v>
          </cell>
          <cell r="BC80" t="str">
            <v>NULL</v>
          </cell>
          <cell r="BD80" t="str">
            <v>NULL</v>
          </cell>
          <cell r="BE80" t="str">
            <v>NULL</v>
          </cell>
          <cell r="BF80" t="str">
            <v>NULL</v>
          </cell>
          <cell r="BG80" t="str">
            <v>NULL</v>
          </cell>
          <cell r="BH80" t="str">
            <v>NULL</v>
          </cell>
          <cell r="BI80" t="str">
            <v>NULL</v>
          </cell>
          <cell r="BJ80" t="str">
            <v>NULL</v>
          </cell>
          <cell r="BK80" t="str">
            <v>NULL</v>
          </cell>
          <cell r="BL80" t="str">
            <v>NULL</v>
          </cell>
          <cell r="BM80" t="str">
            <v>NULL</v>
          </cell>
          <cell r="BN80" t="str">
            <v>NULL</v>
          </cell>
          <cell r="BO80" t="str">
            <v>NULL</v>
          </cell>
          <cell r="BP80" t="str">
            <v>NULL</v>
          </cell>
          <cell r="BQ80" t="str">
            <v>NULL</v>
          </cell>
          <cell r="BR80" t="str">
            <v>NULL</v>
          </cell>
          <cell r="BS80" t="str">
            <v>NULL</v>
          </cell>
          <cell r="BT80" t="str">
            <v>NULL</v>
          </cell>
          <cell r="BU80" t="str">
            <v>NULL</v>
          </cell>
          <cell r="BV80" t="str">
            <v>NULL</v>
          </cell>
          <cell r="BW80" t="str">
            <v>NULL</v>
          </cell>
          <cell r="BX80" t="str">
            <v>NULL</v>
          </cell>
          <cell r="BY80" t="str">
            <v>NULL</v>
          </cell>
          <cell r="BZ80" t="str">
            <v>NULL</v>
          </cell>
          <cell r="CA80" t="str">
            <v>NULL</v>
          </cell>
          <cell r="CB80">
            <v>127467</v>
          </cell>
          <cell r="CC80" t="str">
            <v>NULL</v>
          </cell>
          <cell r="CD80">
            <v>127467</v>
          </cell>
          <cell r="CE80" t="str">
            <v>NULL</v>
          </cell>
          <cell r="CF80" t="str">
            <v>NULL</v>
          </cell>
          <cell r="CG80" t="str">
            <v>NULL</v>
          </cell>
          <cell r="CH80">
            <v>302815</v>
          </cell>
          <cell r="CI80">
            <v>2639375</v>
          </cell>
          <cell r="CJ80">
            <v>-2336560</v>
          </cell>
          <cell r="CK80">
            <v>68297</v>
          </cell>
          <cell r="CL80" t="str">
            <v>NULL</v>
          </cell>
          <cell r="CM80">
            <v>68297</v>
          </cell>
          <cell r="CN80" t="str">
            <v>NULL</v>
          </cell>
          <cell r="CO80" t="str">
            <v>NULL</v>
          </cell>
          <cell r="CP80" t="str">
            <v>NULL</v>
          </cell>
          <cell r="CQ80" t="str">
            <v>NULL</v>
          </cell>
          <cell r="CR80" t="str">
            <v>NULL</v>
          </cell>
          <cell r="CS80" t="str">
            <v>NULL</v>
          </cell>
          <cell r="CT80" t="str">
            <v>NULL</v>
          </cell>
          <cell r="CU80" t="str">
            <v>NULL</v>
          </cell>
          <cell r="CV80" t="str">
            <v>NULL</v>
          </cell>
          <cell r="CW80" t="str">
            <v>NULL</v>
          </cell>
          <cell r="CX80" t="str">
            <v>NULL</v>
          </cell>
          <cell r="CY80" t="str">
            <v>NULL</v>
          </cell>
          <cell r="CZ80" t="str">
            <v>NULL</v>
          </cell>
          <cell r="DA80" t="str">
            <v>NULL</v>
          </cell>
          <cell r="DB80" t="str">
            <v>NULL</v>
          </cell>
          <cell r="DC80">
            <v>12721165</v>
          </cell>
          <cell r="DD80">
            <v>3181343</v>
          </cell>
          <cell r="DE80">
            <v>9539822</v>
          </cell>
        </row>
        <row r="81">
          <cell r="A81" t="str">
            <v>Clayton2019</v>
          </cell>
          <cell r="B81" t="str">
            <v>Clayton</v>
          </cell>
          <cell r="C81">
            <v>1204</v>
          </cell>
          <cell r="D81">
            <v>2019</v>
          </cell>
          <cell r="E81">
            <v>63941</v>
          </cell>
          <cell r="F81">
            <v>12900</v>
          </cell>
          <cell r="G81">
            <v>51041</v>
          </cell>
          <cell r="H81">
            <v>1249726</v>
          </cell>
          <cell r="I81">
            <v>260115</v>
          </cell>
          <cell r="J81">
            <v>989611</v>
          </cell>
          <cell r="K81" t="str">
            <v>NULL</v>
          </cell>
          <cell r="L81" t="str">
            <v>NULL</v>
          </cell>
          <cell r="M81" t="str">
            <v>NULL</v>
          </cell>
          <cell r="N81" t="str">
            <v>NULL</v>
          </cell>
          <cell r="O81" t="str">
            <v>NULL</v>
          </cell>
          <cell r="P81" t="str">
            <v>NULL</v>
          </cell>
          <cell r="Q81" t="str">
            <v>NULL</v>
          </cell>
          <cell r="R81" t="str">
            <v>NULL</v>
          </cell>
          <cell r="S81" t="str">
            <v>NULL</v>
          </cell>
          <cell r="T81" t="str">
            <v>NULL</v>
          </cell>
          <cell r="U81" t="str">
            <v>NULL</v>
          </cell>
          <cell r="V81" t="str">
            <v>NULL</v>
          </cell>
          <cell r="W81" t="str">
            <v>NULL</v>
          </cell>
          <cell r="X81" t="str">
            <v>NULL</v>
          </cell>
          <cell r="Y81" t="str">
            <v>NULL</v>
          </cell>
          <cell r="Z81" t="str">
            <v>NULL</v>
          </cell>
          <cell r="AA81" t="str">
            <v>NULL</v>
          </cell>
          <cell r="AB81" t="str">
            <v>NULL</v>
          </cell>
          <cell r="AC81" t="str">
            <v>NULL</v>
          </cell>
          <cell r="AD81" t="str">
            <v>NULL</v>
          </cell>
          <cell r="AE81" t="str">
            <v>NULL</v>
          </cell>
          <cell r="AF81">
            <v>166305</v>
          </cell>
          <cell r="AG81">
            <v>84450</v>
          </cell>
          <cell r="AH81">
            <v>81855</v>
          </cell>
          <cell r="AI81" t="str">
            <v>NULL</v>
          </cell>
          <cell r="AJ81" t="str">
            <v>NULL</v>
          </cell>
          <cell r="AK81" t="str">
            <v>NULL</v>
          </cell>
          <cell r="AL81">
            <v>1479972</v>
          </cell>
          <cell r="AM81">
            <v>357465</v>
          </cell>
          <cell r="AN81">
            <v>1122507</v>
          </cell>
          <cell r="AO81">
            <v>2365339</v>
          </cell>
          <cell r="AP81">
            <v>301577</v>
          </cell>
          <cell r="AQ81">
            <v>2063762</v>
          </cell>
          <cell r="AR81" t="str">
            <v>NULL</v>
          </cell>
          <cell r="AS81" t="str">
            <v>NULL</v>
          </cell>
          <cell r="AT81" t="str">
            <v>NULL</v>
          </cell>
          <cell r="AU81" t="str">
            <v>NULL</v>
          </cell>
          <cell r="AV81" t="str">
            <v>NULL</v>
          </cell>
          <cell r="AW81" t="str">
            <v>NULL</v>
          </cell>
          <cell r="AX81" t="str">
            <v>NULL</v>
          </cell>
          <cell r="AY81" t="str">
            <v>NULL</v>
          </cell>
          <cell r="AZ81" t="str">
            <v>NULL</v>
          </cell>
          <cell r="BA81" t="str">
            <v>NULL</v>
          </cell>
          <cell r="BB81" t="str">
            <v>NULL</v>
          </cell>
          <cell r="BC81" t="str">
            <v>NULL</v>
          </cell>
          <cell r="BD81" t="str">
            <v>NULL</v>
          </cell>
          <cell r="BE81" t="str">
            <v>NULL</v>
          </cell>
          <cell r="BF81" t="str">
            <v>NULL</v>
          </cell>
          <cell r="BG81" t="str">
            <v>NULL</v>
          </cell>
          <cell r="BH81" t="str">
            <v>NULL</v>
          </cell>
          <cell r="BI81" t="str">
            <v>NULL</v>
          </cell>
          <cell r="BJ81" t="str">
            <v>NULL</v>
          </cell>
          <cell r="BK81" t="str">
            <v>NULL</v>
          </cell>
          <cell r="BL81" t="str">
            <v>NULL</v>
          </cell>
          <cell r="BM81" t="str">
            <v>NULL</v>
          </cell>
          <cell r="BN81" t="str">
            <v>NULL</v>
          </cell>
          <cell r="BO81" t="str">
            <v>NULL</v>
          </cell>
          <cell r="BP81" t="str">
            <v>NULL</v>
          </cell>
          <cell r="BQ81" t="str">
            <v>NULL</v>
          </cell>
          <cell r="BR81" t="str">
            <v>NULL</v>
          </cell>
          <cell r="BS81" t="str">
            <v>NULL</v>
          </cell>
          <cell r="BT81" t="str">
            <v>NULL</v>
          </cell>
          <cell r="BU81" t="str">
            <v>NULL</v>
          </cell>
          <cell r="BV81" t="str">
            <v>NULL</v>
          </cell>
          <cell r="BW81">
            <v>1800</v>
          </cell>
          <cell r="BX81">
            <v>-1800</v>
          </cell>
          <cell r="BY81" t="str">
            <v>NULL</v>
          </cell>
          <cell r="BZ81" t="str">
            <v>NULL</v>
          </cell>
          <cell r="CA81" t="str">
            <v>NULL</v>
          </cell>
          <cell r="CB81" t="str">
            <v>NULL</v>
          </cell>
          <cell r="CC81" t="str">
            <v>NULL</v>
          </cell>
          <cell r="CD81" t="str">
            <v>NULL</v>
          </cell>
          <cell r="CE81" t="str">
            <v>NULL</v>
          </cell>
          <cell r="CF81" t="str">
            <v>NULL</v>
          </cell>
          <cell r="CG81" t="str">
            <v>NULL</v>
          </cell>
          <cell r="CH81">
            <v>122515</v>
          </cell>
          <cell r="CI81">
            <v>129455</v>
          </cell>
          <cell r="CJ81">
            <v>-6940</v>
          </cell>
          <cell r="CK81">
            <v>25177</v>
          </cell>
          <cell r="CL81">
            <v>45937</v>
          </cell>
          <cell r="CM81">
            <v>-20760</v>
          </cell>
          <cell r="CN81" t="str">
            <v>NULL</v>
          </cell>
          <cell r="CO81" t="str">
            <v>NULL</v>
          </cell>
          <cell r="CP81" t="str">
            <v>NULL</v>
          </cell>
          <cell r="CQ81" t="str">
            <v>NULL</v>
          </cell>
          <cell r="CR81" t="str">
            <v>NULL</v>
          </cell>
          <cell r="CS81" t="str">
            <v>NULL</v>
          </cell>
          <cell r="CT81" t="str">
            <v>NULL</v>
          </cell>
          <cell r="CU81" t="str">
            <v>NULL</v>
          </cell>
          <cell r="CV81" t="str">
            <v>NULL</v>
          </cell>
          <cell r="CW81" t="str">
            <v>NULL</v>
          </cell>
          <cell r="CX81" t="str">
            <v>NULL</v>
          </cell>
          <cell r="CY81" t="str">
            <v>NULL</v>
          </cell>
          <cell r="CZ81" t="str">
            <v>NULL</v>
          </cell>
          <cell r="DA81" t="str">
            <v>NULL</v>
          </cell>
          <cell r="DB81" t="str">
            <v>NULL</v>
          </cell>
          <cell r="DC81">
            <v>2513031</v>
          </cell>
          <cell r="DD81">
            <v>478769</v>
          </cell>
          <cell r="DE81">
            <v>2034262</v>
          </cell>
        </row>
        <row r="82">
          <cell r="A82" t="str">
            <v>Clearlake2019</v>
          </cell>
          <cell r="B82" t="str">
            <v>Clearlake</v>
          </cell>
          <cell r="C82">
            <v>1205</v>
          </cell>
          <cell r="D82">
            <v>2019</v>
          </cell>
          <cell r="E82">
            <v>67929</v>
          </cell>
          <cell r="F82" t="str">
            <v>NULL</v>
          </cell>
          <cell r="G82">
            <v>67929</v>
          </cell>
          <cell r="H82">
            <v>1273066</v>
          </cell>
          <cell r="I82">
            <v>494331</v>
          </cell>
          <cell r="J82">
            <v>778735</v>
          </cell>
          <cell r="K82" t="str">
            <v>NULL</v>
          </cell>
          <cell r="L82" t="str">
            <v>NULL</v>
          </cell>
          <cell r="M82" t="str">
            <v>NULL</v>
          </cell>
          <cell r="N82" t="str">
            <v>NULL</v>
          </cell>
          <cell r="O82" t="str">
            <v>NULL</v>
          </cell>
          <cell r="P82" t="str">
            <v>NULL</v>
          </cell>
          <cell r="Q82" t="str">
            <v>NULL</v>
          </cell>
          <cell r="R82" t="str">
            <v>NULL</v>
          </cell>
          <cell r="S82" t="str">
            <v>NULL</v>
          </cell>
          <cell r="T82" t="str">
            <v>NULL</v>
          </cell>
          <cell r="U82" t="str">
            <v>NULL</v>
          </cell>
          <cell r="V82" t="str">
            <v>NULL</v>
          </cell>
          <cell r="W82" t="str">
            <v>NULL</v>
          </cell>
          <cell r="X82" t="str">
            <v>NULL</v>
          </cell>
          <cell r="Y82" t="str">
            <v>NULL</v>
          </cell>
          <cell r="Z82" t="str">
            <v>NULL</v>
          </cell>
          <cell r="AA82" t="str">
            <v>NULL</v>
          </cell>
          <cell r="AB82" t="str">
            <v>NULL</v>
          </cell>
          <cell r="AC82" t="str">
            <v>NULL</v>
          </cell>
          <cell r="AD82" t="str">
            <v>NULL</v>
          </cell>
          <cell r="AE82" t="str">
            <v>NULL</v>
          </cell>
          <cell r="AF82" t="str">
            <v>NULL</v>
          </cell>
          <cell r="AG82" t="str">
            <v>NULL</v>
          </cell>
          <cell r="AH82" t="str">
            <v>NULL</v>
          </cell>
          <cell r="AI82" t="str">
            <v>NULL</v>
          </cell>
          <cell r="AJ82" t="str">
            <v>NULL</v>
          </cell>
          <cell r="AK82" t="str">
            <v>NULL</v>
          </cell>
          <cell r="AL82">
            <v>1340995</v>
          </cell>
          <cell r="AM82">
            <v>494331</v>
          </cell>
          <cell r="AN82">
            <v>846664</v>
          </cell>
          <cell r="AO82">
            <v>4465023</v>
          </cell>
          <cell r="AP82">
            <v>1130068</v>
          </cell>
          <cell r="AQ82">
            <v>3334955</v>
          </cell>
          <cell r="AR82" t="str">
            <v>NULL</v>
          </cell>
          <cell r="AS82" t="str">
            <v>NULL</v>
          </cell>
          <cell r="AT82" t="str">
            <v>NULL</v>
          </cell>
          <cell r="AU82" t="str">
            <v>NULL</v>
          </cell>
          <cell r="AV82" t="str">
            <v>NULL</v>
          </cell>
          <cell r="AW82" t="str">
            <v>NULL</v>
          </cell>
          <cell r="AX82" t="str">
            <v>NULL</v>
          </cell>
          <cell r="AY82" t="str">
            <v>NULL</v>
          </cell>
          <cell r="AZ82" t="str">
            <v>NULL</v>
          </cell>
          <cell r="BA82" t="str">
            <v>NULL</v>
          </cell>
          <cell r="BB82" t="str">
            <v>NULL</v>
          </cell>
          <cell r="BC82" t="str">
            <v>NULL</v>
          </cell>
          <cell r="BD82" t="str">
            <v>NULL</v>
          </cell>
          <cell r="BE82" t="str">
            <v>NULL</v>
          </cell>
          <cell r="BF82" t="str">
            <v>NULL</v>
          </cell>
          <cell r="BG82" t="str">
            <v>NULL</v>
          </cell>
          <cell r="BH82" t="str">
            <v>NULL</v>
          </cell>
          <cell r="BI82" t="str">
            <v>NULL</v>
          </cell>
          <cell r="BJ82" t="str">
            <v>NULL</v>
          </cell>
          <cell r="BK82" t="str">
            <v>NULL</v>
          </cell>
          <cell r="BL82" t="str">
            <v>NULL</v>
          </cell>
          <cell r="BM82" t="str">
            <v>NULL</v>
          </cell>
          <cell r="BN82" t="str">
            <v>NULL</v>
          </cell>
          <cell r="BO82" t="str">
            <v>NULL</v>
          </cell>
          <cell r="BP82" t="str">
            <v>NULL</v>
          </cell>
          <cell r="BQ82" t="str">
            <v>NULL</v>
          </cell>
          <cell r="BR82" t="str">
            <v>NULL</v>
          </cell>
          <cell r="BS82" t="str">
            <v>NULL</v>
          </cell>
          <cell r="BT82" t="str">
            <v>NULL</v>
          </cell>
          <cell r="BU82" t="str">
            <v>NULL</v>
          </cell>
          <cell r="BV82" t="str">
            <v>NULL</v>
          </cell>
          <cell r="BW82" t="str">
            <v>NULL</v>
          </cell>
          <cell r="BX82" t="str">
            <v>NULL</v>
          </cell>
          <cell r="BY82" t="str">
            <v>NULL</v>
          </cell>
          <cell r="BZ82" t="str">
            <v>NULL</v>
          </cell>
          <cell r="CA82" t="str">
            <v>NULL</v>
          </cell>
          <cell r="CB82">
            <v>290617</v>
          </cell>
          <cell r="CC82">
            <v>9599</v>
          </cell>
          <cell r="CD82">
            <v>281018</v>
          </cell>
          <cell r="CE82" t="str">
            <v>NULL</v>
          </cell>
          <cell r="CF82" t="str">
            <v>NULL</v>
          </cell>
          <cell r="CG82" t="str">
            <v>NULL</v>
          </cell>
          <cell r="CH82" t="str">
            <v>NULL</v>
          </cell>
          <cell r="CI82" t="str">
            <v>NULL</v>
          </cell>
          <cell r="CJ82" t="str">
            <v>NULL</v>
          </cell>
          <cell r="CK82">
            <v>99921</v>
          </cell>
          <cell r="CL82" t="str">
            <v>NULL</v>
          </cell>
          <cell r="CM82">
            <v>99921</v>
          </cell>
          <cell r="CN82" t="str">
            <v>NULL</v>
          </cell>
          <cell r="CO82" t="str">
            <v>NULL</v>
          </cell>
          <cell r="CP82" t="str">
            <v>NULL</v>
          </cell>
          <cell r="CQ82" t="str">
            <v>NULL</v>
          </cell>
          <cell r="CR82" t="str">
            <v>NULL</v>
          </cell>
          <cell r="CS82" t="str">
            <v>NULL</v>
          </cell>
          <cell r="CT82" t="str">
            <v>NULL</v>
          </cell>
          <cell r="CU82" t="str">
            <v>NULL</v>
          </cell>
          <cell r="CV82" t="str">
            <v>NULL</v>
          </cell>
          <cell r="CW82" t="str">
            <v>NULL</v>
          </cell>
          <cell r="CX82" t="str">
            <v>NULL</v>
          </cell>
          <cell r="CY82" t="str">
            <v>NULL</v>
          </cell>
          <cell r="CZ82" t="str">
            <v>NULL</v>
          </cell>
          <cell r="DA82" t="str">
            <v>NULL</v>
          </cell>
          <cell r="DB82" t="str">
            <v>NULL</v>
          </cell>
          <cell r="DC82">
            <v>4855561</v>
          </cell>
          <cell r="DD82">
            <v>1139667</v>
          </cell>
          <cell r="DE82">
            <v>3715894</v>
          </cell>
        </row>
        <row r="83">
          <cell r="A83" t="str">
            <v>Cloverdale2019</v>
          </cell>
          <cell r="B83" t="str">
            <v>Cloverdale</v>
          </cell>
          <cell r="C83">
            <v>1206</v>
          </cell>
          <cell r="D83">
            <v>2019</v>
          </cell>
          <cell r="E83">
            <v>513851</v>
          </cell>
          <cell r="F83" t="str">
            <v>NULL</v>
          </cell>
          <cell r="G83">
            <v>513851</v>
          </cell>
          <cell r="H83">
            <v>1394835</v>
          </cell>
          <cell r="I83">
            <v>2956495</v>
          </cell>
          <cell r="J83">
            <v>-1561660</v>
          </cell>
          <cell r="K83" t="str">
            <v>NULL</v>
          </cell>
          <cell r="L83" t="str">
            <v>NULL</v>
          </cell>
          <cell r="M83" t="str">
            <v>NULL</v>
          </cell>
          <cell r="N83" t="str">
            <v>NULL</v>
          </cell>
          <cell r="O83" t="str">
            <v>NULL</v>
          </cell>
          <cell r="P83" t="str">
            <v>NULL</v>
          </cell>
          <cell r="Q83" t="str">
            <v>NULL</v>
          </cell>
          <cell r="R83" t="str">
            <v>NULL</v>
          </cell>
          <cell r="S83" t="str">
            <v>NULL</v>
          </cell>
          <cell r="T83" t="str">
            <v>NULL</v>
          </cell>
          <cell r="U83" t="str">
            <v>NULL</v>
          </cell>
          <cell r="V83" t="str">
            <v>NULL</v>
          </cell>
          <cell r="W83" t="str">
            <v>NULL</v>
          </cell>
          <cell r="X83" t="str">
            <v>NULL</v>
          </cell>
          <cell r="Y83" t="str">
            <v>NULL</v>
          </cell>
          <cell r="Z83" t="str">
            <v>NULL</v>
          </cell>
          <cell r="AA83" t="str">
            <v>NULL</v>
          </cell>
          <cell r="AB83" t="str">
            <v>NULL</v>
          </cell>
          <cell r="AC83" t="str">
            <v>NULL</v>
          </cell>
          <cell r="AD83" t="str">
            <v>NULL</v>
          </cell>
          <cell r="AE83" t="str">
            <v>NULL</v>
          </cell>
          <cell r="AF83" t="str">
            <v>NULL</v>
          </cell>
          <cell r="AG83" t="str">
            <v>NULL</v>
          </cell>
          <cell r="AH83" t="str">
            <v>NULL</v>
          </cell>
          <cell r="AI83" t="str">
            <v>NULL</v>
          </cell>
          <cell r="AJ83" t="str">
            <v>NULL</v>
          </cell>
          <cell r="AK83" t="str">
            <v>NULL</v>
          </cell>
          <cell r="AL83">
            <v>1908686</v>
          </cell>
          <cell r="AM83">
            <v>2956495</v>
          </cell>
          <cell r="AN83">
            <v>-1047809</v>
          </cell>
          <cell r="AO83">
            <v>3765029</v>
          </cell>
          <cell r="AP83">
            <v>367074</v>
          </cell>
          <cell r="AQ83">
            <v>3397955</v>
          </cell>
          <cell r="AR83" t="str">
            <v>NULL</v>
          </cell>
          <cell r="AS83" t="str">
            <v>NULL</v>
          </cell>
          <cell r="AT83" t="str">
            <v>NULL</v>
          </cell>
          <cell r="AU83" t="str">
            <v>NULL</v>
          </cell>
          <cell r="AV83" t="str">
            <v>NULL</v>
          </cell>
          <cell r="AW83" t="str">
            <v>NULL</v>
          </cell>
          <cell r="AX83" t="str">
            <v>NULL</v>
          </cell>
          <cell r="AY83" t="str">
            <v>NULL</v>
          </cell>
          <cell r="AZ83" t="str">
            <v>NULL</v>
          </cell>
          <cell r="BA83" t="str">
            <v>NULL</v>
          </cell>
          <cell r="BB83" t="str">
            <v>NULL</v>
          </cell>
          <cell r="BC83" t="str">
            <v>NULL</v>
          </cell>
          <cell r="BD83" t="str">
            <v>NULL</v>
          </cell>
          <cell r="BE83" t="str">
            <v>NULL</v>
          </cell>
          <cell r="BF83" t="str">
            <v>NULL</v>
          </cell>
          <cell r="BG83" t="str">
            <v>NULL</v>
          </cell>
          <cell r="BH83" t="str">
            <v>NULL</v>
          </cell>
          <cell r="BI83" t="str">
            <v>NULL</v>
          </cell>
          <cell r="BJ83" t="str">
            <v>NULL</v>
          </cell>
          <cell r="BK83" t="str">
            <v>NULL</v>
          </cell>
          <cell r="BL83" t="str">
            <v>NULL</v>
          </cell>
          <cell r="BM83" t="str">
            <v>NULL</v>
          </cell>
          <cell r="BN83" t="str">
            <v>NULL</v>
          </cell>
          <cell r="BO83" t="str">
            <v>NULL</v>
          </cell>
          <cell r="BP83" t="str">
            <v>NULL</v>
          </cell>
          <cell r="BQ83" t="str">
            <v>NULL</v>
          </cell>
          <cell r="BR83" t="str">
            <v>NULL</v>
          </cell>
          <cell r="BS83" t="str">
            <v>NULL</v>
          </cell>
          <cell r="BT83" t="str">
            <v>NULL</v>
          </cell>
          <cell r="BU83" t="str">
            <v>NULL</v>
          </cell>
          <cell r="BV83" t="str">
            <v>NULL</v>
          </cell>
          <cell r="BW83" t="str">
            <v>NULL</v>
          </cell>
          <cell r="BX83" t="str">
            <v>NULL</v>
          </cell>
          <cell r="BY83" t="str">
            <v>NULL</v>
          </cell>
          <cell r="BZ83" t="str">
            <v>NULL</v>
          </cell>
          <cell r="CA83" t="str">
            <v>NULL</v>
          </cell>
          <cell r="CB83" t="str">
            <v>NULL</v>
          </cell>
          <cell r="CC83" t="str">
            <v>NULL</v>
          </cell>
          <cell r="CD83" t="str">
            <v>NULL</v>
          </cell>
          <cell r="CE83" t="str">
            <v>NULL</v>
          </cell>
          <cell r="CF83" t="str">
            <v>NULL</v>
          </cell>
          <cell r="CG83" t="str">
            <v>NULL</v>
          </cell>
          <cell r="CH83">
            <v>104942</v>
          </cell>
          <cell r="CI83" t="str">
            <v>NULL</v>
          </cell>
          <cell r="CJ83">
            <v>104942</v>
          </cell>
          <cell r="CK83" t="str">
            <v>NULL</v>
          </cell>
          <cell r="CL83" t="str">
            <v>NULL</v>
          </cell>
          <cell r="CM83" t="str">
            <v>NULL</v>
          </cell>
          <cell r="CN83" t="str">
            <v>NULL</v>
          </cell>
          <cell r="CO83" t="str">
            <v>NULL</v>
          </cell>
          <cell r="CP83" t="str">
            <v>NULL</v>
          </cell>
          <cell r="CQ83" t="str">
            <v>NULL</v>
          </cell>
          <cell r="CR83" t="str">
            <v>NULL</v>
          </cell>
          <cell r="CS83" t="str">
            <v>NULL</v>
          </cell>
          <cell r="CT83" t="str">
            <v>NULL</v>
          </cell>
          <cell r="CU83" t="str">
            <v>NULL</v>
          </cell>
          <cell r="CV83" t="str">
            <v>NULL</v>
          </cell>
          <cell r="CW83" t="str">
            <v>NULL</v>
          </cell>
          <cell r="CX83" t="str">
            <v>NULL</v>
          </cell>
          <cell r="CY83" t="str">
            <v>NULL</v>
          </cell>
          <cell r="CZ83" t="str">
            <v>NULL</v>
          </cell>
          <cell r="DA83" t="str">
            <v>NULL</v>
          </cell>
          <cell r="DB83" t="str">
            <v>NULL</v>
          </cell>
          <cell r="DC83">
            <v>3869971</v>
          </cell>
          <cell r="DD83">
            <v>367074</v>
          </cell>
          <cell r="DE83">
            <v>3502897</v>
          </cell>
        </row>
        <row r="84">
          <cell r="A84" t="str">
            <v>Clovis2019</v>
          </cell>
          <cell r="B84" t="str">
            <v>Clovis</v>
          </cell>
          <cell r="C84">
            <v>1207</v>
          </cell>
          <cell r="D84">
            <v>2019</v>
          </cell>
          <cell r="E84">
            <v>320258</v>
          </cell>
          <cell r="F84" t="str">
            <v>NULL</v>
          </cell>
          <cell r="G84">
            <v>320258</v>
          </cell>
          <cell r="H84">
            <v>6547705</v>
          </cell>
          <cell r="I84">
            <v>6611509</v>
          </cell>
          <cell r="J84">
            <v>-63804</v>
          </cell>
          <cell r="K84" t="str">
            <v>NULL</v>
          </cell>
          <cell r="L84" t="str">
            <v>NULL</v>
          </cell>
          <cell r="M84" t="str">
            <v>NULL</v>
          </cell>
          <cell r="N84" t="str">
            <v>NULL</v>
          </cell>
          <cell r="O84" t="str">
            <v>NULL</v>
          </cell>
          <cell r="P84" t="str">
            <v>NULL</v>
          </cell>
          <cell r="Q84" t="str">
            <v>NULL</v>
          </cell>
          <cell r="R84" t="str">
            <v>NULL</v>
          </cell>
          <cell r="S84" t="str">
            <v>NULL</v>
          </cell>
          <cell r="T84" t="str">
            <v>NULL</v>
          </cell>
          <cell r="U84" t="str">
            <v>NULL</v>
          </cell>
          <cell r="V84" t="str">
            <v>NULL</v>
          </cell>
          <cell r="W84" t="str">
            <v>NULL</v>
          </cell>
          <cell r="X84" t="str">
            <v>NULL</v>
          </cell>
          <cell r="Y84" t="str">
            <v>NULL</v>
          </cell>
          <cell r="Z84" t="str">
            <v>NULL</v>
          </cell>
          <cell r="AA84" t="str">
            <v>NULL</v>
          </cell>
          <cell r="AB84" t="str">
            <v>NULL</v>
          </cell>
          <cell r="AC84" t="str">
            <v>NULL</v>
          </cell>
          <cell r="AD84" t="str">
            <v>NULL</v>
          </cell>
          <cell r="AE84" t="str">
            <v>NULL</v>
          </cell>
          <cell r="AF84" t="str">
            <v>NULL</v>
          </cell>
          <cell r="AG84" t="str">
            <v>NULL</v>
          </cell>
          <cell r="AH84" t="str">
            <v>NULL</v>
          </cell>
          <cell r="AI84" t="str">
            <v>NULL</v>
          </cell>
          <cell r="AJ84" t="str">
            <v>NULL</v>
          </cell>
          <cell r="AK84" t="str">
            <v>NULL</v>
          </cell>
          <cell r="AL84">
            <v>6867963</v>
          </cell>
          <cell r="AM84">
            <v>6611509</v>
          </cell>
          <cell r="AN84">
            <v>256454</v>
          </cell>
          <cell r="AO84">
            <v>34934637</v>
          </cell>
          <cell r="AP84">
            <v>2429297</v>
          </cell>
          <cell r="AQ84">
            <v>32505340</v>
          </cell>
          <cell r="AR84" t="str">
            <v>NULL</v>
          </cell>
          <cell r="AS84" t="str">
            <v>NULL</v>
          </cell>
          <cell r="AT84" t="str">
            <v>NULL</v>
          </cell>
          <cell r="AU84" t="str">
            <v>NULL</v>
          </cell>
          <cell r="AV84" t="str">
            <v>NULL</v>
          </cell>
          <cell r="AW84" t="str">
            <v>NULL</v>
          </cell>
          <cell r="AX84" t="str">
            <v>NULL</v>
          </cell>
          <cell r="AY84" t="str">
            <v>NULL</v>
          </cell>
          <cell r="AZ84" t="str">
            <v>NULL</v>
          </cell>
          <cell r="BA84" t="str">
            <v>NULL</v>
          </cell>
          <cell r="BB84" t="str">
            <v>NULL</v>
          </cell>
          <cell r="BC84" t="str">
            <v>NULL</v>
          </cell>
          <cell r="BD84" t="str">
            <v>NULL</v>
          </cell>
          <cell r="BE84" t="str">
            <v>NULL</v>
          </cell>
          <cell r="BF84" t="str">
            <v>NULL</v>
          </cell>
          <cell r="BG84" t="str">
            <v>NULL</v>
          </cell>
          <cell r="BH84" t="str">
            <v>NULL</v>
          </cell>
          <cell r="BI84" t="str">
            <v>NULL</v>
          </cell>
          <cell r="BJ84" t="str">
            <v>NULL</v>
          </cell>
          <cell r="BK84" t="str">
            <v>NULL</v>
          </cell>
          <cell r="BL84" t="str">
            <v>NULL</v>
          </cell>
          <cell r="BM84" t="str">
            <v>NULL</v>
          </cell>
          <cell r="BN84" t="str">
            <v>NULL</v>
          </cell>
          <cell r="BO84" t="str">
            <v>NULL</v>
          </cell>
          <cell r="BP84" t="str">
            <v>NULL</v>
          </cell>
          <cell r="BQ84" t="str">
            <v>NULL</v>
          </cell>
          <cell r="BR84" t="str">
            <v>NULL</v>
          </cell>
          <cell r="BS84" t="str">
            <v>NULL</v>
          </cell>
          <cell r="BT84" t="str">
            <v>NULL</v>
          </cell>
          <cell r="BU84" t="str">
            <v>NULL</v>
          </cell>
          <cell r="BV84">
            <v>14940139</v>
          </cell>
          <cell r="BW84">
            <v>2450414</v>
          </cell>
          <cell r="BX84">
            <v>12489725</v>
          </cell>
          <cell r="BY84">
            <v>288484</v>
          </cell>
          <cell r="BZ84" t="str">
            <v>NULL</v>
          </cell>
          <cell r="CA84">
            <v>288484</v>
          </cell>
          <cell r="CB84">
            <v>1805015</v>
          </cell>
          <cell r="CC84">
            <v>81657</v>
          </cell>
          <cell r="CD84">
            <v>1723358</v>
          </cell>
          <cell r="CE84" t="str">
            <v>NULL</v>
          </cell>
          <cell r="CF84" t="str">
            <v>NULL</v>
          </cell>
          <cell r="CG84" t="str">
            <v>NULL</v>
          </cell>
          <cell r="CH84">
            <v>2142186</v>
          </cell>
          <cell r="CI84" t="str">
            <v>NULL</v>
          </cell>
          <cell r="CJ84">
            <v>2142186</v>
          </cell>
          <cell r="CK84">
            <v>65934</v>
          </cell>
          <cell r="CL84" t="str">
            <v>NULL</v>
          </cell>
          <cell r="CM84">
            <v>65934</v>
          </cell>
          <cell r="CN84" t="str">
            <v>NULL</v>
          </cell>
          <cell r="CO84" t="str">
            <v>NULL</v>
          </cell>
          <cell r="CP84" t="str">
            <v>NULL</v>
          </cell>
          <cell r="CQ84" t="str">
            <v>NULL</v>
          </cell>
          <cell r="CR84" t="str">
            <v>NULL</v>
          </cell>
          <cell r="CS84" t="str">
            <v>NULL</v>
          </cell>
          <cell r="CT84" t="str">
            <v>NULL</v>
          </cell>
          <cell r="CU84" t="str">
            <v>NULL</v>
          </cell>
          <cell r="CV84" t="str">
            <v>NULL</v>
          </cell>
          <cell r="CW84" t="str">
            <v>NULL</v>
          </cell>
          <cell r="CX84" t="str">
            <v>NULL</v>
          </cell>
          <cell r="CY84" t="str">
            <v>NULL</v>
          </cell>
          <cell r="CZ84" t="str">
            <v>NULL</v>
          </cell>
          <cell r="DA84" t="str">
            <v>NULL</v>
          </cell>
          <cell r="DB84" t="str">
            <v>NULL</v>
          </cell>
          <cell r="DC84">
            <v>54176395</v>
          </cell>
          <cell r="DD84">
            <v>4961368</v>
          </cell>
          <cell r="DE84">
            <v>49215027</v>
          </cell>
        </row>
        <row r="85">
          <cell r="A85" t="str">
            <v>Coachella2019</v>
          </cell>
          <cell r="B85" t="str">
            <v>Coachella</v>
          </cell>
          <cell r="C85">
            <v>1208</v>
          </cell>
          <cell r="D85">
            <v>2019</v>
          </cell>
          <cell r="E85">
            <v>1269368</v>
          </cell>
          <cell r="F85" t="str">
            <v>NULL</v>
          </cell>
          <cell r="G85">
            <v>1269368</v>
          </cell>
          <cell r="H85">
            <v>6171769</v>
          </cell>
          <cell r="I85">
            <v>4639423</v>
          </cell>
          <cell r="J85">
            <v>1532346</v>
          </cell>
          <cell r="K85" t="str">
            <v>NULL</v>
          </cell>
          <cell r="L85" t="str">
            <v>NULL</v>
          </cell>
          <cell r="M85" t="str">
            <v>NULL</v>
          </cell>
          <cell r="N85" t="str">
            <v>NULL</v>
          </cell>
          <cell r="O85" t="str">
            <v>NULL</v>
          </cell>
          <cell r="P85" t="str">
            <v>NULL</v>
          </cell>
          <cell r="Q85" t="str">
            <v>NULL</v>
          </cell>
          <cell r="R85" t="str">
            <v>NULL</v>
          </cell>
          <cell r="S85" t="str">
            <v>NULL</v>
          </cell>
          <cell r="T85" t="str">
            <v>NULL</v>
          </cell>
          <cell r="U85" t="str">
            <v>NULL</v>
          </cell>
          <cell r="V85" t="str">
            <v>NULL</v>
          </cell>
          <cell r="W85" t="str">
            <v>NULL</v>
          </cell>
          <cell r="X85" t="str">
            <v>NULL</v>
          </cell>
          <cell r="Y85" t="str">
            <v>NULL</v>
          </cell>
          <cell r="Z85" t="str">
            <v>NULL</v>
          </cell>
          <cell r="AA85" t="str">
            <v>NULL</v>
          </cell>
          <cell r="AB85" t="str">
            <v>NULL</v>
          </cell>
          <cell r="AC85" t="str">
            <v>NULL</v>
          </cell>
          <cell r="AD85" t="str">
            <v>NULL</v>
          </cell>
          <cell r="AE85" t="str">
            <v>NULL</v>
          </cell>
          <cell r="AF85" t="str">
            <v>NULL</v>
          </cell>
          <cell r="AG85" t="str">
            <v>NULL</v>
          </cell>
          <cell r="AH85" t="str">
            <v>NULL</v>
          </cell>
          <cell r="AI85" t="str">
            <v>NULL</v>
          </cell>
          <cell r="AJ85" t="str">
            <v>NULL</v>
          </cell>
          <cell r="AK85" t="str">
            <v>NULL</v>
          </cell>
          <cell r="AL85">
            <v>7441137</v>
          </cell>
          <cell r="AM85">
            <v>4639423</v>
          </cell>
          <cell r="AN85">
            <v>2801714</v>
          </cell>
          <cell r="AO85">
            <v>8746799</v>
          </cell>
          <cell r="AP85">
            <v>2953914</v>
          </cell>
          <cell r="AQ85">
            <v>5792885</v>
          </cell>
          <cell r="AR85" t="str">
            <v>NULL</v>
          </cell>
          <cell r="AS85" t="str">
            <v>NULL</v>
          </cell>
          <cell r="AT85" t="str">
            <v>NULL</v>
          </cell>
          <cell r="AU85" t="str">
            <v>NULL</v>
          </cell>
          <cell r="AV85" t="str">
            <v>NULL</v>
          </cell>
          <cell r="AW85" t="str">
            <v>NULL</v>
          </cell>
          <cell r="AX85" t="str">
            <v>NULL</v>
          </cell>
          <cell r="AY85" t="str">
            <v>NULL</v>
          </cell>
          <cell r="AZ85" t="str">
            <v>NULL</v>
          </cell>
          <cell r="BA85" t="str">
            <v>NULL</v>
          </cell>
          <cell r="BB85" t="str">
            <v>NULL</v>
          </cell>
          <cell r="BC85" t="str">
            <v>NULL</v>
          </cell>
          <cell r="BD85" t="str">
            <v>NULL</v>
          </cell>
          <cell r="BE85" t="str">
            <v>NULL</v>
          </cell>
          <cell r="BF85" t="str">
            <v>NULL</v>
          </cell>
          <cell r="BG85" t="str">
            <v>NULL</v>
          </cell>
          <cell r="BH85" t="str">
            <v>NULL</v>
          </cell>
          <cell r="BI85" t="str">
            <v>NULL</v>
          </cell>
          <cell r="BJ85" t="str">
            <v>NULL</v>
          </cell>
          <cell r="BK85" t="str">
            <v>NULL</v>
          </cell>
          <cell r="BL85" t="str">
            <v>NULL</v>
          </cell>
          <cell r="BM85" t="str">
            <v>NULL</v>
          </cell>
          <cell r="BN85" t="str">
            <v>NULL</v>
          </cell>
          <cell r="BO85" t="str">
            <v>NULL</v>
          </cell>
          <cell r="BP85" t="str">
            <v>NULL</v>
          </cell>
          <cell r="BQ85" t="str">
            <v>NULL</v>
          </cell>
          <cell r="BR85" t="str">
            <v>NULL</v>
          </cell>
          <cell r="BS85" t="str">
            <v>NULL</v>
          </cell>
          <cell r="BT85" t="str">
            <v>NULL</v>
          </cell>
          <cell r="BU85" t="str">
            <v>NULL</v>
          </cell>
          <cell r="BV85">
            <v>2750568</v>
          </cell>
          <cell r="BW85">
            <v>727460</v>
          </cell>
          <cell r="BX85">
            <v>2023108</v>
          </cell>
          <cell r="BY85" t="str">
            <v>NULL</v>
          </cell>
          <cell r="BZ85" t="str">
            <v>NULL</v>
          </cell>
          <cell r="CA85" t="str">
            <v>NULL</v>
          </cell>
          <cell r="CB85">
            <v>228416</v>
          </cell>
          <cell r="CC85" t="str">
            <v>NULL</v>
          </cell>
          <cell r="CD85">
            <v>228416</v>
          </cell>
          <cell r="CE85" t="str">
            <v>NULL</v>
          </cell>
          <cell r="CF85" t="str">
            <v>NULL</v>
          </cell>
          <cell r="CG85" t="str">
            <v>NULL</v>
          </cell>
          <cell r="CH85">
            <v>1716182</v>
          </cell>
          <cell r="CI85">
            <v>2061140</v>
          </cell>
          <cell r="CJ85">
            <v>-344958</v>
          </cell>
          <cell r="CK85" t="str">
            <v>NULL</v>
          </cell>
          <cell r="CL85" t="str">
            <v>NULL</v>
          </cell>
          <cell r="CM85" t="str">
            <v>NULL</v>
          </cell>
          <cell r="CN85" t="str">
            <v>NULL</v>
          </cell>
          <cell r="CO85" t="str">
            <v>NULL</v>
          </cell>
          <cell r="CP85" t="str">
            <v>NULL</v>
          </cell>
          <cell r="CQ85" t="str">
            <v>NULL</v>
          </cell>
          <cell r="CR85" t="str">
            <v>NULL</v>
          </cell>
          <cell r="CS85" t="str">
            <v>NULL</v>
          </cell>
          <cell r="CT85" t="str">
            <v>NULL</v>
          </cell>
          <cell r="CU85" t="str">
            <v>NULL</v>
          </cell>
          <cell r="CV85" t="str">
            <v>NULL</v>
          </cell>
          <cell r="CW85" t="str">
            <v>NULL</v>
          </cell>
          <cell r="CX85" t="str">
            <v>NULL</v>
          </cell>
          <cell r="CY85" t="str">
            <v>NULL</v>
          </cell>
          <cell r="CZ85" t="str">
            <v>NULL</v>
          </cell>
          <cell r="DA85" t="str">
            <v>NULL</v>
          </cell>
          <cell r="DB85" t="str">
            <v>NULL</v>
          </cell>
          <cell r="DC85">
            <v>13441965</v>
          </cell>
          <cell r="DD85">
            <v>5742514</v>
          </cell>
          <cell r="DE85">
            <v>7699451</v>
          </cell>
        </row>
        <row r="86">
          <cell r="A86" t="str">
            <v>Coalinga2019</v>
          </cell>
          <cell r="B86" t="str">
            <v>Coalinga</v>
          </cell>
          <cell r="C86">
            <v>1209</v>
          </cell>
          <cell r="D86">
            <v>2019</v>
          </cell>
          <cell r="E86">
            <v>330100</v>
          </cell>
          <cell r="F86" t="str">
            <v>NULL</v>
          </cell>
          <cell r="G86">
            <v>330100</v>
          </cell>
          <cell r="H86">
            <v>469341</v>
          </cell>
          <cell r="I86">
            <v>399345</v>
          </cell>
          <cell r="J86">
            <v>69996</v>
          </cell>
          <cell r="K86" t="str">
            <v>NULL</v>
          </cell>
          <cell r="L86" t="str">
            <v>NULL</v>
          </cell>
          <cell r="M86" t="str">
            <v>NULL</v>
          </cell>
          <cell r="N86" t="str">
            <v>NULL</v>
          </cell>
          <cell r="O86" t="str">
            <v>NULL</v>
          </cell>
          <cell r="P86" t="str">
            <v>NULL</v>
          </cell>
          <cell r="Q86" t="str">
            <v>NULL</v>
          </cell>
          <cell r="R86" t="str">
            <v>NULL</v>
          </cell>
          <cell r="S86" t="str">
            <v>NULL</v>
          </cell>
          <cell r="T86" t="str">
            <v>NULL</v>
          </cell>
          <cell r="U86" t="str">
            <v>NULL</v>
          </cell>
          <cell r="V86" t="str">
            <v>NULL</v>
          </cell>
          <cell r="W86" t="str">
            <v>NULL</v>
          </cell>
          <cell r="X86" t="str">
            <v>NULL</v>
          </cell>
          <cell r="Y86" t="str">
            <v>NULL</v>
          </cell>
          <cell r="Z86" t="str">
            <v>NULL</v>
          </cell>
          <cell r="AA86" t="str">
            <v>NULL</v>
          </cell>
          <cell r="AB86" t="str">
            <v>NULL</v>
          </cell>
          <cell r="AC86" t="str">
            <v>NULL</v>
          </cell>
          <cell r="AD86" t="str">
            <v>NULL</v>
          </cell>
          <cell r="AE86" t="str">
            <v>NULL</v>
          </cell>
          <cell r="AF86" t="str">
            <v>NULL</v>
          </cell>
          <cell r="AG86" t="str">
            <v>NULL</v>
          </cell>
          <cell r="AH86" t="str">
            <v>NULL</v>
          </cell>
          <cell r="AI86" t="str">
            <v>NULL</v>
          </cell>
          <cell r="AJ86" t="str">
            <v>NULL</v>
          </cell>
          <cell r="AK86" t="str">
            <v>NULL</v>
          </cell>
          <cell r="AL86">
            <v>799441</v>
          </cell>
          <cell r="AM86">
            <v>399345</v>
          </cell>
          <cell r="AN86">
            <v>400096</v>
          </cell>
          <cell r="AO86">
            <v>2636794</v>
          </cell>
          <cell r="AP86">
            <v>323884</v>
          </cell>
          <cell r="AQ86">
            <v>2312910</v>
          </cell>
          <cell r="AR86" t="str">
            <v>NULL</v>
          </cell>
          <cell r="AS86" t="str">
            <v>NULL</v>
          </cell>
          <cell r="AT86" t="str">
            <v>NULL</v>
          </cell>
          <cell r="AU86" t="str">
            <v>NULL</v>
          </cell>
          <cell r="AV86" t="str">
            <v>NULL</v>
          </cell>
          <cell r="AW86" t="str">
            <v>NULL</v>
          </cell>
          <cell r="AX86" t="str">
            <v>NULL</v>
          </cell>
          <cell r="AY86" t="str">
            <v>NULL</v>
          </cell>
          <cell r="AZ86" t="str">
            <v>NULL</v>
          </cell>
          <cell r="BA86" t="str">
            <v>NULL</v>
          </cell>
          <cell r="BB86" t="str">
            <v>NULL</v>
          </cell>
          <cell r="BC86" t="str">
            <v>NULL</v>
          </cell>
          <cell r="BD86" t="str">
            <v>NULL</v>
          </cell>
          <cell r="BE86" t="str">
            <v>NULL</v>
          </cell>
          <cell r="BF86" t="str">
            <v>NULL</v>
          </cell>
          <cell r="BG86" t="str">
            <v>NULL</v>
          </cell>
          <cell r="BH86" t="str">
            <v>NULL</v>
          </cell>
          <cell r="BI86" t="str">
            <v>NULL</v>
          </cell>
          <cell r="BJ86" t="str">
            <v>NULL</v>
          </cell>
          <cell r="BK86" t="str">
            <v>NULL</v>
          </cell>
          <cell r="BL86" t="str">
            <v>NULL</v>
          </cell>
          <cell r="BM86" t="str">
            <v>NULL</v>
          </cell>
          <cell r="BN86" t="str">
            <v>NULL</v>
          </cell>
          <cell r="BO86" t="str">
            <v>NULL</v>
          </cell>
          <cell r="BP86" t="str">
            <v>NULL</v>
          </cell>
          <cell r="BQ86" t="str">
            <v>NULL</v>
          </cell>
          <cell r="BR86" t="str">
            <v>NULL</v>
          </cell>
          <cell r="BS86" t="str">
            <v>NULL</v>
          </cell>
          <cell r="BT86" t="str">
            <v>NULL</v>
          </cell>
          <cell r="BU86" t="str">
            <v>NULL</v>
          </cell>
          <cell r="BV86">
            <v>2614594</v>
          </cell>
          <cell r="BW86">
            <v>29842</v>
          </cell>
          <cell r="BX86">
            <v>2584752</v>
          </cell>
          <cell r="BY86">
            <v>273</v>
          </cell>
          <cell r="BZ86">
            <v>1277166</v>
          </cell>
          <cell r="CA86">
            <v>-1276893</v>
          </cell>
          <cell r="CB86">
            <v>79923</v>
          </cell>
          <cell r="CC86">
            <v>8156</v>
          </cell>
          <cell r="CD86">
            <v>71767</v>
          </cell>
          <cell r="CE86" t="str">
            <v>NULL</v>
          </cell>
          <cell r="CF86" t="str">
            <v>NULL</v>
          </cell>
          <cell r="CG86" t="str">
            <v>NULL</v>
          </cell>
          <cell r="CH86" t="str">
            <v>NULL</v>
          </cell>
          <cell r="CI86" t="str">
            <v>NULL</v>
          </cell>
          <cell r="CJ86" t="str">
            <v>NULL</v>
          </cell>
          <cell r="CK86" t="str">
            <v>NULL</v>
          </cell>
          <cell r="CL86" t="str">
            <v>NULL</v>
          </cell>
          <cell r="CM86" t="str">
            <v>NULL</v>
          </cell>
          <cell r="CN86" t="str">
            <v>NULL</v>
          </cell>
          <cell r="CO86" t="str">
            <v>NULL</v>
          </cell>
          <cell r="CP86" t="str">
            <v>NULL</v>
          </cell>
          <cell r="CQ86" t="str">
            <v>NULL</v>
          </cell>
          <cell r="CR86" t="str">
            <v>NULL</v>
          </cell>
          <cell r="CS86" t="str">
            <v>NULL</v>
          </cell>
          <cell r="CT86" t="str">
            <v>NULL</v>
          </cell>
          <cell r="CU86" t="str">
            <v>NULL</v>
          </cell>
          <cell r="CV86" t="str">
            <v>NULL</v>
          </cell>
          <cell r="CW86" t="str">
            <v>NULL</v>
          </cell>
          <cell r="CX86" t="str">
            <v>NULL</v>
          </cell>
          <cell r="CY86" t="str">
            <v>NULL</v>
          </cell>
          <cell r="CZ86" t="str">
            <v>NULL</v>
          </cell>
          <cell r="DA86" t="str">
            <v>NULL</v>
          </cell>
          <cell r="DB86" t="str">
            <v>NULL</v>
          </cell>
          <cell r="DC86">
            <v>5331584</v>
          </cell>
          <cell r="DD86">
            <v>1639048</v>
          </cell>
          <cell r="DE86">
            <v>3692536</v>
          </cell>
        </row>
        <row r="87">
          <cell r="A87" t="str">
            <v>Colfax2019</v>
          </cell>
          <cell r="B87" t="str">
            <v>Colfax</v>
          </cell>
          <cell r="C87">
            <v>1210</v>
          </cell>
          <cell r="D87">
            <v>2019</v>
          </cell>
          <cell r="E87">
            <v>14517</v>
          </cell>
          <cell r="F87" t="str">
            <v>NULL</v>
          </cell>
          <cell r="G87">
            <v>14517</v>
          </cell>
          <cell r="H87">
            <v>1032133</v>
          </cell>
          <cell r="I87" t="str">
            <v>NULL</v>
          </cell>
          <cell r="J87">
            <v>1032133</v>
          </cell>
          <cell r="K87" t="str">
            <v>NULL</v>
          </cell>
          <cell r="L87" t="str">
            <v>NULL</v>
          </cell>
          <cell r="M87" t="str">
            <v>NULL</v>
          </cell>
          <cell r="N87" t="str">
            <v>NULL</v>
          </cell>
          <cell r="O87" t="str">
            <v>NULL</v>
          </cell>
          <cell r="P87" t="str">
            <v>NULL</v>
          </cell>
          <cell r="Q87" t="str">
            <v>NULL</v>
          </cell>
          <cell r="R87" t="str">
            <v>NULL</v>
          </cell>
          <cell r="S87" t="str">
            <v>NULL</v>
          </cell>
          <cell r="T87" t="str">
            <v>NULL</v>
          </cell>
          <cell r="U87" t="str">
            <v>NULL</v>
          </cell>
          <cell r="V87" t="str">
            <v>NULL</v>
          </cell>
          <cell r="W87" t="str">
            <v>NULL</v>
          </cell>
          <cell r="X87" t="str">
            <v>NULL</v>
          </cell>
          <cell r="Y87" t="str">
            <v>NULL</v>
          </cell>
          <cell r="Z87" t="str">
            <v>NULL</v>
          </cell>
          <cell r="AA87" t="str">
            <v>NULL</v>
          </cell>
          <cell r="AB87" t="str">
            <v>NULL</v>
          </cell>
          <cell r="AC87" t="str">
            <v>NULL</v>
          </cell>
          <cell r="AD87" t="str">
            <v>NULL</v>
          </cell>
          <cell r="AE87" t="str">
            <v>NULL</v>
          </cell>
          <cell r="AF87" t="str">
            <v>NULL</v>
          </cell>
          <cell r="AG87" t="str">
            <v>NULL</v>
          </cell>
          <cell r="AH87" t="str">
            <v>NULL</v>
          </cell>
          <cell r="AI87" t="str">
            <v>NULL</v>
          </cell>
          <cell r="AJ87" t="str">
            <v>NULL</v>
          </cell>
          <cell r="AK87" t="str">
            <v>NULL</v>
          </cell>
          <cell r="AL87">
            <v>1046650</v>
          </cell>
          <cell r="AM87">
            <v>0</v>
          </cell>
          <cell r="AN87">
            <v>1046650</v>
          </cell>
          <cell r="AO87">
            <v>684004</v>
          </cell>
          <cell r="AP87">
            <v>176284</v>
          </cell>
          <cell r="AQ87">
            <v>507720</v>
          </cell>
          <cell r="AR87" t="str">
            <v>NULL</v>
          </cell>
          <cell r="AS87" t="str">
            <v>NULL</v>
          </cell>
          <cell r="AT87" t="str">
            <v>NULL</v>
          </cell>
          <cell r="AU87" t="str">
            <v>NULL</v>
          </cell>
          <cell r="AV87" t="str">
            <v>NULL</v>
          </cell>
          <cell r="AW87" t="str">
            <v>NULL</v>
          </cell>
          <cell r="AX87" t="str">
            <v>NULL</v>
          </cell>
          <cell r="AY87" t="str">
            <v>NULL</v>
          </cell>
          <cell r="AZ87" t="str">
            <v>NULL</v>
          </cell>
          <cell r="BA87" t="str">
            <v>NULL</v>
          </cell>
          <cell r="BB87" t="str">
            <v>NULL</v>
          </cell>
          <cell r="BC87" t="str">
            <v>NULL</v>
          </cell>
          <cell r="BD87" t="str">
            <v>NULL</v>
          </cell>
          <cell r="BE87" t="str">
            <v>NULL</v>
          </cell>
          <cell r="BF87" t="str">
            <v>NULL</v>
          </cell>
          <cell r="BG87" t="str">
            <v>NULL</v>
          </cell>
          <cell r="BH87" t="str">
            <v>NULL</v>
          </cell>
          <cell r="BI87" t="str">
            <v>NULL</v>
          </cell>
          <cell r="BJ87" t="str">
            <v>NULL</v>
          </cell>
          <cell r="BK87" t="str">
            <v>NULL</v>
          </cell>
          <cell r="BL87" t="str">
            <v>NULL</v>
          </cell>
          <cell r="BM87" t="str">
            <v>NULL</v>
          </cell>
          <cell r="BN87" t="str">
            <v>NULL</v>
          </cell>
          <cell r="BO87" t="str">
            <v>NULL</v>
          </cell>
          <cell r="BP87" t="str">
            <v>NULL</v>
          </cell>
          <cell r="BQ87" t="str">
            <v>NULL</v>
          </cell>
          <cell r="BR87" t="str">
            <v>NULL</v>
          </cell>
          <cell r="BS87" t="str">
            <v>NULL</v>
          </cell>
          <cell r="BT87" t="str">
            <v>NULL</v>
          </cell>
          <cell r="BU87" t="str">
            <v>NULL</v>
          </cell>
          <cell r="BV87">
            <v>75379</v>
          </cell>
          <cell r="BW87">
            <v>144571</v>
          </cell>
          <cell r="BX87">
            <v>-69192</v>
          </cell>
          <cell r="BY87" t="str">
            <v>NULL</v>
          </cell>
          <cell r="BZ87" t="str">
            <v>NULL</v>
          </cell>
          <cell r="CA87" t="str">
            <v>NULL</v>
          </cell>
          <cell r="CB87">
            <v>28059</v>
          </cell>
          <cell r="CC87" t="str">
            <v>NULL</v>
          </cell>
          <cell r="CD87">
            <v>28059</v>
          </cell>
          <cell r="CE87" t="str">
            <v>NULL</v>
          </cell>
          <cell r="CF87" t="str">
            <v>NULL</v>
          </cell>
          <cell r="CG87" t="str">
            <v>NULL</v>
          </cell>
          <cell r="CH87">
            <v>16037</v>
          </cell>
          <cell r="CI87" t="str">
            <v>NULL</v>
          </cell>
          <cell r="CJ87">
            <v>16037</v>
          </cell>
          <cell r="CK87" t="str">
            <v>NULL</v>
          </cell>
          <cell r="CL87" t="str">
            <v>NULL</v>
          </cell>
          <cell r="CM87" t="str">
            <v>NULL</v>
          </cell>
          <cell r="CN87" t="str">
            <v>NULL</v>
          </cell>
          <cell r="CO87" t="str">
            <v>NULL</v>
          </cell>
          <cell r="CP87" t="str">
            <v>NULL</v>
          </cell>
          <cell r="CQ87" t="str">
            <v>NULL</v>
          </cell>
          <cell r="CR87" t="str">
            <v>NULL</v>
          </cell>
          <cell r="CS87" t="str">
            <v>NULL</v>
          </cell>
          <cell r="CT87" t="str">
            <v>NULL</v>
          </cell>
          <cell r="CU87" t="str">
            <v>NULL</v>
          </cell>
          <cell r="CV87" t="str">
            <v>NULL</v>
          </cell>
          <cell r="CW87" t="str">
            <v>NULL</v>
          </cell>
          <cell r="CX87" t="str">
            <v>NULL</v>
          </cell>
          <cell r="CY87" t="str">
            <v>NULL</v>
          </cell>
          <cell r="CZ87" t="str">
            <v>NULL</v>
          </cell>
          <cell r="DA87" t="str">
            <v>NULL</v>
          </cell>
          <cell r="DB87" t="str">
            <v>NULL</v>
          </cell>
          <cell r="DC87">
            <v>803479</v>
          </cell>
          <cell r="DD87">
            <v>320855</v>
          </cell>
          <cell r="DE87">
            <v>482624</v>
          </cell>
        </row>
        <row r="88">
          <cell r="A88" t="str">
            <v>Colma2019</v>
          </cell>
          <cell r="B88" t="str">
            <v>Colma</v>
          </cell>
          <cell r="C88">
            <v>1211</v>
          </cell>
          <cell r="D88">
            <v>2019</v>
          </cell>
          <cell r="E88">
            <v>294660</v>
          </cell>
          <cell r="F88" t="str">
            <v>NULL</v>
          </cell>
          <cell r="G88">
            <v>294660</v>
          </cell>
          <cell r="H88">
            <v>5204851</v>
          </cell>
          <cell r="I88">
            <v>41656</v>
          </cell>
          <cell r="J88">
            <v>5163195</v>
          </cell>
          <cell r="K88" t="str">
            <v>NULL</v>
          </cell>
          <cell r="L88" t="str">
            <v>NULL</v>
          </cell>
          <cell r="M88" t="str">
            <v>NULL</v>
          </cell>
          <cell r="N88" t="str">
            <v>NULL</v>
          </cell>
          <cell r="O88" t="str">
            <v>NULL</v>
          </cell>
          <cell r="P88" t="str">
            <v>NULL</v>
          </cell>
          <cell r="Q88" t="str">
            <v>NULL</v>
          </cell>
          <cell r="R88" t="str">
            <v>NULL</v>
          </cell>
          <cell r="S88" t="str">
            <v>NULL</v>
          </cell>
          <cell r="T88" t="str">
            <v>NULL</v>
          </cell>
          <cell r="U88" t="str">
            <v>NULL</v>
          </cell>
          <cell r="V88" t="str">
            <v>NULL</v>
          </cell>
          <cell r="W88" t="str">
            <v>NULL</v>
          </cell>
          <cell r="X88" t="str">
            <v>NULL</v>
          </cell>
          <cell r="Y88" t="str">
            <v>NULL</v>
          </cell>
          <cell r="Z88" t="str">
            <v>NULL</v>
          </cell>
          <cell r="AA88" t="str">
            <v>NULL</v>
          </cell>
          <cell r="AB88" t="str">
            <v>NULL</v>
          </cell>
          <cell r="AC88" t="str">
            <v>NULL</v>
          </cell>
          <cell r="AD88" t="str">
            <v>NULL</v>
          </cell>
          <cell r="AE88" t="str">
            <v>NULL</v>
          </cell>
          <cell r="AF88">
            <v>560824</v>
          </cell>
          <cell r="AG88" t="str">
            <v>NULL</v>
          </cell>
          <cell r="AH88">
            <v>560824</v>
          </cell>
          <cell r="AI88" t="str">
            <v>NULL</v>
          </cell>
          <cell r="AJ88" t="str">
            <v>NULL</v>
          </cell>
          <cell r="AK88" t="str">
            <v>NULL</v>
          </cell>
          <cell r="AL88">
            <v>6060335</v>
          </cell>
          <cell r="AM88">
            <v>41656</v>
          </cell>
          <cell r="AN88">
            <v>6018679</v>
          </cell>
          <cell r="AO88">
            <v>7527057</v>
          </cell>
          <cell r="AP88">
            <v>328837</v>
          </cell>
          <cell r="AQ88">
            <v>7198220</v>
          </cell>
          <cell r="AR88" t="str">
            <v>NULL</v>
          </cell>
          <cell r="AS88" t="str">
            <v>NULL</v>
          </cell>
          <cell r="AT88" t="str">
            <v>NULL</v>
          </cell>
          <cell r="AU88" t="str">
            <v>NULL</v>
          </cell>
          <cell r="AV88" t="str">
            <v>NULL</v>
          </cell>
          <cell r="AW88" t="str">
            <v>NULL</v>
          </cell>
          <cell r="AX88" t="str">
            <v>NULL</v>
          </cell>
          <cell r="AY88" t="str">
            <v>NULL</v>
          </cell>
          <cell r="AZ88" t="str">
            <v>NULL</v>
          </cell>
          <cell r="BA88" t="str">
            <v>NULL</v>
          </cell>
          <cell r="BB88" t="str">
            <v>NULL</v>
          </cell>
          <cell r="BC88" t="str">
            <v>NULL</v>
          </cell>
          <cell r="BD88" t="str">
            <v>NULL</v>
          </cell>
          <cell r="BE88" t="str">
            <v>NULL</v>
          </cell>
          <cell r="BF88" t="str">
            <v>NULL</v>
          </cell>
          <cell r="BG88" t="str">
            <v>NULL</v>
          </cell>
          <cell r="BH88" t="str">
            <v>NULL</v>
          </cell>
          <cell r="BI88" t="str">
            <v>NULL</v>
          </cell>
          <cell r="BJ88" t="str">
            <v>NULL</v>
          </cell>
          <cell r="BK88" t="str">
            <v>NULL</v>
          </cell>
          <cell r="BL88" t="str">
            <v>NULL</v>
          </cell>
          <cell r="BM88" t="str">
            <v>NULL</v>
          </cell>
          <cell r="BN88" t="str">
            <v>NULL</v>
          </cell>
          <cell r="BO88" t="str">
            <v>NULL</v>
          </cell>
          <cell r="BP88" t="str">
            <v>NULL</v>
          </cell>
          <cell r="BQ88" t="str">
            <v>NULL</v>
          </cell>
          <cell r="BR88" t="str">
            <v>NULL</v>
          </cell>
          <cell r="BS88" t="str">
            <v>NULL</v>
          </cell>
          <cell r="BT88" t="str">
            <v>NULL</v>
          </cell>
          <cell r="BU88" t="str">
            <v>NULL</v>
          </cell>
          <cell r="BV88" t="str">
            <v>NULL</v>
          </cell>
          <cell r="BW88" t="str">
            <v>NULL</v>
          </cell>
          <cell r="BX88" t="str">
            <v>NULL</v>
          </cell>
          <cell r="BY88" t="str">
            <v>NULL</v>
          </cell>
          <cell r="BZ88" t="str">
            <v>NULL</v>
          </cell>
          <cell r="CA88" t="str">
            <v>NULL</v>
          </cell>
          <cell r="CB88" t="str">
            <v>NULL</v>
          </cell>
          <cell r="CC88" t="str">
            <v>NULL</v>
          </cell>
          <cell r="CD88" t="str">
            <v>NULL</v>
          </cell>
          <cell r="CE88" t="str">
            <v>NULL</v>
          </cell>
          <cell r="CF88" t="str">
            <v>NULL</v>
          </cell>
          <cell r="CG88" t="str">
            <v>NULL</v>
          </cell>
          <cell r="CH88" t="str">
            <v>NULL</v>
          </cell>
          <cell r="CI88" t="str">
            <v>NULL</v>
          </cell>
          <cell r="CJ88" t="str">
            <v>NULL</v>
          </cell>
          <cell r="CK88" t="str">
            <v>NULL</v>
          </cell>
          <cell r="CL88" t="str">
            <v>NULL</v>
          </cell>
          <cell r="CM88" t="str">
            <v>NULL</v>
          </cell>
          <cell r="CN88" t="str">
            <v>NULL</v>
          </cell>
          <cell r="CO88" t="str">
            <v>NULL</v>
          </cell>
          <cell r="CP88" t="str">
            <v>NULL</v>
          </cell>
          <cell r="CQ88" t="str">
            <v>NULL</v>
          </cell>
          <cell r="CR88" t="str">
            <v>NULL</v>
          </cell>
          <cell r="CS88" t="str">
            <v>NULL</v>
          </cell>
          <cell r="CT88" t="str">
            <v>NULL</v>
          </cell>
          <cell r="CU88" t="str">
            <v>NULL</v>
          </cell>
          <cell r="CV88" t="str">
            <v>NULL</v>
          </cell>
          <cell r="CW88" t="str">
            <v>NULL</v>
          </cell>
          <cell r="CX88" t="str">
            <v>NULL</v>
          </cell>
          <cell r="CY88" t="str">
            <v>NULL</v>
          </cell>
          <cell r="CZ88" t="str">
            <v>NULL</v>
          </cell>
          <cell r="DA88" t="str">
            <v>NULL</v>
          </cell>
          <cell r="DB88" t="str">
            <v>NULL</v>
          </cell>
          <cell r="DC88">
            <v>7527057</v>
          </cell>
          <cell r="DD88">
            <v>328837</v>
          </cell>
          <cell r="DE88">
            <v>7198220</v>
          </cell>
        </row>
        <row r="89">
          <cell r="A89" t="str">
            <v>Colton2019</v>
          </cell>
          <cell r="B89" t="str">
            <v>Colton</v>
          </cell>
          <cell r="C89">
            <v>1212</v>
          </cell>
          <cell r="D89">
            <v>2019</v>
          </cell>
          <cell r="E89">
            <v>550892</v>
          </cell>
          <cell r="F89" t="str">
            <v>NULL</v>
          </cell>
          <cell r="G89">
            <v>550892</v>
          </cell>
          <cell r="H89" t="str">
            <v>NULL</v>
          </cell>
          <cell r="I89">
            <v>1483279</v>
          </cell>
          <cell r="J89">
            <v>-1483279</v>
          </cell>
          <cell r="K89" t="str">
            <v>NULL</v>
          </cell>
          <cell r="L89" t="str">
            <v>NULL</v>
          </cell>
          <cell r="M89" t="str">
            <v>NULL</v>
          </cell>
          <cell r="N89" t="str">
            <v>NULL</v>
          </cell>
          <cell r="O89" t="str">
            <v>NULL</v>
          </cell>
          <cell r="P89" t="str">
            <v>NULL</v>
          </cell>
          <cell r="Q89" t="str">
            <v>NULL</v>
          </cell>
          <cell r="R89" t="str">
            <v>NULL</v>
          </cell>
          <cell r="S89" t="str">
            <v>NULL</v>
          </cell>
          <cell r="T89" t="str">
            <v>NULL</v>
          </cell>
          <cell r="U89" t="str">
            <v>NULL</v>
          </cell>
          <cell r="V89" t="str">
            <v>NULL</v>
          </cell>
          <cell r="W89" t="str">
            <v>NULL</v>
          </cell>
          <cell r="X89" t="str">
            <v>NULL</v>
          </cell>
          <cell r="Y89" t="str">
            <v>NULL</v>
          </cell>
          <cell r="Z89" t="str">
            <v>NULL</v>
          </cell>
          <cell r="AA89" t="str">
            <v>NULL</v>
          </cell>
          <cell r="AB89" t="str">
            <v>NULL</v>
          </cell>
          <cell r="AC89" t="str">
            <v>NULL</v>
          </cell>
          <cell r="AD89" t="str">
            <v>NULL</v>
          </cell>
          <cell r="AE89" t="str">
            <v>NULL</v>
          </cell>
          <cell r="AF89" t="str">
            <v>NULL</v>
          </cell>
          <cell r="AG89" t="str">
            <v>NULL</v>
          </cell>
          <cell r="AH89" t="str">
            <v>NULL</v>
          </cell>
          <cell r="AI89" t="str">
            <v>NULL</v>
          </cell>
          <cell r="AJ89" t="str">
            <v>NULL</v>
          </cell>
          <cell r="AK89" t="str">
            <v>NULL</v>
          </cell>
          <cell r="AL89">
            <v>550892</v>
          </cell>
          <cell r="AM89">
            <v>1483279</v>
          </cell>
          <cell r="AN89">
            <v>-932387</v>
          </cell>
          <cell r="AO89">
            <v>15209403</v>
          </cell>
          <cell r="AP89">
            <v>1400593</v>
          </cell>
          <cell r="AQ89">
            <v>13808810</v>
          </cell>
          <cell r="AR89" t="str">
            <v>NULL</v>
          </cell>
          <cell r="AS89" t="str">
            <v>NULL</v>
          </cell>
          <cell r="AT89" t="str">
            <v>NULL</v>
          </cell>
          <cell r="AU89" t="str">
            <v>NULL</v>
          </cell>
          <cell r="AV89" t="str">
            <v>NULL</v>
          </cell>
          <cell r="AW89" t="str">
            <v>NULL</v>
          </cell>
          <cell r="AX89" t="str">
            <v>NULL</v>
          </cell>
          <cell r="AY89" t="str">
            <v>NULL</v>
          </cell>
          <cell r="AZ89" t="str">
            <v>NULL</v>
          </cell>
          <cell r="BA89" t="str">
            <v>NULL</v>
          </cell>
          <cell r="BB89" t="str">
            <v>NULL</v>
          </cell>
          <cell r="BC89" t="str">
            <v>NULL</v>
          </cell>
          <cell r="BD89" t="str">
            <v>NULL</v>
          </cell>
          <cell r="BE89" t="str">
            <v>NULL</v>
          </cell>
          <cell r="BF89" t="str">
            <v>NULL</v>
          </cell>
          <cell r="BG89" t="str">
            <v>NULL</v>
          </cell>
          <cell r="BH89" t="str">
            <v>NULL</v>
          </cell>
          <cell r="BI89" t="str">
            <v>NULL</v>
          </cell>
          <cell r="BJ89" t="str">
            <v>NULL</v>
          </cell>
          <cell r="BK89" t="str">
            <v>NULL</v>
          </cell>
          <cell r="BL89" t="str">
            <v>NULL</v>
          </cell>
          <cell r="BM89" t="str">
            <v>NULL</v>
          </cell>
          <cell r="BN89" t="str">
            <v>NULL</v>
          </cell>
          <cell r="BO89" t="str">
            <v>NULL</v>
          </cell>
          <cell r="BP89" t="str">
            <v>NULL</v>
          </cell>
          <cell r="BQ89" t="str">
            <v>NULL</v>
          </cell>
          <cell r="BR89" t="str">
            <v>NULL</v>
          </cell>
          <cell r="BS89" t="str">
            <v>NULL</v>
          </cell>
          <cell r="BT89" t="str">
            <v>NULL</v>
          </cell>
          <cell r="BU89" t="str">
            <v>NULL</v>
          </cell>
          <cell r="BV89">
            <v>11873925</v>
          </cell>
          <cell r="BW89">
            <v>1181641</v>
          </cell>
          <cell r="BX89">
            <v>10692284</v>
          </cell>
          <cell r="BY89" t="str">
            <v>NULL</v>
          </cell>
          <cell r="BZ89" t="str">
            <v>NULL</v>
          </cell>
          <cell r="CA89" t="str">
            <v>NULL</v>
          </cell>
          <cell r="CB89" t="str">
            <v>NULL</v>
          </cell>
          <cell r="CC89">
            <v>14369</v>
          </cell>
          <cell r="CD89">
            <v>-14369</v>
          </cell>
          <cell r="CE89" t="str">
            <v>NULL</v>
          </cell>
          <cell r="CF89">
            <v>30298</v>
          </cell>
          <cell r="CG89">
            <v>-30298</v>
          </cell>
          <cell r="CH89" t="str">
            <v>NULL</v>
          </cell>
          <cell r="CI89" t="str">
            <v>NULL</v>
          </cell>
          <cell r="CJ89" t="str">
            <v>NULL</v>
          </cell>
          <cell r="CK89" t="str">
            <v>NULL</v>
          </cell>
          <cell r="CL89" t="str">
            <v>NULL</v>
          </cell>
          <cell r="CM89" t="str">
            <v>NULL</v>
          </cell>
          <cell r="CN89" t="str">
            <v>NULL</v>
          </cell>
          <cell r="CO89" t="str">
            <v>NULL</v>
          </cell>
          <cell r="CP89" t="str">
            <v>NULL</v>
          </cell>
          <cell r="CQ89" t="str">
            <v>NULL</v>
          </cell>
          <cell r="CR89" t="str">
            <v>NULL</v>
          </cell>
          <cell r="CS89" t="str">
            <v>NULL</v>
          </cell>
          <cell r="CT89" t="str">
            <v>NULL</v>
          </cell>
          <cell r="CU89" t="str">
            <v>NULL</v>
          </cell>
          <cell r="CV89" t="str">
            <v>NULL</v>
          </cell>
          <cell r="CW89" t="str">
            <v>NULL</v>
          </cell>
          <cell r="CX89" t="str">
            <v>NULL</v>
          </cell>
          <cell r="CY89" t="str">
            <v>NULL</v>
          </cell>
          <cell r="CZ89" t="str">
            <v>NULL</v>
          </cell>
          <cell r="DA89" t="str">
            <v>NULL</v>
          </cell>
          <cell r="DB89" t="str">
            <v>NULL</v>
          </cell>
          <cell r="DC89">
            <v>27083328</v>
          </cell>
          <cell r="DD89">
            <v>2626901</v>
          </cell>
          <cell r="DE89">
            <v>24456427</v>
          </cell>
        </row>
        <row r="90">
          <cell r="A90" t="str">
            <v>Colusa2019</v>
          </cell>
          <cell r="B90" t="str">
            <v>Colusa</v>
          </cell>
          <cell r="C90">
            <v>1213</v>
          </cell>
          <cell r="D90">
            <v>2019</v>
          </cell>
          <cell r="E90">
            <v>30564</v>
          </cell>
          <cell r="F90" t="str">
            <v>NULL</v>
          </cell>
          <cell r="G90">
            <v>30564</v>
          </cell>
          <cell r="H90">
            <v>418044</v>
          </cell>
          <cell r="I90">
            <v>16931</v>
          </cell>
          <cell r="J90">
            <v>401113</v>
          </cell>
          <cell r="K90" t="str">
            <v>NULL</v>
          </cell>
          <cell r="L90" t="str">
            <v>NULL</v>
          </cell>
          <cell r="M90" t="str">
            <v>NULL</v>
          </cell>
          <cell r="N90" t="str">
            <v>NULL</v>
          </cell>
          <cell r="O90" t="str">
            <v>NULL</v>
          </cell>
          <cell r="P90" t="str">
            <v>NULL</v>
          </cell>
          <cell r="Q90" t="str">
            <v>NULL</v>
          </cell>
          <cell r="R90" t="str">
            <v>NULL</v>
          </cell>
          <cell r="S90" t="str">
            <v>NULL</v>
          </cell>
          <cell r="T90" t="str">
            <v>NULL</v>
          </cell>
          <cell r="U90" t="str">
            <v>NULL</v>
          </cell>
          <cell r="V90" t="str">
            <v>NULL</v>
          </cell>
          <cell r="W90" t="str">
            <v>NULL</v>
          </cell>
          <cell r="X90" t="str">
            <v>NULL</v>
          </cell>
          <cell r="Y90" t="str">
            <v>NULL</v>
          </cell>
          <cell r="Z90" t="str">
            <v>NULL</v>
          </cell>
          <cell r="AA90" t="str">
            <v>NULL</v>
          </cell>
          <cell r="AB90" t="str">
            <v>NULL</v>
          </cell>
          <cell r="AC90" t="str">
            <v>NULL</v>
          </cell>
          <cell r="AD90" t="str">
            <v>NULL</v>
          </cell>
          <cell r="AE90" t="str">
            <v>NULL</v>
          </cell>
          <cell r="AF90" t="str">
            <v>NULL</v>
          </cell>
          <cell r="AG90" t="str">
            <v>NULL</v>
          </cell>
          <cell r="AH90" t="str">
            <v>NULL</v>
          </cell>
          <cell r="AI90" t="str">
            <v>NULL</v>
          </cell>
          <cell r="AJ90" t="str">
            <v>NULL</v>
          </cell>
          <cell r="AK90" t="str">
            <v>NULL</v>
          </cell>
          <cell r="AL90">
            <v>448608</v>
          </cell>
          <cell r="AM90">
            <v>16931</v>
          </cell>
          <cell r="AN90">
            <v>431677</v>
          </cell>
          <cell r="AO90">
            <v>1403388</v>
          </cell>
          <cell r="AP90">
            <v>225665</v>
          </cell>
          <cell r="AQ90">
            <v>1177723</v>
          </cell>
          <cell r="AR90" t="str">
            <v>NULL</v>
          </cell>
          <cell r="AS90" t="str">
            <v>NULL</v>
          </cell>
          <cell r="AT90" t="str">
            <v>NULL</v>
          </cell>
          <cell r="AU90" t="str">
            <v>NULL</v>
          </cell>
          <cell r="AV90" t="str">
            <v>NULL</v>
          </cell>
          <cell r="AW90" t="str">
            <v>NULL</v>
          </cell>
          <cell r="AX90" t="str">
            <v>NULL</v>
          </cell>
          <cell r="AY90" t="str">
            <v>NULL</v>
          </cell>
          <cell r="AZ90" t="str">
            <v>NULL</v>
          </cell>
          <cell r="BA90" t="str">
            <v>NULL</v>
          </cell>
          <cell r="BB90" t="str">
            <v>NULL</v>
          </cell>
          <cell r="BC90" t="str">
            <v>NULL</v>
          </cell>
          <cell r="BD90" t="str">
            <v>NULL</v>
          </cell>
          <cell r="BE90" t="str">
            <v>NULL</v>
          </cell>
          <cell r="BF90" t="str">
            <v>NULL</v>
          </cell>
          <cell r="BG90" t="str">
            <v>NULL</v>
          </cell>
          <cell r="BH90" t="str">
            <v>NULL</v>
          </cell>
          <cell r="BI90" t="str">
            <v>NULL</v>
          </cell>
          <cell r="BJ90" t="str">
            <v>NULL</v>
          </cell>
          <cell r="BK90" t="str">
            <v>NULL</v>
          </cell>
          <cell r="BL90" t="str">
            <v>NULL</v>
          </cell>
          <cell r="BM90" t="str">
            <v>NULL</v>
          </cell>
          <cell r="BN90" t="str">
            <v>NULL</v>
          </cell>
          <cell r="BO90" t="str">
            <v>NULL</v>
          </cell>
          <cell r="BP90" t="str">
            <v>NULL</v>
          </cell>
          <cell r="BQ90" t="str">
            <v>NULL</v>
          </cell>
          <cell r="BR90" t="str">
            <v>NULL</v>
          </cell>
          <cell r="BS90" t="str">
            <v>NULL</v>
          </cell>
          <cell r="BT90" t="str">
            <v>NULL</v>
          </cell>
          <cell r="BU90" t="str">
            <v>NULL</v>
          </cell>
          <cell r="BV90">
            <v>865231</v>
          </cell>
          <cell r="BW90">
            <v>281480</v>
          </cell>
          <cell r="BX90">
            <v>583751</v>
          </cell>
          <cell r="BY90" t="str">
            <v>NULL</v>
          </cell>
          <cell r="BZ90" t="str">
            <v>NULL</v>
          </cell>
          <cell r="CA90" t="str">
            <v>NULL</v>
          </cell>
          <cell r="CB90" t="str">
            <v>NULL</v>
          </cell>
          <cell r="CC90" t="str">
            <v>NULL</v>
          </cell>
          <cell r="CD90" t="str">
            <v>NULL</v>
          </cell>
          <cell r="CE90" t="str">
            <v>NULL</v>
          </cell>
          <cell r="CF90" t="str">
            <v>NULL</v>
          </cell>
          <cell r="CG90" t="str">
            <v>NULL</v>
          </cell>
          <cell r="CH90" t="str">
            <v>NULL</v>
          </cell>
          <cell r="CI90" t="str">
            <v>NULL</v>
          </cell>
          <cell r="CJ90" t="str">
            <v>NULL</v>
          </cell>
          <cell r="CK90" t="str">
            <v>NULL</v>
          </cell>
          <cell r="CL90" t="str">
            <v>NULL</v>
          </cell>
          <cell r="CM90" t="str">
            <v>NULL</v>
          </cell>
          <cell r="CN90" t="str">
            <v>NULL</v>
          </cell>
          <cell r="CO90" t="str">
            <v>NULL</v>
          </cell>
          <cell r="CP90" t="str">
            <v>NULL</v>
          </cell>
          <cell r="CQ90" t="str">
            <v>NULL</v>
          </cell>
          <cell r="CR90" t="str">
            <v>NULL</v>
          </cell>
          <cell r="CS90" t="str">
            <v>NULL</v>
          </cell>
          <cell r="CT90" t="str">
            <v>NULL</v>
          </cell>
          <cell r="CU90" t="str">
            <v>NULL</v>
          </cell>
          <cell r="CV90" t="str">
            <v>NULL</v>
          </cell>
          <cell r="CW90" t="str">
            <v>NULL</v>
          </cell>
          <cell r="CX90" t="str">
            <v>NULL</v>
          </cell>
          <cell r="CY90" t="str">
            <v>NULL</v>
          </cell>
          <cell r="CZ90" t="str">
            <v>NULL</v>
          </cell>
          <cell r="DA90" t="str">
            <v>NULL</v>
          </cell>
          <cell r="DB90" t="str">
            <v>NULL</v>
          </cell>
          <cell r="DC90">
            <v>2268619</v>
          </cell>
          <cell r="DD90">
            <v>507145</v>
          </cell>
          <cell r="DE90">
            <v>1761474</v>
          </cell>
        </row>
        <row r="91">
          <cell r="A91" t="str">
            <v>Commerce2019</v>
          </cell>
          <cell r="B91" t="str">
            <v>Commerce</v>
          </cell>
          <cell r="C91">
            <v>1214</v>
          </cell>
          <cell r="D91">
            <v>2019</v>
          </cell>
          <cell r="E91">
            <v>257697</v>
          </cell>
          <cell r="F91" t="str">
            <v>NULL</v>
          </cell>
          <cell r="G91">
            <v>257697</v>
          </cell>
          <cell r="H91">
            <v>15608422</v>
          </cell>
          <cell r="I91">
            <v>629095</v>
          </cell>
          <cell r="J91">
            <v>14979327</v>
          </cell>
          <cell r="K91" t="str">
            <v>NULL</v>
          </cell>
          <cell r="L91" t="str">
            <v>NULL</v>
          </cell>
          <cell r="M91" t="str">
            <v>NULL</v>
          </cell>
          <cell r="N91" t="str">
            <v>NULL</v>
          </cell>
          <cell r="O91" t="str">
            <v>NULL</v>
          </cell>
          <cell r="P91" t="str">
            <v>NULL</v>
          </cell>
          <cell r="Q91" t="str">
            <v>NULL</v>
          </cell>
          <cell r="R91" t="str">
            <v>NULL</v>
          </cell>
          <cell r="S91" t="str">
            <v>NULL</v>
          </cell>
          <cell r="T91" t="str">
            <v>NULL</v>
          </cell>
          <cell r="U91" t="str">
            <v>NULL</v>
          </cell>
          <cell r="V91" t="str">
            <v>NULL</v>
          </cell>
          <cell r="W91" t="str">
            <v>NULL</v>
          </cell>
          <cell r="X91" t="str">
            <v>NULL</v>
          </cell>
          <cell r="Y91" t="str">
            <v>NULL</v>
          </cell>
          <cell r="Z91" t="str">
            <v>NULL</v>
          </cell>
          <cell r="AA91" t="str">
            <v>NULL</v>
          </cell>
          <cell r="AB91" t="str">
            <v>NULL</v>
          </cell>
          <cell r="AC91" t="str">
            <v>NULL</v>
          </cell>
          <cell r="AD91" t="str">
            <v>NULL</v>
          </cell>
          <cell r="AE91" t="str">
            <v>NULL</v>
          </cell>
          <cell r="AF91" t="str">
            <v>NULL</v>
          </cell>
          <cell r="AG91">
            <v>1618220</v>
          </cell>
          <cell r="AH91">
            <v>-1618220</v>
          </cell>
          <cell r="AI91" t="str">
            <v>NULL</v>
          </cell>
          <cell r="AJ91" t="str">
            <v>NULL</v>
          </cell>
          <cell r="AK91" t="str">
            <v>NULL</v>
          </cell>
          <cell r="AL91">
            <v>15866119</v>
          </cell>
          <cell r="AM91">
            <v>2247315</v>
          </cell>
          <cell r="AN91">
            <v>13618804</v>
          </cell>
          <cell r="AO91">
            <v>8587597</v>
          </cell>
          <cell r="AP91">
            <v>1852802</v>
          </cell>
          <cell r="AQ91">
            <v>6734795</v>
          </cell>
          <cell r="AR91" t="str">
            <v>NULL</v>
          </cell>
          <cell r="AS91" t="str">
            <v>NULL</v>
          </cell>
          <cell r="AT91" t="str">
            <v>NULL</v>
          </cell>
          <cell r="AU91" t="str">
            <v>NULL</v>
          </cell>
          <cell r="AV91" t="str">
            <v>NULL</v>
          </cell>
          <cell r="AW91" t="str">
            <v>NULL</v>
          </cell>
          <cell r="AX91" t="str">
            <v>NULL</v>
          </cell>
          <cell r="AY91" t="str">
            <v>NULL</v>
          </cell>
          <cell r="AZ91" t="str">
            <v>NULL</v>
          </cell>
          <cell r="BA91" t="str">
            <v>NULL</v>
          </cell>
          <cell r="BB91" t="str">
            <v>NULL</v>
          </cell>
          <cell r="BC91" t="str">
            <v>NULL</v>
          </cell>
          <cell r="BD91" t="str">
            <v>NULL</v>
          </cell>
          <cell r="BE91" t="str">
            <v>NULL</v>
          </cell>
          <cell r="BF91" t="str">
            <v>NULL</v>
          </cell>
          <cell r="BG91" t="str">
            <v>NULL</v>
          </cell>
          <cell r="BH91" t="str">
            <v>NULL</v>
          </cell>
          <cell r="BI91" t="str">
            <v>NULL</v>
          </cell>
          <cell r="BJ91" t="str">
            <v>NULL</v>
          </cell>
          <cell r="BK91" t="str">
            <v>NULL</v>
          </cell>
          <cell r="BL91" t="str">
            <v>NULL</v>
          </cell>
          <cell r="BM91" t="str">
            <v>NULL</v>
          </cell>
          <cell r="BN91" t="str">
            <v>NULL</v>
          </cell>
          <cell r="BO91" t="str">
            <v>NULL</v>
          </cell>
          <cell r="BP91" t="str">
            <v>NULL</v>
          </cell>
          <cell r="BQ91" t="str">
            <v>NULL</v>
          </cell>
          <cell r="BR91" t="str">
            <v>NULL</v>
          </cell>
          <cell r="BS91" t="str">
            <v>NULL</v>
          </cell>
          <cell r="BT91" t="str">
            <v>NULL</v>
          </cell>
          <cell r="BU91" t="str">
            <v>NULL</v>
          </cell>
          <cell r="BV91">
            <v>11242884</v>
          </cell>
          <cell r="BW91" t="str">
            <v>NULL</v>
          </cell>
          <cell r="BX91">
            <v>11242884</v>
          </cell>
          <cell r="BY91" t="str">
            <v>NULL</v>
          </cell>
          <cell r="BZ91" t="str">
            <v>NULL</v>
          </cell>
          <cell r="CA91" t="str">
            <v>NULL</v>
          </cell>
          <cell r="CB91">
            <v>252935</v>
          </cell>
          <cell r="CC91">
            <v>6809</v>
          </cell>
          <cell r="CD91">
            <v>246126</v>
          </cell>
          <cell r="CE91" t="str">
            <v>NULL</v>
          </cell>
          <cell r="CF91" t="str">
            <v>NULL</v>
          </cell>
          <cell r="CG91" t="str">
            <v>NULL</v>
          </cell>
          <cell r="CH91" t="str">
            <v>NULL</v>
          </cell>
          <cell r="CI91" t="str">
            <v>NULL</v>
          </cell>
          <cell r="CJ91" t="str">
            <v>NULL</v>
          </cell>
          <cell r="CK91">
            <v>58784</v>
          </cell>
          <cell r="CL91" t="str">
            <v>NULL</v>
          </cell>
          <cell r="CM91">
            <v>58784</v>
          </cell>
          <cell r="CN91" t="str">
            <v>NULL</v>
          </cell>
          <cell r="CO91" t="str">
            <v>NULL</v>
          </cell>
          <cell r="CP91" t="str">
            <v>NULL</v>
          </cell>
          <cell r="CQ91" t="str">
            <v>NULL</v>
          </cell>
          <cell r="CR91" t="str">
            <v>NULL</v>
          </cell>
          <cell r="CS91" t="str">
            <v>NULL</v>
          </cell>
          <cell r="CT91" t="str">
            <v>NULL</v>
          </cell>
          <cell r="CU91" t="str">
            <v>NULL</v>
          </cell>
          <cell r="CV91" t="str">
            <v>NULL</v>
          </cell>
          <cell r="CW91">
            <v>189404</v>
          </cell>
          <cell r="CX91">
            <v>211736</v>
          </cell>
          <cell r="CY91">
            <v>-22332</v>
          </cell>
          <cell r="CZ91" t="str">
            <v>NULL</v>
          </cell>
          <cell r="DA91" t="str">
            <v>NULL</v>
          </cell>
          <cell r="DB91" t="str">
            <v>NULL</v>
          </cell>
          <cell r="DC91">
            <v>20331604</v>
          </cell>
          <cell r="DD91">
            <v>2071347</v>
          </cell>
          <cell r="DE91">
            <v>18260257</v>
          </cell>
        </row>
        <row r="92">
          <cell r="A92" t="str">
            <v>Compton2019</v>
          </cell>
          <cell r="B92" t="str">
            <v>Compton</v>
          </cell>
          <cell r="C92">
            <v>1215</v>
          </cell>
          <cell r="D92">
            <v>2019</v>
          </cell>
          <cell r="E92">
            <v>18560019</v>
          </cell>
          <cell r="F92" t="str">
            <v>NULL</v>
          </cell>
          <cell r="G92">
            <v>18560019</v>
          </cell>
          <cell r="H92">
            <v>24043600</v>
          </cell>
          <cell r="I92">
            <v>354388</v>
          </cell>
          <cell r="J92">
            <v>23689212</v>
          </cell>
          <cell r="K92" t="str">
            <v>NULL</v>
          </cell>
          <cell r="L92" t="str">
            <v>NULL</v>
          </cell>
          <cell r="M92" t="str">
            <v>NULL</v>
          </cell>
          <cell r="N92" t="str">
            <v>NULL</v>
          </cell>
          <cell r="O92" t="str">
            <v>NULL</v>
          </cell>
          <cell r="P92" t="str">
            <v>NULL</v>
          </cell>
          <cell r="Q92" t="str">
            <v>NULL</v>
          </cell>
          <cell r="R92" t="str">
            <v>NULL</v>
          </cell>
          <cell r="S92" t="str">
            <v>NULL</v>
          </cell>
          <cell r="T92" t="str">
            <v>NULL</v>
          </cell>
          <cell r="U92" t="str">
            <v>NULL</v>
          </cell>
          <cell r="V92" t="str">
            <v>NULL</v>
          </cell>
          <cell r="W92" t="str">
            <v>NULL</v>
          </cell>
          <cell r="X92" t="str">
            <v>NULL</v>
          </cell>
          <cell r="Y92" t="str">
            <v>NULL</v>
          </cell>
          <cell r="Z92" t="str">
            <v>NULL</v>
          </cell>
          <cell r="AA92" t="str">
            <v>NULL</v>
          </cell>
          <cell r="AB92" t="str">
            <v>NULL</v>
          </cell>
          <cell r="AC92" t="str">
            <v>NULL</v>
          </cell>
          <cell r="AD92" t="str">
            <v>NULL</v>
          </cell>
          <cell r="AE92" t="str">
            <v>NULL</v>
          </cell>
          <cell r="AF92" t="str">
            <v>NULL</v>
          </cell>
          <cell r="AG92">
            <v>24724342</v>
          </cell>
          <cell r="AH92">
            <v>-24724342</v>
          </cell>
          <cell r="AI92" t="str">
            <v>NULL</v>
          </cell>
          <cell r="AJ92" t="str">
            <v>NULL</v>
          </cell>
          <cell r="AK92" t="str">
            <v>NULL</v>
          </cell>
          <cell r="AL92">
            <v>42603619</v>
          </cell>
          <cell r="AM92">
            <v>25078730</v>
          </cell>
          <cell r="AN92">
            <v>17524889</v>
          </cell>
          <cell r="AO92">
            <v>22829834</v>
          </cell>
          <cell r="AP92" t="str">
            <v>NULL</v>
          </cell>
          <cell r="AQ92">
            <v>22829834</v>
          </cell>
          <cell r="AR92" t="str">
            <v>NULL</v>
          </cell>
          <cell r="AS92" t="str">
            <v>NULL</v>
          </cell>
          <cell r="AT92" t="str">
            <v>NULL</v>
          </cell>
          <cell r="AU92" t="str">
            <v>NULL</v>
          </cell>
          <cell r="AV92" t="str">
            <v>NULL</v>
          </cell>
          <cell r="AW92" t="str">
            <v>NULL</v>
          </cell>
          <cell r="AX92" t="str">
            <v>NULL</v>
          </cell>
          <cell r="AY92" t="str">
            <v>NULL</v>
          </cell>
          <cell r="AZ92" t="str">
            <v>NULL</v>
          </cell>
          <cell r="BA92" t="str">
            <v>NULL</v>
          </cell>
          <cell r="BB92" t="str">
            <v>NULL</v>
          </cell>
          <cell r="BC92" t="str">
            <v>NULL</v>
          </cell>
          <cell r="BD92" t="str">
            <v>NULL</v>
          </cell>
          <cell r="BE92" t="str">
            <v>NULL</v>
          </cell>
          <cell r="BF92" t="str">
            <v>NULL</v>
          </cell>
          <cell r="BG92" t="str">
            <v>NULL</v>
          </cell>
          <cell r="BH92" t="str">
            <v>NULL</v>
          </cell>
          <cell r="BI92" t="str">
            <v>NULL</v>
          </cell>
          <cell r="BJ92" t="str">
            <v>NULL</v>
          </cell>
          <cell r="BK92" t="str">
            <v>NULL</v>
          </cell>
          <cell r="BL92" t="str">
            <v>NULL</v>
          </cell>
          <cell r="BM92" t="str">
            <v>NULL</v>
          </cell>
          <cell r="BN92" t="str">
            <v>NULL</v>
          </cell>
          <cell r="BO92" t="str">
            <v>NULL</v>
          </cell>
          <cell r="BP92" t="str">
            <v>NULL</v>
          </cell>
          <cell r="BQ92" t="str">
            <v>NULL</v>
          </cell>
          <cell r="BR92" t="str">
            <v>NULL</v>
          </cell>
          <cell r="BS92" t="str">
            <v>NULL</v>
          </cell>
          <cell r="BT92" t="str">
            <v>NULL</v>
          </cell>
          <cell r="BU92" t="str">
            <v>NULL</v>
          </cell>
          <cell r="BV92">
            <v>19087172</v>
          </cell>
          <cell r="BW92">
            <v>353685</v>
          </cell>
          <cell r="BX92">
            <v>18733487</v>
          </cell>
          <cell r="BY92" t="str">
            <v>NULL</v>
          </cell>
          <cell r="BZ92">
            <v>232675</v>
          </cell>
          <cell r="CA92">
            <v>-232675</v>
          </cell>
          <cell r="CB92" t="str">
            <v>NULL</v>
          </cell>
          <cell r="CC92" t="str">
            <v>NULL</v>
          </cell>
          <cell r="CD92" t="str">
            <v>NULL</v>
          </cell>
          <cell r="CE92" t="str">
            <v>NULL</v>
          </cell>
          <cell r="CF92" t="str">
            <v>NULL</v>
          </cell>
          <cell r="CG92" t="str">
            <v>NULL</v>
          </cell>
          <cell r="CH92">
            <v>2353012</v>
          </cell>
          <cell r="CI92">
            <v>4286989</v>
          </cell>
          <cell r="CJ92">
            <v>-1933977</v>
          </cell>
          <cell r="CK92" t="str">
            <v>NULL</v>
          </cell>
          <cell r="CL92" t="str">
            <v>NULL</v>
          </cell>
          <cell r="CM92" t="str">
            <v>NULL</v>
          </cell>
          <cell r="CN92" t="str">
            <v>NULL</v>
          </cell>
          <cell r="CO92" t="str">
            <v>NULL</v>
          </cell>
          <cell r="CP92" t="str">
            <v>NULL</v>
          </cell>
          <cell r="CQ92" t="str">
            <v>NULL</v>
          </cell>
          <cell r="CR92" t="str">
            <v>NULL</v>
          </cell>
          <cell r="CS92" t="str">
            <v>NULL</v>
          </cell>
          <cell r="CT92" t="str">
            <v>NULL</v>
          </cell>
          <cell r="CU92" t="str">
            <v>NULL</v>
          </cell>
          <cell r="CV92" t="str">
            <v>NULL</v>
          </cell>
          <cell r="CW92">
            <v>2730823</v>
          </cell>
          <cell r="CX92" t="str">
            <v>NULL</v>
          </cell>
          <cell r="CY92">
            <v>2730823</v>
          </cell>
          <cell r="CZ92" t="str">
            <v>NULL</v>
          </cell>
          <cell r="DA92" t="str">
            <v>NULL</v>
          </cell>
          <cell r="DB92" t="str">
            <v>NULL</v>
          </cell>
          <cell r="DC92">
            <v>47000841</v>
          </cell>
          <cell r="DD92">
            <v>4873349</v>
          </cell>
          <cell r="DE92">
            <v>42127492</v>
          </cell>
        </row>
        <row r="93">
          <cell r="A93" t="str">
            <v>Concord2019</v>
          </cell>
          <cell r="B93" t="str">
            <v>Concord</v>
          </cell>
          <cell r="C93">
            <v>1216</v>
          </cell>
          <cell r="D93">
            <v>2019</v>
          </cell>
          <cell r="E93">
            <v>1992829</v>
          </cell>
          <cell r="F93" t="str">
            <v>NULL</v>
          </cell>
          <cell r="G93">
            <v>1992829</v>
          </cell>
          <cell r="H93">
            <v>15015378</v>
          </cell>
          <cell r="I93">
            <v>5291205</v>
          </cell>
          <cell r="J93">
            <v>9724173</v>
          </cell>
          <cell r="K93" t="str">
            <v>NULL</v>
          </cell>
          <cell r="L93" t="str">
            <v>NULL</v>
          </cell>
          <cell r="M93" t="str">
            <v>NULL</v>
          </cell>
          <cell r="N93" t="str">
            <v>NULL</v>
          </cell>
          <cell r="O93" t="str">
            <v>NULL</v>
          </cell>
          <cell r="P93" t="str">
            <v>NULL</v>
          </cell>
          <cell r="Q93" t="str">
            <v>NULL</v>
          </cell>
          <cell r="R93" t="str">
            <v>NULL</v>
          </cell>
          <cell r="S93" t="str">
            <v>NULL</v>
          </cell>
          <cell r="T93" t="str">
            <v>NULL</v>
          </cell>
          <cell r="U93" t="str">
            <v>NULL</v>
          </cell>
          <cell r="V93" t="str">
            <v>NULL</v>
          </cell>
          <cell r="W93" t="str">
            <v>NULL</v>
          </cell>
          <cell r="X93" t="str">
            <v>NULL</v>
          </cell>
          <cell r="Y93" t="str">
            <v>NULL</v>
          </cell>
          <cell r="Z93" t="str">
            <v>NULL</v>
          </cell>
          <cell r="AA93" t="str">
            <v>NULL</v>
          </cell>
          <cell r="AB93" t="str">
            <v>NULL</v>
          </cell>
          <cell r="AC93" t="str">
            <v>NULL</v>
          </cell>
          <cell r="AD93" t="str">
            <v>NULL</v>
          </cell>
          <cell r="AE93" t="str">
            <v>NULL</v>
          </cell>
          <cell r="AF93" t="str">
            <v>NULL</v>
          </cell>
          <cell r="AG93" t="str">
            <v>NULL</v>
          </cell>
          <cell r="AH93" t="str">
            <v>NULL</v>
          </cell>
          <cell r="AI93" t="str">
            <v>NULL</v>
          </cell>
          <cell r="AJ93" t="str">
            <v>NULL</v>
          </cell>
          <cell r="AK93" t="str">
            <v>NULL</v>
          </cell>
          <cell r="AL93">
            <v>17008207</v>
          </cell>
          <cell r="AM93">
            <v>5291205</v>
          </cell>
          <cell r="AN93">
            <v>11717002</v>
          </cell>
          <cell r="AO93">
            <v>59339540</v>
          </cell>
          <cell r="AP93">
            <v>3752320</v>
          </cell>
          <cell r="AQ93">
            <v>55587220</v>
          </cell>
          <cell r="AR93" t="str">
            <v>NULL</v>
          </cell>
          <cell r="AS93" t="str">
            <v>NULL</v>
          </cell>
          <cell r="AT93" t="str">
            <v>NULL</v>
          </cell>
          <cell r="AU93" t="str">
            <v>NULL</v>
          </cell>
          <cell r="AV93" t="str">
            <v>NULL</v>
          </cell>
          <cell r="AW93" t="str">
            <v>NULL</v>
          </cell>
          <cell r="AX93" t="str">
            <v>NULL</v>
          </cell>
          <cell r="AY93" t="str">
            <v>NULL</v>
          </cell>
          <cell r="AZ93" t="str">
            <v>NULL</v>
          </cell>
          <cell r="BA93" t="str">
            <v>NULL</v>
          </cell>
          <cell r="BB93" t="str">
            <v>NULL</v>
          </cell>
          <cell r="BC93" t="str">
            <v>NULL</v>
          </cell>
          <cell r="BD93" t="str">
            <v>NULL</v>
          </cell>
          <cell r="BE93" t="str">
            <v>NULL</v>
          </cell>
          <cell r="BF93" t="str">
            <v>NULL</v>
          </cell>
          <cell r="BG93" t="str">
            <v>NULL</v>
          </cell>
          <cell r="BH93" t="str">
            <v>NULL</v>
          </cell>
          <cell r="BI93" t="str">
            <v>NULL</v>
          </cell>
          <cell r="BJ93" t="str">
            <v>NULL</v>
          </cell>
          <cell r="BK93" t="str">
            <v>NULL</v>
          </cell>
          <cell r="BL93" t="str">
            <v>NULL</v>
          </cell>
          <cell r="BM93" t="str">
            <v>NULL</v>
          </cell>
          <cell r="BN93" t="str">
            <v>NULL</v>
          </cell>
          <cell r="BO93" t="str">
            <v>NULL</v>
          </cell>
          <cell r="BP93" t="str">
            <v>NULL</v>
          </cell>
          <cell r="BQ93" t="str">
            <v>NULL</v>
          </cell>
          <cell r="BR93" t="str">
            <v>NULL</v>
          </cell>
          <cell r="BS93" t="str">
            <v>NULL</v>
          </cell>
          <cell r="BT93" t="str">
            <v>NULL</v>
          </cell>
          <cell r="BU93" t="str">
            <v>NULL</v>
          </cell>
          <cell r="BV93" t="str">
            <v>NULL</v>
          </cell>
          <cell r="BW93" t="str">
            <v>NULL</v>
          </cell>
          <cell r="BX93" t="str">
            <v>NULL</v>
          </cell>
          <cell r="BY93" t="str">
            <v>NULL</v>
          </cell>
          <cell r="BZ93" t="str">
            <v>NULL</v>
          </cell>
          <cell r="CA93" t="str">
            <v>NULL</v>
          </cell>
          <cell r="CB93" t="str">
            <v>NULL</v>
          </cell>
          <cell r="CC93" t="str">
            <v>NULL</v>
          </cell>
          <cell r="CD93" t="str">
            <v>NULL</v>
          </cell>
          <cell r="CE93" t="str">
            <v>NULL</v>
          </cell>
          <cell r="CF93" t="str">
            <v>NULL</v>
          </cell>
          <cell r="CG93" t="str">
            <v>NULL</v>
          </cell>
          <cell r="CH93" t="str">
            <v>NULL</v>
          </cell>
          <cell r="CI93" t="str">
            <v>NULL</v>
          </cell>
          <cell r="CJ93" t="str">
            <v>NULL</v>
          </cell>
          <cell r="CK93" t="str">
            <v>NULL</v>
          </cell>
          <cell r="CL93" t="str">
            <v>NULL</v>
          </cell>
          <cell r="CM93" t="str">
            <v>NULL</v>
          </cell>
          <cell r="CN93" t="str">
            <v>NULL</v>
          </cell>
          <cell r="CO93" t="str">
            <v>NULL</v>
          </cell>
          <cell r="CP93" t="str">
            <v>NULL</v>
          </cell>
          <cell r="CQ93" t="str">
            <v>NULL</v>
          </cell>
          <cell r="CR93" t="str">
            <v>NULL</v>
          </cell>
          <cell r="CS93" t="str">
            <v>NULL</v>
          </cell>
          <cell r="CT93" t="str">
            <v>NULL</v>
          </cell>
          <cell r="CU93" t="str">
            <v>NULL</v>
          </cell>
          <cell r="CV93" t="str">
            <v>NULL</v>
          </cell>
          <cell r="CW93" t="str">
            <v>NULL</v>
          </cell>
          <cell r="CX93" t="str">
            <v>NULL</v>
          </cell>
          <cell r="CY93" t="str">
            <v>NULL</v>
          </cell>
          <cell r="CZ93" t="str">
            <v>NULL</v>
          </cell>
          <cell r="DA93" t="str">
            <v>NULL</v>
          </cell>
          <cell r="DB93" t="str">
            <v>NULL</v>
          </cell>
          <cell r="DC93">
            <v>59339540</v>
          </cell>
          <cell r="DD93">
            <v>3752320</v>
          </cell>
          <cell r="DE93">
            <v>55587220</v>
          </cell>
        </row>
        <row r="94">
          <cell r="A94" t="str">
            <v>Corcoran2019</v>
          </cell>
          <cell r="B94" t="str">
            <v>Corcoran</v>
          </cell>
          <cell r="C94">
            <v>1217</v>
          </cell>
          <cell r="D94">
            <v>2019</v>
          </cell>
          <cell r="E94">
            <v>82680</v>
          </cell>
          <cell r="F94" t="str">
            <v>NULL</v>
          </cell>
          <cell r="G94">
            <v>82680</v>
          </cell>
          <cell r="H94">
            <v>479405</v>
          </cell>
          <cell r="I94">
            <v>4228</v>
          </cell>
          <cell r="J94">
            <v>475177</v>
          </cell>
          <cell r="K94" t="str">
            <v>NULL</v>
          </cell>
          <cell r="L94" t="str">
            <v>NULL</v>
          </cell>
          <cell r="M94" t="str">
            <v>NULL</v>
          </cell>
          <cell r="N94" t="str">
            <v>NULL</v>
          </cell>
          <cell r="O94" t="str">
            <v>NULL</v>
          </cell>
          <cell r="P94" t="str">
            <v>NULL</v>
          </cell>
          <cell r="Q94" t="str">
            <v>NULL</v>
          </cell>
          <cell r="R94" t="str">
            <v>NULL</v>
          </cell>
          <cell r="S94" t="str">
            <v>NULL</v>
          </cell>
          <cell r="T94" t="str">
            <v>NULL</v>
          </cell>
          <cell r="U94" t="str">
            <v>NULL</v>
          </cell>
          <cell r="V94" t="str">
            <v>NULL</v>
          </cell>
          <cell r="W94" t="str">
            <v>NULL</v>
          </cell>
          <cell r="X94" t="str">
            <v>NULL</v>
          </cell>
          <cell r="Y94" t="str">
            <v>NULL</v>
          </cell>
          <cell r="Z94" t="str">
            <v>NULL</v>
          </cell>
          <cell r="AA94" t="str">
            <v>NULL</v>
          </cell>
          <cell r="AB94" t="str">
            <v>NULL</v>
          </cell>
          <cell r="AC94" t="str">
            <v>NULL</v>
          </cell>
          <cell r="AD94" t="str">
            <v>NULL</v>
          </cell>
          <cell r="AE94" t="str">
            <v>NULL</v>
          </cell>
          <cell r="AF94" t="str">
            <v>NULL</v>
          </cell>
          <cell r="AG94" t="str">
            <v>NULL</v>
          </cell>
          <cell r="AH94" t="str">
            <v>NULL</v>
          </cell>
          <cell r="AI94" t="str">
            <v>NULL</v>
          </cell>
          <cell r="AJ94" t="str">
            <v>NULL</v>
          </cell>
          <cell r="AK94" t="str">
            <v>NULL</v>
          </cell>
          <cell r="AL94">
            <v>562085</v>
          </cell>
          <cell r="AM94">
            <v>4228</v>
          </cell>
          <cell r="AN94">
            <v>557857</v>
          </cell>
          <cell r="AO94">
            <v>3829216</v>
          </cell>
          <cell r="AP94">
            <v>2090996</v>
          </cell>
          <cell r="AQ94">
            <v>1738220</v>
          </cell>
          <cell r="AR94" t="str">
            <v>NULL</v>
          </cell>
          <cell r="AS94" t="str">
            <v>NULL</v>
          </cell>
          <cell r="AT94" t="str">
            <v>NULL</v>
          </cell>
          <cell r="AU94" t="str">
            <v>NULL</v>
          </cell>
          <cell r="AV94" t="str">
            <v>NULL</v>
          </cell>
          <cell r="AW94" t="str">
            <v>NULL</v>
          </cell>
          <cell r="AX94" t="str">
            <v>NULL</v>
          </cell>
          <cell r="AY94" t="str">
            <v>NULL</v>
          </cell>
          <cell r="AZ94" t="str">
            <v>NULL</v>
          </cell>
          <cell r="BA94" t="str">
            <v>NULL</v>
          </cell>
          <cell r="BB94" t="str">
            <v>NULL</v>
          </cell>
          <cell r="BC94" t="str">
            <v>NULL</v>
          </cell>
          <cell r="BD94" t="str">
            <v>NULL</v>
          </cell>
          <cell r="BE94" t="str">
            <v>NULL</v>
          </cell>
          <cell r="BF94" t="str">
            <v>NULL</v>
          </cell>
          <cell r="BG94" t="str">
            <v>NULL</v>
          </cell>
          <cell r="BH94" t="str">
            <v>NULL</v>
          </cell>
          <cell r="BI94" t="str">
            <v>NULL</v>
          </cell>
          <cell r="BJ94" t="str">
            <v>NULL</v>
          </cell>
          <cell r="BK94" t="str">
            <v>NULL</v>
          </cell>
          <cell r="BL94" t="str">
            <v>NULL</v>
          </cell>
          <cell r="BM94" t="str">
            <v>NULL</v>
          </cell>
          <cell r="BN94" t="str">
            <v>NULL</v>
          </cell>
          <cell r="BO94" t="str">
            <v>NULL</v>
          </cell>
          <cell r="BP94" t="str">
            <v>NULL</v>
          </cell>
          <cell r="BQ94" t="str">
            <v>NULL</v>
          </cell>
          <cell r="BR94" t="str">
            <v>NULL</v>
          </cell>
          <cell r="BS94" t="str">
            <v>NULL</v>
          </cell>
          <cell r="BT94" t="str">
            <v>NULL</v>
          </cell>
          <cell r="BU94" t="str">
            <v>NULL</v>
          </cell>
          <cell r="BV94">
            <v>476859</v>
          </cell>
          <cell r="BW94">
            <v>2985</v>
          </cell>
          <cell r="BX94">
            <v>473874</v>
          </cell>
          <cell r="BY94" t="str">
            <v>NULL</v>
          </cell>
          <cell r="BZ94" t="str">
            <v>NULL</v>
          </cell>
          <cell r="CA94" t="str">
            <v>NULL</v>
          </cell>
          <cell r="CB94" t="str">
            <v>NULL</v>
          </cell>
          <cell r="CC94">
            <v>6529</v>
          </cell>
          <cell r="CD94">
            <v>-6529</v>
          </cell>
          <cell r="CE94" t="str">
            <v>NULL</v>
          </cell>
          <cell r="CF94" t="str">
            <v>NULL</v>
          </cell>
          <cell r="CG94" t="str">
            <v>NULL</v>
          </cell>
          <cell r="CH94" t="str">
            <v>NULL</v>
          </cell>
          <cell r="CI94">
            <v>32916</v>
          </cell>
          <cell r="CJ94">
            <v>-32916</v>
          </cell>
          <cell r="CK94" t="str">
            <v>NULL</v>
          </cell>
          <cell r="CL94" t="str">
            <v>NULL</v>
          </cell>
          <cell r="CM94" t="str">
            <v>NULL</v>
          </cell>
          <cell r="CN94" t="str">
            <v>NULL</v>
          </cell>
          <cell r="CO94" t="str">
            <v>NULL</v>
          </cell>
          <cell r="CP94" t="str">
            <v>NULL</v>
          </cell>
          <cell r="CQ94" t="str">
            <v>NULL</v>
          </cell>
          <cell r="CR94" t="str">
            <v>NULL</v>
          </cell>
          <cell r="CS94" t="str">
            <v>NULL</v>
          </cell>
          <cell r="CT94" t="str">
            <v>NULL</v>
          </cell>
          <cell r="CU94" t="str">
            <v>NULL</v>
          </cell>
          <cell r="CV94" t="str">
            <v>NULL</v>
          </cell>
          <cell r="CW94" t="str">
            <v>NULL</v>
          </cell>
          <cell r="CX94" t="str">
            <v>NULL</v>
          </cell>
          <cell r="CY94" t="str">
            <v>NULL</v>
          </cell>
          <cell r="CZ94" t="str">
            <v>NULL</v>
          </cell>
          <cell r="DA94" t="str">
            <v>NULL</v>
          </cell>
          <cell r="DB94" t="str">
            <v>NULL</v>
          </cell>
          <cell r="DC94">
            <v>4306075</v>
          </cell>
          <cell r="DD94">
            <v>2133426</v>
          </cell>
          <cell r="DE94">
            <v>2172649</v>
          </cell>
        </row>
        <row r="95">
          <cell r="A95" t="str">
            <v>Corning2019</v>
          </cell>
          <cell r="B95" t="str">
            <v>Corning</v>
          </cell>
          <cell r="C95">
            <v>1218</v>
          </cell>
          <cell r="D95">
            <v>2019</v>
          </cell>
          <cell r="E95">
            <v>26272</v>
          </cell>
          <cell r="F95" t="str">
            <v>NULL</v>
          </cell>
          <cell r="G95">
            <v>26272</v>
          </cell>
          <cell r="H95">
            <v>967800</v>
          </cell>
          <cell r="I95" t="str">
            <v>NULL</v>
          </cell>
          <cell r="J95">
            <v>967800</v>
          </cell>
          <cell r="K95" t="str">
            <v>NULL</v>
          </cell>
          <cell r="L95" t="str">
            <v>NULL</v>
          </cell>
          <cell r="M95" t="str">
            <v>NULL</v>
          </cell>
          <cell r="N95" t="str">
            <v>NULL</v>
          </cell>
          <cell r="O95" t="str">
            <v>NULL</v>
          </cell>
          <cell r="P95" t="str">
            <v>NULL</v>
          </cell>
          <cell r="Q95" t="str">
            <v>NULL</v>
          </cell>
          <cell r="R95" t="str">
            <v>NULL</v>
          </cell>
          <cell r="S95" t="str">
            <v>NULL</v>
          </cell>
          <cell r="T95" t="str">
            <v>NULL</v>
          </cell>
          <cell r="U95" t="str">
            <v>NULL</v>
          </cell>
          <cell r="V95" t="str">
            <v>NULL</v>
          </cell>
          <cell r="W95" t="str">
            <v>NULL</v>
          </cell>
          <cell r="X95" t="str">
            <v>NULL</v>
          </cell>
          <cell r="Y95" t="str">
            <v>NULL</v>
          </cell>
          <cell r="Z95" t="str">
            <v>NULL</v>
          </cell>
          <cell r="AA95" t="str">
            <v>NULL</v>
          </cell>
          <cell r="AB95" t="str">
            <v>NULL</v>
          </cell>
          <cell r="AC95" t="str">
            <v>NULL</v>
          </cell>
          <cell r="AD95" t="str">
            <v>NULL</v>
          </cell>
          <cell r="AE95" t="str">
            <v>NULL</v>
          </cell>
          <cell r="AF95" t="str">
            <v>NULL</v>
          </cell>
          <cell r="AG95" t="str">
            <v>NULL</v>
          </cell>
          <cell r="AH95" t="str">
            <v>NULL</v>
          </cell>
          <cell r="AI95" t="str">
            <v>NULL</v>
          </cell>
          <cell r="AJ95" t="str">
            <v>NULL</v>
          </cell>
          <cell r="AK95" t="str">
            <v>NULL</v>
          </cell>
          <cell r="AL95">
            <v>994072</v>
          </cell>
          <cell r="AM95">
            <v>0</v>
          </cell>
          <cell r="AN95">
            <v>994072</v>
          </cell>
          <cell r="AO95">
            <v>2960633</v>
          </cell>
          <cell r="AP95">
            <v>717254</v>
          </cell>
          <cell r="AQ95">
            <v>2243379</v>
          </cell>
          <cell r="AR95" t="str">
            <v>NULL</v>
          </cell>
          <cell r="AS95" t="str">
            <v>NULL</v>
          </cell>
          <cell r="AT95" t="str">
            <v>NULL</v>
          </cell>
          <cell r="AU95" t="str">
            <v>NULL</v>
          </cell>
          <cell r="AV95" t="str">
            <v>NULL</v>
          </cell>
          <cell r="AW95" t="str">
            <v>NULL</v>
          </cell>
          <cell r="AX95" t="str">
            <v>NULL</v>
          </cell>
          <cell r="AY95" t="str">
            <v>NULL</v>
          </cell>
          <cell r="AZ95" t="str">
            <v>NULL</v>
          </cell>
          <cell r="BA95" t="str">
            <v>NULL</v>
          </cell>
          <cell r="BB95" t="str">
            <v>NULL</v>
          </cell>
          <cell r="BC95" t="str">
            <v>NULL</v>
          </cell>
          <cell r="BD95" t="str">
            <v>NULL</v>
          </cell>
          <cell r="BE95" t="str">
            <v>NULL</v>
          </cell>
          <cell r="BF95" t="str">
            <v>NULL</v>
          </cell>
          <cell r="BG95" t="str">
            <v>NULL</v>
          </cell>
          <cell r="BH95" t="str">
            <v>NULL</v>
          </cell>
          <cell r="BI95" t="str">
            <v>NULL</v>
          </cell>
          <cell r="BJ95" t="str">
            <v>NULL</v>
          </cell>
          <cell r="BK95" t="str">
            <v>NULL</v>
          </cell>
          <cell r="BL95" t="str">
            <v>NULL</v>
          </cell>
          <cell r="BM95" t="str">
            <v>NULL</v>
          </cell>
          <cell r="BN95" t="str">
            <v>NULL</v>
          </cell>
          <cell r="BO95" t="str">
            <v>NULL</v>
          </cell>
          <cell r="BP95" t="str">
            <v>NULL</v>
          </cell>
          <cell r="BQ95" t="str">
            <v>NULL</v>
          </cell>
          <cell r="BR95" t="str">
            <v>NULL</v>
          </cell>
          <cell r="BS95" t="str">
            <v>NULL</v>
          </cell>
          <cell r="BT95" t="str">
            <v>NULL</v>
          </cell>
          <cell r="BU95" t="str">
            <v>NULL</v>
          </cell>
          <cell r="BV95">
            <v>589890</v>
          </cell>
          <cell r="BW95" t="str">
            <v>NULL</v>
          </cell>
          <cell r="BX95">
            <v>589890</v>
          </cell>
          <cell r="BY95" t="str">
            <v>NULL</v>
          </cell>
          <cell r="BZ95" t="str">
            <v>NULL</v>
          </cell>
          <cell r="CA95" t="str">
            <v>NULL</v>
          </cell>
          <cell r="CB95">
            <v>103592</v>
          </cell>
          <cell r="CC95">
            <v>3560</v>
          </cell>
          <cell r="CD95">
            <v>100032</v>
          </cell>
          <cell r="CE95" t="str">
            <v>NULL</v>
          </cell>
          <cell r="CF95">
            <v>1648</v>
          </cell>
          <cell r="CG95">
            <v>-1648</v>
          </cell>
          <cell r="CH95">
            <v>90759</v>
          </cell>
          <cell r="CI95">
            <v>17199</v>
          </cell>
          <cell r="CJ95">
            <v>73560</v>
          </cell>
          <cell r="CK95" t="str">
            <v>NULL</v>
          </cell>
          <cell r="CL95" t="str">
            <v>NULL</v>
          </cell>
          <cell r="CM95" t="str">
            <v>NULL</v>
          </cell>
          <cell r="CN95" t="str">
            <v>NULL</v>
          </cell>
          <cell r="CO95" t="str">
            <v>NULL</v>
          </cell>
          <cell r="CP95" t="str">
            <v>NULL</v>
          </cell>
          <cell r="CQ95" t="str">
            <v>NULL</v>
          </cell>
          <cell r="CR95" t="str">
            <v>NULL</v>
          </cell>
          <cell r="CS95" t="str">
            <v>NULL</v>
          </cell>
          <cell r="CT95" t="str">
            <v>NULL</v>
          </cell>
          <cell r="CU95" t="str">
            <v>NULL</v>
          </cell>
          <cell r="CV95" t="str">
            <v>NULL</v>
          </cell>
          <cell r="CW95" t="str">
            <v>NULL</v>
          </cell>
          <cell r="CX95" t="str">
            <v>NULL</v>
          </cell>
          <cell r="CY95" t="str">
            <v>NULL</v>
          </cell>
          <cell r="CZ95" t="str">
            <v>NULL</v>
          </cell>
          <cell r="DA95" t="str">
            <v>NULL</v>
          </cell>
          <cell r="DB95" t="str">
            <v>NULL</v>
          </cell>
          <cell r="DC95">
            <v>3744874</v>
          </cell>
          <cell r="DD95">
            <v>739661</v>
          </cell>
          <cell r="DE95">
            <v>3005213</v>
          </cell>
        </row>
        <row r="96">
          <cell r="A96" t="str">
            <v>Corona2019</v>
          </cell>
          <cell r="B96" t="str">
            <v>Corona</v>
          </cell>
          <cell r="C96">
            <v>1219</v>
          </cell>
          <cell r="D96">
            <v>2019</v>
          </cell>
          <cell r="E96">
            <v>141445</v>
          </cell>
          <cell r="F96" t="str">
            <v>NULL</v>
          </cell>
          <cell r="G96">
            <v>141445</v>
          </cell>
          <cell r="H96">
            <v>32470774</v>
          </cell>
          <cell r="I96">
            <v>8888794</v>
          </cell>
          <cell r="J96">
            <v>23581980</v>
          </cell>
          <cell r="K96" t="str">
            <v>NULL</v>
          </cell>
          <cell r="L96" t="str">
            <v>NULL</v>
          </cell>
          <cell r="M96" t="str">
            <v>NULL</v>
          </cell>
          <cell r="N96" t="str">
            <v>NULL</v>
          </cell>
          <cell r="O96" t="str">
            <v>NULL</v>
          </cell>
          <cell r="P96" t="str">
            <v>NULL</v>
          </cell>
          <cell r="Q96" t="str">
            <v>NULL</v>
          </cell>
          <cell r="R96" t="str">
            <v>NULL</v>
          </cell>
          <cell r="S96" t="str">
            <v>NULL</v>
          </cell>
          <cell r="T96" t="str">
            <v>NULL</v>
          </cell>
          <cell r="U96" t="str">
            <v>NULL</v>
          </cell>
          <cell r="V96" t="str">
            <v>NULL</v>
          </cell>
          <cell r="W96" t="str">
            <v>NULL</v>
          </cell>
          <cell r="X96" t="str">
            <v>NULL</v>
          </cell>
          <cell r="Y96" t="str">
            <v>NULL</v>
          </cell>
          <cell r="Z96" t="str">
            <v>NULL</v>
          </cell>
          <cell r="AA96" t="str">
            <v>NULL</v>
          </cell>
          <cell r="AB96" t="str">
            <v>NULL</v>
          </cell>
          <cell r="AC96" t="str">
            <v>NULL</v>
          </cell>
          <cell r="AD96" t="str">
            <v>NULL</v>
          </cell>
          <cell r="AE96" t="str">
            <v>NULL</v>
          </cell>
          <cell r="AF96" t="str">
            <v>NULL</v>
          </cell>
          <cell r="AG96" t="str">
            <v>NULL</v>
          </cell>
          <cell r="AH96" t="str">
            <v>NULL</v>
          </cell>
          <cell r="AI96" t="str">
            <v>NULL</v>
          </cell>
          <cell r="AJ96" t="str">
            <v>NULL</v>
          </cell>
          <cell r="AK96" t="str">
            <v>NULL</v>
          </cell>
          <cell r="AL96">
            <v>32612219</v>
          </cell>
          <cell r="AM96">
            <v>8888794</v>
          </cell>
          <cell r="AN96">
            <v>23723425</v>
          </cell>
          <cell r="AO96">
            <v>45914260</v>
          </cell>
          <cell r="AP96">
            <v>3440041</v>
          </cell>
          <cell r="AQ96">
            <v>42474219</v>
          </cell>
          <cell r="AR96" t="str">
            <v>NULL</v>
          </cell>
          <cell r="AS96" t="str">
            <v>NULL</v>
          </cell>
          <cell r="AT96" t="str">
            <v>NULL</v>
          </cell>
          <cell r="AU96" t="str">
            <v>NULL</v>
          </cell>
          <cell r="AV96" t="str">
            <v>NULL</v>
          </cell>
          <cell r="AW96" t="str">
            <v>NULL</v>
          </cell>
          <cell r="AX96" t="str">
            <v>NULL</v>
          </cell>
          <cell r="AY96" t="str">
            <v>NULL</v>
          </cell>
          <cell r="AZ96" t="str">
            <v>NULL</v>
          </cell>
          <cell r="BA96" t="str">
            <v>NULL</v>
          </cell>
          <cell r="BB96" t="str">
            <v>NULL</v>
          </cell>
          <cell r="BC96" t="str">
            <v>NULL</v>
          </cell>
          <cell r="BD96" t="str">
            <v>NULL</v>
          </cell>
          <cell r="BE96" t="str">
            <v>NULL</v>
          </cell>
          <cell r="BF96" t="str">
            <v>NULL</v>
          </cell>
          <cell r="BG96" t="str">
            <v>NULL</v>
          </cell>
          <cell r="BH96" t="str">
            <v>NULL</v>
          </cell>
          <cell r="BI96" t="str">
            <v>NULL</v>
          </cell>
          <cell r="BJ96" t="str">
            <v>NULL</v>
          </cell>
          <cell r="BK96" t="str">
            <v>NULL</v>
          </cell>
          <cell r="BL96" t="str">
            <v>NULL</v>
          </cell>
          <cell r="BM96" t="str">
            <v>NULL</v>
          </cell>
          <cell r="BN96" t="str">
            <v>NULL</v>
          </cell>
          <cell r="BO96" t="str">
            <v>NULL</v>
          </cell>
          <cell r="BP96" t="str">
            <v>NULL</v>
          </cell>
          <cell r="BQ96" t="str">
            <v>NULL</v>
          </cell>
          <cell r="BR96" t="str">
            <v>NULL</v>
          </cell>
          <cell r="BS96" t="str">
            <v>NULL</v>
          </cell>
          <cell r="BT96" t="str">
            <v>NULL</v>
          </cell>
          <cell r="BU96" t="str">
            <v>NULL</v>
          </cell>
          <cell r="BV96">
            <v>25332875</v>
          </cell>
          <cell r="BW96">
            <v>5434085</v>
          </cell>
          <cell r="BX96">
            <v>19898790</v>
          </cell>
          <cell r="BY96">
            <v>60260</v>
          </cell>
          <cell r="BZ96">
            <v>2163685</v>
          </cell>
          <cell r="CA96">
            <v>-2103425</v>
          </cell>
          <cell r="CB96" t="str">
            <v>NULL</v>
          </cell>
          <cell r="CC96">
            <v>489062</v>
          </cell>
          <cell r="CD96">
            <v>-489062</v>
          </cell>
          <cell r="CE96" t="str">
            <v>NULL</v>
          </cell>
          <cell r="CF96">
            <v>3920</v>
          </cell>
          <cell r="CG96">
            <v>-3920</v>
          </cell>
          <cell r="CH96" t="str">
            <v>NULL</v>
          </cell>
          <cell r="CI96" t="str">
            <v>NULL</v>
          </cell>
          <cell r="CJ96" t="str">
            <v>NULL</v>
          </cell>
          <cell r="CK96" t="str">
            <v>NULL</v>
          </cell>
          <cell r="CL96" t="str">
            <v>NULL</v>
          </cell>
          <cell r="CM96" t="str">
            <v>NULL</v>
          </cell>
          <cell r="CN96" t="str">
            <v>NULL</v>
          </cell>
          <cell r="CO96" t="str">
            <v>NULL</v>
          </cell>
          <cell r="CP96" t="str">
            <v>NULL</v>
          </cell>
          <cell r="CQ96" t="str">
            <v>NULL</v>
          </cell>
          <cell r="CR96" t="str">
            <v>NULL</v>
          </cell>
          <cell r="CS96" t="str">
            <v>NULL</v>
          </cell>
          <cell r="CT96" t="str">
            <v>NULL</v>
          </cell>
          <cell r="CU96" t="str">
            <v>NULL</v>
          </cell>
          <cell r="CV96" t="str">
            <v>NULL</v>
          </cell>
          <cell r="CW96" t="str">
            <v>NULL</v>
          </cell>
          <cell r="CX96" t="str">
            <v>NULL</v>
          </cell>
          <cell r="CY96" t="str">
            <v>NULL</v>
          </cell>
          <cell r="CZ96" t="str">
            <v>NULL</v>
          </cell>
          <cell r="DA96" t="str">
            <v>NULL</v>
          </cell>
          <cell r="DB96" t="str">
            <v>NULL</v>
          </cell>
          <cell r="DC96">
            <v>71307395</v>
          </cell>
          <cell r="DD96">
            <v>11530793</v>
          </cell>
          <cell r="DE96">
            <v>59776602</v>
          </cell>
        </row>
        <row r="97">
          <cell r="A97" t="str">
            <v>Coronado2019</v>
          </cell>
          <cell r="B97" t="str">
            <v>Coronado</v>
          </cell>
          <cell r="C97">
            <v>1220</v>
          </cell>
          <cell r="D97">
            <v>2019</v>
          </cell>
          <cell r="E97">
            <v>1447711</v>
          </cell>
          <cell r="F97" t="str">
            <v>NULL</v>
          </cell>
          <cell r="G97">
            <v>1447711</v>
          </cell>
          <cell r="H97">
            <v>8445039</v>
          </cell>
          <cell r="I97">
            <v>1414677</v>
          </cell>
          <cell r="J97">
            <v>7030362</v>
          </cell>
          <cell r="K97" t="str">
            <v>NULL</v>
          </cell>
          <cell r="L97" t="str">
            <v>NULL</v>
          </cell>
          <cell r="M97" t="str">
            <v>NULL</v>
          </cell>
          <cell r="N97" t="str">
            <v>NULL</v>
          </cell>
          <cell r="O97" t="str">
            <v>NULL</v>
          </cell>
          <cell r="P97" t="str">
            <v>NULL</v>
          </cell>
          <cell r="Q97" t="str">
            <v>NULL</v>
          </cell>
          <cell r="R97" t="str">
            <v>NULL</v>
          </cell>
          <cell r="S97" t="str">
            <v>NULL</v>
          </cell>
          <cell r="T97" t="str">
            <v>NULL</v>
          </cell>
          <cell r="U97" t="str">
            <v>NULL</v>
          </cell>
          <cell r="V97" t="str">
            <v>NULL</v>
          </cell>
          <cell r="W97" t="str">
            <v>NULL</v>
          </cell>
          <cell r="X97" t="str">
            <v>NULL</v>
          </cell>
          <cell r="Y97" t="str">
            <v>NULL</v>
          </cell>
          <cell r="Z97" t="str">
            <v>NULL</v>
          </cell>
          <cell r="AA97" t="str">
            <v>NULL</v>
          </cell>
          <cell r="AB97" t="str">
            <v>NULL</v>
          </cell>
          <cell r="AC97" t="str">
            <v>NULL</v>
          </cell>
          <cell r="AD97" t="str">
            <v>NULL</v>
          </cell>
          <cell r="AE97" t="str">
            <v>NULL</v>
          </cell>
          <cell r="AF97" t="str">
            <v>NULL</v>
          </cell>
          <cell r="AG97" t="str">
            <v>NULL</v>
          </cell>
          <cell r="AH97" t="str">
            <v>NULL</v>
          </cell>
          <cell r="AI97" t="str">
            <v>NULL</v>
          </cell>
          <cell r="AJ97" t="str">
            <v>NULL</v>
          </cell>
          <cell r="AK97" t="str">
            <v>NULL</v>
          </cell>
          <cell r="AL97">
            <v>9892750</v>
          </cell>
          <cell r="AM97">
            <v>1414677</v>
          </cell>
          <cell r="AN97">
            <v>8478073</v>
          </cell>
          <cell r="AO97">
            <v>12361778</v>
          </cell>
          <cell r="AP97">
            <v>2317288</v>
          </cell>
          <cell r="AQ97">
            <v>10044490</v>
          </cell>
          <cell r="AR97" t="str">
            <v>NULL</v>
          </cell>
          <cell r="AS97" t="str">
            <v>NULL</v>
          </cell>
          <cell r="AT97" t="str">
            <v>NULL</v>
          </cell>
          <cell r="AU97" t="str">
            <v>NULL</v>
          </cell>
          <cell r="AV97" t="str">
            <v>NULL</v>
          </cell>
          <cell r="AW97" t="str">
            <v>NULL</v>
          </cell>
          <cell r="AX97" t="str">
            <v>NULL</v>
          </cell>
          <cell r="AY97" t="str">
            <v>NULL</v>
          </cell>
          <cell r="AZ97" t="str">
            <v>NULL</v>
          </cell>
          <cell r="BA97" t="str">
            <v>NULL</v>
          </cell>
          <cell r="BB97" t="str">
            <v>NULL</v>
          </cell>
          <cell r="BC97" t="str">
            <v>NULL</v>
          </cell>
          <cell r="BD97" t="str">
            <v>NULL</v>
          </cell>
          <cell r="BE97" t="str">
            <v>NULL</v>
          </cell>
          <cell r="BF97" t="str">
            <v>NULL</v>
          </cell>
          <cell r="BG97" t="str">
            <v>NULL</v>
          </cell>
          <cell r="BH97" t="str">
            <v>NULL</v>
          </cell>
          <cell r="BI97" t="str">
            <v>NULL</v>
          </cell>
          <cell r="BJ97" t="str">
            <v>NULL</v>
          </cell>
          <cell r="BK97" t="str">
            <v>NULL</v>
          </cell>
          <cell r="BL97" t="str">
            <v>NULL</v>
          </cell>
          <cell r="BM97" t="str">
            <v>NULL</v>
          </cell>
          <cell r="BN97" t="str">
            <v>NULL</v>
          </cell>
          <cell r="BO97" t="str">
            <v>NULL</v>
          </cell>
          <cell r="BP97" t="str">
            <v>NULL</v>
          </cell>
          <cell r="BQ97" t="str">
            <v>NULL</v>
          </cell>
          <cell r="BR97" t="str">
            <v>NULL</v>
          </cell>
          <cell r="BS97" t="str">
            <v>NULL</v>
          </cell>
          <cell r="BT97" t="str">
            <v>NULL</v>
          </cell>
          <cell r="BU97" t="str">
            <v>NULL</v>
          </cell>
          <cell r="BV97">
            <v>6666009</v>
          </cell>
          <cell r="BW97">
            <v>196340</v>
          </cell>
          <cell r="BX97">
            <v>6469669</v>
          </cell>
          <cell r="BY97">
            <v>227676</v>
          </cell>
          <cell r="BZ97">
            <v>615720</v>
          </cell>
          <cell r="CA97">
            <v>-388044</v>
          </cell>
          <cell r="CB97" t="str">
            <v>NULL</v>
          </cell>
          <cell r="CC97" t="str">
            <v>NULL</v>
          </cell>
          <cell r="CD97" t="str">
            <v>NULL</v>
          </cell>
          <cell r="CE97" t="str">
            <v>NULL</v>
          </cell>
          <cell r="CF97" t="str">
            <v>NULL</v>
          </cell>
          <cell r="CG97" t="str">
            <v>NULL</v>
          </cell>
          <cell r="CH97" t="str">
            <v>NULL</v>
          </cell>
          <cell r="CI97" t="str">
            <v>NULL</v>
          </cell>
          <cell r="CJ97" t="str">
            <v>NULL</v>
          </cell>
          <cell r="CK97" t="str">
            <v>NULL</v>
          </cell>
          <cell r="CL97" t="str">
            <v>NULL</v>
          </cell>
          <cell r="CM97" t="str">
            <v>NULL</v>
          </cell>
          <cell r="CN97" t="str">
            <v>NULL</v>
          </cell>
          <cell r="CO97" t="str">
            <v>NULL</v>
          </cell>
          <cell r="CP97" t="str">
            <v>NULL</v>
          </cell>
          <cell r="CQ97" t="str">
            <v>NULL</v>
          </cell>
          <cell r="CR97" t="str">
            <v>NULL</v>
          </cell>
          <cell r="CS97" t="str">
            <v>NULL</v>
          </cell>
          <cell r="CT97" t="str">
            <v>NULL</v>
          </cell>
          <cell r="CU97" t="str">
            <v>NULL</v>
          </cell>
          <cell r="CV97" t="str">
            <v>NULL</v>
          </cell>
          <cell r="CW97" t="str">
            <v>NULL</v>
          </cell>
          <cell r="CX97" t="str">
            <v>NULL</v>
          </cell>
          <cell r="CY97" t="str">
            <v>NULL</v>
          </cell>
          <cell r="CZ97" t="str">
            <v>NULL</v>
          </cell>
          <cell r="DA97" t="str">
            <v>NULL</v>
          </cell>
          <cell r="DB97" t="str">
            <v>NULL</v>
          </cell>
          <cell r="DC97">
            <v>19255463</v>
          </cell>
          <cell r="DD97">
            <v>3129348</v>
          </cell>
          <cell r="DE97">
            <v>16126115</v>
          </cell>
        </row>
        <row r="98">
          <cell r="A98" t="str">
            <v>Corte Madera2019</v>
          </cell>
          <cell r="B98" t="str">
            <v>Corte Madera</v>
          </cell>
          <cell r="C98">
            <v>1221</v>
          </cell>
          <cell r="D98">
            <v>2019</v>
          </cell>
          <cell r="E98">
            <v>93677</v>
          </cell>
          <cell r="F98" t="str">
            <v>NULL</v>
          </cell>
          <cell r="G98">
            <v>93677</v>
          </cell>
          <cell r="H98">
            <v>1653090</v>
          </cell>
          <cell r="I98">
            <v>380063</v>
          </cell>
          <cell r="J98">
            <v>1273027</v>
          </cell>
          <cell r="K98" t="str">
            <v>NULL</v>
          </cell>
          <cell r="L98" t="str">
            <v>NULL</v>
          </cell>
          <cell r="M98" t="str">
            <v>NULL</v>
          </cell>
          <cell r="N98" t="str">
            <v>NULL</v>
          </cell>
          <cell r="O98" t="str">
            <v>NULL</v>
          </cell>
          <cell r="P98" t="str">
            <v>NULL</v>
          </cell>
          <cell r="Q98" t="str">
            <v>NULL</v>
          </cell>
          <cell r="R98" t="str">
            <v>NULL</v>
          </cell>
          <cell r="S98" t="str">
            <v>NULL</v>
          </cell>
          <cell r="T98" t="str">
            <v>NULL</v>
          </cell>
          <cell r="U98" t="str">
            <v>NULL</v>
          </cell>
          <cell r="V98" t="str">
            <v>NULL</v>
          </cell>
          <cell r="W98" t="str">
            <v>NULL</v>
          </cell>
          <cell r="X98" t="str">
            <v>NULL</v>
          </cell>
          <cell r="Y98" t="str">
            <v>NULL</v>
          </cell>
          <cell r="Z98" t="str">
            <v>NULL</v>
          </cell>
          <cell r="AA98" t="str">
            <v>NULL</v>
          </cell>
          <cell r="AB98" t="str">
            <v>NULL</v>
          </cell>
          <cell r="AC98" t="str">
            <v>NULL</v>
          </cell>
          <cell r="AD98" t="str">
            <v>NULL</v>
          </cell>
          <cell r="AE98" t="str">
            <v>NULL</v>
          </cell>
          <cell r="AF98">
            <v>3409598</v>
          </cell>
          <cell r="AG98">
            <v>849194</v>
          </cell>
          <cell r="AH98">
            <v>2560404</v>
          </cell>
          <cell r="AI98" t="str">
            <v>NULL</v>
          </cell>
          <cell r="AJ98" t="str">
            <v>NULL</v>
          </cell>
          <cell r="AK98" t="str">
            <v>NULL</v>
          </cell>
          <cell r="AL98">
            <v>5156365</v>
          </cell>
          <cell r="AM98">
            <v>1229257</v>
          </cell>
          <cell r="AN98">
            <v>3927108</v>
          </cell>
          <cell r="AO98">
            <v>3545564</v>
          </cell>
          <cell r="AP98">
            <v>94405</v>
          </cell>
          <cell r="AQ98">
            <v>3451159</v>
          </cell>
          <cell r="AR98" t="str">
            <v>NULL</v>
          </cell>
          <cell r="AS98" t="str">
            <v>NULL</v>
          </cell>
          <cell r="AT98" t="str">
            <v>NULL</v>
          </cell>
          <cell r="AU98" t="str">
            <v>NULL</v>
          </cell>
          <cell r="AV98" t="str">
            <v>NULL</v>
          </cell>
          <cell r="AW98" t="str">
            <v>NULL</v>
          </cell>
          <cell r="AX98" t="str">
            <v>NULL</v>
          </cell>
          <cell r="AY98" t="str">
            <v>NULL</v>
          </cell>
          <cell r="AZ98" t="str">
            <v>NULL</v>
          </cell>
          <cell r="BA98" t="str">
            <v>NULL</v>
          </cell>
          <cell r="BB98" t="str">
            <v>NULL</v>
          </cell>
          <cell r="BC98" t="str">
            <v>NULL</v>
          </cell>
          <cell r="BD98" t="str">
            <v>NULL</v>
          </cell>
          <cell r="BE98" t="str">
            <v>NULL</v>
          </cell>
          <cell r="BF98" t="str">
            <v>NULL</v>
          </cell>
          <cell r="BG98" t="str">
            <v>NULL</v>
          </cell>
          <cell r="BH98" t="str">
            <v>NULL</v>
          </cell>
          <cell r="BI98" t="str">
            <v>NULL</v>
          </cell>
          <cell r="BJ98" t="str">
            <v>NULL</v>
          </cell>
          <cell r="BK98" t="str">
            <v>NULL</v>
          </cell>
          <cell r="BL98" t="str">
            <v>NULL</v>
          </cell>
          <cell r="BM98" t="str">
            <v>NULL</v>
          </cell>
          <cell r="BN98" t="str">
            <v>NULL</v>
          </cell>
          <cell r="BO98" t="str">
            <v>NULL</v>
          </cell>
          <cell r="BP98" t="str">
            <v>NULL</v>
          </cell>
          <cell r="BQ98" t="str">
            <v>NULL</v>
          </cell>
          <cell r="BR98" t="str">
            <v>NULL</v>
          </cell>
          <cell r="BS98" t="str">
            <v>NULL</v>
          </cell>
          <cell r="BT98" t="str">
            <v>NULL</v>
          </cell>
          <cell r="BU98" t="str">
            <v>NULL</v>
          </cell>
          <cell r="BV98">
            <v>2451988</v>
          </cell>
          <cell r="BW98">
            <v>67399</v>
          </cell>
          <cell r="BX98">
            <v>2384589</v>
          </cell>
          <cell r="BY98">
            <v>1849744</v>
          </cell>
          <cell r="BZ98">
            <v>1675334</v>
          </cell>
          <cell r="CA98">
            <v>174410</v>
          </cell>
          <cell r="CB98">
            <v>108044</v>
          </cell>
          <cell r="CC98" t="str">
            <v>NULL</v>
          </cell>
          <cell r="CD98">
            <v>108044</v>
          </cell>
          <cell r="CE98">
            <v>256644</v>
          </cell>
          <cell r="CF98" t="str">
            <v>NULL</v>
          </cell>
          <cell r="CG98">
            <v>256644</v>
          </cell>
          <cell r="CH98">
            <v>37929</v>
          </cell>
          <cell r="CI98">
            <v>28900</v>
          </cell>
          <cell r="CJ98">
            <v>9029</v>
          </cell>
          <cell r="CK98">
            <v>113859</v>
          </cell>
          <cell r="CL98" t="str">
            <v>NULL</v>
          </cell>
          <cell r="CM98">
            <v>113859</v>
          </cell>
          <cell r="CN98" t="str">
            <v>NULL</v>
          </cell>
          <cell r="CO98" t="str">
            <v>NULL</v>
          </cell>
          <cell r="CP98" t="str">
            <v>NULL</v>
          </cell>
          <cell r="CQ98" t="str">
            <v>NULL</v>
          </cell>
          <cell r="CR98" t="str">
            <v>NULL</v>
          </cell>
          <cell r="CS98" t="str">
            <v>NULL</v>
          </cell>
          <cell r="CT98" t="str">
            <v>NULL</v>
          </cell>
          <cell r="CU98" t="str">
            <v>NULL</v>
          </cell>
          <cell r="CV98" t="str">
            <v>NULL</v>
          </cell>
          <cell r="CW98" t="str">
            <v>NULL</v>
          </cell>
          <cell r="CX98" t="str">
            <v>NULL</v>
          </cell>
          <cell r="CY98" t="str">
            <v>NULL</v>
          </cell>
          <cell r="CZ98" t="str">
            <v>NULL</v>
          </cell>
          <cell r="DA98" t="str">
            <v>NULL</v>
          </cell>
          <cell r="DB98" t="str">
            <v>NULL</v>
          </cell>
          <cell r="DC98">
            <v>8363772</v>
          </cell>
          <cell r="DD98">
            <v>1866038</v>
          </cell>
          <cell r="DE98">
            <v>6497734</v>
          </cell>
        </row>
        <row r="99">
          <cell r="A99" t="str">
            <v>Costa Mesa2019</v>
          </cell>
          <cell r="B99" t="str">
            <v>Costa Mesa</v>
          </cell>
          <cell r="C99">
            <v>1222</v>
          </cell>
          <cell r="D99">
            <v>2019</v>
          </cell>
          <cell r="E99">
            <v>2812869</v>
          </cell>
          <cell r="F99" t="str">
            <v>NULL</v>
          </cell>
          <cell r="G99">
            <v>2812869</v>
          </cell>
          <cell r="H99">
            <v>24733798</v>
          </cell>
          <cell r="I99">
            <v>2240424</v>
          </cell>
          <cell r="J99">
            <v>22493374</v>
          </cell>
          <cell r="K99" t="str">
            <v>NULL</v>
          </cell>
          <cell r="L99" t="str">
            <v>NULL</v>
          </cell>
          <cell r="M99" t="str">
            <v>NULL</v>
          </cell>
          <cell r="N99" t="str">
            <v>NULL</v>
          </cell>
          <cell r="O99" t="str">
            <v>NULL</v>
          </cell>
          <cell r="P99" t="str">
            <v>NULL</v>
          </cell>
          <cell r="Q99" t="str">
            <v>NULL</v>
          </cell>
          <cell r="R99" t="str">
            <v>NULL</v>
          </cell>
          <cell r="S99" t="str">
            <v>NULL</v>
          </cell>
          <cell r="T99" t="str">
            <v>NULL</v>
          </cell>
          <cell r="U99" t="str">
            <v>NULL</v>
          </cell>
          <cell r="V99" t="str">
            <v>NULL</v>
          </cell>
          <cell r="W99" t="str">
            <v>NULL</v>
          </cell>
          <cell r="X99" t="str">
            <v>NULL</v>
          </cell>
          <cell r="Y99" t="str">
            <v>NULL</v>
          </cell>
          <cell r="Z99" t="str">
            <v>NULL</v>
          </cell>
          <cell r="AA99" t="str">
            <v>NULL</v>
          </cell>
          <cell r="AB99" t="str">
            <v>NULL</v>
          </cell>
          <cell r="AC99" t="str">
            <v>NULL</v>
          </cell>
          <cell r="AD99" t="str">
            <v>NULL</v>
          </cell>
          <cell r="AE99" t="str">
            <v>NULL</v>
          </cell>
          <cell r="AF99" t="str">
            <v>NULL</v>
          </cell>
          <cell r="AG99" t="str">
            <v>NULL</v>
          </cell>
          <cell r="AH99" t="str">
            <v>NULL</v>
          </cell>
          <cell r="AI99" t="str">
            <v>NULL</v>
          </cell>
          <cell r="AJ99" t="str">
            <v>NULL</v>
          </cell>
          <cell r="AK99" t="str">
            <v>NULL</v>
          </cell>
          <cell r="AL99">
            <v>27546667</v>
          </cell>
          <cell r="AM99">
            <v>2240424</v>
          </cell>
          <cell r="AN99">
            <v>25306243</v>
          </cell>
          <cell r="AO99">
            <v>47922161</v>
          </cell>
          <cell r="AP99">
            <v>4102503</v>
          </cell>
          <cell r="AQ99">
            <v>43819658</v>
          </cell>
          <cell r="AR99" t="str">
            <v>NULL</v>
          </cell>
          <cell r="AS99" t="str">
            <v>NULL</v>
          </cell>
          <cell r="AT99" t="str">
            <v>NULL</v>
          </cell>
          <cell r="AU99" t="str">
            <v>NULL</v>
          </cell>
          <cell r="AV99" t="str">
            <v>NULL</v>
          </cell>
          <cell r="AW99" t="str">
            <v>NULL</v>
          </cell>
          <cell r="AX99" t="str">
            <v>NULL</v>
          </cell>
          <cell r="AY99" t="str">
            <v>NULL</v>
          </cell>
          <cell r="AZ99" t="str">
            <v>NULL</v>
          </cell>
          <cell r="BA99" t="str">
            <v>NULL</v>
          </cell>
          <cell r="BB99" t="str">
            <v>NULL</v>
          </cell>
          <cell r="BC99" t="str">
            <v>NULL</v>
          </cell>
          <cell r="BD99" t="str">
            <v>NULL</v>
          </cell>
          <cell r="BE99" t="str">
            <v>NULL</v>
          </cell>
          <cell r="BF99" t="str">
            <v>NULL</v>
          </cell>
          <cell r="BG99" t="str">
            <v>NULL</v>
          </cell>
          <cell r="BH99" t="str">
            <v>NULL</v>
          </cell>
          <cell r="BI99" t="str">
            <v>NULL</v>
          </cell>
          <cell r="BJ99" t="str">
            <v>NULL</v>
          </cell>
          <cell r="BK99" t="str">
            <v>NULL</v>
          </cell>
          <cell r="BL99" t="str">
            <v>NULL</v>
          </cell>
          <cell r="BM99" t="str">
            <v>NULL</v>
          </cell>
          <cell r="BN99" t="str">
            <v>NULL</v>
          </cell>
          <cell r="BO99" t="str">
            <v>NULL</v>
          </cell>
          <cell r="BP99" t="str">
            <v>NULL</v>
          </cell>
          <cell r="BQ99" t="str">
            <v>NULL</v>
          </cell>
          <cell r="BR99" t="str">
            <v>NULL</v>
          </cell>
          <cell r="BS99" t="str">
            <v>NULL</v>
          </cell>
          <cell r="BT99" t="str">
            <v>NULL</v>
          </cell>
          <cell r="BU99" t="str">
            <v>NULL</v>
          </cell>
          <cell r="BV99">
            <v>28460159</v>
          </cell>
          <cell r="BW99">
            <v>697953</v>
          </cell>
          <cell r="BX99">
            <v>27762206</v>
          </cell>
          <cell r="BY99">
            <v>2020638</v>
          </cell>
          <cell r="BZ99">
            <v>3179957</v>
          </cell>
          <cell r="CA99">
            <v>-1159319</v>
          </cell>
          <cell r="CB99" t="str">
            <v>NULL</v>
          </cell>
          <cell r="CC99">
            <v>85062</v>
          </cell>
          <cell r="CD99">
            <v>-85062</v>
          </cell>
          <cell r="CE99" t="str">
            <v>NULL</v>
          </cell>
          <cell r="CF99" t="str">
            <v>NULL</v>
          </cell>
          <cell r="CG99" t="str">
            <v>NULL</v>
          </cell>
          <cell r="CH99" t="str">
            <v>NULL</v>
          </cell>
          <cell r="CI99" t="str">
            <v>NULL</v>
          </cell>
          <cell r="CJ99" t="str">
            <v>NULL</v>
          </cell>
          <cell r="CK99" t="str">
            <v>NULL</v>
          </cell>
          <cell r="CL99" t="str">
            <v>NULL</v>
          </cell>
          <cell r="CM99" t="str">
            <v>NULL</v>
          </cell>
          <cell r="CN99" t="str">
            <v>NULL</v>
          </cell>
          <cell r="CO99" t="str">
            <v>NULL</v>
          </cell>
          <cell r="CP99" t="str">
            <v>NULL</v>
          </cell>
          <cell r="CQ99" t="str">
            <v>NULL</v>
          </cell>
          <cell r="CR99" t="str">
            <v>NULL</v>
          </cell>
          <cell r="CS99" t="str">
            <v>NULL</v>
          </cell>
          <cell r="CT99" t="str">
            <v>NULL</v>
          </cell>
          <cell r="CU99" t="str">
            <v>NULL</v>
          </cell>
          <cell r="CV99" t="str">
            <v>NULL</v>
          </cell>
          <cell r="CW99" t="str">
            <v>NULL</v>
          </cell>
          <cell r="CX99" t="str">
            <v>NULL</v>
          </cell>
          <cell r="CY99" t="str">
            <v>NULL</v>
          </cell>
          <cell r="CZ99" t="str">
            <v>NULL</v>
          </cell>
          <cell r="DA99" t="str">
            <v>NULL</v>
          </cell>
          <cell r="DB99" t="str">
            <v>NULL</v>
          </cell>
          <cell r="DC99">
            <v>78402958</v>
          </cell>
          <cell r="DD99">
            <v>8065475</v>
          </cell>
          <cell r="DE99">
            <v>70337483</v>
          </cell>
        </row>
        <row r="100">
          <cell r="A100" t="str">
            <v>Cotati2019</v>
          </cell>
          <cell r="B100" t="str">
            <v>Cotati</v>
          </cell>
          <cell r="C100">
            <v>1223</v>
          </cell>
          <cell r="D100">
            <v>2019</v>
          </cell>
          <cell r="E100">
            <v>133508</v>
          </cell>
          <cell r="F100" t="str">
            <v>NULL</v>
          </cell>
          <cell r="G100">
            <v>133508</v>
          </cell>
          <cell r="H100">
            <v>921570</v>
          </cell>
          <cell r="I100">
            <v>78342</v>
          </cell>
          <cell r="J100">
            <v>843228</v>
          </cell>
          <cell r="K100" t="str">
            <v>NULL</v>
          </cell>
          <cell r="L100" t="str">
            <v>NULL</v>
          </cell>
          <cell r="M100" t="str">
            <v>NULL</v>
          </cell>
          <cell r="N100" t="str">
            <v>NULL</v>
          </cell>
          <cell r="O100" t="str">
            <v>NULL</v>
          </cell>
          <cell r="P100" t="str">
            <v>NULL</v>
          </cell>
          <cell r="Q100" t="str">
            <v>NULL</v>
          </cell>
          <cell r="R100" t="str">
            <v>NULL</v>
          </cell>
          <cell r="S100" t="str">
            <v>NULL</v>
          </cell>
          <cell r="T100" t="str">
            <v>NULL</v>
          </cell>
          <cell r="U100" t="str">
            <v>NULL</v>
          </cell>
          <cell r="V100" t="str">
            <v>NULL</v>
          </cell>
          <cell r="W100" t="str">
            <v>NULL</v>
          </cell>
          <cell r="X100" t="str">
            <v>NULL</v>
          </cell>
          <cell r="Y100" t="str">
            <v>NULL</v>
          </cell>
          <cell r="Z100" t="str">
            <v>NULL</v>
          </cell>
          <cell r="AA100" t="str">
            <v>NULL</v>
          </cell>
          <cell r="AB100" t="str">
            <v>NULL</v>
          </cell>
          <cell r="AC100" t="str">
            <v>NULL</v>
          </cell>
          <cell r="AD100" t="str">
            <v>NULL</v>
          </cell>
          <cell r="AE100" t="str">
            <v>NULL</v>
          </cell>
          <cell r="AF100">
            <v>25742</v>
          </cell>
          <cell r="AG100">
            <v>186</v>
          </cell>
          <cell r="AH100">
            <v>25556</v>
          </cell>
          <cell r="AI100" t="str">
            <v>NULL</v>
          </cell>
          <cell r="AJ100" t="str">
            <v>NULL</v>
          </cell>
          <cell r="AK100" t="str">
            <v>NULL</v>
          </cell>
          <cell r="AL100">
            <v>1080820</v>
          </cell>
          <cell r="AM100">
            <v>78528</v>
          </cell>
          <cell r="AN100">
            <v>1002292</v>
          </cell>
          <cell r="AO100">
            <v>3715188</v>
          </cell>
          <cell r="AP100">
            <v>572454</v>
          </cell>
          <cell r="AQ100">
            <v>3142734</v>
          </cell>
          <cell r="AR100" t="str">
            <v>NULL</v>
          </cell>
          <cell r="AS100" t="str">
            <v>NULL</v>
          </cell>
          <cell r="AT100" t="str">
            <v>NULL</v>
          </cell>
          <cell r="AU100" t="str">
            <v>NULL</v>
          </cell>
          <cell r="AV100" t="str">
            <v>NULL</v>
          </cell>
          <cell r="AW100" t="str">
            <v>NULL</v>
          </cell>
          <cell r="AX100" t="str">
            <v>NULL</v>
          </cell>
          <cell r="AY100" t="str">
            <v>NULL</v>
          </cell>
          <cell r="AZ100" t="str">
            <v>NULL</v>
          </cell>
          <cell r="BA100" t="str">
            <v>NULL</v>
          </cell>
          <cell r="BB100" t="str">
            <v>NULL</v>
          </cell>
          <cell r="BC100" t="str">
            <v>NULL</v>
          </cell>
          <cell r="BD100" t="str">
            <v>NULL</v>
          </cell>
          <cell r="BE100" t="str">
            <v>NULL</v>
          </cell>
          <cell r="BF100" t="str">
            <v>NULL</v>
          </cell>
          <cell r="BG100" t="str">
            <v>NULL</v>
          </cell>
          <cell r="BH100" t="str">
            <v>NULL</v>
          </cell>
          <cell r="BI100" t="str">
            <v>NULL</v>
          </cell>
          <cell r="BJ100" t="str">
            <v>NULL</v>
          </cell>
          <cell r="BK100" t="str">
            <v>NULL</v>
          </cell>
          <cell r="BL100" t="str">
            <v>NULL</v>
          </cell>
          <cell r="BM100" t="str">
            <v>NULL</v>
          </cell>
          <cell r="BN100" t="str">
            <v>NULL</v>
          </cell>
          <cell r="BO100" t="str">
            <v>NULL</v>
          </cell>
          <cell r="BP100" t="str">
            <v>NULL</v>
          </cell>
          <cell r="BQ100" t="str">
            <v>NULL</v>
          </cell>
          <cell r="BR100" t="str">
            <v>NULL</v>
          </cell>
          <cell r="BS100" t="str">
            <v>NULL</v>
          </cell>
          <cell r="BT100" t="str">
            <v>NULL</v>
          </cell>
          <cell r="BU100" t="str">
            <v>NULL</v>
          </cell>
          <cell r="BV100" t="str">
            <v>NULL</v>
          </cell>
          <cell r="BW100" t="str">
            <v>NULL</v>
          </cell>
          <cell r="BX100" t="str">
            <v>NULL</v>
          </cell>
          <cell r="BY100" t="str">
            <v>NULL</v>
          </cell>
          <cell r="BZ100" t="str">
            <v>NULL</v>
          </cell>
          <cell r="CA100" t="str">
            <v>NULL</v>
          </cell>
          <cell r="CB100" t="str">
            <v>NULL</v>
          </cell>
          <cell r="CC100">
            <v>4510</v>
          </cell>
          <cell r="CD100">
            <v>-4510</v>
          </cell>
          <cell r="CE100" t="str">
            <v>NULL</v>
          </cell>
          <cell r="CF100" t="str">
            <v>NULL</v>
          </cell>
          <cell r="CG100" t="str">
            <v>NULL</v>
          </cell>
          <cell r="CH100">
            <v>100949</v>
          </cell>
          <cell r="CI100">
            <v>1715</v>
          </cell>
          <cell r="CJ100">
            <v>99234</v>
          </cell>
          <cell r="CK100" t="str">
            <v>NULL</v>
          </cell>
          <cell r="CL100" t="str">
            <v>NULL</v>
          </cell>
          <cell r="CM100" t="str">
            <v>NULL</v>
          </cell>
          <cell r="CN100" t="str">
            <v>NULL</v>
          </cell>
          <cell r="CO100" t="str">
            <v>NULL</v>
          </cell>
          <cell r="CP100" t="str">
            <v>NULL</v>
          </cell>
          <cell r="CQ100" t="str">
            <v>NULL</v>
          </cell>
          <cell r="CR100" t="str">
            <v>NULL</v>
          </cell>
          <cell r="CS100" t="str">
            <v>NULL</v>
          </cell>
          <cell r="CT100" t="str">
            <v>NULL</v>
          </cell>
          <cell r="CU100" t="str">
            <v>NULL</v>
          </cell>
          <cell r="CV100" t="str">
            <v>NULL</v>
          </cell>
          <cell r="CW100" t="str">
            <v>NULL</v>
          </cell>
          <cell r="CX100" t="str">
            <v>NULL</v>
          </cell>
          <cell r="CY100" t="str">
            <v>NULL</v>
          </cell>
          <cell r="CZ100" t="str">
            <v>NULL</v>
          </cell>
          <cell r="DA100" t="str">
            <v>NULL</v>
          </cell>
          <cell r="DB100" t="str">
            <v>NULL</v>
          </cell>
          <cell r="DC100">
            <v>3816137</v>
          </cell>
          <cell r="DD100">
            <v>578679</v>
          </cell>
          <cell r="DE100">
            <v>3237458</v>
          </cell>
        </row>
        <row r="101">
          <cell r="A101" t="str">
            <v>Covina2019</v>
          </cell>
          <cell r="B101" t="str">
            <v>Covina</v>
          </cell>
          <cell r="C101">
            <v>1224</v>
          </cell>
          <cell r="D101">
            <v>2019</v>
          </cell>
          <cell r="E101">
            <v>40777</v>
          </cell>
          <cell r="F101" t="str">
            <v>NULL</v>
          </cell>
          <cell r="G101">
            <v>40777</v>
          </cell>
          <cell r="H101">
            <v>2989302</v>
          </cell>
          <cell r="I101">
            <v>3676916</v>
          </cell>
          <cell r="J101">
            <v>-687614</v>
          </cell>
          <cell r="K101" t="str">
            <v>NULL</v>
          </cell>
          <cell r="L101" t="str">
            <v>NULL</v>
          </cell>
          <cell r="M101" t="str">
            <v>NULL</v>
          </cell>
          <cell r="N101" t="str">
            <v>NULL</v>
          </cell>
          <cell r="O101" t="str">
            <v>NULL</v>
          </cell>
          <cell r="P101" t="str">
            <v>NULL</v>
          </cell>
          <cell r="Q101" t="str">
            <v>NULL</v>
          </cell>
          <cell r="R101" t="str">
            <v>NULL</v>
          </cell>
          <cell r="S101" t="str">
            <v>NULL</v>
          </cell>
          <cell r="T101" t="str">
            <v>NULL</v>
          </cell>
          <cell r="U101" t="str">
            <v>NULL</v>
          </cell>
          <cell r="V101" t="str">
            <v>NULL</v>
          </cell>
          <cell r="W101" t="str">
            <v>NULL</v>
          </cell>
          <cell r="X101" t="str">
            <v>NULL</v>
          </cell>
          <cell r="Y101" t="str">
            <v>NULL</v>
          </cell>
          <cell r="Z101" t="str">
            <v>NULL</v>
          </cell>
          <cell r="AA101" t="str">
            <v>NULL</v>
          </cell>
          <cell r="AB101" t="str">
            <v>NULL</v>
          </cell>
          <cell r="AC101" t="str">
            <v>NULL</v>
          </cell>
          <cell r="AD101" t="str">
            <v>NULL</v>
          </cell>
          <cell r="AE101" t="str">
            <v>NULL</v>
          </cell>
          <cell r="AF101" t="str">
            <v>NULL</v>
          </cell>
          <cell r="AG101" t="str">
            <v>NULL</v>
          </cell>
          <cell r="AH101" t="str">
            <v>NULL</v>
          </cell>
          <cell r="AI101" t="str">
            <v>NULL</v>
          </cell>
          <cell r="AJ101" t="str">
            <v>NULL</v>
          </cell>
          <cell r="AK101" t="str">
            <v>NULL</v>
          </cell>
          <cell r="AL101">
            <v>3030079</v>
          </cell>
          <cell r="AM101">
            <v>3676916</v>
          </cell>
          <cell r="AN101">
            <v>-646837</v>
          </cell>
          <cell r="AO101">
            <v>17998983</v>
          </cell>
          <cell r="AP101">
            <v>2608822</v>
          </cell>
          <cell r="AQ101">
            <v>15390161</v>
          </cell>
          <cell r="AR101" t="str">
            <v>NULL</v>
          </cell>
          <cell r="AS101" t="str">
            <v>NULL</v>
          </cell>
          <cell r="AT101" t="str">
            <v>NULL</v>
          </cell>
          <cell r="AU101" t="str">
            <v>NULL</v>
          </cell>
          <cell r="AV101" t="str">
            <v>NULL</v>
          </cell>
          <cell r="AW101" t="str">
            <v>NULL</v>
          </cell>
          <cell r="AX101" t="str">
            <v>NULL</v>
          </cell>
          <cell r="AY101" t="str">
            <v>NULL</v>
          </cell>
          <cell r="AZ101" t="str">
            <v>NULL</v>
          </cell>
          <cell r="BA101" t="str">
            <v>NULL</v>
          </cell>
          <cell r="BB101" t="str">
            <v>NULL</v>
          </cell>
          <cell r="BC101" t="str">
            <v>NULL</v>
          </cell>
          <cell r="BD101" t="str">
            <v>NULL</v>
          </cell>
          <cell r="BE101" t="str">
            <v>NULL</v>
          </cell>
          <cell r="BF101" t="str">
            <v>NULL</v>
          </cell>
          <cell r="BG101" t="str">
            <v>NULL</v>
          </cell>
          <cell r="BH101" t="str">
            <v>NULL</v>
          </cell>
          <cell r="BI101" t="str">
            <v>NULL</v>
          </cell>
          <cell r="BJ101" t="str">
            <v>NULL</v>
          </cell>
          <cell r="BK101" t="str">
            <v>NULL</v>
          </cell>
          <cell r="BL101" t="str">
            <v>NULL</v>
          </cell>
          <cell r="BM101" t="str">
            <v>NULL</v>
          </cell>
          <cell r="BN101" t="str">
            <v>NULL</v>
          </cell>
          <cell r="BO101" t="str">
            <v>NULL</v>
          </cell>
          <cell r="BP101" t="str">
            <v>NULL</v>
          </cell>
          <cell r="BQ101" t="str">
            <v>NULL</v>
          </cell>
          <cell r="BR101" t="str">
            <v>NULL</v>
          </cell>
          <cell r="BS101" t="str">
            <v>NULL</v>
          </cell>
          <cell r="BT101" t="str">
            <v>NULL</v>
          </cell>
          <cell r="BU101" t="str">
            <v>NULL</v>
          </cell>
          <cell r="BV101">
            <v>9482551</v>
          </cell>
          <cell r="BW101">
            <v>323552</v>
          </cell>
          <cell r="BX101">
            <v>9158999</v>
          </cell>
          <cell r="BY101">
            <v>14732</v>
          </cell>
          <cell r="BZ101" t="str">
            <v>NULL</v>
          </cell>
          <cell r="CA101">
            <v>14732</v>
          </cell>
          <cell r="CB101">
            <v>328624</v>
          </cell>
          <cell r="CC101">
            <v>203000</v>
          </cell>
          <cell r="CD101">
            <v>125624</v>
          </cell>
          <cell r="CE101" t="str">
            <v>NULL</v>
          </cell>
          <cell r="CF101" t="str">
            <v>NULL</v>
          </cell>
          <cell r="CG101" t="str">
            <v>NULL</v>
          </cell>
          <cell r="CH101">
            <v>676871</v>
          </cell>
          <cell r="CI101">
            <v>130655</v>
          </cell>
          <cell r="CJ101">
            <v>546216</v>
          </cell>
          <cell r="CK101" t="str">
            <v>NULL</v>
          </cell>
          <cell r="CL101" t="str">
            <v>NULL</v>
          </cell>
          <cell r="CM101" t="str">
            <v>NULL</v>
          </cell>
          <cell r="CN101" t="str">
            <v>NULL</v>
          </cell>
          <cell r="CO101" t="str">
            <v>NULL</v>
          </cell>
          <cell r="CP101" t="str">
            <v>NULL</v>
          </cell>
          <cell r="CQ101" t="str">
            <v>NULL</v>
          </cell>
          <cell r="CR101" t="str">
            <v>NULL</v>
          </cell>
          <cell r="CS101" t="str">
            <v>NULL</v>
          </cell>
          <cell r="CT101" t="str">
            <v>NULL</v>
          </cell>
          <cell r="CU101" t="str">
            <v>NULL</v>
          </cell>
          <cell r="CV101" t="str">
            <v>NULL</v>
          </cell>
          <cell r="CW101" t="str">
            <v>NULL</v>
          </cell>
          <cell r="CX101" t="str">
            <v>NULL</v>
          </cell>
          <cell r="CY101" t="str">
            <v>NULL</v>
          </cell>
          <cell r="CZ101" t="str">
            <v>NULL</v>
          </cell>
          <cell r="DA101" t="str">
            <v>NULL</v>
          </cell>
          <cell r="DB101" t="str">
            <v>NULL</v>
          </cell>
          <cell r="DC101">
            <v>28501761</v>
          </cell>
          <cell r="DD101">
            <v>3266029</v>
          </cell>
          <cell r="DE101">
            <v>25235732</v>
          </cell>
        </row>
        <row r="102">
          <cell r="A102" t="str">
            <v>Crescent City2019</v>
          </cell>
          <cell r="B102" t="str">
            <v>Crescent City</v>
          </cell>
          <cell r="C102">
            <v>1225</v>
          </cell>
          <cell r="D102">
            <v>2019</v>
          </cell>
          <cell r="E102">
            <v>235402</v>
          </cell>
          <cell r="F102" t="str">
            <v>NULL</v>
          </cell>
          <cell r="G102">
            <v>235402</v>
          </cell>
          <cell r="H102">
            <v>592993</v>
          </cell>
          <cell r="I102">
            <v>153371</v>
          </cell>
          <cell r="J102">
            <v>439622</v>
          </cell>
          <cell r="K102" t="str">
            <v>NULL</v>
          </cell>
          <cell r="L102" t="str">
            <v>NULL</v>
          </cell>
          <cell r="M102" t="str">
            <v>NULL</v>
          </cell>
          <cell r="N102" t="str">
            <v>NULL</v>
          </cell>
          <cell r="O102" t="str">
            <v>NULL</v>
          </cell>
          <cell r="P102" t="str">
            <v>NULL</v>
          </cell>
          <cell r="Q102" t="str">
            <v>NULL</v>
          </cell>
          <cell r="R102" t="str">
            <v>NULL</v>
          </cell>
          <cell r="S102" t="str">
            <v>NULL</v>
          </cell>
          <cell r="T102" t="str">
            <v>NULL</v>
          </cell>
          <cell r="U102" t="str">
            <v>NULL</v>
          </cell>
          <cell r="V102" t="str">
            <v>NULL</v>
          </cell>
          <cell r="W102" t="str">
            <v>NULL</v>
          </cell>
          <cell r="X102" t="str">
            <v>NULL</v>
          </cell>
          <cell r="Y102" t="str">
            <v>NULL</v>
          </cell>
          <cell r="Z102" t="str">
            <v>NULL</v>
          </cell>
          <cell r="AA102" t="str">
            <v>NULL</v>
          </cell>
          <cell r="AB102" t="str">
            <v>NULL</v>
          </cell>
          <cell r="AC102" t="str">
            <v>NULL</v>
          </cell>
          <cell r="AD102" t="str">
            <v>NULL</v>
          </cell>
          <cell r="AE102" t="str">
            <v>NULL</v>
          </cell>
          <cell r="AF102" t="str">
            <v>NULL</v>
          </cell>
          <cell r="AG102" t="str">
            <v>NULL</v>
          </cell>
          <cell r="AH102" t="str">
            <v>NULL</v>
          </cell>
          <cell r="AI102" t="str">
            <v>NULL</v>
          </cell>
          <cell r="AJ102" t="str">
            <v>NULL</v>
          </cell>
          <cell r="AK102" t="str">
            <v>NULL</v>
          </cell>
          <cell r="AL102">
            <v>828395</v>
          </cell>
          <cell r="AM102">
            <v>153371</v>
          </cell>
          <cell r="AN102">
            <v>675024</v>
          </cell>
          <cell r="AO102">
            <v>1892740</v>
          </cell>
          <cell r="AP102">
            <v>155008</v>
          </cell>
          <cell r="AQ102">
            <v>1737732</v>
          </cell>
          <cell r="AR102" t="str">
            <v>NULL</v>
          </cell>
          <cell r="AS102" t="str">
            <v>NULL</v>
          </cell>
          <cell r="AT102" t="str">
            <v>NULL</v>
          </cell>
          <cell r="AU102" t="str">
            <v>NULL</v>
          </cell>
          <cell r="AV102" t="str">
            <v>NULL</v>
          </cell>
          <cell r="AW102" t="str">
            <v>NULL</v>
          </cell>
          <cell r="AX102" t="str">
            <v>NULL</v>
          </cell>
          <cell r="AY102" t="str">
            <v>NULL</v>
          </cell>
          <cell r="AZ102" t="str">
            <v>NULL</v>
          </cell>
          <cell r="BA102" t="str">
            <v>NULL</v>
          </cell>
          <cell r="BB102" t="str">
            <v>NULL</v>
          </cell>
          <cell r="BC102" t="str">
            <v>NULL</v>
          </cell>
          <cell r="BD102" t="str">
            <v>NULL</v>
          </cell>
          <cell r="BE102" t="str">
            <v>NULL</v>
          </cell>
          <cell r="BF102" t="str">
            <v>NULL</v>
          </cell>
          <cell r="BG102" t="str">
            <v>NULL</v>
          </cell>
          <cell r="BH102" t="str">
            <v>NULL</v>
          </cell>
          <cell r="BI102" t="str">
            <v>NULL</v>
          </cell>
          <cell r="BJ102" t="str">
            <v>NULL</v>
          </cell>
          <cell r="BK102" t="str">
            <v>NULL</v>
          </cell>
          <cell r="BL102" t="str">
            <v>NULL</v>
          </cell>
          <cell r="BM102" t="str">
            <v>NULL</v>
          </cell>
          <cell r="BN102" t="str">
            <v>NULL</v>
          </cell>
          <cell r="BO102" t="str">
            <v>NULL</v>
          </cell>
          <cell r="BP102" t="str">
            <v>NULL</v>
          </cell>
          <cell r="BQ102" t="str">
            <v>NULL</v>
          </cell>
          <cell r="BR102" t="str">
            <v>NULL</v>
          </cell>
          <cell r="BS102" t="str">
            <v>NULL</v>
          </cell>
          <cell r="BT102" t="str">
            <v>NULL</v>
          </cell>
          <cell r="BU102" t="str">
            <v>NULL</v>
          </cell>
          <cell r="BV102">
            <v>778940</v>
          </cell>
          <cell r="BW102">
            <v>573167</v>
          </cell>
          <cell r="BX102">
            <v>205773</v>
          </cell>
          <cell r="BY102" t="str">
            <v>NULL</v>
          </cell>
          <cell r="BZ102" t="str">
            <v>NULL</v>
          </cell>
          <cell r="CA102" t="str">
            <v>NULL</v>
          </cell>
          <cell r="CB102">
            <v>32861</v>
          </cell>
          <cell r="CC102" t="str">
            <v>NULL</v>
          </cell>
          <cell r="CD102">
            <v>32861</v>
          </cell>
          <cell r="CE102" t="str">
            <v>NULL</v>
          </cell>
          <cell r="CF102" t="str">
            <v>NULL</v>
          </cell>
          <cell r="CG102" t="str">
            <v>NULL</v>
          </cell>
          <cell r="CH102">
            <v>111547</v>
          </cell>
          <cell r="CI102" t="str">
            <v>NULL</v>
          </cell>
          <cell r="CJ102">
            <v>111547</v>
          </cell>
          <cell r="CK102" t="str">
            <v>NULL</v>
          </cell>
          <cell r="CL102" t="str">
            <v>NULL</v>
          </cell>
          <cell r="CM102" t="str">
            <v>NULL</v>
          </cell>
          <cell r="CN102" t="str">
            <v>NULL</v>
          </cell>
          <cell r="CO102" t="str">
            <v>NULL</v>
          </cell>
          <cell r="CP102" t="str">
            <v>NULL</v>
          </cell>
          <cell r="CQ102" t="str">
            <v>NULL</v>
          </cell>
          <cell r="CR102" t="str">
            <v>NULL</v>
          </cell>
          <cell r="CS102" t="str">
            <v>NULL</v>
          </cell>
          <cell r="CT102" t="str">
            <v>NULL</v>
          </cell>
          <cell r="CU102" t="str">
            <v>NULL</v>
          </cell>
          <cell r="CV102" t="str">
            <v>NULL</v>
          </cell>
          <cell r="CW102" t="str">
            <v>NULL</v>
          </cell>
          <cell r="CX102" t="str">
            <v>NULL</v>
          </cell>
          <cell r="CY102" t="str">
            <v>NULL</v>
          </cell>
          <cell r="CZ102" t="str">
            <v>NULL</v>
          </cell>
          <cell r="DA102" t="str">
            <v>NULL</v>
          </cell>
          <cell r="DB102" t="str">
            <v>NULL</v>
          </cell>
          <cell r="DC102">
            <v>2816088</v>
          </cell>
          <cell r="DD102">
            <v>728175</v>
          </cell>
          <cell r="DE102">
            <v>2087913</v>
          </cell>
        </row>
        <row r="103">
          <cell r="A103" t="str">
            <v>Cudahy2019</v>
          </cell>
          <cell r="B103" t="str">
            <v>Cudahy</v>
          </cell>
          <cell r="C103">
            <v>1226</v>
          </cell>
          <cell r="D103">
            <v>2019</v>
          </cell>
          <cell r="E103">
            <v>122934</v>
          </cell>
          <cell r="F103" t="str">
            <v>NULL</v>
          </cell>
          <cell r="G103">
            <v>122934</v>
          </cell>
          <cell r="H103">
            <v>2704035</v>
          </cell>
          <cell r="I103">
            <v>747754</v>
          </cell>
          <cell r="J103">
            <v>1956281</v>
          </cell>
          <cell r="K103" t="str">
            <v>NULL</v>
          </cell>
          <cell r="L103" t="str">
            <v>NULL</v>
          </cell>
          <cell r="M103" t="str">
            <v>NULL</v>
          </cell>
          <cell r="N103" t="str">
            <v>NULL</v>
          </cell>
          <cell r="O103" t="str">
            <v>NULL</v>
          </cell>
          <cell r="P103" t="str">
            <v>NULL</v>
          </cell>
          <cell r="Q103" t="str">
            <v>NULL</v>
          </cell>
          <cell r="R103" t="str">
            <v>NULL</v>
          </cell>
          <cell r="S103" t="str">
            <v>NULL</v>
          </cell>
          <cell r="T103" t="str">
            <v>NULL</v>
          </cell>
          <cell r="U103" t="str">
            <v>NULL</v>
          </cell>
          <cell r="V103" t="str">
            <v>NULL</v>
          </cell>
          <cell r="W103" t="str">
            <v>NULL</v>
          </cell>
          <cell r="X103" t="str">
            <v>NULL</v>
          </cell>
          <cell r="Y103" t="str">
            <v>NULL</v>
          </cell>
          <cell r="Z103" t="str">
            <v>NULL</v>
          </cell>
          <cell r="AA103" t="str">
            <v>NULL</v>
          </cell>
          <cell r="AB103" t="str">
            <v>NULL</v>
          </cell>
          <cell r="AC103" t="str">
            <v>NULL</v>
          </cell>
          <cell r="AD103" t="str">
            <v>NULL</v>
          </cell>
          <cell r="AE103" t="str">
            <v>NULL</v>
          </cell>
          <cell r="AF103" t="str">
            <v>NULL</v>
          </cell>
          <cell r="AG103" t="str">
            <v>NULL</v>
          </cell>
          <cell r="AH103" t="str">
            <v>NULL</v>
          </cell>
          <cell r="AI103" t="str">
            <v>NULL</v>
          </cell>
          <cell r="AJ103" t="str">
            <v>NULL</v>
          </cell>
          <cell r="AK103" t="str">
            <v>NULL</v>
          </cell>
          <cell r="AL103">
            <v>2826969</v>
          </cell>
          <cell r="AM103">
            <v>747754</v>
          </cell>
          <cell r="AN103">
            <v>2079215</v>
          </cell>
          <cell r="AO103">
            <v>3862275</v>
          </cell>
          <cell r="AP103">
            <v>153547</v>
          </cell>
          <cell r="AQ103">
            <v>3708728</v>
          </cell>
          <cell r="AR103" t="str">
            <v>NULL</v>
          </cell>
          <cell r="AS103" t="str">
            <v>NULL</v>
          </cell>
          <cell r="AT103" t="str">
            <v>NULL</v>
          </cell>
          <cell r="AU103" t="str">
            <v>NULL</v>
          </cell>
          <cell r="AV103" t="str">
            <v>NULL</v>
          </cell>
          <cell r="AW103" t="str">
            <v>NULL</v>
          </cell>
          <cell r="AX103" t="str">
            <v>NULL</v>
          </cell>
          <cell r="AY103" t="str">
            <v>NULL</v>
          </cell>
          <cell r="AZ103" t="str">
            <v>NULL</v>
          </cell>
          <cell r="BA103" t="str">
            <v>NULL</v>
          </cell>
          <cell r="BB103" t="str">
            <v>NULL</v>
          </cell>
          <cell r="BC103" t="str">
            <v>NULL</v>
          </cell>
          <cell r="BD103" t="str">
            <v>NULL</v>
          </cell>
          <cell r="BE103" t="str">
            <v>NULL</v>
          </cell>
          <cell r="BF103" t="str">
            <v>NULL</v>
          </cell>
          <cell r="BG103" t="str">
            <v>NULL</v>
          </cell>
          <cell r="BH103" t="str">
            <v>NULL</v>
          </cell>
          <cell r="BI103" t="str">
            <v>NULL</v>
          </cell>
          <cell r="BJ103" t="str">
            <v>NULL</v>
          </cell>
          <cell r="BK103" t="str">
            <v>NULL</v>
          </cell>
          <cell r="BL103" t="str">
            <v>NULL</v>
          </cell>
          <cell r="BM103" t="str">
            <v>NULL</v>
          </cell>
          <cell r="BN103" t="str">
            <v>NULL</v>
          </cell>
          <cell r="BO103" t="str">
            <v>NULL</v>
          </cell>
          <cell r="BP103" t="str">
            <v>NULL</v>
          </cell>
          <cell r="BQ103" t="str">
            <v>NULL</v>
          </cell>
          <cell r="BR103" t="str">
            <v>NULL</v>
          </cell>
          <cell r="BS103" t="str">
            <v>NULL</v>
          </cell>
          <cell r="BT103" t="str">
            <v>NULL</v>
          </cell>
          <cell r="BU103" t="str">
            <v>NULL</v>
          </cell>
          <cell r="BV103" t="str">
            <v>NULL</v>
          </cell>
          <cell r="BW103" t="str">
            <v>NULL</v>
          </cell>
          <cell r="BX103" t="str">
            <v>NULL</v>
          </cell>
          <cell r="BY103" t="str">
            <v>NULL</v>
          </cell>
          <cell r="BZ103" t="str">
            <v>NULL</v>
          </cell>
          <cell r="CA103" t="str">
            <v>NULL</v>
          </cell>
          <cell r="CB103">
            <v>93343</v>
          </cell>
          <cell r="CC103" t="str">
            <v>NULL</v>
          </cell>
          <cell r="CD103">
            <v>93343</v>
          </cell>
          <cell r="CE103" t="str">
            <v>NULL</v>
          </cell>
          <cell r="CF103" t="str">
            <v>NULL</v>
          </cell>
          <cell r="CG103" t="str">
            <v>NULL</v>
          </cell>
          <cell r="CH103">
            <v>177624</v>
          </cell>
          <cell r="CI103">
            <v>83300</v>
          </cell>
          <cell r="CJ103">
            <v>94324</v>
          </cell>
          <cell r="CK103" t="str">
            <v>NULL</v>
          </cell>
          <cell r="CL103" t="str">
            <v>NULL</v>
          </cell>
          <cell r="CM103" t="str">
            <v>NULL</v>
          </cell>
          <cell r="CN103" t="str">
            <v>NULL</v>
          </cell>
          <cell r="CO103" t="str">
            <v>NULL</v>
          </cell>
          <cell r="CP103" t="str">
            <v>NULL</v>
          </cell>
          <cell r="CQ103" t="str">
            <v>NULL</v>
          </cell>
          <cell r="CR103" t="str">
            <v>NULL</v>
          </cell>
          <cell r="CS103" t="str">
            <v>NULL</v>
          </cell>
          <cell r="CT103" t="str">
            <v>NULL</v>
          </cell>
          <cell r="CU103" t="str">
            <v>NULL</v>
          </cell>
          <cell r="CV103" t="str">
            <v>NULL</v>
          </cell>
          <cell r="CW103">
            <v>22926</v>
          </cell>
          <cell r="CX103">
            <v>62480</v>
          </cell>
          <cell r="CY103">
            <v>-39554</v>
          </cell>
          <cell r="CZ103" t="str">
            <v>NULL</v>
          </cell>
          <cell r="DA103" t="str">
            <v>NULL</v>
          </cell>
          <cell r="DB103" t="str">
            <v>NULL</v>
          </cell>
          <cell r="DC103">
            <v>4156168</v>
          </cell>
          <cell r="DD103">
            <v>299327</v>
          </cell>
          <cell r="DE103">
            <v>3856841</v>
          </cell>
        </row>
        <row r="104">
          <cell r="A104" t="str">
            <v>Culver City2019</v>
          </cell>
          <cell r="B104" t="str">
            <v>Culver City</v>
          </cell>
          <cell r="C104">
            <v>1227</v>
          </cell>
          <cell r="D104">
            <v>2019</v>
          </cell>
          <cell r="E104">
            <v>2788200</v>
          </cell>
          <cell r="F104" t="str">
            <v>NULL</v>
          </cell>
          <cell r="G104">
            <v>2788200</v>
          </cell>
          <cell r="H104">
            <v>14112214</v>
          </cell>
          <cell r="I104">
            <v>2478330</v>
          </cell>
          <cell r="J104">
            <v>11633884</v>
          </cell>
          <cell r="K104" t="str">
            <v>NULL</v>
          </cell>
          <cell r="L104" t="str">
            <v>NULL</v>
          </cell>
          <cell r="M104" t="str">
            <v>NULL</v>
          </cell>
          <cell r="N104" t="str">
            <v>NULL</v>
          </cell>
          <cell r="O104" t="str">
            <v>NULL</v>
          </cell>
          <cell r="P104" t="str">
            <v>NULL</v>
          </cell>
          <cell r="Q104" t="str">
            <v>NULL</v>
          </cell>
          <cell r="R104" t="str">
            <v>NULL</v>
          </cell>
          <cell r="S104" t="str">
            <v>NULL</v>
          </cell>
          <cell r="T104" t="str">
            <v>NULL</v>
          </cell>
          <cell r="U104" t="str">
            <v>NULL</v>
          </cell>
          <cell r="V104" t="str">
            <v>NULL</v>
          </cell>
          <cell r="W104" t="str">
            <v>NULL</v>
          </cell>
          <cell r="X104" t="str">
            <v>NULL</v>
          </cell>
          <cell r="Y104" t="str">
            <v>NULL</v>
          </cell>
          <cell r="Z104" t="str">
            <v>NULL</v>
          </cell>
          <cell r="AA104" t="str">
            <v>NULL</v>
          </cell>
          <cell r="AB104" t="str">
            <v>NULL</v>
          </cell>
          <cell r="AC104" t="str">
            <v>NULL</v>
          </cell>
          <cell r="AD104" t="str">
            <v>NULL</v>
          </cell>
          <cell r="AE104" t="str">
            <v>NULL</v>
          </cell>
          <cell r="AF104" t="str">
            <v>NULL</v>
          </cell>
          <cell r="AG104" t="str">
            <v>NULL</v>
          </cell>
          <cell r="AH104" t="str">
            <v>NULL</v>
          </cell>
          <cell r="AI104" t="str">
            <v>NULL</v>
          </cell>
          <cell r="AJ104" t="str">
            <v>NULL</v>
          </cell>
          <cell r="AK104" t="str">
            <v>NULL</v>
          </cell>
          <cell r="AL104">
            <v>16900414</v>
          </cell>
          <cell r="AM104">
            <v>2478330</v>
          </cell>
          <cell r="AN104">
            <v>14422084</v>
          </cell>
          <cell r="AO104">
            <v>42035780</v>
          </cell>
          <cell r="AP104">
            <v>5425018</v>
          </cell>
          <cell r="AQ104">
            <v>36610762</v>
          </cell>
          <cell r="AR104" t="str">
            <v>NULL</v>
          </cell>
          <cell r="AS104" t="str">
            <v>NULL</v>
          </cell>
          <cell r="AT104" t="str">
            <v>NULL</v>
          </cell>
          <cell r="AU104" t="str">
            <v>NULL</v>
          </cell>
          <cell r="AV104" t="str">
            <v>NULL</v>
          </cell>
          <cell r="AW104" t="str">
            <v>NULL</v>
          </cell>
          <cell r="AX104" t="str">
            <v>NULL</v>
          </cell>
          <cell r="AY104" t="str">
            <v>NULL</v>
          </cell>
          <cell r="AZ104" t="str">
            <v>NULL</v>
          </cell>
          <cell r="BA104" t="str">
            <v>NULL</v>
          </cell>
          <cell r="BB104" t="str">
            <v>NULL</v>
          </cell>
          <cell r="BC104" t="str">
            <v>NULL</v>
          </cell>
          <cell r="BD104" t="str">
            <v>NULL</v>
          </cell>
          <cell r="BE104" t="str">
            <v>NULL</v>
          </cell>
          <cell r="BF104" t="str">
            <v>NULL</v>
          </cell>
          <cell r="BG104" t="str">
            <v>NULL</v>
          </cell>
          <cell r="BH104" t="str">
            <v>NULL</v>
          </cell>
          <cell r="BI104" t="str">
            <v>NULL</v>
          </cell>
          <cell r="BJ104" t="str">
            <v>NULL</v>
          </cell>
          <cell r="BK104" t="str">
            <v>NULL</v>
          </cell>
          <cell r="BL104" t="str">
            <v>NULL</v>
          </cell>
          <cell r="BM104" t="str">
            <v>NULL</v>
          </cell>
          <cell r="BN104" t="str">
            <v>NULL</v>
          </cell>
          <cell r="BO104" t="str">
            <v>NULL</v>
          </cell>
          <cell r="BP104" t="str">
            <v>NULL</v>
          </cell>
          <cell r="BQ104" t="str">
            <v>NULL</v>
          </cell>
          <cell r="BR104" t="str">
            <v>NULL</v>
          </cell>
          <cell r="BS104" t="str">
            <v>NULL</v>
          </cell>
          <cell r="BT104" t="str">
            <v>NULL</v>
          </cell>
          <cell r="BU104" t="str">
            <v>NULL</v>
          </cell>
          <cell r="BV104">
            <v>17865941</v>
          </cell>
          <cell r="BW104">
            <v>2116017</v>
          </cell>
          <cell r="BX104">
            <v>15749924</v>
          </cell>
          <cell r="BY104">
            <v>6959267</v>
          </cell>
          <cell r="BZ104">
            <v>2149159</v>
          </cell>
          <cell r="CA104">
            <v>4810108</v>
          </cell>
          <cell r="CB104">
            <v>7248</v>
          </cell>
          <cell r="CC104">
            <v>34786</v>
          </cell>
          <cell r="CD104">
            <v>-27538</v>
          </cell>
          <cell r="CE104" t="str">
            <v>NULL</v>
          </cell>
          <cell r="CF104" t="str">
            <v>NULL</v>
          </cell>
          <cell r="CG104" t="str">
            <v>NULL</v>
          </cell>
          <cell r="CH104" t="str">
            <v>NULL</v>
          </cell>
          <cell r="CI104" t="str">
            <v>NULL</v>
          </cell>
          <cell r="CJ104" t="str">
            <v>NULL</v>
          </cell>
          <cell r="CK104">
            <v>296388</v>
          </cell>
          <cell r="CL104" t="str">
            <v>NULL</v>
          </cell>
          <cell r="CM104">
            <v>296388</v>
          </cell>
          <cell r="CN104" t="str">
            <v>NULL</v>
          </cell>
          <cell r="CO104" t="str">
            <v>NULL</v>
          </cell>
          <cell r="CP104" t="str">
            <v>NULL</v>
          </cell>
          <cell r="CQ104" t="str">
            <v>NULL</v>
          </cell>
          <cell r="CR104" t="str">
            <v>NULL</v>
          </cell>
          <cell r="CS104" t="str">
            <v>NULL</v>
          </cell>
          <cell r="CT104" t="str">
            <v>NULL</v>
          </cell>
          <cell r="CU104" t="str">
            <v>NULL</v>
          </cell>
          <cell r="CV104" t="str">
            <v>NULL</v>
          </cell>
          <cell r="CW104" t="str">
            <v>NULL</v>
          </cell>
          <cell r="CX104" t="str">
            <v>NULL</v>
          </cell>
          <cell r="CY104" t="str">
            <v>NULL</v>
          </cell>
          <cell r="CZ104" t="str">
            <v>NULL</v>
          </cell>
          <cell r="DA104" t="str">
            <v>NULL</v>
          </cell>
          <cell r="DB104" t="str">
            <v>NULL</v>
          </cell>
          <cell r="DC104">
            <v>67164624</v>
          </cell>
          <cell r="DD104">
            <v>9724980</v>
          </cell>
          <cell r="DE104">
            <v>57439644</v>
          </cell>
        </row>
        <row r="105">
          <cell r="A105" t="str">
            <v>Cupertino2019</v>
          </cell>
          <cell r="B105" t="str">
            <v>Cupertino</v>
          </cell>
          <cell r="C105">
            <v>1228</v>
          </cell>
          <cell r="D105">
            <v>2019</v>
          </cell>
          <cell r="E105">
            <v>418528</v>
          </cell>
          <cell r="F105" t="str">
            <v>NULL</v>
          </cell>
          <cell r="G105">
            <v>418528</v>
          </cell>
          <cell r="H105">
            <v>10501419</v>
          </cell>
          <cell r="I105">
            <v>6617525</v>
          </cell>
          <cell r="J105">
            <v>3883894</v>
          </cell>
          <cell r="K105" t="str">
            <v>NULL</v>
          </cell>
          <cell r="L105" t="str">
            <v>NULL</v>
          </cell>
          <cell r="M105" t="str">
            <v>NULL</v>
          </cell>
          <cell r="N105" t="str">
            <v>NULL</v>
          </cell>
          <cell r="O105" t="str">
            <v>NULL</v>
          </cell>
          <cell r="P105" t="str">
            <v>NULL</v>
          </cell>
          <cell r="Q105" t="str">
            <v>NULL</v>
          </cell>
          <cell r="R105" t="str">
            <v>NULL</v>
          </cell>
          <cell r="S105" t="str">
            <v>NULL</v>
          </cell>
          <cell r="T105" t="str">
            <v>NULL</v>
          </cell>
          <cell r="U105" t="str">
            <v>NULL</v>
          </cell>
          <cell r="V105" t="str">
            <v>NULL</v>
          </cell>
          <cell r="W105" t="str">
            <v>NULL</v>
          </cell>
          <cell r="X105" t="str">
            <v>NULL</v>
          </cell>
          <cell r="Y105" t="str">
            <v>NULL</v>
          </cell>
          <cell r="Z105" t="str">
            <v>NULL</v>
          </cell>
          <cell r="AA105" t="str">
            <v>NULL</v>
          </cell>
          <cell r="AB105" t="str">
            <v>NULL</v>
          </cell>
          <cell r="AC105" t="str">
            <v>NULL</v>
          </cell>
          <cell r="AD105" t="str">
            <v>NULL</v>
          </cell>
          <cell r="AE105" t="str">
            <v>NULL</v>
          </cell>
          <cell r="AF105">
            <v>16731276</v>
          </cell>
          <cell r="AG105">
            <v>3771062</v>
          </cell>
          <cell r="AH105">
            <v>12960214</v>
          </cell>
          <cell r="AI105" t="str">
            <v>NULL</v>
          </cell>
          <cell r="AJ105" t="str">
            <v>NULL</v>
          </cell>
          <cell r="AK105" t="str">
            <v>NULL</v>
          </cell>
          <cell r="AL105">
            <v>27651223</v>
          </cell>
          <cell r="AM105">
            <v>10388587</v>
          </cell>
          <cell r="AN105">
            <v>17262636</v>
          </cell>
          <cell r="AO105">
            <v>13108732</v>
          </cell>
          <cell r="AP105">
            <v>223796</v>
          </cell>
          <cell r="AQ105">
            <v>12884936</v>
          </cell>
          <cell r="AR105" t="str">
            <v>NULL</v>
          </cell>
          <cell r="AS105" t="str">
            <v>NULL</v>
          </cell>
          <cell r="AT105" t="str">
            <v>NULL</v>
          </cell>
          <cell r="AU105" t="str">
            <v>NULL</v>
          </cell>
          <cell r="AV105" t="str">
            <v>NULL</v>
          </cell>
          <cell r="AW105" t="str">
            <v>NULL</v>
          </cell>
          <cell r="AX105" t="str">
            <v>NULL</v>
          </cell>
          <cell r="AY105" t="str">
            <v>NULL</v>
          </cell>
          <cell r="AZ105" t="str">
            <v>NULL</v>
          </cell>
          <cell r="BA105" t="str">
            <v>NULL</v>
          </cell>
          <cell r="BB105" t="str">
            <v>NULL</v>
          </cell>
          <cell r="BC105" t="str">
            <v>NULL</v>
          </cell>
          <cell r="BD105" t="str">
            <v>NULL</v>
          </cell>
          <cell r="BE105" t="str">
            <v>NULL</v>
          </cell>
          <cell r="BF105" t="str">
            <v>NULL</v>
          </cell>
          <cell r="BG105" t="str">
            <v>NULL</v>
          </cell>
          <cell r="BH105" t="str">
            <v>NULL</v>
          </cell>
          <cell r="BI105" t="str">
            <v>NULL</v>
          </cell>
          <cell r="BJ105" t="str">
            <v>NULL</v>
          </cell>
          <cell r="BK105" t="str">
            <v>NULL</v>
          </cell>
          <cell r="BL105" t="str">
            <v>NULL</v>
          </cell>
          <cell r="BM105" t="str">
            <v>NULL</v>
          </cell>
          <cell r="BN105" t="str">
            <v>NULL</v>
          </cell>
          <cell r="BO105" t="str">
            <v>NULL</v>
          </cell>
          <cell r="BP105" t="str">
            <v>NULL</v>
          </cell>
          <cell r="BQ105" t="str">
            <v>NULL</v>
          </cell>
          <cell r="BR105" t="str">
            <v>NULL</v>
          </cell>
          <cell r="BS105" t="str">
            <v>NULL</v>
          </cell>
          <cell r="BT105" t="str">
            <v>NULL</v>
          </cell>
          <cell r="BU105" t="str">
            <v>NULL</v>
          </cell>
          <cell r="BV105" t="str">
            <v>NULL</v>
          </cell>
          <cell r="BW105" t="str">
            <v>NULL</v>
          </cell>
          <cell r="BX105" t="str">
            <v>NULL</v>
          </cell>
          <cell r="BY105" t="str">
            <v>NULL</v>
          </cell>
          <cell r="BZ105" t="str">
            <v>NULL</v>
          </cell>
          <cell r="CA105" t="str">
            <v>NULL</v>
          </cell>
          <cell r="CB105" t="str">
            <v>NULL</v>
          </cell>
          <cell r="CC105" t="str">
            <v>NULL</v>
          </cell>
          <cell r="CD105" t="str">
            <v>NULL</v>
          </cell>
          <cell r="CE105" t="str">
            <v>NULL</v>
          </cell>
          <cell r="CF105" t="str">
            <v>NULL</v>
          </cell>
          <cell r="CG105" t="str">
            <v>NULL</v>
          </cell>
          <cell r="CH105">
            <v>604521</v>
          </cell>
          <cell r="CI105" t="str">
            <v>NULL</v>
          </cell>
          <cell r="CJ105">
            <v>604521</v>
          </cell>
          <cell r="CK105" t="str">
            <v>NULL</v>
          </cell>
          <cell r="CL105" t="str">
            <v>NULL</v>
          </cell>
          <cell r="CM105" t="str">
            <v>NULL</v>
          </cell>
          <cell r="CN105" t="str">
            <v>NULL</v>
          </cell>
          <cell r="CO105" t="str">
            <v>NULL</v>
          </cell>
          <cell r="CP105" t="str">
            <v>NULL</v>
          </cell>
          <cell r="CQ105" t="str">
            <v>NULL</v>
          </cell>
          <cell r="CR105" t="str">
            <v>NULL</v>
          </cell>
          <cell r="CS105" t="str">
            <v>NULL</v>
          </cell>
          <cell r="CT105" t="str">
            <v>NULL</v>
          </cell>
          <cell r="CU105" t="str">
            <v>NULL</v>
          </cell>
          <cell r="CV105" t="str">
            <v>NULL</v>
          </cell>
          <cell r="CW105" t="str">
            <v>NULL</v>
          </cell>
          <cell r="CX105" t="str">
            <v>NULL</v>
          </cell>
          <cell r="CY105" t="str">
            <v>NULL</v>
          </cell>
          <cell r="CZ105" t="str">
            <v>NULL</v>
          </cell>
          <cell r="DA105" t="str">
            <v>NULL</v>
          </cell>
          <cell r="DB105" t="str">
            <v>NULL</v>
          </cell>
          <cell r="DC105">
            <v>13713253</v>
          </cell>
          <cell r="DD105">
            <v>223796</v>
          </cell>
          <cell r="DE105">
            <v>13489457</v>
          </cell>
        </row>
        <row r="106">
          <cell r="A106" t="str">
            <v>Cypress2019</v>
          </cell>
          <cell r="B106" t="str">
            <v>Cypress</v>
          </cell>
          <cell r="C106">
            <v>1229</v>
          </cell>
          <cell r="D106">
            <v>2019</v>
          </cell>
          <cell r="E106">
            <v>734461</v>
          </cell>
          <cell r="F106">
            <v>7448</v>
          </cell>
          <cell r="G106">
            <v>727013</v>
          </cell>
          <cell r="H106">
            <v>3094066</v>
          </cell>
          <cell r="I106">
            <v>219914</v>
          </cell>
          <cell r="J106">
            <v>2874152</v>
          </cell>
          <cell r="K106" t="str">
            <v>NULL</v>
          </cell>
          <cell r="L106" t="str">
            <v>NULL</v>
          </cell>
          <cell r="M106" t="str">
            <v>NULL</v>
          </cell>
          <cell r="N106" t="str">
            <v>NULL</v>
          </cell>
          <cell r="O106" t="str">
            <v>NULL</v>
          </cell>
          <cell r="P106" t="str">
            <v>NULL</v>
          </cell>
          <cell r="Q106" t="str">
            <v>NULL</v>
          </cell>
          <cell r="R106" t="str">
            <v>NULL</v>
          </cell>
          <cell r="S106" t="str">
            <v>NULL</v>
          </cell>
          <cell r="T106" t="str">
            <v>NULL</v>
          </cell>
          <cell r="U106" t="str">
            <v>NULL</v>
          </cell>
          <cell r="V106" t="str">
            <v>NULL</v>
          </cell>
          <cell r="W106" t="str">
            <v>NULL</v>
          </cell>
          <cell r="X106" t="str">
            <v>NULL</v>
          </cell>
          <cell r="Y106" t="str">
            <v>NULL</v>
          </cell>
          <cell r="Z106" t="str">
            <v>NULL</v>
          </cell>
          <cell r="AA106" t="str">
            <v>NULL</v>
          </cell>
          <cell r="AB106" t="str">
            <v>NULL</v>
          </cell>
          <cell r="AC106" t="str">
            <v>NULL</v>
          </cell>
          <cell r="AD106" t="str">
            <v>NULL</v>
          </cell>
          <cell r="AE106" t="str">
            <v>NULL</v>
          </cell>
          <cell r="AF106" t="str">
            <v>NULL</v>
          </cell>
          <cell r="AG106" t="str">
            <v>NULL</v>
          </cell>
          <cell r="AH106" t="str">
            <v>NULL</v>
          </cell>
          <cell r="AI106" t="str">
            <v>NULL</v>
          </cell>
          <cell r="AJ106" t="str">
            <v>NULL</v>
          </cell>
          <cell r="AK106" t="str">
            <v>NULL</v>
          </cell>
          <cell r="AL106">
            <v>3828527</v>
          </cell>
          <cell r="AM106">
            <v>227362</v>
          </cell>
          <cell r="AN106">
            <v>3601165</v>
          </cell>
          <cell r="AO106">
            <v>16166636</v>
          </cell>
          <cell r="AP106">
            <v>1385804</v>
          </cell>
          <cell r="AQ106">
            <v>14780832</v>
          </cell>
          <cell r="AR106" t="str">
            <v>NULL</v>
          </cell>
          <cell r="AS106" t="str">
            <v>NULL</v>
          </cell>
          <cell r="AT106" t="str">
            <v>NULL</v>
          </cell>
          <cell r="AU106" t="str">
            <v>NULL</v>
          </cell>
          <cell r="AV106" t="str">
            <v>NULL</v>
          </cell>
          <cell r="AW106" t="str">
            <v>NULL</v>
          </cell>
          <cell r="AX106" t="str">
            <v>NULL</v>
          </cell>
          <cell r="AY106" t="str">
            <v>NULL</v>
          </cell>
          <cell r="AZ106" t="str">
            <v>NULL</v>
          </cell>
          <cell r="BA106" t="str">
            <v>NULL</v>
          </cell>
          <cell r="BB106" t="str">
            <v>NULL</v>
          </cell>
          <cell r="BC106" t="str">
            <v>NULL</v>
          </cell>
          <cell r="BD106" t="str">
            <v>NULL</v>
          </cell>
          <cell r="BE106" t="str">
            <v>NULL</v>
          </cell>
          <cell r="BF106" t="str">
            <v>NULL</v>
          </cell>
          <cell r="BG106" t="str">
            <v>NULL</v>
          </cell>
          <cell r="BH106" t="str">
            <v>NULL</v>
          </cell>
          <cell r="BI106" t="str">
            <v>NULL</v>
          </cell>
          <cell r="BJ106" t="str">
            <v>NULL</v>
          </cell>
          <cell r="BK106" t="str">
            <v>NULL</v>
          </cell>
          <cell r="BL106" t="str">
            <v>NULL</v>
          </cell>
          <cell r="BM106" t="str">
            <v>NULL</v>
          </cell>
          <cell r="BN106" t="str">
            <v>NULL</v>
          </cell>
          <cell r="BO106" t="str">
            <v>NULL</v>
          </cell>
          <cell r="BP106" t="str">
            <v>NULL</v>
          </cell>
          <cell r="BQ106" t="str">
            <v>NULL</v>
          </cell>
          <cell r="BR106" t="str">
            <v>NULL</v>
          </cell>
          <cell r="BS106" t="str">
            <v>NULL</v>
          </cell>
          <cell r="BT106" t="str">
            <v>NULL</v>
          </cell>
          <cell r="BU106" t="str">
            <v>NULL</v>
          </cell>
          <cell r="BV106" t="str">
            <v>NULL</v>
          </cell>
          <cell r="BW106" t="str">
            <v>NULL</v>
          </cell>
          <cell r="BX106" t="str">
            <v>NULL</v>
          </cell>
          <cell r="BY106" t="str">
            <v>NULL</v>
          </cell>
          <cell r="BZ106" t="str">
            <v>NULL</v>
          </cell>
          <cell r="CA106" t="str">
            <v>NULL</v>
          </cell>
          <cell r="CB106">
            <v>255737</v>
          </cell>
          <cell r="CC106" t="str">
            <v>NULL</v>
          </cell>
          <cell r="CD106">
            <v>255737</v>
          </cell>
          <cell r="CE106" t="str">
            <v>NULL</v>
          </cell>
          <cell r="CF106" t="str">
            <v>NULL</v>
          </cell>
          <cell r="CG106" t="str">
            <v>NULL</v>
          </cell>
          <cell r="CH106">
            <v>560415</v>
          </cell>
          <cell r="CI106">
            <v>1259321</v>
          </cell>
          <cell r="CJ106">
            <v>-698906</v>
          </cell>
          <cell r="CK106">
            <v>7594</v>
          </cell>
          <cell r="CL106" t="str">
            <v>NULL</v>
          </cell>
          <cell r="CM106">
            <v>7594</v>
          </cell>
          <cell r="CN106" t="str">
            <v>NULL</v>
          </cell>
          <cell r="CO106" t="str">
            <v>NULL</v>
          </cell>
          <cell r="CP106" t="str">
            <v>NULL</v>
          </cell>
          <cell r="CQ106" t="str">
            <v>NULL</v>
          </cell>
          <cell r="CR106" t="str">
            <v>NULL</v>
          </cell>
          <cell r="CS106" t="str">
            <v>NULL</v>
          </cell>
          <cell r="CT106" t="str">
            <v>NULL</v>
          </cell>
          <cell r="CU106" t="str">
            <v>NULL</v>
          </cell>
          <cell r="CV106" t="str">
            <v>NULL</v>
          </cell>
          <cell r="CW106" t="str">
            <v>NULL</v>
          </cell>
          <cell r="CX106" t="str">
            <v>NULL</v>
          </cell>
          <cell r="CY106" t="str">
            <v>NULL</v>
          </cell>
          <cell r="CZ106" t="str">
            <v>NULL</v>
          </cell>
          <cell r="DA106" t="str">
            <v>NULL</v>
          </cell>
          <cell r="DB106" t="str">
            <v>NULL</v>
          </cell>
          <cell r="DC106">
            <v>16990382</v>
          </cell>
          <cell r="DD106">
            <v>2645125</v>
          </cell>
          <cell r="DE106">
            <v>14345257</v>
          </cell>
        </row>
        <row r="107">
          <cell r="A107" t="str">
            <v>Daly City2019</v>
          </cell>
          <cell r="B107" t="str">
            <v>Daly City</v>
          </cell>
          <cell r="C107">
            <v>1230</v>
          </cell>
          <cell r="D107">
            <v>2019</v>
          </cell>
          <cell r="E107">
            <v>261665</v>
          </cell>
          <cell r="F107" t="str">
            <v>NULL</v>
          </cell>
          <cell r="G107">
            <v>261665</v>
          </cell>
          <cell r="H107">
            <v>8814735</v>
          </cell>
          <cell r="I107">
            <v>6712851</v>
          </cell>
          <cell r="J107">
            <v>2101884</v>
          </cell>
          <cell r="K107" t="str">
            <v>NULL</v>
          </cell>
          <cell r="L107" t="str">
            <v>NULL</v>
          </cell>
          <cell r="M107" t="str">
            <v>NULL</v>
          </cell>
          <cell r="N107" t="str">
            <v>NULL</v>
          </cell>
          <cell r="O107" t="str">
            <v>NULL</v>
          </cell>
          <cell r="P107" t="str">
            <v>NULL</v>
          </cell>
          <cell r="Q107" t="str">
            <v>NULL</v>
          </cell>
          <cell r="R107" t="str">
            <v>NULL</v>
          </cell>
          <cell r="S107" t="str">
            <v>NULL</v>
          </cell>
          <cell r="T107" t="str">
            <v>NULL</v>
          </cell>
          <cell r="U107" t="str">
            <v>NULL</v>
          </cell>
          <cell r="V107" t="str">
            <v>NULL</v>
          </cell>
          <cell r="W107" t="str">
            <v>NULL</v>
          </cell>
          <cell r="X107" t="str">
            <v>NULL</v>
          </cell>
          <cell r="Y107" t="str">
            <v>NULL</v>
          </cell>
          <cell r="Z107" t="str">
            <v>NULL</v>
          </cell>
          <cell r="AA107" t="str">
            <v>NULL</v>
          </cell>
          <cell r="AB107" t="str">
            <v>NULL</v>
          </cell>
          <cell r="AC107" t="str">
            <v>NULL</v>
          </cell>
          <cell r="AD107" t="str">
            <v>NULL</v>
          </cell>
          <cell r="AE107" t="str">
            <v>NULL</v>
          </cell>
          <cell r="AF107" t="str">
            <v>NULL</v>
          </cell>
          <cell r="AG107" t="str">
            <v>NULL</v>
          </cell>
          <cell r="AH107" t="str">
            <v>NULL</v>
          </cell>
          <cell r="AI107" t="str">
            <v>NULL</v>
          </cell>
          <cell r="AJ107" t="str">
            <v>NULL</v>
          </cell>
          <cell r="AK107" t="str">
            <v>NULL</v>
          </cell>
          <cell r="AL107">
            <v>9076400</v>
          </cell>
          <cell r="AM107">
            <v>6712851</v>
          </cell>
          <cell r="AN107">
            <v>2363549</v>
          </cell>
          <cell r="AO107">
            <v>34660735</v>
          </cell>
          <cell r="AP107">
            <v>2652623</v>
          </cell>
          <cell r="AQ107">
            <v>32008112</v>
          </cell>
          <cell r="AR107" t="str">
            <v>NULL</v>
          </cell>
          <cell r="AS107" t="str">
            <v>NULL</v>
          </cell>
          <cell r="AT107" t="str">
            <v>NULL</v>
          </cell>
          <cell r="AU107" t="str">
            <v>NULL</v>
          </cell>
          <cell r="AV107" t="str">
            <v>NULL</v>
          </cell>
          <cell r="AW107" t="str">
            <v>NULL</v>
          </cell>
          <cell r="AX107" t="str">
            <v>NULL</v>
          </cell>
          <cell r="AY107" t="str">
            <v>NULL</v>
          </cell>
          <cell r="AZ107" t="str">
            <v>NULL</v>
          </cell>
          <cell r="BA107" t="str">
            <v>NULL</v>
          </cell>
          <cell r="BB107" t="str">
            <v>NULL</v>
          </cell>
          <cell r="BC107" t="str">
            <v>NULL</v>
          </cell>
          <cell r="BD107" t="str">
            <v>NULL</v>
          </cell>
          <cell r="BE107" t="str">
            <v>NULL</v>
          </cell>
          <cell r="BF107" t="str">
            <v>NULL</v>
          </cell>
          <cell r="BG107" t="str">
            <v>NULL</v>
          </cell>
          <cell r="BH107" t="str">
            <v>NULL</v>
          </cell>
          <cell r="BI107" t="str">
            <v>NULL</v>
          </cell>
          <cell r="BJ107" t="str">
            <v>NULL</v>
          </cell>
          <cell r="BK107" t="str">
            <v>NULL</v>
          </cell>
          <cell r="BL107" t="str">
            <v>NULL</v>
          </cell>
          <cell r="BM107" t="str">
            <v>NULL</v>
          </cell>
          <cell r="BN107" t="str">
            <v>NULL</v>
          </cell>
          <cell r="BO107" t="str">
            <v>NULL</v>
          </cell>
          <cell r="BP107" t="str">
            <v>NULL</v>
          </cell>
          <cell r="BQ107" t="str">
            <v>NULL</v>
          </cell>
          <cell r="BR107" t="str">
            <v>NULL</v>
          </cell>
          <cell r="BS107" t="str">
            <v>NULL</v>
          </cell>
          <cell r="BT107" t="str">
            <v>NULL</v>
          </cell>
          <cell r="BU107" t="str">
            <v>NULL</v>
          </cell>
          <cell r="BV107">
            <v>19679525</v>
          </cell>
          <cell r="BW107">
            <v>1828494</v>
          </cell>
          <cell r="BX107">
            <v>17851031</v>
          </cell>
          <cell r="BY107" t="str">
            <v>NULL</v>
          </cell>
          <cell r="BZ107" t="str">
            <v>NULL</v>
          </cell>
          <cell r="CA107" t="str">
            <v>NULL</v>
          </cell>
          <cell r="CB107" t="str">
            <v>NULL</v>
          </cell>
          <cell r="CC107" t="str">
            <v>NULL</v>
          </cell>
          <cell r="CD107" t="str">
            <v>NULL</v>
          </cell>
          <cell r="CE107" t="str">
            <v>NULL</v>
          </cell>
          <cell r="CF107" t="str">
            <v>NULL</v>
          </cell>
          <cell r="CG107" t="str">
            <v>NULL</v>
          </cell>
          <cell r="CH107" t="str">
            <v>NULL</v>
          </cell>
          <cell r="CI107" t="str">
            <v>NULL</v>
          </cell>
          <cell r="CJ107" t="str">
            <v>NULL</v>
          </cell>
          <cell r="CK107" t="str">
            <v>NULL</v>
          </cell>
          <cell r="CL107" t="str">
            <v>NULL</v>
          </cell>
          <cell r="CM107" t="str">
            <v>NULL</v>
          </cell>
          <cell r="CN107" t="str">
            <v>NULL</v>
          </cell>
          <cell r="CO107" t="str">
            <v>NULL</v>
          </cell>
          <cell r="CP107" t="str">
            <v>NULL</v>
          </cell>
          <cell r="CQ107" t="str">
            <v>NULL</v>
          </cell>
          <cell r="CR107" t="str">
            <v>NULL</v>
          </cell>
          <cell r="CS107" t="str">
            <v>NULL</v>
          </cell>
          <cell r="CT107" t="str">
            <v>NULL</v>
          </cell>
          <cell r="CU107" t="str">
            <v>NULL</v>
          </cell>
          <cell r="CV107" t="str">
            <v>NULL</v>
          </cell>
          <cell r="CW107" t="str">
            <v>NULL</v>
          </cell>
          <cell r="CX107" t="str">
            <v>NULL</v>
          </cell>
          <cell r="CY107" t="str">
            <v>NULL</v>
          </cell>
          <cell r="CZ107" t="str">
            <v>NULL</v>
          </cell>
          <cell r="DA107" t="str">
            <v>NULL</v>
          </cell>
          <cell r="DB107" t="str">
            <v>NULL</v>
          </cell>
          <cell r="DC107">
            <v>54340260</v>
          </cell>
          <cell r="DD107">
            <v>4481117</v>
          </cell>
          <cell r="DE107">
            <v>49859143</v>
          </cell>
        </row>
        <row r="108">
          <cell r="A108" t="str">
            <v>Dana Point2019</v>
          </cell>
          <cell r="B108" t="str">
            <v>Dana Point</v>
          </cell>
          <cell r="C108">
            <v>1231</v>
          </cell>
          <cell r="D108">
            <v>2019</v>
          </cell>
          <cell r="E108">
            <v>117063</v>
          </cell>
          <cell r="F108" t="str">
            <v>NULL</v>
          </cell>
          <cell r="G108">
            <v>117063</v>
          </cell>
          <cell r="H108">
            <v>5377507</v>
          </cell>
          <cell r="I108">
            <v>749157</v>
          </cell>
          <cell r="J108">
            <v>4628350</v>
          </cell>
          <cell r="K108" t="str">
            <v>NULL</v>
          </cell>
          <cell r="L108" t="str">
            <v>NULL</v>
          </cell>
          <cell r="M108" t="str">
            <v>NULL</v>
          </cell>
          <cell r="N108" t="str">
            <v>NULL</v>
          </cell>
          <cell r="O108" t="str">
            <v>NULL</v>
          </cell>
          <cell r="P108" t="str">
            <v>NULL</v>
          </cell>
          <cell r="Q108" t="str">
            <v>NULL</v>
          </cell>
          <cell r="R108" t="str">
            <v>NULL</v>
          </cell>
          <cell r="S108" t="str">
            <v>NULL</v>
          </cell>
          <cell r="T108" t="str">
            <v>NULL</v>
          </cell>
          <cell r="U108" t="str">
            <v>NULL</v>
          </cell>
          <cell r="V108" t="str">
            <v>NULL</v>
          </cell>
          <cell r="W108" t="str">
            <v>NULL</v>
          </cell>
          <cell r="X108" t="str">
            <v>NULL</v>
          </cell>
          <cell r="Y108" t="str">
            <v>NULL</v>
          </cell>
          <cell r="Z108" t="str">
            <v>NULL</v>
          </cell>
          <cell r="AA108" t="str">
            <v>NULL</v>
          </cell>
          <cell r="AB108" t="str">
            <v>NULL</v>
          </cell>
          <cell r="AC108" t="str">
            <v>NULL</v>
          </cell>
          <cell r="AD108" t="str">
            <v>NULL</v>
          </cell>
          <cell r="AE108" t="str">
            <v>NULL</v>
          </cell>
          <cell r="AF108" t="str">
            <v>NULL</v>
          </cell>
          <cell r="AG108" t="str">
            <v>NULL</v>
          </cell>
          <cell r="AH108" t="str">
            <v>NULL</v>
          </cell>
          <cell r="AI108" t="str">
            <v>NULL</v>
          </cell>
          <cell r="AJ108" t="str">
            <v>NULL</v>
          </cell>
          <cell r="AK108" t="str">
            <v>NULL</v>
          </cell>
          <cell r="AL108">
            <v>5494570</v>
          </cell>
          <cell r="AM108">
            <v>749157</v>
          </cell>
          <cell r="AN108">
            <v>4745413</v>
          </cell>
          <cell r="AO108">
            <v>12967377</v>
          </cell>
          <cell r="AP108">
            <v>480140</v>
          </cell>
          <cell r="AQ108">
            <v>12487237</v>
          </cell>
          <cell r="AR108" t="str">
            <v>NULL</v>
          </cell>
          <cell r="AS108" t="str">
            <v>NULL</v>
          </cell>
          <cell r="AT108" t="str">
            <v>NULL</v>
          </cell>
          <cell r="AU108" t="str">
            <v>NULL</v>
          </cell>
          <cell r="AV108" t="str">
            <v>NULL</v>
          </cell>
          <cell r="AW108" t="str">
            <v>NULL</v>
          </cell>
          <cell r="AX108" t="str">
            <v>NULL</v>
          </cell>
          <cell r="AY108" t="str">
            <v>NULL</v>
          </cell>
          <cell r="AZ108" t="str">
            <v>NULL</v>
          </cell>
          <cell r="BA108" t="str">
            <v>NULL</v>
          </cell>
          <cell r="BB108" t="str">
            <v>NULL</v>
          </cell>
          <cell r="BC108" t="str">
            <v>NULL</v>
          </cell>
          <cell r="BD108" t="str">
            <v>NULL</v>
          </cell>
          <cell r="BE108" t="str">
            <v>NULL</v>
          </cell>
          <cell r="BF108" t="str">
            <v>NULL</v>
          </cell>
          <cell r="BG108" t="str">
            <v>NULL</v>
          </cell>
          <cell r="BH108" t="str">
            <v>NULL</v>
          </cell>
          <cell r="BI108" t="str">
            <v>NULL</v>
          </cell>
          <cell r="BJ108" t="str">
            <v>NULL</v>
          </cell>
          <cell r="BK108" t="str">
            <v>NULL</v>
          </cell>
          <cell r="BL108" t="str">
            <v>NULL</v>
          </cell>
          <cell r="BM108" t="str">
            <v>NULL</v>
          </cell>
          <cell r="BN108" t="str">
            <v>NULL</v>
          </cell>
          <cell r="BO108" t="str">
            <v>NULL</v>
          </cell>
          <cell r="BP108" t="str">
            <v>NULL</v>
          </cell>
          <cell r="BQ108" t="str">
            <v>NULL</v>
          </cell>
          <cell r="BR108" t="str">
            <v>NULL</v>
          </cell>
          <cell r="BS108" t="str">
            <v>NULL</v>
          </cell>
          <cell r="BT108" t="str">
            <v>NULL</v>
          </cell>
          <cell r="BU108" t="str">
            <v>NULL</v>
          </cell>
          <cell r="BV108" t="str">
            <v>NULL</v>
          </cell>
          <cell r="BW108" t="str">
            <v>NULL</v>
          </cell>
          <cell r="BX108" t="str">
            <v>NULL</v>
          </cell>
          <cell r="BY108" t="str">
            <v>NULL</v>
          </cell>
          <cell r="BZ108" t="str">
            <v>NULL</v>
          </cell>
          <cell r="CA108" t="str">
            <v>NULL</v>
          </cell>
          <cell r="CB108">
            <v>372900</v>
          </cell>
          <cell r="CC108" t="str">
            <v>NULL</v>
          </cell>
          <cell r="CD108">
            <v>372900</v>
          </cell>
          <cell r="CE108" t="str">
            <v>NULL</v>
          </cell>
          <cell r="CF108" t="str">
            <v>NULL</v>
          </cell>
          <cell r="CG108" t="str">
            <v>NULL</v>
          </cell>
          <cell r="CH108">
            <v>298910</v>
          </cell>
          <cell r="CI108" t="str">
            <v>NULL</v>
          </cell>
          <cell r="CJ108">
            <v>298910</v>
          </cell>
          <cell r="CK108">
            <v>139658</v>
          </cell>
          <cell r="CL108">
            <v>185668</v>
          </cell>
          <cell r="CM108">
            <v>-46010</v>
          </cell>
          <cell r="CN108" t="str">
            <v>NULL</v>
          </cell>
          <cell r="CO108" t="str">
            <v>NULL</v>
          </cell>
          <cell r="CP108" t="str">
            <v>NULL</v>
          </cell>
          <cell r="CQ108" t="str">
            <v>NULL</v>
          </cell>
          <cell r="CR108" t="str">
            <v>NULL</v>
          </cell>
          <cell r="CS108" t="str">
            <v>NULL</v>
          </cell>
          <cell r="CT108" t="str">
            <v>NULL</v>
          </cell>
          <cell r="CU108" t="str">
            <v>NULL</v>
          </cell>
          <cell r="CV108" t="str">
            <v>NULL</v>
          </cell>
          <cell r="CW108" t="str">
            <v>NULL</v>
          </cell>
          <cell r="CX108" t="str">
            <v>NULL</v>
          </cell>
          <cell r="CY108" t="str">
            <v>NULL</v>
          </cell>
          <cell r="CZ108" t="str">
            <v>NULL</v>
          </cell>
          <cell r="DA108" t="str">
            <v>NULL</v>
          </cell>
          <cell r="DB108" t="str">
            <v>NULL</v>
          </cell>
          <cell r="DC108">
            <v>13778845</v>
          </cell>
          <cell r="DD108">
            <v>665808</v>
          </cell>
          <cell r="DE108">
            <v>13113037</v>
          </cell>
        </row>
        <row r="109">
          <cell r="A109" t="str">
            <v>Danville2019</v>
          </cell>
          <cell r="B109" t="str">
            <v>Danville</v>
          </cell>
          <cell r="C109">
            <v>1232</v>
          </cell>
          <cell r="D109">
            <v>2019</v>
          </cell>
          <cell r="E109">
            <v>1233287</v>
          </cell>
          <cell r="F109" t="str">
            <v>NULL</v>
          </cell>
          <cell r="G109">
            <v>1233287</v>
          </cell>
          <cell r="H109">
            <v>12253246</v>
          </cell>
          <cell r="I109">
            <v>2428220</v>
          </cell>
          <cell r="J109">
            <v>9825026</v>
          </cell>
          <cell r="K109" t="str">
            <v>NULL</v>
          </cell>
          <cell r="L109" t="str">
            <v>NULL</v>
          </cell>
          <cell r="M109" t="str">
            <v>NULL</v>
          </cell>
          <cell r="N109" t="str">
            <v>NULL</v>
          </cell>
          <cell r="O109" t="str">
            <v>NULL</v>
          </cell>
          <cell r="P109" t="str">
            <v>NULL</v>
          </cell>
          <cell r="Q109" t="str">
            <v>NULL</v>
          </cell>
          <cell r="R109" t="str">
            <v>NULL</v>
          </cell>
          <cell r="S109" t="str">
            <v>NULL</v>
          </cell>
          <cell r="T109" t="str">
            <v>NULL</v>
          </cell>
          <cell r="U109" t="str">
            <v>NULL</v>
          </cell>
          <cell r="V109" t="str">
            <v>NULL</v>
          </cell>
          <cell r="W109" t="str">
            <v>NULL</v>
          </cell>
          <cell r="X109" t="str">
            <v>NULL</v>
          </cell>
          <cell r="Y109" t="str">
            <v>NULL</v>
          </cell>
          <cell r="Z109" t="str">
            <v>NULL</v>
          </cell>
          <cell r="AA109" t="str">
            <v>NULL</v>
          </cell>
          <cell r="AB109" t="str">
            <v>NULL</v>
          </cell>
          <cell r="AC109" t="str">
            <v>NULL</v>
          </cell>
          <cell r="AD109" t="str">
            <v>NULL</v>
          </cell>
          <cell r="AE109" t="str">
            <v>NULL</v>
          </cell>
          <cell r="AF109" t="str">
            <v>NULL</v>
          </cell>
          <cell r="AG109" t="str">
            <v>NULL</v>
          </cell>
          <cell r="AH109" t="str">
            <v>NULL</v>
          </cell>
          <cell r="AI109" t="str">
            <v>NULL</v>
          </cell>
          <cell r="AJ109" t="str">
            <v>NULL</v>
          </cell>
          <cell r="AK109" t="str">
            <v>NULL</v>
          </cell>
          <cell r="AL109">
            <v>13486533</v>
          </cell>
          <cell r="AM109">
            <v>2428220</v>
          </cell>
          <cell r="AN109">
            <v>11058313</v>
          </cell>
          <cell r="AO109">
            <v>6979115</v>
          </cell>
          <cell r="AP109">
            <v>1437580</v>
          </cell>
          <cell r="AQ109">
            <v>5541535</v>
          </cell>
          <cell r="AR109" t="str">
            <v>NULL</v>
          </cell>
          <cell r="AS109" t="str">
            <v>NULL</v>
          </cell>
          <cell r="AT109" t="str">
            <v>NULL</v>
          </cell>
          <cell r="AU109" t="str">
            <v>NULL</v>
          </cell>
          <cell r="AV109" t="str">
            <v>NULL</v>
          </cell>
          <cell r="AW109" t="str">
            <v>NULL</v>
          </cell>
          <cell r="AX109" t="str">
            <v>NULL</v>
          </cell>
          <cell r="AY109" t="str">
            <v>NULL</v>
          </cell>
          <cell r="AZ109" t="str">
            <v>NULL</v>
          </cell>
          <cell r="BA109" t="str">
            <v>NULL</v>
          </cell>
          <cell r="BB109" t="str">
            <v>NULL</v>
          </cell>
          <cell r="BC109" t="str">
            <v>NULL</v>
          </cell>
          <cell r="BD109" t="str">
            <v>NULL</v>
          </cell>
          <cell r="BE109" t="str">
            <v>NULL</v>
          </cell>
          <cell r="BF109" t="str">
            <v>NULL</v>
          </cell>
          <cell r="BG109" t="str">
            <v>NULL</v>
          </cell>
          <cell r="BH109" t="str">
            <v>NULL</v>
          </cell>
          <cell r="BI109" t="str">
            <v>NULL</v>
          </cell>
          <cell r="BJ109" t="str">
            <v>NULL</v>
          </cell>
          <cell r="BK109" t="str">
            <v>NULL</v>
          </cell>
          <cell r="BL109" t="str">
            <v>NULL</v>
          </cell>
          <cell r="BM109" t="str">
            <v>NULL</v>
          </cell>
          <cell r="BN109" t="str">
            <v>NULL</v>
          </cell>
          <cell r="BO109" t="str">
            <v>NULL</v>
          </cell>
          <cell r="BP109" t="str">
            <v>NULL</v>
          </cell>
          <cell r="BQ109" t="str">
            <v>NULL</v>
          </cell>
          <cell r="BR109" t="str">
            <v>NULL</v>
          </cell>
          <cell r="BS109" t="str">
            <v>NULL</v>
          </cell>
          <cell r="BT109" t="str">
            <v>NULL</v>
          </cell>
          <cell r="BU109" t="str">
            <v>NULL</v>
          </cell>
          <cell r="BV109" t="str">
            <v>NULL</v>
          </cell>
          <cell r="BW109" t="str">
            <v>NULL</v>
          </cell>
          <cell r="BX109" t="str">
            <v>NULL</v>
          </cell>
          <cell r="BY109" t="str">
            <v>NULL</v>
          </cell>
          <cell r="BZ109" t="str">
            <v>NULL</v>
          </cell>
          <cell r="CA109" t="str">
            <v>NULL</v>
          </cell>
          <cell r="CB109" t="str">
            <v>NULL</v>
          </cell>
          <cell r="CC109" t="str">
            <v>NULL</v>
          </cell>
          <cell r="CD109" t="str">
            <v>NULL</v>
          </cell>
          <cell r="CE109" t="str">
            <v>NULL</v>
          </cell>
          <cell r="CF109" t="str">
            <v>NULL</v>
          </cell>
          <cell r="CG109" t="str">
            <v>NULL</v>
          </cell>
          <cell r="CH109">
            <v>541626</v>
          </cell>
          <cell r="CI109" t="str">
            <v>NULL</v>
          </cell>
          <cell r="CJ109">
            <v>541626</v>
          </cell>
          <cell r="CK109" t="str">
            <v>NULL</v>
          </cell>
          <cell r="CL109" t="str">
            <v>NULL</v>
          </cell>
          <cell r="CM109" t="str">
            <v>NULL</v>
          </cell>
          <cell r="CN109" t="str">
            <v>NULL</v>
          </cell>
          <cell r="CO109" t="str">
            <v>NULL</v>
          </cell>
          <cell r="CP109" t="str">
            <v>NULL</v>
          </cell>
          <cell r="CQ109" t="str">
            <v>NULL</v>
          </cell>
          <cell r="CR109" t="str">
            <v>NULL</v>
          </cell>
          <cell r="CS109" t="str">
            <v>NULL</v>
          </cell>
          <cell r="CT109" t="str">
            <v>NULL</v>
          </cell>
          <cell r="CU109" t="str">
            <v>NULL</v>
          </cell>
          <cell r="CV109" t="str">
            <v>NULL</v>
          </cell>
          <cell r="CW109" t="str">
            <v>NULL</v>
          </cell>
          <cell r="CX109" t="str">
            <v>NULL</v>
          </cell>
          <cell r="CY109" t="str">
            <v>NULL</v>
          </cell>
          <cell r="CZ109" t="str">
            <v>NULL</v>
          </cell>
          <cell r="DA109" t="str">
            <v>NULL</v>
          </cell>
          <cell r="DB109" t="str">
            <v>NULL</v>
          </cell>
          <cell r="DC109">
            <v>7520741</v>
          </cell>
          <cell r="DD109">
            <v>1437580</v>
          </cell>
          <cell r="DE109">
            <v>6083161</v>
          </cell>
        </row>
        <row r="110">
          <cell r="A110" t="str">
            <v>Davis2019</v>
          </cell>
          <cell r="B110" t="str">
            <v>Davis</v>
          </cell>
          <cell r="C110">
            <v>1233</v>
          </cell>
          <cell r="D110">
            <v>2019</v>
          </cell>
          <cell r="E110">
            <v>186874</v>
          </cell>
          <cell r="F110" t="str">
            <v>NULL</v>
          </cell>
          <cell r="G110">
            <v>186874</v>
          </cell>
          <cell r="H110">
            <v>7642425</v>
          </cell>
          <cell r="I110">
            <v>2038686</v>
          </cell>
          <cell r="J110">
            <v>5603739</v>
          </cell>
          <cell r="K110" t="str">
            <v>NULL</v>
          </cell>
          <cell r="L110" t="str">
            <v>NULL</v>
          </cell>
          <cell r="M110" t="str">
            <v>NULL</v>
          </cell>
          <cell r="N110" t="str">
            <v>NULL</v>
          </cell>
          <cell r="O110" t="str">
            <v>NULL</v>
          </cell>
          <cell r="P110" t="str">
            <v>NULL</v>
          </cell>
          <cell r="Q110" t="str">
            <v>NULL</v>
          </cell>
          <cell r="R110" t="str">
            <v>NULL</v>
          </cell>
          <cell r="S110" t="str">
            <v>NULL</v>
          </cell>
          <cell r="T110" t="str">
            <v>NULL</v>
          </cell>
          <cell r="U110" t="str">
            <v>NULL</v>
          </cell>
          <cell r="V110" t="str">
            <v>NULL</v>
          </cell>
          <cell r="W110" t="str">
            <v>NULL</v>
          </cell>
          <cell r="X110" t="str">
            <v>NULL</v>
          </cell>
          <cell r="Y110" t="str">
            <v>NULL</v>
          </cell>
          <cell r="Z110" t="str">
            <v>NULL</v>
          </cell>
          <cell r="AA110" t="str">
            <v>NULL</v>
          </cell>
          <cell r="AB110" t="str">
            <v>NULL</v>
          </cell>
          <cell r="AC110" t="str">
            <v>NULL</v>
          </cell>
          <cell r="AD110" t="str">
            <v>NULL</v>
          </cell>
          <cell r="AE110" t="str">
            <v>NULL</v>
          </cell>
          <cell r="AF110" t="str">
            <v>NULL</v>
          </cell>
          <cell r="AG110" t="str">
            <v>NULL</v>
          </cell>
          <cell r="AH110" t="str">
            <v>NULL</v>
          </cell>
          <cell r="AI110" t="str">
            <v>NULL</v>
          </cell>
          <cell r="AJ110" t="str">
            <v>NULL</v>
          </cell>
          <cell r="AK110" t="str">
            <v>NULL</v>
          </cell>
          <cell r="AL110">
            <v>7829299</v>
          </cell>
          <cell r="AM110">
            <v>2038686</v>
          </cell>
          <cell r="AN110">
            <v>5790613</v>
          </cell>
          <cell r="AO110">
            <v>20604456</v>
          </cell>
          <cell r="AP110">
            <v>3975925</v>
          </cell>
          <cell r="AQ110">
            <v>16628531</v>
          </cell>
          <cell r="AR110" t="str">
            <v>NULL</v>
          </cell>
          <cell r="AS110" t="str">
            <v>NULL</v>
          </cell>
          <cell r="AT110" t="str">
            <v>NULL</v>
          </cell>
          <cell r="AU110" t="str">
            <v>NULL</v>
          </cell>
          <cell r="AV110" t="str">
            <v>NULL</v>
          </cell>
          <cell r="AW110" t="str">
            <v>NULL</v>
          </cell>
          <cell r="AX110" t="str">
            <v>NULL</v>
          </cell>
          <cell r="AY110" t="str">
            <v>NULL</v>
          </cell>
          <cell r="AZ110" t="str">
            <v>NULL</v>
          </cell>
          <cell r="BA110" t="str">
            <v>NULL</v>
          </cell>
          <cell r="BB110" t="str">
            <v>NULL</v>
          </cell>
          <cell r="BC110" t="str">
            <v>NULL</v>
          </cell>
          <cell r="BD110" t="str">
            <v>NULL</v>
          </cell>
          <cell r="BE110" t="str">
            <v>NULL</v>
          </cell>
          <cell r="BF110" t="str">
            <v>NULL</v>
          </cell>
          <cell r="BG110" t="str">
            <v>NULL</v>
          </cell>
          <cell r="BH110" t="str">
            <v>NULL</v>
          </cell>
          <cell r="BI110" t="str">
            <v>NULL</v>
          </cell>
          <cell r="BJ110" t="str">
            <v>NULL</v>
          </cell>
          <cell r="BK110" t="str">
            <v>NULL</v>
          </cell>
          <cell r="BL110" t="str">
            <v>NULL</v>
          </cell>
          <cell r="BM110" t="str">
            <v>NULL</v>
          </cell>
          <cell r="BN110" t="str">
            <v>NULL</v>
          </cell>
          <cell r="BO110" t="str">
            <v>NULL</v>
          </cell>
          <cell r="BP110" t="str">
            <v>NULL</v>
          </cell>
          <cell r="BQ110" t="str">
            <v>NULL</v>
          </cell>
          <cell r="BR110" t="str">
            <v>NULL</v>
          </cell>
          <cell r="BS110" t="str">
            <v>NULL</v>
          </cell>
          <cell r="BT110" t="str">
            <v>NULL</v>
          </cell>
          <cell r="BU110" t="str">
            <v>NULL</v>
          </cell>
          <cell r="BV110">
            <v>12474858</v>
          </cell>
          <cell r="BW110">
            <v>2056789</v>
          </cell>
          <cell r="BX110">
            <v>10418069</v>
          </cell>
          <cell r="BY110" t="str">
            <v>NULL</v>
          </cell>
          <cell r="BZ110" t="str">
            <v>NULL</v>
          </cell>
          <cell r="CA110" t="str">
            <v>NULL</v>
          </cell>
          <cell r="CB110" t="str">
            <v>NULL</v>
          </cell>
          <cell r="CC110" t="str">
            <v>NULL</v>
          </cell>
          <cell r="CD110" t="str">
            <v>NULL</v>
          </cell>
          <cell r="CE110" t="str">
            <v>NULL</v>
          </cell>
          <cell r="CF110" t="str">
            <v>NULL</v>
          </cell>
          <cell r="CG110" t="str">
            <v>NULL</v>
          </cell>
          <cell r="CH110">
            <v>403417</v>
          </cell>
          <cell r="CI110" t="str">
            <v>NULL</v>
          </cell>
          <cell r="CJ110">
            <v>403417</v>
          </cell>
          <cell r="CK110" t="str">
            <v>NULL</v>
          </cell>
          <cell r="CL110" t="str">
            <v>NULL</v>
          </cell>
          <cell r="CM110" t="str">
            <v>NULL</v>
          </cell>
          <cell r="CN110" t="str">
            <v>NULL</v>
          </cell>
          <cell r="CO110" t="str">
            <v>NULL</v>
          </cell>
          <cell r="CP110" t="str">
            <v>NULL</v>
          </cell>
          <cell r="CQ110" t="str">
            <v>NULL</v>
          </cell>
          <cell r="CR110" t="str">
            <v>NULL</v>
          </cell>
          <cell r="CS110" t="str">
            <v>NULL</v>
          </cell>
          <cell r="CT110" t="str">
            <v>NULL</v>
          </cell>
          <cell r="CU110" t="str">
            <v>NULL</v>
          </cell>
          <cell r="CV110" t="str">
            <v>NULL</v>
          </cell>
          <cell r="CW110" t="str">
            <v>NULL</v>
          </cell>
          <cell r="CX110" t="str">
            <v>NULL</v>
          </cell>
          <cell r="CY110" t="str">
            <v>NULL</v>
          </cell>
          <cell r="CZ110" t="str">
            <v>NULL</v>
          </cell>
          <cell r="DA110" t="str">
            <v>NULL</v>
          </cell>
          <cell r="DB110" t="str">
            <v>NULL</v>
          </cell>
          <cell r="DC110">
            <v>33482731</v>
          </cell>
          <cell r="DD110">
            <v>6032714</v>
          </cell>
          <cell r="DE110">
            <v>27450017</v>
          </cell>
        </row>
        <row r="111">
          <cell r="A111" t="str">
            <v>Del Mar2019</v>
          </cell>
          <cell r="B111" t="str">
            <v>Del Mar</v>
          </cell>
          <cell r="C111">
            <v>1234</v>
          </cell>
          <cell r="D111">
            <v>2019</v>
          </cell>
          <cell r="E111">
            <v>1932073</v>
          </cell>
          <cell r="F111" t="str">
            <v>NULL</v>
          </cell>
          <cell r="G111">
            <v>1932073</v>
          </cell>
          <cell r="H111">
            <v>3103928</v>
          </cell>
          <cell r="I111">
            <v>1159663</v>
          </cell>
          <cell r="J111">
            <v>1944265</v>
          </cell>
          <cell r="K111" t="str">
            <v>NULL</v>
          </cell>
          <cell r="L111" t="str">
            <v>NULL</v>
          </cell>
          <cell r="M111" t="str">
            <v>NULL</v>
          </cell>
          <cell r="N111" t="str">
            <v>NULL</v>
          </cell>
          <cell r="O111" t="str">
            <v>NULL</v>
          </cell>
          <cell r="P111" t="str">
            <v>NULL</v>
          </cell>
          <cell r="Q111" t="str">
            <v>NULL</v>
          </cell>
          <cell r="R111" t="str">
            <v>NULL</v>
          </cell>
          <cell r="S111" t="str">
            <v>NULL</v>
          </cell>
          <cell r="T111" t="str">
            <v>NULL</v>
          </cell>
          <cell r="U111" t="str">
            <v>NULL</v>
          </cell>
          <cell r="V111" t="str">
            <v>NULL</v>
          </cell>
          <cell r="W111" t="str">
            <v>NULL</v>
          </cell>
          <cell r="X111" t="str">
            <v>NULL</v>
          </cell>
          <cell r="Y111" t="str">
            <v>NULL</v>
          </cell>
          <cell r="Z111" t="str">
            <v>NULL</v>
          </cell>
          <cell r="AA111" t="str">
            <v>NULL</v>
          </cell>
          <cell r="AB111" t="str">
            <v>NULL</v>
          </cell>
          <cell r="AC111" t="str">
            <v>NULL</v>
          </cell>
          <cell r="AD111" t="str">
            <v>NULL</v>
          </cell>
          <cell r="AE111" t="str">
            <v>NULL</v>
          </cell>
          <cell r="AF111" t="str">
            <v>NULL</v>
          </cell>
          <cell r="AG111" t="str">
            <v>NULL</v>
          </cell>
          <cell r="AH111" t="str">
            <v>NULL</v>
          </cell>
          <cell r="AI111" t="str">
            <v>NULL</v>
          </cell>
          <cell r="AJ111" t="str">
            <v>NULL</v>
          </cell>
          <cell r="AK111" t="str">
            <v>NULL</v>
          </cell>
          <cell r="AL111">
            <v>5036001</v>
          </cell>
          <cell r="AM111">
            <v>1159663</v>
          </cell>
          <cell r="AN111">
            <v>3876338</v>
          </cell>
          <cell r="AO111">
            <v>3450954</v>
          </cell>
          <cell r="AP111">
            <v>353164</v>
          </cell>
          <cell r="AQ111">
            <v>3097790</v>
          </cell>
          <cell r="AR111" t="str">
            <v>NULL</v>
          </cell>
          <cell r="AS111" t="str">
            <v>NULL</v>
          </cell>
          <cell r="AT111" t="str">
            <v>NULL</v>
          </cell>
          <cell r="AU111" t="str">
            <v>NULL</v>
          </cell>
          <cell r="AV111" t="str">
            <v>NULL</v>
          </cell>
          <cell r="AW111" t="str">
            <v>NULL</v>
          </cell>
          <cell r="AX111" t="str">
            <v>NULL</v>
          </cell>
          <cell r="AY111" t="str">
            <v>NULL</v>
          </cell>
          <cell r="AZ111" t="str">
            <v>NULL</v>
          </cell>
          <cell r="BA111" t="str">
            <v>NULL</v>
          </cell>
          <cell r="BB111" t="str">
            <v>NULL</v>
          </cell>
          <cell r="BC111" t="str">
            <v>NULL</v>
          </cell>
          <cell r="BD111" t="str">
            <v>NULL</v>
          </cell>
          <cell r="BE111" t="str">
            <v>NULL</v>
          </cell>
          <cell r="BF111" t="str">
            <v>NULL</v>
          </cell>
          <cell r="BG111" t="str">
            <v>NULL</v>
          </cell>
          <cell r="BH111" t="str">
            <v>NULL</v>
          </cell>
          <cell r="BI111" t="str">
            <v>NULL</v>
          </cell>
          <cell r="BJ111" t="str">
            <v>NULL</v>
          </cell>
          <cell r="BK111" t="str">
            <v>NULL</v>
          </cell>
          <cell r="BL111" t="str">
            <v>NULL</v>
          </cell>
          <cell r="BM111" t="str">
            <v>NULL</v>
          </cell>
          <cell r="BN111" t="str">
            <v>NULL</v>
          </cell>
          <cell r="BO111" t="str">
            <v>NULL</v>
          </cell>
          <cell r="BP111" t="str">
            <v>NULL</v>
          </cell>
          <cell r="BQ111" t="str">
            <v>NULL</v>
          </cell>
          <cell r="BR111" t="str">
            <v>NULL</v>
          </cell>
          <cell r="BS111" t="str">
            <v>NULL</v>
          </cell>
          <cell r="BT111" t="str">
            <v>NULL</v>
          </cell>
          <cell r="BU111" t="str">
            <v>NULL</v>
          </cell>
          <cell r="BV111">
            <v>2171367</v>
          </cell>
          <cell r="BW111" t="str">
            <v>NULL</v>
          </cell>
          <cell r="BX111">
            <v>2171367</v>
          </cell>
          <cell r="BY111">
            <v>660</v>
          </cell>
          <cell r="BZ111" t="str">
            <v>NULL</v>
          </cell>
          <cell r="CA111">
            <v>660</v>
          </cell>
          <cell r="CB111" t="str">
            <v>NULL</v>
          </cell>
          <cell r="CC111" t="str">
            <v>NULL</v>
          </cell>
          <cell r="CD111" t="str">
            <v>NULL</v>
          </cell>
          <cell r="CE111" t="str">
            <v>NULL</v>
          </cell>
          <cell r="CF111" t="str">
            <v>NULL</v>
          </cell>
          <cell r="CG111" t="str">
            <v>NULL</v>
          </cell>
          <cell r="CH111">
            <v>126609</v>
          </cell>
          <cell r="CI111" t="str">
            <v>NULL</v>
          </cell>
          <cell r="CJ111">
            <v>126609</v>
          </cell>
          <cell r="CK111">
            <v>246802</v>
          </cell>
          <cell r="CL111" t="str">
            <v>NULL</v>
          </cell>
          <cell r="CM111">
            <v>246802</v>
          </cell>
          <cell r="CN111" t="str">
            <v>NULL</v>
          </cell>
          <cell r="CO111" t="str">
            <v>NULL</v>
          </cell>
          <cell r="CP111" t="str">
            <v>NULL</v>
          </cell>
          <cell r="CQ111" t="str">
            <v>NULL</v>
          </cell>
          <cell r="CR111" t="str">
            <v>NULL</v>
          </cell>
          <cell r="CS111" t="str">
            <v>NULL</v>
          </cell>
          <cell r="CT111" t="str">
            <v>NULL</v>
          </cell>
          <cell r="CU111" t="str">
            <v>NULL</v>
          </cell>
          <cell r="CV111" t="str">
            <v>NULL</v>
          </cell>
          <cell r="CW111" t="str">
            <v>NULL</v>
          </cell>
          <cell r="CX111" t="str">
            <v>NULL</v>
          </cell>
          <cell r="CY111" t="str">
            <v>NULL</v>
          </cell>
          <cell r="CZ111" t="str">
            <v>NULL</v>
          </cell>
          <cell r="DA111" t="str">
            <v>NULL</v>
          </cell>
          <cell r="DB111" t="str">
            <v>NULL</v>
          </cell>
          <cell r="DC111">
            <v>5996392</v>
          </cell>
          <cell r="DD111">
            <v>353164</v>
          </cell>
          <cell r="DE111">
            <v>5643228</v>
          </cell>
        </row>
        <row r="112">
          <cell r="A112" t="str">
            <v>Del Rey Oaks2019</v>
          </cell>
          <cell r="B112" t="str">
            <v>Del Rey Oaks</v>
          </cell>
          <cell r="C112">
            <v>1235</v>
          </cell>
          <cell r="D112">
            <v>2019</v>
          </cell>
          <cell r="E112">
            <v>47324</v>
          </cell>
          <cell r="F112" t="str">
            <v>NULL</v>
          </cell>
          <cell r="G112">
            <v>47324</v>
          </cell>
          <cell r="H112">
            <v>749797</v>
          </cell>
          <cell r="I112">
            <v>39905</v>
          </cell>
          <cell r="J112">
            <v>709892</v>
          </cell>
          <cell r="K112" t="str">
            <v>NULL</v>
          </cell>
          <cell r="L112" t="str">
            <v>NULL</v>
          </cell>
          <cell r="M112" t="str">
            <v>NULL</v>
          </cell>
          <cell r="N112" t="str">
            <v>NULL</v>
          </cell>
          <cell r="O112" t="str">
            <v>NULL</v>
          </cell>
          <cell r="P112" t="str">
            <v>NULL</v>
          </cell>
          <cell r="Q112" t="str">
            <v>NULL</v>
          </cell>
          <cell r="R112" t="str">
            <v>NULL</v>
          </cell>
          <cell r="S112" t="str">
            <v>NULL</v>
          </cell>
          <cell r="T112" t="str">
            <v>NULL</v>
          </cell>
          <cell r="U112" t="str">
            <v>NULL</v>
          </cell>
          <cell r="V112" t="str">
            <v>NULL</v>
          </cell>
          <cell r="W112" t="str">
            <v>NULL</v>
          </cell>
          <cell r="X112" t="str">
            <v>NULL</v>
          </cell>
          <cell r="Y112" t="str">
            <v>NULL</v>
          </cell>
          <cell r="Z112" t="str">
            <v>NULL</v>
          </cell>
          <cell r="AA112" t="str">
            <v>NULL</v>
          </cell>
          <cell r="AB112" t="str">
            <v>NULL</v>
          </cell>
          <cell r="AC112" t="str">
            <v>NULL</v>
          </cell>
          <cell r="AD112" t="str">
            <v>NULL</v>
          </cell>
          <cell r="AE112" t="str">
            <v>NULL</v>
          </cell>
          <cell r="AF112" t="str">
            <v>NULL</v>
          </cell>
          <cell r="AG112">
            <v>10000</v>
          </cell>
          <cell r="AH112">
            <v>-10000</v>
          </cell>
          <cell r="AI112" t="str">
            <v>NULL</v>
          </cell>
          <cell r="AJ112" t="str">
            <v>NULL</v>
          </cell>
          <cell r="AK112" t="str">
            <v>NULL</v>
          </cell>
          <cell r="AL112">
            <v>797121</v>
          </cell>
          <cell r="AM112">
            <v>49905</v>
          </cell>
          <cell r="AN112">
            <v>747216</v>
          </cell>
          <cell r="AO112">
            <v>1702960</v>
          </cell>
          <cell r="AP112">
            <v>1059150</v>
          </cell>
          <cell r="AQ112">
            <v>643810</v>
          </cell>
          <cell r="AR112" t="str">
            <v>NULL</v>
          </cell>
          <cell r="AS112" t="str">
            <v>NULL</v>
          </cell>
          <cell r="AT112" t="str">
            <v>NULL</v>
          </cell>
          <cell r="AU112" t="str">
            <v>NULL</v>
          </cell>
          <cell r="AV112" t="str">
            <v>NULL</v>
          </cell>
          <cell r="AW112" t="str">
            <v>NULL</v>
          </cell>
          <cell r="AX112" t="str">
            <v>NULL</v>
          </cell>
          <cell r="AY112" t="str">
            <v>NULL</v>
          </cell>
          <cell r="AZ112" t="str">
            <v>NULL</v>
          </cell>
          <cell r="BA112" t="str">
            <v>NULL</v>
          </cell>
          <cell r="BB112" t="str">
            <v>NULL</v>
          </cell>
          <cell r="BC112" t="str">
            <v>NULL</v>
          </cell>
          <cell r="BD112" t="str">
            <v>NULL</v>
          </cell>
          <cell r="BE112" t="str">
            <v>NULL</v>
          </cell>
          <cell r="BF112" t="str">
            <v>NULL</v>
          </cell>
          <cell r="BG112" t="str">
            <v>NULL</v>
          </cell>
          <cell r="BH112" t="str">
            <v>NULL</v>
          </cell>
          <cell r="BI112" t="str">
            <v>NULL</v>
          </cell>
          <cell r="BJ112" t="str">
            <v>NULL</v>
          </cell>
          <cell r="BK112" t="str">
            <v>NULL</v>
          </cell>
          <cell r="BL112" t="str">
            <v>NULL</v>
          </cell>
          <cell r="BM112" t="str">
            <v>NULL</v>
          </cell>
          <cell r="BN112" t="str">
            <v>NULL</v>
          </cell>
          <cell r="BO112" t="str">
            <v>NULL</v>
          </cell>
          <cell r="BP112" t="str">
            <v>NULL</v>
          </cell>
          <cell r="BQ112" t="str">
            <v>NULL</v>
          </cell>
          <cell r="BR112" t="str">
            <v>NULL</v>
          </cell>
          <cell r="BS112" t="str">
            <v>NULL</v>
          </cell>
          <cell r="BT112" t="str">
            <v>NULL</v>
          </cell>
          <cell r="BU112" t="str">
            <v>NULL</v>
          </cell>
          <cell r="BV112">
            <v>196653</v>
          </cell>
          <cell r="BW112" t="str">
            <v>NULL</v>
          </cell>
          <cell r="BX112">
            <v>196653</v>
          </cell>
          <cell r="BY112" t="str">
            <v>NULL</v>
          </cell>
          <cell r="BZ112" t="str">
            <v>NULL</v>
          </cell>
          <cell r="CA112" t="str">
            <v>NULL</v>
          </cell>
          <cell r="CB112" t="str">
            <v>NULL</v>
          </cell>
          <cell r="CC112" t="str">
            <v>NULL</v>
          </cell>
          <cell r="CD112" t="str">
            <v>NULL</v>
          </cell>
          <cell r="CE112" t="str">
            <v>NULL</v>
          </cell>
          <cell r="CF112" t="str">
            <v>NULL</v>
          </cell>
          <cell r="CG112" t="str">
            <v>NULL</v>
          </cell>
          <cell r="CH112" t="str">
            <v>NULL</v>
          </cell>
          <cell r="CI112" t="str">
            <v>NULL</v>
          </cell>
          <cell r="CJ112" t="str">
            <v>NULL</v>
          </cell>
          <cell r="CK112" t="str">
            <v>NULL</v>
          </cell>
          <cell r="CL112" t="str">
            <v>NULL</v>
          </cell>
          <cell r="CM112" t="str">
            <v>NULL</v>
          </cell>
          <cell r="CN112" t="str">
            <v>NULL</v>
          </cell>
          <cell r="CO112" t="str">
            <v>NULL</v>
          </cell>
          <cell r="CP112" t="str">
            <v>NULL</v>
          </cell>
          <cell r="CQ112" t="str">
            <v>NULL</v>
          </cell>
          <cell r="CR112" t="str">
            <v>NULL</v>
          </cell>
          <cell r="CS112" t="str">
            <v>NULL</v>
          </cell>
          <cell r="CT112" t="str">
            <v>NULL</v>
          </cell>
          <cell r="CU112" t="str">
            <v>NULL</v>
          </cell>
          <cell r="CV112" t="str">
            <v>NULL</v>
          </cell>
          <cell r="CW112" t="str">
            <v>NULL</v>
          </cell>
          <cell r="CX112" t="str">
            <v>NULL</v>
          </cell>
          <cell r="CY112" t="str">
            <v>NULL</v>
          </cell>
          <cell r="CZ112" t="str">
            <v>NULL</v>
          </cell>
          <cell r="DA112" t="str">
            <v>NULL</v>
          </cell>
          <cell r="DB112" t="str">
            <v>NULL</v>
          </cell>
          <cell r="DC112">
            <v>1899613</v>
          </cell>
          <cell r="DD112">
            <v>1059150</v>
          </cell>
          <cell r="DE112">
            <v>840463</v>
          </cell>
        </row>
        <row r="113">
          <cell r="A113" t="str">
            <v>Delano2019</v>
          </cell>
          <cell r="B113" t="str">
            <v>Delano</v>
          </cell>
          <cell r="C113">
            <v>1236</v>
          </cell>
          <cell r="D113">
            <v>2019</v>
          </cell>
          <cell r="E113">
            <v>169807</v>
          </cell>
          <cell r="F113" t="str">
            <v>NULL</v>
          </cell>
          <cell r="G113">
            <v>169807</v>
          </cell>
          <cell r="H113">
            <v>2507270</v>
          </cell>
          <cell r="I113">
            <v>2180713</v>
          </cell>
          <cell r="J113">
            <v>326557</v>
          </cell>
          <cell r="K113" t="str">
            <v>NULL</v>
          </cell>
          <cell r="L113" t="str">
            <v>NULL</v>
          </cell>
          <cell r="M113" t="str">
            <v>NULL</v>
          </cell>
          <cell r="N113" t="str">
            <v>NULL</v>
          </cell>
          <cell r="O113" t="str">
            <v>NULL</v>
          </cell>
          <cell r="P113" t="str">
            <v>NULL</v>
          </cell>
          <cell r="Q113" t="str">
            <v>NULL</v>
          </cell>
          <cell r="R113" t="str">
            <v>NULL</v>
          </cell>
          <cell r="S113" t="str">
            <v>NULL</v>
          </cell>
          <cell r="T113" t="str">
            <v>NULL</v>
          </cell>
          <cell r="U113" t="str">
            <v>NULL</v>
          </cell>
          <cell r="V113" t="str">
            <v>NULL</v>
          </cell>
          <cell r="W113" t="str">
            <v>NULL</v>
          </cell>
          <cell r="X113" t="str">
            <v>NULL</v>
          </cell>
          <cell r="Y113" t="str">
            <v>NULL</v>
          </cell>
          <cell r="Z113" t="str">
            <v>NULL</v>
          </cell>
          <cell r="AA113" t="str">
            <v>NULL</v>
          </cell>
          <cell r="AB113" t="str">
            <v>NULL</v>
          </cell>
          <cell r="AC113" t="str">
            <v>NULL</v>
          </cell>
          <cell r="AD113" t="str">
            <v>NULL</v>
          </cell>
          <cell r="AE113" t="str">
            <v>NULL</v>
          </cell>
          <cell r="AF113" t="str">
            <v>NULL</v>
          </cell>
          <cell r="AG113" t="str">
            <v>NULL</v>
          </cell>
          <cell r="AH113" t="str">
            <v>NULL</v>
          </cell>
          <cell r="AI113" t="str">
            <v>NULL</v>
          </cell>
          <cell r="AJ113" t="str">
            <v>NULL</v>
          </cell>
          <cell r="AK113" t="str">
            <v>NULL</v>
          </cell>
          <cell r="AL113">
            <v>2677077</v>
          </cell>
          <cell r="AM113">
            <v>2180713</v>
          </cell>
          <cell r="AN113">
            <v>496364</v>
          </cell>
          <cell r="AO113">
            <v>11242201</v>
          </cell>
          <cell r="AP113">
            <v>4471802</v>
          </cell>
          <cell r="AQ113">
            <v>6770399</v>
          </cell>
          <cell r="AR113" t="str">
            <v>NULL</v>
          </cell>
          <cell r="AS113" t="str">
            <v>NULL</v>
          </cell>
          <cell r="AT113" t="str">
            <v>NULL</v>
          </cell>
          <cell r="AU113" t="str">
            <v>NULL</v>
          </cell>
          <cell r="AV113" t="str">
            <v>NULL</v>
          </cell>
          <cell r="AW113" t="str">
            <v>NULL</v>
          </cell>
          <cell r="AX113" t="str">
            <v>NULL</v>
          </cell>
          <cell r="AY113" t="str">
            <v>NULL</v>
          </cell>
          <cell r="AZ113" t="str">
            <v>NULL</v>
          </cell>
          <cell r="BA113" t="str">
            <v>NULL</v>
          </cell>
          <cell r="BB113" t="str">
            <v>NULL</v>
          </cell>
          <cell r="BC113" t="str">
            <v>NULL</v>
          </cell>
          <cell r="BD113" t="str">
            <v>NULL</v>
          </cell>
          <cell r="BE113" t="str">
            <v>NULL</v>
          </cell>
          <cell r="BF113" t="str">
            <v>NULL</v>
          </cell>
          <cell r="BG113" t="str">
            <v>NULL</v>
          </cell>
          <cell r="BH113" t="str">
            <v>NULL</v>
          </cell>
          <cell r="BI113" t="str">
            <v>NULL</v>
          </cell>
          <cell r="BJ113" t="str">
            <v>NULL</v>
          </cell>
          <cell r="BK113" t="str">
            <v>NULL</v>
          </cell>
          <cell r="BL113" t="str">
            <v>NULL</v>
          </cell>
          <cell r="BM113" t="str">
            <v>NULL</v>
          </cell>
          <cell r="BN113" t="str">
            <v>NULL</v>
          </cell>
          <cell r="BO113" t="str">
            <v>NULL</v>
          </cell>
          <cell r="BP113" t="str">
            <v>NULL</v>
          </cell>
          <cell r="BQ113" t="str">
            <v>NULL</v>
          </cell>
          <cell r="BR113" t="str">
            <v>NULL</v>
          </cell>
          <cell r="BS113" t="str">
            <v>NULL</v>
          </cell>
          <cell r="BT113" t="str">
            <v>NULL</v>
          </cell>
          <cell r="BU113" t="str">
            <v>NULL</v>
          </cell>
          <cell r="BV113">
            <v>2347610</v>
          </cell>
          <cell r="BW113">
            <v>117063</v>
          </cell>
          <cell r="BX113">
            <v>2230547</v>
          </cell>
          <cell r="BY113" t="str">
            <v>NULL</v>
          </cell>
          <cell r="BZ113" t="str">
            <v>NULL</v>
          </cell>
          <cell r="CA113" t="str">
            <v>NULL</v>
          </cell>
          <cell r="CB113" t="str">
            <v>NULL</v>
          </cell>
          <cell r="CC113">
            <v>17240</v>
          </cell>
          <cell r="CD113">
            <v>-17240</v>
          </cell>
          <cell r="CE113" t="str">
            <v>NULL</v>
          </cell>
          <cell r="CF113" t="str">
            <v>NULL</v>
          </cell>
          <cell r="CG113" t="str">
            <v>NULL</v>
          </cell>
          <cell r="CH113">
            <v>214231</v>
          </cell>
          <cell r="CI113">
            <v>298418</v>
          </cell>
          <cell r="CJ113">
            <v>-84187</v>
          </cell>
          <cell r="CK113" t="str">
            <v>NULL</v>
          </cell>
          <cell r="CL113" t="str">
            <v>NULL</v>
          </cell>
          <cell r="CM113" t="str">
            <v>NULL</v>
          </cell>
          <cell r="CN113" t="str">
            <v>NULL</v>
          </cell>
          <cell r="CO113" t="str">
            <v>NULL</v>
          </cell>
          <cell r="CP113" t="str">
            <v>NULL</v>
          </cell>
          <cell r="CQ113" t="str">
            <v>NULL</v>
          </cell>
          <cell r="CR113" t="str">
            <v>NULL</v>
          </cell>
          <cell r="CS113" t="str">
            <v>NULL</v>
          </cell>
          <cell r="CT113" t="str">
            <v>NULL</v>
          </cell>
          <cell r="CU113" t="str">
            <v>NULL</v>
          </cell>
          <cell r="CV113" t="str">
            <v>NULL</v>
          </cell>
          <cell r="CW113" t="str">
            <v>NULL</v>
          </cell>
          <cell r="CX113" t="str">
            <v>NULL</v>
          </cell>
          <cell r="CY113" t="str">
            <v>NULL</v>
          </cell>
          <cell r="CZ113" t="str">
            <v>NULL</v>
          </cell>
          <cell r="DA113" t="str">
            <v>NULL</v>
          </cell>
          <cell r="DB113" t="str">
            <v>NULL</v>
          </cell>
          <cell r="DC113">
            <v>13804042</v>
          </cell>
          <cell r="DD113">
            <v>4904523</v>
          </cell>
          <cell r="DE113">
            <v>8899519</v>
          </cell>
        </row>
        <row r="114">
          <cell r="A114" t="str">
            <v>Desert Hot Springs2019</v>
          </cell>
          <cell r="B114" t="str">
            <v>Desert Hot Springs</v>
          </cell>
          <cell r="C114">
            <v>1237</v>
          </cell>
          <cell r="D114">
            <v>2019</v>
          </cell>
          <cell r="E114">
            <v>1879890</v>
          </cell>
          <cell r="F114" t="str">
            <v>NULL</v>
          </cell>
          <cell r="G114">
            <v>1879890</v>
          </cell>
          <cell r="H114">
            <v>2452481</v>
          </cell>
          <cell r="I114">
            <v>901484</v>
          </cell>
          <cell r="J114">
            <v>1550997</v>
          </cell>
          <cell r="K114" t="str">
            <v>NULL</v>
          </cell>
          <cell r="L114" t="str">
            <v>NULL</v>
          </cell>
          <cell r="M114" t="str">
            <v>NULL</v>
          </cell>
          <cell r="N114" t="str">
            <v>NULL</v>
          </cell>
          <cell r="O114" t="str">
            <v>NULL</v>
          </cell>
          <cell r="P114" t="str">
            <v>NULL</v>
          </cell>
          <cell r="Q114" t="str">
            <v>NULL</v>
          </cell>
          <cell r="R114" t="str">
            <v>NULL</v>
          </cell>
          <cell r="S114" t="str">
            <v>NULL</v>
          </cell>
          <cell r="T114" t="str">
            <v>NULL</v>
          </cell>
          <cell r="U114" t="str">
            <v>NULL</v>
          </cell>
          <cell r="V114" t="str">
            <v>NULL</v>
          </cell>
          <cell r="W114" t="str">
            <v>NULL</v>
          </cell>
          <cell r="X114" t="str">
            <v>NULL</v>
          </cell>
          <cell r="Y114" t="str">
            <v>NULL</v>
          </cell>
          <cell r="Z114" t="str">
            <v>NULL</v>
          </cell>
          <cell r="AA114" t="str">
            <v>NULL</v>
          </cell>
          <cell r="AB114" t="str">
            <v>NULL</v>
          </cell>
          <cell r="AC114" t="str">
            <v>NULL</v>
          </cell>
          <cell r="AD114" t="str">
            <v>NULL</v>
          </cell>
          <cell r="AE114" t="str">
            <v>NULL</v>
          </cell>
          <cell r="AF114" t="str">
            <v>NULL</v>
          </cell>
          <cell r="AG114" t="str">
            <v>NULL</v>
          </cell>
          <cell r="AH114" t="str">
            <v>NULL</v>
          </cell>
          <cell r="AI114" t="str">
            <v>NULL</v>
          </cell>
          <cell r="AJ114" t="str">
            <v>NULL</v>
          </cell>
          <cell r="AK114" t="str">
            <v>NULL</v>
          </cell>
          <cell r="AL114">
            <v>4332371</v>
          </cell>
          <cell r="AM114">
            <v>901484</v>
          </cell>
          <cell r="AN114">
            <v>3430887</v>
          </cell>
          <cell r="AO114">
            <v>7764439</v>
          </cell>
          <cell r="AP114">
            <v>3319086</v>
          </cell>
          <cell r="AQ114">
            <v>4445353</v>
          </cell>
          <cell r="AR114" t="str">
            <v>NULL</v>
          </cell>
          <cell r="AS114" t="str">
            <v>NULL</v>
          </cell>
          <cell r="AT114" t="str">
            <v>NULL</v>
          </cell>
          <cell r="AU114" t="str">
            <v>NULL</v>
          </cell>
          <cell r="AV114" t="str">
            <v>NULL</v>
          </cell>
          <cell r="AW114" t="str">
            <v>NULL</v>
          </cell>
          <cell r="AX114" t="str">
            <v>NULL</v>
          </cell>
          <cell r="AY114" t="str">
            <v>NULL</v>
          </cell>
          <cell r="AZ114" t="str">
            <v>NULL</v>
          </cell>
          <cell r="BA114" t="str">
            <v>NULL</v>
          </cell>
          <cell r="BB114" t="str">
            <v>NULL</v>
          </cell>
          <cell r="BC114" t="str">
            <v>NULL</v>
          </cell>
          <cell r="BD114" t="str">
            <v>NULL</v>
          </cell>
          <cell r="BE114" t="str">
            <v>NULL</v>
          </cell>
          <cell r="BF114" t="str">
            <v>NULL</v>
          </cell>
          <cell r="BG114" t="str">
            <v>NULL</v>
          </cell>
          <cell r="BH114" t="str">
            <v>NULL</v>
          </cell>
          <cell r="BI114" t="str">
            <v>NULL</v>
          </cell>
          <cell r="BJ114" t="str">
            <v>NULL</v>
          </cell>
          <cell r="BK114" t="str">
            <v>NULL</v>
          </cell>
          <cell r="BL114" t="str">
            <v>NULL</v>
          </cell>
          <cell r="BM114" t="str">
            <v>NULL</v>
          </cell>
          <cell r="BN114" t="str">
            <v>NULL</v>
          </cell>
          <cell r="BO114" t="str">
            <v>NULL</v>
          </cell>
          <cell r="BP114" t="str">
            <v>NULL</v>
          </cell>
          <cell r="BQ114" t="str">
            <v>NULL</v>
          </cell>
          <cell r="BR114" t="str">
            <v>NULL</v>
          </cell>
          <cell r="BS114" t="str">
            <v>NULL</v>
          </cell>
          <cell r="BT114" t="str">
            <v>NULL</v>
          </cell>
          <cell r="BU114" t="str">
            <v>NULL</v>
          </cell>
          <cell r="BV114">
            <v>1500332</v>
          </cell>
          <cell r="BW114">
            <v>3477</v>
          </cell>
          <cell r="BX114">
            <v>1496855</v>
          </cell>
          <cell r="BY114" t="str">
            <v>NULL</v>
          </cell>
          <cell r="BZ114" t="str">
            <v>NULL</v>
          </cell>
          <cell r="CA114" t="str">
            <v>NULL</v>
          </cell>
          <cell r="CB114">
            <v>416550</v>
          </cell>
          <cell r="CC114">
            <v>27087</v>
          </cell>
          <cell r="CD114">
            <v>389463</v>
          </cell>
          <cell r="CE114" t="str">
            <v>NULL</v>
          </cell>
          <cell r="CF114" t="str">
            <v>NULL</v>
          </cell>
          <cell r="CG114" t="str">
            <v>NULL</v>
          </cell>
          <cell r="CH114" t="str">
            <v>NULL</v>
          </cell>
          <cell r="CI114" t="str">
            <v>NULL</v>
          </cell>
          <cell r="CJ114" t="str">
            <v>NULL</v>
          </cell>
          <cell r="CK114" t="str">
            <v>NULL</v>
          </cell>
          <cell r="CL114" t="str">
            <v>NULL</v>
          </cell>
          <cell r="CM114" t="str">
            <v>NULL</v>
          </cell>
          <cell r="CN114" t="str">
            <v>NULL</v>
          </cell>
          <cell r="CO114" t="str">
            <v>NULL</v>
          </cell>
          <cell r="CP114" t="str">
            <v>NULL</v>
          </cell>
          <cell r="CQ114" t="str">
            <v>NULL</v>
          </cell>
          <cell r="CR114" t="str">
            <v>NULL</v>
          </cell>
          <cell r="CS114" t="str">
            <v>NULL</v>
          </cell>
          <cell r="CT114" t="str">
            <v>NULL</v>
          </cell>
          <cell r="CU114" t="str">
            <v>NULL</v>
          </cell>
          <cell r="CV114" t="str">
            <v>NULL</v>
          </cell>
          <cell r="CW114" t="str">
            <v>NULL</v>
          </cell>
          <cell r="CX114" t="str">
            <v>NULL</v>
          </cell>
          <cell r="CY114" t="str">
            <v>NULL</v>
          </cell>
          <cell r="CZ114" t="str">
            <v>NULL</v>
          </cell>
          <cell r="DA114" t="str">
            <v>NULL</v>
          </cell>
          <cell r="DB114" t="str">
            <v>NULL</v>
          </cell>
          <cell r="DC114">
            <v>9681321</v>
          </cell>
          <cell r="DD114">
            <v>3349650</v>
          </cell>
          <cell r="DE114">
            <v>6331671</v>
          </cell>
        </row>
        <row r="115">
          <cell r="A115" t="str">
            <v>Diamond Bar2019</v>
          </cell>
          <cell r="B115" t="str">
            <v>Diamond Bar</v>
          </cell>
          <cell r="C115">
            <v>1238</v>
          </cell>
          <cell r="D115">
            <v>2019</v>
          </cell>
          <cell r="E115">
            <v>713115</v>
          </cell>
          <cell r="F115">
            <v>175</v>
          </cell>
          <cell r="G115">
            <v>712940</v>
          </cell>
          <cell r="H115">
            <v>6731810</v>
          </cell>
          <cell r="I115">
            <v>3896</v>
          </cell>
          <cell r="J115">
            <v>6727914</v>
          </cell>
          <cell r="K115" t="str">
            <v>NULL</v>
          </cell>
          <cell r="L115" t="str">
            <v>NULL</v>
          </cell>
          <cell r="M115" t="str">
            <v>NULL</v>
          </cell>
          <cell r="N115" t="str">
            <v>NULL</v>
          </cell>
          <cell r="O115" t="str">
            <v>NULL</v>
          </cell>
          <cell r="P115" t="str">
            <v>NULL</v>
          </cell>
          <cell r="Q115" t="str">
            <v>NULL</v>
          </cell>
          <cell r="R115" t="str">
            <v>NULL</v>
          </cell>
          <cell r="S115" t="str">
            <v>NULL</v>
          </cell>
          <cell r="T115" t="str">
            <v>NULL</v>
          </cell>
          <cell r="U115" t="str">
            <v>NULL</v>
          </cell>
          <cell r="V115" t="str">
            <v>NULL</v>
          </cell>
          <cell r="W115" t="str">
            <v>NULL</v>
          </cell>
          <cell r="X115" t="str">
            <v>NULL</v>
          </cell>
          <cell r="Y115" t="str">
            <v>NULL</v>
          </cell>
          <cell r="Z115" t="str">
            <v>NULL</v>
          </cell>
          <cell r="AA115" t="str">
            <v>NULL</v>
          </cell>
          <cell r="AB115" t="str">
            <v>NULL</v>
          </cell>
          <cell r="AC115" t="str">
            <v>NULL</v>
          </cell>
          <cell r="AD115" t="str">
            <v>NULL</v>
          </cell>
          <cell r="AE115" t="str">
            <v>NULL</v>
          </cell>
          <cell r="AF115" t="str">
            <v>NULL</v>
          </cell>
          <cell r="AG115" t="str">
            <v>NULL</v>
          </cell>
          <cell r="AH115" t="str">
            <v>NULL</v>
          </cell>
          <cell r="AI115" t="str">
            <v>NULL</v>
          </cell>
          <cell r="AJ115" t="str">
            <v>NULL</v>
          </cell>
          <cell r="AK115" t="str">
            <v>NULL</v>
          </cell>
          <cell r="AL115">
            <v>7444925</v>
          </cell>
          <cell r="AM115">
            <v>4071</v>
          </cell>
          <cell r="AN115">
            <v>7440854</v>
          </cell>
          <cell r="AO115">
            <v>6927075</v>
          </cell>
          <cell r="AP115">
            <v>564448</v>
          </cell>
          <cell r="AQ115">
            <v>6362627</v>
          </cell>
          <cell r="AR115" t="str">
            <v>NULL</v>
          </cell>
          <cell r="AS115" t="str">
            <v>NULL</v>
          </cell>
          <cell r="AT115" t="str">
            <v>NULL</v>
          </cell>
          <cell r="AU115" t="str">
            <v>NULL</v>
          </cell>
          <cell r="AV115" t="str">
            <v>NULL</v>
          </cell>
          <cell r="AW115" t="str">
            <v>NULL</v>
          </cell>
          <cell r="AX115" t="str">
            <v>NULL</v>
          </cell>
          <cell r="AY115" t="str">
            <v>NULL</v>
          </cell>
          <cell r="AZ115" t="str">
            <v>NULL</v>
          </cell>
          <cell r="BA115" t="str">
            <v>NULL</v>
          </cell>
          <cell r="BB115" t="str">
            <v>NULL</v>
          </cell>
          <cell r="BC115" t="str">
            <v>NULL</v>
          </cell>
          <cell r="BD115" t="str">
            <v>NULL</v>
          </cell>
          <cell r="BE115" t="str">
            <v>NULL</v>
          </cell>
          <cell r="BF115" t="str">
            <v>NULL</v>
          </cell>
          <cell r="BG115" t="str">
            <v>NULL</v>
          </cell>
          <cell r="BH115" t="str">
            <v>NULL</v>
          </cell>
          <cell r="BI115" t="str">
            <v>NULL</v>
          </cell>
          <cell r="BJ115" t="str">
            <v>NULL</v>
          </cell>
          <cell r="BK115" t="str">
            <v>NULL</v>
          </cell>
          <cell r="BL115" t="str">
            <v>NULL</v>
          </cell>
          <cell r="BM115" t="str">
            <v>NULL</v>
          </cell>
          <cell r="BN115" t="str">
            <v>NULL</v>
          </cell>
          <cell r="BO115" t="str">
            <v>NULL</v>
          </cell>
          <cell r="BP115" t="str">
            <v>NULL</v>
          </cell>
          <cell r="BQ115" t="str">
            <v>NULL</v>
          </cell>
          <cell r="BR115" t="str">
            <v>NULL</v>
          </cell>
          <cell r="BS115" t="str">
            <v>NULL</v>
          </cell>
          <cell r="BT115" t="str">
            <v>NULL</v>
          </cell>
          <cell r="BU115" t="str">
            <v>NULL</v>
          </cell>
          <cell r="BV115">
            <v>7359</v>
          </cell>
          <cell r="BW115" t="str">
            <v>NULL</v>
          </cell>
          <cell r="BX115">
            <v>7359</v>
          </cell>
          <cell r="BY115" t="str">
            <v>NULL</v>
          </cell>
          <cell r="BZ115" t="str">
            <v>NULL</v>
          </cell>
          <cell r="CA115" t="str">
            <v>NULL</v>
          </cell>
          <cell r="CB115">
            <v>180591</v>
          </cell>
          <cell r="CC115" t="str">
            <v>NULL</v>
          </cell>
          <cell r="CD115">
            <v>180591</v>
          </cell>
          <cell r="CE115" t="str">
            <v>NULL</v>
          </cell>
          <cell r="CF115" t="str">
            <v>NULL</v>
          </cell>
          <cell r="CG115" t="str">
            <v>NULL</v>
          </cell>
          <cell r="CH115" t="str">
            <v>NULL</v>
          </cell>
          <cell r="CI115">
            <v>721237</v>
          </cell>
          <cell r="CJ115">
            <v>-721237</v>
          </cell>
          <cell r="CK115">
            <v>21337</v>
          </cell>
          <cell r="CL115">
            <v>10215</v>
          </cell>
          <cell r="CM115">
            <v>11122</v>
          </cell>
          <cell r="CN115" t="str">
            <v>NULL</v>
          </cell>
          <cell r="CO115" t="str">
            <v>NULL</v>
          </cell>
          <cell r="CP115" t="str">
            <v>NULL</v>
          </cell>
          <cell r="CQ115" t="str">
            <v>NULL</v>
          </cell>
          <cell r="CR115" t="str">
            <v>NULL</v>
          </cell>
          <cell r="CS115" t="str">
            <v>NULL</v>
          </cell>
          <cell r="CT115" t="str">
            <v>NULL</v>
          </cell>
          <cell r="CU115" t="str">
            <v>NULL</v>
          </cell>
          <cell r="CV115" t="str">
            <v>NULL</v>
          </cell>
          <cell r="CW115" t="str">
            <v>NULL</v>
          </cell>
          <cell r="CX115">
            <v>47629</v>
          </cell>
          <cell r="CY115">
            <v>-47629</v>
          </cell>
          <cell r="CZ115" t="str">
            <v>NULL</v>
          </cell>
          <cell r="DA115" t="str">
            <v>NULL</v>
          </cell>
          <cell r="DB115" t="str">
            <v>NULL</v>
          </cell>
          <cell r="DC115">
            <v>7136362</v>
          </cell>
          <cell r="DD115">
            <v>1343529</v>
          </cell>
          <cell r="DE115">
            <v>5792833</v>
          </cell>
        </row>
        <row r="116">
          <cell r="A116" t="str">
            <v>Dinuba2019</v>
          </cell>
          <cell r="B116" t="str">
            <v>Dinuba</v>
          </cell>
          <cell r="C116">
            <v>1239</v>
          </cell>
          <cell r="D116">
            <v>2019</v>
          </cell>
          <cell r="E116">
            <v>510357</v>
          </cell>
          <cell r="F116" t="str">
            <v>NULL</v>
          </cell>
          <cell r="G116">
            <v>510357</v>
          </cell>
          <cell r="H116">
            <v>2122036</v>
          </cell>
          <cell r="I116">
            <v>230274</v>
          </cell>
          <cell r="J116">
            <v>1891762</v>
          </cell>
          <cell r="K116" t="str">
            <v>NULL</v>
          </cell>
          <cell r="L116" t="str">
            <v>NULL</v>
          </cell>
          <cell r="M116" t="str">
            <v>NULL</v>
          </cell>
          <cell r="N116" t="str">
            <v>NULL</v>
          </cell>
          <cell r="O116" t="str">
            <v>NULL</v>
          </cell>
          <cell r="P116" t="str">
            <v>NULL</v>
          </cell>
          <cell r="Q116" t="str">
            <v>NULL</v>
          </cell>
          <cell r="R116" t="str">
            <v>NULL</v>
          </cell>
          <cell r="S116" t="str">
            <v>NULL</v>
          </cell>
          <cell r="T116" t="str">
            <v>NULL</v>
          </cell>
          <cell r="U116" t="str">
            <v>NULL</v>
          </cell>
          <cell r="V116" t="str">
            <v>NULL</v>
          </cell>
          <cell r="W116" t="str">
            <v>NULL</v>
          </cell>
          <cell r="X116" t="str">
            <v>NULL</v>
          </cell>
          <cell r="Y116" t="str">
            <v>NULL</v>
          </cell>
          <cell r="Z116" t="str">
            <v>NULL</v>
          </cell>
          <cell r="AA116" t="str">
            <v>NULL</v>
          </cell>
          <cell r="AB116" t="str">
            <v>NULL</v>
          </cell>
          <cell r="AC116" t="str">
            <v>NULL</v>
          </cell>
          <cell r="AD116" t="str">
            <v>NULL</v>
          </cell>
          <cell r="AE116" t="str">
            <v>NULL</v>
          </cell>
          <cell r="AF116" t="str">
            <v>NULL</v>
          </cell>
          <cell r="AG116">
            <v>5500</v>
          </cell>
          <cell r="AH116">
            <v>-5500</v>
          </cell>
          <cell r="AI116" t="str">
            <v>NULL</v>
          </cell>
          <cell r="AJ116" t="str">
            <v>NULL</v>
          </cell>
          <cell r="AK116" t="str">
            <v>NULL</v>
          </cell>
          <cell r="AL116">
            <v>2632393</v>
          </cell>
          <cell r="AM116">
            <v>235774</v>
          </cell>
          <cell r="AN116">
            <v>2396619</v>
          </cell>
          <cell r="AO116">
            <v>7186387</v>
          </cell>
          <cell r="AP116">
            <v>2887150</v>
          </cell>
          <cell r="AQ116">
            <v>4299237</v>
          </cell>
          <cell r="AR116" t="str">
            <v>NULL</v>
          </cell>
          <cell r="AS116" t="str">
            <v>NULL</v>
          </cell>
          <cell r="AT116" t="str">
            <v>NULL</v>
          </cell>
          <cell r="AU116" t="str">
            <v>NULL</v>
          </cell>
          <cell r="AV116" t="str">
            <v>NULL</v>
          </cell>
          <cell r="AW116" t="str">
            <v>NULL</v>
          </cell>
          <cell r="AX116" t="str">
            <v>NULL</v>
          </cell>
          <cell r="AY116" t="str">
            <v>NULL</v>
          </cell>
          <cell r="AZ116" t="str">
            <v>NULL</v>
          </cell>
          <cell r="BA116" t="str">
            <v>NULL</v>
          </cell>
          <cell r="BB116" t="str">
            <v>NULL</v>
          </cell>
          <cell r="BC116" t="str">
            <v>NULL</v>
          </cell>
          <cell r="BD116" t="str">
            <v>NULL</v>
          </cell>
          <cell r="BE116" t="str">
            <v>NULL</v>
          </cell>
          <cell r="BF116" t="str">
            <v>NULL</v>
          </cell>
          <cell r="BG116" t="str">
            <v>NULL</v>
          </cell>
          <cell r="BH116" t="str">
            <v>NULL</v>
          </cell>
          <cell r="BI116" t="str">
            <v>NULL</v>
          </cell>
          <cell r="BJ116" t="str">
            <v>NULL</v>
          </cell>
          <cell r="BK116" t="str">
            <v>NULL</v>
          </cell>
          <cell r="BL116" t="str">
            <v>NULL</v>
          </cell>
          <cell r="BM116" t="str">
            <v>NULL</v>
          </cell>
          <cell r="BN116" t="str">
            <v>NULL</v>
          </cell>
          <cell r="BO116" t="str">
            <v>NULL</v>
          </cell>
          <cell r="BP116" t="str">
            <v>NULL</v>
          </cell>
          <cell r="BQ116" t="str">
            <v>NULL</v>
          </cell>
          <cell r="BR116" t="str">
            <v>NULL</v>
          </cell>
          <cell r="BS116" t="str">
            <v>NULL</v>
          </cell>
          <cell r="BT116" t="str">
            <v>NULL</v>
          </cell>
          <cell r="BU116" t="str">
            <v>NULL</v>
          </cell>
          <cell r="BV116">
            <v>3111913</v>
          </cell>
          <cell r="BW116">
            <v>92464</v>
          </cell>
          <cell r="BX116">
            <v>3019449</v>
          </cell>
          <cell r="BY116" t="str">
            <v>NULL</v>
          </cell>
          <cell r="BZ116" t="str">
            <v>NULL</v>
          </cell>
          <cell r="CA116" t="str">
            <v>NULL</v>
          </cell>
          <cell r="CB116">
            <v>163694</v>
          </cell>
          <cell r="CC116">
            <v>55328</v>
          </cell>
          <cell r="CD116">
            <v>108366</v>
          </cell>
          <cell r="CE116" t="str">
            <v>NULL</v>
          </cell>
          <cell r="CF116" t="str">
            <v>NULL</v>
          </cell>
          <cell r="CG116" t="str">
            <v>NULL</v>
          </cell>
          <cell r="CH116">
            <v>473656</v>
          </cell>
          <cell r="CI116">
            <v>523900</v>
          </cell>
          <cell r="CJ116">
            <v>-50244</v>
          </cell>
          <cell r="CK116" t="str">
            <v>NULL</v>
          </cell>
          <cell r="CL116" t="str">
            <v>NULL</v>
          </cell>
          <cell r="CM116" t="str">
            <v>NULL</v>
          </cell>
          <cell r="CN116" t="str">
            <v>NULL</v>
          </cell>
          <cell r="CO116" t="str">
            <v>NULL</v>
          </cell>
          <cell r="CP116" t="str">
            <v>NULL</v>
          </cell>
          <cell r="CQ116" t="str">
            <v>NULL</v>
          </cell>
          <cell r="CR116" t="str">
            <v>NULL</v>
          </cell>
          <cell r="CS116" t="str">
            <v>NULL</v>
          </cell>
          <cell r="CT116" t="str">
            <v>NULL</v>
          </cell>
          <cell r="CU116" t="str">
            <v>NULL</v>
          </cell>
          <cell r="CV116" t="str">
            <v>NULL</v>
          </cell>
          <cell r="CW116" t="str">
            <v>NULL</v>
          </cell>
          <cell r="CX116" t="str">
            <v>NULL</v>
          </cell>
          <cell r="CY116" t="str">
            <v>NULL</v>
          </cell>
          <cell r="CZ116" t="str">
            <v>NULL</v>
          </cell>
          <cell r="DA116" t="str">
            <v>NULL</v>
          </cell>
          <cell r="DB116" t="str">
            <v>NULL</v>
          </cell>
          <cell r="DC116">
            <v>10935650</v>
          </cell>
          <cell r="DD116">
            <v>3558842</v>
          </cell>
          <cell r="DE116">
            <v>7376808</v>
          </cell>
        </row>
        <row r="117">
          <cell r="A117" t="str">
            <v>Dixon2019</v>
          </cell>
          <cell r="B117" t="str">
            <v>Dixon</v>
          </cell>
          <cell r="C117">
            <v>1240</v>
          </cell>
          <cell r="D117">
            <v>2019</v>
          </cell>
          <cell r="E117">
            <v>154236</v>
          </cell>
          <cell r="F117" t="str">
            <v>NULL</v>
          </cell>
          <cell r="G117">
            <v>154236</v>
          </cell>
          <cell r="H117">
            <v>3773904</v>
          </cell>
          <cell r="I117">
            <v>1207108</v>
          </cell>
          <cell r="J117">
            <v>2566796</v>
          </cell>
          <cell r="K117" t="str">
            <v>NULL</v>
          </cell>
          <cell r="L117" t="str">
            <v>NULL</v>
          </cell>
          <cell r="M117" t="str">
            <v>NULL</v>
          </cell>
          <cell r="N117" t="str">
            <v>NULL</v>
          </cell>
          <cell r="O117" t="str">
            <v>NULL</v>
          </cell>
          <cell r="P117" t="str">
            <v>NULL</v>
          </cell>
          <cell r="Q117" t="str">
            <v>NULL</v>
          </cell>
          <cell r="R117" t="str">
            <v>NULL</v>
          </cell>
          <cell r="S117" t="str">
            <v>NULL</v>
          </cell>
          <cell r="T117" t="str">
            <v>NULL</v>
          </cell>
          <cell r="U117" t="str">
            <v>NULL</v>
          </cell>
          <cell r="V117" t="str">
            <v>NULL</v>
          </cell>
          <cell r="W117" t="str">
            <v>NULL</v>
          </cell>
          <cell r="X117" t="str">
            <v>NULL</v>
          </cell>
          <cell r="Y117" t="str">
            <v>NULL</v>
          </cell>
          <cell r="Z117" t="str">
            <v>NULL</v>
          </cell>
          <cell r="AA117" t="str">
            <v>NULL</v>
          </cell>
          <cell r="AB117" t="str">
            <v>NULL</v>
          </cell>
          <cell r="AC117" t="str">
            <v>NULL</v>
          </cell>
          <cell r="AD117" t="str">
            <v>NULL</v>
          </cell>
          <cell r="AE117" t="str">
            <v>NULL</v>
          </cell>
          <cell r="AF117" t="str">
            <v>NULL</v>
          </cell>
          <cell r="AG117" t="str">
            <v>NULL</v>
          </cell>
          <cell r="AH117" t="str">
            <v>NULL</v>
          </cell>
          <cell r="AI117" t="str">
            <v>NULL</v>
          </cell>
          <cell r="AJ117" t="str">
            <v>NULL</v>
          </cell>
          <cell r="AK117" t="str">
            <v>NULL</v>
          </cell>
          <cell r="AL117">
            <v>3928140</v>
          </cell>
          <cell r="AM117">
            <v>1207108</v>
          </cell>
          <cell r="AN117">
            <v>2721032</v>
          </cell>
          <cell r="AO117">
            <v>5174025</v>
          </cell>
          <cell r="AP117">
            <v>777823</v>
          </cell>
          <cell r="AQ117">
            <v>4396202</v>
          </cell>
          <cell r="AR117" t="str">
            <v>NULL</v>
          </cell>
          <cell r="AS117" t="str">
            <v>NULL</v>
          </cell>
          <cell r="AT117" t="str">
            <v>NULL</v>
          </cell>
          <cell r="AU117" t="str">
            <v>NULL</v>
          </cell>
          <cell r="AV117" t="str">
            <v>NULL</v>
          </cell>
          <cell r="AW117" t="str">
            <v>NULL</v>
          </cell>
          <cell r="AX117" t="str">
            <v>NULL</v>
          </cell>
          <cell r="AY117" t="str">
            <v>NULL</v>
          </cell>
          <cell r="AZ117" t="str">
            <v>NULL</v>
          </cell>
          <cell r="BA117" t="str">
            <v>NULL</v>
          </cell>
          <cell r="BB117" t="str">
            <v>NULL</v>
          </cell>
          <cell r="BC117" t="str">
            <v>NULL</v>
          </cell>
          <cell r="BD117" t="str">
            <v>NULL</v>
          </cell>
          <cell r="BE117" t="str">
            <v>NULL</v>
          </cell>
          <cell r="BF117" t="str">
            <v>NULL</v>
          </cell>
          <cell r="BG117" t="str">
            <v>NULL</v>
          </cell>
          <cell r="BH117" t="str">
            <v>NULL</v>
          </cell>
          <cell r="BI117" t="str">
            <v>NULL</v>
          </cell>
          <cell r="BJ117" t="str">
            <v>NULL</v>
          </cell>
          <cell r="BK117" t="str">
            <v>NULL</v>
          </cell>
          <cell r="BL117" t="str">
            <v>NULL</v>
          </cell>
          <cell r="BM117" t="str">
            <v>NULL</v>
          </cell>
          <cell r="BN117" t="str">
            <v>NULL</v>
          </cell>
          <cell r="BO117" t="str">
            <v>NULL</v>
          </cell>
          <cell r="BP117" t="str">
            <v>NULL</v>
          </cell>
          <cell r="BQ117" t="str">
            <v>NULL</v>
          </cell>
          <cell r="BR117" t="str">
            <v>NULL</v>
          </cell>
          <cell r="BS117" t="str">
            <v>NULL</v>
          </cell>
          <cell r="BT117" t="str">
            <v>NULL</v>
          </cell>
          <cell r="BU117" t="str">
            <v>NULL</v>
          </cell>
          <cell r="BV117">
            <v>4699517</v>
          </cell>
          <cell r="BW117">
            <v>2075326</v>
          </cell>
          <cell r="BX117">
            <v>2624191</v>
          </cell>
          <cell r="BY117" t="str">
            <v>NULL</v>
          </cell>
          <cell r="BZ117" t="str">
            <v>NULL</v>
          </cell>
          <cell r="CA117" t="str">
            <v>NULL</v>
          </cell>
          <cell r="CB117">
            <v>174420</v>
          </cell>
          <cell r="CC117">
            <v>19097</v>
          </cell>
          <cell r="CD117">
            <v>155323</v>
          </cell>
          <cell r="CE117" t="str">
            <v>NULL</v>
          </cell>
          <cell r="CF117" t="str">
            <v>NULL</v>
          </cell>
          <cell r="CG117" t="str">
            <v>NULL</v>
          </cell>
          <cell r="CH117" t="str">
            <v>NULL</v>
          </cell>
          <cell r="CI117" t="str">
            <v>NULL</v>
          </cell>
          <cell r="CJ117" t="str">
            <v>NULL</v>
          </cell>
          <cell r="CK117" t="str">
            <v>NULL</v>
          </cell>
          <cell r="CL117" t="str">
            <v>NULL</v>
          </cell>
          <cell r="CM117" t="str">
            <v>NULL</v>
          </cell>
          <cell r="CN117" t="str">
            <v>NULL</v>
          </cell>
          <cell r="CO117" t="str">
            <v>NULL</v>
          </cell>
          <cell r="CP117" t="str">
            <v>NULL</v>
          </cell>
          <cell r="CQ117" t="str">
            <v>NULL</v>
          </cell>
          <cell r="CR117" t="str">
            <v>NULL</v>
          </cell>
          <cell r="CS117" t="str">
            <v>NULL</v>
          </cell>
          <cell r="CT117" t="str">
            <v>NULL</v>
          </cell>
          <cell r="CU117" t="str">
            <v>NULL</v>
          </cell>
          <cell r="CV117" t="str">
            <v>NULL</v>
          </cell>
          <cell r="CW117" t="str">
            <v>NULL</v>
          </cell>
          <cell r="CX117" t="str">
            <v>NULL</v>
          </cell>
          <cell r="CY117" t="str">
            <v>NULL</v>
          </cell>
          <cell r="CZ117" t="str">
            <v>NULL</v>
          </cell>
          <cell r="DA117" t="str">
            <v>NULL</v>
          </cell>
          <cell r="DB117" t="str">
            <v>NULL</v>
          </cell>
          <cell r="DC117">
            <v>10047962</v>
          </cell>
          <cell r="DD117">
            <v>2872246</v>
          </cell>
          <cell r="DE117">
            <v>7175716</v>
          </cell>
        </row>
        <row r="118">
          <cell r="A118" t="str">
            <v>Dorris2019</v>
          </cell>
          <cell r="B118" t="str">
            <v>Dorris</v>
          </cell>
          <cell r="C118">
            <v>1241</v>
          </cell>
          <cell r="D118">
            <v>2019</v>
          </cell>
          <cell r="E118" t="str">
            <v>NULL</v>
          </cell>
          <cell r="F118" t="str">
            <v>NULL</v>
          </cell>
          <cell r="G118" t="str">
            <v>NULL</v>
          </cell>
          <cell r="H118">
            <v>81068</v>
          </cell>
          <cell r="I118">
            <v>47050</v>
          </cell>
          <cell r="J118">
            <v>34018</v>
          </cell>
          <cell r="K118" t="str">
            <v>NULL</v>
          </cell>
          <cell r="L118" t="str">
            <v>NULL</v>
          </cell>
          <cell r="M118" t="str">
            <v>NULL</v>
          </cell>
          <cell r="N118" t="str">
            <v>NULL</v>
          </cell>
          <cell r="O118" t="str">
            <v>NULL</v>
          </cell>
          <cell r="P118" t="str">
            <v>NULL</v>
          </cell>
          <cell r="Q118" t="str">
            <v>NULL</v>
          </cell>
          <cell r="R118" t="str">
            <v>NULL</v>
          </cell>
          <cell r="S118" t="str">
            <v>NULL</v>
          </cell>
          <cell r="T118" t="str">
            <v>NULL</v>
          </cell>
          <cell r="U118" t="str">
            <v>NULL</v>
          </cell>
          <cell r="V118" t="str">
            <v>NULL</v>
          </cell>
          <cell r="W118" t="str">
            <v>NULL</v>
          </cell>
          <cell r="X118" t="str">
            <v>NULL</v>
          </cell>
          <cell r="Y118" t="str">
            <v>NULL</v>
          </cell>
          <cell r="Z118" t="str">
            <v>NULL</v>
          </cell>
          <cell r="AA118" t="str">
            <v>NULL</v>
          </cell>
          <cell r="AB118" t="str">
            <v>NULL</v>
          </cell>
          <cell r="AC118" t="str">
            <v>NULL</v>
          </cell>
          <cell r="AD118" t="str">
            <v>NULL</v>
          </cell>
          <cell r="AE118" t="str">
            <v>NULL</v>
          </cell>
          <cell r="AF118" t="str">
            <v>NULL</v>
          </cell>
          <cell r="AG118" t="str">
            <v>NULL</v>
          </cell>
          <cell r="AH118" t="str">
            <v>NULL</v>
          </cell>
          <cell r="AI118" t="str">
            <v>NULL</v>
          </cell>
          <cell r="AJ118" t="str">
            <v>NULL</v>
          </cell>
          <cell r="AK118" t="str">
            <v>NULL</v>
          </cell>
          <cell r="AL118">
            <v>81068</v>
          </cell>
          <cell r="AM118">
            <v>47050</v>
          </cell>
          <cell r="AN118">
            <v>34018</v>
          </cell>
          <cell r="AO118">
            <v>212351</v>
          </cell>
          <cell r="AP118">
            <v>150772</v>
          </cell>
          <cell r="AQ118">
            <v>61579</v>
          </cell>
          <cell r="AR118" t="str">
            <v>NULL</v>
          </cell>
          <cell r="AS118" t="str">
            <v>NULL</v>
          </cell>
          <cell r="AT118" t="str">
            <v>NULL</v>
          </cell>
          <cell r="AU118" t="str">
            <v>NULL</v>
          </cell>
          <cell r="AV118" t="str">
            <v>NULL</v>
          </cell>
          <cell r="AW118" t="str">
            <v>NULL</v>
          </cell>
          <cell r="AX118" t="str">
            <v>NULL</v>
          </cell>
          <cell r="AY118" t="str">
            <v>NULL</v>
          </cell>
          <cell r="AZ118" t="str">
            <v>NULL</v>
          </cell>
          <cell r="BA118" t="str">
            <v>NULL</v>
          </cell>
          <cell r="BB118" t="str">
            <v>NULL</v>
          </cell>
          <cell r="BC118" t="str">
            <v>NULL</v>
          </cell>
          <cell r="BD118" t="str">
            <v>NULL</v>
          </cell>
          <cell r="BE118" t="str">
            <v>NULL</v>
          </cell>
          <cell r="BF118" t="str">
            <v>NULL</v>
          </cell>
          <cell r="BG118" t="str">
            <v>NULL</v>
          </cell>
          <cell r="BH118" t="str">
            <v>NULL</v>
          </cell>
          <cell r="BI118" t="str">
            <v>NULL</v>
          </cell>
          <cell r="BJ118" t="str">
            <v>NULL</v>
          </cell>
          <cell r="BK118" t="str">
            <v>NULL</v>
          </cell>
          <cell r="BL118" t="str">
            <v>NULL</v>
          </cell>
          <cell r="BM118" t="str">
            <v>NULL</v>
          </cell>
          <cell r="BN118" t="str">
            <v>NULL</v>
          </cell>
          <cell r="BO118" t="str">
            <v>NULL</v>
          </cell>
          <cell r="BP118" t="str">
            <v>NULL</v>
          </cell>
          <cell r="BQ118" t="str">
            <v>NULL</v>
          </cell>
          <cell r="BR118" t="str">
            <v>NULL</v>
          </cell>
          <cell r="BS118" t="str">
            <v>NULL</v>
          </cell>
          <cell r="BT118" t="str">
            <v>NULL</v>
          </cell>
          <cell r="BU118" t="str">
            <v>NULL</v>
          </cell>
          <cell r="BV118">
            <v>34788</v>
          </cell>
          <cell r="BW118">
            <v>3842</v>
          </cell>
          <cell r="BX118">
            <v>30946</v>
          </cell>
          <cell r="BY118" t="str">
            <v>NULL</v>
          </cell>
          <cell r="BZ118" t="str">
            <v>NULL</v>
          </cell>
          <cell r="CA118" t="str">
            <v>NULL</v>
          </cell>
          <cell r="CB118">
            <v>11469</v>
          </cell>
          <cell r="CC118">
            <v>5230</v>
          </cell>
          <cell r="CD118">
            <v>6239</v>
          </cell>
          <cell r="CE118" t="str">
            <v>NULL</v>
          </cell>
          <cell r="CF118" t="str">
            <v>NULL</v>
          </cell>
          <cell r="CG118" t="str">
            <v>NULL</v>
          </cell>
          <cell r="CH118">
            <v>20174</v>
          </cell>
          <cell r="CI118" t="str">
            <v>NULL</v>
          </cell>
          <cell r="CJ118">
            <v>20174</v>
          </cell>
          <cell r="CK118" t="str">
            <v>NULL</v>
          </cell>
          <cell r="CL118" t="str">
            <v>NULL</v>
          </cell>
          <cell r="CM118" t="str">
            <v>NULL</v>
          </cell>
          <cell r="CN118" t="str">
            <v>NULL</v>
          </cell>
          <cell r="CO118" t="str">
            <v>NULL</v>
          </cell>
          <cell r="CP118" t="str">
            <v>NULL</v>
          </cell>
          <cell r="CQ118" t="str">
            <v>NULL</v>
          </cell>
          <cell r="CR118" t="str">
            <v>NULL</v>
          </cell>
          <cell r="CS118" t="str">
            <v>NULL</v>
          </cell>
          <cell r="CT118" t="str">
            <v>NULL</v>
          </cell>
          <cell r="CU118" t="str">
            <v>NULL</v>
          </cell>
          <cell r="CV118" t="str">
            <v>NULL</v>
          </cell>
          <cell r="CW118" t="str">
            <v>NULL</v>
          </cell>
          <cell r="CX118" t="str">
            <v>NULL</v>
          </cell>
          <cell r="CY118" t="str">
            <v>NULL</v>
          </cell>
          <cell r="CZ118" t="str">
            <v>NULL</v>
          </cell>
          <cell r="DA118" t="str">
            <v>NULL</v>
          </cell>
          <cell r="DB118" t="str">
            <v>NULL</v>
          </cell>
          <cell r="DC118">
            <v>278782</v>
          </cell>
          <cell r="DD118">
            <v>159844</v>
          </cell>
          <cell r="DE118">
            <v>118938</v>
          </cell>
        </row>
        <row r="119">
          <cell r="A119" t="str">
            <v>Dos Palos2019</v>
          </cell>
          <cell r="B119" t="str">
            <v>Dos Palos</v>
          </cell>
          <cell r="C119">
            <v>1242</v>
          </cell>
          <cell r="D119">
            <v>2019</v>
          </cell>
          <cell r="E119">
            <v>4194</v>
          </cell>
          <cell r="F119" t="str">
            <v>NULL</v>
          </cell>
          <cell r="G119">
            <v>4194</v>
          </cell>
          <cell r="H119">
            <v>115334</v>
          </cell>
          <cell r="I119">
            <v>13679</v>
          </cell>
          <cell r="J119">
            <v>101655</v>
          </cell>
          <cell r="K119" t="str">
            <v>NULL</v>
          </cell>
          <cell r="L119" t="str">
            <v>NULL</v>
          </cell>
          <cell r="M119" t="str">
            <v>NULL</v>
          </cell>
          <cell r="N119" t="str">
            <v>NULL</v>
          </cell>
          <cell r="O119" t="str">
            <v>NULL</v>
          </cell>
          <cell r="P119" t="str">
            <v>NULL</v>
          </cell>
          <cell r="Q119" t="str">
            <v>NULL</v>
          </cell>
          <cell r="R119" t="str">
            <v>NULL</v>
          </cell>
          <cell r="S119" t="str">
            <v>NULL</v>
          </cell>
          <cell r="T119" t="str">
            <v>NULL</v>
          </cell>
          <cell r="U119" t="str">
            <v>NULL</v>
          </cell>
          <cell r="V119" t="str">
            <v>NULL</v>
          </cell>
          <cell r="W119" t="str">
            <v>NULL</v>
          </cell>
          <cell r="X119" t="str">
            <v>NULL</v>
          </cell>
          <cell r="Y119" t="str">
            <v>NULL</v>
          </cell>
          <cell r="Z119" t="str">
            <v>NULL</v>
          </cell>
          <cell r="AA119" t="str">
            <v>NULL</v>
          </cell>
          <cell r="AB119" t="str">
            <v>NULL</v>
          </cell>
          <cell r="AC119" t="str">
            <v>NULL</v>
          </cell>
          <cell r="AD119" t="str">
            <v>NULL</v>
          </cell>
          <cell r="AE119" t="str">
            <v>NULL</v>
          </cell>
          <cell r="AF119" t="str">
            <v>NULL</v>
          </cell>
          <cell r="AG119" t="str">
            <v>NULL</v>
          </cell>
          <cell r="AH119" t="str">
            <v>NULL</v>
          </cell>
          <cell r="AI119" t="str">
            <v>NULL</v>
          </cell>
          <cell r="AJ119" t="str">
            <v>NULL</v>
          </cell>
          <cell r="AK119" t="str">
            <v>NULL</v>
          </cell>
          <cell r="AL119">
            <v>119528</v>
          </cell>
          <cell r="AM119">
            <v>13679</v>
          </cell>
          <cell r="AN119">
            <v>105849</v>
          </cell>
          <cell r="AO119">
            <v>1124911</v>
          </cell>
          <cell r="AP119">
            <v>306538</v>
          </cell>
          <cell r="AQ119">
            <v>818373</v>
          </cell>
          <cell r="AR119" t="str">
            <v>NULL</v>
          </cell>
          <cell r="AS119" t="str">
            <v>NULL</v>
          </cell>
          <cell r="AT119" t="str">
            <v>NULL</v>
          </cell>
          <cell r="AU119" t="str">
            <v>NULL</v>
          </cell>
          <cell r="AV119" t="str">
            <v>NULL</v>
          </cell>
          <cell r="AW119" t="str">
            <v>NULL</v>
          </cell>
          <cell r="AX119" t="str">
            <v>NULL</v>
          </cell>
          <cell r="AY119" t="str">
            <v>NULL</v>
          </cell>
          <cell r="AZ119" t="str">
            <v>NULL</v>
          </cell>
          <cell r="BA119" t="str">
            <v>NULL</v>
          </cell>
          <cell r="BB119" t="str">
            <v>NULL</v>
          </cell>
          <cell r="BC119" t="str">
            <v>NULL</v>
          </cell>
          <cell r="BD119" t="str">
            <v>NULL</v>
          </cell>
          <cell r="BE119" t="str">
            <v>NULL</v>
          </cell>
          <cell r="BF119" t="str">
            <v>NULL</v>
          </cell>
          <cell r="BG119" t="str">
            <v>NULL</v>
          </cell>
          <cell r="BH119" t="str">
            <v>NULL</v>
          </cell>
          <cell r="BI119" t="str">
            <v>NULL</v>
          </cell>
          <cell r="BJ119" t="str">
            <v>NULL</v>
          </cell>
          <cell r="BK119" t="str">
            <v>NULL</v>
          </cell>
          <cell r="BL119" t="str">
            <v>NULL</v>
          </cell>
          <cell r="BM119" t="str">
            <v>NULL</v>
          </cell>
          <cell r="BN119" t="str">
            <v>NULL</v>
          </cell>
          <cell r="BO119" t="str">
            <v>NULL</v>
          </cell>
          <cell r="BP119" t="str">
            <v>NULL</v>
          </cell>
          <cell r="BQ119" t="str">
            <v>NULL</v>
          </cell>
          <cell r="BR119" t="str">
            <v>NULL</v>
          </cell>
          <cell r="BS119" t="str">
            <v>NULL</v>
          </cell>
          <cell r="BT119" t="str">
            <v>NULL</v>
          </cell>
          <cell r="BU119" t="str">
            <v>NULL</v>
          </cell>
          <cell r="BV119">
            <v>41535</v>
          </cell>
          <cell r="BW119" t="str">
            <v>NULL</v>
          </cell>
          <cell r="BX119">
            <v>41535</v>
          </cell>
          <cell r="BY119" t="str">
            <v>NULL</v>
          </cell>
          <cell r="BZ119" t="str">
            <v>NULL</v>
          </cell>
          <cell r="CA119" t="str">
            <v>NULL</v>
          </cell>
          <cell r="CB119" t="str">
            <v>NULL</v>
          </cell>
          <cell r="CC119">
            <v>9256</v>
          </cell>
          <cell r="CD119">
            <v>-9256</v>
          </cell>
          <cell r="CE119" t="str">
            <v>NULL</v>
          </cell>
          <cell r="CF119">
            <v>1272</v>
          </cell>
          <cell r="CG119">
            <v>-1272</v>
          </cell>
          <cell r="CH119">
            <v>34952</v>
          </cell>
          <cell r="CI119" t="str">
            <v>NULL</v>
          </cell>
          <cell r="CJ119">
            <v>34952</v>
          </cell>
          <cell r="CK119" t="str">
            <v>NULL</v>
          </cell>
          <cell r="CL119" t="str">
            <v>NULL</v>
          </cell>
          <cell r="CM119" t="str">
            <v>NULL</v>
          </cell>
          <cell r="CN119" t="str">
            <v>NULL</v>
          </cell>
          <cell r="CO119" t="str">
            <v>NULL</v>
          </cell>
          <cell r="CP119" t="str">
            <v>NULL</v>
          </cell>
          <cell r="CQ119" t="str">
            <v>NULL</v>
          </cell>
          <cell r="CR119" t="str">
            <v>NULL</v>
          </cell>
          <cell r="CS119" t="str">
            <v>NULL</v>
          </cell>
          <cell r="CT119" t="str">
            <v>NULL</v>
          </cell>
          <cell r="CU119" t="str">
            <v>NULL</v>
          </cell>
          <cell r="CV119" t="str">
            <v>NULL</v>
          </cell>
          <cell r="CW119" t="str">
            <v>NULL</v>
          </cell>
          <cell r="CX119" t="str">
            <v>NULL</v>
          </cell>
          <cell r="CY119" t="str">
            <v>NULL</v>
          </cell>
          <cell r="CZ119" t="str">
            <v>NULL</v>
          </cell>
          <cell r="DA119" t="str">
            <v>NULL</v>
          </cell>
          <cell r="DB119" t="str">
            <v>NULL</v>
          </cell>
          <cell r="DC119">
            <v>1201398</v>
          </cell>
          <cell r="DD119">
            <v>317066</v>
          </cell>
          <cell r="DE119">
            <v>884332</v>
          </cell>
        </row>
        <row r="120">
          <cell r="A120" t="str">
            <v>Downey2019</v>
          </cell>
          <cell r="B120" t="str">
            <v>Downey</v>
          </cell>
          <cell r="C120">
            <v>1243</v>
          </cell>
          <cell r="D120">
            <v>2019</v>
          </cell>
          <cell r="E120">
            <v>1042316</v>
          </cell>
          <cell r="F120" t="str">
            <v>NULL</v>
          </cell>
          <cell r="G120">
            <v>1042316</v>
          </cell>
          <cell r="H120">
            <v>9974433</v>
          </cell>
          <cell r="I120">
            <v>11801284</v>
          </cell>
          <cell r="J120">
            <v>-1826851</v>
          </cell>
          <cell r="K120" t="str">
            <v>NULL</v>
          </cell>
          <cell r="L120" t="str">
            <v>NULL</v>
          </cell>
          <cell r="M120" t="str">
            <v>NULL</v>
          </cell>
          <cell r="N120" t="str">
            <v>NULL</v>
          </cell>
          <cell r="O120" t="str">
            <v>NULL</v>
          </cell>
          <cell r="P120" t="str">
            <v>NULL</v>
          </cell>
          <cell r="Q120" t="str">
            <v>NULL</v>
          </cell>
          <cell r="R120" t="str">
            <v>NULL</v>
          </cell>
          <cell r="S120" t="str">
            <v>NULL</v>
          </cell>
          <cell r="T120" t="str">
            <v>NULL</v>
          </cell>
          <cell r="U120" t="str">
            <v>NULL</v>
          </cell>
          <cell r="V120" t="str">
            <v>NULL</v>
          </cell>
          <cell r="W120" t="str">
            <v>NULL</v>
          </cell>
          <cell r="X120" t="str">
            <v>NULL</v>
          </cell>
          <cell r="Y120" t="str">
            <v>NULL</v>
          </cell>
          <cell r="Z120" t="str">
            <v>NULL</v>
          </cell>
          <cell r="AA120" t="str">
            <v>NULL</v>
          </cell>
          <cell r="AB120" t="str">
            <v>NULL</v>
          </cell>
          <cell r="AC120" t="str">
            <v>NULL</v>
          </cell>
          <cell r="AD120" t="str">
            <v>NULL</v>
          </cell>
          <cell r="AE120" t="str">
            <v>NULL</v>
          </cell>
          <cell r="AF120" t="str">
            <v>NULL</v>
          </cell>
          <cell r="AG120" t="str">
            <v>NULL</v>
          </cell>
          <cell r="AH120" t="str">
            <v>NULL</v>
          </cell>
          <cell r="AI120" t="str">
            <v>NULL</v>
          </cell>
          <cell r="AJ120" t="str">
            <v>NULL</v>
          </cell>
          <cell r="AK120" t="str">
            <v>NULL</v>
          </cell>
          <cell r="AL120">
            <v>11016749</v>
          </cell>
          <cell r="AM120">
            <v>11801284</v>
          </cell>
          <cell r="AN120">
            <v>-784535</v>
          </cell>
          <cell r="AO120">
            <v>39510810</v>
          </cell>
          <cell r="AP120">
            <v>5672198</v>
          </cell>
          <cell r="AQ120">
            <v>33838612</v>
          </cell>
          <cell r="AR120" t="str">
            <v>NULL</v>
          </cell>
          <cell r="AS120" t="str">
            <v>NULL</v>
          </cell>
          <cell r="AT120" t="str">
            <v>NULL</v>
          </cell>
          <cell r="AU120" t="str">
            <v>NULL</v>
          </cell>
          <cell r="AV120" t="str">
            <v>NULL</v>
          </cell>
          <cell r="AW120" t="str">
            <v>NULL</v>
          </cell>
          <cell r="AX120" t="str">
            <v>NULL</v>
          </cell>
          <cell r="AY120" t="str">
            <v>NULL</v>
          </cell>
          <cell r="AZ120" t="str">
            <v>NULL</v>
          </cell>
          <cell r="BA120" t="str">
            <v>NULL</v>
          </cell>
          <cell r="BB120" t="str">
            <v>NULL</v>
          </cell>
          <cell r="BC120" t="str">
            <v>NULL</v>
          </cell>
          <cell r="BD120" t="str">
            <v>NULL</v>
          </cell>
          <cell r="BE120" t="str">
            <v>NULL</v>
          </cell>
          <cell r="BF120" t="str">
            <v>NULL</v>
          </cell>
          <cell r="BG120" t="str">
            <v>NULL</v>
          </cell>
          <cell r="BH120" t="str">
            <v>NULL</v>
          </cell>
          <cell r="BI120" t="str">
            <v>NULL</v>
          </cell>
          <cell r="BJ120" t="str">
            <v>NULL</v>
          </cell>
          <cell r="BK120" t="str">
            <v>NULL</v>
          </cell>
          <cell r="BL120" t="str">
            <v>NULL</v>
          </cell>
          <cell r="BM120" t="str">
            <v>NULL</v>
          </cell>
          <cell r="BN120" t="str">
            <v>NULL</v>
          </cell>
          <cell r="BO120" t="str">
            <v>NULL</v>
          </cell>
          <cell r="BP120" t="str">
            <v>NULL</v>
          </cell>
          <cell r="BQ120" t="str">
            <v>NULL</v>
          </cell>
          <cell r="BR120" t="str">
            <v>NULL</v>
          </cell>
          <cell r="BS120" t="str">
            <v>NULL</v>
          </cell>
          <cell r="BT120" t="str">
            <v>NULL</v>
          </cell>
          <cell r="BU120" t="str">
            <v>NULL</v>
          </cell>
          <cell r="BV120">
            <v>19115191</v>
          </cell>
          <cell r="BW120">
            <v>5255942</v>
          </cell>
          <cell r="BX120">
            <v>13859249</v>
          </cell>
          <cell r="BY120">
            <v>4603262</v>
          </cell>
          <cell r="BZ120" t="str">
            <v>NULL</v>
          </cell>
          <cell r="CA120">
            <v>4603262</v>
          </cell>
          <cell r="CB120">
            <v>554094</v>
          </cell>
          <cell r="CC120">
            <v>228178</v>
          </cell>
          <cell r="CD120">
            <v>325916</v>
          </cell>
          <cell r="CE120" t="str">
            <v>NULL</v>
          </cell>
          <cell r="CF120" t="str">
            <v>NULL</v>
          </cell>
          <cell r="CG120" t="str">
            <v>NULL</v>
          </cell>
          <cell r="CH120">
            <v>1979648</v>
          </cell>
          <cell r="CI120">
            <v>2150682</v>
          </cell>
          <cell r="CJ120">
            <v>-171034</v>
          </cell>
          <cell r="CK120" t="str">
            <v>NULL</v>
          </cell>
          <cell r="CL120" t="str">
            <v>NULL</v>
          </cell>
          <cell r="CM120" t="str">
            <v>NULL</v>
          </cell>
          <cell r="CN120" t="str">
            <v>NULL</v>
          </cell>
          <cell r="CO120" t="str">
            <v>NULL</v>
          </cell>
          <cell r="CP120" t="str">
            <v>NULL</v>
          </cell>
          <cell r="CQ120" t="str">
            <v>NULL</v>
          </cell>
          <cell r="CR120" t="str">
            <v>NULL</v>
          </cell>
          <cell r="CS120" t="str">
            <v>NULL</v>
          </cell>
          <cell r="CT120" t="str">
            <v>NULL</v>
          </cell>
          <cell r="CU120" t="str">
            <v>NULL</v>
          </cell>
          <cell r="CV120" t="str">
            <v>NULL</v>
          </cell>
          <cell r="CW120" t="str">
            <v>NULL</v>
          </cell>
          <cell r="CX120" t="str">
            <v>NULL</v>
          </cell>
          <cell r="CY120" t="str">
            <v>NULL</v>
          </cell>
          <cell r="CZ120" t="str">
            <v>NULL</v>
          </cell>
          <cell r="DA120" t="str">
            <v>NULL</v>
          </cell>
          <cell r="DB120" t="str">
            <v>NULL</v>
          </cell>
          <cell r="DC120">
            <v>65763005</v>
          </cell>
          <cell r="DD120">
            <v>13307000</v>
          </cell>
          <cell r="DE120">
            <v>52456005</v>
          </cell>
        </row>
        <row r="121">
          <cell r="A121" t="str">
            <v>Duarte2019</v>
          </cell>
          <cell r="B121" t="str">
            <v>Duarte</v>
          </cell>
          <cell r="C121">
            <v>1244</v>
          </cell>
          <cell r="D121">
            <v>2019</v>
          </cell>
          <cell r="E121">
            <v>618543</v>
          </cell>
          <cell r="F121" t="str">
            <v>NULL</v>
          </cell>
          <cell r="G121">
            <v>618543</v>
          </cell>
          <cell r="H121">
            <v>3925263</v>
          </cell>
          <cell r="I121">
            <v>71620</v>
          </cell>
          <cell r="J121">
            <v>3853643</v>
          </cell>
          <cell r="K121" t="str">
            <v>NULL</v>
          </cell>
          <cell r="L121" t="str">
            <v>NULL</v>
          </cell>
          <cell r="M121" t="str">
            <v>NULL</v>
          </cell>
          <cell r="N121" t="str">
            <v>NULL</v>
          </cell>
          <cell r="O121" t="str">
            <v>NULL</v>
          </cell>
          <cell r="P121" t="str">
            <v>NULL</v>
          </cell>
          <cell r="Q121" t="str">
            <v>NULL</v>
          </cell>
          <cell r="R121" t="str">
            <v>NULL</v>
          </cell>
          <cell r="S121" t="str">
            <v>NULL</v>
          </cell>
          <cell r="T121" t="str">
            <v>NULL</v>
          </cell>
          <cell r="U121" t="str">
            <v>NULL</v>
          </cell>
          <cell r="V121" t="str">
            <v>NULL</v>
          </cell>
          <cell r="W121" t="str">
            <v>NULL</v>
          </cell>
          <cell r="X121" t="str">
            <v>NULL</v>
          </cell>
          <cell r="Y121" t="str">
            <v>NULL</v>
          </cell>
          <cell r="Z121" t="str">
            <v>NULL</v>
          </cell>
          <cell r="AA121" t="str">
            <v>NULL</v>
          </cell>
          <cell r="AB121" t="str">
            <v>NULL</v>
          </cell>
          <cell r="AC121" t="str">
            <v>NULL</v>
          </cell>
          <cell r="AD121" t="str">
            <v>NULL</v>
          </cell>
          <cell r="AE121" t="str">
            <v>NULL</v>
          </cell>
          <cell r="AF121" t="str">
            <v>NULL</v>
          </cell>
          <cell r="AG121" t="str">
            <v>NULL</v>
          </cell>
          <cell r="AH121" t="str">
            <v>NULL</v>
          </cell>
          <cell r="AI121" t="str">
            <v>NULL</v>
          </cell>
          <cell r="AJ121" t="str">
            <v>NULL</v>
          </cell>
          <cell r="AK121" t="str">
            <v>NULL</v>
          </cell>
          <cell r="AL121">
            <v>4543806</v>
          </cell>
          <cell r="AM121">
            <v>71620</v>
          </cell>
          <cell r="AN121">
            <v>4472186</v>
          </cell>
          <cell r="AO121">
            <v>6004101</v>
          </cell>
          <cell r="AP121">
            <v>865873</v>
          </cell>
          <cell r="AQ121">
            <v>5138228</v>
          </cell>
          <cell r="AR121" t="str">
            <v>NULL</v>
          </cell>
          <cell r="AS121" t="str">
            <v>NULL</v>
          </cell>
          <cell r="AT121" t="str">
            <v>NULL</v>
          </cell>
          <cell r="AU121" t="str">
            <v>NULL</v>
          </cell>
          <cell r="AV121" t="str">
            <v>NULL</v>
          </cell>
          <cell r="AW121" t="str">
            <v>NULL</v>
          </cell>
          <cell r="AX121" t="str">
            <v>NULL</v>
          </cell>
          <cell r="AY121" t="str">
            <v>NULL</v>
          </cell>
          <cell r="AZ121" t="str">
            <v>NULL</v>
          </cell>
          <cell r="BA121" t="str">
            <v>NULL</v>
          </cell>
          <cell r="BB121" t="str">
            <v>NULL</v>
          </cell>
          <cell r="BC121" t="str">
            <v>NULL</v>
          </cell>
          <cell r="BD121" t="str">
            <v>NULL</v>
          </cell>
          <cell r="BE121" t="str">
            <v>NULL</v>
          </cell>
          <cell r="BF121" t="str">
            <v>NULL</v>
          </cell>
          <cell r="BG121" t="str">
            <v>NULL</v>
          </cell>
          <cell r="BH121" t="str">
            <v>NULL</v>
          </cell>
          <cell r="BI121" t="str">
            <v>NULL</v>
          </cell>
          <cell r="BJ121" t="str">
            <v>NULL</v>
          </cell>
          <cell r="BK121" t="str">
            <v>NULL</v>
          </cell>
          <cell r="BL121" t="str">
            <v>NULL</v>
          </cell>
          <cell r="BM121" t="str">
            <v>NULL</v>
          </cell>
          <cell r="BN121" t="str">
            <v>NULL</v>
          </cell>
          <cell r="BO121" t="str">
            <v>NULL</v>
          </cell>
          <cell r="BP121" t="str">
            <v>NULL</v>
          </cell>
          <cell r="BQ121" t="str">
            <v>NULL</v>
          </cell>
          <cell r="BR121" t="str">
            <v>NULL</v>
          </cell>
          <cell r="BS121" t="str">
            <v>NULL</v>
          </cell>
          <cell r="BT121" t="str">
            <v>NULL</v>
          </cell>
          <cell r="BU121" t="str">
            <v>NULL</v>
          </cell>
          <cell r="BV121" t="str">
            <v>NULL</v>
          </cell>
          <cell r="BW121" t="str">
            <v>NULL</v>
          </cell>
          <cell r="BX121" t="str">
            <v>NULL</v>
          </cell>
          <cell r="BY121" t="str">
            <v>NULL</v>
          </cell>
          <cell r="BZ121" t="str">
            <v>NULL</v>
          </cell>
          <cell r="CA121" t="str">
            <v>NULL</v>
          </cell>
          <cell r="CB121">
            <v>36709</v>
          </cell>
          <cell r="CC121">
            <v>99304</v>
          </cell>
          <cell r="CD121">
            <v>-62595</v>
          </cell>
          <cell r="CE121" t="str">
            <v>NULL</v>
          </cell>
          <cell r="CF121" t="str">
            <v>NULL</v>
          </cell>
          <cell r="CG121" t="str">
            <v>NULL</v>
          </cell>
          <cell r="CH121">
            <v>1107248</v>
          </cell>
          <cell r="CI121">
            <v>966214</v>
          </cell>
          <cell r="CJ121">
            <v>141034</v>
          </cell>
          <cell r="CK121" t="str">
            <v>NULL</v>
          </cell>
          <cell r="CL121" t="str">
            <v>NULL</v>
          </cell>
          <cell r="CM121" t="str">
            <v>NULL</v>
          </cell>
          <cell r="CN121" t="str">
            <v>NULL</v>
          </cell>
          <cell r="CO121" t="str">
            <v>NULL</v>
          </cell>
          <cell r="CP121" t="str">
            <v>NULL</v>
          </cell>
          <cell r="CQ121" t="str">
            <v>NULL</v>
          </cell>
          <cell r="CR121" t="str">
            <v>NULL</v>
          </cell>
          <cell r="CS121" t="str">
            <v>NULL</v>
          </cell>
          <cell r="CT121" t="str">
            <v>NULL</v>
          </cell>
          <cell r="CU121" t="str">
            <v>NULL</v>
          </cell>
          <cell r="CV121" t="str">
            <v>NULL</v>
          </cell>
          <cell r="CW121" t="str">
            <v>NULL</v>
          </cell>
          <cell r="CX121" t="str">
            <v>NULL</v>
          </cell>
          <cell r="CY121" t="str">
            <v>NULL</v>
          </cell>
          <cell r="CZ121" t="str">
            <v>NULL</v>
          </cell>
          <cell r="DA121" t="str">
            <v>NULL</v>
          </cell>
          <cell r="DB121" t="str">
            <v>NULL</v>
          </cell>
          <cell r="DC121">
            <v>7148058</v>
          </cell>
          <cell r="DD121">
            <v>1931391</v>
          </cell>
          <cell r="DE121">
            <v>5216667</v>
          </cell>
        </row>
        <row r="122">
          <cell r="A122" t="str">
            <v>Dublin2019</v>
          </cell>
          <cell r="B122" t="str">
            <v>Dublin</v>
          </cell>
          <cell r="C122">
            <v>1245</v>
          </cell>
          <cell r="D122">
            <v>2019</v>
          </cell>
          <cell r="E122">
            <v>2293957</v>
          </cell>
          <cell r="F122" t="str">
            <v>NULL</v>
          </cell>
          <cell r="G122">
            <v>2293957</v>
          </cell>
          <cell r="H122">
            <v>6953981</v>
          </cell>
          <cell r="I122">
            <v>4123296</v>
          </cell>
          <cell r="J122">
            <v>2830685</v>
          </cell>
          <cell r="K122" t="str">
            <v>NULL</v>
          </cell>
          <cell r="L122" t="str">
            <v>NULL</v>
          </cell>
          <cell r="M122" t="str">
            <v>NULL</v>
          </cell>
          <cell r="N122" t="str">
            <v>NULL</v>
          </cell>
          <cell r="O122" t="str">
            <v>NULL</v>
          </cell>
          <cell r="P122" t="str">
            <v>NULL</v>
          </cell>
          <cell r="Q122" t="str">
            <v>NULL</v>
          </cell>
          <cell r="R122" t="str">
            <v>NULL</v>
          </cell>
          <cell r="S122" t="str">
            <v>NULL</v>
          </cell>
          <cell r="T122" t="str">
            <v>NULL</v>
          </cell>
          <cell r="U122" t="str">
            <v>NULL</v>
          </cell>
          <cell r="V122" t="str">
            <v>NULL</v>
          </cell>
          <cell r="W122" t="str">
            <v>NULL</v>
          </cell>
          <cell r="X122" t="str">
            <v>NULL</v>
          </cell>
          <cell r="Y122" t="str">
            <v>NULL</v>
          </cell>
          <cell r="Z122" t="str">
            <v>NULL</v>
          </cell>
          <cell r="AA122" t="str">
            <v>NULL</v>
          </cell>
          <cell r="AB122" t="str">
            <v>NULL</v>
          </cell>
          <cell r="AC122" t="str">
            <v>NULL</v>
          </cell>
          <cell r="AD122" t="str">
            <v>NULL</v>
          </cell>
          <cell r="AE122" t="str">
            <v>NULL</v>
          </cell>
          <cell r="AF122" t="str">
            <v>NULL</v>
          </cell>
          <cell r="AG122" t="str">
            <v>NULL</v>
          </cell>
          <cell r="AH122" t="str">
            <v>NULL</v>
          </cell>
          <cell r="AI122" t="str">
            <v>NULL</v>
          </cell>
          <cell r="AJ122" t="str">
            <v>NULL</v>
          </cell>
          <cell r="AK122" t="str">
            <v>NULL</v>
          </cell>
          <cell r="AL122">
            <v>9247938</v>
          </cell>
          <cell r="AM122">
            <v>4123296</v>
          </cell>
          <cell r="AN122">
            <v>5124642</v>
          </cell>
          <cell r="AO122">
            <v>22187945</v>
          </cell>
          <cell r="AP122">
            <v>560320</v>
          </cell>
          <cell r="AQ122">
            <v>21627625</v>
          </cell>
          <cell r="AR122" t="str">
            <v>NULL</v>
          </cell>
          <cell r="AS122" t="str">
            <v>NULL</v>
          </cell>
          <cell r="AT122" t="str">
            <v>NULL</v>
          </cell>
          <cell r="AU122" t="str">
            <v>NULL</v>
          </cell>
          <cell r="AV122" t="str">
            <v>NULL</v>
          </cell>
          <cell r="AW122" t="str">
            <v>NULL</v>
          </cell>
          <cell r="AX122" t="str">
            <v>NULL</v>
          </cell>
          <cell r="AY122" t="str">
            <v>NULL</v>
          </cell>
          <cell r="AZ122" t="str">
            <v>NULL</v>
          </cell>
          <cell r="BA122" t="str">
            <v>NULL</v>
          </cell>
          <cell r="BB122" t="str">
            <v>NULL</v>
          </cell>
          <cell r="BC122" t="str">
            <v>NULL</v>
          </cell>
          <cell r="BD122" t="str">
            <v>NULL</v>
          </cell>
          <cell r="BE122" t="str">
            <v>NULL</v>
          </cell>
          <cell r="BF122" t="str">
            <v>NULL</v>
          </cell>
          <cell r="BG122" t="str">
            <v>NULL</v>
          </cell>
          <cell r="BH122" t="str">
            <v>NULL</v>
          </cell>
          <cell r="BI122" t="str">
            <v>NULL</v>
          </cell>
          <cell r="BJ122" t="str">
            <v>NULL</v>
          </cell>
          <cell r="BK122" t="str">
            <v>NULL</v>
          </cell>
          <cell r="BL122" t="str">
            <v>NULL</v>
          </cell>
          <cell r="BM122" t="str">
            <v>NULL</v>
          </cell>
          <cell r="BN122" t="str">
            <v>NULL</v>
          </cell>
          <cell r="BO122" t="str">
            <v>NULL</v>
          </cell>
          <cell r="BP122" t="str">
            <v>NULL</v>
          </cell>
          <cell r="BQ122" t="str">
            <v>NULL</v>
          </cell>
          <cell r="BR122" t="str">
            <v>NULL</v>
          </cell>
          <cell r="BS122" t="str">
            <v>NULL</v>
          </cell>
          <cell r="BT122" t="str">
            <v>NULL</v>
          </cell>
          <cell r="BU122" t="str">
            <v>NULL</v>
          </cell>
          <cell r="BV122">
            <v>14072425</v>
          </cell>
          <cell r="BW122">
            <v>944267</v>
          </cell>
          <cell r="BX122">
            <v>13128158</v>
          </cell>
          <cell r="BY122">
            <v>197110</v>
          </cell>
          <cell r="BZ122">
            <v>200029</v>
          </cell>
          <cell r="CA122">
            <v>-2919</v>
          </cell>
          <cell r="CB122">
            <v>217039</v>
          </cell>
          <cell r="CC122">
            <v>9372</v>
          </cell>
          <cell r="CD122">
            <v>207667</v>
          </cell>
          <cell r="CE122" t="str">
            <v>NULL</v>
          </cell>
          <cell r="CF122" t="str">
            <v>NULL</v>
          </cell>
          <cell r="CG122" t="str">
            <v>NULL</v>
          </cell>
          <cell r="CH122">
            <v>907812</v>
          </cell>
          <cell r="CI122">
            <v>643823</v>
          </cell>
          <cell r="CJ122">
            <v>263989</v>
          </cell>
          <cell r="CK122">
            <v>194997</v>
          </cell>
          <cell r="CL122" t="str">
            <v>NULL</v>
          </cell>
          <cell r="CM122">
            <v>194997</v>
          </cell>
          <cell r="CN122" t="str">
            <v>NULL</v>
          </cell>
          <cell r="CO122" t="str">
            <v>NULL</v>
          </cell>
          <cell r="CP122" t="str">
            <v>NULL</v>
          </cell>
          <cell r="CQ122" t="str">
            <v>NULL</v>
          </cell>
          <cell r="CR122" t="str">
            <v>NULL</v>
          </cell>
          <cell r="CS122" t="str">
            <v>NULL</v>
          </cell>
          <cell r="CT122" t="str">
            <v>NULL</v>
          </cell>
          <cell r="CU122" t="str">
            <v>NULL</v>
          </cell>
          <cell r="CV122" t="str">
            <v>NULL</v>
          </cell>
          <cell r="CW122" t="str">
            <v>NULL</v>
          </cell>
          <cell r="CX122" t="str">
            <v>NULL</v>
          </cell>
          <cell r="CY122" t="str">
            <v>NULL</v>
          </cell>
          <cell r="CZ122" t="str">
            <v>NULL</v>
          </cell>
          <cell r="DA122" t="str">
            <v>NULL</v>
          </cell>
          <cell r="DB122" t="str">
            <v>NULL</v>
          </cell>
          <cell r="DC122">
            <v>37777328</v>
          </cell>
          <cell r="DD122">
            <v>2357811</v>
          </cell>
          <cell r="DE122">
            <v>35419517</v>
          </cell>
        </row>
        <row r="123">
          <cell r="A123" t="str">
            <v>Dunsmuir2019</v>
          </cell>
          <cell r="B123" t="str">
            <v>Dunsmuir</v>
          </cell>
          <cell r="C123">
            <v>1246</v>
          </cell>
          <cell r="D123">
            <v>2019</v>
          </cell>
          <cell r="E123">
            <v>4707</v>
          </cell>
          <cell r="F123" t="str">
            <v>NULL</v>
          </cell>
          <cell r="G123">
            <v>4707</v>
          </cell>
          <cell r="H123">
            <v>214957</v>
          </cell>
          <cell r="I123">
            <v>85814</v>
          </cell>
          <cell r="J123">
            <v>129143</v>
          </cell>
          <cell r="K123" t="str">
            <v>NULL</v>
          </cell>
          <cell r="L123" t="str">
            <v>NULL</v>
          </cell>
          <cell r="M123" t="str">
            <v>NULL</v>
          </cell>
          <cell r="N123" t="str">
            <v>NULL</v>
          </cell>
          <cell r="O123" t="str">
            <v>NULL</v>
          </cell>
          <cell r="P123" t="str">
            <v>NULL</v>
          </cell>
          <cell r="Q123" t="str">
            <v>NULL</v>
          </cell>
          <cell r="R123" t="str">
            <v>NULL</v>
          </cell>
          <cell r="S123" t="str">
            <v>NULL</v>
          </cell>
          <cell r="T123" t="str">
            <v>NULL</v>
          </cell>
          <cell r="U123" t="str">
            <v>NULL</v>
          </cell>
          <cell r="V123" t="str">
            <v>NULL</v>
          </cell>
          <cell r="W123" t="str">
            <v>NULL</v>
          </cell>
          <cell r="X123" t="str">
            <v>NULL</v>
          </cell>
          <cell r="Y123" t="str">
            <v>NULL</v>
          </cell>
          <cell r="Z123" t="str">
            <v>NULL</v>
          </cell>
          <cell r="AA123" t="str">
            <v>NULL</v>
          </cell>
          <cell r="AB123" t="str">
            <v>NULL</v>
          </cell>
          <cell r="AC123" t="str">
            <v>NULL</v>
          </cell>
          <cell r="AD123" t="str">
            <v>NULL</v>
          </cell>
          <cell r="AE123" t="str">
            <v>NULL</v>
          </cell>
          <cell r="AF123" t="str">
            <v>NULL</v>
          </cell>
          <cell r="AG123" t="str">
            <v>NULL</v>
          </cell>
          <cell r="AH123" t="str">
            <v>NULL</v>
          </cell>
          <cell r="AI123" t="str">
            <v>NULL</v>
          </cell>
          <cell r="AJ123" t="str">
            <v>NULL</v>
          </cell>
          <cell r="AK123" t="str">
            <v>NULL</v>
          </cell>
          <cell r="AL123">
            <v>219664</v>
          </cell>
          <cell r="AM123">
            <v>85814</v>
          </cell>
          <cell r="AN123">
            <v>133850</v>
          </cell>
          <cell r="AO123">
            <v>444587</v>
          </cell>
          <cell r="AP123">
            <v>150750</v>
          </cell>
          <cell r="AQ123">
            <v>293837</v>
          </cell>
          <cell r="AR123" t="str">
            <v>NULL</v>
          </cell>
          <cell r="AS123" t="str">
            <v>NULL</v>
          </cell>
          <cell r="AT123" t="str">
            <v>NULL</v>
          </cell>
          <cell r="AU123" t="str">
            <v>NULL</v>
          </cell>
          <cell r="AV123" t="str">
            <v>NULL</v>
          </cell>
          <cell r="AW123" t="str">
            <v>NULL</v>
          </cell>
          <cell r="AX123" t="str">
            <v>NULL</v>
          </cell>
          <cell r="AY123" t="str">
            <v>NULL</v>
          </cell>
          <cell r="AZ123" t="str">
            <v>NULL</v>
          </cell>
          <cell r="BA123" t="str">
            <v>NULL</v>
          </cell>
          <cell r="BB123" t="str">
            <v>NULL</v>
          </cell>
          <cell r="BC123" t="str">
            <v>NULL</v>
          </cell>
          <cell r="BD123" t="str">
            <v>NULL</v>
          </cell>
          <cell r="BE123" t="str">
            <v>NULL</v>
          </cell>
          <cell r="BF123" t="str">
            <v>NULL</v>
          </cell>
          <cell r="BG123" t="str">
            <v>NULL</v>
          </cell>
          <cell r="BH123" t="str">
            <v>NULL</v>
          </cell>
          <cell r="BI123" t="str">
            <v>NULL</v>
          </cell>
          <cell r="BJ123" t="str">
            <v>NULL</v>
          </cell>
          <cell r="BK123" t="str">
            <v>NULL</v>
          </cell>
          <cell r="BL123" t="str">
            <v>NULL</v>
          </cell>
          <cell r="BM123" t="str">
            <v>NULL</v>
          </cell>
          <cell r="BN123" t="str">
            <v>NULL</v>
          </cell>
          <cell r="BO123" t="str">
            <v>NULL</v>
          </cell>
          <cell r="BP123" t="str">
            <v>NULL</v>
          </cell>
          <cell r="BQ123" t="str">
            <v>NULL</v>
          </cell>
          <cell r="BR123" t="str">
            <v>NULL</v>
          </cell>
          <cell r="BS123" t="str">
            <v>NULL</v>
          </cell>
          <cell r="BT123" t="str">
            <v>NULL</v>
          </cell>
          <cell r="BU123" t="str">
            <v>NULL</v>
          </cell>
          <cell r="BV123">
            <v>314233</v>
          </cell>
          <cell r="BW123">
            <v>187471</v>
          </cell>
          <cell r="BX123">
            <v>126762</v>
          </cell>
          <cell r="BY123" t="str">
            <v>NULL</v>
          </cell>
          <cell r="BZ123" t="str">
            <v>NULL</v>
          </cell>
          <cell r="CA123" t="str">
            <v>NULL</v>
          </cell>
          <cell r="CB123" t="str">
            <v>NULL</v>
          </cell>
          <cell r="CC123">
            <v>411</v>
          </cell>
          <cell r="CD123">
            <v>-411</v>
          </cell>
          <cell r="CE123" t="str">
            <v>NULL</v>
          </cell>
          <cell r="CF123" t="str">
            <v>NULL</v>
          </cell>
          <cell r="CG123" t="str">
            <v>NULL</v>
          </cell>
          <cell r="CH123">
            <v>17213</v>
          </cell>
          <cell r="CI123" t="str">
            <v>NULL</v>
          </cell>
          <cell r="CJ123">
            <v>17213</v>
          </cell>
          <cell r="CK123" t="str">
            <v>NULL</v>
          </cell>
          <cell r="CL123" t="str">
            <v>NULL</v>
          </cell>
          <cell r="CM123" t="str">
            <v>NULL</v>
          </cell>
          <cell r="CN123" t="str">
            <v>NULL</v>
          </cell>
          <cell r="CO123" t="str">
            <v>NULL</v>
          </cell>
          <cell r="CP123" t="str">
            <v>NULL</v>
          </cell>
          <cell r="CQ123" t="str">
            <v>NULL</v>
          </cell>
          <cell r="CR123" t="str">
            <v>NULL</v>
          </cell>
          <cell r="CS123" t="str">
            <v>NULL</v>
          </cell>
          <cell r="CT123" t="str">
            <v>NULL</v>
          </cell>
          <cell r="CU123" t="str">
            <v>NULL</v>
          </cell>
          <cell r="CV123" t="str">
            <v>NULL</v>
          </cell>
          <cell r="CW123" t="str">
            <v>NULL</v>
          </cell>
          <cell r="CX123">
            <v>16260</v>
          </cell>
          <cell r="CY123">
            <v>-16260</v>
          </cell>
          <cell r="CZ123" t="str">
            <v>NULL</v>
          </cell>
          <cell r="DA123" t="str">
            <v>NULL</v>
          </cell>
          <cell r="DB123" t="str">
            <v>NULL</v>
          </cell>
          <cell r="DC123">
            <v>776033</v>
          </cell>
          <cell r="DD123">
            <v>354892</v>
          </cell>
          <cell r="DE123">
            <v>421141</v>
          </cell>
        </row>
        <row r="124">
          <cell r="A124" t="str">
            <v>East Palo Alto2019</v>
          </cell>
          <cell r="B124" t="str">
            <v>East Palo Alto</v>
          </cell>
          <cell r="C124">
            <v>1247</v>
          </cell>
          <cell r="D124">
            <v>2019</v>
          </cell>
          <cell r="E124">
            <v>1018694</v>
          </cell>
          <cell r="F124" t="str">
            <v>NULL</v>
          </cell>
          <cell r="G124">
            <v>1018694</v>
          </cell>
          <cell r="H124">
            <v>3590589</v>
          </cell>
          <cell r="I124">
            <v>483782</v>
          </cell>
          <cell r="J124">
            <v>3106807</v>
          </cell>
          <cell r="K124" t="str">
            <v>NULL</v>
          </cell>
          <cell r="L124" t="str">
            <v>NULL</v>
          </cell>
          <cell r="M124" t="str">
            <v>NULL</v>
          </cell>
          <cell r="N124" t="str">
            <v>NULL</v>
          </cell>
          <cell r="O124" t="str">
            <v>NULL</v>
          </cell>
          <cell r="P124" t="str">
            <v>NULL</v>
          </cell>
          <cell r="Q124" t="str">
            <v>NULL</v>
          </cell>
          <cell r="R124" t="str">
            <v>NULL</v>
          </cell>
          <cell r="S124" t="str">
            <v>NULL</v>
          </cell>
          <cell r="T124" t="str">
            <v>NULL</v>
          </cell>
          <cell r="U124" t="str">
            <v>NULL</v>
          </cell>
          <cell r="V124" t="str">
            <v>NULL</v>
          </cell>
          <cell r="W124" t="str">
            <v>NULL</v>
          </cell>
          <cell r="X124" t="str">
            <v>NULL</v>
          </cell>
          <cell r="Y124" t="str">
            <v>NULL</v>
          </cell>
          <cell r="Z124" t="str">
            <v>NULL</v>
          </cell>
          <cell r="AA124" t="str">
            <v>NULL</v>
          </cell>
          <cell r="AB124" t="str">
            <v>NULL</v>
          </cell>
          <cell r="AC124" t="str">
            <v>NULL</v>
          </cell>
          <cell r="AD124" t="str">
            <v>NULL</v>
          </cell>
          <cell r="AE124" t="str">
            <v>NULL</v>
          </cell>
          <cell r="AF124">
            <v>1306505</v>
          </cell>
          <cell r="AG124" t="str">
            <v>NULL</v>
          </cell>
          <cell r="AH124">
            <v>1306505</v>
          </cell>
          <cell r="AI124" t="str">
            <v>NULL</v>
          </cell>
          <cell r="AJ124" t="str">
            <v>NULL</v>
          </cell>
          <cell r="AK124" t="str">
            <v>NULL</v>
          </cell>
          <cell r="AL124">
            <v>5915788</v>
          </cell>
          <cell r="AM124">
            <v>483782</v>
          </cell>
          <cell r="AN124">
            <v>5432006</v>
          </cell>
          <cell r="AO124">
            <v>11240700</v>
          </cell>
          <cell r="AP124">
            <v>569618</v>
          </cell>
          <cell r="AQ124">
            <v>10671082</v>
          </cell>
          <cell r="AR124" t="str">
            <v>NULL</v>
          </cell>
          <cell r="AS124" t="str">
            <v>NULL</v>
          </cell>
          <cell r="AT124" t="str">
            <v>NULL</v>
          </cell>
          <cell r="AU124" t="str">
            <v>NULL</v>
          </cell>
          <cell r="AV124" t="str">
            <v>NULL</v>
          </cell>
          <cell r="AW124" t="str">
            <v>NULL</v>
          </cell>
          <cell r="AX124" t="str">
            <v>NULL</v>
          </cell>
          <cell r="AY124" t="str">
            <v>NULL</v>
          </cell>
          <cell r="AZ124" t="str">
            <v>NULL</v>
          </cell>
          <cell r="BA124" t="str">
            <v>NULL</v>
          </cell>
          <cell r="BB124" t="str">
            <v>NULL</v>
          </cell>
          <cell r="BC124" t="str">
            <v>NULL</v>
          </cell>
          <cell r="BD124" t="str">
            <v>NULL</v>
          </cell>
          <cell r="BE124" t="str">
            <v>NULL</v>
          </cell>
          <cell r="BF124" t="str">
            <v>NULL</v>
          </cell>
          <cell r="BG124" t="str">
            <v>NULL</v>
          </cell>
          <cell r="BH124" t="str">
            <v>NULL</v>
          </cell>
          <cell r="BI124" t="str">
            <v>NULL</v>
          </cell>
          <cell r="BJ124" t="str">
            <v>NULL</v>
          </cell>
          <cell r="BK124" t="str">
            <v>NULL</v>
          </cell>
          <cell r="BL124" t="str">
            <v>NULL</v>
          </cell>
          <cell r="BM124" t="str">
            <v>NULL</v>
          </cell>
          <cell r="BN124" t="str">
            <v>NULL</v>
          </cell>
          <cell r="BO124" t="str">
            <v>NULL</v>
          </cell>
          <cell r="BP124" t="str">
            <v>NULL</v>
          </cell>
          <cell r="BQ124" t="str">
            <v>NULL</v>
          </cell>
          <cell r="BR124" t="str">
            <v>NULL</v>
          </cell>
          <cell r="BS124" t="str">
            <v>NULL</v>
          </cell>
          <cell r="BT124" t="str">
            <v>NULL</v>
          </cell>
          <cell r="BU124" t="str">
            <v>NULL</v>
          </cell>
          <cell r="BV124" t="str">
            <v>NULL</v>
          </cell>
          <cell r="BW124" t="str">
            <v>NULL</v>
          </cell>
          <cell r="BX124" t="str">
            <v>NULL</v>
          </cell>
          <cell r="BY124" t="str">
            <v>NULL</v>
          </cell>
          <cell r="BZ124" t="str">
            <v>NULL</v>
          </cell>
          <cell r="CA124" t="str">
            <v>NULL</v>
          </cell>
          <cell r="CB124" t="str">
            <v>NULL</v>
          </cell>
          <cell r="CC124" t="str">
            <v>NULL</v>
          </cell>
          <cell r="CD124" t="str">
            <v>NULL</v>
          </cell>
          <cell r="CE124" t="str">
            <v>NULL</v>
          </cell>
          <cell r="CF124" t="str">
            <v>NULL</v>
          </cell>
          <cell r="CG124" t="str">
            <v>NULL</v>
          </cell>
          <cell r="CH124">
            <v>162297</v>
          </cell>
          <cell r="CI124">
            <v>770121</v>
          </cell>
          <cell r="CJ124">
            <v>-607824</v>
          </cell>
          <cell r="CK124" t="str">
            <v>NULL</v>
          </cell>
          <cell r="CL124" t="str">
            <v>NULL</v>
          </cell>
          <cell r="CM124" t="str">
            <v>NULL</v>
          </cell>
          <cell r="CN124" t="str">
            <v>NULL</v>
          </cell>
          <cell r="CO124" t="str">
            <v>NULL</v>
          </cell>
          <cell r="CP124" t="str">
            <v>NULL</v>
          </cell>
          <cell r="CQ124" t="str">
            <v>NULL</v>
          </cell>
          <cell r="CR124" t="str">
            <v>NULL</v>
          </cell>
          <cell r="CS124" t="str">
            <v>NULL</v>
          </cell>
          <cell r="CT124" t="str">
            <v>NULL</v>
          </cell>
          <cell r="CU124" t="str">
            <v>NULL</v>
          </cell>
          <cell r="CV124" t="str">
            <v>NULL</v>
          </cell>
          <cell r="CW124" t="str">
            <v>NULL</v>
          </cell>
          <cell r="CX124" t="str">
            <v>NULL</v>
          </cell>
          <cell r="CY124" t="str">
            <v>NULL</v>
          </cell>
          <cell r="CZ124" t="str">
            <v>NULL</v>
          </cell>
          <cell r="DA124" t="str">
            <v>NULL</v>
          </cell>
          <cell r="DB124" t="str">
            <v>NULL</v>
          </cell>
          <cell r="DC124">
            <v>11402997</v>
          </cell>
          <cell r="DD124">
            <v>1339739</v>
          </cell>
          <cell r="DE124">
            <v>10063258</v>
          </cell>
        </row>
        <row r="125">
          <cell r="A125" t="str">
            <v>Eastvale2019</v>
          </cell>
          <cell r="B125" t="str">
            <v>Eastvale</v>
          </cell>
          <cell r="C125">
            <v>10783</v>
          </cell>
          <cell r="D125">
            <v>2019</v>
          </cell>
          <cell r="E125">
            <v>296789</v>
          </cell>
          <cell r="F125" t="str">
            <v>NULL</v>
          </cell>
          <cell r="G125">
            <v>296789</v>
          </cell>
          <cell r="H125">
            <v>7014917</v>
          </cell>
          <cell r="I125">
            <v>560797</v>
          </cell>
          <cell r="J125">
            <v>6454120</v>
          </cell>
          <cell r="K125" t="str">
            <v>NULL</v>
          </cell>
          <cell r="L125" t="str">
            <v>NULL</v>
          </cell>
          <cell r="M125" t="str">
            <v>NULL</v>
          </cell>
          <cell r="N125" t="str">
            <v>NULL</v>
          </cell>
          <cell r="O125" t="str">
            <v>NULL</v>
          </cell>
          <cell r="P125" t="str">
            <v>NULL</v>
          </cell>
          <cell r="Q125" t="str">
            <v>NULL</v>
          </cell>
          <cell r="R125" t="str">
            <v>NULL</v>
          </cell>
          <cell r="S125" t="str">
            <v>NULL</v>
          </cell>
          <cell r="T125" t="str">
            <v>NULL</v>
          </cell>
          <cell r="U125" t="str">
            <v>NULL</v>
          </cell>
          <cell r="V125" t="str">
            <v>NULL</v>
          </cell>
          <cell r="W125" t="str">
            <v>NULL</v>
          </cell>
          <cell r="X125" t="str">
            <v>NULL</v>
          </cell>
          <cell r="Y125" t="str">
            <v>NULL</v>
          </cell>
          <cell r="Z125" t="str">
            <v>NULL</v>
          </cell>
          <cell r="AA125" t="str">
            <v>NULL</v>
          </cell>
          <cell r="AB125" t="str">
            <v>NULL</v>
          </cell>
          <cell r="AC125" t="str">
            <v>NULL</v>
          </cell>
          <cell r="AD125" t="str">
            <v>NULL</v>
          </cell>
          <cell r="AE125" t="str">
            <v>NULL</v>
          </cell>
          <cell r="AF125" t="str">
            <v>NULL</v>
          </cell>
          <cell r="AG125" t="str">
            <v>NULL</v>
          </cell>
          <cell r="AH125" t="str">
            <v>NULL</v>
          </cell>
          <cell r="AI125" t="str">
            <v>NULL</v>
          </cell>
          <cell r="AJ125" t="str">
            <v>NULL</v>
          </cell>
          <cell r="AK125" t="str">
            <v>NULL</v>
          </cell>
          <cell r="AL125">
            <v>7311706</v>
          </cell>
          <cell r="AM125">
            <v>560797</v>
          </cell>
          <cell r="AN125">
            <v>6750909</v>
          </cell>
          <cell r="AO125">
            <v>8576426</v>
          </cell>
          <cell r="AP125">
            <v>161546</v>
          </cell>
          <cell r="AQ125">
            <v>8414880</v>
          </cell>
          <cell r="AR125" t="str">
            <v>NULL</v>
          </cell>
          <cell r="AS125" t="str">
            <v>NULL</v>
          </cell>
          <cell r="AT125" t="str">
            <v>NULL</v>
          </cell>
          <cell r="AU125" t="str">
            <v>NULL</v>
          </cell>
          <cell r="AV125" t="str">
            <v>NULL</v>
          </cell>
          <cell r="AW125" t="str">
            <v>NULL</v>
          </cell>
          <cell r="AX125" t="str">
            <v>NULL</v>
          </cell>
          <cell r="AY125" t="str">
            <v>NULL</v>
          </cell>
          <cell r="AZ125" t="str">
            <v>NULL</v>
          </cell>
          <cell r="BA125" t="str">
            <v>NULL</v>
          </cell>
          <cell r="BB125" t="str">
            <v>NULL</v>
          </cell>
          <cell r="BC125" t="str">
            <v>NULL</v>
          </cell>
          <cell r="BD125" t="str">
            <v>NULL</v>
          </cell>
          <cell r="BE125" t="str">
            <v>NULL</v>
          </cell>
          <cell r="BF125" t="str">
            <v>NULL</v>
          </cell>
          <cell r="BG125" t="str">
            <v>NULL</v>
          </cell>
          <cell r="BH125" t="str">
            <v>NULL</v>
          </cell>
          <cell r="BI125" t="str">
            <v>NULL</v>
          </cell>
          <cell r="BJ125" t="str">
            <v>NULL</v>
          </cell>
          <cell r="BK125" t="str">
            <v>NULL</v>
          </cell>
          <cell r="BL125" t="str">
            <v>NULL</v>
          </cell>
          <cell r="BM125" t="str">
            <v>NULL</v>
          </cell>
          <cell r="BN125" t="str">
            <v>NULL</v>
          </cell>
          <cell r="BO125" t="str">
            <v>NULL</v>
          </cell>
          <cell r="BP125" t="str">
            <v>NULL</v>
          </cell>
          <cell r="BQ125" t="str">
            <v>NULL</v>
          </cell>
          <cell r="BR125" t="str">
            <v>NULL</v>
          </cell>
          <cell r="BS125" t="str">
            <v>NULL</v>
          </cell>
          <cell r="BT125" t="str">
            <v>NULL</v>
          </cell>
          <cell r="BU125" t="str">
            <v>NULL</v>
          </cell>
          <cell r="BV125">
            <v>4254917</v>
          </cell>
          <cell r="BW125">
            <v>127191</v>
          </cell>
          <cell r="BX125">
            <v>4127726</v>
          </cell>
          <cell r="BY125" t="str">
            <v>NULL</v>
          </cell>
          <cell r="BZ125" t="str">
            <v>NULL</v>
          </cell>
          <cell r="CA125" t="str">
            <v>NULL</v>
          </cell>
          <cell r="CB125">
            <v>229552</v>
          </cell>
          <cell r="CC125">
            <v>166700</v>
          </cell>
          <cell r="CD125">
            <v>62852</v>
          </cell>
          <cell r="CE125" t="str">
            <v>NULL</v>
          </cell>
          <cell r="CF125" t="str">
            <v>NULL</v>
          </cell>
          <cell r="CG125" t="str">
            <v>NULL</v>
          </cell>
          <cell r="CH125" t="str">
            <v>NULL</v>
          </cell>
          <cell r="CI125" t="str">
            <v>NULL</v>
          </cell>
          <cell r="CJ125" t="str">
            <v>NULL</v>
          </cell>
          <cell r="CK125" t="str">
            <v>NULL</v>
          </cell>
          <cell r="CL125" t="str">
            <v>NULL</v>
          </cell>
          <cell r="CM125" t="str">
            <v>NULL</v>
          </cell>
          <cell r="CN125" t="str">
            <v>NULL</v>
          </cell>
          <cell r="CO125" t="str">
            <v>NULL</v>
          </cell>
          <cell r="CP125" t="str">
            <v>NULL</v>
          </cell>
          <cell r="CQ125" t="str">
            <v>NULL</v>
          </cell>
          <cell r="CR125" t="str">
            <v>NULL</v>
          </cell>
          <cell r="CS125" t="str">
            <v>NULL</v>
          </cell>
          <cell r="CT125" t="str">
            <v>NULL</v>
          </cell>
          <cell r="CU125" t="str">
            <v>NULL</v>
          </cell>
          <cell r="CV125" t="str">
            <v>NULL</v>
          </cell>
          <cell r="CW125" t="str">
            <v>NULL</v>
          </cell>
          <cell r="CX125" t="str">
            <v>NULL</v>
          </cell>
          <cell r="CY125" t="str">
            <v>NULL</v>
          </cell>
          <cell r="CZ125" t="str">
            <v>NULL</v>
          </cell>
          <cell r="DA125" t="str">
            <v>NULL</v>
          </cell>
          <cell r="DB125" t="str">
            <v>NULL</v>
          </cell>
          <cell r="DC125">
            <v>13060895</v>
          </cell>
          <cell r="DD125">
            <v>455437</v>
          </cell>
          <cell r="DE125">
            <v>12605458</v>
          </cell>
        </row>
        <row r="126">
          <cell r="A126" t="str">
            <v>El Cajon2019</v>
          </cell>
          <cell r="B126" t="str">
            <v>El Cajon</v>
          </cell>
          <cell r="C126">
            <v>1248</v>
          </cell>
          <cell r="D126">
            <v>2019</v>
          </cell>
          <cell r="E126">
            <v>1459218</v>
          </cell>
          <cell r="F126">
            <v>21256</v>
          </cell>
          <cell r="G126">
            <v>1437962</v>
          </cell>
          <cell r="H126">
            <v>7387419</v>
          </cell>
          <cell r="I126">
            <v>2107779</v>
          </cell>
          <cell r="J126">
            <v>5279640</v>
          </cell>
          <cell r="K126" t="str">
            <v>NULL</v>
          </cell>
          <cell r="L126" t="str">
            <v>NULL</v>
          </cell>
          <cell r="M126" t="str">
            <v>NULL</v>
          </cell>
          <cell r="N126" t="str">
            <v>NULL</v>
          </cell>
          <cell r="O126" t="str">
            <v>NULL</v>
          </cell>
          <cell r="P126" t="str">
            <v>NULL</v>
          </cell>
          <cell r="Q126" t="str">
            <v>NULL</v>
          </cell>
          <cell r="R126" t="str">
            <v>NULL</v>
          </cell>
          <cell r="S126" t="str">
            <v>NULL</v>
          </cell>
          <cell r="T126" t="str">
            <v>NULL</v>
          </cell>
          <cell r="U126" t="str">
            <v>NULL</v>
          </cell>
          <cell r="V126" t="str">
            <v>NULL</v>
          </cell>
          <cell r="W126" t="str">
            <v>NULL</v>
          </cell>
          <cell r="X126" t="str">
            <v>NULL</v>
          </cell>
          <cell r="Y126" t="str">
            <v>NULL</v>
          </cell>
          <cell r="Z126" t="str">
            <v>NULL</v>
          </cell>
          <cell r="AA126" t="str">
            <v>NULL</v>
          </cell>
          <cell r="AB126" t="str">
            <v>NULL</v>
          </cell>
          <cell r="AC126" t="str">
            <v>NULL</v>
          </cell>
          <cell r="AD126" t="str">
            <v>NULL</v>
          </cell>
          <cell r="AE126" t="str">
            <v>NULL</v>
          </cell>
          <cell r="AF126" t="str">
            <v>NULL</v>
          </cell>
          <cell r="AG126" t="str">
            <v>NULL</v>
          </cell>
          <cell r="AH126" t="str">
            <v>NULL</v>
          </cell>
          <cell r="AI126" t="str">
            <v>NULL</v>
          </cell>
          <cell r="AJ126" t="str">
            <v>NULL</v>
          </cell>
          <cell r="AK126" t="str">
            <v>NULL</v>
          </cell>
          <cell r="AL126">
            <v>8846637</v>
          </cell>
          <cell r="AM126">
            <v>2129035</v>
          </cell>
          <cell r="AN126">
            <v>6717602</v>
          </cell>
          <cell r="AO126">
            <v>35108975</v>
          </cell>
          <cell r="AP126">
            <v>2269468</v>
          </cell>
          <cell r="AQ126">
            <v>32839507</v>
          </cell>
          <cell r="AR126" t="str">
            <v>NULL</v>
          </cell>
          <cell r="AS126" t="str">
            <v>NULL</v>
          </cell>
          <cell r="AT126" t="str">
            <v>NULL</v>
          </cell>
          <cell r="AU126" t="str">
            <v>NULL</v>
          </cell>
          <cell r="AV126" t="str">
            <v>NULL</v>
          </cell>
          <cell r="AW126" t="str">
            <v>NULL</v>
          </cell>
          <cell r="AX126" t="str">
            <v>NULL</v>
          </cell>
          <cell r="AY126" t="str">
            <v>NULL</v>
          </cell>
          <cell r="AZ126" t="str">
            <v>NULL</v>
          </cell>
          <cell r="BA126" t="str">
            <v>NULL</v>
          </cell>
          <cell r="BB126" t="str">
            <v>NULL</v>
          </cell>
          <cell r="BC126" t="str">
            <v>NULL</v>
          </cell>
          <cell r="BD126" t="str">
            <v>NULL</v>
          </cell>
          <cell r="BE126" t="str">
            <v>NULL</v>
          </cell>
          <cell r="BF126" t="str">
            <v>NULL</v>
          </cell>
          <cell r="BG126" t="str">
            <v>NULL</v>
          </cell>
          <cell r="BH126" t="str">
            <v>NULL</v>
          </cell>
          <cell r="BI126" t="str">
            <v>NULL</v>
          </cell>
          <cell r="BJ126" t="str">
            <v>NULL</v>
          </cell>
          <cell r="BK126" t="str">
            <v>NULL</v>
          </cell>
          <cell r="BL126" t="str">
            <v>NULL</v>
          </cell>
          <cell r="BM126" t="str">
            <v>NULL</v>
          </cell>
          <cell r="BN126" t="str">
            <v>NULL</v>
          </cell>
          <cell r="BO126" t="str">
            <v>NULL</v>
          </cell>
          <cell r="BP126" t="str">
            <v>NULL</v>
          </cell>
          <cell r="BQ126" t="str">
            <v>NULL</v>
          </cell>
          <cell r="BR126" t="str">
            <v>NULL</v>
          </cell>
          <cell r="BS126" t="str">
            <v>NULL</v>
          </cell>
          <cell r="BT126" t="str">
            <v>NULL</v>
          </cell>
          <cell r="BU126" t="str">
            <v>NULL</v>
          </cell>
          <cell r="BV126">
            <v>15774029</v>
          </cell>
          <cell r="BW126">
            <v>956101</v>
          </cell>
          <cell r="BX126">
            <v>14817928</v>
          </cell>
          <cell r="BY126">
            <v>223642</v>
          </cell>
          <cell r="BZ126">
            <v>904045</v>
          </cell>
          <cell r="CA126">
            <v>-680403</v>
          </cell>
          <cell r="CB126">
            <v>920245</v>
          </cell>
          <cell r="CC126">
            <v>247604</v>
          </cell>
          <cell r="CD126">
            <v>672641</v>
          </cell>
          <cell r="CE126" t="str">
            <v>NULL</v>
          </cell>
          <cell r="CF126" t="str">
            <v>NULL</v>
          </cell>
          <cell r="CG126" t="str">
            <v>NULL</v>
          </cell>
          <cell r="CH126" t="str">
            <v>NULL</v>
          </cell>
          <cell r="CI126" t="str">
            <v>NULL</v>
          </cell>
          <cell r="CJ126" t="str">
            <v>NULL</v>
          </cell>
          <cell r="CK126" t="str">
            <v>NULL</v>
          </cell>
          <cell r="CL126" t="str">
            <v>NULL</v>
          </cell>
          <cell r="CM126" t="str">
            <v>NULL</v>
          </cell>
          <cell r="CN126" t="str">
            <v>NULL</v>
          </cell>
          <cell r="CO126" t="str">
            <v>NULL</v>
          </cell>
          <cell r="CP126" t="str">
            <v>NULL</v>
          </cell>
          <cell r="CQ126" t="str">
            <v>NULL</v>
          </cell>
          <cell r="CR126" t="str">
            <v>NULL</v>
          </cell>
          <cell r="CS126" t="str">
            <v>NULL</v>
          </cell>
          <cell r="CT126" t="str">
            <v>NULL</v>
          </cell>
          <cell r="CU126" t="str">
            <v>NULL</v>
          </cell>
          <cell r="CV126" t="str">
            <v>NULL</v>
          </cell>
          <cell r="CW126" t="str">
            <v>NULL</v>
          </cell>
          <cell r="CX126" t="str">
            <v>NULL</v>
          </cell>
          <cell r="CY126" t="str">
            <v>NULL</v>
          </cell>
          <cell r="CZ126" t="str">
            <v>NULL</v>
          </cell>
          <cell r="DA126" t="str">
            <v>NULL</v>
          </cell>
          <cell r="DB126" t="str">
            <v>NULL</v>
          </cell>
          <cell r="DC126">
            <v>52026891</v>
          </cell>
          <cell r="DD126">
            <v>4377218</v>
          </cell>
          <cell r="DE126">
            <v>47649673</v>
          </cell>
        </row>
        <row r="127">
          <cell r="A127" t="str">
            <v>El Centro2019</v>
          </cell>
          <cell r="B127" t="str">
            <v>El Centro</v>
          </cell>
          <cell r="C127">
            <v>1249</v>
          </cell>
          <cell r="D127">
            <v>2019</v>
          </cell>
          <cell r="E127" t="str">
            <v>NULL</v>
          </cell>
          <cell r="F127" t="str">
            <v>NULL</v>
          </cell>
          <cell r="G127" t="str">
            <v>NULL</v>
          </cell>
          <cell r="H127">
            <v>3675448</v>
          </cell>
          <cell r="I127">
            <v>185175</v>
          </cell>
          <cell r="J127">
            <v>3490273</v>
          </cell>
          <cell r="K127" t="str">
            <v>NULL</v>
          </cell>
          <cell r="L127" t="str">
            <v>NULL</v>
          </cell>
          <cell r="M127" t="str">
            <v>NULL</v>
          </cell>
          <cell r="N127" t="str">
            <v>NULL</v>
          </cell>
          <cell r="O127" t="str">
            <v>NULL</v>
          </cell>
          <cell r="P127" t="str">
            <v>NULL</v>
          </cell>
          <cell r="Q127" t="str">
            <v>NULL</v>
          </cell>
          <cell r="R127" t="str">
            <v>NULL</v>
          </cell>
          <cell r="S127" t="str">
            <v>NULL</v>
          </cell>
          <cell r="T127" t="str">
            <v>NULL</v>
          </cell>
          <cell r="U127" t="str">
            <v>NULL</v>
          </cell>
          <cell r="V127" t="str">
            <v>NULL</v>
          </cell>
          <cell r="W127" t="str">
            <v>NULL</v>
          </cell>
          <cell r="X127" t="str">
            <v>NULL</v>
          </cell>
          <cell r="Y127" t="str">
            <v>NULL</v>
          </cell>
          <cell r="Z127" t="str">
            <v>NULL</v>
          </cell>
          <cell r="AA127" t="str">
            <v>NULL</v>
          </cell>
          <cell r="AB127" t="str">
            <v>NULL</v>
          </cell>
          <cell r="AC127" t="str">
            <v>NULL</v>
          </cell>
          <cell r="AD127" t="str">
            <v>NULL</v>
          </cell>
          <cell r="AE127" t="str">
            <v>NULL</v>
          </cell>
          <cell r="AF127" t="str">
            <v>NULL</v>
          </cell>
          <cell r="AG127" t="str">
            <v>NULL</v>
          </cell>
          <cell r="AH127" t="str">
            <v>NULL</v>
          </cell>
          <cell r="AI127" t="str">
            <v>NULL</v>
          </cell>
          <cell r="AJ127" t="str">
            <v>NULL</v>
          </cell>
          <cell r="AK127" t="str">
            <v>NULL</v>
          </cell>
          <cell r="AL127">
            <v>3675448</v>
          </cell>
          <cell r="AM127">
            <v>185175</v>
          </cell>
          <cell r="AN127">
            <v>3490273</v>
          </cell>
          <cell r="AO127">
            <v>9720588</v>
          </cell>
          <cell r="AP127">
            <v>1395977</v>
          </cell>
          <cell r="AQ127">
            <v>8324611</v>
          </cell>
          <cell r="AR127" t="str">
            <v>NULL</v>
          </cell>
          <cell r="AS127" t="str">
            <v>NULL</v>
          </cell>
          <cell r="AT127" t="str">
            <v>NULL</v>
          </cell>
          <cell r="AU127" t="str">
            <v>NULL</v>
          </cell>
          <cell r="AV127" t="str">
            <v>NULL</v>
          </cell>
          <cell r="AW127" t="str">
            <v>NULL</v>
          </cell>
          <cell r="AX127" t="str">
            <v>NULL</v>
          </cell>
          <cell r="AY127" t="str">
            <v>NULL</v>
          </cell>
          <cell r="AZ127" t="str">
            <v>NULL</v>
          </cell>
          <cell r="BA127" t="str">
            <v>NULL</v>
          </cell>
          <cell r="BB127" t="str">
            <v>NULL</v>
          </cell>
          <cell r="BC127" t="str">
            <v>NULL</v>
          </cell>
          <cell r="BD127" t="str">
            <v>NULL</v>
          </cell>
          <cell r="BE127" t="str">
            <v>NULL</v>
          </cell>
          <cell r="BF127" t="str">
            <v>NULL</v>
          </cell>
          <cell r="BG127" t="str">
            <v>NULL</v>
          </cell>
          <cell r="BH127" t="str">
            <v>NULL</v>
          </cell>
          <cell r="BI127" t="str">
            <v>NULL</v>
          </cell>
          <cell r="BJ127" t="str">
            <v>NULL</v>
          </cell>
          <cell r="BK127" t="str">
            <v>NULL</v>
          </cell>
          <cell r="BL127" t="str">
            <v>NULL</v>
          </cell>
          <cell r="BM127" t="str">
            <v>NULL</v>
          </cell>
          <cell r="BN127" t="str">
            <v>NULL</v>
          </cell>
          <cell r="BO127" t="str">
            <v>NULL</v>
          </cell>
          <cell r="BP127" t="str">
            <v>NULL</v>
          </cell>
          <cell r="BQ127" t="str">
            <v>NULL</v>
          </cell>
          <cell r="BR127" t="str">
            <v>NULL</v>
          </cell>
          <cell r="BS127" t="str">
            <v>NULL</v>
          </cell>
          <cell r="BT127" t="str">
            <v>NULL</v>
          </cell>
          <cell r="BU127" t="str">
            <v>NULL</v>
          </cell>
          <cell r="BV127">
            <v>6402332</v>
          </cell>
          <cell r="BW127" t="str">
            <v>NULL</v>
          </cell>
          <cell r="BX127">
            <v>6402332</v>
          </cell>
          <cell r="BY127" t="str">
            <v>NULL</v>
          </cell>
          <cell r="BZ127" t="str">
            <v>NULL</v>
          </cell>
          <cell r="CA127" t="str">
            <v>NULL</v>
          </cell>
          <cell r="CB127" t="str">
            <v>NULL</v>
          </cell>
          <cell r="CC127" t="str">
            <v>NULL</v>
          </cell>
          <cell r="CD127" t="str">
            <v>NULL</v>
          </cell>
          <cell r="CE127" t="str">
            <v>NULL</v>
          </cell>
          <cell r="CF127" t="str">
            <v>NULL</v>
          </cell>
          <cell r="CG127" t="str">
            <v>NULL</v>
          </cell>
          <cell r="CH127">
            <v>3739</v>
          </cell>
          <cell r="CI127">
            <v>22521</v>
          </cell>
          <cell r="CJ127">
            <v>-18782</v>
          </cell>
          <cell r="CK127" t="str">
            <v>NULL</v>
          </cell>
          <cell r="CL127">
            <v>13135</v>
          </cell>
          <cell r="CM127">
            <v>-13135</v>
          </cell>
          <cell r="CN127" t="str">
            <v>NULL</v>
          </cell>
          <cell r="CO127" t="str">
            <v>NULL</v>
          </cell>
          <cell r="CP127" t="str">
            <v>NULL</v>
          </cell>
          <cell r="CQ127" t="str">
            <v>NULL</v>
          </cell>
          <cell r="CR127" t="str">
            <v>NULL</v>
          </cell>
          <cell r="CS127" t="str">
            <v>NULL</v>
          </cell>
          <cell r="CT127" t="str">
            <v>NULL</v>
          </cell>
          <cell r="CU127" t="str">
            <v>NULL</v>
          </cell>
          <cell r="CV127" t="str">
            <v>NULL</v>
          </cell>
          <cell r="CW127" t="str">
            <v>NULL</v>
          </cell>
          <cell r="CX127" t="str">
            <v>NULL</v>
          </cell>
          <cell r="CY127" t="str">
            <v>NULL</v>
          </cell>
          <cell r="CZ127" t="str">
            <v>NULL</v>
          </cell>
          <cell r="DA127" t="str">
            <v>NULL</v>
          </cell>
          <cell r="DB127" t="str">
            <v>NULL</v>
          </cell>
          <cell r="DC127">
            <v>16126659</v>
          </cell>
          <cell r="DD127">
            <v>1431633</v>
          </cell>
          <cell r="DE127">
            <v>14695026</v>
          </cell>
        </row>
        <row r="128">
          <cell r="A128" t="str">
            <v>El Cerrito2019</v>
          </cell>
          <cell r="B128" t="str">
            <v>El Cerrito</v>
          </cell>
          <cell r="C128">
            <v>1250</v>
          </cell>
          <cell r="D128">
            <v>2019</v>
          </cell>
          <cell r="E128">
            <v>714944</v>
          </cell>
          <cell r="F128" t="str">
            <v>NULL</v>
          </cell>
          <cell r="G128">
            <v>714944</v>
          </cell>
          <cell r="H128">
            <v>5220012</v>
          </cell>
          <cell r="I128">
            <v>1665794</v>
          </cell>
          <cell r="J128">
            <v>3554218</v>
          </cell>
          <cell r="K128" t="str">
            <v>NULL</v>
          </cell>
          <cell r="L128" t="str">
            <v>NULL</v>
          </cell>
          <cell r="M128" t="str">
            <v>NULL</v>
          </cell>
          <cell r="N128" t="str">
            <v>NULL</v>
          </cell>
          <cell r="O128" t="str">
            <v>NULL</v>
          </cell>
          <cell r="P128" t="str">
            <v>NULL</v>
          </cell>
          <cell r="Q128" t="str">
            <v>NULL</v>
          </cell>
          <cell r="R128" t="str">
            <v>NULL</v>
          </cell>
          <cell r="S128" t="str">
            <v>NULL</v>
          </cell>
          <cell r="T128" t="str">
            <v>NULL</v>
          </cell>
          <cell r="U128" t="str">
            <v>NULL</v>
          </cell>
          <cell r="V128" t="str">
            <v>NULL</v>
          </cell>
          <cell r="W128" t="str">
            <v>NULL</v>
          </cell>
          <cell r="X128" t="str">
            <v>NULL</v>
          </cell>
          <cell r="Y128" t="str">
            <v>NULL</v>
          </cell>
          <cell r="Z128" t="str">
            <v>NULL</v>
          </cell>
          <cell r="AA128" t="str">
            <v>NULL</v>
          </cell>
          <cell r="AB128" t="str">
            <v>NULL</v>
          </cell>
          <cell r="AC128" t="str">
            <v>NULL</v>
          </cell>
          <cell r="AD128" t="str">
            <v>NULL</v>
          </cell>
          <cell r="AE128" t="str">
            <v>NULL</v>
          </cell>
          <cell r="AF128">
            <v>14988</v>
          </cell>
          <cell r="AG128" t="str">
            <v>NULL</v>
          </cell>
          <cell r="AH128">
            <v>14988</v>
          </cell>
          <cell r="AI128" t="str">
            <v>NULL</v>
          </cell>
          <cell r="AJ128" t="str">
            <v>NULL</v>
          </cell>
          <cell r="AK128" t="str">
            <v>NULL</v>
          </cell>
          <cell r="AL128">
            <v>5949944</v>
          </cell>
          <cell r="AM128">
            <v>1665794</v>
          </cell>
          <cell r="AN128">
            <v>4284150</v>
          </cell>
          <cell r="AO128">
            <v>12121972</v>
          </cell>
          <cell r="AP128">
            <v>680366</v>
          </cell>
          <cell r="AQ128">
            <v>11441606</v>
          </cell>
          <cell r="AR128" t="str">
            <v>NULL</v>
          </cell>
          <cell r="AS128" t="str">
            <v>NULL</v>
          </cell>
          <cell r="AT128" t="str">
            <v>NULL</v>
          </cell>
          <cell r="AU128" t="str">
            <v>NULL</v>
          </cell>
          <cell r="AV128" t="str">
            <v>NULL</v>
          </cell>
          <cell r="AW128" t="str">
            <v>NULL</v>
          </cell>
          <cell r="AX128" t="str">
            <v>NULL</v>
          </cell>
          <cell r="AY128" t="str">
            <v>NULL</v>
          </cell>
          <cell r="AZ128" t="str">
            <v>NULL</v>
          </cell>
          <cell r="BA128" t="str">
            <v>NULL</v>
          </cell>
          <cell r="BB128" t="str">
            <v>NULL</v>
          </cell>
          <cell r="BC128" t="str">
            <v>NULL</v>
          </cell>
          <cell r="BD128" t="str">
            <v>NULL</v>
          </cell>
          <cell r="BE128" t="str">
            <v>NULL</v>
          </cell>
          <cell r="BF128" t="str">
            <v>NULL</v>
          </cell>
          <cell r="BG128" t="str">
            <v>NULL</v>
          </cell>
          <cell r="BH128" t="str">
            <v>NULL</v>
          </cell>
          <cell r="BI128" t="str">
            <v>NULL</v>
          </cell>
          <cell r="BJ128" t="str">
            <v>NULL</v>
          </cell>
          <cell r="BK128" t="str">
            <v>NULL</v>
          </cell>
          <cell r="BL128" t="str">
            <v>NULL</v>
          </cell>
          <cell r="BM128" t="str">
            <v>NULL</v>
          </cell>
          <cell r="BN128" t="str">
            <v>NULL</v>
          </cell>
          <cell r="BO128" t="str">
            <v>NULL</v>
          </cell>
          <cell r="BP128" t="str">
            <v>NULL</v>
          </cell>
          <cell r="BQ128" t="str">
            <v>NULL</v>
          </cell>
          <cell r="BR128" t="str">
            <v>NULL</v>
          </cell>
          <cell r="BS128" t="str">
            <v>NULL</v>
          </cell>
          <cell r="BT128" t="str">
            <v>NULL</v>
          </cell>
          <cell r="BU128" t="str">
            <v>NULL</v>
          </cell>
          <cell r="BV128">
            <v>11257758</v>
          </cell>
          <cell r="BW128">
            <v>3109797</v>
          </cell>
          <cell r="BX128">
            <v>8147961</v>
          </cell>
          <cell r="BY128" t="str">
            <v>NULL</v>
          </cell>
          <cell r="BZ128" t="str">
            <v>NULL</v>
          </cell>
          <cell r="CA128" t="str">
            <v>NULL</v>
          </cell>
          <cell r="CB128" t="str">
            <v>NULL</v>
          </cell>
          <cell r="CC128" t="str">
            <v>NULL</v>
          </cell>
          <cell r="CD128" t="str">
            <v>NULL</v>
          </cell>
          <cell r="CE128" t="str">
            <v>NULL</v>
          </cell>
          <cell r="CF128" t="str">
            <v>NULL</v>
          </cell>
          <cell r="CG128" t="str">
            <v>NULL</v>
          </cell>
          <cell r="CH128">
            <v>818906</v>
          </cell>
          <cell r="CI128">
            <v>787208</v>
          </cell>
          <cell r="CJ128">
            <v>31698</v>
          </cell>
          <cell r="CK128" t="str">
            <v>NULL</v>
          </cell>
          <cell r="CL128" t="str">
            <v>NULL</v>
          </cell>
          <cell r="CM128" t="str">
            <v>NULL</v>
          </cell>
          <cell r="CN128" t="str">
            <v>NULL</v>
          </cell>
          <cell r="CO128" t="str">
            <v>NULL</v>
          </cell>
          <cell r="CP128" t="str">
            <v>NULL</v>
          </cell>
          <cell r="CQ128" t="str">
            <v>NULL</v>
          </cell>
          <cell r="CR128" t="str">
            <v>NULL</v>
          </cell>
          <cell r="CS128" t="str">
            <v>NULL</v>
          </cell>
          <cell r="CT128" t="str">
            <v>NULL</v>
          </cell>
          <cell r="CU128" t="str">
            <v>NULL</v>
          </cell>
          <cell r="CV128" t="str">
            <v>NULL</v>
          </cell>
          <cell r="CW128" t="str">
            <v>NULL</v>
          </cell>
          <cell r="CX128" t="str">
            <v>NULL</v>
          </cell>
          <cell r="CY128" t="str">
            <v>NULL</v>
          </cell>
          <cell r="CZ128" t="str">
            <v>NULL</v>
          </cell>
          <cell r="DA128" t="str">
            <v>NULL</v>
          </cell>
          <cell r="DB128" t="str">
            <v>NULL</v>
          </cell>
          <cell r="DC128">
            <v>24198636</v>
          </cell>
          <cell r="DD128">
            <v>4577371</v>
          </cell>
          <cell r="DE128">
            <v>19621265</v>
          </cell>
        </row>
        <row r="129">
          <cell r="A129" t="str">
            <v>El Monte2019</v>
          </cell>
          <cell r="B129" t="str">
            <v>El Monte</v>
          </cell>
          <cell r="C129">
            <v>1251</v>
          </cell>
          <cell r="D129">
            <v>2019</v>
          </cell>
          <cell r="E129">
            <v>2564904</v>
          </cell>
          <cell r="F129" t="str">
            <v>NULL</v>
          </cell>
          <cell r="G129">
            <v>2564904</v>
          </cell>
          <cell r="H129">
            <v>27658114</v>
          </cell>
          <cell r="I129">
            <v>14371228</v>
          </cell>
          <cell r="J129">
            <v>13286886</v>
          </cell>
          <cell r="K129" t="str">
            <v>NULL</v>
          </cell>
          <cell r="L129" t="str">
            <v>NULL</v>
          </cell>
          <cell r="M129" t="str">
            <v>NULL</v>
          </cell>
          <cell r="N129" t="str">
            <v>NULL</v>
          </cell>
          <cell r="O129" t="str">
            <v>NULL</v>
          </cell>
          <cell r="P129" t="str">
            <v>NULL</v>
          </cell>
          <cell r="Q129" t="str">
            <v>NULL</v>
          </cell>
          <cell r="R129" t="str">
            <v>NULL</v>
          </cell>
          <cell r="S129" t="str">
            <v>NULL</v>
          </cell>
          <cell r="T129" t="str">
            <v>NULL</v>
          </cell>
          <cell r="U129" t="str">
            <v>NULL</v>
          </cell>
          <cell r="V129" t="str">
            <v>NULL</v>
          </cell>
          <cell r="W129" t="str">
            <v>NULL</v>
          </cell>
          <cell r="X129" t="str">
            <v>NULL</v>
          </cell>
          <cell r="Y129" t="str">
            <v>NULL</v>
          </cell>
          <cell r="Z129" t="str">
            <v>NULL</v>
          </cell>
          <cell r="AA129" t="str">
            <v>NULL</v>
          </cell>
          <cell r="AB129" t="str">
            <v>NULL</v>
          </cell>
          <cell r="AC129" t="str">
            <v>NULL</v>
          </cell>
          <cell r="AD129" t="str">
            <v>NULL</v>
          </cell>
          <cell r="AE129" t="str">
            <v>NULL</v>
          </cell>
          <cell r="AF129" t="str">
            <v>NULL</v>
          </cell>
          <cell r="AG129" t="str">
            <v>NULL</v>
          </cell>
          <cell r="AH129" t="str">
            <v>NULL</v>
          </cell>
          <cell r="AI129" t="str">
            <v>NULL</v>
          </cell>
          <cell r="AJ129" t="str">
            <v>NULL</v>
          </cell>
          <cell r="AK129" t="str">
            <v>NULL</v>
          </cell>
          <cell r="AL129">
            <v>30223018</v>
          </cell>
          <cell r="AM129">
            <v>14371228</v>
          </cell>
          <cell r="AN129">
            <v>15851790</v>
          </cell>
          <cell r="AO129">
            <v>29298646</v>
          </cell>
          <cell r="AP129">
            <v>3567604</v>
          </cell>
          <cell r="AQ129">
            <v>25731042</v>
          </cell>
          <cell r="AR129" t="str">
            <v>NULL</v>
          </cell>
          <cell r="AS129" t="str">
            <v>NULL</v>
          </cell>
          <cell r="AT129" t="str">
            <v>NULL</v>
          </cell>
          <cell r="AU129" t="str">
            <v>NULL</v>
          </cell>
          <cell r="AV129" t="str">
            <v>NULL</v>
          </cell>
          <cell r="AW129" t="str">
            <v>NULL</v>
          </cell>
          <cell r="AX129" t="str">
            <v>NULL</v>
          </cell>
          <cell r="AY129" t="str">
            <v>NULL</v>
          </cell>
          <cell r="AZ129" t="str">
            <v>NULL</v>
          </cell>
          <cell r="BA129" t="str">
            <v>NULL</v>
          </cell>
          <cell r="BB129" t="str">
            <v>NULL</v>
          </cell>
          <cell r="BC129" t="str">
            <v>NULL</v>
          </cell>
          <cell r="BD129" t="str">
            <v>NULL</v>
          </cell>
          <cell r="BE129" t="str">
            <v>NULL</v>
          </cell>
          <cell r="BF129" t="str">
            <v>NULL</v>
          </cell>
          <cell r="BG129" t="str">
            <v>NULL</v>
          </cell>
          <cell r="BH129" t="str">
            <v>NULL</v>
          </cell>
          <cell r="BI129" t="str">
            <v>NULL</v>
          </cell>
          <cell r="BJ129" t="str">
            <v>NULL</v>
          </cell>
          <cell r="BK129" t="str">
            <v>NULL</v>
          </cell>
          <cell r="BL129" t="str">
            <v>NULL</v>
          </cell>
          <cell r="BM129" t="str">
            <v>NULL</v>
          </cell>
          <cell r="BN129" t="str">
            <v>NULL</v>
          </cell>
          <cell r="BO129" t="str">
            <v>NULL</v>
          </cell>
          <cell r="BP129" t="str">
            <v>NULL</v>
          </cell>
          <cell r="BQ129" t="str">
            <v>NULL</v>
          </cell>
          <cell r="BR129" t="str">
            <v>NULL</v>
          </cell>
          <cell r="BS129" t="str">
            <v>NULL</v>
          </cell>
          <cell r="BT129" t="str">
            <v>NULL</v>
          </cell>
          <cell r="BU129" t="str">
            <v>NULL</v>
          </cell>
          <cell r="BV129">
            <v>12314424</v>
          </cell>
          <cell r="BW129">
            <v>67837</v>
          </cell>
          <cell r="BX129">
            <v>12246587</v>
          </cell>
          <cell r="BY129" t="str">
            <v>NULL</v>
          </cell>
          <cell r="BZ129" t="str">
            <v>NULL</v>
          </cell>
          <cell r="CA129" t="str">
            <v>NULL</v>
          </cell>
          <cell r="CB129" t="str">
            <v>NULL</v>
          </cell>
          <cell r="CC129" t="str">
            <v>NULL</v>
          </cell>
          <cell r="CD129" t="str">
            <v>NULL</v>
          </cell>
          <cell r="CE129" t="str">
            <v>NULL</v>
          </cell>
          <cell r="CF129" t="str">
            <v>NULL</v>
          </cell>
          <cell r="CG129" t="str">
            <v>NULL</v>
          </cell>
          <cell r="CH129">
            <v>3702209</v>
          </cell>
          <cell r="CI129" t="str">
            <v>NULL</v>
          </cell>
          <cell r="CJ129">
            <v>3702209</v>
          </cell>
          <cell r="CK129" t="str">
            <v>NULL</v>
          </cell>
          <cell r="CL129" t="str">
            <v>NULL</v>
          </cell>
          <cell r="CM129" t="str">
            <v>NULL</v>
          </cell>
          <cell r="CN129" t="str">
            <v>NULL</v>
          </cell>
          <cell r="CO129" t="str">
            <v>NULL</v>
          </cell>
          <cell r="CP129" t="str">
            <v>NULL</v>
          </cell>
          <cell r="CQ129" t="str">
            <v>NULL</v>
          </cell>
          <cell r="CR129" t="str">
            <v>NULL</v>
          </cell>
          <cell r="CS129" t="str">
            <v>NULL</v>
          </cell>
          <cell r="CT129" t="str">
            <v>NULL</v>
          </cell>
          <cell r="CU129" t="str">
            <v>NULL</v>
          </cell>
          <cell r="CV129" t="str">
            <v>NULL</v>
          </cell>
          <cell r="CW129" t="str">
            <v>NULL</v>
          </cell>
          <cell r="CX129" t="str">
            <v>NULL</v>
          </cell>
          <cell r="CY129" t="str">
            <v>NULL</v>
          </cell>
          <cell r="CZ129" t="str">
            <v>NULL</v>
          </cell>
          <cell r="DA129" t="str">
            <v>NULL</v>
          </cell>
          <cell r="DB129" t="str">
            <v>NULL</v>
          </cell>
          <cell r="DC129">
            <v>45315279</v>
          </cell>
          <cell r="DD129">
            <v>3635441</v>
          </cell>
          <cell r="DE129">
            <v>41679838</v>
          </cell>
        </row>
        <row r="130">
          <cell r="A130" t="str">
            <v>El Paso De Robles2019</v>
          </cell>
          <cell r="B130" t="str">
            <v>El Paso De Robles</v>
          </cell>
          <cell r="C130">
            <v>1252</v>
          </cell>
          <cell r="D130">
            <v>2019</v>
          </cell>
          <cell r="E130">
            <v>672310</v>
          </cell>
          <cell r="F130" t="str">
            <v>NULL</v>
          </cell>
          <cell r="G130">
            <v>672310</v>
          </cell>
          <cell r="H130">
            <v>5258217</v>
          </cell>
          <cell r="I130">
            <v>2917930</v>
          </cell>
          <cell r="J130">
            <v>2340287</v>
          </cell>
          <cell r="K130" t="str">
            <v>NULL</v>
          </cell>
          <cell r="L130" t="str">
            <v>NULL</v>
          </cell>
          <cell r="M130" t="str">
            <v>NULL</v>
          </cell>
          <cell r="N130" t="str">
            <v>NULL</v>
          </cell>
          <cell r="O130" t="str">
            <v>NULL</v>
          </cell>
          <cell r="P130" t="str">
            <v>NULL</v>
          </cell>
          <cell r="Q130" t="str">
            <v>NULL</v>
          </cell>
          <cell r="R130" t="str">
            <v>NULL</v>
          </cell>
          <cell r="S130" t="str">
            <v>NULL</v>
          </cell>
          <cell r="T130" t="str">
            <v>NULL</v>
          </cell>
          <cell r="U130" t="str">
            <v>NULL</v>
          </cell>
          <cell r="V130" t="str">
            <v>NULL</v>
          </cell>
          <cell r="W130" t="str">
            <v>NULL</v>
          </cell>
          <cell r="X130" t="str">
            <v>NULL</v>
          </cell>
          <cell r="Y130" t="str">
            <v>NULL</v>
          </cell>
          <cell r="Z130" t="str">
            <v>NULL</v>
          </cell>
          <cell r="AA130" t="str">
            <v>NULL</v>
          </cell>
          <cell r="AB130" t="str">
            <v>NULL</v>
          </cell>
          <cell r="AC130" t="str">
            <v>NULL</v>
          </cell>
          <cell r="AD130" t="str">
            <v>NULL</v>
          </cell>
          <cell r="AE130" t="str">
            <v>NULL</v>
          </cell>
          <cell r="AF130" t="str">
            <v>NULL</v>
          </cell>
          <cell r="AG130" t="str">
            <v>NULL</v>
          </cell>
          <cell r="AH130" t="str">
            <v>NULL</v>
          </cell>
          <cell r="AI130" t="str">
            <v>NULL</v>
          </cell>
          <cell r="AJ130" t="str">
            <v>NULL</v>
          </cell>
          <cell r="AK130" t="str">
            <v>NULL</v>
          </cell>
          <cell r="AL130">
            <v>5930527</v>
          </cell>
          <cell r="AM130">
            <v>2917930</v>
          </cell>
          <cell r="AN130">
            <v>3012597</v>
          </cell>
          <cell r="AO130">
            <v>10978316</v>
          </cell>
          <cell r="AP130">
            <v>631519</v>
          </cell>
          <cell r="AQ130">
            <v>10346797</v>
          </cell>
          <cell r="AR130" t="str">
            <v>NULL</v>
          </cell>
          <cell r="AS130" t="str">
            <v>NULL</v>
          </cell>
          <cell r="AT130" t="str">
            <v>NULL</v>
          </cell>
          <cell r="AU130" t="str">
            <v>NULL</v>
          </cell>
          <cell r="AV130" t="str">
            <v>NULL</v>
          </cell>
          <cell r="AW130" t="str">
            <v>NULL</v>
          </cell>
          <cell r="AX130" t="str">
            <v>NULL</v>
          </cell>
          <cell r="AY130" t="str">
            <v>NULL</v>
          </cell>
          <cell r="AZ130" t="str">
            <v>NULL</v>
          </cell>
          <cell r="BA130" t="str">
            <v>NULL</v>
          </cell>
          <cell r="BB130" t="str">
            <v>NULL</v>
          </cell>
          <cell r="BC130" t="str">
            <v>NULL</v>
          </cell>
          <cell r="BD130" t="str">
            <v>NULL</v>
          </cell>
          <cell r="BE130" t="str">
            <v>NULL</v>
          </cell>
          <cell r="BF130" t="str">
            <v>NULL</v>
          </cell>
          <cell r="BG130" t="str">
            <v>NULL</v>
          </cell>
          <cell r="BH130" t="str">
            <v>NULL</v>
          </cell>
          <cell r="BI130" t="str">
            <v>NULL</v>
          </cell>
          <cell r="BJ130" t="str">
            <v>NULL</v>
          </cell>
          <cell r="BK130" t="str">
            <v>NULL</v>
          </cell>
          <cell r="BL130" t="str">
            <v>NULL</v>
          </cell>
          <cell r="BM130" t="str">
            <v>NULL</v>
          </cell>
          <cell r="BN130" t="str">
            <v>NULL</v>
          </cell>
          <cell r="BO130" t="str">
            <v>NULL</v>
          </cell>
          <cell r="BP130" t="str">
            <v>NULL</v>
          </cell>
          <cell r="BQ130" t="str">
            <v>NULL</v>
          </cell>
          <cell r="BR130" t="str">
            <v>NULL</v>
          </cell>
          <cell r="BS130" t="str">
            <v>NULL</v>
          </cell>
          <cell r="BT130" t="str">
            <v>NULL</v>
          </cell>
          <cell r="BU130" t="str">
            <v>NULL</v>
          </cell>
          <cell r="BV130">
            <v>6674691</v>
          </cell>
          <cell r="BW130">
            <v>869094</v>
          </cell>
          <cell r="BX130">
            <v>5805597</v>
          </cell>
          <cell r="BY130" t="str">
            <v>NULL</v>
          </cell>
          <cell r="BZ130" t="str">
            <v>NULL</v>
          </cell>
          <cell r="CA130" t="str">
            <v>NULL</v>
          </cell>
          <cell r="CB130" t="str">
            <v>NULL</v>
          </cell>
          <cell r="CC130" t="str">
            <v>NULL</v>
          </cell>
          <cell r="CD130" t="str">
            <v>NULL</v>
          </cell>
          <cell r="CE130" t="str">
            <v>NULL</v>
          </cell>
          <cell r="CF130" t="str">
            <v>NULL</v>
          </cell>
          <cell r="CG130" t="str">
            <v>NULL</v>
          </cell>
          <cell r="CH130">
            <v>1801469</v>
          </cell>
          <cell r="CI130">
            <v>1654247</v>
          </cell>
          <cell r="CJ130">
            <v>147222</v>
          </cell>
          <cell r="CK130" t="str">
            <v>NULL</v>
          </cell>
          <cell r="CL130" t="str">
            <v>NULL</v>
          </cell>
          <cell r="CM130" t="str">
            <v>NULL</v>
          </cell>
          <cell r="CN130" t="str">
            <v>NULL</v>
          </cell>
          <cell r="CO130" t="str">
            <v>NULL</v>
          </cell>
          <cell r="CP130" t="str">
            <v>NULL</v>
          </cell>
          <cell r="CQ130" t="str">
            <v>NULL</v>
          </cell>
          <cell r="CR130" t="str">
            <v>NULL</v>
          </cell>
          <cell r="CS130" t="str">
            <v>NULL</v>
          </cell>
          <cell r="CT130" t="str">
            <v>NULL</v>
          </cell>
          <cell r="CU130" t="str">
            <v>NULL</v>
          </cell>
          <cell r="CV130" t="str">
            <v>NULL</v>
          </cell>
          <cell r="CW130" t="str">
            <v>NULL</v>
          </cell>
          <cell r="CX130" t="str">
            <v>NULL</v>
          </cell>
          <cell r="CY130" t="str">
            <v>NULL</v>
          </cell>
          <cell r="CZ130" t="str">
            <v>NULL</v>
          </cell>
          <cell r="DA130" t="str">
            <v>NULL</v>
          </cell>
          <cell r="DB130" t="str">
            <v>NULL</v>
          </cell>
          <cell r="DC130">
            <v>19454476</v>
          </cell>
          <cell r="DD130">
            <v>3154860</v>
          </cell>
          <cell r="DE130">
            <v>16299616</v>
          </cell>
        </row>
        <row r="131">
          <cell r="A131" t="str">
            <v>El Segundo2019</v>
          </cell>
          <cell r="B131" t="str">
            <v>El Segundo</v>
          </cell>
          <cell r="C131">
            <v>1253</v>
          </cell>
          <cell r="D131">
            <v>2019</v>
          </cell>
          <cell r="E131">
            <v>1087554</v>
          </cell>
          <cell r="F131" t="str">
            <v>NULL</v>
          </cell>
          <cell r="G131">
            <v>1087554</v>
          </cell>
          <cell r="H131">
            <v>15213869</v>
          </cell>
          <cell r="I131">
            <v>1375355</v>
          </cell>
          <cell r="J131">
            <v>13838514</v>
          </cell>
          <cell r="K131" t="str">
            <v>NULL</v>
          </cell>
          <cell r="L131" t="str">
            <v>NULL</v>
          </cell>
          <cell r="M131" t="str">
            <v>NULL</v>
          </cell>
          <cell r="N131" t="str">
            <v>NULL</v>
          </cell>
          <cell r="O131" t="str">
            <v>NULL</v>
          </cell>
          <cell r="P131" t="str">
            <v>NULL</v>
          </cell>
          <cell r="Q131" t="str">
            <v>NULL</v>
          </cell>
          <cell r="R131" t="str">
            <v>NULL</v>
          </cell>
          <cell r="S131" t="str">
            <v>NULL</v>
          </cell>
          <cell r="T131" t="str">
            <v>NULL</v>
          </cell>
          <cell r="U131" t="str">
            <v>NULL</v>
          </cell>
          <cell r="V131" t="str">
            <v>NULL</v>
          </cell>
          <cell r="W131" t="str">
            <v>NULL</v>
          </cell>
          <cell r="X131" t="str">
            <v>NULL</v>
          </cell>
          <cell r="Y131" t="str">
            <v>NULL</v>
          </cell>
          <cell r="Z131" t="str">
            <v>NULL</v>
          </cell>
          <cell r="AA131" t="str">
            <v>NULL</v>
          </cell>
          <cell r="AB131" t="str">
            <v>NULL</v>
          </cell>
          <cell r="AC131" t="str">
            <v>NULL</v>
          </cell>
          <cell r="AD131" t="str">
            <v>NULL</v>
          </cell>
          <cell r="AE131" t="str">
            <v>NULL</v>
          </cell>
          <cell r="AF131" t="str">
            <v>NULL</v>
          </cell>
          <cell r="AG131" t="str">
            <v>NULL</v>
          </cell>
          <cell r="AH131" t="str">
            <v>NULL</v>
          </cell>
          <cell r="AI131" t="str">
            <v>NULL</v>
          </cell>
          <cell r="AJ131" t="str">
            <v>NULL</v>
          </cell>
          <cell r="AK131" t="str">
            <v>NULL</v>
          </cell>
          <cell r="AL131">
            <v>16301423</v>
          </cell>
          <cell r="AM131">
            <v>1375355</v>
          </cell>
          <cell r="AN131">
            <v>14926068</v>
          </cell>
          <cell r="AO131">
            <v>22235903</v>
          </cell>
          <cell r="AP131">
            <v>1568886</v>
          </cell>
          <cell r="AQ131">
            <v>20667017</v>
          </cell>
          <cell r="AR131" t="str">
            <v>NULL</v>
          </cell>
          <cell r="AS131" t="str">
            <v>NULL</v>
          </cell>
          <cell r="AT131" t="str">
            <v>NULL</v>
          </cell>
          <cell r="AU131" t="str">
            <v>NULL</v>
          </cell>
          <cell r="AV131" t="str">
            <v>NULL</v>
          </cell>
          <cell r="AW131" t="str">
            <v>NULL</v>
          </cell>
          <cell r="AX131" t="str">
            <v>NULL</v>
          </cell>
          <cell r="AY131" t="str">
            <v>NULL</v>
          </cell>
          <cell r="AZ131" t="str">
            <v>NULL</v>
          </cell>
          <cell r="BA131" t="str">
            <v>NULL</v>
          </cell>
          <cell r="BB131" t="str">
            <v>NULL</v>
          </cell>
          <cell r="BC131" t="str">
            <v>NULL</v>
          </cell>
          <cell r="BD131" t="str">
            <v>NULL</v>
          </cell>
          <cell r="BE131" t="str">
            <v>NULL</v>
          </cell>
          <cell r="BF131" t="str">
            <v>NULL</v>
          </cell>
          <cell r="BG131" t="str">
            <v>NULL</v>
          </cell>
          <cell r="BH131" t="str">
            <v>NULL</v>
          </cell>
          <cell r="BI131" t="str">
            <v>NULL</v>
          </cell>
          <cell r="BJ131" t="str">
            <v>NULL</v>
          </cell>
          <cell r="BK131" t="str">
            <v>NULL</v>
          </cell>
          <cell r="BL131" t="str">
            <v>NULL</v>
          </cell>
          <cell r="BM131" t="str">
            <v>NULL</v>
          </cell>
          <cell r="BN131" t="str">
            <v>NULL</v>
          </cell>
          <cell r="BO131" t="str">
            <v>NULL</v>
          </cell>
          <cell r="BP131" t="str">
            <v>NULL</v>
          </cell>
          <cell r="BQ131" t="str">
            <v>NULL</v>
          </cell>
          <cell r="BR131" t="str">
            <v>NULL</v>
          </cell>
          <cell r="BS131" t="str">
            <v>NULL</v>
          </cell>
          <cell r="BT131" t="str">
            <v>NULL</v>
          </cell>
          <cell r="BU131" t="str">
            <v>NULL</v>
          </cell>
          <cell r="BV131">
            <v>12096932</v>
          </cell>
          <cell r="BW131">
            <v>913084</v>
          </cell>
          <cell r="BX131">
            <v>11183848</v>
          </cell>
          <cell r="BY131">
            <v>4417513</v>
          </cell>
          <cell r="BZ131">
            <v>582984</v>
          </cell>
          <cell r="CA131">
            <v>3834529</v>
          </cell>
          <cell r="CB131">
            <v>215258</v>
          </cell>
          <cell r="CC131">
            <v>15646</v>
          </cell>
          <cell r="CD131">
            <v>199612</v>
          </cell>
          <cell r="CE131" t="str">
            <v>NULL</v>
          </cell>
          <cell r="CF131" t="str">
            <v>NULL</v>
          </cell>
          <cell r="CG131" t="str">
            <v>NULL</v>
          </cell>
          <cell r="CH131" t="str">
            <v>NULL</v>
          </cell>
          <cell r="CI131" t="str">
            <v>NULL</v>
          </cell>
          <cell r="CJ131" t="str">
            <v>NULL</v>
          </cell>
          <cell r="CK131" t="str">
            <v>NULL</v>
          </cell>
          <cell r="CL131" t="str">
            <v>NULL</v>
          </cell>
          <cell r="CM131" t="str">
            <v>NULL</v>
          </cell>
          <cell r="CN131" t="str">
            <v>NULL</v>
          </cell>
          <cell r="CO131" t="str">
            <v>NULL</v>
          </cell>
          <cell r="CP131" t="str">
            <v>NULL</v>
          </cell>
          <cell r="CQ131" t="str">
            <v>NULL</v>
          </cell>
          <cell r="CR131" t="str">
            <v>NULL</v>
          </cell>
          <cell r="CS131" t="str">
            <v>NULL</v>
          </cell>
          <cell r="CT131" t="str">
            <v>NULL</v>
          </cell>
          <cell r="CU131" t="str">
            <v>NULL</v>
          </cell>
          <cell r="CV131" t="str">
            <v>NULL</v>
          </cell>
          <cell r="CW131" t="str">
            <v>NULL</v>
          </cell>
          <cell r="CX131">
            <v>262775</v>
          </cell>
          <cell r="CY131">
            <v>-262775</v>
          </cell>
          <cell r="CZ131" t="str">
            <v>NULL</v>
          </cell>
          <cell r="DA131" t="str">
            <v>NULL</v>
          </cell>
          <cell r="DB131" t="str">
            <v>NULL</v>
          </cell>
          <cell r="DC131">
            <v>38965606</v>
          </cell>
          <cell r="DD131">
            <v>3343375</v>
          </cell>
          <cell r="DE131">
            <v>35622231</v>
          </cell>
        </row>
        <row r="132">
          <cell r="A132" t="str">
            <v>Elk Grove2019</v>
          </cell>
          <cell r="B132" t="str">
            <v>Elk Grove</v>
          </cell>
          <cell r="C132">
            <v>1254</v>
          </cell>
          <cell r="D132">
            <v>2019</v>
          </cell>
          <cell r="E132">
            <v>2306768</v>
          </cell>
          <cell r="F132" t="str">
            <v>NULL</v>
          </cell>
          <cell r="G132">
            <v>2306768</v>
          </cell>
          <cell r="H132">
            <v>26512148</v>
          </cell>
          <cell r="I132">
            <v>1408677</v>
          </cell>
          <cell r="J132">
            <v>25103471</v>
          </cell>
          <cell r="K132" t="str">
            <v>NULL</v>
          </cell>
          <cell r="L132" t="str">
            <v>NULL</v>
          </cell>
          <cell r="M132" t="str">
            <v>NULL</v>
          </cell>
          <cell r="N132" t="str">
            <v>NULL</v>
          </cell>
          <cell r="O132" t="str">
            <v>NULL</v>
          </cell>
          <cell r="P132" t="str">
            <v>NULL</v>
          </cell>
          <cell r="Q132" t="str">
            <v>NULL</v>
          </cell>
          <cell r="R132" t="str">
            <v>NULL</v>
          </cell>
          <cell r="S132" t="str">
            <v>NULL</v>
          </cell>
          <cell r="T132" t="str">
            <v>NULL</v>
          </cell>
          <cell r="U132" t="str">
            <v>NULL</v>
          </cell>
          <cell r="V132" t="str">
            <v>NULL</v>
          </cell>
          <cell r="W132" t="str">
            <v>NULL</v>
          </cell>
          <cell r="X132" t="str">
            <v>NULL</v>
          </cell>
          <cell r="Y132" t="str">
            <v>NULL</v>
          </cell>
          <cell r="Z132" t="str">
            <v>NULL</v>
          </cell>
          <cell r="AA132" t="str">
            <v>NULL</v>
          </cell>
          <cell r="AB132" t="str">
            <v>NULL</v>
          </cell>
          <cell r="AC132" t="str">
            <v>NULL</v>
          </cell>
          <cell r="AD132" t="str">
            <v>NULL</v>
          </cell>
          <cell r="AE132" t="str">
            <v>NULL</v>
          </cell>
          <cell r="AF132" t="str">
            <v>NULL</v>
          </cell>
          <cell r="AG132" t="str">
            <v>NULL</v>
          </cell>
          <cell r="AH132" t="str">
            <v>NULL</v>
          </cell>
          <cell r="AI132" t="str">
            <v>NULL</v>
          </cell>
          <cell r="AJ132" t="str">
            <v>NULL</v>
          </cell>
          <cell r="AK132" t="str">
            <v>NULL</v>
          </cell>
          <cell r="AL132">
            <v>28818916</v>
          </cell>
          <cell r="AM132">
            <v>1408677</v>
          </cell>
          <cell r="AN132">
            <v>27410239</v>
          </cell>
          <cell r="AO132">
            <v>37494523</v>
          </cell>
          <cell r="AP132">
            <v>6378401</v>
          </cell>
          <cell r="AQ132">
            <v>31116122</v>
          </cell>
          <cell r="AR132" t="str">
            <v>NULL</v>
          </cell>
          <cell r="AS132" t="str">
            <v>NULL</v>
          </cell>
          <cell r="AT132" t="str">
            <v>NULL</v>
          </cell>
          <cell r="AU132" t="str">
            <v>NULL</v>
          </cell>
          <cell r="AV132" t="str">
            <v>NULL</v>
          </cell>
          <cell r="AW132" t="str">
            <v>NULL</v>
          </cell>
          <cell r="AX132" t="str">
            <v>NULL</v>
          </cell>
          <cell r="AY132" t="str">
            <v>NULL</v>
          </cell>
          <cell r="AZ132" t="str">
            <v>NULL</v>
          </cell>
          <cell r="BA132" t="str">
            <v>NULL</v>
          </cell>
          <cell r="BB132" t="str">
            <v>NULL</v>
          </cell>
          <cell r="BC132" t="str">
            <v>NULL</v>
          </cell>
          <cell r="BD132" t="str">
            <v>NULL</v>
          </cell>
          <cell r="BE132" t="str">
            <v>NULL</v>
          </cell>
          <cell r="BF132" t="str">
            <v>NULL</v>
          </cell>
          <cell r="BG132" t="str">
            <v>NULL</v>
          </cell>
          <cell r="BH132" t="str">
            <v>NULL</v>
          </cell>
          <cell r="BI132" t="str">
            <v>NULL</v>
          </cell>
          <cell r="BJ132" t="str">
            <v>NULL</v>
          </cell>
          <cell r="BK132" t="str">
            <v>NULL</v>
          </cell>
          <cell r="BL132" t="str">
            <v>NULL</v>
          </cell>
          <cell r="BM132" t="str">
            <v>NULL</v>
          </cell>
          <cell r="BN132" t="str">
            <v>NULL</v>
          </cell>
          <cell r="BO132" t="str">
            <v>NULL</v>
          </cell>
          <cell r="BP132" t="str">
            <v>NULL</v>
          </cell>
          <cell r="BQ132" t="str">
            <v>NULL</v>
          </cell>
          <cell r="BR132" t="str">
            <v>NULL</v>
          </cell>
          <cell r="BS132" t="str">
            <v>NULL</v>
          </cell>
          <cell r="BT132" t="str">
            <v>NULL</v>
          </cell>
          <cell r="BU132" t="str">
            <v>NULL</v>
          </cell>
          <cell r="BV132" t="str">
            <v>NULL</v>
          </cell>
          <cell r="BW132" t="str">
            <v>NULL</v>
          </cell>
          <cell r="BX132" t="str">
            <v>NULL</v>
          </cell>
          <cell r="BY132" t="str">
            <v>NULL</v>
          </cell>
          <cell r="BZ132" t="str">
            <v>NULL</v>
          </cell>
          <cell r="CA132" t="str">
            <v>NULL</v>
          </cell>
          <cell r="CB132">
            <v>11851380</v>
          </cell>
          <cell r="CC132">
            <v>214963</v>
          </cell>
          <cell r="CD132">
            <v>11636417</v>
          </cell>
          <cell r="CE132" t="str">
            <v>NULL</v>
          </cell>
          <cell r="CF132" t="str">
            <v>NULL</v>
          </cell>
          <cell r="CG132" t="str">
            <v>NULL</v>
          </cell>
          <cell r="CH132">
            <v>884237</v>
          </cell>
          <cell r="CI132">
            <v>1072959</v>
          </cell>
          <cell r="CJ132">
            <v>-188722</v>
          </cell>
          <cell r="CK132" t="str">
            <v>NULL</v>
          </cell>
          <cell r="CL132" t="str">
            <v>NULL</v>
          </cell>
          <cell r="CM132" t="str">
            <v>NULL</v>
          </cell>
          <cell r="CN132" t="str">
            <v>NULL</v>
          </cell>
          <cell r="CO132" t="str">
            <v>NULL</v>
          </cell>
          <cell r="CP132" t="str">
            <v>NULL</v>
          </cell>
          <cell r="CQ132" t="str">
            <v>NULL</v>
          </cell>
          <cell r="CR132" t="str">
            <v>NULL</v>
          </cell>
          <cell r="CS132" t="str">
            <v>NULL</v>
          </cell>
          <cell r="CT132" t="str">
            <v>NULL</v>
          </cell>
          <cell r="CU132" t="str">
            <v>NULL</v>
          </cell>
          <cell r="CV132" t="str">
            <v>NULL</v>
          </cell>
          <cell r="CW132" t="str">
            <v>NULL</v>
          </cell>
          <cell r="CX132" t="str">
            <v>NULL</v>
          </cell>
          <cell r="CY132" t="str">
            <v>NULL</v>
          </cell>
          <cell r="CZ132" t="str">
            <v>NULL</v>
          </cell>
          <cell r="DA132" t="str">
            <v>NULL</v>
          </cell>
          <cell r="DB132" t="str">
            <v>NULL</v>
          </cell>
          <cell r="DC132">
            <v>50230140</v>
          </cell>
          <cell r="DD132">
            <v>7666323</v>
          </cell>
          <cell r="DE132">
            <v>42563817</v>
          </cell>
        </row>
        <row r="133">
          <cell r="A133" t="str">
            <v>Emeryville2019</v>
          </cell>
          <cell r="B133" t="str">
            <v>Emeryville</v>
          </cell>
          <cell r="C133">
            <v>1255</v>
          </cell>
          <cell r="D133">
            <v>2019</v>
          </cell>
          <cell r="E133">
            <v>214559</v>
          </cell>
          <cell r="F133" t="str">
            <v>NULL</v>
          </cell>
          <cell r="G133">
            <v>214559</v>
          </cell>
          <cell r="H133">
            <v>8597240</v>
          </cell>
          <cell r="I133">
            <v>3203039</v>
          </cell>
          <cell r="J133">
            <v>5394201</v>
          </cell>
          <cell r="K133" t="str">
            <v>NULL</v>
          </cell>
          <cell r="L133" t="str">
            <v>NULL</v>
          </cell>
          <cell r="M133" t="str">
            <v>NULL</v>
          </cell>
          <cell r="N133" t="str">
            <v>NULL</v>
          </cell>
          <cell r="O133" t="str">
            <v>NULL</v>
          </cell>
          <cell r="P133" t="str">
            <v>NULL</v>
          </cell>
          <cell r="Q133" t="str">
            <v>NULL</v>
          </cell>
          <cell r="R133" t="str">
            <v>NULL</v>
          </cell>
          <cell r="S133" t="str">
            <v>NULL</v>
          </cell>
          <cell r="T133" t="str">
            <v>NULL</v>
          </cell>
          <cell r="U133" t="str">
            <v>NULL</v>
          </cell>
          <cell r="V133" t="str">
            <v>NULL</v>
          </cell>
          <cell r="W133" t="str">
            <v>NULL</v>
          </cell>
          <cell r="X133" t="str">
            <v>NULL</v>
          </cell>
          <cell r="Y133" t="str">
            <v>NULL</v>
          </cell>
          <cell r="Z133" t="str">
            <v>NULL</v>
          </cell>
          <cell r="AA133" t="str">
            <v>NULL</v>
          </cell>
          <cell r="AB133" t="str">
            <v>NULL</v>
          </cell>
          <cell r="AC133" t="str">
            <v>NULL</v>
          </cell>
          <cell r="AD133" t="str">
            <v>NULL</v>
          </cell>
          <cell r="AE133" t="str">
            <v>NULL</v>
          </cell>
          <cell r="AF133" t="str">
            <v>NULL</v>
          </cell>
          <cell r="AG133">
            <v>24143</v>
          </cell>
          <cell r="AH133">
            <v>-24143</v>
          </cell>
          <cell r="AI133" t="str">
            <v>NULL</v>
          </cell>
          <cell r="AJ133" t="str">
            <v>NULL</v>
          </cell>
          <cell r="AK133" t="str">
            <v>NULL</v>
          </cell>
          <cell r="AL133">
            <v>8811799</v>
          </cell>
          <cell r="AM133">
            <v>3227182</v>
          </cell>
          <cell r="AN133">
            <v>5584617</v>
          </cell>
          <cell r="AO133">
            <v>12896563</v>
          </cell>
          <cell r="AP133">
            <v>293328</v>
          </cell>
          <cell r="AQ133">
            <v>12603235</v>
          </cell>
          <cell r="AR133" t="str">
            <v>NULL</v>
          </cell>
          <cell r="AS133" t="str">
            <v>NULL</v>
          </cell>
          <cell r="AT133" t="str">
            <v>NULL</v>
          </cell>
          <cell r="AU133" t="str">
            <v>NULL</v>
          </cell>
          <cell r="AV133" t="str">
            <v>NULL</v>
          </cell>
          <cell r="AW133" t="str">
            <v>NULL</v>
          </cell>
          <cell r="AX133" t="str">
            <v>NULL</v>
          </cell>
          <cell r="AY133" t="str">
            <v>NULL</v>
          </cell>
          <cell r="AZ133" t="str">
            <v>NULL</v>
          </cell>
          <cell r="BA133" t="str">
            <v>NULL</v>
          </cell>
          <cell r="BB133" t="str">
            <v>NULL</v>
          </cell>
          <cell r="BC133" t="str">
            <v>NULL</v>
          </cell>
          <cell r="BD133" t="str">
            <v>NULL</v>
          </cell>
          <cell r="BE133" t="str">
            <v>NULL</v>
          </cell>
          <cell r="BF133" t="str">
            <v>NULL</v>
          </cell>
          <cell r="BG133" t="str">
            <v>NULL</v>
          </cell>
          <cell r="BH133" t="str">
            <v>NULL</v>
          </cell>
          <cell r="BI133" t="str">
            <v>NULL</v>
          </cell>
          <cell r="BJ133" t="str">
            <v>NULL</v>
          </cell>
          <cell r="BK133" t="str">
            <v>NULL</v>
          </cell>
          <cell r="BL133" t="str">
            <v>NULL</v>
          </cell>
          <cell r="BM133" t="str">
            <v>NULL</v>
          </cell>
          <cell r="BN133" t="str">
            <v>NULL</v>
          </cell>
          <cell r="BO133" t="str">
            <v>NULL</v>
          </cell>
          <cell r="BP133" t="str">
            <v>NULL</v>
          </cell>
          <cell r="BQ133" t="str">
            <v>NULL</v>
          </cell>
          <cell r="BR133" t="str">
            <v>NULL</v>
          </cell>
          <cell r="BS133" t="str">
            <v>NULL</v>
          </cell>
          <cell r="BT133" t="str">
            <v>NULL</v>
          </cell>
          <cell r="BU133" t="str">
            <v>NULL</v>
          </cell>
          <cell r="BV133">
            <v>8181196</v>
          </cell>
          <cell r="BW133">
            <v>267660</v>
          </cell>
          <cell r="BX133">
            <v>7913536</v>
          </cell>
          <cell r="BY133">
            <v>199718</v>
          </cell>
          <cell r="BZ133">
            <v>192360</v>
          </cell>
          <cell r="CA133">
            <v>7358</v>
          </cell>
          <cell r="CB133" t="str">
            <v>NULL</v>
          </cell>
          <cell r="CC133" t="str">
            <v>NULL</v>
          </cell>
          <cell r="CD133" t="str">
            <v>NULL</v>
          </cell>
          <cell r="CE133" t="str">
            <v>NULL</v>
          </cell>
          <cell r="CF133" t="str">
            <v>NULL</v>
          </cell>
          <cell r="CG133" t="str">
            <v>NULL</v>
          </cell>
          <cell r="CH133">
            <v>98138</v>
          </cell>
          <cell r="CI133">
            <v>27184</v>
          </cell>
          <cell r="CJ133">
            <v>70954</v>
          </cell>
          <cell r="CK133" t="str">
            <v>NULL</v>
          </cell>
          <cell r="CL133" t="str">
            <v>NULL</v>
          </cell>
          <cell r="CM133" t="str">
            <v>NULL</v>
          </cell>
          <cell r="CN133" t="str">
            <v>NULL</v>
          </cell>
          <cell r="CO133" t="str">
            <v>NULL</v>
          </cell>
          <cell r="CP133" t="str">
            <v>NULL</v>
          </cell>
          <cell r="CQ133" t="str">
            <v>NULL</v>
          </cell>
          <cell r="CR133" t="str">
            <v>NULL</v>
          </cell>
          <cell r="CS133" t="str">
            <v>NULL</v>
          </cell>
          <cell r="CT133" t="str">
            <v>NULL</v>
          </cell>
          <cell r="CU133" t="str">
            <v>NULL</v>
          </cell>
          <cell r="CV133" t="str">
            <v>NULL</v>
          </cell>
          <cell r="CW133" t="str">
            <v>NULL</v>
          </cell>
          <cell r="CX133">
            <v>60254</v>
          </cell>
          <cell r="CY133">
            <v>-60254</v>
          </cell>
          <cell r="CZ133" t="str">
            <v>NULL</v>
          </cell>
          <cell r="DA133" t="str">
            <v>NULL</v>
          </cell>
          <cell r="DB133" t="str">
            <v>NULL</v>
          </cell>
          <cell r="DC133">
            <v>21375615</v>
          </cell>
          <cell r="DD133">
            <v>840786</v>
          </cell>
          <cell r="DE133">
            <v>20534829</v>
          </cell>
        </row>
        <row r="134">
          <cell r="A134" t="str">
            <v>Encinitas2019</v>
          </cell>
          <cell r="B134" t="str">
            <v>Encinitas</v>
          </cell>
          <cell r="C134">
            <v>1256</v>
          </cell>
          <cell r="D134">
            <v>2019</v>
          </cell>
          <cell r="E134">
            <v>1033789</v>
          </cell>
          <cell r="F134" t="str">
            <v>NULL</v>
          </cell>
          <cell r="G134">
            <v>1033789</v>
          </cell>
          <cell r="H134">
            <v>11243293</v>
          </cell>
          <cell r="I134">
            <v>6507185</v>
          </cell>
          <cell r="J134">
            <v>4736108</v>
          </cell>
          <cell r="K134" t="str">
            <v>NULL</v>
          </cell>
          <cell r="L134" t="str">
            <v>NULL</v>
          </cell>
          <cell r="M134" t="str">
            <v>NULL</v>
          </cell>
          <cell r="N134" t="str">
            <v>NULL</v>
          </cell>
          <cell r="O134" t="str">
            <v>NULL</v>
          </cell>
          <cell r="P134" t="str">
            <v>NULL</v>
          </cell>
          <cell r="Q134" t="str">
            <v>NULL</v>
          </cell>
          <cell r="R134" t="str">
            <v>NULL</v>
          </cell>
          <cell r="S134" t="str">
            <v>NULL</v>
          </cell>
          <cell r="T134" t="str">
            <v>NULL</v>
          </cell>
          <cell r="U134" t="str">
            <v>NULL</v>
          </cell>
          <cell r="V134" t="str">
            <v>NULL</v>
          </cell>
          <cell r="W134" t="str">
            <v>NULL</v>
          </cell>
          <cell r="X134" t="str">
            <v>NULL</v>
          </cell>
          <cell r="Y134" t="str">
            <v>NULL</v>
          </cell>
          <cell r="Z134" t="str">
            <v>NULL</v>
          </cell>
          <cell r="AA134" t="str">
            <v>NULL</v>
          </cell>
          <cell r="AB134" t="str">
            <v>NULL</v>
          </cell>
          <cell r="AC134" t="str">
            <v>NULL</v>
          </cell>
          <cell r="AD134" t="str">
            <v>NULL</v>
          </cell>
          <cell r="AE134" t="str">
            <v>NULL</v>
          </cell>
          <cell r="AF134" t="str">
            <v>NULL</v>
          </cell>
          <cell r="AG134" t="str">
            <v>NULL</v>
          </cell>
          <cell r="AH134" t="str">
            <v>NULL</v>
          </cell>
          <cell r="AI134" t="str">
            <v>NULL</v>
          </cell>
          <cell r="AJ134" t="str">
            <v>NULL</v>
          </cell>
          <cell r="AK134" t="str">
            <v>NULL</v>
          </cell>
          <cell r="AL134">
            <v>12277082</v>
          </cell>
          <cell r="AM134">
            <v>6507185</v>
          </cell>
          <cell r="AN134">
            <v>5769897</v>
          </cell>
          <cell r="AO134">
            <v>15181518</v>
          </cell>
          <cell r="AP134">
            <v>926589</v>
          </cell>
          <cell r="AQ134">
            <v>14254929</v>
          </cell>
          <cell r="AR134" t="str">
            <v>NULL</v>
          </cell>
          <cell r="AS134" t="str">
            <v>NULL</v>
          </cell>
          <cell r="AT134" t="str">
            <v>NULL</v>
          </cell>
          <cell r="AU134" t="str">
            <v>NULL</v>
          </cell>
          <cell r="AV134" t="str">
            <v>NULL</v>
          </cell>
          <cell r="AW134" t="str">
            <v>NULL</v>
          </cell>
          <cell r="AX134" t="str">
            <v>NULL</v>
          </cell>
          <cell r="AY134" t="str">
            <v>NULL</v>
          </cell>
          <cell r="AZ134" t="str">
            <v>NULL</v>
          </cell>
          <cell r="BA134" t="str">
            <v>NULL</v>
          </cell>
          <cell r="BB134" t="str">
            <v>NULL</v>
          </cell>
          <cell r="BC134" t="str">
            <v>NULL</v>
          </cell>
          <cell r="BD134" t="str">
            <v>NULL</v>
          </cell>
          <cell r="BE134" t="str">
            <v>NULL</v>
          </cell>
          <cell r="BF134" t="str">
            <v>NULL</v>
          </cell>
          <cell r="BG134" t="str">
            <v>NULL</v>
          </cell>
          <cell r="BH134" t="str">
            <v>NULL</v>
          </cell>
          <cell r="BI134" t="str">
            <v>NULL</v>
          </cell>
          <cell r="BJ134" t="str">
            <v>NULL</v>
          </cell>
          <cell r="BK134" t="str">
            <v>NULL</v>
          </cell>
          <cell r="BL134" t="str">
            <v>NULL</v>
          </cell>
          <cell r="BM134" t="str">
            <v>NULL</v>
          </cell>
          <cell r="BN134" t="str">
            <v>NULL</v>
          </cell>
          <cell r="BO134" t="str">
            <v>NULL</v>
          </cell>
          <cell r="BP134" t="str">
            <v>NULL</v>
          </cell>
          <cell r="BQ134" t="str">
            <v>NULL</v>
          </cell>
          <cell r="BR134" t="str">
            <v>NULL</v>
          </cell>
          <cell r="BS134" t="str">
            <v>NULL</v>
          </cell>
          <cell r="BT134" t="str">
            <v>NULL</v>
          </cell>
          <cell r="BU134" t="str">
            <v>NULL</v>
          </cell>
          <cell r="BV134">
            <v>15116327</v>
          </cell>
          <cell r="BW134">
            <v>137283</v>
          </cell>
          <cell r="BX134">
            <v>14979044</v>
          </cell>
          <cell r="BY134">
            <v>1323926</v>
          </cell>
          <cell r="BZ134">
            <v>36221</v>
          </cell>
          <cell r="CA134">
            <v>1287705</v>
          </cell>
          <cell r="CB134" t="str">
            <v>NULL</v>
          </cell>
          <cell r="CC134" t="str">
            <v>NULL</v>
          </cell>
          <cell r="CD134" t="str">
            <v>NULL</v>
          </cell>
          <cell r="CE134" t="str">
            <v>NULL</v>
          </cell>
          <cell r="CF134" t="str">
            <v>NULL</v>
          </cell>
          <cell r="CG134" t="str">
            <v>NULL</v>
          </cell>
          <cell r="CH134">
            <v>971658</v>
          </cell>
          <cell r="CI134">
            <v>1218564</v>
          </cell>
          <cell r="CJ134">
            <v>-246906</v>
          </cell>
          <cell r="CK134">
            <v>157955</v>
          </cell>
          <cell r="CL134" t="str">
            <v>NULL</v>
          </cell>
          <cell r="CM134">
            <v>157955</v>
          </cell>
          <cell r="CN134" t="str">
            <v>NULL</v>
          </cell>
          <cell r="CO134" t="str">
            <v>NULL</v>
          </cell>
          <cell r="CP134" t="str">
            <v>NULL</v>
          </cell>
          <cell r="CQ134" t="str">
            <v>NULL</v>
          </cell>
          <cell r="CR134" t="str">
            <v>NULL</v>
          </cell>
          <cell r="CS134" t="str">
            <v>NULL</v>
          </cell>
          <cell r="CT134" t="str">
            <v>NULL</v>
          </cell>
          <cell r="CU134" t="str">
            <v>NULL</v>
          </cell>
          <cell r="CV134" t="str">
            <v>NULL</v>
          </cell>
          <cell r="CW134" t="str">
            <v>NULL</v>
          </cell>
          <cell r="CX134" t="str">
            <v>NULL</v>
          </cell>
          <cell r="CY134" t="str">
            <v>NULL</v>
          </cell>
          <cell r="CZ134" t="str">
            <v>NULL</v>
          </cell>
          <cell r="DA134" t="str">
            <v>NULL</v>
          </cell>
          <cell r="DB134" t="str">
            <v>NULL</v>
          </cell>
          <cell r="DC134">
            <v>32751384</v>
          </cell>
          <cell r="DD134">
            <v>2318657</v>
          </cell>
          <cell r="DE134">
            <v>30432727</v>
          </cell>
        </row>
        <row r="135">
          <cell r="A135" t="str">
            <v>Escalon2019</v>
          </cell>
          <cell r="B135" t="str">
            <v>Escalon</v>
          </cell>
          <cell r="C135">
            <v>1257</v>
          </cell>
          <cell r="D135">
            <v>2019</v>
          </cell>
          <cell r="E135">
            <v>5400</v>
          </cell>
          <cell r="F135" t="str">
            <v>NULL</v>
          </cell>
          <cell r="G135">
            <v>5400</v>
          </cell>
          <cell r="H135">
            <v>24461</v>
          </cell>
          <cell r="I135">
            <v>84911</v>
          </cell>
          <cell r="J135">
            <v>-60450</v>
          </cell>
          <cell r="K135" t="str">
            <v>NULL</v>
          </cell>
          <cell r="L135" t="str">
            <v>NULL</v>
          </cell>
          <cell r="M135" t="str">
            <v>NULL</v>
          </cell>
          <cell r="N135" t="str">
            <v>NULL</v>
          </cell>
          <cell r="O135" t="str">
            <v>NULL</v>
          </cell>
          <cell r="P135" t="str">
            <v>NULL</v>
          </cell>
          <cell r="Q135" t="str">
            <v>NULL</v>
          </cell>
          <cell r="R135" t="str">
            <v>NULL</v>
          </cell>
          <cell r="S135" t="str">
            <v>NULL</v>
          </cell>
          <cell r="T135" t="str">
            <v>NULL</v>
          </cell>
          <cell r="U135" t="str">
            <v>NULL</v>
          </cell>
          <cell r="V135" t="str">
            <v>NULL</v>
          </cell>
          <cell r="W135" t="str">
            <v>NULL</v>
          </cell>
          <cell r="X135" t="str">
            <v>NULL</v>
          </cell>
          <cell r="Y135" t="str">
            <v>NULL</v>
          </cell>
          <cell r="Z135" t="str">
            <v>NULL</v>
          </cell>
          <cell r="AA135" t="str">
            <v>NULL</v>
          </cell>
          <cell r="AB135" t="str">
            <v>NULL</v>
          </cell>
          <cell r="AC135" t="str">
            <v>NULL</v>
          </cell>
          <cell r="AD135" t="str">
            <v>NULL</v>
          </cell>
          <cell r="AE135" t="str">
            <v>NULL</v>
          </cell>
          <cell r="AF135" t="str">
            <v>NULL</v>
          </cell>
          <cell r="AG135" t="str">
            <v>NULL</v>
          </cell>
          <cell r="AH135" t="str">
            <v>NULL</v>
          </cell>
          <cell r="AI135" t="str">
            <v>NULL</v>
          </cell>
          <cell r="AJ135" t="str">
            <v>NULL</v>
          </cell>
          <cell r="AK135" t="str">
            <v>NULL</v>
          </cell>
          <cell r="AL135">
            <v>29861</v>
          </cell>
          <cell r="AM135">
            <v>84911</v>
          </cell>
          <cell r="AN135">
            <v>-55050</v>
          </cell>
          <cell r="AO135">
            <v>2098034</v>
          </cell>
          <cell r="AP135">
            <v>242189</v>
          </cell>
          <cell r="AQ135">
            <v>1855845</v>
          </cell>
          <cell r="AR135" t="str">
            <v>NULL</v>
          </cell>
          <cell r="AS135" t="str">
            <v>NULL</v>
          </cell>
          <cell r="AT135" t="str">
            <v>NULL</v>
          </cell>
          <cell r="AU135" t="str">
            <v>NULL</v>
          </cell>
          <cell r="AV135" t="str">
            <v>NULL</v>
          </cell>
          <cell r="AW135" t="str">
            <v>NULL</v>
          </cell>
          <cell r="AX135" t="str">
            <v>NULL</v>
          </cell>
          <cell r="AY135" t="str">
            <v>NULL</v>
          </cell>
          <cell r="AZ135" t="str">
            <v>NULL</v>
          </cell>
          <cell r="BA135" t="str">
            <v>NULL</v>
          </cell>
          <cell r="BB135" t="str">
            <v>NULL</v>
          </cell>
          <cell r="BC135" t="str">
            <v>NULL</v>
          </cell>
          <cell r="BD135" t="str">
            <v>NULL</v>
          </cell>
          <cell r="BE135" t="str">
            <v>NULL</v>
          </cell>
          <cell r="BF135" t="str">
            <v>NULL</v>
          </cell>
          <cell r="BG135" t="str">
            <v>NULL</v>
          </cell>
          <cell r="BH135" t="str">
            <v>NULL</v>
          </cell>
          <cell r="BI135" t="str">
            <v>NULL</v>
          </cell>
          <cell r="BJ135" t="str">
            <v>NULL</v>
          </cell>
          <cell r="BK135" t="str">
            <v>NULL</v>
          </cell>
          <cell r="BL135" t="str">
            <v>NULL</v>
          </cell>
          <cell r="BM135" t="str">
            <v>NULL</v>
          </cell>
          <cell r="BN135" t="str">
            <v>NULL</v>
          </cell>
          <cell r="BO135" t="str">
            <v>NULL</v>
          </cell>
          <cell r="BP135" t="str">
            <v>NULL</v>
          </cell>
          <cell r="BQ135" t="str">
            <v>NULL</v>
          </cell>
          <cell r="BR135" t="str">
            <v>NULL</v>
          </cell>
          <cell r="BS135" t="str">
            <v>NULL</v>
          </cell>
          <cell r="BT135" t="str">
            <v>NULL</v>
          </cell>
          <cell r="BU135" t="str">
            <v>NULL</v>
          </cell>
          <cell r="BV135" t="str">
            <v>NULL</v>
          </cell>
          <cell r="BW135" t="str">
            <v>NULL</v>
          </cell>
          <cell r="BX135" t="str">
            <v>NULL</v>
          </cell>
          <cell r="BY135" t="str">
            <v>NULL</v>
          </cell>
          <cell r="BZ135" t="str">
            <v>NULL</v>
          </cell>
          <cell r="CA135" t="str">
            <v>NULL</v>
          </cell>
          <cell r="CB135">
            <v>110175</v>
          </cell>
          <cell r="CC135">
            <v>26160</v>
          </cell>
          <cell r="CD135">
            <v>84015</v>
          </cell>
          <cell r="CE135" t="str">
            <v>NULL</v>
          </cell>
          <cell r="CF135" t="str">
            <v>NULL</v>
          </cell>
          <cell r="CG135" t="str">
            <v>NULL</v>
          </cell>
          <cell r="CH135">
            <v>243057</v>
          </cell>
          <cell r="CI135">
            <v>80097</v>
          </cell>
          <cell r="CJ135">
            <v>162960</v>
          </cell>
          <cell r="CK135" t="str">
            <v>NULL</v>
          </cell>
          <cell r="CL135" t="str">
            <v>NULL</v>
          </cell>
          <cell r="CM135" t="str">
            <v>NULL</v>
          </cell>
          <cell r="CN135" t="str">
            <v>NULL</v>
          </cell>
          <cell r="CO135" t="str">
            <v>NULL</v>
          </cell>
          <cell r="CP135" t="str">
            <v>NULL</v>
          </cell>
          <cell r="CQ135" t="str">
            <v>NULL</v>
          </cell>
          <cell r="CR135" t="str">
            <v>NULL</v>
          </cell>
          <cell r="CS135" t="str">
            <v>NULL</v>
          </cell>
          <cell r="CT135" t="str">
            <v>NULL</v>
          </cell>
          <cell r="CU135" t="str">
            <v>NULL</v>
          </cell>
          <cell r="CV135" t="str">
            <v>NULL</v>
          </cell>
          <cell r="CW135" t="str">
            <v>NULL</v>
          </cell>
          <cell r="CX135" t="str">
            <v>NULL</v>
          </cell>
          <cell r="CY135" t="str">
            <v>NULL</v>
          </cell>
          <cell r="CZ135" t="str">
            <v>NULL</v>
          </cell>
          <cell r="DA135" t="str">
            <v>NULL</v>
          </cell>
          <cell r="DB135" t="str">
            <v>NULL</v>
          </cell>
          <cell r="DC135">
            <v>2451266</v>
          </cell>
          <cell r="DD135">
            <v>348446</v>
          </cell>
          <cell r="DE135">
            <v>2102820</v>
          </cell>
        </row>
        <row r="136">
          <cell r="A136" t="str">
            <v>Escondido2019</v>
          </cell>
          <cell r="B136" t="str">
            <v>Escondido</v>
          </cell>
          <cell r="C136">
            <v>1258</v>
          </cell>
          <cell r="D136">
            <v>2019</v>
          </cell>
          <cell r="E136">
            <v>997590</v>
          </cell>
          <cell r="F136">
            <v>7758</v>
          </cell>
          <cell r="G136">
            <v>989832</v>
          </cell>
          <cell r="H136">
            <v>6316294</v>
          </cell>
          <cell r="I136">
            <v>7499632</v>
          </cell>
          <cell r="J136">
            <v>-1183338</v>
          </cell>
          <cell r="K136" t="str">
            <v>NULL</v>
          </cell>
          <cell r="L136" t="str">
            <v>NULL</v>
          </cell>
          <cell r="M136" t="str">
            <v>NULL</v>
          </cell>
          <cell r="N136" t="str">
            <v>NULL</v>
          </cell>
          <cell r="O136" t="str">
            <v>NULL</v>
          </cell>
          <cell r="P136" t="str">
            <v>NULL</v>
          </cell>
          <cell r="Q136" t="str">
            <v>NULL</v>
          </cell>
          <cell r="R136" t="str">
            <v>NULL</v>
          </cell>
          <cell r="S136" t="str">
            <v>NULL</v>
          </cell>
          <cell r="T136" t="str">
            <v>NULL</v>
          </cell>
          <cell r="U136" t="str">
            <v>NULL</v>
          </cell>
          <cell r="V136" t="str">
            <v>NULL</v>
          </cell>
          <cell r="W136" t="str">
            <v>NULL</v>
          </cell>
          <cell r="X136" t="str">
            <v>NULL</v>
          </cell>
          <cell r="Y136" t="str">
            <v>NULL</v>
          </cell>
          <cell r="Z136" t="str">
            <v>NULL</v>
          </cell>
          <cell r="AA136" t="str">
            <v>NULL</v>
          </cell>
          <cell r="AB136" t="str">
            <v>NULL</v>
          </cell>
          <cell r="AC136" t="str">
            <v>NULL</v>
          </cell>
          <cell r="AD136" t="str">
            <v>NULL</v>
          </cell>
          <cell r="AE136" t="str">
            <v>NULL</v>
          </cell>
          <cell r="AF136" t="str">
            <v>NULL</v>
          </cell>
          <cell r="AG136" t="str">
            <v>NULL</v>
          </cell>
          <cell r="AH136" t="str">
            <v>NULL</v>
          </cell>
          <cell r="AI136" t="str">
            <v>NULL</v>
          </cell>
          <cell r="AJ136" t="str">
            <v>NULL</v>
          </cell>
          <cell r="AK136" t="str">
            <v>NULL</v>
          </cell>
          <cell r="AL136">
            <v>7313884</v>
          </cell>
          <cell r="AM136">
            <v>7507390</v>
          </cell>
          <cell r="AN136">
            <v>-193506</v>
          </cell>
          <cell r="AO136">
            <v>44528663</v>
          </cell>
          <cell r="AP136">
            <v>4283727</v>
          </cell>
          <cell r="AQ136">
            <v>40244936</v>
          </cell>
          <cell r="AR136" t="str">
            <v>NULL</v>
          </cell>
          <cell r="AS136" t="str">
            <v>NULL</v>
          </cell>
          <cell r="AT136" t="str">
            <v>NULL</v>
          </cell>
          <cell r="AU136" t="str">
            <v>NULL</v>
          </cell>
          <cell r="AV136" t="str">
            <v>NULL</v>
          </cell>
          <cell r="AW136" t="str">
            <v>NULL</v>
          </cell>
          <cell r="AX136" t="str">
            <v>NULL</v>
          </cell>
          <cell r="AY136" t="str">
            <v>NULL</v>
          </cell>
          <cell r="AZ136" t="str">
            <v>NULL</v>
          </cell>
          <cell r="BA136" t="str">
            <v>NULL</v>
          </cell>
          <cell r="BB136" t="str">
            <v>NULL</v>
          </cell>
          <cell r="BC136" t="str">
            <v>NULL</v>
          </cell>
          <cell r="BD136" t="str">
            <v>NULL</v>
          </cell>
          <cell r="BE136" t="str">
            <v>NULL</v>
          </cell>
          <cell r="BF136" t="str">
            <v>NULL</v>
          </cell>
          <cell r="BG136" t="str">
            <v>NULL</v>
          </cell>
          <cell r="BH136" t="str">
            <v>NULL</v>
          </cell>
          <cell r="BI136" t="str">
            <v>NULL</v>
          </cell>
          <cell r="BJ136" t="str">
            <v>NULL</v>
          </cell>
          <cell r="BK136" t="str">
            <v>NULL</v>
          </cell>
          <cell r="BL136" t="str">
            <v>NULL</v>
          </cell>
          <cell r="BM136" t="str">
            <v>NULL</v>
          </cell>
          <cell r="BN136" t="str">
            <v>NULL</v>
          </cell>
          <cell r="BO136" t="str">
            <v>NULL</v>
          </cell>
          <cell r="BP136" t="str">
            <v>NULL</v>
          </cell>
          <cell r="BQ136" t="str">
            <v>NULL</v>
          </cell>
          <cell r="BR136" t="str">
            <v>NULL</v>
          </cell>
          <cell r="BS136" t="str">
            <v>NULL</v>
          </cell>
          <cell r="BT136" t="str">
            <v>NULL</v>
          </cell>
          <cell r="BU136" t="str">
            <v>NULL</v>
          </cell>
          <cell r="BV136">
            <v>25460866</v>
          </cell>
          <cell r="BW136">
            <v>10657886</v>
          </cell>
          <cell r="BX136">
            <v>14802980</v>
          </cell>
          <cell r="BY136">
            <v>193796</v>
          </cell>
          <cell r="BZ136" t="str">
            <v>NULL</v>
          </cell>
          <cell r="CA136">
            <v>193796</v>
          </cell>
          <cell r="CB136" t="str">
            <v>NULL</v>
          </cell>
          <cell r="CC136" t="str">
            <v>NULL</v>
          </cell>
          <cell r="CD136" t="str">
            <v>NULL</v>
          </cell>
          <cell r="CE136" t="str">
            <v>NULL</v>
          </cell>
          <cell r="CF136" t="str">
            <v>NULL</v>
          </cell>
          <cell r="CG136" t="str">
            <v>NULL</v>
          </cell>
          <cell r="CH136" t="str">
            <v>NULL</v>
          </cell>
          <cell r="CI136" t="str">
            <v>NULL</v>
          </cell>
          <cell r="CJ136" t="str">
            <v>NULL</v>
          </cell>
          <cell r="CK136" t="str">
            <v>NULL</v>
          </cell>
          <cell r="CL136" t="str">
            <v>NULL</v>
          </cell>
          <cell r="CM136" t="str">
            <v>NULL</v>
          </cell>
          <cell r="CN136" t="str">
            <v>NULL</v>
          </cell>
          <cell r="CO136" t="str">
            <v>NULL</v>
          </cell>
          <cell r="CP136" t="str">
            <v>NULL</v>
          </cell>
          <cell r="CQ136" t="str">
            <v>NULL</v>
          </cell>
          <cell r="CR136" t="str">
            <v>NULL</v>
          </cell>
          <cell r="CS136" t="str">
            <v>NULL</v>
          </cell>
          <cell r="CT136" t="str">
            <v>NULL</v>
          </cell>
          <cell r="CU136" t="str">
            <v>NULL</v>
          </cell>
          <cell r="CV136" t="str">
            <v>NULL</v>
          </cell>
          <cell r="CW136" t="str">
            <v>NULL</v>
          </cell>
          <cell r="CX136" t="str">
            <v>NULL</v>
          </cell>
          <cell r="CY136" t="str">
            <v>NULL</v>
          </cell>
          <cell r="CZ136" t="str">
            <v>NULL</v>
          </cell>
          <cell r="DA136" t="str">
            <v>NULL</v>
          </cell>
          <cell r="DB136" t="str">
            <v>NULL</v>
          </cell>
          <cell r="DC136">
            <v>70183325</v>
          </cell>
          <cell r="DD136">
            <v>14941613</v>
          </cell>
          <cell r="DE136">
            <v>55241712</v>
          </cell>
        </row>
        <row r="137">
          <cell r="A137" t="str">
            <v>Etna2019</v>
          </cell>
          <cell r="B137" t="str">
            <v>Etna</v>
          </cell>
          <cell r="C137">
            <v>1259</v>
          </cell>
          <cell r="D137">
            <v>2019</v>
          </cell>
          <cell r="E137">
            <v>1687</v>
          </cell>
          <cell r="F137" t="str">
            <v>NULL</v>
          </cell>
          <cell r="G137">
            <v>1687</v>
          </cell>
          <cell r="H137">
            <v>206142</v>
          </cell>
          <cell r="I137">
            <v>2375</v>
          </cell>
          <cell r="J137">
            <v>203767</v>
          </cell>
          <cell r="K137" t="str">
            <v>NULL</v>
          </cell>
          <cell r="L137" t="str">
            <v>NULL</v>
          </cell>
          <cell r="M137" t="str">
            <v>NULL</v>
          </cell>
          <cell r="N137" t="str">
            <v>NULL</v>
          </cell>
          <cell r="O137" t="str">
            <v>NULL</v>
          </cell>
          <cell r="P137" t="str">
            <v>NULL</v>
          </cell>
          <cell r="Q137" t="str">
            <v>NULL</v>
          </cell>
          <cell r="R137" t="str">
            <v>NULL</v>
          </cell>
          <cell r="S137" t="str">
            <v>NULL</v>
          </cell>
          <cell r="T137" t="str">
            <v>NULL</v>
          </cell>
          <cell r="U137" t="str">
            <v>NULL</v>
          </cell>
          <cell r="V137" t="str">
            <v>NULL</v>
          </cell>
          <cell r="W137" t="str">
            <v>NULL</v>
          </cell>
          <cell r="X137" t="str">
            <v>NULL</v>
          </cell>
          <cell r="Y137" t="str">
            <v>NULL</v>
          </cell>
          <cell r="Z137" t="str">
            <v>NULL</v>
          </cell>
          <cell r="AA137" t="str">
            <v>NULL</v>
          </cell>
          <cell r="AB137" t="str">
            <v>NULL</v>
          </cell>
          <cell r="AC137" t="str">
            <v>NULL</v>
          </cell>
          <cell r="AD137" t="str">
            <v>NULL</v>
          </cell>
          <cell r="AE137" t="str">
            <v>NULL</v>
          </cell>
          <cell r="AF137" t="str">
            <v>NULL</v>
          </cell>
          <cell r="AG137" t="str">
            <v>NULL</v>
          </cell>
          <cell r="AH137" t="str">
            <v>NULL</v>
          </cell>
          <cell r="AI137" t="str">
            <v>NULL</v>
          </cell>
          <cell r="AJ137" t="str">
            <v>NULL</v>
          </cell>
          <cell r="AK137" t="str">
            <v>NULL</v>
          </cell>
          <cell r="AL137">
            <v>207829</v>
          </cell>
          <cell r="AM137">
            <v>2375</v>
          </cell>
          <cell r="AN137">
            <v>205454</v>
          </cell>
          <cell r="AO137">
            <v>260406</v>
          </cell>
          <cell r="AP137">
            <v>151960</v>
          </cell>
          <cell r="AQ137">
            <v>108446</v>
          </cell>
          <cell r="AR137" t="str">
            <v>NULL</v>
          </cell>
          <cell r="AS137" t="str">
            <v>NULL</v>
          </cell>
          <cell r="AT137" t="str">
            <v>NULL</v>
          </cell>
          <cell r="AU137" t="str">
            <v>NULL</v>
          </cell>
          <cell r="AV137" t="str">
            <v>NULL</v>
          </cell>
          <cell r="AW137" t="str">
            <v>NULL</v>
          </cell>
          <cell r="AX137" t="str">
            <v>NULL</v>
          </cell>
          <cell r="AY137" t="str">
            <v>NULL</v>
          </cell>
          <cell r="AZ137" t="str">
            <v>NULL</v>
          </cell>
          <cell r="BA137" t="str">
            <v>NULL</v>
          </cell>
          <cell r="BB137" t="str">
            <v>NULL</v>
          </cell>
          <cell r="BC137" t="str">
            <v>NULL</v>
          </cell>
          <cell r="BD137" t="str">
            <v>NULL</v>
          </cell>
          <cell r="BE137" t="str">
            <v>NULL</v>
          </cell>
          <cell r="BF137" t="str">
            <v>NULL</v>
          </cell>
          <cell r="BG137" t="str">
            <v>NULL</v>
          </cell>
          <cell r="BH137" t="str">
            <v>NULL</v>
          </cell>
          <cell r="BI137" t="str">
            <v>NULL</v>
          </cell>
          <cell r="BJ137" t="str">
            <v>NULL</v>
          </cell>
          <cell r="BK137" t="str">
            <v>NULL</v>
          </cell>
          <cell r="BL137" t="str">
            <v>NULL</v>
          </cell>
          <cell r="BM137" t="str">
            <v>NULL</v>
          </cell>
          <cell r="BN137" t="str">
            <v>NULL</v>
          </cell>
          <cell r="BO137" t="str">
            <v>NULL</v>
          </cell>
          <cell r="BP137" t="str">
            <v>NULL</v>
          </cell>
          <cell r="BQ137" t="str">
            <v>NULL</v>
          </cell>
          <cell r="BR137" t="str">
            <v>NULL</v>
          </cell>
          <cell r="BS137" t="str">
            <v>NULL</v>
          </cell>
          <cell r="BT137" t="str">
            <v>NULL</v>
          </cell>
          <cell r="BU137" t="str">
            <v>NULL</v>
          </cell>
          <cell r="BV137">
            <v>172446</v>
          </cell>
          <cell r="BW137">
            <v>224324</v>
          </cell>
          <cell r="BX137">
            <v>-51878</v>
          </cell>
          <cell r="BY137">
            <v>258402</v>
          </cell>
          <cell r="BZ137">
            <v>249775</v>
          </cell>
          <cell r="CA137">
            <v>8627</v>
          </cell>
          <cell r="CB137" t="str">
            <v>NULL</v>
          </cell>
          <cell r="CC137">
            <v>2266</v>
          </cell>
          <cell r="CD137">
            <v>-2266</v>
          </cell>
          <cell r="CE137" t="str">
            <v>NULL</v>
          </cell>
          <cell r="CF137" t="str">
            <v>NULL</v>
          </cell>
          <cell r="CG137" t="str">
            <v>NULL</v>
          </cell>
          <cell r="CH137" t="str">
            <v>NULL</v>
          </cell>
          <cell r="CI137" t="str">
            <v>NULL</v>
          </cell>
          <cell r="CJ137" t="str">
            <v>NULL</v>
          </cell>
          <cell r="CK137" t="str">
            <v>NULL</v>
          </cell>
          <cell r="CL137" t="str">
            <v>NULL</v>
          </cell>
          <cell r="CM137" t="str">
            <v>NULL</v>
          </cell>
          <cell r="CN137" t="str">
            <v>NULL</v>
          </cell>
          <cell r="CO137" t="str">
            <v>NULL</v>
          </cell>
          <cell r="CP137" t="str">
            <v>NULL</v>
          </cell>
          <cell r="CQ137" t="str">
            <v>NULL</v>
          </cell>
          <cell r="CR137" t="str">
            <v>NULL</v>
          </cell>
          <cell r="CS137" t="str">
            <v>NULL</v>
          </cell>
          <cell r="CT137" t="str">
            <v>NULL</v>
          </cell>
          <cell r="CU137" t="str">
            <v>NULL</v>
          </cell>
          <cell r="CV137" t="str">
            <v>NULL</v>
          </cell>
          <cell r="CW137" t="str">
            <v>NULL</v>
          </cell>
          <cell r="CX137" t="str">
            <v>NULL</v>
          </cell>
          <cell r="CY137" t="str">
            <v>NULL</v>
          </cell>
          <cell r="CZ137" t="str">
            <v>NULL</v>
          </cell>
          <cell r="DA137" t="str">
            <v>NULL</v>
          </cell>
          <cell r="DB137" t="str">
            <v>NULL</v>
          </cell>
          <cell r="DC137">
            <v>691254</v>
          </cell>
          <cell r="DD137">
            <v>628325</v>
          </cell>
          <cell r="DE137">
            <v>62929</v>
          </cell>
        </row>
        <row r="138">
          <cell r="A138" t="str">
            <v>Eureka2019</v>
          </cell>
          <cell r="B138" t="str">
            <v>Eureka</v>
          </cell>
          <cell r="C138">
            <v>1260</v>
          </cell>
          <cell r="D138">
            <v>2019</v>
          </cell>
          <cell r="E138">
            <v>947213</v>
          </cell>
          <cell r="F138" t="str">
            <v>NULL</v>
          </cell>
          <cell r="G138">
            <v>947213</v>
          </cell>
          <cell r="H138">
            <v>3720387</v>
          </cell>
          <cell r="I138">
            <v>3172988</v>
          </cell>
          <cell r="J138">
            <v>547399</v>
          </cell>
          <cell r="K138" t="str">
            <v>NULL</v>
          </cell>
          <cell r="L138" t="str">
            <v>NULL</v>
          </cell>
          <cell r="M138" t="str">
            <v>NULL</v>
          </cell>
          <cell r="N138" t="str">
            <v>NULL</v>
          </cell>
          <cell r="O138" t="str">
            <v>NULL</v>
          </cell>
          <cell r="P138" t="str">
            <v>NULL</v>
          </cell>
          <cell r="Q138" t="str">
            <v>NULL</v>
          </cell>
          <cell r="R138" t="str">
            <v>NULL</v>
          </cell>
          <cell r="S138" t="str">
            <v>NULL</v>
          </cell>
          <cell r="T138" t="str">
            <v>NULL</v>
          </cell>
          <cell r="U138" t="str">
            <v>NULL</v>
          </cell>
          <cell r="V138" t="str">
            <v>NULL</v>
          </cell>
          <cell r="W138" t="str">
            <v>NULL</v>
          </cell>
          <cell r="X138" t="str">
            <v>NULL</v>
          </cell>
          <cell r="Y138" t="str">
            <v>NULL</v>
          </cell>
          <cell r="Z138" t="str">
            <v>NULL</v>
          </cell>
          <cell r="AA138" t="str">
            <v>NULL</v>
          </cell>
          <cell r="AB138" t="str">
            <v>NULL</v>
          </cell>
          <cell r="AC138" t="str">
            <v>NULL</v>
          </cell>
          <cell r="AD138" t="str">
            <v>NULL</v>
          </cell>
          <cell r="AE138" t="str">
            <v>NULL</v>
          </cell>
          <cell r="AF138" t="str">
            <v>NULL</v>
          </cell>
          <cell r="AG138" t="str">
            <v>NULL</v>
          </cell>
          <cell r="AH138" t="str">
            <v>NULL</v>
          </cell>
          <cell r="AI138" t="str">
            <v>NULL</v>
          </cell>
          <cell r="AJ138" t="str">
            <v>NULL</v>
          </cell>
          <cell r="AK138" t="str">
            <v>NULL</v>
          </cell>
          <cell r="AL138">
            <v>4667600</v>
          </cell>
          <cell r="AM138">
            <v>3172988</v>
          </cell>
          <cell r="AN138">
            <v>1494612</v>
          </cell>
          <cell r="AO138">
            <v>13018924</v>
          </cell>
          <cell r="AP138">
            <v>2084028</v>
          </cell>
          <cell r="AQ138">
            <v>10934896</v>
          </cell>
          <cell r="AR138" t="str">
            <v>NULL</v>
          </cell>
          <cell r="AS138" t="str">
            <v>NULL</v>
          </cell>
          <cell r="AT138" t="str">
            <v>NULL</v>
          </cell>
          <cell r="AU138" t="str">
            <v>NULL</v>
          </cell>
          <cell r="AV138" t="str">
            <v>NULL</v>
          </cell>
          <cell r="AW138" t="str">
            <v>NULL</v>
          </cell>
          <cell r="AX138" t="str">
            <v>NULL</v>
          </cell>
          <cell r="AY138" t="str">
            <v>NULL</v>
          </cell>
          <cell r="AZ138" t="str">
            <v>NULL</v>
          </cell>
          <cell r="BA138" t="str">
            <v>NULL</v>
          </cell>
          <cell r="BB138" t="str">
            <v>NULL</v>
          </cell>
          <cell r="BC138" t="str">
            <v>NULL</v>
          </cell>
          <cell r="BD138" t="str">
            <v>NULL</v>
          </cell>
          <cell r="BE138" t="str">
            <v>NULL</v>
          </cell>
          <cell r="BF138" t="str">
            <v>NULL</v>
          </cell>
          <cell r="BG138" t="str">
            <v>NULL</v>
          </cell>
          <cell r="BH138" t="str">
            <v>NULL</v>
          </cell>
          <cell r="BI138" t="str">
            <v>NULL</v>
          </cell>
          <cell r="BJ138" t="str">
            <v>NULL</v>
          </cell>
          <cell r="BK138" t="str">
            <v>NULL</v>
          </cell>
          <cell r="BL138" t="str">
            <v>NULL</v>
          </cell>
          <cell r="BM138" t="str">
            <v>NULL</v>
          </cell>
          <cell r="BN138" t="str">
            <v>NULL</v>
          </cell>
          <cell r="BO138" t="str">
            <v>NULL</v>
          </cell>
          <cell r="BP138" t="str">
            <v>NULL</v>
          </cell>
          <cell r="BQ138" t="str">
            <v>NULL</v>
          </cell>
          <cell r="BR138" t="str">
            <v>NULL</v>
          </cell>
          <cell r="BS138" t="str">
            <v>NULL</v>
          </cell>
          <cell r="BT138" t="str">
            <v>NULL</v>
          </cell>
          <cell r="BU138" t="str">
            <v>NULL</v>
          </cell>
          <cell r="BV138">
            <v>6800705</v>
          </cell>
          <cell r="BW138">
            <v>715</v>
          </cell>
          <cell r="BX138">
            <v>6799990</v>
          </cell>
          <cell r="BY138" t="str">
            <v>NULL</v>
          </cell>
          <cell r="BZ138" t="str">
            <v>NULL</v>
          </cell>
          <cell r="CA138" t="str">
            <v>NULL</v>
          </cell>
          <cell r="CB138" t="str">
            <v>NULL</v>
          </cell>
          <cell r="CC138" t="str">
            <v>NULL</v>
          </cell>
          <cell r="CD138" t="str">
            <v>NULL</v>
          </cell>
          <cell r="CE138" t="str">
            <v>NULL</v>
          </cell>
          <cell r="CF138" t="str">
            <v>NULL</v>
          </cell>
          <cell r="CG138" t="str">
            <v>NULL</v>
          </cell>
          <cell r="CH138">
            <v>159551</v>
          </cell>
          <cell r="CI138" t="str">
            <v>NULL</v>
          </cell>
          <cell r="CJ138">
            <v>159551</v>
          </cell>
          <cell r="CK138" t="str">
            <v>NULL</v>
          </cell>
          <cell r="CL138" t="str">
            <v>NULL</v>
          </cell>
          <cell r="CM138" t="str">
            <v>NULL</v>
          </cell>
          <cell r="CN138" t="str">
            <v>NULL</v>
          </cell>
          <cell r="CO138" t="str">
            <v>NULL</v>
          </cell>
          <cell r="CP138" t="str">
            <v>NULL</v>
          </cell>
          <cell r="CQ138" t="str">
            <v>NULL</v>
          </cell>
          <cell r="CR138" t="str">
            <v>NULL</v>
          </cell>
          <cell r="CS138" t="str">
            <v>NULL</v>
          </cell>
          <cell r="CT138" t="str">
            <v>NULL</v>
          </cell>
          <cell r="CU138" t="str">
            <v>NULL</v>
          </cell>
          <cell r="CV138" t="str">
            <v>NULL</v>
          </cell>
          <cell r="CW138" t="str">
            <v>NULL</v>
          </cell>
          <cell r="CX138" t="str">
            <v>NULL</v>
          </cell>
          <cell r="CY138" t="str">
            <v>NULL</v>
          </cell>
          <cell r="CZ138" t="str">
            <v>NULL</v>
          </cell>
          <cell r="DA138" t="str">
            <v>NULL</v>
          </cell>
          <cell r="DB138" t="str">
            <v>NULL</v>
          </cell>
          <cell r="DC138">
            <v>19979180</v>
          </cell>
          <cell r="DD138">
            <v>2084743</v>
          </cell>
          <cell r="DE138">
            <v>17894437</v>
          </cell>
        </row>
        <row r="139">
          <cell r="A139" t="str">
            <v>Exeter2019</v>
          </cell>
          <cell r="B139" t="str">
            <v>Exeter</v>
          </cell>
          <cell r="C139">
            <v>1261</v>
          </cell>
          <cell r="D139">
            <v>2019</v>
          </cell>
          <cell r="E139">
            <v>37545</v>
          </cell>
          <cell r="F139" t="str">
            <v>NULL</v>
          </cell>
          <cell r="G139">
            <v>37545</v>
          </cell>
          <cell r="H139">
            <v>515309</v>
          </cell>
          <cell r="I139">
            <v>118997</v>
          </cell>
          <cell r="J139">
            <v>396312</v>
          </cell>
          <cell r="K139" t="str">
            <v>NULL</v>
          </cell>
          <cell r="L139" t="str">
            <v>NULL</v>
          </cell>
          <cell r="M139" t="str">
            <v>NULL</v>
          </cell>
          <cell r="N139" t="str">
            <v>NULL</v>
          </cell>
          <cell r="O139" t="str">
            <v>NULL</v>
          </cell>
          <cell r="P139" t="str">
            <v>NULL</v>
          </cell>
          <cell r="Q139" t="str">
            <v>NULL</v>
          </cell>
          <cell r="R139" t="str">
            <v>NULL</v>
          </cell>
          <cell r="S139" t="str">
            <v>NULL</v>
          </cell>
          <cell r="T139" t="str">
            <v>NULL</v>
          </cell>
          <cell r="U139" t="str">
            <v>NULL</v>
          </cell>
          <cell r="V139" t="str">
            <v>NULL</v>
          </cell>
          <cell r="W139" t="str">
            <v>NULL</v>
          </cell>
          <cell r="X139" t="str">
            <v>NULL</v>
          </cell>
          <cell r="Y139" t="str">
            <v>NULL</v>
          </cell>
          <cell r="Z139" t="str">
            <v>NULL</v>
          </cell>
          <cell r="AA139" t="str">
            <v>NULL</v>
          </cell>
          <cell r="AB139" t="str">
            <v>NULL</v>
          </cell>
          <cell r="AC139" t="str">
            <v>NULL</v>
          </cell>
          <cell r="AD139" t="str">
            <v>NULL</v>
          </cell>
          <cell r="AE139" t="str">
            <v>NULL</v>
          </cell>
          <cell r="AF139" t="str">
            <v>NULL</v>
          </cell>
          <cell r="AG139" t="str">
            <v>NULL</v>
          </cell>
          <cell r="AH139" t="str">
            <v>NULL</v>
          </cell>
          <cell r="AI139" t="str">
            <v>NULL</v>
          </cell>
          <cell r="AJ139" t="str">
            <v>NULL</v>
          </cell>
          <cell r="AK139" t="str">
            <v>NULL</v>
          </cell>
          <cell r="AL139">
            <v>552854</v>
          </cell>
          <cell r="AM139">
            <v>118997</v>
          </cell>
          <cell r="AN139">
            <v>433857</v>
          </cell>
          <cell r="AO139">
            <v>2712356</v>
          </cell>
          <cell r="AP139">
            <v>398314</v>
          </cell>
          <cell r="AQ139">
            <v>2314042</v>
          </cell>
          <cell r="AR139" t="str">
            <v>NULL</v>
          </cell>
          <cell r="AS139" t="str">
            <v>NULL</v>
          </cell>
          <cell r="AT139" t="str">
            <v>NULL</v>
          </cell>
          <cell r="AU139" t="str">
            <v>NULL</v>
          </cell>
          <cell r="AV139" t="str">
            <v>NULL</v>
          </cell>
          <cell r="AW139" t="str">
            <v>NULL</v>
          </cell>
          <cell r="AX139" t="str">
            <v>NULL</v>
          </cell>
          <cell r="AY139" t="str">
            <v>NULL</v>
          </cell>
          <cell r="AZ139" t="str">
            <v>NULL</v>
          </cell>
          <cell r="BA139" t="str">
            <v>NULL</v>
          </cell>
          <cell r="BB139" t="str">
            <v>NULL</v>
          </cell>
          <cell r="BC139" t="str">
            <v>NULL</v>
          </cell>
          <cell r="BD139" t="str">
            <v>NULL</v>
          </cell>
          <cell r="BE139" t="str">
            <v>NULL</v>
          </cell>
          <cell r="BF139" t="str">
            <v>NULL</v>
          </cell>
          <cell r="BG139" t="str">
            <v>NULL</v>
          </cell>
          <cell r="BH139" t="str">
            <v>NULL</v>
          </cell>
          <cell r="BI139" t="str">
            <v>NULL</v>
          </cell>
          <cell r="BJ139" t="str">
            <v>NULL</v>
          </cell>
          <cell r="BK139" t="str">
            <v>NULL</v>
          </cell>
          <cell r="BL139" t="str">
            <v>NULL</v>
          </cell>
          <cell r="BM139" t="str">
            <v>NULL</v>
          </cell>
          <cell r="BN139" t="str">
            <v>NULL</v>
          </cell>
          <cell r="BO139" t="str">
            <v>NULL</v>
          </cell>
          <cell r="BP139" t="str">
            <v>NULL</v>
          </cell>
          <cell r="BQ139" t="str">
            <v>NULL</v>
          </cell>
          <cell r="BR139" t="str">
            <v>NULL</v>
          </cell>
          <cell r="BS139" t="str">
            <v>NULL</v>
          </cell>
          <cell r="BT139" t="str">
            <v>NULL</v>
          </cell>
          <cell r="BU139" t="str">
            <v>NULL</v>
          </cell>
          <cell r="BV139">
            <v>232273</v>
          </cell>
          <cell r="BW139" t="str">
            <v>NULL</v>
          </cell>
          <cell r="BX139">
            <v>232273</v>
          </cell>
          <cell r="BY139" t="str">
            <v>NULL</v>
          </cell>
          <cell r="BZ139" t="str">
            <v>NULL</v>
          </cell>
          <cell r="CA139" t="str">
            <v>NULL</v>
          </cell>
          <cell r="CB139">
            <v>68303</v>
          </cell>
          <cell r="CC139">
            <v>2335</v>
          </cell>
          <cell r="CD139">
            <v>65968</v>
          </cell>
          <cell r="CE139" t="str">
            <v>NULL</v>
          </cell>
          <cell r="CF139" t="str">
            <v>NULL</v>
          </cell>
          <cell r="CG139" t="str">
            <v>NULL</v>
          </cell>
          <cell r="CH139">
            <v>110439</v>
          </cell>
          <cell r="CI139">
            <v>71890</v>
          </cell>
          <cell r="CJ139">
            <v>38549</v>
          </cell>
          <cell r="CK139" t="str">
            <v>NULL</v>
          </cell>
          <cell r="CL139" t="str">
            <v>NULL</v>
          </cell>
          <cell r="CM139" t="str">
            <v>NULL</v>
          </cell>
          <cell r="CN139" t="str">
            <v>NULL</v>
          </cell>
          <cell r="CO139" t="str">
            <v>NULL</v>
          </cell>
          <cell r="CP139" t="str">
            <v>NULL</v>
          </cell>
          <cell r="CQ139" t="str">
            <v>NULL</v>
          </cell>
          <cell r="CR139" t="str">
            <v>NULL</v>
          </cell>
          <cell r="CS139" t="str">
            <v>NULL</v>
          </cell>
          <cell r="CT139" t="str">
            <v>NULL</v>
          </cell>
          <cell r="CU139" t="str">
            <v>NULL</v>
          </cell>
          <cell r="CV139" t="str">
            <v>NULL</v>
          </cell>
          <cell r="CW139" t="str">
            <v>NULL</v>
          </cell>
          <cell r="CX139" t="str">
            <v>NULL</v>
          </cell>
          <cell r="CY139" t="str">
            <v>NULL</v>
          </cell>
          <cell r="CZ139" t="str">
            <v>NULL</v>
          </cell>
          <cell r="DA139" t="str">
            <v>NULL</v>
          </cell>
          <cell r="DB139" t="str">
            <v>NULL</v>
          </cell>
          <cell r="DC139">
            <v>3123371</v>
          </cell>
          <cell r="DD139">
            <v>472539</v>
          </cell>
          <cell r="DE139">
            <v>2650832</v>
          </cell>
        </row>
        <row r="140">
          <cell r="A140" t="str">
            <v>Fairfax2019</v>
          </cell>
          <cell r="B140" t="str">
            <v>Fairfax</v>
          </cell>
          <cell r="C140">
            <v>1262</v>
          </cell>
          <cell r="D140">
            <v>2019</v>
          </cell>
          <cell r="E140">
            <v>31235</v>
          </cell>
          <cell r="F140">
            <v>3072</v>
          </cell>
          <cell r="G140">
            <v>28163</v>
          </cell>
          <cell r="H140">
            <v>1852012</v>
          </cell>
          <cell r="I140">
            <v>624151</v>
          </cell>
          <cell r="J140">
            <v>1227861</v>
          </cell>
          <cell r="K140" t="str">
            <v>NULL</v>
          </cell>
          <cell r="L140" t="str">
            <v>NULL</v>
          </cell>
          <cell r="M140" t="str">
            <v>NULL</v>
          </cell>
          <cell r="N140" t="str">
            <v>NULL</v>
          </cell>
          <cell r="O140" t="str">
            <v>NULL</v>
          </cell>
          <cell r="P140" t="str">
            <v>NULL</v>
          </cell>
          <cell r="Q140" t="str">
            <v>NULL</v>
          </cell>
          <cell r="R140" t="str">
            <v>NULL</v>
          </cell>
          <cell r="S140" t="str">
            <v>NULL</v>
          </cell>
          <cell r="T140" t="str">
            <v>NULL</v>
          </cell>
          <cell r="U140" t="str">
            <v>NULL</v>
          </cell>
          <cell r="V140" t="str">
            <v>NULL</v>
          </cell>
          <cell r="W140" t="str">
            <v>NULL</v>
          </cell>
          <cell r="X140" t="str">
            <v>NULL</v>
          </cell>
          <cell r="Y140" t="str">
            <v>NULL</v>
          </cell>
          <cell r="Z140" t="str">
            <v>NULL</v>
          </cell>
          <cell r="AA140" t="str">
            <v>NULL</v>
          </cell>
          <cell r="AB140" t="str">
            <v>NULL</v>
          </cell>
          <cell r="AC140" t="str">
            <v>NULL</v>
          </cell>
          <cell r="AD140" t="str">
            <v>NULL</v>
          </cell>
          <cell r="AE140" t="str">
            <v>NULL</v>
          </cell>
          <cell r="AF140" t="str">
            <v>NULL</v>
          </cell>
          <cell r="AG140" t="str">
            <v>NULL</v>
          </cell>
          <cell r="AH140" t="str">
            <v>NULL</v>
          </cell>
          <cell r="AI140" t="str">
            <v>NULL</v>
          </cell>
          <cell r="AJ140" t="str">
            <v>NULL</v>
          </cell>
          <cell r="AK140" t="str">
            <v>NULL</v>
          </cell>
          <cell r="AL140">
            <v>1883247</v>
          </cell>
          <cell r="AM140">
            <v>627223</v>
          </cell>
          <cell r="AN140">
            <v>1256024</v>
          </cell>
          <cell r="AO140">
            <v>3373034</v>
          </cell>
          <cell r="AP140">
            <v>1120369</v>
          </cell>
          <cell r="AQ140">
            <v>2252665</v>
          </cell>
          <cell r="AR140" t="str">
            <v>NULL</v>
          </cell>
          <cell r="AS140" t="str">
            <v>NULL</v>
          </cell>
          <cell r="AT140" t="str">
            <v>NULL</v>
          </cell>
          <cell r="AU140" t="str">
            <v>NULL</v>
          </cell>
          <cell r="AV140" t="str">
            <v>NULL</v>
          </cell>
          <cell r="AW140" t="str">
            <v>NULL</v>
          </cell>
          <cell r="AX140" t="str">
            <v>NULL</v>
          </cell>
          <cell r="AY140" t="str">
            <v>NULL</v>
          </cell>
          <cell r="AZ140" t="str">
            <v>NULL</v>
          </cell>
          <cell r="BA140" t="str">
            <v>NULL</v>
          </cell>
          <cell r="BB140" t="str">
            <v>NULL</v>
          </cell>
          <cell r="BC140" t="str">
            <v>NULL</v>
          </cell>
          <cell r="BD140" t="str">
            <v>NULL</v>
          </cell>
          <cell r="BE140" t="str">
            <v>NULL</v>
          </cell>
          <cell r="BF140" t="str">
            <v>NULL</v>
          </cell>
          <cell r="BG140" t="str">
            <v>NULL</v>
          </cell>
          <cell r="BH140" t="str">
            <v>NULL</v>
          </cell>
          <cell r="BI140" t="str">
            <v>NULL</v>
          </cell>
          <cell r="BJ140" t="str">
            <v>NULL</v>
          </cell>
          <cell r="BK140" t="str">
            <v>NULL</v>
          </cell>
          <cell r="BL140" t="str">
            <v>NULL</v>
          </cell>
          <cell r="BM140" t="str">
            <v>NULL</v>
          </cell>
          <cell r="BN140" t="str">
            <v>NULL</v>
          </cell>
          <cell r="BO140" t="str">
            <v>NULL</v>
          </cell>
          <cell r="BP140" t="str">
            <v>NULL</v>
          </cell>
          <cell r="BQ140" t="str">
            <v>NULL</v>
          </cell>
          <cell r="BR140" t="str">
            <v>NULL</v>
          </cell>
          <cell r="BS140" t="str">
            <v>NULL</v>
          </cell>
          <cell r="BT140" t="str">
            <v>NULL</v>
          </cell>
          <cell r="BU140" t="str">
            <v>NULL</v>
          </cell>
          <cell r="BV140">
            <v>2430675</v>
          </cell>
          <cell r="BW140">
            <v>541960</v>
          </cell>
          <cell r="BX140">
            <v>1888715</v>
          </cell>
          <cell r="BY140" t="str">
            <v>NULL</v>
          </cell>
          <cell r="BZ140" t="str">
            <v>NULL</v>
          </cell>
          <cell r="CA140" t="str">
            <v>NULL</v>
          </cell>
          <cell r="CB140" t="str">
            <v>NULL</v>
          </cell>
          <cell r="CC140" t="str">
            <v>NULL</v>
          </cell>
          <cell r="CD140" t="str">
            <v>NULL</v>
          </cell>
          <cell r="CE140" t="str">
            <v>NULL</v>
          </cell>
          <cell r="CF140" t="str">
            <v>NULL</v>
          </cell>
          <cell r="CG140" t="str">
            <v>NULL</v>
          </cell>
          <cell r="CH140">
            <v>96222</v>
          </cell>
          <cell r="CI140" t="str">
            <v>NULL</v>
          </cell>
          <cell r="CJ140">
            <v>96222</v>
          </cell>
          <cell r="CK140" t="str">
            <v>NULL</v>
          </cell>
          <cell r="CL140" t="str">
            <v>NULL</v>
          </cell>
          <cell r="CM140" t="str">
            <v>NULL</v>
          </cell>
          <cell r="CN140" t="str">
            <v>NULL</v>
          </cell>
          <cell r="CO140" t="str">
            <v>NULL</v>
          </cell>
          <cell r="CP140" t="str">
            <v>NULL</v>
          </cell>
          <cell r="CQ140" t="str">
            <v>NULL</v>
          </cell>
          <cell r="CR140" t="str">
            <v>NULL</v>
          </cell>
          <cell r="CS140" t="str">
            <v>NULL</v>
          </cell>
          <cell r="CT140" t="str">
            <v>NULL</v>
          </cell>
          <cell r="CU140" t="str">
            <v>NULL</v>
          </cell>
          <cell r="CV140" t="str">
            <v>NULL</v>
          </cell>
          <cell r="CW140" t="str">
            <v>NULL</v>
          </cell>
          <cell r="CX140" t="str">
            <v>NULL</v>
          </cell>
          <cell r="CY140" t="str">
            <v>NULL</v>
          </cell>
          <cell r="CZ140" t="str">
            <v>NULL</v>
          </cell>
          <cell r="DA140" t="str">
            <v>NULL</v>
          </cell>
          <cell r="DB140" t="str">
            <v>NULL</v>
          </cell>
          <cell r="DC140">
            <v>5899931</v>
          </cell>
          <cell r="DD140">
            <v>1662329</v>
          </cell>
          <cell r="DE140">
            <v>4237602</v>
          </cell>
        </row>
        <row r="141">
          <cell r="A141" t="str">
            <v>Fairfield2019</v>
          </cell>
          <cell r="B141" t="str">
            <v>Fairfield</v>
          </cell>
          <cell r="C141">
            <v>1263</v>
          </cell>
          <cell r="D141">
            <v>2019</v>
          </cell>
          <cell r="E141">
            <v>292514</v>
          </cell>
          <cell r="F141" t="str">
            <v>NULL</v>
          </cell>
          <cell r="G141">
            <v>292514</v>
          </cell>
          <cell r="H141">
            <v>10269587</v>
          </cell>
          <cell r="I141">
            <v>2823754</v>
          </cell>
          <cell r="J141">
            <v>7445833</v>
          </cell>
          <cell r="K141" t="str">
            <v>NULL</v>
          </cell>
          <cell r="L141" t="str">
            <v>NULL</v>
          </cell>
          <cell r="M141" t="str">
            <v>NULL</v>
          </cell>
          <cell r="N141" t="str">
            <v>NULL</v>
          </cell>
          <cell r="O141" t="str">
            <v>NULL</v>
          </cell>
          <cell r="P141" t="str">
            <v>NULL</v>
          </cell>
          <cell r="Q141" t="str">
            <v>NULL</v>
          </cell>
          <cell r="R141" t="str">
            <v>NULL</v>
          </cell>
          <cell r="S141" t="str">
            <v>NULL</v>
          </cell>
          <cell r="T141" t="str">
            <v>NULL</v>
          </cell>
          <cell r="U141" t="str">
            <v>NULL</v>
          </cell>
          <cell r="V141" t="str">
            <v>NULL</v>
          </cell>
          <cell r="W141" t="str">
            <v>NULL</v>
          </cell>
          <cell r="X141" t="str">
            <v>NULL</v>
          </cell>
          <cell r="Y141" t="str">
            <v>NULL</v>
          </cell>
          <cell r="Z141" t="str">
            <v>NULL</v>
          </cell>
          <cell r="AA141" t="str">
            <v>NULL</v>
          </cell>
          <cell r="AB141" t="str">
            <v>NULL</v>
          </cell>
          <cell r="AC141" t="str">
            <v>NULL</v>
          </cell>
          <cell r="AD141" t="str">
            <v>NULL</v>
          </cell>
          <cell r="AE141" t="str">
            <v>NULL</v>
          </cell>
          <cell r="AF141" t="str">
            <v>NULL</v>
          </cell>
          <cell r="AG141" t="str">
            <v>NULL</v>
          </cell>
          <cell r="AH141" t="str">
            <v>NULL</v>
          </cell>
          <cell r="AI141" t="str">
            <v>NULL</v>
          </cell>
          <cell r="AJ141" t="str">
            <v>NULL</v>
          </cell>
          <cell r="AK141" t="str">
            <v>NULL</v>
          </cell>
          <cell r="AL141">
            <v>10562101</v>
          </cell>
          <cell r="AM141">
            <v>2823754</v>
          </cell>
          <cell r="AN141">
            <v>7738347</v>
          </cell>
          <cell r="AO141">
            <v>51312212</v>
          </cell>
          <cell r="AP141">
            <v>2221328</v>
          </cell>
          <cell r="AQ141">
            <v>49090884</v>
          </cell>
          <cell r="AR141" t="str">
            <v>NULL</v>
          </cell>
          <cell r="AS141" t="str">
            <v>NULL</v>
          </cell>
          <cell r="AT141" t="str">
            <v>NULL</v>
          </cell>
          <cell r="AU141" t="str">
            <v>NULL</v>
          </cell>
          <cell r="AV141" t="str">
            <v>NULL</v>
          </cell>
          <cell r="AW141" t="str">
            <v>NULL</v>
          </cell>
          <cell r="AX141" t="str">
            <v>NULL</v>
          </cell>
          <cell r="AY141" t="str">
            <v>NULL</v>
          </cell>
          <cell r="AZ141" t="str">
            <v>NULL</v>
          </cell>
          <cell r="BA141" t="str">
            <v>NULL</v>
          </cell>
          <cell r="BB141" t="str">
            <v>NULL</v>
          </cell>
          <cell r="BC141" t="str">
            <v>NULL</v>
          </cell>
          <cell r="BD141" t="str">
            <v>NULL</v>
          </cell>
          <cell r="BE141" t="str">
            <v>NULL</v>
          </cell>
          <cell r="BF141" t="str">
            <v>NULL</v>
          </cell>
          <cell r="BG141" t="str">
            <v>NULL</v>
          </cell>
          <cell r="BH141" t="str">
            <v>NULL</v>
          </cell>
          <cell r="BI141" t="str">
            <v>NULL</v>
          </cell>
          <cell r="BJ141" t="str">
            <v>NULL</v>
          </cell>
          <cell r="BK141" t="str">
            <v>NULL</v>
          </cell>
          <cell r="BL141" t="str">
            <v>NULL</v>
          </cell>
          <cell r="BM141" t="str">
            <v>NULL</v>
          </cell>
          <cell r="BN141" t="str">
            <v>NULL</v>
          </cell>
          <cell r="BO141" t="str">
            <v>NULL</v>
          </cell>
          <cell r="BP141" t="str">
            <v>NULL</v>
          </cell>
          <cell r="BQ141" t="str">
            <v>NULL</v>
          </cell>
          <cell r="BR141" t="str">
            <v>NULL</v>
          </cell>
          <cell r="BS141" t="str">
            <v>NULL</v>
          </cell>
          <cell r="BT141" t="str">
            <v>NULL</v>
          </cell>
          <cell r="BU141" t="str">
            <v>NULL</v>
          </cell>
          <cell r="BV141">
            <v>20741763</v>
          </cell>
          <cell r="BW141">
            <v>3664449</v>
          </cell>
          <cell r="BX141">
            <v>17077314</v>
          </cell>
          <cell r="BY141" t="str">
            <v>NULL</v>
          </cell>
          <cell r="BZ141" t="str">
            <v>NULL</v>
          </cell>
          <cell r="CA141" t="str">
            <v>NULL</v>
          </cell>
          <cell r="CB141">
            <v>279300</v>
          </cell>
          <cell r="CC141">
            <v>165596</v>
          </cell>
          <cell r="CD141">
            <v>113704</v>
          </cell>
          <cell r="CE141" t="str">
            <v>NULL</v>
          </cell>
          <cell r="CF141" t="str">
            <v>NULL</v>
          </cell>
          <cell r="CG141" t="str">
            <v>NULL</v>
          </cell>
          <cell r="CH141">
            <v>2270717</v>
          </cell>
          <cell r="CI141">
            <v>1000834</v>
          </cell>
          <cell r="CJ141">
            <v>1269883</v>
          </cell>
          <cell r="CK141" t="str">
            <v>NULL</v>
          </cell>
          <cell r="CL141" t="str">
            <v>NULL</v>
          </cell>
          <cell r="CM141" t="str">
            <v>NULL</v>
          </cell>
          <cell r="CN141" t="str">
            <v>NULL</v>
          </cell>
          <cell r="CO141" t="str">
            <v>NULL</v>
          </cell>
          <cell r="CP141" t="str">
            <v>NULL</v>
          </cell>
          <cell r="CQ141" t="str">
            <v>NULL</v>
          </cell>
          <cell r="CR141" t="str">
            <v>NULL</v>
          </cell>
          <cell r="CS141" t="str">
            <v>NULL</v>
          </cell>
          <cell r="CT141" t="str">
            <v>NULL</v>
          </cell>
          <cell r="CU141" t="str">
            <v>NULL</v>
          </cell>
          <cell r="CV141" t="str">
            <v>NULL</v>
          </cell>
          <cell r="CW141" t="str">
            <v>NULL</v>
          </cell>
          <cell r="CX141" t="str">
            <v>NULL</v>
          </cell>
          <cell r="CY141" t="str">
            <v>NULL</v>
          </cell>
          <cell r="CZ141" t="str">
            <v>NULL</v>
          </cell>
          <cell r="DA141" t="str">
            <v>NULL</v>
          </cell>
          <cell r="DB141" t="str">
            <v>NULL</v>
          </cell>
          <cell r="DC141">
            <v>74603992</v>
          </cell>
          <cell r="DD141">
            <v>7052207</v>
          </cell>
          <cell r="DE141">
            <v>67551785</v>
          </cell>
        </row>
        <row r="142">
          <cell r="A142" t="str">
            <v>Farmersville2019</v>
          </cell>
          <cell r="B142" t="str">
            <v>Farmersville</v>
          </cell>
          <cell r="C142">
            <v>1264</v>
          </cell>
          <cell r="D142">
            <v>2019</v>
          </cell>
          <cell r="E142">
            <v>11113</v>
          </cell>
          <cell r="F142" t="str">
            <v>NULL</v>
          </cell>
          <cell r="G142">
            <v>11113</v>
          </cell>
          <cell r="H142">
            <v>687054</v>
          </cell>
          <cell r="I142">
            <v>80494</v>
          </cell>
          <cell r="J142">
            <v>606560</v>
          </cell>
          <cell r="K142" t="str">
            <v>NULL</v>
          </cell>
          <cell r="L142" t="str">
            <v>NULL</v>
          </cell>
          <cell r="M142" t="str">
            <v>NULL</v>
          </cell>
          <cell r="N142" t="str">
            <v>NULL</v>
          </cell>
          <cell r="O142" t="str">
            <v>NULL</v>
          </cell>
          <cell r="P142" t="str">
            <v>NULL</v>
          </cell>
          <cell r="Q142" t="str">
            <v>NULL</v>
          </cell>
          <cell r="R142" t="str">
            <v>NULL</v>
          </cell>
          <cell r="S142" t="str">
            <v>NULL</v>
          </cell>
          <cell r="T142" t="str">
            <v>NULL</v>
          </cell>
          <cell r="U142" t="str">
            <v>NULL</v>
          </cell>
          <cell r="V142" t="str">
            <v>NULL</v>
          </cell>
          <cell r="W142" t="str">
            <v>NULL</v>
          </cell>
          <cell r="X142" t="str">
            <v>NULL</v>
          </cell>
          <cell r="Y142" t="str">
            <v>NULL</v>
          </cell>
          <cell r="Z142" t="str">
            <v>NULL</v>
          </cell>
          <cell r="AA142" t="str">
            <v>NULL</v>
          </cell>
          <cell r="AB142" t="str">
            <v>NULL</v>
          </cell>
          <cell r="AC142" t="str">
            <v>NULL</v>
          </cell>
          <cell r="AD142" t="str">
            <v>NULL</v>
          </cell>
          <cell r="AE142" t="str">
            <v>NULL</v>
          </cell>
          <cell r="AF142" t="str">
            <v>NULL</v>
          </cell>
          <cell r="AG142">
            <v>225031</v>
          </cell>
          <cell r="AH142">
            <v>-225031</v>
          </cell>
          <cell r="AI142" t="str">
            <v>NULL</v>
          </cell>
          <cell r="AJ142" t="str">
            <v>NULL</v>
          </cell>
          <cell r="AK142" t="str">
            <v>NULL</v>
          </cell>
          <cell r="AL142">
            <v>698167</v>
          </cell>
          <cell r="AM142">
            <v>305525</v>
          </cell>
          <cell r="AN142">
            <v>392642</v>
          </cell>
          <cell r="AO142">
            <v>2201105</v>
          </cell>
          <cell r="AP142">
            <v>218822</v>
          </cell>
          <cell r="AQ142">
            <v>1982283</v>
          </cell>
          <cell r="AR142" t="str">
            <v>NULL</v>
          </cell>
          <cell r="AS142" t="str">
            <v>NULL</v>
          </cell>
          <cell r="AT142" t="str">
            <v>NULL</v>
          </cell>
          <cell r="AU142" t="str">
            <v>NULL</v>
          </cell>
          <cell r="AV142" t="str">
            <v>NULL</v>
          </cell>
          <cell r="AW142" t="str">
            <v>NULL</v>
          </cell>
          <cell r="AX142" t="str">
            <v>NULL</v>
          </cell>
          <cell r="AY142" t="str">
            <v>NULL</v>
          </cell>
          <cell r="AZ142" t="str">
            <v>NULL</v>
          </cell>
          <cell r="BA142" t="str">
            <v>NULL</v>
          </cell>
          <cell r="BB142" t="str">
            <v>NULL</v>
          </cell>
          <cell r="BC142" t="str">
            <v>NULL</v>
          </cell>
          <cell r="BD142" t="str">
            <v>NULL</v>
          </cell>
          <cell r="BE142" t="str">
            <v>NULL</v>
          </cell>
          <cell r="BF142" t="str">
            <v>NULL</v>
          </cell>
          <cell r="BG142" t="str">
            <v>NULL</v>
          </cell>
          <cell r="BH142" t="str">
            <v>NULL</v>
          </cell>
          <cell r="BI142" t="str">
            <v>NULL</v>
          </cell>
          <cell r="BJ142" t="str">
            <v>NULL</v>
          </cell>
          <cell r="BK142" t="str">
            <v>NULL</v>
          </cell>
          <cell r="BL142" t="str">
            <v>NULL</v>
          </cell>
          <cell r="BM142" t="str">
            <v>NULL</v>
          </cell>
          <cell r="BN142" t="str">
            <v>NULL</v>
          </cell>
          <cell r="BO142" t="str">
            <v>NULL</v>
          </cell>
          <cell r="BP142" t="str">
            <v>NULL</v>
          </cell>
          <cell r="BQ142" t="str">
            <v>NULL</v>
          </cell>
          <cell r="BR142" t="str">
            <v>NULL</v>
          </cell>
          <cell r="BS142" t="str">
            <v>NULL</v>
          </cell>
          <cell r="BT142" t="str">
            <v>NULL</v>
          </cell>
          <cell r="BU142" t="str">
            <v>NULL</v>
          </cell>
          <cell r="BV142">
            <v>718746</v>
          </cell>
          <cell r="BW142">
            <v>326281</v>
          </cell>
          <cell r="BX142">
            <v>392465</v>
          </cell>
          <cell r="BY142" t="str">
            <v>NULL</v>
          </cell>
          <cell r="BZ142" t="str">
            <v>NULL</v>
          </cell>
          <cell r="CA142" t="str">
            <v>NULL</v>
          </cell>
          <cell r="CB142">
            <v>76283</v>
          </cell>
          <cell r="CC142">
            <v>115</v>
          </cell>
          <cell r="CD142">
            <v>76168</v>
          </cell>
          <cell r="CE142" t="str">
            <v>NULL</v>
          </cell>
          <cell r="CF142" t="str">
            <v>NULL</v>
          </cell>
          <cell r="CG142" t="str">
            <v>NULL</v>
          </cell>
          <cell r="CH142">
            <v>57605</v>
          </cell>
          <cell r="CI142" t="str">
            <v>NULL</v>
          </cell>
          <cell r="CJ142">
            <v>57605</v>
          </cell>
          <cell r="CK142" t="str">
            <v>NULL</v>
          </cell>
          <cell r="CL142" t="str">
            <v>NULL</v>
          </cell>
          <cell r="CM142" t="str">
            <v>NULL</v>
          </cell>
          <cell r="CN142" t="str">
            <v>NULL</v>
          </cell>
          <cell r="CO142" t="str">
            <v>NULL</v>
          </cell>
          <cell r="CP142" t="str">
            <v>NULL</v>
          </cell>
          <cell r="CQ142" t="str">
            <v>NULL</v>
          </cell>
          <cell r="CR142" t="str">
            <v>NULL</v>
          </cell>
          <cell r="CS142" t="str">
            <v>NULL</v>
          </cell>
          <cell r="CT142" t="str">
            <v>NULL</v>
          </cell>
          <cell r="CU142" t="str">
            <v>NULL</v>
          </cell>
          <cell r="CV142" t="str">
            <v>NULL</v>
          </cell>
          <cell r="CW142" t="str">
            <v>NULL</v>
          </cell>
          <cell r="CX142" t="str">
            <v>NULL</v>
          </cell>
          <cell r="CY142" t="str">
            <v>NULL</v>
          </cell>
          <cell r="CZ142" t="str">
            <v>NULL</v>
          </cell>
          <cell r="DA142" t="str">
            <v>NULL</v>
          </cell>
          <cell r="DB142" t="str">
            <v>NULL</v>
          </cell>
          <cell r="DC142">
            <v>3053739</v>
          </cell>
          <cell r="DD142">
            <v>545218</v>
          </cell>
          <cell r="DE142">
            <v>2508521</v>
          </cell>
        </row>
        <row r="143">
          <cell r="A143" t="str">
            <v>Ferndale2019</v>
          </cell>
          <cell r="B143" t="str">
            <v>Ferndale</v>
          </cell>
          <cell r="C143">
            <v>1265</v>
          </cell>
          <cell r="D143">
            <v>2019</v>
          </cell>
          <cell r="E143">
            <v>5798</v>
          </cell>
          <cell r="F143" t="str">
            <v>NULL</v>
          </cell>
          <cell r="G143">
            <v>5798</v>
          </cell>
          <cell r="H143">
            <v>277662</v>
          </cell>
          <cell r="I143" t="str">
            <v>NULL</v>
          </cell>
          <cell r="J143">
            <v>277662</v>
          </cell>
          <cell r="K143" t="str">
            <v>NULL</v>
          </cell>
          <cell r="L143" t="str">
            <v>NULL</v>
          </cell>
          <cell r="M143" t="str">
            <v>NULL</v>
          </cell>
          <cell r="N143" t="str">
            <v>NULL</v>
          </cell>
          <cell r="O143" t="str">
            <v>NULL</v>
          </cell>
          <cell r="P143" t="str">
            <v>NULL</v>
          </cell>
          <cell r="Q143" t="str">
            <v>NULL</v>
          </cell>
          <cell r="R143" t="str">
            <v>NULL</v>
          </cell>
          <cell r="S143" t="str">
            <v>NULL</v>
          </cell>
          <cell r="T143" t="str">
            <v>NULL</v>
          </cell>
          <cell r="U143" t="str">
            <v>NULL</v>
          </cell>
          <cell r="V143" t="str">
            <v>NULL</v>
          </cell>
          <cell r="W143" t="str">
            <v>NULL</v>
          </cell>
          <cell r="X143" t="str">
            <v>NULL</v>
          </cell>
          <cell r="Y143" t="str">
            <v>NULL</v>
          </cell>
          <cell r="Z143" t="str">
            <v>NULL</v>
          </cell>
          <cell r="AA143" t="str">
            <v>NULL</v>
          </cell>
          <cell r="AB143" t="str">
            <v>NULL</v>
          </cell>
          <cell r="AC143" t="str">
            <v>NULL</v>
          </cell>
          <cell r="AD143" t="str">
            <v>NULL</v>
          </cell>
          <cell r="AE143" t="str">
            <v>NULL</v>
          </cell>
          <cell r="AF143" t="str">
            <v>NULL</v>
          </cell>
          <cell r="AG143">
            <v>334</v>
          </cell>
          <cell r="AH143">
            <v>-334</v>
          </cell>
          <cell r="AI143" t="str">
            <v>NULL</v>
          </cell>
          <cell r="AJ143" t="str">
            <v>NULL</v>
          </cell>
          <cell r="AK143" t="str">
            <v>NULL</v>
          </cell>
          <cell r="AL143">
            <v>283460</v>
          </cell>
          <cell r="AM143">
            <v>334</v>
          </cell>
          <cell r="AN143">
            <v>283126</v>
          </cell>
          <cell r="AO143">
            <v>424952</v>
          </cell>
          <cell r="AP143">
            <v>158254</v>
          </cell>
          <cell r="AQ143">
            <v>266698</v>
          </cell>
          <cell r="AR143" t="str">
            <v>NULL</v>
          </cell>
          <cell r="AS143" t="str">
            <v>NULL</v>
          </cell>
          <cell r="AT143" t="str">
            <v>NULL</v>
          </cell>
          <cell r="AU143" t="str">
            <v>NULL</v>
          </cell>
          <cell r="AV143" t="str">
            <v>NULL</v>
          </cell>
          <cell r="AW143" t="str">
            <v>NULL</v>
          </cell>
          <cell r="AX143" t="str">
            <v>NULL</v>
          </cell>
          <cell r="AY143" t="str">
            <v>NULL</v>
          </cell>
          <cell r="AZ143" t="str">
            <v>NULL</v>
          </cell>
          <cell r="BA143" t="str">
            <v>NULL</v>
          </cell>
          <cell r="BB143" t="str">
            <v>NULL</v>
          </cell>
          <cell r="BC143" t="str">
            <v>NULL</v>
          </cell>
          <cell r="BD143" t="str">
            <v>NULL</v>
          </cell>
          <cell r="BE143" t="str">
            <v>NULL</v>
          </cell>
          <cell r="BF143" t="str">
            <v>NULL</v>
          </cell>
          <cell r="BG143" t="str">
            <v>NULL</v>
          </cell>
          <cell r="BH143" t="str">
            <v>NULL</v>
          </cell>
          <cell r="BI143" t="str">
            <v>NULL</v>
          </cell>
          <cell r="BJ143" t="str">
            <v>NULL</v>
          </cell>
          <cell r="BK143" t="str">
            <v>NULL</v>
          </cell>
          <cell r="BL143" t="str">
            <v>NULL</v>
          </cell>
          <cell r="BM143" t="str">
            <v>NULL</v>
          </cell>
          <cell r="BN143" t="str">
            <v>NULL</v>
          </cell>
          <cell r="BO143" t="str">
            <v>NULL</v>
          </cell>
          <cell r="BP143" t="str">
            <v>NULL</v>
          </cell>
          <cell r="BQ143" t="str">
            <v>NULL</v>
          </cell>
          <cell r="BR143" t="str">
            <v>NULL</v>
          </cell>
          <cell r="BS143" t="str">
            <v>NULL</v>
          </cell>
          <cell r="BT143" t="str">
            <v>NULL</v>
          </cell>
          <cell r="BU143" t="str">
            <v>NULL</v>
          </cell>
          <cell r="BV143" t="str">
            <v>NULL</v>
          </cell>
          <cell r="BW143" t="str">
            <v>NULL</v>
          </cell>
          <cell r="BX143" t="str">
            <v>NULL</v>
          </cell>
          <cell r="BY143" t="str">
            <v>NULL</v>
          </cell>
          <cell r="BZ143" t="str">
            <v>NULL</v>
          </cell>
          <cell r="CA143" t="str">
            <v>NULL</v>
          </cell>
          <cell r="CB143">
            <v>5555</v>
          </cell>
          <cell r="CC143">
            <v>1294</v>
          </cell>
          <cell r="CD143">
            <v>4261</v>
          </cell>
          <cell r="CE143" t="str">
            <v>NULL</v>
          </cell>
          <cell r="CF143" t="str">
            <v>NULL</v>
          </cell>
          <cell r="CG143" t="str">
            <v>NULL</v>
          </cell>
          <cell r="CH143" t="str">
            <v>NULL</v>
          </cell>
          <cell r="CI143" t="str">
            <v>NULL</v>
          </cell>
          <cell r="CJ143" t="str">
            <v>NULL</v>
          </cell>
          <cell r="CK143" t="str">
            <v>NULL</v>
          </cell>
          <cell r="CL143" t="str">
            <v>NULL</v>
          </cell>
          <cell r="CM143" t="str">
            <v>NULL</v>
          </cell>
          <cell r="CN143" t="str">
            <v>NULL</v>
          </cell>
          <cell r="CO143" t="str">
            <v>NULL</v>
          </cell>
          <cell r="CP143" t="str">
            <v>NULL</v>
          </cell>
          <cell r="CQ143" t="str">
            <v>NULL</v>
          </cell>
          <cell r="CR143" t="str">
            <v>NULL</v>
          </cell>
          <cell r="CS143" t="str">
            <v>NULL</v>
          </cell>
          <cell r="CT143" t="str">
            <v>NULL</v>
          </cell>
          <cell r="CU143" t="str">
            <v>NULL</v>
          </cell>
          <cell r="CV143" t="str">
            <v>NULL</v>
          </cell>
          <cell r="CW143">
            <v>2400</v>
          </cell>
          <cell r="CX143">
            <v>4425</v>
          </cell>
          <cell r="CY143">
            <v>-2025</v>
          </cell>
          <cell r="CZ143" t="str">
            <v>NULL</v>
          </cell>
          <cell r="DA143" t="str">
            <v>NULL</v>
          </cell>
          <cell r="DB143" t="str">
            <v>NULL</v>
          </cell>
          <cell r="DC143">
            <v>432907</v>
          </cell>
          <cell r="DD143">
            <v>163973</v>
          </cell>
          <cell r="DE143">
            <v>268934</v>
          </cell>
        </row>
        <row r="144">
          <cell r="A144" t="str">
            <v>Fillmore2019</v>
          </cell>
          <cell r="B144" t="str">
            <v>Fillmore</v>
          </cell>
          <cell r="C144">
            <v>1266</v>
          </cell>
          <cell r="D144">
            <v>2019</v>
          </cell>
          <cell r="E144">
            <v>98536</v>
          </cell>
          <cell r="F144">
            <v>101</v>
          </cell>
          <cell r="G144">
            <v>98435</v>
          </cell>
          <cell r="H144">
            <v>1150969</v>
          </cell>
          <cell r="I144">
            <v>1132584</v>
          </cell>
          <cell r="J144">
            <v>18385</v>
          </cell>
          <cell r="K144" t="str">
            <v>NULL</v>
          </cell>
          <cell r="L144" t="str">
            <v>NULL</v>
          </cell>
          <cell r="M144" t="str">
            <v>NULL</v>
          </cell>
          <cell r="N144" t="str">
            <v>NULL</v>
          </cell>
          <cell r="O144" t="str">
            <v>NULL</v>
          </cell>
          <cell r="P144" t="str">
            <v>NULL</v>
          </cell>
          <cell r="Q144" t="str">
            <v>NULL</v>
          </cell>
          <cell r="R144" t="str">
            <v>NULL</v>
          </cell>
          <cell r="S144" t="str">
            <v>NULL</v>
          </cell>
          <cell r="T144" t="str">
            <v>NULL</v>
          </cell>
          <cell r="U144" t="str">
            <v>NULL</v>
          </cell>
          <cell r="V144" t="str">
            <v>NULL</v>
          </cell>
          <cell r="W144" t="str">
            <v>NULL</v>
          </cell>
          <cell r="X144" t="str">
            <v>NULL</v>
          </cell>
          <cell r="Y144" t="str">
            <v>NULL</v>
          </cell>
          <cell r="Z144" t="str">
            <v>NULL</v>
          </cell>
          <cell r="AA144" t="str">
            <v>NULL</v>
          </cell>
          <cell r="AB144" t="str">
            <v>NULL</v>
          </cell>
          <cell r="AC144" t="str">
            <v>NULL</v>
          </cell>
          <cell r="AD144" t="str">
            <v>NULL</v>
          </cell>
          <cell r="AE144" t="str">
            <v>NULL</v>
          </cell>
          <cell r="AF144" t="str">
            <v>NULL</v>
          </cell>
          <cell r="AG144" t="str">
            <v>NULL</v>
          </cell>
          <cell r="AH144" t="str">
            <v>NULL</v>
          </cell>
          <cell r="AI144" t="str">
            <v>NULL</v>
          </cell>
          <cell r="AJ144" t="str">
            <v>NULL</v>
          </cell>
          <cell r="AK144" t="str">
            <v>NULL</v>
          </cell>
          <cell r="AL144">
            <v>1249505</v>
          </cell>
          <cell r="AM144">
            <v>1132685</v>
          </cell>
          <cell r="AN144">
            <v>116820</v>
          </cell>
          <cell r="AO144">
            <v>3530319</v>
          </cell>
          <cell r="AP144">
            <v>492787</v>
          </cell>
          <cell r="AQ144">
            <v>3037532</v>
          </cell>
          <cell r="AR144" t="str">
            <v>NULL</v>
          </cell>
          <cell r="AS144" t="str">
            <v>NULL</v>
          </cell>
          <cell r="AT144" t="str">
            <v>NULL</v>
          </cell>
          <cell r="AU144" t="str">
            <v>NULL</v>
          </cell>
          <cell r="AV144" t="str">
            <v>NULL</v>
          </cell>
          <cell r="AW144" t="str">
            <v>NULL</v>
          </cell>
          <cell r="AX144" t="str">
            <v>NULL</v>
          </cell>
          <cell r="AY144" t="str">
            <v>NULL</v>
          </cell>
          <cell r="AZ144" t="str">
            <v>NULL</v>
          </cell>
          <cell r="BA144" t="str">
            <v>NULL</v>
          </cell>
          <cell r="BB144" t="str">
            <v>NULL</v>
          </cell>
          <cell r="BC144" t="str">
            <v>NULL</v>
          </cell>
          <cell r="BD144" t="str">
            <v>NULL</v>
          </cell>
          <cell r="BE144" t="str">
            <v>NULL</v>
          </cell>
          <cell r="BF144" t="str">
            <v>NULL</v>
          </cell>
          <cell r="BG144" t="str">
            <v>NULL</v>
          </cell>
          <cell r="BH144" t="str">
            <v>NULL</v>
          </cell>
          <cell r="BI144" t="str">
            <v>NULL</v>
          </cell>
          <cell r="BJ144" t="str">
            <v>NULL</v>
          </cell>
          <cell r="BK144" t="str">
            <v>NULL</v>
          </cell>
          <cell r="BL144" t="str">
            <v>NULL</v>
          </cell>
          <cell r="BM144" t="str">
            <v>NULL</v>
          </cell>
          <cell r="BN144" t="str">
            <v>NULL</v>
          </cell>
          <cell r="BO144" t="str">
            <v>NULL</v>
          </cell>
          <cell r="BP144" t="str">
            <v>NULL</v>
          </cell>
          <cell r="BQ144" t="str">
            <v>NULL</v>
          </cell>
          <cell r="BR144" t="str">
            <v>NULL</v>
          </cell>
          <cell r="BS144" t="str">
            <v>NULL</v>
          </cell>
          <cell r="BT144" t="str">
            <v>NULL</v>
          </cell>
          <cell r="BU144" t="str">
            <v>NULL</v>
          </cell>
          <cell r="BV144">
            <v>1348452</v>
          </cell>
          <cell r="BW144">
            <v>250213</v>
          </cell>
          <cell r="BX144">
            <v>1098239</v>
          </cell>
          <cell r="BY144" t="str">
            <v>NULL</v>
          </cell>
          <cell r="BZ144" t="str">
            <v>NULL</v>
          </cell>
          <cell r="CA144" t="str">
            <v>NULL</v>
          </cell>
          <cell r="CB144">
            <v>118853</v>
          </cell>
          <cell r="CC144" t="str">
            <v>NULL</v>
          </cell>
          <cell r="CD144">
            <v>118853</v>
          </cell>
          <cell r="CE144" t="str">
            <v>NULL</v>
          </cell>
          <cell r="CF144">
            <v>10017</v>
          </cell>
          <cell r="CG144">
            <v>-10017</v>
          </cell>
          <cell r="CH144">
            <v>36471</v>
          </cell>
          <cell r="CI144" t="str">
            <v>NULL</v>
          </cell>
          <cell r="CJ144">
            <v>36471</v>
          </cell>
          <cell r="CK144" t="str">
            <v>NULL</v>
          </cell>
          <cell r="CL144" t="str">
            <v>NULL</v>
          </cell>
          <cell r="CM144" t="str">
            <v>NULL</v>
          </cell>
          <cell r="CN144" t="str">
            <v>NULL</v>
          </cell>
          <cell r="CO144" t="str">
            <v>NULL</v>
          </cell>
          <cell r="CP144" t="str">
            <v>NULL</v>
          </cell>
          <cell r="CQ144" t="str">
            <v>NULL</v>
          </cell>
          <cell r="CR144" t="str">
            <v>NULL</v>
          </cell>
          <cell r="CS144" t="str">
            <v>NULL</v>
          </cell>
          <cell r="CT144" t="str">
            <v>NULL</v>
          </cell>
          <cell r="CU144" t="str">
            <v>NULL</v>
          </cell>
          <cell r="CV144" t="str">
            <v>NULL</v>
          </cell>
          <cell r="CW144" t="str">
            <v>NULL</v>
          </cell>
          <cell r="CX144" t="str">
            <v>NULL</v>
          </cell>
          <cell r="CY144" t="str">
            <v>NULL</v>
          </cell>
          <cell r="CZ144" t="str">
            <v>NULL</v>
          </cell>
          <cell r="DA144" t="str">
            <v>NULL</v>
          </cell>
          <cell r="DB144" t="str">
            <v>NULL</v>
          </cell>
          <cell r="DC144">
            <v>5034095</v>
          </cell>
          <cell r="DD144">
            <v>753017</v>
          </cell>
          <cell r="DE144">
            <v>4281078</v>
          </cell>
        </row>
        <row r="145">
          <cell r="A145" t="str">
            <v>Firebaugh2019</v>
          </cell>
          <cell r="B145" t="str">
            <v>Firebaugh</v>
          </cell>
          <cell r="C145">
            <v>1267</v>
          </cell>
          <cell r="D145">
            <v>2019</v>
          </cell>
          <cell r="E145">
            <v>29944</v>
          </cell>
          <cell r="F145" t="str">
            <v>NULL</v>
          </cell>
          <cell r="G145">
            <v>29944</v>
          </cell>
          <cell r="H145">
            <v>292923</v>
          </cell>
          <cell r="I145">
            <v>181082</v>
          </cell>
          <cell r="J145">
            <v>111841</v>
          </cell>
          <cell r="K145" t="str">
            <v>NULL</v>
          </cell>
          <cell r="L145" t="str">
            <v>NULL</v>
          </cell>
          <cell r="M145" t="str">
            <v>NULL</v>
          </cell>
          <cell r="N145" t="str">
            <v>NULL</v>
          </cell>
          <cell r="O145" t="str">
            <v>NULL</v>
          </cell>
          <cell r="P145" t="str">
            <v>NULL</v>
          </cell>
          <cell r="Q145" t="str">
            <v>NULL</v>
          </cell>
          <cell r="R145" t="str">
            <v>NULL</v>
          </cell>
          <cell r="S145" t="str">
            <v>NULL</v>
          </cell>
          <cell r="T145" t="str">
            <v>NULL</v>
          </cell>
          <cell r="U145" t="str">
            <v>NULL</v>
          </cell>
          <cell r="V145" t="str">
            <v>NULL</v>
          </cell>
          <cell r="W145" t="str">
            <v>NULL</v>
          </cell>
          <cell r="X145" t="str">
            <v>NULL</v>
          </cell>
          <cell r="Y145" t="str">
            <v>NULL</v>
          </cell>
          <cell r="Z145" t="str">
            <v>NULL</v>
          </cell>
          <cell r="AA145" t="str">
            <v>NULL</v>
          </cell>
          <cell r="AB145" t="str">
            <v>NULL</v>
          </cell>
          <cell r="AC145" t="str">
            <v>NULL</v>
          </cell>
          <cell r="AD145" t="str">
            <v>NULL</v>
          </cell>
          <cell r="AE145" t="str">
            <v>NULL</v>
          </cell>
          <cell r="AF145" t="str">
            <v>NULL</v>
          </cell>
          <cell r="AG145">
            <v>102879</v>
          </cell>
          <cell r="AH145">
            <v>-102879</v>
          </cell>
          <cell r="AI145" t="str">
            <v>NULL</v>
          </cell>
          <cell r="AJ145" t="str">
            <v>NULL</v>
          </cell>
          <cell r="AK145" t="str">
            <v>NULL</v>
          </cell>
          <cell r="AL145">
            <v>322867</v>
          </cell>
          <cell r="AM145">
            <v>283961</v>
          </cell>
          <cell r="AN145">
            <v>38906</v>
          </cell>
          <cell r="AO145">
            <v>2001100</v>
          </cell>
          <cell r="AP145">
            <v>239011</v>
          </cell>
          <cell r="AQ145">
            <v>1762089</v>
          </cell>
          <cell r="AR145" t="str">
            <v>NULL</v>
          </cell>
          <cell r="AS145" t="str">
            <v>NULL</v>
          </cell>
          <cell r="AT145" t="str">
            <v>NULL</v>
          </cell>
          <cell r="AU145" t="str">
            <v>NULL</v>
          </cell>
          <cell r="AV145" t="str">
            <v>NULL</v>
          </cell>
          <cell r="AW145" t="str">
            <v>NULL</v>
          </cell>
          <cell r="AX145" t="str">
            <v>NULL</v>
          </cell>
          <cell r="AY145" t="str">
            <v>NULL</v>
          </cell>
          <cell r="AZ145" t="str">
            <v>NULL</v>
          </cell>
          <cell r="BA145" t="str">
            <v>NULL</v>
          </cell>
          <cell r="BB145" t="str">
            <v>NULL</v>
          </cell>
          <cell r="BC145" t="str">
            <v>NULL</v>
          </cell>
          <cell r="BD145" t="str">
            <v>NULL</v>
          </cell>
          <cell r="BE145" t="str">
            <v>NULL</v>
          </cell>
          <cell r="BF145" t="str">
            <v>NULL</v>
          </cell>
          <cell r="BG145" t="str">
            <v>NULL</v>
          </cell>
          <cell r="BH145" t="str">
            <v>NULL</v>
          </cell>
          <cell r="BI145" t="str">
            <v>NULL</v>
          </cell>
          <cell r="BJ145" t="str">
            <v>NULL</v>
          </cell>
          <cell r="BK145" t="str">
            <v>NULL</v>
          </cell>
          <cell r="BL145" t="str">
            <v>NULL</v>
          </cell>
          <cell r="BM145" t="str">
            <v>NULL</v>
          </cell>
          <cell r="BN145" t="str">
            <v>NULL</v>
          </cell>
          <cell r="BO145" t="str">
            <v>NULL</v>
          </cell>
          <cell r="BP145" t="str">
            <v>NULL</v>
          </cell>
          <cell r="BQ145" t="str">
            <v>NULL</v>
          </cell>
          <cell r="BR145" t="str">
            <v>NULL</v>
          </cell>
          <cell r="BS145" t="str">
            <v>NULL</v>
          </cell>
          <cell r="BT145" t="str">
            <v>NULL</v>
          </cell>
          <cell r="BU145" t="str">
            <v>NULL</v>
          </cell>
          <cell r="BV145">
            <v>103062</v>
          </cell>
          <cell r="BW145">
            <v>22200</v>
          </cell>
          <cell r="BX145">
            <v>80862</v>
          </cell>
          <cell r="BY145" t="str">
            <v>NULL</v>
          </cell>
          <cell r="BZ145" t="str">
            <v>NULL</v>
          </cell>
          <cell r="CA145" t="str">
            <v>NULL</v>
          </cell>
          <cell r="CB145" t="str">
            <v>NULL</v>
          </cell>
          <cell r="CC145">
            <v>1816</v>
          </cell>
          <cell r="CD145">
            <v>-1816</v>
          </cell>
          <cell r="CE145" t="str">
            <v>NULL</v>
          </cell>
          <cell r="CF145" t="str">
            <v>NULL</v>
          </cell>
          <cell r="CG145" t="str">
            <v>NULL</v>
          </cell>
          <cell r="CH145">
            <v>49564</v>
          </cell>
          <cell r="CI145" t="str">
            <v>NULL</v>
          </cell>
          <cell r="CJ145">
            <v>49564</v>
          </cell>
          <cell r="CK145" t="str">
            <v>NULL</v>
          </cell>
          <cell r="CL145" t="str">
            <v>NULL</v>
          </cell>
          <cell r="CM145" t="str">
            <v>NULL</v>
          </cell>
          <cell r="CN145" t="str">
            <v>NULL</v>
          </cell>
          <cell r="CO145" t="str">
            <v>NULL</v>
          </cell>
          <cell r="CP145" t="str">
            <v>NULL</v>
          </cell>
          <cell r="CQ145" t="str">
            <v>NULL</v>
          </cell>
          <cell r="CR145" t="str">
            <v>NULL</v>
          </cell>
          <cell r="CS145" t="str">
            <v>NULL</v>
          </cell>
          <cell r="CT145" t="str">
            <v>NULL</v>
          </cell>
          <cell r="CU145" t="str">
            <v>NULL</v>
          </cell>
          <cell r="CV145" t="str">
            <v>NULL</v>
          </cell>
          <cell r="CW145" t="str">
            <v>NULL</v>
          </cell>
          <cell r="CX145" t="str">
            <v>NULL</v>
          </cell>
          <cell r="CY145" t="str">
            <v>NULL</v>
          </cell>
          <cell r="CZ145" t="str">
            <v>NULL</v>
          </cell>
          <cell r="DA145" t="str">
            <v>NULL</v>
          </cell>
          <cell r="DB145" t="str">
            <v>NULL</v>
          </cell>
          <cell r="DC145">
            <v>2153726</v>
          </cell>
          <cell r="DD145">
            <v>263027</v>
          </cell>
          <cell r="DE145">
            <v>1890699</v>
          </cell>
        </row>
        <row r="146">
          <cell r="A146" t="str">
            <v>Folsom2019</v>
          </cell>
          <cell r="B146" t="str">
            <v>Folsom</v>
          </cell>
          <cell r="C146">
            <v>1268</v>
          </cell>
          <cell r="D146">
            <v>2019</v>
          </cell>
          <cell r="E146">
            <v>1682940</v>
          </cell>
          <cell r="F146" t="str">
            <v>NULL</v>
          </cell>
          <cell r="G146">
            <v>1682940</v>
          </cell>
          <cell r="H146">
            <v>9064602</v>
          </cell>
          <cell r="I146" t="str">
            <v>NULL</v>
          </cell>
          <cell r="J146">
            <v>9064602</v>
          </cell>
          <cell r="K146" t="str">
            <v>NULL</v>
          </cell>
          <cell r="L146" t="str">
            <v>NULL</v>
          </cell>
          <cell r="M146" t="str">
            <v>NULL</v>
          </cell>
          <cell r="N146" t="str">
            <v>NULL</v>
          </cell>
          <cell r="O146" t="str">
            <v>NULL</v>
          </cell>
          <cell r="P146" t="str">
            <v>NULL</v>
          </cell>
          <cell r="Q146" t="str">
            <v>NULL</v>
          </cell>
          <cell r="R146" t="str">
            <v>NULL</v>
          </cell>
          <cell r="S146" t="str">
            <v>NULL</v>
          </cell>
          <cell r="T146" t="str">
            <v>NULL</v>
          </cell>
          <cell r="U146" t="str">
            <v>NULL</v>
          </cell>
          <cell r="V146" t="str">
            <v>NULL</v>
          </cell>
          <cell r="W146" t="str">
            <v>NULL</v>
          </cell>
          <cell r="X146" t="str">
            <v>NULL</v>
          </cell>
          <cell r="Y146" t="str">
            <v>NULL</v>
          </cell>
          <cell r="Z146" t="str">
            <v>NULL</v>
          </cell>
          <cell r="AA146" t="str">
            <v>NULL</v>
          </cell>
          <cell r="AB146" t="str">
            <v>NULL</v>
          </cell>
          <cell r="AC146" t="str">
            <v>NULL</v>
          </cell>
          <cell r="AD146" t="str">
            <v>NULL</v>
          </cell>
          <cell r="AE146" t="str">
            <v>NULL</v>
          </cell>
          <cell r="AF146" t="str">
            <v>NULL</v>
          </cell>
          <cell r="AG146" t="str">
            <v>NULL</v>
          </cell>
          <cell r="AH146" t="str">
            <v>NULL</v>
          </cell>
          <cell r="AI146" t="str">
            <v>NULL</v>
          </cell>
          <cell r="AJ146" t="str">
            <v>NULL</v>
          </cell>
          <cell r="AK146" t="str">
            <v>NULL</v>
          </cell>
          <cell r="AL146">
            <v>10747542</v>
          </cell>
          <cell r="AM146">
            <v>0</v>
          </cell>
          <cell r="AN146">
            <v>10747542</v>
          </cell>
          <cell r="AO146">
            <v>23160253</v>
          </cell>
          <cell r="AP146">
            <v>932061</v>
          </cell>
          <cell r="AQ146">
            <v>22228192</v>
          </cell>
          <cell r="AR146" t="str">
            <v>NULL</v>
          </cell>
          <cell r="AS146" t="str">
            <v>NULL</v>
          </cell>
          <cell r="AT146" t="str">
            <v>NULL</v>
          </cell>
          <cell r="AU146" t="str">
            <v>NULL</v>
          </cell>
          <cell r="AV146" t="str">
            <v>NULL</v>
          </cell>
          <cell r="AW146" t="str">
            <v>NULL</v>
          </cell>
          <cell r="AX146" t="str">
            <v>NULL</v>
          </cell>
          <cell r="AY146" t="str">
            <v>NULL</v>
          </cell>
          <cell r="AZ146" t="str">
            <v>NULL</v>
          </cell>
          <cell r="BA146" t="str">
            <v>NULL</v>
          </cell>
          <cell r="BB146" t="str">
            <v>NULL</v>
          </cell>
          <cell r="BC146" t="str">
            <v>NULL</v>
          </cell>
          <cell r="BD146" t="str">
            <v>NULL</v>
          </cell>
          <cell r="BE146" t="str">
            <v>NULL</v>
          </cell>
          <cell r="BF146" t="str">
            <v>NULL</v>
          </cell>
          <cell r="BG146" t="str">
            <v>NULL</v>
          </cell>
          <cell r="BH146" t="str">
            <v>NULL</v>
          </cell>
          <cell r="BI146" t="str">
            <v>NULL</v>
          </cell>
          <cell r="BJ146" t="str">
            <v>NULL</v>
          </cell>
          <cell r="BK146" t="str">
            <v>NULL</v>
          </cell>
          <cell r="BL146" t="str">
            <v>NULL</v>
          </cell>
          <cell r="BM146" t="str">
            <v>NULL</v>
          </cell>
          <cell r="BN146" t="str">
            <v>NULL</v>
          </cell>
          <cell r="BO146" t="str">
            <v>NULL</v>
          </cell>
          <cell r="BP146" t="str">
            <v>NULL</v>
          </cell>
          <cell r="BQ146" t="str">
            <v>NULL</v>
          </cell>
          <cell r="BR146" t="str">
            <v>NULL</v>
          </cell>
          <cell r="BS146" t="str">
            <v>NULL</v>
          </cell>
          <cell r="BT146" t="str">
            <v>NULL</v>
          </cell>
          <cell r="BU146" t="str">
            <v>NULL</v>
          </cell>
          <cell r="BV146">
            <v>20936766</v>
          </cell>
          <cell r="BW146">
            <v>76068</v>
          </cell>
          <cell r="BX146">
            <v>20860698</v>
          </cell>
          <cell r="BY146">
            <v>551193</v>
          </cell>
          <cell r="BZ146">
            <v>4056781</v>
          </cell>
          <cell r="CA146">
            <v>-3505588</v>
          </cell>
          <cell r="CB146">
            <v>219422</v>
          </cell>
          <cell r="CC146">
            <v>49160</v>
          </cell>
          <cell r="CD146">
            <v>170262</v>
          </cell>
          <cell r="CE146" t="str">
            <v>NULL</v>
          </cell>
          <cell r="CF146" t="str">
            <v>NULL</v>
          </cell>
          <cell r="CG146" t="str">
            <v>NULL</v>
          </cell>
          <cell r="CH146">
            <v>739125</v>
          </cell>
          <cell r="CI146" t="str">
            <v>NULL</v>
          </cell>
          <cell r="CJ146">
            <v>739125</v>
          </cell>
          <cell r="CK146" t="str">
            <v>NULL</v>
          </cell>
          <cell r="CL146" t="str">
            <v>NULL</v>
          </cell>
          <cell r="CM146" t="str">
            <v>NULL</v>
          </cell>
          <cell r="CN146" t="str">
            <v>NULL</v>
          </cell>
          <cell r="CO146" t="str">
            <v>NULL</v>
          </cell>
          <cell r="CP146" t="str">
            <v>NULL</v>
          </cell>
          <cell r="CQ146" t="str">
            <v>NULL</v>
          </cell>
          <cell r="CR146" t="str">
            <v>NULL</v>
          </cell>
          <cell r="CS146" t="str">
            <v>NULL</v>
          </cell>
          <cell r="CT146" t="str">
            <v>NULL</v>
          </cell>
          <cell r="CU146" t="str">
            <v>NULL</v>
          </cell>
          <cell r="CV146" t="str">
            <v>NULL</v>
          </cell>
          <cell r="CW146" t="str">
            <v>NULL</v>
          </cell>
          <cell r="CX146" t="str">
            <v>NULL</v>
          </cell>
          <cell r="CY146" t="str">
            <v>NULL</v>
          </cell>
          <cell r="CZ146" t="str">
            <v>NULL</v>
          </cell>
          <cell r="DA146" t="str">
            <v>NULL</v>
          </cell>
          <cell r="DB146" t="str">
            <v>NULL</v>
          </cell>
          <cell r="DC146">
            <v>45606759</v>
          </cell>
          <cell r="DD146">
            <v>5114070</v>
          </cell>
          <cell r="DE146">
            <v>40492689</v>
          </cell>
        </row>
        <row r="147">
          <cell r="A147" t="str">
            <v>Fontana2019</v>
          </cell>
          <cell r="B147" t="str">
            <v>Fontana</v>
          </cell>
          <cell r="C147">
            <v>1269</v>
          </cell>
          <cell r="D147">
            <v>2019</v>
          </cell>
          <cell r="E147">
            <v>2670959</v>
          </cell>
          <cell r="F147" t="str">
            <v>NULL</v>
          </cell>
          <cell r="G147">
            <v>2670959</v>
          </cell>
          <cell r="H147">
            <v>35213438</v>
          </cell>
          <cell r="I147">
            <v>11527529</v>
          </cell>
          <cell r="J147">
            <v>23685909</v>
          </cell>
          <cell r="K147" t="str">
            <v>NULL</v>
          </cell>
          <cell r="L147" t="str">
            <v>NULL</v>
          </cell>
          <cell r="M147" t="str">
            <v>NULL</v>
          </cell>
          <cell r="N147" t="str">
            <v>NULL</v>
          </cell>
          <cell r="O147" t="str">
            <v>NULL</v>
          </cell>
          <cell r="P147" t="str">
            <v>NULL</v>
          </cell>
          <cell r="Q147" t="str">
            <v>NULL</v>
          </cell>
          <cell r="R147" t="str">
            <v>NULL</v>
          </cell>
          <cell r="S147" t="str">
            <v>NULL</v>
          </cell>
          <cell r="T147" t="str">
            <v>NULL</v>
          </cell>
          <cell r="U147" t="str">
            <v>NULL</v>
          </cell>
          <cell r="V147" t="str">
            <v>NULL</v>
          </cell>
          <cell r="W147" t="str">
            <v>NULL</v>
          </cell>
          <cell r="X147" t="str">
            <v>NULL</v>
          </cell>
          <cell r="Y147" t="str">
            <v>NULL</v>
          </cell>
          <cell r="Z147" t="str">
            <v>NULL</v>
          </cell>
          <cell r="AA147" t="str">
            <v>NULL</v>
          </cell>
          <cell r="AB147" t="str">
            <v>NULL</v>
          </cell>
          <cell r="AC147" t="str">
            <v>NULL</v>
          </cell>
          <cell r="AD147" t="str">
            <v>NULL</v>
          </cell>
          <cell r="AE147" t="str">
            <v>NULL</v>
          </cell>
          <cell r="AF147" t="str">
            <v>NULL</v>
          </cell>
          <cell r="AG147" t="str">
            <v>NULL</v>
          </cell>
          <cell r="AH147" t="str">
            <v>NULL</v>
          </cell>
          <cell r="AI147" t="str">
            <v>NULL</v>
          </cell>
          <cell r="AJ147" t="str">
            <v>NULL</v>
          </cell>
          <cell r="AK147" t="str">
            <v>NULL</v>
          </cell>
          <cell r="AL147">
            <v>37884397</v>
          </cell>
          <cell r="AM147">
            <v>11527529</v>
          </cell>
          <cell r="AN147">
            <v>26356868</v>
          </cell>
          <cell r="AO147">
            <v>62380982</v>
          </cell>
          <cell r="AP147">
            <v>6971752</v>
          </cell>
          <cell r="AQ147">
            <v>55409230</v>
          </cell>
          <cell r="AR147" t="str">
            <v>NULL</v>
          </cell>
          <cell r="AS147" t="str">
            <v>NULL</v>
          </cell>
          <cell r="AT147" t="str">
            <v>NULL</v>
          </cell>
          <cell r="AU147" t="str">
            <v>NULL</v>
          </cell>
          <cell r="AV147" t="str">
            <v>NULL</v>
          </cell>
          <cell r="AW147" t="str">
            <v>NULL</v>
          </cell>
          <cell r="AX147" t="str">
            <v>NULL</v>
          </cell>
          <cell r="AY147" t="str">
            <v>NULL</v>
          </cell>
          <cell r="AZ147" t="str">
            <v>NULL</v>
          </cell>
          <cell r="BA147" t="str">
            <v>NULL</v>
          </cell>
          <cell r="BB147" t="str">
            <v>NULL</v>
          </cell>
          <cell r="BC147" t="str">
            <v>NULL</v>
          </cell>
          <cell r="BD147" t="str">
            <v>NULL</v>
          </cell>
          <cell r="BE147" t="str">
            <v>NULL</v>
          </cell>
          <cell r="BF147" t="str">
            <v>NULL</v>
          </cell>
          <cell r="BG147" t="str">
            <v>NULL</v>
          </cell>
          <cell r="BH147" t="str">
            <v>NULL</v>
          </cell>
          <cell r="BI147" t="str">
            <v>NULL</v>
          </cell>
          <cell r="BJ147" t="str">
            <v>NULL</v>
          </cell>
          <cell r="BK147" t="str">
            <v>NULL</v>
          </cell>
          <cell r="BL147" t="str">
            <v>NULL</v>
          </cell>
          <cell r="BM147" t="str">
            <v>NULL</v>
          </cell>
          <cell r="BN147" t="str">
            <v>NULL</v>
          </cell>
          <cell r="BO147" t="str">
            <v>NULL</v>
          </cell>
          <cell r="BP147" t="str">
            <v>NULL</v>
          </cell>
          <cell r="BQ147" t="str">
            <v>NULL</v>
          </cell>
          <cell r="BR147" t="str">
            <v>NULL</v>
          </cell>
          <cell r="BS147" t="str">
            <v>NULL</v>
          </cell>
          <cell r="BT147" t="str">
            <v>NULL</v>
          </cell>
          <cell r="BU147" t="str">
            <v>NULL</v>
          </cell>
          <cell r="BV147">
            <v>31752913</v>
          </cell>
          <cell r="BW147">
            <v>1196876</v>
          </cell>
          <cell r="BX147">
            <v>30556037</v>
          </cell>
          <cell r="BY147" t="str">
            <v>NULL</v>
          </cell>
          <cell r="BZ147" t="str">
            <v>NULL</v>
          </cell>
          <cell r="CA147" t="str">
            <v>NULL</v>
          </cell>
          <cell r="CB147" t="str">
            <v>NULL</v>
          </cell>
          <cell r="CC147">
            <v>130856</v>
          </cell>
          <cell r="CD147">
            <v>-130856</v>
          </cell>
          <cell r="CE147" t="str">
            <v>NULL</v>
          </cell>
          <cell r="CF147">
            <v>261333</v>
          </cell>
          <cell r="CG147">
            <v>-261333</v>
          </cell>
          <cell r="CH147">
            <v>4577891</v>
          </cell>
          <cell r="CI147">
            <v>12571342</v>
          </cell>
          <cell r="CJ147">
            <v>-7993451</v>
          </cell>
          <cell r="CK147" t="str">
            <v>NULL</v>
          </cell>
          <cell r="CL147" t="str">
            <v>NULL</v>
          </cell>
          <cell r="CM147" t="str">
            <v>NULL</v>
          </cell>
          <cell r="CN147" t="str">
            <v>NULL</v>
          </cell>
          <cell r="CO147" t="str">
            <v>NULL</v>
          </cell>
          <cell r="CP147" t="str">
            <v>NULL</v>
          </cell>
          <cell r="CQ147" t="str">
            <v>NULL</v>
          </cell>
          <cell r="CR147" t="str">
            <v>NULL</v>
          </cell>
          <cell r="CS147" t="str">
            <v>NULL</v>
          </cell>
          <cell r="CT147" t="str">
            <v>NULL</v>
          </cell>
          <cell r="CU147" t="str">
            <v>NULL</v>
          </cell>
          <cell r="CV147" t="str">
            <v>NULL</v>
          </cell>
          <cell r="CW147" t="str">
            <v>NULL</v>
          </cell>
          <cell r="CX147" t="str">
            <v>NULL</v>
          </cell>
          <cell r="CY147" t="str">
            <v>NULL</v>
          </cell>
          <cell r="CZ147" t="str">
            <v>NULL</v>
          </cell>
          <cell r="DA147" t="str">
            <v>NULL</v>
          </cell>
          <cell r="DB147" t="str">
            <v>NULL</v>
          </cell>
          <cell r="DC147">
            <v>98711786</v>
          </cell>
          <cell r="DD147">
            <v>21132159</v>
          </cell>
          <cell r="DE147">
            <v>77579627</v>
          </cell>
        </row>
        <row r="148">
          <cell r="A148" t="str">
            <v>Fort Bragg2019</v>
          </cell>
          <cell r="B148" t="str">
            <v>Fort Bragg</v>
          </cell>
          <cell r="C148">
            <v>1270</v>
          </cell>
          <cell r="D148">
            <v>2019</v>
          </cell>
          <cell r="E148">
            <v>140692</v>
          </cell>
          <cell r="F148" t="str">
            <v>NULL</v>
          </cell>
          <cell r="G148">
            <v>140692</v>
          </cell>
          <cell r="H148">
            <v>2381748</v>
          </cell>
          <cell r="I148">
            <v>221812</v>
          </cell>
          <cell r="J148">
            <v>2159936</v>
          </cell>
          <cell r="K148" t="str">
            <v>NULL</v>
          </cell>
          <cell r="L148" t="str">
            <v>NULL</v>
          </cell>
          <cell r="M148" t="str">
            <v>NULL</v>
          </cell>
          <cell r="N148" t="str">
            <v>NULL</v>
          </cell>
          <cell r="O148" t="str">
            <v>NULL</v>
          </cell>
          <cell r="P148" t="str">
            <v>NULL</v>
          </cell>
          <cell r="Q148" t="str">
            <v>NULL</v>
          </cell>
          <cell r="R148" t="str">
            <v>NULL</v>
          </cell>
          <cell r="S148" t="str">
            <v>NULL</v>
          </cell>
          <cell r="T148" t="str">
            <v>NULL</v>
          </cell>
          <cell r="U148" t="str">
            <v>NULL</v>
          </cell>
          <cell r="V148" t="str">
            <v>NULL</v>
          </cell>
          <cell r="W148" t="str">
            <v>NULL</v>
          </cell>
          <cell r="X148" t="str">
            <v>NULL</v>
          </cell>
          <cell r="Y148" t="str">
            <v>NULL</v>
          </cell>
          <cell r="Z148" t="str">
            <v>NULL</v>
          </cell>
          <cell r="AA148" t="str">
            <v>NULL</v>
          </cell>
          <cell r="AB148" t="str">
            <v>NULL</v>
          </cell>
          <cell r="AC148" t="str">
            <v>NULL</v>
          </cell>
          <cell r="AD148" t="str">
            <v>NULL</v>
          </cell>
          <cell r="AE148" t="str">
            <v>NULL</v>
          </cell>
          <cell r="AF148" t="str">
            <v>NULL</v>
          </cell>
          <cell r="AG148" t="str">
            <v>NULL</v>
          </cell>
          <cell r="AH148" t="str">
            <v>NULL</v>
          </cell>
          <cell r="AI148" t="str">
            <v>NULL</v>
          </cell>
          <cell r="AJ148" t="str">
            <v>NULL</v>
          </cell>
          <cell r="AK148" t="str">
            <v>NULL</v>
          </cell>
          <cell r="AL148">
            <v>2522440</v>
          </cell>
          <cell r="AM148">
            <v>221812</v>
          </cell>
          <cell r="AN148">
            <v>2300628</v>
          </cell>
          <cell r="AO148">
            <v>3773686</v>
          </cell>
          <cell r="AP148">
            <v>225462</v>
          </cell>
          <cell r="AQ148">
            <v>3548224</v>
          </cell>
          <cell r="AR148" t="str">
            <v>NULL</v>
          </cell>
          <cell r="AS148" t="str">
            <v>NULL</v>
          </cell>
          <cell r="AT148" t="str">
            <v>NULL</v>
          </cell>
          <cell r="AU148" t="str">
            <v>NULL</v>
          </cell>
          <cell r="AV148" t="str">
            <v>NULL</v>
          </cell>
          <cell r="AW148" t="str">
            <v>NULL</v>
          </cell>
          <cell r="AX148" t="str">
            <v>NULL</v>
          </cell>
          <cell r="AY148" t="str">
            <v>NULL</v>
          </cell>
          <cell r="AZ148" t="str">
            <v>NULL</v>
          </cell>
          <cell r="BA148" t="str">
            <v>NULL</v>
          </cell>
          <cell r="BB148" t="str">
            <v>NULL</v>
          </cell>
          <cell r="BC148" t="str">
            <v>NULL</v>
          </cell>
          <cell r="BD148" t="str">
            <v>NULL</v>
          </cell>
          <cell r="BE148" t="str">
            <v>NULL</v>
          </cell>
          <cell r="BF148" t="str">
            <v>NULL</v>
          </cell>
          <cell r="BG148" t="str">
            <v>NULL</v>
          </cell>
          <cell r="BH148" t="str">
            <v>NULL</v>
          </cell>
          <cell r="BI148" t="str">
            <v>NULL</v>
          </cell>
          <cell r="BJ148" t="str">
            <v>NULL</v>
          </cell>
          <cell r="BK148" t="str">
            <v>NULL</v>
          </cell>
          <cell r="BL148" t="str">
            <v>NULL</v>
          </cell>
          <cell r="BM148" t="str">
            <v>NULL</v>
          </cell>
          <cell r="BN148" t="str">
            <v>NULL</v>
          </cell>
          <cell r="BO148" t="str">
            <v>NULL</v>
          </cell>
          <cell r="BP148" t="str">
            <v>NULL</v>
          </cell>
          <cell r="BQ148" t="str">
            <v>NULL</v>
          </cell>
          <cell r="BR148" t="str">
            <v>NULL</v>
          </cell>
          <cell r="BS148" t="str">
            <v>NULL</v>
          </cell>
          <cell r="BT148" t="str">
            <v>NULL</v>
          </cell>
          <cell r="BU148" t="str">
            <v>NULL</v>
          </cell>
          <cell r="BV148">
            <v>410401</v>
          </cell>
          <cell r="BW148">
            <v>53889</v>
          </cell>
          <cell r="BX148">
            <v>356512</v>
          </cell>
          <cell r="BY148" t="str">
            <v>NULL</v>
          </cell>
          <cell r="BZ148" t="str">
            <v>NULL</v>
          </cell>
          <cell r="CA148" t="str">
            <v>NULL</v>
          </cell>
          <cell r="CB148" t="str">
            <v>NULL</v>
          </cell>
          <cell r="CC148" t="str">
            <v>NULL</v>
          </cell>
          <cell r="CD148" t="str">
            <v>NULL</v>
          </cell>
          <cell r="CE148" t="str">
            <v>NULL</v>
          </cell>
          <cell r="CF148" t="str">
            <v>NULL</v>
          </cell>
          <cell r="CG148" t="str">
            <v>NULL</v>
          </cell>
          <cell r="CH148" t="str">
            <v>NULL</v>
          </cell>
          <cell r="CI148" t="str">
            <v>NULL</v>
          </cell>
          <cell r="CJ148" t="str">
            <v>NULL</v>
          </cell>
          <cell r="CK148" t="str">
            <v>NULL</v>
          </cell>
          <cell r="CL148" t="str">
            <v>NULL</v>
          </cell>
          <cell r="CM148" t="str">
            <v>NULL</v>
          </cell>
          <cell r="CN148" t="str">
            <v>NULL</v>
          </cell>
          <cell r="CO148" t="str">
            <v>NULL</v>
          </cell>
          <cell r="CP148" t="str">
            <v>NULL</v>
          </cell>
          <cell r="CQ148" t="str">
            <v>NULL</v>
          </cell>
          <cell r="CR148" t="str">
            <v>NULL</v>
          </cell>
          <cell r="CS148" t="str">
            <v>NULL</v>
          </cell>
          <cell r="CT148" t="str">
            <v>NULL</v>
          </cell>
          <cell r="CU148" t="str">
            <v>NULL</v>
          </cell>
          <cell r="CV148" t="str">
            <v>NULL</v>
          </cell>
          <cell r="CW148">
            <v>5009</v>
          </cell>
          <cell r="CX148">
            <v>43510</v>
          </cell>
          <cell r="CY148">
            <v>-38501</v>
          </cell>
          <cell r="CZ148" t="str">
            <v>NULL</v>
          </cell>
          <cell r="DA148" t="str">
            <v>NULL</v>
          </cell>
          <cell r="DB148" t="str">
            <v>NULL</v>
          </cell>
          <cell r="DC148">
            <v>4189096</v>
          </cell>
          <cell r="DD148">
            <v>322861</v>
          </cell>
          <cell r="DE148">
            <v>3866235</v>
          </cell>
        </row>
        <row r="149">
          <cell r="A149" t="str">
            <v>Fort Jones2019</v>
          </cell>
          <cell r="B149" t="str">
            <v>Fort Jones</v>
          </cell>
          <cell r="C149">
            <v>1271</v>
          </cell>
          <cell r="D149">
            <v>2019</v>
          </cell>
          <cell r="E149">
            <v>3572</v>
          </cell>
          <cell r="F149" t="str">
            <v>NULL</v>
          </cell>
          <cell r="G149">
            <v>3572</v>
          </cell>
          <cell r="H149">
            <v>143395</v>
          </cell>
          <cell r="I149" t="str">
            <v>NULL</v>
          </cell>
          <cell r="J149">
            <v>143395</v>
          </cell>
          <cell r="K149" t="str">
            <v>NULL</v>
          </cell>
          <cell r="L149" t="str">
            <v>NULL</v>
          </cell>
          <cell r="M149" t="str">
            <v>NULL</v>
          </cell>
          <cell r="N149" t="str">
            <v>NULL</v>
          </cell>
          <cell r="O149" t="str">
            <v>NULL</v>
          </cell>
          <cell r="P149" t="str">
            <v>NULL</v>
          </cell>
          <cell r="Q149" t="str">
            <v>NULL</v>
          </cell>
          <cell r="R149" t="str">
            <v>NULL</v>
          </cell>
          <cell r="S149" t="str">
            <v>NULL</v>
          </cell>
          <cell r="T149" t="str">
            <v>NULL</v>
          </cell>
          <cell r="U149" t="str">
            <v>NULL</v>
          </cell>
          <cell r="V149" t="str">
            <v>NULL</v>
          </cell>
          <cell r="W149" t="str">
            <v>NULL</v>
          </cell>
          <cell r="X149" t="str">
            <v>NULL</v>
          </cell>
          <cell r="Y149" t="str">
            <v>NULL</v>
          </cell>
          <cell r="Z149" t="str">
            <v>NULL</v>
          </cell>
          <cell r="AA149" t="str">
            <v>NULL</v>
          </cell>
          <cell r="AB149" t="str">
            <v>NULL</v>
          </cell>
          <cell r="AC149" t="str">
            <v>NULL</v>
          </cell>
          <cell r="AD149" t="str">
            <v>NULL</v>
          </cell>
          <cell r="AE149" t="str">
            <v>NULL</v>
          </cell>
          <cell r="AF149" t="str">
            <v>NULL</v>
          </cell>
          <cell r="AG149" t="str">
            <v>NULL</v>
          </cell>
          <cell r="AH149" t="str">
            <v>NULL</v>
          </cell>
          <cell r="AI149" t="str">
            <v>NULL</v>
          </cell>
          <cell r="AJ149" t="str">
            <v>NULL</v>
          </cell>
          <cell r="AK149" t="str">
            <v>NULL</v>
          </cell>
          <cell r="AL149">
            <v>146967</v>
          </cell>
          <cell r="AM149">
            <v>0</v>
          </cell>
          <cell r="AN149">
            <v>146967</v>
          </cell>
          <cell r="AO149">
            <v>108083</v>
          </cell>
          <cell r="AP149">
            <v>194054</v>
          </cell>
          <cell r="AQ149">
            <v>-85971</v>
          </cell>
          <cell r="AR149" t="str">
            <v>NULL</v>
          </cell>
          <cell r="AS149" t="str">
            <v>NULL</v>
          </cell>
          <cell r="AT149" t="str">
            <v>NULL</v>
          </cell>
          <cell r="AU149" t="str">
            <v>NULL</v>
          </cell>
          <cell r="AV149" t="str">
            <v>NULL</v>
          </cell>
          <cell r="AW149" t="str">
            <v>NULL</v>
          </cell>
          <cell r="AX149" t="str">
            <v>NULL</v>
          </cell>
          <cell r="AY149" t="str">
            <v>NULL</v>
          </cell>
          <cell r="AZ149" t="str">
            <v>NULL</v>
          </cell>
          <cell r="BA149" t="str">
            <v>NULL</v>
          </cell>
          <cell r="BB149" t="str">
            <v>NULL</v>
          </cell>
          <cell r="BC149" t="str">
            <v>NULL</v>
          </cell>
          <cell r="BD149" t="str">
            <v>NULL</v>
          </cell>
          <cell r="BE149" t="str">
            <v>NULL</v>
          </cell>
          <cell r="BF149" t="str">
            <v>NULL</v>
          </cell>
          <cell r="BG149" t="str">
            <v>NULL</v>
          </cell>
          <cell r="BH149" t="str">
            <v>NULL</v>
          </cell>
          <cell r="BI149" t="str">
            <v>NULL</v>
          </cell>
          <cell r="BJ149" t="str">
            <v>NULL</v>
          </cell>
          <cell r="BK149" t="str">
            <v>NULL</v>
          </cell>
          <cell r="BL149" t="str">
            <v>NULL</v>
          </cell>
          <cell r="BM149" t="str">
            <v>NULL</v>
          </cell>
          <cell r="BN149" t="str">
            <v>NULL</v>
          </cell>
          <cell r="BO149" t="str">
            <v>NULL</v>
          </cell>
          <cell r="BP149" t="str">
            <v>NULL</v>
          </cell>
          <cell r="BQ149" t="str">
            <v>NULL</v>
          </cell>
          <cell r="BR149" t="str">
            <v>NULL</v>
          </cell>
          <cell r="BS149" t="str">
            <v>NULL</v>
          </cell>
          <cell r="BT149" t="str">
            <v>NULL</v>
          </cell>
          <cell r="BU149" t="str">
            <v>NULL</v>
          </cell>
          <cell r="BV149">
            <v>580373</v>
          </cell>
          <cell r="BW149">
            <v>527530</v>
          </cell>
          <cell r="BX149">
            <v>52843</v>
          </cell>
          <cell r="BY149" t="str">
            <v>NULL</v>
          </cell>
          <cell r="BZ149" t="str">
            <v>NULL</v>
          </cell>
          <cell r="CA149" t="str">
            <v>NULL</v>
          </cell>
          <cell r="CB149" t="str">
            <v>NULL</v>
          </cell>
          <cell r="CC149">
            <v>120</v>
          </cell>
          <cell r="CD149">
            <v>-120</v>
          </cell>
          <cell r="CE149" t="str">
            <v>NULL</v>
          </cell>
          <cell r="CF149" t="str">
            <v>NULL</v>
          </cell>
          <cell r="CG149" t="str">
            <v>NULL</v>
          </cell>
          <cell r="CH149">
            <v>19423</v>
          </cell>
          <cell r="CI149" t="str">
            <v>NULL</v>
          </cell>
          <cell r="CJ149">
            <v>19423</v>
          </cell>
          <cell r="CK149" t="str">
            <v>NULL</v>
          </cell>
          <cell r="CL149" t="str">
            <v>NULL</v>
          </cell>
          <cell r="CM149" t="str">
            <v>NULL</v>
          </cell>
          <cell r="CN149" t="str">
            <v>NULL</v>
          </cell>
          <cell r="CO149" t="str">
            <v>NULL</v>
          </cell>
          <cell r="CP149" t="str">
            <v>NULL</v>
          </cell>
          <cell r="CQ149" t="str">
            <v>NULL</v>
          </cell>
          <cell r="CR149" t="str">
            <v>NULL</v>
          </cell>
          <cell r="CS149" t="str">
            <v>NULL</v>
          </cell>
          <cell r="CT149" t="str">
            <v>NULL</v>
          </cell>
          <cell r="CU149" t="str">
            <v>NULL</v>
          </cell>
          <cell r="CV149" t="str">
            <v>NULL</v>
          </cell>
          <cell r="CW149" t="str">
            <v>NULL</v>
          </cell>
          <cell r="CX149" t="str">
            <v>NULL</v>
          </cell>
          <cell r="CY149" t="str">
            <v>NULL</v>
          </cell>
          <cell r="CZ149" t="str">
            <v>NULL</v>
          </cell>
          <cell r="DA149" t="str">
            <v>NULL</v>
          </cell>
          <cell r="DB149" t="str">
            <v>NULL</v>
          </cell>
          <cell r="DC149">
            <v>707879</v>
          </cell>
          <cell r="DD149">
            <v>721704</v>
          </cell>
          <cell r="DE149">
            <v>-13825</v>
          </cell>
        </row>
        <row r="150">
          <cell r="A150" t="str">
            <v>Fortuna2019</v>
          </cell>
          <cell r="B150" t="str">
            <v>Fortuna</v>
          </cell>
          <cell r="C150">
            <v>1272</v>
          </cell>
          <cell r="D150">
            <v>2019</v>
          </cell>
          <cell r="E150">
            <v>72806</v>
          </cell>
          <cell r="F150" t="str">
            <v>NULL</v>
          </cell>
          <cell r="G150">
            <v>72806</v>
          </cell>
          <cell r="H150">
            <v>1564619</v>
          </cell>
          <cell r="I150">
            <v>531468</v>
          </cell>
          <cell r="J150">
            <v>1033151</v>
          </cell>
          <cell r="K150" t="str">
            <v>NULL</v>
          </cell>
          <cell r="L150" t="str">
            <v>NULL</v>
          </cell>
          <cell r="M150" t="str">
            <v>NULL</v>
          </cell>
          <cell r="N150" t="str">
            <v>NULL</v>
          </cell>
          <cell r="O150" t="str">
            <v>NULL</v>
          </cell>
          <cell r="P150" t="str">
            <v>NULL</v>
          </cell>
          <cell r="Q150" t="str">
            <v>NULL</v>
          </cell>
          <cell r="R150" t="str">
            <v>NULL</v>
          </cell>
          <cell r="S150" t="str">
            <v>NULL</v>
          </cell>
          <cell r="T150" t="str">
            <v>NULL</v>
          </cell>
          <cell r="U150" t="str">
            <v>NULL</v>
          </cell>
          <cell r="V150" t="str">
            <v>NULL</v>
          </cell>
          <cell r="W150" t="str">
            <v>NULL</v>
          </cell>
          <cell r="X150" t="str">
            <v>NULL</v>
          </cell>
          <cell r="Y150" t="str">
            <v>NULL</v>
          </cell>
          <cell r="Z150" t="str">
            <v>NULL</v>
          </cell>
          <cell r="AA150" t="str">
            <v>NULL</v>
          </cell>
          <cell r="AB150" t="str">
            <v>NULL</v>
          </cell>
          <cell r="AC150" t="str">
            <v>NULL</v>
          </cell>
          <cell r="AD150" t="str">
            <v>NULL</v>
          </cell>
          <cell r="AE150" t="str">
            <v>NULL</v>
          </cell>
          <cell r="AF150" t="str">
            <v>NULL</v>
          </cell>
          <cell r="AG150" t="str">
            <v>NULL</v>
          </cell>
          <cell r="AH150" t="str">
            <v>NULL</v>
          </cell>
          <cell r="AI150" t="str">
            <v>NULL</v>
          </cell>
          <cell r="AJ150" t="str">
            <v>NULL</v>
          </cell>
          <cell r="AK150" t="str">
            <v>NULL</v>
          </cell>
          <cell r="AL150">
            <v>1637425</v>
          </cell>
          <cell r="AM150">
            <v>531468</v>
          </cell>
          <cell r="AN150">
            <v>1105957</v>
          </cell>
          <cell r="AO150">
            <v>3890207</v>
          </cell>
          <cell r="AP150">
            <v>843524</v>
          </cell>
          <cell r="AQ150">
            <v>3046683</v>
          </cell>
          <cell r="AR150" t="str">
            <v>NULL</v>
          </cell>
          <cell r="AS150" t="str">
            <v>NULL</v>
          </cell>
          <cell r="AT150" t="str">
            <v>NULL</v>
          </cell>
          <cell r="AU150" t="str">
            <v>NULL</v>
          </cell>
          <cell r="AV150" t="str">
            <v>NULL</v>
          </cell>
          <cell r="AW150" t="str">
            <v>NULL</v>
          </cell>
          <cell r="AX150" t="str">
            <v>NULL</v>
          </cell>
          <cell r="AY150" t="str">
            <v>NULL</v>
          </cell>
          <cell r="AZ150" t="str">
            <v>NULL</v>
          </cell>
          <cell r="BA150" t="str">
            <v>NULL</v>
          </cell>
          <cell r="BB150" t="str">
            <v>NULL</v>
          </cell>
          <cell r="BC150" t="str">
            <v>NULL</v>
          </cell>
          <cell r="BD150" t="str">
            <v>NULL</v>
          </cell>
          <cell r="BE150" t="str">
            <v>NULL</v>
          </cell>
          <cell r="BF150" t="str">
            <v>NULL</v>
          </cell>
          <cell r="BG150" t="str">
            <v>NULL</v>
          </cell>
          <cell r="BH150" t="str">
            <v>NULL</v>
          </cell>
          <cell r="BI150" t="str">
            <v>NULL</v>
          </cell>
          <cell r="BJ150" t="str">
            <v>NULL</v>
          </cell>
          <cell r="BK150" t="str">
            <v>NULL</v>
          </cell>
          <cell r="BL150" t="str">
            <v>NULL</v>
          </cell>
          <cell r="BM150" t="str">
            <v>NULL</v>
          </cell>
          <cell r="BN150" t="str">
            <v>NULL</v>
          </cell>
          <cell r="BO150" t="str">
            <v>NULL</v>
          </cell>
          <cell r="BP150" t="str">
            <v>NULL</v>
          </cell>
          <cell r="BQ150" t="str">
            <v>NULL</v>
          </cell>
          <cell r="BR150" t="str">
            <v>NULL</v>
          </cell>
          <cell r="BS150" t="str">
            <v>NULL</v>
          </cell>
          <cell r="BT150" t="str">
            <v>NULL</v>
          </cell>
          <cell r="BU150" t="str">
            <v>NULL</v>
          </cell>
          <cell r="BV150" t="str">
            <v>NULL</v>
          </cell>
          <cell r="BW150" t="str">
            <v>NULL</v>
          </cell>
          <cell r="BX150" t="str">
            <v>NULL</v>
          </cell>
          <cell r="BY150" t="str">
            <v>NULL</v>
          </cell>
          <cell r="BZ150" t="str">
            <v>NULL</v>
          </cell>
          <cell r="CA150" t="str">
            <v>NULL</v>
          </cell>
          <cell r="CB150">
            <v>42348</v>
          </cell>
          <cell r="CC150">
            <v>44983</v>
          </cell>
          <cell r="CD150">
            <v>-2635</v>
          </cell>
          <cell r="CE150" t="str">
            <v>NULL</v>
          </cell>
          <cell r="CF150" t="str">
            <v>NULL</v>
          </cell>
          <cell r="CG150" t="str">
            <v>NULL</v>
          </cell>
          <cell r="CH150">
            <v>11610</v>
          </cell>
          <cell r="CI150" t="str">
            <v>NULL</v>
          </cell>
          <cell r="CJ150">
            <v>11610</v>
          </cell>
          <cell r="CK150" t="str">
            <v>NULL</v>
          </cell>
          <cell r="CL150" t="str">
            <v>NULL</v>
          </cell>
          <cell r="CM150" t="str">
            <v>NULL</v>
          </cell>
          <cell r="CN150" t="str">
            <v>NULL</v>
          </cell>
          <cell r="CO150" t="str">
            <v>NULL</v>
          </cell>
          <cell r="CP150" t="str">
            <v>NULL</v>
          </cell>
          <cell r="CQ150" t="str">
            <v>NULL</v>
          </cell>
          <cell r="CR150" t="str">
            <v>NULL</v>
          </cell>
          <cell r="CS150" t="str">
            <v>NULL</v>
          </cell>
          <cell r="CT150" t="str">
            <v>NULL</v>
          </cell>
          <cell r="CU150" t="str">
            <v>NULL</v>
          </cell>
          <cell r="CV150" t="str">
            <v>NULL</v>
          </cell>
          <cell r="CW150" t="str">
            <v>NULL</v>
          </cell>
          <cell r="CX150" t="str">
            <v>NULL</v>
          </cell>
          <cell r="CY150" t="str">
            <v>NULL</v>
          </cell>
          <cell r="CZ150" t="str">
            <v>NULL</v>
          </cell>
          <cell r="DA150" t="str">
            <v>NULL</v>
          </cell>
          <cell r="DB150" t="str">
            <v>NULL</v>
          </cell>
          <cell r="DC150">
            <v>3944165</v>
          </cell>
          <cell r="DD150">
            <v>888507</v>
          </cell>
          <cell r="DE150">
            <v>3055658</v>
          </cell>
        </row>
        <row r="151">
          <cell r="A151" t="str">
            <v>Foster City2019</v>
          </cell>
          <cell r="B151" t="str">
            <v>Foster City</v>
          </cell>
          <cell r="C151">
            <v>1273</v>
          </cell>
          <cell r="D151">
            <v>2019</v>
          </cell>
          <cell r="E151">
            <v>1480998</v>
          </cell>
          <cell r="F151" t="str">
            <v>NULL</v>
          </cell>
          <cell r="G151">
            <v>1480998</v>
          </cell>
          <cell r="H151">
            <v>3092486</v>
          </cell>
          <cell r="I151">
            <v>41100</v>
          </cell>
          <cell r="J151">
            <v>3051386</v>
          </cell>
          <cell r="K151" t="str">
            <v>NULL</v>
          </cell>
          <cell r="L151" t="str">
            <v>NULL</v>
          </cell>
          <cell r="M151" t="str">
            <v>NULL</v>
          </cell>
          <cell r="N151" t="str">
            <v>NULL</v>
          </cell>
          <cell r="O151" t="str">
            <v>NULL</v>
          </cell>
          <cell r="P151" t="str">
            <v>NULL</v>
          </cell>
          <cell r="Q151" t="str">
            <v>NULL</v>
          </cell>
          <cell r="R151" t="str">
            <v>NULL</v>
          </cell>
          <cell r="S151" t="str">
            <v>NULL</v>
          </cell>
          <cell r="T151" t="str">
            <v>NULL</v>
          </cell>
          <cell r="U151" t="str">
            <v>NULL</v>
          </cell>
          <cell r="V151" t="str">
            <v>NULL</v>
          </cell>
          <cell r="W151" t="str">
            <v>NULL</v>
          </cell>
          <cell r="X151" t="str">
            <v>NULL</v>
          </cell>
          <cell r="Y151" t="str">
            <v>NULL</v>
          </cell>
          <cell r="Z151" t="str">
            <v>NULL</v>
          </cell>
          <cell r="AA151" t="str">
            <v>NULL</v>
          </cell>
          <cell r="AB151" t="str">
            <v>NULL</v>
          </cell>
          <cell r="AC151" t="str">
            <v>NULL</v>
          </cell>
          <cell r="AD151" t="str">
            <v>NULL</v>
          </cell>
          <cell r="AE151" t="str">
            <v>NULL</v>
          </cell>
          <cell r="AF151" t="str">
            <v>NULL</v>
          </cell>
          <cell r="AG151" t="str">
            <v>NULL</v>
          </cell>
          <cell r="AH151" t="str">
            <v>NULL</v>
          </cell>
          <cell r="AI151" t="str">
            <v>NULL</v>
          </cell>
          <cell r="AJ151" t="str">
            <v>NULL</v>
          </cell>
          <cell r="AK151" t="str">
            <v>NULL</v>
          </cell>
          <cell r="AL151">
            <v>4573484</v>
          </cell>
          <cell r="AM151">
            <v>41100</v>
          </cell>
          <cell r="AN151">
            <v>4532384</v>
          </cell>
          <cell r="AO151">
            <v>14649844</v>
          </cell>
          <cell r="AP151">
            <v>18719386</v>
          </cell>
          <cell r="AQ151">
            <v>-4069542</v>
          </cell>
          <cell r="AR151" t="str">
            <v>NULL</v>
          </cell>
          <cell r="AS151" t="str">
            <v>NULL</v>
          </cell>
          <cell r="AT151" t="str">
            <v>NULL</v>
          </cell>
          <cell r="AU151" t="str">
            <v>NULL</v>
          </cell>
          <cell r="AV151" t="str">
            <v>NULL</v>
          </cell>
          <cell r="AW151" t="str">
            <v>NULL</v>
          </cell>
          <cell r="AX151" t="str">
            <v>NULL</v>
          </cell>
          <cell r="AY151" t="str">
            <v>NULL</v>
          </cell>
          <cell r="AZ151" t="str">
            <v>NULL</v>
          </cell>
          <cell r="BA151" t="str">
            <v>NULL</v>
          </cell>
          <cell r="BB151" t="str">
            <v>NULL</v>
          </cell>
          <cell r="BC151" t="str">
            <v>NULL</v>
          </cell>
          <cell r="BD151" t="str">
            <v>NULL</v>
          </cell>
          <cell r="BE151" t="str">
            <v>NULL</v>
          </cell>
          <cell r="BF151" t="str">
            <v>NULL</v>
          </cell>
          <cell r="BG151" t="str">
            <v>NULL</v>
          </cell>
          <cell r="BH151" t="str">
            <v>NULL</v>
          </cell>
          <cell r="BI151" t="str">
            <v>NULL</v>
          </cell>
          <cell r="BJ151" t="str">
            <v>NULL</v>
          </cell>
          <cell r="BK151" t="str">
            <v>NULL</v>
          </cell>
          <cell r="BL151" t="str">
            <v>NULL</v>
          </cell>
          <cell r="BM151" t="str">
            <v>NULL</v>
          </cell>
          <cell r="BN151" t="str">
            <v>NULL</v>
          </cell>
          <cell r="BO151" t="str">
            <v>NULL</v>
          </cell>
          <cell r="BP151" t="str">
            <v>NULL</v>
          </cell>
          <cell r="BQ151" t="str">
            <v>NULL</v>
          </cell>
          <cell r="BR151" t="str">
            <v>NULL</v>
          </cell>
          <cell r="BS151" t="str">
            <v>NULL</v>
          </cell>
          <cell r="BT151" t="str">
            <v>NULL</v>
          </cell>
          <cell r="BU151" t="str">
            <v>NULL</v>
          </cell>
          <cell r="BV151">
            <v>11280153</v>
          </cell>
          <cell r="BW151">
            <v>12292151</v>
          </cell>
          <cell r="BX151">
            <v>-1011998</v>
          </cell>
          <cell r="BY151" t="str">
            <v>NULL</v>
          </cell>
          <cell r="BZ151" t="str">
            <v>NULL</v>
          </cell>
          <cell r="CA151" t="str">
            <v>NULL</v>
          </cell>
          <cell r="CB151" t="str">
            <v>NULL</v>
          </cell>
          <cell r="CC151" t="str">
            <v>NULL</v>
          </cell>
          <cell r="CD151" t="str">
            <v>NULL</v>
          </cell>
          <cell r="CE151" t="str">
            <v>NULL</v>
          </cell>
          <cell r="CF151" t="str">
            <v>NULL</v>
          </cell>
          <cell r="CG151" t="str">
            <v>NULL</v>
          </cell>
          <cell r="CH151" t="str">
            <v>NULL</v>
          </cell>
          <cell r="CI151" t="str">
            <v>NULL</v>
          </cell>
          <cell r="CJ151" t="str">
            <v>NULL</v>
          </cell>
          <cell r="CK151" t="str">
            <v>NULL</v>
          </cell>
          <cell r="CL151" t="str">
            <v>NULL</v>
          </cell>
          <cell r="CM151" t="str">
            <v>NULL</v>
          </cell>
          <cell r="CN151" t="str">
            <v>NULL</v>
          </cell>
          <cell r="CO151" t="str">
            <v>NULL</v>
          </cell>
          <cell r="CP151" t="str">
            <v>NULL</v>
          </cell>
          <cell r="CQ151" t="str">
            <v>NULL</v>
          </cell>
          <cell r="CR151" t="str">
            <v>NULL</v>
          </cell>
          <cell r="CS151" t="str">
            <v>NULL</v>
          </cell>
          <cell r="CT151" t="str">
            <v>NULL</v>
          </cell>
          <cell r="CU151" t="str">
            <v>NULL</v>
          </cell>
          <cell r="CV151" t="str">
            <v>NULL</v>
          </cell>
          <cell r="CW151" t="str">
            <v>NULL</v>
          </cell>
          <cell r="CX151" t="str">
            <v>NULL</v>
          </cell>
          <cell r="CY151" t="str">
            <v>NULL</v>
          </cell>
          <cell r="CZ151" t="str">
            <v>NULL</v>
          </cell>
          <cell r="DA151" t="str">
            <v>NULL</v>
          </cell>
          <cell r="DB151" t="str">
            <v>NULL</v>
          </cell>
          <cell r="DC151">
            <v>25929997</v>
          </cell>
          <cell r="DD151">
            <v>31011537</v>
          </cell>
          <cell r="DE151">
            <v>-5081540</v>
          </cell>
        </row>
        <row r="152">
          <cell r="A152" t="str">
            <v>Fountain Valley2019</v>
          </cell>
          <cell r="B152" t="str">
            <v>Fountain Valley</v>
          </cell>
          <cell r="C152">
            <v>1274</v>
          </cell>
          <cell r="D152">
            <v>2019</v>
          </cell>
          <cell r="E152">
            <v>1181438</v>
          </cell>
          <cell r="F152" t="str">
            <v>NULL</v>
          </cell>
          <cell r="G152">
            <v>1181438</v>
          </cell>
          <cell r="H152">
            <v>4528394</v>
          </cell>
          <cell r="I152">
            <v>110125</v>
          </cell>
          <cell r="J152">
            <v>4418269</v>
          </cell>
          <cell r="K152" t="str">
            <v>NULL</v>
          </cell>
          <cell r="L152" t="str">
            <v>NULL</v>
          </cell>
          <cell r="M152" t="str">
            <v>NULL</v>
          </cell>
          <cell r="N152" t="str">
            <v>NULL</v>
          </cell>
          <cell r="O152" t="str">
            <v>NULL</v>
          </cell>
          <cell r="P152" t="str">
            <v>NULL</v>
          </cell>
          <cell r="Q152" t="str">
            <v>NULL</v>
          </cell>
          <cell r="R152" t="str">
            <v>NULL</v>
          </cell>
          <cell r="S152" t="str">
            <v>NULL</v>
          </cell>
          <cell r="T152" t="str">
            <v>NULL</v>
          </cell>
          <cell r="U152" t="str">
            <v>NULL</v>
          </cell>
          <cell r="V152" t="str">
            <v>NULL</v>
          </cell>
          <cell r="W152" t="str">
            <v>NULL</v>
          </cell>
          <cell r="X152" t="str">
            <v>NULL</v>
          </cell>
          <cell r="Y152" t="str">
            <v>NULL</v>
          </cell>
          <cell r="Z152" t="str">
            <v>NULL</v>
          </cell>
          <cell r="AA152" t="str">
            <v>NULL</v>
          </cell>
          <cell r="AB152" t="str">
            <v>NULL</v>
          </cell>
          <cell r="AC152" t="str">
            <v>NULL</v>
          </cell>
          <cell r="AD152" t="str">
            <v>NULL</v>
          </cell>
          <cell r="AE152" t="str">
            <v>NULL</v>
          </cell>
          <cell r="AF152" t="str">
            <v>NULL</v>
          </cell>
          <cell r="AG152" t="str">
            <v>NULL</v>
          </cell>
          <cell r="AH152" t="str">
            <v>NULL</v>
          </cell>
          <cell r="AI152" t="str">
            <v>NULL</v>
          </cell>
          <cell r="AJ152" t="str">
            <v>NULL</v>
          </cell>
          <cell r="AK152" t="str">
            <v>NULL</v>
          </cell>
          <cell r="AL152">
            <v>5709832</v>
          </cell>
          <cell r="AM152">
            <v>110125</v>
          </cell>
          <cell r="AN152">
            <v>5599707</v>
          </cell>
          <cell r="AO152">
            <v>17982767</v>
          </cell>
          <cell r="AP152">
            <v>1736479</v>
          </cell>
          <cell r="AQ152">
            <v>16246288</v>
          </cell>
          <cell r="AR152" t="str">
            <v>NULL</v>
          </cell>
          <cell r="AS152" t="str">
            <v>NULL</v>
          </cell>
          <cell r="AT152" t="str">
            <v>NULL</v>
          </cell>
          <cell r="AU152" t="str">
            <v>NULL</v>
          </cell>
          <cell r="AV152" t="str">
            <v>NULL</v>
          </cell>
          <cell r="AW152" t="str">
            <v>NULL</v>
          </cell>
          <cell r="AX152" t="str">
            <v>NULL</v>
          </cell>
          <cell r="AY152" t="str">
            <v>NULL</v>
          </cell>
          <cell r="AZ152" t="str">
            <v>NULL</v>
          </cell>
          <cell r="BA152" t="str">
            <v>NULL</v>
          </cell>
          <cell r="BB152" t="str">
            <v>NULL</v>
          </cell>
          <cell r="BC152" t="str">
            <v>NULL</v>
          </cell>
          <cell r="BD152" t="str">
            <v>NULL</v>
          </cell>
          <cell r="BE152" t="str">
            <v>NULL</v>
          </cell>
          <cell r="BF152" t="str">
            <v>NULL</v>
          </cell>
          <cell r="BG152" t="str">
            <v>NULL</v>
          </cell>
          <cell r="BH152" t="str">
            <v>NULL</v>
          </cell>
          <cell r="BI152" t="str">
            <v>NULL</v>
          </cell>
          <cell r="BJ152" t="str">
            <v>NULL</v>
          </cell>
          <cell r="BK152" t="str">
            <v>NULL</v>
          </cell>
          <cell r="BL152" t="str">
            <v>NULL</v>
          </cell>
          <cell r="BM152" t="str">
            <v>NULL</v>
          </cell>
          <cell r="BN152" t="str">
            <v>NULL</v>
          </cell>
          <cell r="BO152" t="str">
            <v>NULL</v>
          </cell>
          <cell r="BP152" t="str">
            <v>NULL</v>
          </cell>
          <cell r="BQ152" t="str">
            <v>NULL</v>
          </cell>
          <cell r="BR152" t="str">
            <v>NULL</v>
          </cell>
          <cell r="BS152" t="str">
            <v>NULL</v>
          </cell>
          <cell r="BT152" t="str">
            <v>NULL</v>
          </cell>
          <cell r="BU152" t="str">
            <v>NULL</v>
          </cell>
          <cell r="BV152">
            <v>8970107</v>
          </cell>
          <cell r="BW152">
            <v>1498754</v>
          </cell>
          <cell r="BX152">
            <v>7471353</v>
          </cell>
          <cell r="BY152">
            <v>4687959</v>
          </cell>
          <cell r="BZ152" t="str">
            <v>NULL</v>
          </cell>
          <cell r="CA152">
            <v>4687959</v>
          </cell>
          <cell r="CB152">
            <v>468082</v>
          </cell>
          <cell r="CC152" t="str">
            <v>NULL</v>
          </cell>
          <cell r="CD152">
            <v>468082</v>
          </cell>
          <cell r="CE152" t="str">
            <v>NULL</v>
          </cell>
          <cell r="CF152" t="str">
            <v>NULL</v>
          </cell>
          <cell r="CG152" t="str">
            <v>NULL</v>
          </cell>
          <cell r="CH152">
            <v>431065</v>
          </cell>
          <cell r="CI152" t="str">
            <v>NULL</v>
          </cell>
          <cell r="CJ152">
            <v>431065</v>
          </cell>
          <cell r="CK152">
            <v>244741</v>
          </cell>
          <cell r="CL152">
            <v>27695</v>
          </cell>
          <cell r="CM152">
            <v>217046</v>
          </cell>
          <cell r="CN152" t="str">
            <v>NULL</v>
          </cell>
          <cell r="CO152" t="str">
            <v>NULL</v>
          </cell>
          <cell r="CP152" t="str">
            <v>NULL</v>
          </cell>
          <cell r="CQ152" t="str">
            <v>NULL</v>
          </cell>
          <cell r="CR152" t="str">
            <v>NULL</v>
          </cell>
          <cell r="CS152" t="str">
            <v>NULL</v>
          </cell>
          <cell r="CT152" t="str">
            <v>NULL</v>
          </cell>
          <cell r="CU152" t="str">
            <v>NULL</v>
          </cell>
          <cell r="CV152" t="str">
            <v>NULL</v>
          </cell>
          <cell r="CW152" t="str">
            <v>NULL</v>
          </cell>
          <cell r="CX152" t="str">
            <v>NULL</v>
          </cell>
          <cell r="CY152" t="str">
            <v>NULL</v>
          </cell>
          <cell r="CZ152" t="str">
            <v>NULL</v>
          </cell>
          <cell r="DA152" t="str">
            <v>NULL</v>
          </cell>
          <cell r="DB152" t="str">
            <v>NULL</v>
          </cell>
          <cell r="DC152">
            <v>32784721</v>
          </cell>
          <cell r="DD152">
            <v>3262928</v>
          </cell>
          <cell r="DE152">
            <v>29521793</v>
          </cell>
        </row>
        <row r="153">
          <cell r="A153" t="str">
            <v>Fowler2019</v>
          </cell>
          <cell r="B153" t="str">
            <v>Fowler</v>
          </cell>
          <cell r="C153">
            <v>1275</v>
          </cell>
          <cell r="D153">
            <v>2019</v>
          </cell>
          <cell r="E153">
            <v>110927</v>
          </cell>
          <cell r="F153" t="str">
            <v>NULL</v>
          </cell>
          <cell r="G153">
            <v>110927</v>
          </cell>
          <cell r="H153">
            <v>1043110</v>
          </cell>
          <cell r="I153" t="str">
            <v>NULL</v>
          </cell>
          <cell r="J153">
            <v>1043110</v>
          </cell>
          <cell r="K153" t="str">
            <v>NULL</v>
          </cell>
          <cell r="L153" t="str">
            <v>NULL</v>
          </cell>
          <cell r="M153" t="str">
            <v>NULL</v>
          </cell>
          <cell r="N153" t="str">
            <v>NULL</v>
          </cell>
          <cell r="O153" t="str">
            <v>NULL</v>
          </cell>
          <cell r="P153" t="str">
            <v>NULL</v>
          </cell>
          <cell r="Q153" t="str">
            <v>NULL</v>
          </cell>
          <cell r="R153" t="str">
            <v>NULL</v>
          </cell>
          <cell r="S153" t="str">
            <v>NULL</v>
          </cell>
          <cell r="T153" t="str">
            <v>NULL</v>
          </cell>
          <cell r="U153" t="str">
            <v>NULL</v>
          </cell>
          <cell r="V153" t="str">
            <v>NULL</v>
          </cell>
          <cell r="W153" t="str">
            <v>NULL</v>
          </cell>
          <cell r="X153" t="str">
            <v>NULL</v>
          </cell>
          <cell r="Y153" t="str">
            <v>NULL</v>
          </cell>
          <cell r="Z153" t="str">
            <v>NULL</v>
          </cell>
          <cell r="AA153" t="str">
            <v>NULL</v>
          </cell>
          <cell r="AB153" t="str">
            <v>NULL</v>
          </cell>
          <cell r="AC153" t="str">
            <v>NULL</v>
          </cell>
          <cell r="AD153" t="str">
            <v>NULL</v>
          </cell>
          <cell r="AE153" t="str">
            <v>NULL</v>
          </cell>
          <cell r="AF153">
            <v>41519</v>
          </cell>
          <cell r="AG153">
            <v>1252</v>
          </cell>
          <cell r="AH153">
            <v>40267</v>
          </cell>
          <cell r="AI153" t="str">
            <v>NULL</v>
          </cell>
          <cell r="AJ153" t="str">
            <v>NULL</v>
          </cell>
          <cell r="AK153" t="str">
            <v>NULL</v>
          </cell>
          <cell r="AL153">
            <v>1195556</v>
          </cell>
          <cell r="AM153">
            <v>1252</v>
          </cell>
          <cell r="AN153">
            <v>1194304</v>
          </cell>
          <cell r="AO153">
            <v>1617736</v>
          </cell>
          <cell r="AP153">
            <v>114969</v>
          </cell>
          <cell r="AQ153">
            <v>1502767</v>
          </cell>
          <cell r="AR153" t="str">
            <v>NULL</v>
          </cell>
          <cell r="AS153" t="str">
            <v>NULL</v>
          </cell>
          <cell r="AT153" t="str">
            <v>NULL</v>
          </cell>
          <cell r="AU153" t="str">
            <v>NULL</v>
          </cell>
          <cell r="AV153" t="str">
            <v>NULL</v>
          </cell>
          <cell r="AW153" t="str">
            <v>NULL</v>
          </cell>
          <cell r="AX153" t="str">
            <v>NULL</v>
          </cell>
          <cell r="AY153" t="str">
            <v>NULL</v>
          </cell>
          <cell r="AZ153" t="str">
            <v>NULL</v>
          </cell>
          <cell r="BA153" t="str">
            <v>NULL</v>
          </cell>
          <cell r="BB153" t="str">
            <v>NULL</v>
          </cell>
          <cell r="BC153" t="str">
            <v>NULL</v>
          </cell>
          <cell r="BD153" t="str">
            <v>NULL</v>
          </cell>
          <cell r="BE153" t="str">
            <v>NULL</v>
          </cell>
          <cell r="BF153" t="str">
            <v>NULL</v>
          </cell>
          <cell r="BG153" t="str">
            <v>NULL</v>
          </cell>
          <cell r="BH153" t="str">
            <v>NULL</v>
          </cell>
          <cell r="BI153" t="str">
            <v>NULL</v>
          </cell>
          <cell r="BJ153" t="str">
            <v>NULL</v>
          </cell>
          <cell r="BK153" t="str">
            <v>NULL</v>
          </cell>
          <cell r="BL153" t="str">
            <v>NULL</v>
          </cell>
          <cell r="BM153" t="str">
            <v>NULL</v>
          </cell>
          <cell r="BN153" t="str">
            <v>NULL</v>
          </cell>
          <cell r="BO153" t="str">
            <v>NULL</v>
          </cell>
          <cell r="BP153" t="str">
            <v>NULL</v>
          </cell>
          <cell r="BQ153" t="str">
            <v>NULL</v>
          </cell>
          <cell r="BR153" t="str">
            <v>NULL</v>
          </cell>
          <cell r="BS153" t="str">
            <v>NULL</v>
          </cell>
          <cell r="BT153" t="str">
            <v>NULL</v>
          </cell>
          <cell r="BU153" t="str">
            <v>NULL</v>
          </cell>
          <cell r="BV153">
            <v>187441</v>
          </cell>
          <cell r="BW153" t="str">
            <v>NULL</v>
          </cell>
          <cell r="BX153">
            <v>187441</v>
          </cell>
          <cell r="BY153" t="str">
            <v>NULL</v>
          </cell>
          <cell r="BZ153" t="str">
            <v>NULL</v>
          </cell>
          <cell r="CA153" t="str">
            <v>NULL</v>
          </cell>
          <cell r="CB153">
            <v>10728</v>
          </cell>
          <cell r="CC153">
            <v>466</v>
          </cell>
          <cell r="CD153">
            <v>10262</v>
          </cell>
          <cell r="CE153" t="str">
            <v>NULL</v>
          </cell>
          <cell r="CF153" t="str">
            <v>NULL</v>
          </cell>
          <cell r="CG153" t="str">
            <v>NULL</v>
          </cell>
          <cell r="CH153">
            <v>122189</v>
          </cell>
          <cell r="CI153">
            <v>182535</v>
          </cell>
          <cell r="CJ153">
            <v>-60346</v>
          </cell>
          <cell r="CK153" t="str">
            <v>NULL</v>
          </cell>
          <cell r="CL153" t="str">
            <v>NULL</v>
          </cell>
          <cell r="CM153" t="str">
            <v>NULL</v>
          </cell>
          <cell r="CN153" t="str">
            <v>NULL</v>
          </cell>
          <cell r="CO153" t="str">
            <v>NULL</v>
          </cell>
          <cell r="CP153" t="str">
            <v>NULL</v>
          </cell>
          <cell r="CQ153" t="str">
            <v>NULL</v>
          </cell>
          <cell r="CR153" t="str">
            <v>NULL</v>
          </cell>
          <cell r="CS153" t="str">
            <v>NULL</v>
          </cell>
          <cell r="CT153" t="str">
            <v>NULL</v>
          </cell>
          <cell r="CU153" t="str">
            <v>NULL</v>
          </cell>
          <cell r="CV153" t="str">
            <v>NULL</v>
          </cell>
          <cell r="CW153" t="str">
            <v>NULL</v>
          </cell>
          <cell r="CX153">
            <v>7368</v>
          </cell>
          <cell r="CY153">
            <v>-7368</v>
          </cell>
          <cell r="CZ153" t="str">
            <v>NULL</v>
          </cell>
          <cell r="DA153" t="str">
            <v>NULL</v>
          </cell>
          <cell r="DB153" t="str">
            <v>NULL</v>
          </cell>
          <cell r="DC153">
            <v>1938094</v>
          </cell>
          <cell r="DD153">
            <v>305338</v>
          </cell>
          <cell r="DE153">
            <v>1632756</v>
          </cell>
        </row>
        <row r="154">
          <cell r="A154" t="str">
            <v>Fremont2019</v>
          </cell>
          <cell r="B154" t="str">
            <v>Fremont</v>
          </cell>
          <cell r="C154">
            <v>1276</v>
          </cell>
          <cell r="D154">
            <v>2019</v>
          </cell>
          <cell r="E154">
            <v>1904765</v>
          </cell>
          <cell r="F154" t="str">
            <v>NULL</v>
          </cell>
          <cell r="G154">
            <v>1904765</v>
          </cell>
          <cell r="H154">
            <v>13636159</v>
          </cell>
          <cell r="I154" t="str">
            <v>NULL</v>
          </cell>
          <cell r="J154">
            <v>13636159</v>
          </cell>
          <cell r="K154" t="str">
            <v>NULL</v>
          </cell>
          <cell r="L154" t="str">
            <v>NULL</v>
          </cell>
          <cell r="M154" t="str">
            <v>NULL</v>
          </cell>
          <cell r="N154" t="str">
            <v>NULL</v>
          </cell>
          <cell r="O154" t="str">
            <v>NULL</v>
          </cell>
          <cell r="P154" t="str">
            <v>NULL</v>
          </cell>
          <cell r="Q154" t="str">
            <v>NULL</v>
          </cell>
          <cell r="R154" t="str">
            <v>NULL</v>
          </cell>
          <cell r="S154" t="str">
            <v>NULL</v>
          </cell>
          <cell r="T154" t="str">
            <v>NULL</v>
          </cell>
          <cell r="U154" t="str">
            <v>NULL</v>
          </cell>
          <cell r="V154" t="str">
            <v>NULL</v>
          </cell>
          <cell r="W154" t="str">
            <v>NULL</v>
          </cell>
          <cell r="X154" t="str">
            <v>NULL</v>
          </cell>
          <cell r="Y154" t="str">
            <v>NULL</v>
          </cell>
          <cell r="Z154" t="str">
            <v>NULL</v>
          </cell>
          <cell r="AA154" t="str">
            <v>NULL</v>
          </cell>
          <cell r="AB154" t="str">
            <v>NULL</v>
          </cell>
          <cell r="AC154" t="str">
            <v>NULL</v>
          </cell>
          <cell r="AD154" t="str">
            <v>NULL</v>
          </cell>
          <cell r="AE154" t="str">
            <v>NULL</v>
          </cell>
          <cell r="AF154" t="str">
            <v>NULL</v>
          </cell>
          <cell r="AG154" t="str">
            <v>NULL</v>
          </cell>
          <cell r="AH154" t="str">
            <v>NULL</v>
          </cell>
          <cell r="AI154" t="str">
            <v>NULL</v>
          </cell>
          <cell r="AJ154" t="str">
            <v>NULL</v>
          </cell>
          <cell r="AK154" t="str">
            <v>NULL</v>
          </cell>
          <cell r="AL154">
            <v>15540924</v>
          </cell>
          <cell r="AM154">
            <v>0</v>
          </cell>
          <cell r="AN154">
            <v>15540924</v>
          </cell>
          <cell r="AO154">
            <v>79503290</v>
          </cell>
          <cell r="AP154">
            <v>8730938</v>
          </cell>
          <cell r="AQ154">
            <v>70772352</v>
          </cell>
          <cell r="AR154" t="str">
            <v>NULL</v>
          </cell>
          <cell r="AS154" t="str">
            <v>NULL</v>
          </cell>
          <cell r="AT154" t="str">
            <v>NULL</v>
          </cell>
          <cell r="AU154" t="str">
            <v>NULL</v>
          </cell>
          <cell r="AV154" t="str">
            <v>NULL</v>
          </cell>
          <cell r="AW154" t="str">
            <v>NULL</v>
          </cell>
          <cell r="AX154" t="str">
            <v>NULL</v>
          </cell>
          <cell r="AY154" t="str">
            <v>NULL</v>
          </cell>
          <cell r="AZ154" t="str">
            <v>NULL</v>
          </cell>
          <cell r="BA154" t="str">
            <v>NULL</v>
          </cell>
          <cell r="BB154" t="str">
            <v>NULL</v>
          </cell>
          <cell r="BC154" t="str">
            <v>NULL</v>
          </cell>
          <cell r="BD154" t="str">
            <v>NULL</v>
          </cell>
          <cell r="BE154" t="str">
            <v>NULL</v>
          </cell>
          <cell r="BF154" t="str">
            <v>NULL</v>
          </cell>
          <cell r="BG154" t="str">
            <v>NULL</v>
          </cell>
          <cell r="BH154" t="str">
            <v>NULL</v>
          </cell>
          <cell r="BI154" t="str">
            <v>NULL</v>
          </cell>
          <cell r="BJ154" t="str">
            <v>NULL</v>
          </cell>
          <cell r="BK154" t="str">
            <v>NULL</v>
          </cell>
          <cell r="BL154" t="str">
            <v>NULL</v>
          </cell>
          <cell r="BM154" t="str">
            <v>NULL</v>
          </cell>
          <cell r="BN154" t="str">
            <v>NULL</v>
          </cell>
          <cell r="BO154" t="str">
            <v>NULL</v>
          </cell>
          <cell r="BP154" t="str">
            <v>NULL</v>
          </cell>
          <cell r="BQ154" t="str">
            <v>NULL</v>
          </cell>
          <cell r="BR154" t="str">
            <v>NULL</v>
          </cell>
          <cell r="BS154" t="str">
            <v>NULL</v>
          </cell>
          <cell r="BT154" t="str">
            <v>NULL</v>
          </cell>
          <cell r="BU154" t="str">
            <v>NULL</v>
          </cell>
          <cell r="BV154">
            <v>48224645</v>
          </cell>
          <cell r="BW154">
            <v>4787499</v>
          </cell>
          <cell r="BX154">
            <v>43437146</v>
          </cell>
          <cell r="BY154">
            <v>1368564</v>
          </cell>
          <cell r="BZ154" t="str">
            <v>NULL</v>
          </cell>
          <cell r="CA154">
            <v>1368564</v>
          </cell>
          <cell r="CB154">
            <v>1978368</v>
          </cell>
          <cell r="CC154">
            <v>150495</v>
          </cell>
          <cell r="CD154">
            <v>1827873</v>
          </cell>
          <cell r="CE154" t="str">
            <v>NULL</v>
          </cell>
          <cell r="CF154" t="str">
            <v>NULL</v>
          </cell>
          <cell r="CG154" t="str">
            <v>NULL</v>
          </cell>
          <cell r="CH154">
            <v>85045</v>
          </cell>
          <cell r="CI154">
            <v>212923</v>
          </cell>
          <cell r="CJ154">
            <v>-127878</v>
          </cell>
          <cell r="CK154" t="str">
            <v>NULL</v>
          </cell>
          <cell r="CL154" t="str">
            <v>NULL</v>
          </cell>
          <cell r="CM154" t="str">
            <v>NULL</v>
          </cell>
          <cell r="CN154" t="str">
            <v>NULL</v>
          </cell>
          <cell r="CO154" t="str">
            <v>NULL</v>
          </cell>
          <cell r="CP154" t="str">
            <v>NULL</v>
          </cell>
          <cell r="CQ154" t="str">
            <v>NULL</v>
          </cell>
          <cell r="CR154" t="str">
            <v>NULL</v>
          </cell>
          <cell r="CS154" t="str">
            <v>NULL</v>
          </cell>
          <cell r="CT154" t="str">
            <v>NULL</v>
          </cell>
          <cell r="CU154" t="str">
            <v>NULL</v>
          </cell>
          <cell r="CV154" t="str">
            <v>NULL</v>
          </cell>
          <cell r="CW154" t="str">
            <v>NULL</v>
          </cell>
          <cell r="CX154" t="str">
            <v>NULL</v>
          </cell>
          <cell r="CY154" t="str">
            <v>NULL</v>
          </cell>
          <cell r="CZ154" t="str">
            <v>NULL</v>
          </cell>
          <cell r="DA154" t="str">
            <v>NULL</v>
          </cell>
          <cell r="DB154" t="str">
            <v>NULL</v>
          </cell>
          <cell r="DC154">
            <v>131159912</v>
          </cell>
          <cell r="DD154">
            <v>13881855</v>
          </cell>
          <cell r="DE154">
            <v>117278057</v>
          </cell>
        </row>
        <row r="155">
          <cell r="A155" t="str">
            <v>Fresno2019</v>
          </cell>
          <cell r="B155" t="str">
            <v>Fresno</v>
          </cell>
          <cell r="C155">
            <v>1277</v>
          </cell>
          <cell r="D155">
            <v>2019</v>
          </cell>
          <cell r="E155">
            <v>10985952</v>
          </cell>
          <cell r="F155" t="str">
            <v>NULL</v>
          </cell>
          <cell r="G155">
            <v>10985952</v>
          </cell>
          <cell r="H155">
            <v>2359393</v>
          </cell>
          <cell r="I155">
            <v>13187009</v>
          </cell>
          <cell r="J155">
            <v>-10827616</v>
          </cell>
          <cell r="K155" t="str">
            <v>NULL</v>
          </cell>
          <cell r="L155" t="str">
            <v>NULL</v>
          </cell>
          <cell r="M155" t="str">
            <v>NULL</v>
          </cell>
          <cell r="N155" t="str">
            <v>NULL</v>
          </cell>
          <cell r="O155" t="str">
            <v>NULL</v>
          </cell>
          <cell r="P155" t="str">
            <v>NULL</v>
          </cell>
          <cell r="Q155" t="str">
            <v>NULL</v>
          </cell>
          <cell r="R155" t="str">
            <v>NULL</v>
          </cell>
          <cell r="S155" t="str">
            <v>NULL</v>
          </cell>
          <cell r="T155" t="str">
            <v>NULL</v>
          </cell>
          <cell r="U155" t="str">
            <v>NULL</v>
          </cell>
          <cell r="V155" t="str">
            <v>NULL</v>
          </cell>
          <cell r="W155" t="str">
            <v>NULL</v>
          </cell>
          <cell r="X155" t="str">
            <v>NULL</v>
          </cell>
          <cell r="Y155" t="str">
            <v>NULL</v>
          </cell>
          <cell r="Z155" t="str">
            <v>NULL</v>
          </cell>
          <cell r="AA155" t="str">
            <v>NULL</v>
          </cell>
          <cell r="AB155" t="str">
            <v>NULL</v>
          </cell>
          <cell r="AC155" t="str">
            <v>NULL</v>
          </cell>
          <cell r="AD155" t="str">
            <v>NULL</v>
          </cell>
          <cell r="AE155" t="str">
            <v>NULL</v>
          </cell>
          <cell r="AF155" t="str">
            <v>NULL</v>
          </cell>
          <cell r="AG155" t="str">
            <v>NULL</v>
          </cell>
          <cell r="AH155" t="str">
            <v>NULL</v>
          </cell>
          <cell r="AI155" t="str">
            <v>NULL</v>
          </cell>
          <cell r="AJ155" t="str">
            <v>NULL</v>
          </cell>
          <cell r="AK155" t="str">
            <v>NULL</v>
          </cell>
          <cell r="AL155">
            <v>13345345</v>
          </cell>
          <cell r="AM155">
            <v>13187009</v>
          </cell>
          <cell r="AN155">
            <v>158336</v>
          </cell>
          <cell r="AO155">
            <v>162566643</v>
          </cell>
          <cell r="AP155">
            <v>33239210</v>
          </cell>
          <cell r="AQ155">
            <v>129327433</v>
          </cell>
          <cell r="AR155" t="str">
            <v>NULL</v>
          </cell>
          <cell r="AS155" t="str">
            <v>NULL</v>
          </cell>
          <cell r="AT155" t="str">
            <v>NULL</v>
          </cell>
          <cell r="AU155" t="str">
            <v>NULL</v>
          </cell>
          <cell r="AV155" t="str">
            <v>NULL</v>
          </cell>
          <cell r="AW155" t="str">
            <v>NULL</v>
          </cell>
          <cell r="AX155" t="str">
            <v>NULL</v>
          </cell>
          <cell r="AY155" t="str">
            <v>NULL</v>
          </cell>
          <cell r="AZ155" t="str">
            <v>NULL</v>
          </cell>
          <cell r="BA155" t="str">
            <v>NULL</v>
          </cell>
          <cell r="BB155" t="str">
            <v>NULL</v>
          </cell>
          <cell r="BC155" t="str">
            <v>NULL</v>
          </cell>
          <cell r="BD155" t="str">
            <v>NULL</v>
          </cell>
          <cell r="BE155" t="str">
            <v>NULL</v>
          </cell>
          <cell r="BF155" t="str">
            <v>NULL</v>
          </cell>
          <cell r="BG155" t="str">
            <v>NULL</v>
          </cell>
          <cell r="BH155" t="str">
            <v>NULL</v>
          </cell>
          <cell r="BI155" t="str">
            <v>NULL</v>
          </cell>
          <cell r="BJ155" t="str">
            <v>NULL</v>
          </cell>
          <cell r="BK155" t="str">
            <v>NULL</v>
          </cell>
          <cell r="BL155" t="str">
            <v>NULL</v>
          </cell>
          <cell r="BM155" t="str">
            <v>NULL</v>
          </cell>
          <cell r="BN155" t="str">
            <v>NULL</v>
          </cell>
          <cell r="BO155" t="str">
            <v>NULL</v>
          </cell>
          <cell r="BP155" t="str">
            <v>NULL</v>
          </cell>
          <cell r="BQ155" t="str">
            <v>NULL</v>
          </cell>
          <cell r="BR155" t="str">
            <v>NULL</v>
          </cell>
          <cell r="BS155" t="str">
            <v>NULL</v>
          </cell>
          <cell r="BT155" t="str">
            <v>NULL</v>
          </cell>
          <cell r="BU155" t="str">
            <v>NULL</v>
          </cell>
          <cell r="BV155">
            <v>65437162</v>
          </cell>
          <cell r="BW155">
            <v>17318511</v>
          </cell>
          <cell r="BX155">
            <v>48118651</v>
          </cell>
          <cell r="BY155">
            <v>3424990</v>
          </cell>
          <cell r="BZ155" t="str">
            <v>NULL</v>
          </cell>
          <cell r="CA155">
            <v>3424990</v>
          </cell>
          <cell r="CB155">
            <v>3987621</v>
          </cell>
          <cell r="CC155">
            <v>149630</v>
          </cell>
          <cell r="CD155">
            <v>3837991</v>
          </cell>
          <cell r="CE155">
            <v>2242321</v>
          </cell>
          <cell r="CF155">
            <v>314405</v>
          </cell>
          <cell r="CG155">
            <v>1927916</v>
          </cell>
          <cell r="CH155">
            <v>6857618</v>
          </cell>
          <cell r="CI155">
            <v>274749</v>
          </cell>
          <cell r="CJ155">
            <v>6582869</v>
          </cell>
          <cell r="CK155" t="str">
            <v>NULL</v>
          </cell>
          <cell r="CL155" t="str">
            <v>NULL</v>
          </cell>
          <cell r="CM155" t="str">
            <v>NULL</v>
          </cell>
          <cell r="CN155" t="str">
            <v>NULL</v>
          </cell>
          <cell r="CO155" t="str">
            <v>NULL</v>
          </cell>
          <cell r="CP155" t="str">
            <v>NULL</v>
          </cell>
          <cell r="CQ155" t="str">
            <v>NULL</v>
          </cell>
          <cell r="CR155" t="str">
            <v>NULL</v>
          </cell>
          <cell r="CS155" t="str">
            <v>NULL</v>
          </cell>
          <cell r="CT155" t="str">
            <v>NULL</v>
          </cell>
          <cell r="CU155" t="str">
            <v>NULL</v>
          </cell>
          <cell r="CV155" t="str">
            <v>NULL</v>
          </cell>
          <cell r="CW155" t="str">
            <v>NULL</v>
          </cell>
          <cell r="CX155" t="str">
            <v>NULL</v>
          </cell>
          <cell r="CY155" t="str">
            <v>NULL</v>
          </cell>
          <cell r="CZ155" t="str">
            <v>NULL</v>
          </cell>
          <cell r="DA155" t="str">
            <v>NULL</v>
          </cell>
          <cell r="DB155" t="str">
            <v>NULL</v>
          </cell>
          <cell r="DC155">
            <v>244516355</v>
          </cell>
          <cell r="DD155">
            <v>51296505</v>
          </cell>
          <cell r="DE155">
            <v>193219850</v>
          </cell>
        </row>
        <row r="156">
          <cell r="A156" t="str">
            <v>Fullerton2019</v>
          </cell>
          <cell r="B156" t="str">
            <v>Fullerton</v>
          </cell>
          <cell r="C156">
            <v>1278</v>
          </cell>
          <cell r="D156">
            <v>2019</v>
          </cell>
          <cell r="E156">
            <v>582047</v>
          </cell>
          <cell r="F156" t="str">
            <v>NULL</v>
          </cell>
          <cell r="G156">
            <v>582047</v>
          </cell>
          <cell r="H156">
            <v>4339934</v>
          </cell>
          <cell r="I156">
            <v>820272</v>
          </cell>
          <cell r="J156">
            <v>3519662</v>
          </cell>
          <cell r="K156" t="str">
            <v>NULL</v>
          </cell>
          <cell r="L156" t="str">
            <v>NULL</v>
          </cell>
          <cell r="M156" t="str">
            <v>NULL</v>
          </cell>
          <cell r="N156" t="str">
            <v>NULL</v>
          </cell>
          <cell r="O156" t="str">
            <v>NULL</v>
          </cell>
          <cell r="P156" t="str">
            <v>NULL</v>
          </cell>
          <cell r="Q156" t="str">
            <v>NULL</v>
          </cell>
          <cell r="R156" t="str">
            <v>NULL</v>
          </cell>
          <cell r="S156" t="str">
            <v>NULL</v>
          </cell>
          <cell r="T156" t="str">
            <v>NULL</v>
          </cell>
          <cell r="U156" t="str">
            <v>NULL</v>
          </cell>
          <cell r="V156" t="str">
            <v>NULL</v>
          </cell>
          <cell r="W156" t="str">
            <v>NULL</v>
          </cell>
          <cell r="X156" t="str">
            <v>NULL</v>
          </cell>
          <cell r="Y156" t="str">
            <v>NULL</v>
          </cell>
          <cell r="Z156" t="str">
            <v>NULL</v>
          </cell>
          <cell r="AA156" t="str">
            <v>NULL</v>
          </cell>
          <cell r="AB156" t="str">
            <v>NULL</v>
          </cell>
          <cell r="AC156" t="str">
            <v>NULL</v>
          </cell>
          <cell r="AD156" t="str">
            <v>NULL</v>
          </cell>
          <cell r="AE156" t="str">
            <v>NULL</v>
          </cell>
          <cell r="AF156">
            <v>716130</v>
          </cell>
          <cell r="AG156">
            <v>235262</v>
          </cell>
          <cell r="AH156">
            <v>480868</v>
          </cell>
          <cell r="AI156">
            <v>1139649</v>
          </cell>
          <cell r="AJ156">
            <v>293494</v>
          </cell>
          <cell r="AK156">
            <v>846155</v>
          </cell>
          <cell r="AL156">
            <v>6777760</v>
          </cell>
          <cell r="AM156">
            <v>1349028</v>
          </cell>
          <cell r="AN156">
            <v>5428732</v>
          </cell>
          <cell r="AO156">
            <v>45266585</v>
          </cell>
          <cell r="AP156">
            <v>3833065</v>
          </cell>
          <cell r="AQ156">
            <v>41433520</v>
          </cell>
          <cell r="AR156" t="str">
            <v>NULL</v>
          </cell>
          <cell r="AS156" t="str">
            <v>NULL</v>
          </cell>
          <cell r="AT156" t="str">
            <v>NULL</v>
          </cell>
          <cell r="AU156" t="str">
            <v>NULL</v>
          </cell>
          <cell r="AV156" t="str">
            <v>NULL</v>
          </cell>
          <cell r="AW156" t="str">
            <v>NULL</v>
          </cell>
          <cell r="AX156" t="str">
            <v>NULL</v>
          </cell>
          <cell r="AY156" t="str">
            <v>NULL</v>
          </cell>
          <cell r="AZ156" t="str">
            <v>NULL</v>
          </cell>
          <cell r="BA156" t="str">
            <v>NULL</v>
          </cell>
          <cell r="BB156" t="str">
            <v>NULL</v>
          </cell>
          <cell r="BC156" t="str">
            <v>NULL</v>
          </cell>
          <cell r="BD156" t="str">
            <v>NULL</v>
          </cell>
          <cell r="BE156" t="str">
            <v>NULL</v>
          </cell>
          <cell r="BF156" t="str">
            <v>NULL</v>
          </cell>
          <cell r="BG156" t="str">
            <v>NULL</v>
          </cell>
          <cell r="BH156" t="str">
            <v>NULL</v>
          </cell>
          <cell r="BI156" t="str">
            <v>NULL</v>
          </cell>
          <cell r="BJ156" t="str">
            <v>NULL</v>
          </cell>
          <cell r="BK156" t="str">
            <v>NULL</v>
          </cell>
          <cell r="BL156" t="str">
            <v>NULL</v>
          </cell>
          <cell r="BM156" t="str">
            <v>NULL</v>
          </cell>
          <cell r="BN156" t="str">
            <v>NULL</v>
          </cell>
          <cell r="BO156" t="str">
            <v>NULL</v>
          </cell>
          <cell r="BP156" t="str">
            <v>NULL</v>
          </cell>
          <cell r="BQ156" t="str">
            <v>NULL</v>
          </cell>
          <cell r="BR156" t="str">
            <v>NULL</v>
          </cell>
          <cell r="BS156" t="str">
            <v>NULL</v>
          </cell>
          <cell r="BT156" t="str">
            <v>NULL</v>
          </cell>
          <cell r="BU156" t="str">
            <v>NULL</v>
          </cell>
          <cell r="BV156">
            <v>23691770</v>
          </cell>
          <cell r="BW156">
            <v>5227171</v>
          </cell>
          <cell r="BX156">
            <v>18464599</v>
          </cell>
          <cell r="BY156" t="str">
            <v>NULL</v>
          </cell>
          <cell r="BZ156" t="str">
            <v>NULL</v>
          </cell>
          <cell r="CA156" t="str">
            <v>NULL</v>
          </cell>
          <cell r="CB156">
            <v>1304228</v>
          </cell>
          <cell r="CC156" t="str">
            <v>NULL</v>
          </cell>
          <cell r="CD156">
            <v>1304228</v>
          </cell>
          <cell r="CE156" t="str">
            <v>NULL</v>
          </cell>
          <cell r="CF156" t="str">
            <v>NULL</v>
          </cell>
          <cell r="CG156" t="str">
            <v>NULL</v>
          </cell>
          <cell r="CH156">
            <v>1727371</v>
          </cell>
          <cell r="CI156" t="str">
            <v>NULL</v>
          </cell>
          <cell r="CJ156">
            <v>1727371</v>
          </cell>
          <cell r="CK156" t="str">
            <v>NULL</v>
          </cell>
          <cell r="CL156">
            <v>81394</v>
          </cell>
          <cell r="CM156">
            <v>-81394</v>
          </cell>
          <cell r="CN156" t="str">
            <v>NULL</v>
          </cell>
          <cell r="CO156" t="str">
            <v>NULL</v>
          </cell>
          <cell r="CP156" t="str">
            <v>NULL</v>
          </cell>
          <cell r="CQ156" t="str">
            <v>NULL</v>
          </cell>
          <cell r="CR156" t="str">
            <v>NULL</v>
          </cell>
          <cell r="CS156" t="str">
            <v>NULL</v>
          </cell>
          <cell r="CT156" t="str">
            <v>NULL</v>
          </cell>
          <cell r="CU156" t="str">
            <v>NULL</v>
          </cell>
          <cell r="CV156" t="str">
            <v>NULL</v>
          </cell>
          <cell r="CW156" t="str">
            <v>NULL</v>
          </cell>
          <cell r="CX156" t="str">
            <v>NULL</v>
          </cell>
          <cell r="CY156" t="str">
            <v>NULL</v>
          </cell>
          <cell r="CZ156" t="str">
            <v>NULL</v>
          </cell>
          <cell r="DA156" t="str">
            <v>NULL</v>
          </cell>
          <cell r="DB156" t="str">
            <v>NULL</v>
          </cell>
          <cell r="DC156">
            <v>71989954</v>
          </cell>
          <cell r="DD156">
            <v>9141630</v>
          </cell>
          <cell r="DE156">
            <v>62848324</v>
          </cell>
        </row>
        <row r="157">
          <cell r="A157" t="str">
            <v>Galt2019</v>
          </cell>
          <cell r="B157" t="str">
            <v>Galt</v>
          </cell>
          <cell r="C157">
            <v>1279</v>
          </cell>
          <cell r="D157">
            <v>2019</v>
          </cell>
          <cell r="E157">
            <v>130836</v>
          </cell>
          <cell r="F157" t="str">
            <v>NULL</v>
          </cell>
          <cell r="G157">
            <v>130836</v>
          </cell>
          <cell r="H157">
            <v>4668590</v>
          </cell>
          <cell r="I157">
            <v>2366582</v>
          </cell>
          <cell r="J157">
            <v>2302008</v>
          </cell>
          <cell r="K157" t="str">
            <v>NULL</v>
          </cell>
          <cell r="L157" t="str">
            <v>NULL</v>
          </cell>
          <cell r="M157" t="str">
            <v>NULL</v>
          </cell>
          <cell r="N157" t="str">
            <v>NULL</v>
          </cell>
          <cell r="O157" t="str">
            <v>NULL</v>
          </cell>
          <cell r="P157" t="str">
            <v>NULL</v>
          </cell>
          <cell r="Q157" t="str">
            <v>NULL</v>
          </cell>
          <cell r="R157" t="str">
            <v>NULL</v>
          </cell>
          <cell r="S157" t="str">
            <v>NULL</v>
          </cell>
          <cell r="T157" t="str">
            <v>NULL</v>
          </cell>
          <cell r="U157" t="str">
            <v>NULL</v>
          </cell>
          <cell r="V157" t="str">
            <v>NULL</v>
          </cell>
          <cell r="W157" t="str">
            <v>NULL</v>
          </cell>
          <cell r="X157" t="str">
            <v>NULL</v>
          </cell>
          <cell r="Y157" t="str">
            <v>NULL</v>
          </cell>
          <cell r="Z157" t="str">
            <v>NULL</v>
          </cell>
          <cell r="AA157" t="str">
            <v>NULL</v>
          </cell>
          <cell r="AB157" t="str">
            <v>NULL</v>
          </cell>
          <cell r="AC157" t="str">
            <v>NULL</v>
          </cell>
          <cell r="AD157" t="str">
            <v>NULL</v>
          </cell>
          <cell r="AE157" t="str">
            <v>NULL</v>
          </cell>
          <cell r="AF157" t="str">
            <v>NULL</v>
          </cell>
          <cell r="AG157" t="str">
            <v>NULL</v>
          </cell>
          <cell r="AH157" t="str">
            <v>NULL</v>
          </cell>
          <cell r="AI157" t="str">
            <v>NULL</v>
          </cell>
          <cell r="AJ157" t="str">
            <v>NULL</v>
          </cell>
          <cell r="AK157" t="str">
            <v>NULL</v>
          </cell>
          <cell r="AL157">
            <v>4799426</v>
          </cell>
          <cell r="AM157">
            <v>2366582</v>
          </cell>
          <cell r="AN157">
            <v>2432844</v>
          </cell>
          <cell r="AO157">
            <v>8025965</v>
          </cell>
          <cell r="AP157">
            <v>4341249</v>
          </cell>
          <cell r="AQ157">
            <v>3684716</v>
          </cell>
          <cell r="AR157" t="str">
            <v>NULL</v>
          </cell>
          <cell r="AS157" t="str">
            <v>NULL</v>
          </cell>
          <cell r="AT157" t="str">
            <v>NULL</v>
          </cell>
          <cell r="AU157" t="str">
            <v>NULL</v>
          </cell>
          <cell r="AV157" t="str">
            <v>NULL</v>
          </cell>
          <cell r="AW157" t="str">
            <v>NULL</v>
          </cell>
          <cell r="AX157" t="str">
            <v>NULL</v>
          </cell>
          <cell r="AY157" t="str">
            <v>NULL</v>
          </cell>
          <cell r="AZ157" t="str">
            <v>NULL</v>
          </cell>
          <cell r="BA157" t="str">
            <v>NULL</v>
          </cell>
          <cell r="BB157" t="str">
            <v>NULL</v>
          </cell>
          <cell r="BC157" t="str">
            <v>NULL</v>
          </cell>
          <cell r="BD157" t="str">
            <v>NULL</v>
          </cell>
          <cell r="BE157" t="str">
            <v>NULL</v>
          </cell>
          <cell r="BF157" t="str">
            <v>NULL</v>
          </cell>
          <cell r="BG157" t="str">
            <v>NULL</v>
          </cell>
          <cell r="BH157" t="str">
            <v>NULL</v>
          </cell>
          <cell r="BI157" t="str">
            <v>NULL</v>
          </cell>
          <cell r="BJ157" t="str">
            <v>NULL</v>
          </cell>
          <cell r="BK157" t="str">
            <v>NULL</v>
          </cell>
          <cell r="BL157" t="str">
            <v>NULL</v>
          </cell>
          <cell r="BM157" t="str">
            <v>NULL</v>
          </cell>
          <cell r="BN157" t="str">
            <v>NULL</v>
          </cell>
          <cell r="BO157" t="str">
            <v>NULL</v>
          </cell>
          <cell r="BP157" t="str">
            <v>NULL</v>
          </cell>
          <cell r="BQ157" t="str">
            <v>NULL</v>
          </cell>
          <cell r="BR157" t="str">
            <v>NULL</v>
          </cell>
          <cell r="BS157" t="str">
            <v>NULL</v>
          </cell>
          <cell r="BT157" t="str">
            <v>NULL</v>
          </cell>
          <cell r="BU157" t="str">
            <v>NULL</v>
          </cell>
          <cell r="BV157" t="str">
            <v>NULL</v>
          </cell>
          <cell r="BW157" t="str">
            <v>NULL</v>
          </cell>
          <cell r="BX157" t="str">
            <v>NULL</v>
          </cell>
          <cell r="BY157" t="str">
            <v>NULL</v>
          </cell>
          <cell r="BZ157" t="str">
            <v>NULL</v>
          </cell>
          <cell r="CA157" t="str">
            <v>NULL</v>
          </cell>
          <cell r="CB157" t="str">
            <v>NULL</v>
          </cell>
          <cell r="CC157" t="str">
            <v>NULL</v>
          </cell>
          <cell r="CD157" t="str">
            <v>NULL</v>
          </cell>
          <cell r="CE157" t="str">
            <v>NULL</v>
          </cell>
          <cell r="CF157" t="str">
            <v>NULL</v>
          </cell>
          <cell r="CG157" t="str">
            <v>NULL</v>
          </cell>
          <cell r="CH157" t="str">
            <v>NULL</v>
          </cell>
          <cell r="CI157" t="str">
            <v>NULL</v>
          </cell>
          <cell r="CJ157" t="str">
            <v>NULL</v>
          </cell>
          <cell r="CK157" t="str">
            <v>NULL</v>
          </cell>
          <cell r="CL157" t="str">
            <v>NULL</v>
          </cell>
          <cell r="CM157" t="str">
            <v>NULL</v>
          </cell>
          <cell r="CN157" t="str">
            <v>NULL</v>
          </cell>
          <cell r="CO157" t="str">
            <v>NULL</v>
          </cell>
          <cell r="CP157" t="str">
            <v>NULL</v>
          </cell>
          <cell r="CQ157" t="str">
            <v>NULL</v>
          </cell>
          <cell r="CR157" t="str">
            <v>NULL</v>
          </cell>
          <cell r="CS157" t="str">
            <v>NULL</v>
          </cell>
          <cell r="CT157" t="str">
            <v>NULL</v>
          </cell>
          <cell r="CU157" t="str">
            <v>NULL</v>
          </cell>
          <cell r="CV157" t="str">
            <v>NULL</v>
          </cell>
          <cell r="CW157" t="str">
            <v>NULL</v>
          </cell>
          <cell r="CX157" t="str">
            <v>NULL</v>
          </cell>
          <cell r="CY157" t="str">
            <v>NULL</v>
          </cell>
          <cell r="CZ157" t="str">
            <v>NULL</v>
          </cell>
          <cell r="DA157" t="str">
            <v>NULL</v>
          </cell>
          <cell r="DB157" t="str">
            <v>NULL</v>
          </cell>
          <cell r="DC157">
            <v>8025965</v>
          </cell>
          <cell r="DD157">
            <v>4341249</v>
          </cell>
          <cell r="DE157">
            <v>3684716</v>
          </cell>
        </row>
        <row r="158">
          <cell r="A158" t="str">
            <v>Garden Grove2019</v>
          </cell>
          <cell r="B158" t="str">
            <v>Garden Grove</v>
          </cell>
          <cell r="C158">
            <v>1280</v>
          </cell>
          <cell r="D158">
            <v>2019</v>
          </cell>
          <cell r="E158" t="str">
            <v>NULL</v>
          </cell>
          <cell r="F158" t="str">
            <v>NULL</v>
          </cell>
          <cell r="G158" t="str">
            <v>NULL</v>
          </cell>
          <cell r="H158">
            <v>8252876</v>
          </cell>
          <cell r="I158">
            <v>6810101</v>
          </cell>
          <cell r="J158">
            <v>1442775</v>
          </cell>
          <cell r="K158" t="str">
            <v>NULL</v>
          </cell>
          <cell r="L158" t="str">
            <v>NULL</v>
          </cell>
          <cell r="M158" t="str">
            <v>NULL</v>
          </cell>
          <cell r="N158" t="str">
            <v>NULL</v>
          </cell>
          <cell r="O158" t="str">
            <v>NULL</v>
          </cell>
          <cell r="P158" t="str">
            <v>NULL</v>
          </cell>
          <cell r="Q158" t="str">
            <v>NULL</v>
          </cell>
          <cell r="R158" t="str">
            <v>NULL</v>
          </cell>
          <cell r="S158" t="str">
            <v>NULL</v>
          </cell>
          <cell r="T158" t="str">
            <v>NULL</v>
          </cell>
          <cell r="U158" t="str">
            <v>NULL</v>
          </cell>
          <cell r="V158" t="str">
            <v>NULL</v>
          </cell>
          <cell r="W158" t="str">
            <v>NULL</v>
          </cell>
          <cell r="X158" t="str">
            <v>NULL</v>
          </cell>
          <cell r="Y158" t="str">
            <v>NULL</v>
          </cell>
          <cell r="Z158" t="str">
            <v>NULL</v>
          </cell>
          <cell r="AA158" t="str">
            <v>NULL</v>
          </cell>
          <cell r="AB158" t="str">
            <v>NULL</v>
          </cell>
          <cell r="AC158" t="str">
            <v>NULL</v>
          </cell>
          <cell r="AD158" t="str">
            <v>NULL</v>
          </cell>
          <cell r="AE158" t="str">
            <v>NULL</v>
          </cell>
          <cell r="AF158">
            <v>234148</v>
          </cell>
          <cell r="AG158">
            <v>4759162</v>
          </cell>
          <cell r="AH158">
            <v>-4525014</v>
          </cell>
          <cell r="AI158" t="str">
            <v>NULL</v>
          </cell>
          <cell r="AJ158" t="str">
            <v>NULL</v>
          </cell>
          <cell r="AK158" t="str">
            <v>NULL</v>
          </cell>
          <cell r="AL158">
            <v>8487024</v>
          </cell>
          <cell r="AM158">
            <v>11569263</v>
          </cell>
          <cell r="AN158">
            <v>-3082239</v>
          </cell>
          <cell r="AO158">
            <v>56280133</v>
          </cell>
          <cell r="AP158">
            <v>4670799</v>
          </cell>
          <cell r="AQ158">
            <v>51609334</v>
          </cell>
          <cell r="AR158" t="str">
            <v>NULL</v>
          </cell>
          <cell r="AS158" t="str">
            <v>NULL</v>
          </cell>
          <cell r="AT158" t="str">
            <v>NULL</v>
          </cell>
          <cell r="AU158" t="str">
            <v>NULL</v>
          </cell>
          <cell r="AV158" t="str">
            <v>NULL</v>
          </cell>
          <cell r="AW158" t="str">
            <v>NULL</v>
          </cell>
          <cell r="AX158" t="str">
            <v>NULL</v>
          </cell>
          <cell r="AY158" t="str">
            <v>NULL</v>
          </cell>
          <cell r="AZ158" t="str">
            <v>NULL</v>
          </cell>
          <cell r="BA158" t="str">
            <v>NULL</v>
          </cell>
          <cell r="BB158" t="str">
            <v>NULL</v>
          </cell>
          <cell r="BC158" t="str">
            <v>NULL</v>
          </cell>
          <cell r="BD158" t="str">
            <v>NULL</v>
          </cell>
          <cell r="BE158" t="str">
            <v>NULL</v>
          </cell>
          <cell r="BF158" t="str">
            <v>NULL</v>
          </cell>
          <cell r="BG158" t="str">
            <v>NULL</v>
          </cell>
          <cell r="BH158" t="str">
            <v>NULL</v>
          </cell>
          <cell r="BI158" t="str">
            <v>NULL</v>
          </cell>
          <cell r="BJ158" t="str">
            <v>NULL</v>
          </cell>
          <cell r="BK158" t="str">
            <v>NULL</v>
          </cell>
          <cell r="BL158" t="str">
            <v>NULL</v>
          </cell>
          <cell r="BM158" t="str">
            <v>NULL</v>
          </cell>
          <cell r="BN158" t="str">
            <v>NULL</v>
          </cell>
          <cell r="BO158" t="str">
            <v>NULL</v>
          </cell>
          <cell r="BP158" t="str">
            <v>NULL</v>
          </cell>
          <cell r="BQ158" t="str">
            <v>NULL</v>
          </cell>
          <cell r="BR158" t="str">
            <v>NULL</v>
          </cell>
          <cell r="BS158" t="str">
            <v>NULL</v>
          </cell>
          <cell r="BT158" t="str">
            <v>NULL</v>
          </cell>
          <cell r="BU158" t="str">
            <v>NULL</v>
          </cell>
          <cell r="BV158">
            <v>24246911</v>
          </cell>
          <cell r="BW158">
            <v>772385</v>
          </cell>
          <cell r="BX158">
            <v>23474526</v>
          </cell>
          <cell r="BY158">
            <v>2966302</v>
          </cell>
          <cell r="BZ158">
            <v>13643726</v>
          </cell>
          <cell r="CA158">
            <v>-10677424</v>
          </cell>
          <cell r="CB158">
            <v>485598</v>
          </cell>
          <cell r="CC158">
            <v>338218</v>
          </cell>
          <cell r="CD158">
            <v>147380</v>
          </cell>
          <cell r="CE158" t="str">
            <v>NULL</v>
          </cell>
          <cell r="CF158" t="str">
            <v>NULL</v>
          </cell>
          <cell r="CG158" t="str">
            <v>NULL</v>
          </cell>
          <cell r="CH158">
            <v>1289324</v>
          </cell>
          <cell r="CI158">
            <v>1420815</v>
          </cell>
          <cell r="CJ158">
            <v>-131491</v>
          </cell>
          <cell r="CK158" t="str">
            <v>NULL</v>
          </cell>
          <cell r="CL158" t="str">
            <v>NULL</v>
          </cell>
          <cell r="CM158" t="str">
            <v>NULL</v>
          </cell>
          <cell r="CN158" t="str">
            <v>NULL</v>
          </cell>
          <cell r="CO158" t="str">
            <v>NULL</v>
          </cell>
          <cell r="CP158" t="str">
            <v>NULL</v>
          </cell>
          <cell r="CQ158" t="str">
            <v>NULL</v>
          </cell>
          <cell r="CR158" t="str">
            <v>NULL</v>
          </cell>
          <cell r="CS158" t="str">
            <v>NULL</v>
          </cell>
          <cell r="CT158" t="str">
            <v>NULL</v>
          </cell>
          <cell r="CU158" t="str">
            <v>NULL</v>
          </cell>
          <cell r="CV158" t="str">
            <v>NULL</v>
          </cell>
          <cell r="CW158" t="str">
            <v>NULL</v>
          </cell>
          <cell r="CX158" t="str">
            <v>NULL</v>
          </cell>
          <cell r="CY158" t="str">
            <v>NULL</v>
          </cell>
          <cell r="CZ158" t="str">
            <v>NULL</v>
          </cell>
          <cell r="DA158" t="str">
            <v>NULL</v>
          </cell>
          <cell r="DB158" t="str">
            <v>NULL</v>
          </cell>
          <cell r="DC158">
            <v>85268268</v>
          </cell>
          <cell r="DD158">
            <v>20845943</v>
          </cell>
          <cell r="DE158">
            <v>64422325</v>
          </cell>
        </row>
        <row r="159">
          <cell r="A159" t="str">
            <v>Gardena2019</v>
          </cell>
          <cell r="B159" t="str">
            <v>Gardena</v>
          </cell>
          <cell r="C159">
            <v>1281</v>
          </cell>
          <cell r="D159">
            <v>2019</v>
          </cell>
          <cell r="E159">
            <v>1223922</v>
          </cell>
          <cell r="F159" t="str">
            <v>NULL</v>
          </cell>
          <cell r="G159">
            <v>1223922</v>
          </cell>
          <cell r="H159">
            <v>4780274</v>
          </cell>
          <cell r="I159">
            <v>4220948</v>
          </cell>
          <cell r="J159">
            <v>559326</v>
          </cell>
          <cell r="K159" t="str">
            <v>NULL</v>
          </cell>
          <cell r="L159" t="str">
            <v>NULL</v>
          </cell>
          <cell r="M159" t="str">
            <v>NULL</v>
          </cell>
          <cell r="N159" t="str">
            <v>NULL</v>
          </cell>
          <cell r="O159" t="str">
            <v>NULL</v>
          </cell>
          <cell r="P159" t="str">
            <v>NULL</v>
          </cell>
          <cell r="Q159" t="str">
            <v>NULL</v>
          </cell>
          <cell r="R159" t="str">
            <v>NULL</v>
          </cell>
          <cell r="S159" t="str">
            <v>NULL</v>
          </cell>
          <cell r="T159" t="str">
            <v>NULL</v>
          </cell>
          <cell r="U159" t="str">
            <v>NULL</v>
          </cell>
          <cell r="V159" t="str">
            <v>NULL</v>
          </cell>
          <cell r="W159" t="str">
            <v>NULL</v>
          </cell>
          <cell r="X159" t="str">
            <v>NULL</v>
          </cell>
          <cell r="Y159" t="str">
            <v>NULL</v>
          </cell>
          <cell r="Z159" t="str">
            <v>NULL</v>
          </cell>
          <cell r="AA159" t="str">
            <v>NULL</v>
          </cell>
          <cell r="AB159" t="str">
            <v>NULL</v>
          </cell>
          <cell r="AC159" t="str">
            <v>NULL</v>
          </cell>
          <cell r="AD159" t="str">
            <v>NULL</v>
          </cell>
          <cell r="AE159" t="str">
            <v>NULL</v>
          </cell>
          <cell r="AF159" t="str">
            <v>NULL</v>
          </cell>
          <cell r="AG159" t="str">
            <v>NULL</v>
          </cell>
          <cell r="AH159" t="str">
            <v>NULL</v>
          </cell>
          <cell r="AI159" t="str">
            <v>NULL</v>
          </cell>
          <cell r="AJ159" t="str">
            <v>NULL</v>
          </cell>
          <cell r="AK159" t="str">
            <v>NULL</v>
          </cell>
          <cell r="AL159">
            <v>6004196</v>
          </cell>
          <cell r="AM159">
            <v>4220948</v>
          </cell>
          <cell r="AN159">
            <v>1783248</v>
          </cell>
          <cell r="AO159">
            <v>34632763</v>
          </cell>
          <cell r="AP159">
            <v>3256345</v>
          </cell>
          <cell r="AQ159">
            <v>31376418</v>
          </cell>
          <cell r="AR159" t="str">
            <v>NULL</v>
          </cell>
          <cell r="AS159" t="str">
            <v>NULL</v>
          </cell>
          <cell r="AT159" t="str">
            <v>NULL</v>
          </cell>
          <cell r="AU159" t="str">
            <v>NULL</v>
          </cell>
          <cell r="AV159" t="str">
            <v>NULL</v>
          </cell>
          <cell r="AW159" t="str">
            <v>NULL</v>
          </cell>
          <cell r="AX159" t="str">
            <v>NULL</v>
          </cell>
          <cell r="AY159" t="str">
            <v>NULL</v>
          </cell>
          <cell r="AZ159" t="str">
            <v>NULL</v>
          </cell>
          <cell r="BA159" t="str">
            <v>NULL</v>
          </cell>
          <cell r="BB159" t="str">
            <v>NULL</v>
          </cell>
          <cell r="BC159" t="str">
            <v>NULL</v>
          </cell>
          <cell r="BD159" t="str">
            <v>NULL</v>
          </cell>
          <cell r="BE159" t="str">
            <v>NULL</v>
          </cell>
          <cell r="BF159" t="str">
            <v>NULL</v>
          </cell>
          <cell r="BG159" t="str">
            <v>NULL</v>
          </cell>
          <cell r="BH159" t="str">
            <v>NULL</v>
          </cell>
          <cell r="BI159" t="str">
            <v>NULL</v>
          </cell>
          <cell r="BJ159" t="str">
            <v>NULL</v>
          </cell>
          <cell r="BK159" t="str">
            <v>NULL</v>
          </cell>
          <cell r="BL159" t="str">
            <v>NULL</v>
          </cell>
          <cell r="BM159" t="str">
            <v>NULL</v>
          </cell>
          <cell r="BN159" t="str">
            <v>NULL</v>
          </cell>
          <cell r="BO159" t="str">
            <v>NULL</v>
          </cell>
          <cell r="BP159" t="str">
            <v>NULL</v>
          </cell>
          <cell r="BQ159" t="str">
            <v>NULL</v>
          </cell>
          <cell r="BR159" t="str">
            <v>NULL</v>
          </cell>
          <cell r="BS159" t="str">
            <v>NULL</v>
          </cell>
          <cell r="BT159" t="str">
            <v>NULL</v>
          </cell>
          <cell r="BU159" t="str">
            <v>NULL</v>
          </cell>
          <cell r="BV159">
            <v>7988954</v>
          </cell>
          <cell r="BW159" t="str">
            <v>NULL</v>
          </cell>
          <cell r="BX159">
            <v>7988954</v>
          </cell>
          <cell r="BY159" t="str">
            <v>NULL</v>
          </cell>
          <cell r="BZ159" t="str">
            <v>NULL</v>
          </cell>
          <cell r="CA159" t="str">
            <v>NULL</v>
          </cell>
          <cell r="CB159" t="str">
            <v>NULL</v>
          </cell>
          <cell r="CC159" t="str">
            <v>NULL</v>
          </cell>
          <cell r="CD159" t="str">
            <v>NULL</v>
          </cell>
          <cell r="CE159" t="str">
            <v>NULL</v>
          </cell>
          <cell r="CF159" t="str">
            <v>NULL</v>
          </cell>
          <cell r="CG159" t="str">
            <v>NULL</v>
          </cell>
          <cell r="CH159">
            <v>715399</v>
          </cell>
          <cell r="CI159">
            <v>728749</v>
          </cell>
          <cell r="CJ159">
            <v>-13350</v>
          </cell>
          <cell r="CK159" t="str">
            <v>NULL</v>
          </cell>
          <cell r="CL159" t="str">
            <v>NULL</v>
          </cell>
          <cell r="CM159" t="str">
            <v>NULL</v>
          </cell>
          <cell r="CN159" t="str">
            <v>NULL</v>
          </cell>
          <cell r="CO159" t="str">
            <v>NULL</v>
          </cell>
          <cell r="CP159" t="str">
            <v>NULL</v>
          </cell>
          <cell r="CQ159" t="str">
            <v>NULL</v>
          </cell>
          <cell r="CR159" t="str">
            <v>NULL</v>
          </cell>
          <cell r="CS159" t="str">
            <v>NULL</v>
          </cell>
          <cell r="CT159" t="str">
            <v>NULL</v>
          </cell>
          <cell r="CU159" t="str">
            <v>NULL</v>
          </cell>
          <cell r="CV159" t="str">
            <v>NULL</v>
          </cell>
          <cell r="CW159">
            <v>2441455</v>
          </cell>
          <cell r="CX159">
            <v>425893</v>
          </cell>
          <cell r="CY159">
            <v>2015562</v>
          </cell>
          <cell r="CZ159" t="str">
            <v>NULL</v>
          </cell>
          <cell r="DA159" t="str">
            <v>NULL</v>
          </cell>
          <cell r="DB159" t="str">
            <v>NULL</v>
          </cell>
          <cell r="DC159">
            <v>45778571</v>
          </cell>
          <cell r="DD159">
            <v>4410987</v>
          </cell>
          <cell r="DE159">
            <v>41367584</v>
          </cell>
        </row>
        <row r="160">
          <cell r="A160" t="str">
            <v>Gilroy2019</v>
          </cell>
          <cell r="B160" t="str">
            <v>Gilroy</v>
          </cell>
          <cell r="C160">
            <v>1282</v>
          </cell>
          <cell r="D160">
            <v>2019</v>
          </cell>
          <cell r="E160">
            <v>1385474</v>
          </cell>
          <cell r="F160" t="str">
            <v>NULL</v>
          </cell>
          <cell r="G160">
            <v>1385474</v>
          </cell>
          <cell r="H160">
            <v>11690300</v>
          </cell>
          <cell r="I160">
            <v>7622478</v>
          </cell>
          <cell r="J160">
            <v>4067822</v>
          </cell>
          <cell r="K160" t="str">
            <v>NULL</v>
          </cell>
          <cell r="L160" t="str">
            <v>NULL</v>
          </cell>
          <cell r="M160" t="str">
            <v>NULL</v>
          </cell>
          <cell r="N160" t="str">
            <v>NULL</v>
          </cell>
          <cell r="O160" t="str">
            <v>NULL</v>
          </cell>
          <cell r="P160" t="str">
            <v>NULL</v>
          </cell>
          <cell r="Q160" t="str">
            <v>NULL</v>
          </cell>
          <cell r="R160" t="str">
            <v>NULL</v>
          </cell>
          <cell r="S160" t="str">
            <v>NULL</v>
          </cell>
          <cell r="T160" t="str">
            <v>NULL</v>
          </cell>
          <cell r="U160" t="str">
            <v>NULL</v>
          </cell>
          <cell r="V160" t="str">
            <v>NULL</v>
          </cell>
          <cell r="W160" t="str">
            <v>NULL</v>
          </cell>
          <cell r="X160" t="str">
            <v>NULL</v>
          </cell>
          <cell r="Y160" t="str">
            <v>NULL</v>
          </cell>
          <cell r="Z160" t="str">
            <v>NULL</v>
          </cell>
          <cell r="AA160" t="str">
            <v>NULL</v>
          </cell>
          <cell r="AB160" t="str">
            <v>NULL</v>
          </cell>
          <cell r="AC160" t="str">
            <v>NULL</v>
          </cell>
          <cell r="AD160" t="str">
            <v>NULL</v>
          </cell>
          <cell r="AE160" t="str">
            <v>NULL</v>
          </cell>
          <cell r="AF160" t="str">
            <v>NULL</v>
          </cell>
          <cell r="AG160" t="str">
            <v>NULL</v>
          </cell>
          <cell r="AH160" t="str">
            <v>NULL</v>
          </cell>
          <cell r="AI160" t="str">
            <v>NULL</v>
          </cell>
          <cell r="AJ160" t="str">
            <v>NULL</v>
          </cell>
          <cell r="AK160" t="str">
            <v>NULL</v>
          </cell>
          <cell r="AL160">
            <v>13075774</v>
          </cell>
          <cell r="AM160">
            <v>7622478</v>
          </cell>
          <cell r="AN160">
            <v>5453296</v>
          </cell>
          <cell r="AO160">
            <v>23415523</v>
          </cell>
          <cell r="AP160">
            <v>734499</v>
          </cell>
          <cell r="AQ160">
            <v>22681024</v>
          </cell>
          <cell r="AR160" t="str">
            <v>NULL</v>
          </cell>
          <cell r="AS160" t="str">
            <v>NULL</v>
          </cell>
          <cell r="AT160" t="str">
            <v>NULL</v>
          </cell>
          <cell r="AU160" t="str">
            <v>NULL</v>
          </cell>
          <cell r="AV160" t="str">
            <v>NULL</v>
          </cell>
          <cell r="AW160" t="str">
            <v>NULL</v>
          </cell>
          <cell r="AX160" t="str">
            <v>NULL</v>
          </cell>
          <cell r="AY160" t="str">
            <v>NULL</v>
          </cell>
          <cell r="AZ160" t="str">
            <v>NULL</v>
          </cell>
          <cell r="BA160" t="str">
            <v>NULL</v>
          </cell>
          <cell r="BB160" t="str">
            <v>NULL</v>
          </cell>
          <cell r="BC160" t="str">
            <v>NULL</v>
          </cell>
          <cell r="BD160" t="str">
            <v>NULL</v>
          </cell>
          <cell r="BE160" t="str">
            <v>NULL</v>
          </cell>
          <cell r="BF160" t="str">
            <v>NULL</v>
          </cell>
          <cell r="BG160" t="str">
            <v>NULL</v>
          </cell>
          <cell r="BH160" t="str">
            <v>NULL</v>
          </cell>
          <cell r="BI160" t="str">
            <v>NULL</v>
          </cell>
          <cell r="BJ160" t="str">
            <v>NULL</v>
          </cell>
          <cell r="BK160" t="str">
            <v>NULL</v>
          </cell>
          <cell r="BL160" t="str">
            <v>NULL</v>
          </cell>
          <cell r="BM160" t="str">
            <v>NULL</v>
          </cell>
          <cell r="BN160" t="str">
            <v>NULL</v>
          </cell>
          <cell r="BO160" t="str">
            <v>NULL</v>
          </cell>
          <cell r="BP160" t="str">
            <v>NULL</v>
          </cell>
          <cell r="BQ160" t="str">
            <v>NULL</v>
          </cell>
          <cell r="BR160" t="str">
            <v>NULL</v>
          </cell>
          <cell r="BS160" t="str">
            <v>NULL</v>
          </cell>
          <cell r="BT160" t="str">
            <v>NULL</v>
          </cell>
          <cell r="BU160" t="str">
            <v>NULL</v>
          </cell>
          <cell r="BV160">
            <v>11266334</v>
          </cell>
          <cell r="BW160">
            <v>858653</v>
          </cell>
          <cell r="BX160">
            <v>10407681</v>
          </cell>
          <cell r="BY160">
            <v>2280</v>
          </cell>
          <cell r="BZ160" t="str">
            <v>NULL</v>
          </cell>
          <cell r="CA160">
            <v>2280</v>
          </cell>
          <cell r="CB160" t="str">
            <v>NULL</v>
          </cell>
          <cell r="CC160" t="str">
            <v>NULL</v>
          </cell>
          <cell r="CD160" t="str">
            <v>NULL</v>
          </cell>
          <cell r="CE160" t="str">
            <v>NULL</v>
          </cell>
          <cell r="CF160" t="str">
            <v>NULL</v>
          </cell>
          <cell r="CG160" t="str">
            <v>NULL</v>
          </cell>
          <cell r="CH160" t="str">
            <v>NULL</v>
          </cell>
          <cell r="CI160" t="str">
            <v>NULL</v>
          </cell>
          <cell r="CJ160" t="str">
            <v>NULL</v>
          </cell>
          <cell r="CK160" t="str">
            <v>NULL</v>
          </cell>
          <cell r="CL160" t="str">
            <v>NULL</v>
          </cell>
          <cell r="CM160" t="str">
            <v>NULL</v>
          </cell>
          <cell r="CN160" t="str">
            <v>NULL</v>
          </cell>
          <cell r="CO160" t="str">
            <v>NULL</v>
          </cell>
          <cell r="CP160" t="str">
            <v>NULL</v>
          </cell>
          <cell r="CQ160" t="str">
            <v>NULL</v>
          </cell>
          <cell r="CR160" t="str">
            <v>NULL</v>
          </cell>
          <cell r="CS160" t="str">
            <v>NULL</v>
          </cell>
          <cell r="CT160" t="str">
            <v>NULL</v>
          </cell>
          <cell r="CU160" t="str">
            <v>NULL</v>
          </cell>
          <cell r="CV160" t="str">
            <v>NULL</v>
          </cell>
          <cell r="CW160" t="str">
            <v>NULL</v>
          </cell>
          <cell r="CX160" t="str">
            <v>NULL</v>
          </cell>
          <cell r="CY160" t="str">
            <v>NULL</v>
          </cell>
          <cell r="CZ160" t="str">
            <v>NULL</v>
          </cell>
          <cell r="DA160" t="str">
            <v>NULL</v>
          </cell>
          <cell r="DB160" t="str">
            <v>NULL</v>
          </cell>
          <cell r="DC160">
            <v>34684137</v>
          </cell>
          <cell r="DD160">
            <v>1593152</v>
          </cell>
          <cell r="DE160">
            <v>33090985</v>
          </cell>
        </row>
        <row r="161">
          <cell r="A161" t="str">
            <v>Glendale2019</v>
          </cell>
          <cell r="B161" t="str">
            <v>Glendale</v>
          </cell>
          <cell r="C161">
            <v>1283</v>
          </cell>
          <cell r="D161">
            <v>2019</v>
          </cell>
          <cell r="E161">
            <v>4999605</v>
          </cell>
          <cell r="F161">
            <v>180634</v>
          </cell>
          <cell r="G161">
            <v>4818971</v>
          </cell>
          <cell r="H161">
            <v>19480250</v>
          </cell>
          <cell r="I161">
            <v>26562373</v>
          </cell>
          <cell r="J161">
            <v>-7082123</v>
          </cell>
          <cell r="K161" t="str">
            <v>NULL</v>
          </cell>
          <cell r="L161" t="str">
            <v>NULL</v>
          </cell>
          <cell r="M161" t="str">
            <v>NULL</v>
          </cell>
          <cell r="N161" t="str">
            <v>NULL</v>
          </cell>
          <cell r="O161" t="str">
            <v>NULL</v>
          </cell>
          <cell r="P161" t="str">
            <v>NULL</v>
          </cell>
          <cell r="Q161" t="str">
            <v>NULL</v>
          </cell>
          <cell r="R161" t="str">
            <v>NULL</v>
          </cell>
          <cell r="S161" t="str">
            <v>NULL</v>
          </cell>
          <cell r="T161" t="str">
            <v>NULL</v>
          </cell>
          <cell r="U161" t="str">
            <v>NULL</v>
          </cell>
          <cell r="V161" t="str">
            <v>NULL</v>
          </cell>
          <cell r="W161" t="str">
            <v>NULL</v>
          </cell>
          <cell r="X161" t="str">
            <v>NULL</v>
          </cell>
          <cell r="Y161" t="str">
            <v>NULL</v>
          </cell>
          <cell r="Z161" t="str">
            <v>NULL</v>
          </cell>
          <cell r="AA161" t="str">
            <v>NULL</v>
          </cell>
          <cell r="AB161" t="str">
            <v>NULL</v>
          </cell>
          <cell r="AC161" t="str">
            <v>NULL</v>
          </cell>
          <cell r="AD161" t="str">
            <v>NULL</v>
          </cell>
          <cell r="AE161" t="str">
            <v>NULL</v>
          </cell>
          <cell r="AF161" t="str">
            <v>NULL</v>
          </cell>
          <cell r="AG161" t="str">
            <v>NULL</v>
          </cell>
          <cell r="AH161" t="str">
            <v>NULL</v>
          </cell>
          <cell r="AI161" t="str">
            <v>NULL</v>
          </cell>
          <cell r="AJ161" t="str">
            <v>NULL</v>
          </cell>
          <cell r="AK161" t="str">
            <v>NULL</v>
          </cell>
          <cell r="AL161">
            <v>24479855</v>
          </cell>
          <cell r="AM161">
            <v>26743007</v>
          </cell>
          <cell r="AN161">
            <v>-2263152</v>
          </cell>
          <cell r="AO161">
            <v>87650006</v>
          </cell>
          <cell r="AP161">
            <v>4811828</v>
          </cell>
          <cell r="AQ161">
            <v>82838178</v>
          </cell>
          <cell r="AR161" t="str">
            <v>NULL</v>
          </cell>
          <cell r="AS161" t="str">
            <v>NULL</v>
          </cell>
          <cell r="AT161" t="str">
            <v>NULL</v>
          </cell>
          <cell r="AU161" t="str">
            <v>NULL</v>
          </cell>
          <cell r="AV161" t="str">
            <v>NULL</v>
          </cell>
          <cell r="AW161" t="str">
            <v>NULL</v>
          </cell>
          <cell r="AX161" t="str">
            <v>NULL</v>
          </cell>
          <cell r="AY161" t="str">
            <v>NULL</v>
          </cell>
          <cell r="AZ161" t="str">
            <v>NULL</v>
          </cell>
          <cell r="BA161" t="str">
            <v>NULL</v>
          </cell>
          <cell r="BB161" t="str">
            <v>NULL</v>
          </cell>
          <cell r="BC161" t="str">
            <v>NULL</v>
          </cell>
          <cell r="BD161" t="str">
            <v>NULL</v>
          </cell>
          <cell r="BE161" t="str">
            <v>NULL</v>
          </cell>
          <cell r="BF161" t="str">
            <v>NULL</v>
          </cell>
          <cell r="BG161" t="str">
            <v>NULL</v>
          </cell>
          <cell r="BH161" t="str">
            <v>NULL</v>
          </cell>
          <cell r="BI161" t="str">
            <v>NULL</v>
          </cell>
          <cell r="BJ161" t="str">
            <v>NULL</v>
          </cell>
          <cell r="BK161" t="str">
            <v>NULL</v>
          </cell>
          <cell r="BL161" t="str">
            <v>NULL</v>
          </cell>
          <cell r="BM161" t="str">
            <v>NULL</v>
          </cell>
          <cell r="BN161" t="str">
            <v>NULL</v>
          </cell>
          <cell r="BO161" t="str">
            <v>NULL</v>
          </cell>
          <cell r="BP161" t="str">
            <v>NULL</v>
          </cell>
          <cell r="BQ161" t="str">
            <v>NULL</v>
          </cell>
          <cell r="BR161" t="str">
            <v>NULL</v>
          </cell>
          <cell r="BS161" t="str">
            <v>NULL</v>
          </cell>
          <cell r="BT161" t="str">
            <v>NULL</v>
          </cell>
          <cell r="BU161" t="str">
            <v>NULL</v>
          </cell>
          <cell r="BV161">
            <v>56247495</v>
          </cell>
          <cell r="BW161">
            <v>6513200</v>
          </cell>
          <cell r="BX161">
            <v>49734295</v>
          </cell>
          <cell r="BY161">
            <v>5506163</v>
          </cell>
          <cell r="BZ161">
            <v>6234596</v>
          </cell>
          <cell r="CA161">
            <v>-728433</v>
          </cell>
          <cell r="CB161" t="str">
            <v>NULL</v>
          </cell>
          <cell r="CC161">
            <v>154528</v>
          </cell>
          <cell r="CD161">
            <v>-154528</v>
          </cell>
          <cell r="CE161" t="str">
            <v>NULL</v>
          </cell>
          <cell r="CF161" t="str">
            <v>NULL</v>
          </cell>
          <cell r="CG161" t="str">
            <v>NULL</v>
          </cell>
          <cell r="CH161">
            <v>3051431</v>
          </cell>
          <cell r="CI161" t="str">
            <v>NULL</v>
          </cell>
          <cell r="CJ161">
            <v>3051431</v>
          </cell>
          <cell r="CK161" t="str">
            <v>NULL</v>
          </cell>
          <cell r="CL161" t="str">
            <v>NULL</v>
          </cell>
          <cell r="CM161" t="str">
            <v>NULL</v>
          </cell>
          <cell r="CN161" t="str">
            <v>NULL</v>
          </cell>
          <cell r="CO161" t="str">
            <v>NULL</v>
          </cell>
          <cell r="CP161" t="str">
            <v>NULL</v>
          </cell>
          <cell r="CQ161" t="str">
            <v>NULL</v>
          </cell>
          <cell r="CR161" t="str">
            <v>NULL</v>
          </cell>
          <cell r="CS161" t="str">
            <v>NULL</v>
          </cell>
          <cell r="CT161" t="str">
            <v>NULL</v>
          </cell>
          <cell r="CU161" t="str">
            <v>NULL</v>
          </cell>
          <cell r="CV161" t="str">
            <v>NULL</v>
          </cell>
          <cell r="CW161" t="str">
            <v>NULL</v>
          </cell>
          <cell r="CX161" t="str">
            <v>NULL</v>
          </cell>
          <cell r="CY161" t="str">
            <v>NULL</v>
          </cell>
          <cell r="CZ161" t="str">
            <v>NULL</v>
          </cell>
          <cell r="DA161" t="str">
            <v>NULL</v>
          </cell>
          <cell r="DB161" t="str">
            <v>NULL</v>
          </cell>
          <cell r="DC161">
            <v>152455095</v>
          </cell>
          <cell r="DD161">
            <v>17714152</v>
          </cell>
          <cell r="DE161">
            <v>134740943</v>
          </cell>
        </row>
        <row r="162">
          <cell r="A162" t="str">
            <v>Glendora2019</v>
          </cell>
          <cell r="B162" t="str">
            <v>Glendora</v>
          </cell>
          <cell r="C162">
            <v>1284</v>
          </cell>
          <cell r="D162">
            <v>2019</v>
          </cell>
          <cell r="E162">
            <v>1191597</v>
          </cell>
          <cell r="F162" t="str">
            <v>NULL</v>
          </cell>
          <cell r="G162">
            <v>1191597</v>
          </cell>
          <cell r="H162">
            <v>2218072</v>
          </cell>
          <cell r="I162">
            <v>354517</v>
          </cell>
          <cell r="J162">
            <v>1863555</v>
          </cell>
          <cell r="K162" t="str">
            <v>NULL</v>
          </cell>
          <cell r="L162" t="str">
            <v>NULL</v>
          </cell>
          <cell r="M162" t="str">
            <v>NULL</v>
          </cell>
          <cell r="N162" t="str">
            <v>NULL</v>
          </cell>
          <cell r="O162" t="str">
            <v>NULL</v>
          </cell>
          <cell r="P162" t="str">
            <v>NULL</v>
          </cell>
          <cell r="Q162" t="str">
            <v>NULL</v>
          </cell>
          <cell r="R162" t="str">
            <v>NULL</v>
          </cell>
          <cell r="S162" t="str">
            <v>NULL</v>
          </cell>
          <cell r="T162" t="str">
            <v>NULL</v>
          </cell>
          <cell r="U162" t="str">
            <v>NULL</v>
          </cell>
          <cell r="V162" t="str">
            <v>NULL</v>
          </cell>
          <cell r="W162" t="str">
            <v>NULL</v>
          </cell>
          <cell r="X162" t="str">
            <v>NULL</v>
          </cell>
          <cell r="Y162" t="str">
            <v>NULL</v>
          </cell>
          <cell r="Z162" t="str">
            <v>NULL</v>
          </cell>
          <cell r="AA162" t="str">
            <v>NULL</v>
          </cell>
          <cell r="AB162" t="str">
            <v>NULL</v>
          </cell>
          <cell r="AC162" t="str">
            <v>NULL</v>
          </cell>
          <cell r="AD162" t="str">
            <v>NULL</v>
          </cell>
          <cell r="AE162" t="str">
            <v>NULL</v>
          </cell>
          <cell r="AF162" t="str">
            <v>NULL</v>
          </cell>
          <cell r="AG162" t="str">
            <v>NULL</v>
          </cell>
          <cell r="AH162" t="str">
            <v>NULL</v>
          </cell>
          <cell r="AI162" t="str">
            <v>NULL</v>
          </cell>
          <cell r="AJ162" t="str">
            <v>NULL</v>
          </cell>
          <cell r="AK162" t="str">
            <v>NULL</v>
          </cell>
          <cell r="AL162">
            <v>3409669</v>
          </cell>
          <cell r="AM162">
            <v>354517</v>
          </cell>
          <cell r="AN162">
            <v>3055152</v>
          </cell>
          <cell r="AO162">
            <v>16848613</v>
          </cell>
          <cell r="AP162">
            <v>2553224</v>
          </cell>
          <cell r="AQ162">
            <v>14295389</v>
          </cell>
          <cell r="AR162" t="str">
            <v>NULL</v>
          </cell>
          <cell r="AS162" t="str">
            <v>NULL</v>
          </cell>
          <cell r="AT162" t="str">
            <v>NULL</v>
          </cell>
          <cell r="AU162" t="str">
            <v>NULL</v>
          </cell>
          <cell r="AV162" t="str">
            <v>NULL</v>
          </cell>
          <cell r="AW162" t="str">
            <v>NULL</v>
          </cell>
          <cell r="AX162" t="str">
            <v>NULL</v>
          </cell>
          <cell r="AY162" t="str">
            <v>NULL</v>
          </cell>
          <cell r="AZ162" t="str">
            <v>NULL</v>
          </cell>
          <cell r="BA162" t="str">
            <v>NULL</v>
          </cell>
          <cell r="BB162" t="str">
            <v>NULL</v>
          </cell>
          <cell r="BC162" t="str">
            <v>NULL</v>
          </cell>
          <cell r="BD162" t="str">
            <v>NULL</v>
          </cell>
          <cell r="BE162" t="str">
            <v>NULL</v>
          </cell>
          <cell r="BF162" t="str">
            <v>NULL</v>
          </cell>
          <cell r="BG162" t="str">
            <v>NULL</v>
          </cell>
          <cell r="BH162" t="str">
            <v>NULL</v>
          </cell>
          <cell r="BI162" t="str">
            <v>NULL</v>
          </cell>
          <cell r="BJ162" t="str">
            <v>NULL</v>
          </cell>
          <cell r="BK162" t="str">
            <v>NULL</v>
          </cell>
          <cell r="BL162" t="str">
            <v>NULL</v>
          </cell>
          <cell r="BM162" t="str">
            <v>NULL</v>
          </cell>
          <cell r="BN162" t="str">
            <v>NULL</v>
          </cell>
          <cell r="BO162" t="str">
            <v>NULL</v>
          </cell>
          <cell r="BP162" t="str">
            <v>NULL</v>
          </cell>
          <cell r="BQ162" t="str">
            <v>NULL</v>
          </cell>
          <cell r="BR162" t="str">
            <v>NULL</v>
          </cell>
          <cell r="BS162" t="str">
            <v>NULL</v>
          </cell>
          <cell r="BT162" t="str">
            <v>NULL</v>
          </cell>
          <cell r="BU162" t="str">
            <v>NULL</v>
          </cell>
          <cell r="BV162" t="str">
            <v>NULL</v>
          </cell>
          <cell r="BW162" t="str">
            <v>NULL</v>
          </cell>
          <cell r="BX162" t="str">
            <v>NULL</v>
          </cell>
          <cell r="BY162" t="str">
            <v>NULL</v>
          </cell>
          <cell r="BZ162" t="str">
            <v>NULL</v>
          </cell>
          <cell r="CA162" t="str">
            <v>NULL</v>
          </cell>
          <cell r="CB162">
            <v>166311</v>
          </cell>
          <cell r="CC162" t="str">
            <v>NULL</v>
          </cell>
          <cell r="CD162">
            <v>166311</v>
          </cell>
          <cell r="CE162" t="str">
            <v>NULL</v>
          </cell>
          <cell r="CF162" t="str">
            <v>NULL</v>
          </cell>
          <cell r="CG162" t="str">
            <v>NULL</v>
          </cell>
          <cell r="CH162">
            <v>354819</v>
          </cell>
          <cell r="CI162">
            <v>413486</v>
          </cell>
          <cell r="CJ162">
            <v>-58667</v>
          </cell>
          <cell r="CK162" t="str">
            <v>NULL</v>
          </cell>
          <cell r="CL162" t="str">
            <v>NULL</v>
          </cell>
          <cell r="CM162" t="str">
            <v>NULL</v>
          </cell>
          <cell r="CN162" t="str">
            <v>NULL</v>
          </cell>
          <cell r="CO162" t="str">
            <v>NULL</v>
          </cell>
          <cell r="CP162" t="str">
            <v>NULL</v>
          </cell>
          <cell r="CQ162" t="str">
            <v>NULL</v>
          </cell>
          <cell r="CR162" t="str">
            <v>NULL</v>
          </cell>
          <cell r="CS162" t="str">
            <v>NULL</v>
          </cell>
          <cell r="CT162" t="str">
            <v>NULL</v>
          </cell>
          <cell r="CU162" t="str">
            <v>NULL</v>
          </cell>
          <cell r="CV162" t="str">
            <v>NULL</v>
          </cell>
          <cell r="CW162" t="str">
            <v>NULL</v>
          </cell>
          <cell r="CX162" t="str">
            <v>NULL</v>
          </cell>
          <cell r="CY162" t="str">
            <v>NULL</v>
          </cell>
          <cell r="CZ162" t="str">
            <v>NULL</v>
          </cell>
          <cell r="DA162" t="str">
            <v>NULL</v>
          </cell>
          <cell r="DB162" t="str">
            <v>NULL</v>
          </cell>
          <cell r="DC162">
            <v>17369743</v>
          </cell>
          <cell r="DD162">
            <v>2966710</v>
          </cell>
          <cell r="DE162">
            <v>14403033</v>
          </cell>
        </row>
        <row r="163">
          <cell r="A163" t="str">
            <v>Goleta2019</v>
          </cell>
          <cell r="B163" t="str">
            <v>Goleta</v>
          </cell>
          <cell r="C163">
            <v>8636</v>
          </cell>
          <cell r="D163">
            <v>2019</v>
          </cell>
          <cell r="E163">
            <v>820038</v>
          </cell>
          <cell r="F163" t="str">
            <v>NULL</v>
          </cell>
          <cell r="G163">
            <v>820038</v>
          </cell>
          <cell r="H163">
            <v>8737347</v>
          </cell>
          <cell r="I163">
            <v>375866</v>
          </cell>
          <cell r="J163">
            <v>8361481</v>
          </cell>
          <cell r="K163" t="str">
            <v>NULL</v>
          </cell>
          <cell r="L163" t="str">
            <v>NULL</v>
          </cell>
          <cell r="M163" t="str">
            <v>NULL</v>
          </cell>
          <cell r="N163" t="str">
            <v>NULL</v>
          </cell>
          <cell r="O163" t="str">
            <v>NULL</v>
          </cell>
          <cell r="P163" t="str">
            <v>NULL</v>
          </cell>
          <cell r="Q163" t="str">
            <v>NULL</v>
          </cell>
          <cell r="R163" t="str">
            <v>NULL</v>
          </cell>
          <cell r="S163" t="str">
            <v>NULL</v>
          </cell>
          <cell r="T163" t="str">
            <v>NULL</v>
          </cell>
          <cell r="U163" t="str">
            <v>NULL</v>
          </cell>
          <cell r="V163" t="str">
            <v>NULL</v>
          </cell>
          <cell r="W163" t="str">
            <v>NULL</v>
          </cell>
          <cell r="X163" t="str">
            <v>NULL</v>
          </cell>
          <cell r="Y163" t="str">
            <v>NULL</v>
          </cell>
          <cell r="Z163" t="str">
            <v>NULL</v>
          </cell>
          <cell r="AA163" t="str">
            <v>NULL</v>
          </cell>
          <cell r="AB163" t="str">
            <v>NULL</v>
          </cell>
          <cell r="AC163" t="str">
            <v>NULL</v>
          </cell>
          <cell r="AD163" t="str">
            <v>NULL</v>
          </cell>
          <cell r="AE163" t="str">
            <v>NULL</v>
          </cell>
          <cell r="AF163" t="str">
            <v>NULL</v>
          </cell>
          <cell r="AG163" t="str">
            <v>NULL</v>
          </cell>
          <cell r="AH163" t="str">
            <v>NULL</v>
          </cell>
          <cell r="AI163" t="str">
            <v>NULL</v>
          </cell>
          <cell r="AJ163" t="str">
            <v>NULL</v>
          </cell>
          <cell r="AK163" t="str">
            <v>NULL</v>
          </cell>
          <cell r="AL163">
            <v>9557385</v>
          </cell>
          <cell r="AM163">
            <v>375866</v>
          </cell>
          <cell r="AN163">
            <v>9181519</v>
          </cell>
          <cell r="AO163">
            <v>8031031</v>
          </cell>
          <cell r="AP163">
            <v>399481</v>
          </cell>
          <cell r="AQ163">
            <v>7631550</v>
          </cell>
          <cell r="AR163" t="str">
            <v>NULL</v>
          </cell>
          <cell r="AS163" t="str">
            <v>NULL</v>
          </cell>
          <cell r="AT163" t="str">
            <v>NULL</v>
          </cell>
          <cell r="AU163" t="str">
            <v>NULL</v>
          </cell>
          <cell r="AV163" t="str">
            <v>NULL</v>
          </cell>
          <cell r="AW163" t="str">
            <v>NULL</v>
          </cell>
          <cell r="AX163" t="str">
            <v>NULL</v>
          </cell>
          <cell r="AY163" t="str">
            <v>NULL</v>
          </cell>
          <cell r="AZ163" t="str">
            <v>NULL</v>
          </cell>
          <cell r="BA163" t="str">
            <v>NULL</v>
          </cell>
          <cell r="BB163" t="str">
            <v>NULL</v>
          </cell>
          <cell r="BC163" t="str">
            <v>NULL</v>
          </cell>
          <cell r="BD163" t="str">
            <v>NULL</v>
          </cell>
          <cell r="BE163" t="str">
            <v>NULL</v>
          </cell>
          <cell r="BF163" t="str">
            <v>NULL</v>
          </cell>
          <cell r="BG163" t="str">
            <v>NULL</v>
          </cell>
          <cell r="BH163" t="str">
            <v>NULL</v>
          </cell>
          <cell r="BI163" t="str">
            <v>NULL</v>
          </cell>
          <cell r="BJ163" t="str">
            <v>NULL</v>
          </cell>
          <cell r="BK163" t="str">
            <v>NULL</v>
          </cell>
          <cell r="BL163" t="str">
            <v>NULL</v>
          </cell>
          <cell r="BM163" t="str">
            <v>NULL</v>
          </cell>
          <cell r="BN163" t="str">
            <v>NULL</v>
          </cell>
          <cell r="BO163" t="str">
            <v>NULL</v>
          </cell>
          <cell r="BP163" t="str">
            <v>NULL</v>
          </cell>
          <cell r="BQ163" t="str">
            <v>NULL</v>
          </cell>
          <cell r="BR163" t="str">
            <v>NULL</v>
          </cell>
          <cell r="BS163" t="str">
            <v>NULL</v>
          </cell>
          <cell r="BT163" t="str">
            <v>NULL</v>
          </cell>
          <cell r="BU163" t="str">
            <v>NULL</v>
          </cell>
          <cell r="BV163" t="str">
            <v>NULL</v>
          </cell>
          <cell r="BW163">
            <v>368237</v>
          </cell>
          <cell r="BX163">
            <v>-368237</v>
          </cell>
          <cell r="BY163" t="str">
            <v>NULL</v>
          </cell>
          <cell r="BZ163" t="str">
            <v>NULL</v>
          </cell>
          <cell r="CA163" t="str">
            <v>NULL</v>
          </cell>
          <cell r="CB163">
            <v>249188</v>
          </cell>
          <cell r="CC163" t="str">
            <v>NULL</v>
          </cell>
          <cell r="CD163">
            <v>249188</v>
          </cell>
          <cell r="CE163" t="str">
            <v>NULL</v>
          </cell>
          <cell r="CF163" t="str">
            <v>NULL</v>
          </cell>
          <cell r="CG163" t="str">
            <v>NULL</v>
          </cell>
          <cell r="CH163">
            <v>239070</v>
          </cell>
          <cell r="CI163">
            <v>283911</v>
          </cell>
          <cell r="CJ163">
            <v>-44841</v>
          </cell>
          <cell r="CK163" t="str">
            <v>NULL</v>
          </cell>
          <cell r="CL163" t="str">
            <v>NULL</v>
          </cell>
          <cell r="CM163" t="str">
            <v>NULL</v>
          </cell>
          <cell r="CN163" t="str">
            <v>NULL</v>
          </cell>
          <cell r="CO163" t="str">
            <v>NULL</v>
          </cell>
          <cell r="CP163" t="str">
            <v>NULL</v>
          </cell>
          <cell r="CQ163" t="str">
            <v>NULL</v>
          </cell>
          <cell r="CR163" t="str">
            <v>NULL</v>
          </cell>
          <cell r="CS163" t="str">
            <v>NULL</v>
          </cell>
          <cell r="CT163" t="str">
            <v>NULL</v>
          </cell>
          <cell r="CU163" t="str">
            <v>NULL</v>
          </cell>
          <cell r="CV163" t="str">
            <v>NULL</v>
          </cell>
          <cell r="CW163" t="str">
            <v>NULL</v>
          </cell>
          <cell r="CX163" t="str">
            <v>NULL</v>
          </cell>
          <cell r="CY163" t="str">
            <v>NULL</v>
          </cell>
          <cell r="CZ163" t="str">
            <v>NULL</v>
          </cell>
          <cell r="DA163" t="str">
            <v>NULL</v>
          </cell>
          <cell r="DB163" t="str">
            <v>NULL</v>
          </cell>
          <cell r="DC163">
            <v>8519289</v>
          </cell>
          <cell r="DD163">
            <v>1051629</v>
          </cell>
          <cell r="DE163">
            <v>7467660</v>
          </cell>
        </row>
        <row r="164">
          <cell r="A164" t="str">
            <v>Gonzales2019</v>
          </cell>
          <cell r="B164" t="str">
            <v>Gonzales</v>
          </cell>
          <cell r="C164">
            <v>1285</v>
          </cell>
          <cell r="D164">
            <v>2019</v>
          </cell>
          <cell r="E164">
            <v>56902</v>
          </cell>
          <cell r="F164" t="str">
            <v>NULL</v>
          </cell>
          <cell r="G164">
            <v>56902</v>
          </cell>
          <cell r="H164">
            <v>650937</v>
          </cell>
          <cell r="I164">
            <v>413916</v>
          </cell>
          <cell r="J164">
            <v>237021</v>
          </cell>
          <cell r="K164" t="str">
            <v>NULL</v>
          </cell>
          <cell r="L164" t="str">
            <v>NULL</v>
          </cell>
          <cell r="M164" t="str">
            <v>NULL</v>
          </cell>
          <cell r="N164" t="str">
            <v>NULL</v>
          </cell>
          <cell r="O164" t="str">
            <v>NULL</v>
          </cell>
          <cell r="P164" t="str">
            <v>NULL</v>
          </cell>
          <cell r="Q164" t="str">
            <v>NULL</v>
          </cell>
          <cell r="R164" t="str">
            <v>NULL</v>
          </cell>
          <cell r="S164" t="str">
            <v>NULL</v>
          </cell>
          <cell r="T164" t="str">
            <v>NULL</v>
          </cell>
          <cell r="U164" t="str">
            <v>NULL</v>
          </cell>
          <cell r="V164" t="str">
            <v>NULL</v>
          </cell>
          <cell r="W164" t="str">
            <v>NULL</v>
          </cell>
          <cell r="X164" t="str">
            <v>NULL</v>
          </cell>
          <cell r="Y164" t="str">
            <v>NULL</v>
          </cell>
          <cell r="Z164" t="str">
            <v>NULL</v>
          </cell>
          <cell r="AA164" t="str">
            <v>NULL</v>
          </cell>
          <cell r="AB164" t="str">
            <v>NULL</v>
          </cell>
          <cell r="AC164" t="str">
            <v>NULL</v>
          </cell>
          <cell r="AD164" t="str">
            <v>NULL</v>
          </cell>
          <cell r="AE164" t="str">
            <v>NULL</v>
          </cell>
          <cell r="AF164" t="str">
            <v>NULL</v>
          </cell>
          <cell r="AG164" t="str">
            <v>NULL</v>
          </cell>
          <cell r="AH164" t="str">
            <v>NULL</v>
          </cell>
          <cell r="AI164" t="str">
            <v>NULL</v>
          </cell>
          <cell r="AJ164" t="str">
            <v>NULL</v>
          </cell>
          <cell r="AK164" t="str">
            <v>NULL</v>
          </cell>
          <cell r="AL164">
            <v>707839</v>
          </cell>
          <cell r="AM164">
            <v>413916</v>
          </cell>
          <cell r="AN164">
            <v>293923</v>
          </cell>
          <cell r="AO164">
            <v>3417982</v>
          </cell>
          <cell r="AP164">
            <v>530174</v>
          </cell>
          <cell r="AQ164">
            <v>2887808</v>
          </cell>
          <cell r="AR164" t="str">
            <v>NULL</v>
          </cell>
          <cell r="AS164" t="str">
            <v>NULL</v>
          </cell>
          <cell r="AT164" t="str">
            <v>NULL</v>
          </cell>
          <cell r="AU164" t="str">
            <v>NULL</v>
          </cell>
          <cell r="AV164" t="str">
            <v>NULL</v>
          </cell>
          <cell r="AW164" t="str">
            <v>NULL</v>
          </cell>
          <cell r="AX164" t="str">
            <v>NULL</v>
          </cell>
          <cell r="AY164" t="str">
            <v>NULL</v>
          </cell>
          <cell r="AZ164" t="str">
            <v>NULL</v>
          </cell>
          <cell r="BA164" t="str">
            <v>NULL</v>
          </cell>
          <cell r="BB164" t="str">
            <v>NULL</v>
          </cell>
          <cell r="BC164" t="str">
            <v>NULL</v>
          </cell>
          <cell r="BD164" t="str">
            <v>NULL</v>
          </cell>
          <cell r="BE164" t="str">
            <v>NULL</v>
          </cell>
          <cell r="BF164" t="str">
            <v>NULL</v>
          </cell>
          <cell r="BG164" t="str">
            <v>NULL</v>
          </cell>
          <cell r="BH164" t="str">
            <v>NULL</v>
          </cell>
          <cell r="BI164" t="str">
            <v>NULL</v>
          </cell>
          <cell r="BJ164" t="str">
            <v>NULL</v>
          </cell>
          <cell r="BK164" t="str">
            <v>NULL</v>
          </cell>
          <cell r="BL164" t="str">
            <v>NULL</v>
          </cell>
          <cell r="BM164" t="str">
            <v>NULL</v>
          </cell>
          <cell r="BN164" t="str">
            <v>NULL</v>
          </cell>
          <cell r="BO164" t="str">
            <v>NULL</v>
          </cell>
          <cell r="BP164" t="str">
            <v>NULL</v>
          </cell>
          <cell r="BQ164" t="str">
            <v>NULL</v>
          </cell>
          <cell r="BR164" t="str">
            <v>NULL</v>
          </cell>
          <cell r="BS164" t="str">
            <v>NULL</v>
          </cell>
          <cell r="BT164" t="str">
            <v>NULL</v>
          </cell>
          <cell r="BU164" t="str">
            <v>NULL</v>
          </cell>
          <cell r="BV164">
            <v>160347</v>
          </cell>
          <cell r="BW164">
            <v>15692</v>
          </cell>
          <cell r="BX164">
            <v>144655</v>
          </cell>
          <cell r="BY164" t="str">
            <v>NULL</v>
          </cell>
          <cell r="BZ164" t="str">
            <v>NULL</v>
          </cell>
          <cell r="CA164" t="str">
            <v>NULL</v>
          </cell>
          <cell r="CB164" t="str">
            <v>NULL</v>
          </cell>
          <cell r="CC164">
            <v>2389</v>
          </cell>
          <cell r="CD164">
            <v>-2389</v>
          </cell>
          <cell r="CE164" t="str">
            <v>NULL</v>
          </cell>
          <cell r="CF164" t="str">
            <v>NULL</v>
          </cell>
          <cell r="CG164" t="str">
            <v>NULL</v>
          </cell>
          <cell r="CH164" t="str">
            <v>NULL</v>
          </cell>
          <cell r="CI164" t="str">
            <v>NULL</v>
          </cell>
          <cell r="CJ164" t="str">
            <v>NULL</v>
          </cell>
          <cell r="CK164" t="str">
            <v>NULL</v>
          </cell>
          <cell r="CL164" t="str">
            <v>NULL</v>
          </cell>
          <cell r="CM164" t="str">
            <v>NULL</v>
          </cell>
          <cell r="CN164" t="str">
            <v>NULL</v>
          </cell>
          <cell r="CO164" t="str">
            <v>NULL</v>
          </cell>
          <cell r="CP164" t="str">
            <v>NULL</v>
          </cell>
          <cell r="CQ164" t="str">
            <v>NULL</v>
          </cell>
          <cell r="CR164" t="str">
            <v>NULL</v>
          </cell>
          <cell r="CS164" t="str">
            <v>NULL</v>
          </cell>
          <cell r="CT164" t="str">
            <v>NULL</v>
          </cell>
          <cell r="CU164" t="str">
            <v>NULL</v>
          </cell>
          <cell r="CV164" t="str">
            <v>NULL</v>
          </cell>
          <cell r="CW164" t="str">
            <v>NULL</v>
          </cell>
          <cell r="CX164" t="str">
            <v>NULL</v>
          </cell>
          <cell r="CY164" t="str">
            <v>NULL</v>
          </cell>
          <cell r="CZ164" t="str">
            <v>NULL</v>
          </cell>
          <cell r="DA164" t="str">
            <v>NULL</v>
          </cell>
          <cell r="DB164" t="str">
            <v>NULL</v>
          </cell>
          <cell r="DC164">
            <v>3578329</v>
          </cell>
          <cell r="DD164">
            <v>548255</v>
          </cell>
          <cell r="DE164">
            <v>3030074</v>
          </cell>
        </row>
        <row r="165">
          <cell r="A165" t="str">
            <v>Grand Terrace2019</v>
          </cell>
          <cell r="B165" t="str">
            <v>Grand Terrace</v>
          </cell>
          <cell r="C165">
            <v>1286</v>
          </cell>
          <cell r="D165">
            <v>2019</v>
          </cell>
          <cell r="E165">
            <v>413384</v>
          </cell>
          <cell r="F165" t="str">
            <v>NULL</v>
          </cell>
          <cell r="G165">
            <v>413384</v>
          </cell>
          <cell r="H165">
            <v>1057061</v>
          </cell>
          <cell r="I165">
            <v>94578</v>
          </cell>
          <cell r="J165">
            <v>962483</v>
          </cell>
          <cell r="K165" t="str">
            <v>NULL</v>
          </cell>
          <cell r="L165" t="str">
            <v>NULL</v>
          </cell>
          <cell r="M165" t="str">
            <v>NULL</v>
          </cell>
          <cell r="N165" t="str">
            <v>NULL</v>
          </cell>
          <cell r="O165" t="str">
            <v>NULL</v>
          </cell>
          <cell r="P165" t="str">
            <v>NULL</v>
          </cell>
          <cell r="Q165" t="str">
            <v>NULL</v>
          </cell>
          <cell r="R165" t="str">
            <v>NULL</v>
          </cell>
          <cell r="S165" t="str">
            <v>NULL</v>
          </cell>
          <cell r="T165" t="str">
            <v>NULL</v>
          </cell>
          <cell r="U165" t="str">
            <v>NULL</v>
          </cell>
          <cell r="V165" t="str">
            <v>NULL</v>
          </cell>
          <cell r="W165" t="str">
            <v>NULL</v>
          </cell>
          <cell r="X165" t="str">
            <v>NULL</v>
          </cell>
          <cell r="Y165" t="str">
            <v>NULL</v>
          </cell>
          <cell r="Z165" t="str">
            <v>NULL</v>
          </cell>
          <cell r="AA165" t="str">
            <v>NULL</v>
          </cell>
          <cell r="AB165" t="str">
            <v>NULL</v>
          </cell>
          <cell r="AC165" t="str">
            <v>NULL</v>
          </cell>
          <cell r="AD165" t="str">
            <v>NULL</v>
          </cell>
          <cell r="AE165" t="str">
            <v>NULL</v>
          </cell>
          <cell r="AF165" t="str">
            <v>NULL</v>
          </cell>
          <cell r="AG165" t="str">
            <v>NULL</v>
          </cell>
          <cell r="AH165" t="str">
            <v>NULL</v>
          </cell>
          <cell r="AI165" t="str">
            <v>NULL</v>
          </cell>
          <cell r="AJ165" t="str">
            <v>NULL</v>
          </cell>
          <cell r="AK165" t="str">
            <v>NULL</v>
          </cell>
          <cell r="AL165">
            <v>1470445</v>
          </cell>
          <cell r="AM165">
            <v>94578</v>
          </cell>
          <cell r="AN165">
            <v>1375867</v>
          </cell>
          <cell r="AO165">
            <v>2111201</v>
          </cell>
          <cell r="AP165">
            <v>47418</v>
          </cell>
          <cell r="AQ165">
            <v>2063783</v>
          </cell>
          <cell r="AR165" t="str">
            <v>NULL</v>
          </cell>
          <cell r="AS165" t="str">
            <v>NULL</v>
          </cell>
          <cell r="AT165" t="str">
            <v>NULL</v>
          </cell>
          <cell r="AU165" t="str">
            <v>NULL</v>
          </cell>
          <cell r="AV165" t="str">
            <v>NULL</v>
          </cell>
          <cell r="AW165" t="str">
            <v>NULL</v>
          </cell>
          <cell r="AX165" t="str">
            <v>NULL</v>
          </cell>
          <cell r="AY165" t="str">
            <v>NULL</v>
          </cell>
          <cell r="AZ165" t="str">
            <v>NULL</v>
          </cell>
          <cell r="BA165" t="str">
            <v>NULL</v>
          </cell>
          <cell r="BB165" t="str">
            <v>NULL</v>
          </cell>
          <cell r="BC165" t="str">
            <v>NULL</v>
          </cell>
          <cell r="BD165" t="str">
            <v>NULL</v>
          </cell>
          <cell r="BE165" t="str">
            <v>NULL</v>
          </cell>
          <cell r="BF165" t="str">
            <v>NULL</v>
          </cell>
          <cell r="BG165" t="str">
            <v>NULL</v>
          </cell>
          <cell r="BH165" t="str">
            <v>NULL</v>
          </cell>
          <cell r="BI165" t="str">
            <v>NULL</v>
          </cell>
          <cell r="BJ165" t="str">
            <v>NULL</v>
          </cell>
          <cell r="BK165" t="str">
            <v>NULL</v>
          </cell>
          <cell r="BL165" t="str">
            <v>NULL</v>
          </cell>
          <cell r="BM165" t="str">
            <v>NULL</v>
          </cell>
          <cell r="BN165" t="str">
            <v>NULL</v>
          </cell>
          <cell r="BO165" t="str">
            <v>NULL</v>
          </cell>
          <cell r="BP165" t="str">
            <v>NULL</v>
          </cell>
          <cell r="BQ165" t="str">
            <v>NULL</v>
          </cell>
          <cell r="BR165" t="str">
            <v>NULL</v>
          </cell>
          <cell r="BS165" t="str">
            <v>NULL</v>
          </cell>
          <cell r="BT165" t="str">
            <v>NULL</v>
          </cell>
          <cell r="BU165" t="str">
            <v>NULL</v>
          </cell>
          <cell r="BV165" t="str">
            <v>NULL</v>
          </cell>
          <cell r="BW165" t="str">
            <v>NULL</v>
          </cell>
          <cell r="BX165" t="str">
            <v>NULL</v>
          </cell>
          <cell r="BY165" t="str">
            <v>NULL</v>
          </cell>
          <cell r="BZ165" t="str">
            <v>NULL</v>
          </cell>
          <cell r="CA165" t="str">
            <v>NULL</v>
          </cell>
          <cell r="CB165">
            <v>141</v>
          </cell>
          <cell r="CC165">
            <v>20034</v>
          </cell>
          <cell r="CD165">
            <v>-19893</v>
          </cell>
          <cell r="CE165" t="str">
            <v>NULL</v>
          </cell>
          <cell r="CF165" t="str">
            <v>NULL</v>
          </cell>
          <cell r="CG165" t="str">
            <v>NULL</v>
          </cell>
          <cell r="CH165">
            <v>17515</v>
          </cell>
          <cell r="CI165" t="str">
            <v>NULL</v>
          </cell>
          <cell r="CJ165">
            <v>17515</v>
          </cell>
          <cell r="CK165" t="str">
            <v>NULL</v>
          </cell>
          <cell r="CL165" t="str">
            <v>NULL</v>
          </cell>
          <cell r="CM165" t="str">
            <v>NULL</v>
          </cell>
          <cell r="CN165" t="str">
            <v>NULL</v>
          </cell>
          <cell r="CO165" t="str">
            <v>NULL</v>
          </cell>
          <cell r="CP165" t="str">
            <v>NULL</v>
          </cell>
          <cell r="CQ165" t="str">
            <v>NULL</v>
          </cell>
          <cell r="CR165" t="str">
            <v>NULL</v>
          </cell>
          <cell r="CS165" t="str">
            <v>NULL</v>
          </cell>
          <cell r="CT165" t="str">
            <v>NULL</v>
          </cell>
          <cell r="CU165" t="str">
            <v>NULL</v>
          </cell>
          <cell r="CV165" t="str">
            <v>NULL</v>
          </cell>
          <cell r="CW165">
            <v>150050</v>
          </cell>
          <cell r="CX165">
            <v>149154</v>
          </cell>
          <cell r="CY165">
            <v>896</v>
          </cell>
          <cell r="CZ165" t="str">
            <v>NULL</v>
          </cell>
          <cell r="DA165" t="str">
            <v>NULL</v>
          </cell>
          <cell r="DB165" t="str">
            <v>NULL</v>
          </cell>
          <cell r="DC165">
            <v>2278907</v>
          </cell>
          <cell r="DD165">
            <v>216606</v>
          </cell>
          <cell r="DE165">
            <v>2062301</v>
          </cell>
        </row>
        <row r="166">
          <cell r="A166" t="str">
            <v>Grass Valley2019</v>
          </cell>
          <cell r="B166" t="str">
            <v>Grass Valley</v>
          </cell>
          <cell r="C166">
            <v>1287</v>
          </cell>
          <cell r="D166">
            <v>2019</v>
          </cell>
          <cell r="E166">
            <v>30558</v>
          </cell>
          <cell r="F166" t="str">
            <v>NULL</v>
          </cell>
          <cell r="G166">
            <v>30558</v>
          </cell>
          <cell r="H166">
            <v>3531991</v>
          </cell>
          <cell r="I166">
            <v>86966</v>
          </cell>
          <cell r="J166">
            <v>3445025</v>
          </cell>
          <cell r="K166" t="str">
            <v>NULL</v>
          </cell>
          <cell r="L166" t="str">
            <v>NULL</v>
          </cell>
          <cell r="M166" t="str">
            <v>NULL</v>
          </cell>
          <cell r="N166" t="str">
            <v>NULL</v>
          </cell>
          <cell r="O166" t="str">
            <v>NULL</v>
          </cell>
          <cell r="P166" t="str">
            <v>NULL</v>
          </cell>
          <cell r="Q166" t="str">
            <v>NULL</v>
          </cell>
          <cell r="R166" t="str">
            <v>NULL</v>
          </cell>
          <cell r="S166" t="str">
            <v>NULL</v>
          </cell>
          <cell r="T166" t="str">
            <v>NULL</v>
          </cell>
          <cell r="U166" t="str">
            <v>NULL</v>
          </cell>
          <cell r="V166" t="str">
            <v>NULL</v>
          </cell>
          <cell r="W166" t="str">
            <v>NULL</v>
          </cell>
          <cell r="X166" t="str">
            <v>NULL</v>
          </cell>
          <cell r="Y166" t="str">
            <v>NULL</v>
          </cell>
          <cell r="Z166" t="str">
            <v>NULL</v>
          </cell>
          <cell r="AA166" t="str">
            <v>NULL</v>
          </cell>
          <cell r="AB166" t="str">
            <v>NULL</v>
          </cell>
          <cell r="AC166" t="str">
            <v>NULL</v>
          </cell>
          <cell r="AD166" t="str">
            <v>NULL</v>
          </cell>
          <cell r="AE166" t="str">
            <v>NULL</v>
          </cell>
          <cell r="AF166" t="str">
            <v>NULL</v>
          </cell>
          <cell r="AG166" t="str">
            <v>NULL</v>
          </cell>
          <cell r="AH166" t="str">
            <v>NULL</v>
          </cell>
          <cell r="AI166" t="str">
            <v>NULL</v>
          </cell>
          <cell r="AJ166" t="str">
            <v>NULL</v>
          </cell>
          <cell r="AK166" t="str">
            <v>NULL</v>
          </cell>
          <cell r="AL166">
            <v>3562549</v>
          </cell>
          <cell r="AM166">
            <v>86966</v>
          </cell>
          <cell r="AN166">
            <v>3475583</v>
          </cell>
          <cell r="AO166">
            <v>5059131</v>
          </cell>
          <cell r="AP166">
            <v>382030</v>
          </cell>
          <cell r="AQ166">
            <v>4677101</v>
          </cell>
          <cell r="AR166" t="str">
            <v>NULL</v>
          </cell>
          <cell r="AS166" t="str">
            <v>NULL</v>
          </cell>
          <cell r="AT166" t="str">
            <v>NULL</v>
          </cell>
          <cell r="AU166" t="str">
            <v>NULL</v>
          </cell>
          <cell r="AV166" t="str">
            <v>NULL</v>
          </cell>
          <cell r="AW166" t="str">
            <v>NULL</v>
          </cell>
          <cell r="AX166" t="str">
            <v>NULL</v>
          </cell>
          <cell r="AY166" t="str">
            <v>NULL</v>
          </cell>
          <cell r="AZ166" t="str">
            <v>NULL</v>
          </cell>
          <cell r="BA166" t="str">
            <v>NULL</v>
          </cell>
          <cell r="BB166" t="str">
            <v>NULL</v>
          </cell>
          <cell r="BC166" t="str">
            <v>NULL</v>
          </cell>
          <cell r="BD166" t="str">
            <v>NULL</v>
          </cell>
          <cell r="BE166" t="str">
            <v>NULL</v>
          </cell>
          <cell r="BF166" t="str">
            <v>NULL</v>
          </cell>
          <cell r="BG166" t="str">
            <v>NULL</v>
          </cell>
          <cell r="BH166" t="str">
            <v>NULL</v>
          </cell>
          <cell r="BI166" t="str">
            <v>NULL</v>
          </cell>
          <cell r="BJ166" t="str">
            <v>NULL</v>
          </cell>
          <cell r="BK166" t="str">
            <v>NULL</v>
          </cell>
          <cell r="BL166" t="str">
            <v>NULL</v>
          </cell>
          <cell r="BM166" t="str">
            <v>NULL</v>
          </cell>
          <cell r="BN166" t="str">
            <v>NULL</v>
          </cell>
          <cell r="BO166" t="str">
            <v>NULL</v>
          </cell>
          <cell r="BP166" t="str">
            <v>NULL</v>
          </cell>
          <cell r="BQ166" t="str">
            <v>NULL</v>
          </cell>
          <cell r="BR166" t="str">
            <v>NULL</v>
          </cell>
          <cell r="BS166" t="str">
            <v>NULL</v>
          </cell>
          <cell r="BT166" t="str">
            <v>NULL</v>
          </cell>
          <cell r="BU166" t="str">
            <v>NULL</v>
          </cell>
          <cell r="BV166">
            <v>3279012</v>
          </cell>
          <cell r="BW166">
            <v>403665</v>
          </cell>
          <cell r="BX166">
            <v>2875347</v>
          </cell>
          <cell r="BY166" t="str">
            <v>NULL</v>
          </cell>
          <cell r="BZ166" t="str">
            <v>NULL</v>
          </cell>
          <cell r="CA166" t="str">
            <v>NULL</v>
          </cell>
          <cell r="CB166" t="str">
            <v>NULL</v>
          </cell>
          <cell r="CC166">
            <v>78206</v>
          </cell>
          <cell r="CD166">
            <v>-78206</v>
          </cell>
          <cell r="CE166" t="str">
            <v>NULL</v>
          </cell>
          <cell r="CF166" t="str">
            <v>NULL</v>
          </cell>
          <cell r="CG166" t="str">
            <v>NULL</v>
          </cell>
          <cell r="CH166" t="str">
            <v>NULL</v>
          </cell>
          <cell r="CI166">
            <v>65786</v>
          </cell>
          <cell r="CJ166">
            <v>-65786</v>
          </cell>
          <cell r="CK166" t="str">
            <v>NULL</v>
          </cell>
          <cell r="CL166" t="str">
            <v>NULL</v>
          </cell>
          <cell r="CM166" t="str">
            <v>NULL</v>
          </cell>
          <cell r="CN166" t="str">
            <v>NULL</v>
          </cell>
          <cell r="CO166" t="str">
            <v>NULL</v>
          </cell>
          <cell r="CP166" t="str">
            <v>NULL</v>
          </cell>
          <cell r="CQ166" t="str">
            <v>NULL</v>
          </cell>
          <cell r="CR166" t="str">
            <v>NULL</v>
          </cell>
          <cell r="CS166" t="str">
            <v>NULL</v>
          </cell>
          <cell r="CT166" t="str">
            <v>NULL</v>
          </cell>
          <cell r="CU166" t="str">
            <v>NULL</v>
          </cell>
          <cell r="CV166" t="str">
            <v>NULL</v>
          </cell>
          <cell r="CW166">
            <v>204747</v>
          </cell>
          <cell r="CX166">
            <v>44752</v>
          </cell>
          <cell r="CY166">
            <v>159995</v>
          </cell>
          <cell r="CZ166" t="str">
            <v>NULL</v>
          </cell>
          <cell r="DA166" t="str">
            <v>NULL</v>
          </cell>
          <cell r="DB166" t="str">
            <v>NULL</v>
          </cell>
          <cell r="DC166">
            <v>8542890</v>
          </cell>
          <cell r="DD166">
            <v>974439</v>
          </cell>
          <cell r="DE166">
            <v>7568451</v>
          </cell>
        </row>
        <row r="167">
          <cell r="A167" t="str">
            <v>Greenfield2019</v>
          </cell>
          <cell r="B167" t="str">
            <v>Greenfield</v>
          </cell>
          <cell r="C167">
            <v>1288</v>
          </cell>
          <cell r="D167">
            <v>2019</v>
          </cell>
          <cell r="E167">
            <v>104052</v>
          </cell>
          <cell r="F167" t="str">
            <v>NULL</v>
          </cell>
          <cell r="G167">
            <v>104052</v>
          </cell>
          <cell r="H167">
            <v>2305241</v>
          </cell>
          <cell r="I167">
            <v>3793209</v>
          </cell>
          <cell r="J167">
            <v>-1487968</v>
          </cell>
          <cell r="K167" t="str">
            <v>NULL</v>
          </cell>
          <cell r="L167" t="str">
            <v>NULL</v>
          </cell>
          <cell r="M167" t="str">
            <v>NULL</v>
          </cell>
          <cell r="N167" t="str">
            <v>NULL</v>
          </cell>
          <cell r="O167" t="str">
            <v>NULL</v>
          </cell>
          <cell r="P167" t="str">
            <v>NULL</v>
          </cell>
          <cell r="Q167" t="str">
            <v>NULL</v>
          </cell>
          <cell r="R167" t="str">
            <v>NULL</v>
          </cell>
          <cell r="S167" t="str">
            <v>NULL</v>
          </cell>
          <cell r="T167" t="str">
            <v>NULL</v>
          </cell>
          <cell r="U167" t="str">
            <v>NULL</v>
          </cell>
          <cell r="V167" t="str">
            <v>NULL</v>
          </cell>
          <cell r="W167" t="str">
            <v>NULL</v>
          </cell>
          <cell r="X167" t="str">
            <v>NULL</v>
          </cell>
          <cell r="Y167" t="str">
            <v>NULL</v>
          </cell>
          <cell r="Z167" t="str">
            <v>NULL</v>
          </cell>
          <cell r="AA167" t="str">
            <v>NULL</v>
          </cell>
          <cell r="AB167" t="str">
            <v>NULL</v>
          </cell>
          <cell r="AC167" t="str">
            <v>NULL</v>
          </cell>
          <cell r="AD167" t="str">
            <v>NULL</v>
          </cell>
          <cell r="AE167" t="str">
            <v>NULL</v>
          </cell>
          <cell r="AF167" t="str">
            <v>NULL</v>
          </cell>
          <cell r="AG167" t="str">
            <v>NULL</v>
          </cell>
          <cell r="AH167" t="str">
            <v>NULL</v>
          </cell>
          <cell r="AI167" t="str">
            <v>NULL</v>
          </cell>
          <cell r="AJ167" t="str">
            <v>NULL</v>
          </cell>
          <cell r="AK167" t="str">
            <v>NULL</v>
          </cell>
          <cell r="AL167">
            <v>2409293</v>
          </cell>
          <cell r="AM167">
            <v>3793209</v>
          </cell>
          <cell r="AN167">
            <v>-1383916</v>
          </cell>
          <cell r="AO167">
            <v>4762679</v>
          </cell>
          <cell r="AP167">
            <v>383372</v>
          </cell>
          <cell r="AQ167">
            <v>4379307</v>
          </cell>
          <cell r="AR167" t="str">
            <v>NULL</v>
          </cell>
          <cell r="AS167" t="str">
            <v>NULL</v>
          </cell>
          <cell r="AT167" t="str">
            <v>NULL</v>
          </cell>
          <cell r="AU167" t="str">
            <v>NULL</v>
          </cell>
          <cell r="AV167" t="str">
            <v>NULL</v>
          </cell>
          <cell r="AW167" t="str">
            <v>NULL</v>
          </cell>
          <cell r="AX167" t="str">
            <v>NULL</v>
          </cell>
          <cell r="AY167" t="str">
            <v>NULL</v>
          </cell>
          <cell r="AZ167" t="str">
            <v>NULL</v>
          </cell>
          <cell r="BA167" t="str">
            <v>NULL</v>
          </cell>
          <cell r="BB167" t="str">
            <v>NULL</v>
          </cell>
          <cell r="BC167" t="str">
            <v>NULL</v>
          </cell>
          <cell r="BD167" t="str">
            <v>NULL</v>
          </cell>
          <cell r="BE167" t="str">
            <v>NULL</v>
          </cell>
          <cell r="BF167" t="str">
            <v>NULL</v>
          </cell>
          <cell r="BG167" t="str">
            <v>NULL</v>
          </cell>
          <cell r="BH167" t="str">
            <v>NULL</v>
          </cell>
          <cell r="BI167" t="str">
            <v>NULL</v>
          </cell>
          <cell r="BJ167" t="str">
            <v>NULL</v>
          </cell>
          <cell r="BK167" t="str">
            <v>NULL</v>
          </cell>
          <cell r="BL167" t="str">
            <v>NULL</v>
          </cell>
          <cell r="BM167" t="str">
            <v>NULL</v>
          </cell>
          <cell r="BN167" t="str">
            <v>NULL</v>
          </cell>
          <cell r="BO167" t="str">
            <v>NULL</v>
          </cell>
          <cell r="BP167" t="str">
            <v>NULL</v>
          </cell>
          <cell r="BQ167" t="str">
            <v>NULL</v>
          </cell>
          <cell r="BR167" t="str">
            <v>NULL</v>
          </cell>
          <cell r="BS167" t="str">
            <v>NULL</v>
          </cell>
          <cell r="BT167" t="str">
            <v>NULL</v>
          </cell>
          <cell r="BU167" t="str">
            <v>NULL</v>
          </cell>
          <cell r="BV167">
            <v>1411770</v>
          </cell>
          <cell r="BW167">
            <v>1264126</v>
          </cell>
          <cell r="BX167">
            <v>147644</v>
          </cell>
          <cell r="BY167">
            <v>14668</v>
          </cell>
          <cell r="BZ167">
            <v>6470</v>
          </cell>
          <cell r="CA167">
            <v>8198</v>
          </cell>
          <cell r="CB167">
            <v>74805</v>
          </cell>
          <cell r="CC167">
            <v>5635</v>
          </cell>
          <cell r="CD167">
            <v>69170</v>
          </cell>
          <cell r="CE167" t="str">
            <v>NULL</v>
          </cell>
          <cell r="CF167" t="str">
            <v>NULL</v>
          </cell>
          <cell r="CG167" t="str">
            <v>NULL</v>
          </cell>
          <cell r="CH167">
            <v>315064</v>
          </cell>
          <cell r="CI167">
            <v>394731</v>
          </cell>
          <cell r="CJ167">
            <v>-79667</v>
          </cell>
          <cell r="CK167" t="str">
            <v>NULL</v>
          </cell>
          <cell r="CL167" t="str">
            <v>NULL</v>
          </cell>
          <cell r="CM167" t="str">
            <v>NULL</v>
          </cell>
          <cell r="CN167" t="str">
            <v>NULL</v>
          </cell>
          <cell r="CO167" t="str">
            <v>NULL</v>
          </cell>
          <cell r="CP167" t="str">
            <v>NULL</v>
          </cell>
          <cell r="CQ167" t="str">
            <v>NULL</v>
          </cell>
          <cell r="CR167" t="str">
            <v>NULL</v>
          </cell>
          <cell r="CS167" t="str">
            <v>NULL</v>
          </cell>
          <cell r="CT167" t="str">
            <v>NULL</v>
          </cell>
          <cell r="CU167" t="str">
            <v>NULL</v>
          </cell>
          <cell r="CV167" t="str">
            <v>NULL</v>
          </cell>
          <cell r="CW167" t="str">
            <v>NULL</v>
          </cell>
          <cell r="CX167" t="str">
            <v>NULL</v>
          </cell>
          <cell r="CY167" t="str">
            <v>NULL</v>
          </cell>
          <cell r="CZ167" t="str">
            <v>NULL</v>
          </cell>
          <cell r="DA167" t="str">
            <v>NULL</v>
          </cell>
          <cell r="DB167" t="str">
            <v>NULL</v>
          </cell>
          <cell r="DC167">
            <v>6578986</v>
          </cell>
          <cell r="DD167">
            <v>2054334</v>
          </cell>
          <cell r="DE167">
            <v>4524652</v>
          </cell>
        </row>
        <row r="168">
          <cell r="A168" t="str">
            <v>Gridley2019</v>
          </cell>
          <cell r="B168" t="str">
            <v>Gridley</v>
          </cell>
          <cell r="C168">
            <v>1289</v>
          </cell>
          <cell r="D168">
            <v>2019</v>
          </cell>
          <cell r="E168">
            <v>64387</v>
          </cell>
          <cell r="F168" t="str">
            <v>NULL</v>
          </cell>
          <cell r="G168">
            <v>64387</v>
          </cell>
          <cell r="H168">
            <v>812282</v>
          </cell>
          <cell r="I168" t="str">
            <v>NULL</v>
          </cell>
          <cell r="J168">
            <v>812282</v>
          </cell>
          <cell r="K168" t="str">
            <v>NULL</v>
          </cell>
          <cell r="L168" t="str">
            <v>NULL</v>
          </cell>
          <cell r="M168" t="str">
            <v>NULL</v>
          </cell>
          <cell r="N168" t="str">
            <v>NULL</v>
          </cell>
          <cell r="O168" t="str">
            <v>NULL</v>
          </cell>
          <cell r="P168" t="str">
            <v>NULL</v>
          </cell>
          <cell r="Q168" t="str">
            <v>NULL</v>
          </cell>
          <cell r="R168" t="str">
            <v>NULL</v>
          </cell>
          <cell r="S168" t="str">
            <v>NULL</v>
          </cell>
          <cell r="T168" t="str">
            <v>NULL</v>
          </cell>
          <cell r="U168" t="str">
            <v>NULL</v>
          </cell>
          <cell r="V168" t="str">
            <v>NULL</v>
          </cell>
          <cell r="W168" t="str">
            <v>NULL</v>
          </cell>
          <cell r="X168" t="str">
            <v>NULL</v>
          </cell>
          <cell r="Y168" t="str">
            <v>NULL</v>
          </cell>
          <cell r="Z168" t="str">
            <v>NULL</v>
          </cell>
          <cell r="AA168" t="str">
            <v>NULL</v>
          </cell>
          <cell r="AB168" t="str">
            <v>NULL</v>
          </cell>
          <cell r="AC168" t="str">
            <v>NULL</v>
          </cell>
          <cell r="AD168" t="str">
            <v>NULL</v>
          </cell>
          <cell r="AE168" t="str">
            <v>NULL</v>
          </cell>
          <cell r="AF168" t="str">
            <v>NULL</v>
          </cell>
          <cell r="AG168" t="str">
            <v>NULL</v>
          </cell>
          <cell r="AH168" t="str">
            <v>NULL</v>
          </cell>
          <cell r="AI168" t="str">
            <v>NULL</v>
          </cell>
          <cell r="AJ168" t="str">
            <v>NULL</v>
          </cell>
          <cell r="AK168" t="str">
            <v>NULL</v>
          </cell>
          <cell r="AL168">
            <v>876669</v>
          </cell>
          <cell r="AM168">
            <v>0</v>
          </cell>
          <cell r="AN168">
            <v>876669</v>
          </cell>
          <cell r="AO168">
            <v>2971312</v>
          </cell>
          <cell r="AP168">
            <v>844541</v>
          </cell>
          <cell r="AQ168">
            <v>2126771</v>
          </cell>
          <cell r="AR168" t="str">
            <v>NULL</v>
          </cell>
          <cell r="AS168" t="str">
            <v>NULL</v>
          </cell>
          <cell r="AT168" t="str">
            <v>NULL</v>
          </cell>
          <cell r="AU168" t="str">
            <v>NULL</v>
          </cell>
          <cell r="AV168" t="str">
            <v>NULL</v>
          </cell>
          <cell r="AW168" t="str">
            <v>NULL</v>
          </cell>
          <cell r="AX168" t="str">
            <v>NULL</v>
          </cell>
          <cell r="AY168" t="str">
            <v>NULL</v>
          </cell>
          <cell r="AZ168" t="str">
            <v>NULL</v>
          </cell>
          <cell r="BA168" t="str">
            <v>NULL</v>
          </cell>
          <cell r="BB168" t="str">
            <v>NULL</v>
          </cell>
          <cell r="BC168" t="str">
            <v>NULL</v>
          </cell>
          <cell r="BD168" t="str">
            <v>NULL</v>
          </cell>
          <cell r="BE168" t="str">
            <v>NULL</v>
          </cell>
          <cell r="BF168" t="str">
            <v>NULL</v>
          </cell>
          <cell r="BG168" t="str">
            <v>NULL</v>
          </cell>
          <cell r="BH168" t="str">
            <v>NULL</v>
          </cell>
          <cell r="BI168" t="str">
            <v>NULL</v>
          </cell>
          <cell r="BJ168" t="str">
            <v>NULL</v>
          </cell>
          <cell r="BK168" t="str">
            <v>NULL</v>
          </cell>
          <cell r="BL168" t="str">
            <v>NULL</v>
          </cell>
          <cell r="BM168" t="str">
            <v>NULL</v>
          </cell>
          <cell r="BN168" t="str">
            <v>NULL</v>
          </cell>
          <cell r="BO168" t="str">
            <v>NULL</v>
          </cell>
          <cell r="BP168" t="str">
            <v>NULL</v>
          </cell>
          <cell r="BQ168" t="str">
            <v>NULL</v>
          </cell>
          <cell r="BR168" t="str">
            <v>NULL</v>
          </cell>
          <cell r="BS168" t="str">
            <v>NULL</v>
          </cell>
          <cell r="BT168" t="str">
            <v>NULL</v>
          </cell>
          <cell r="BU168" t="str">
            <v>NULL</v>
          </cell>
          <cell r="BV168">
            <v>716165</v>
          </cell>
          <cell r="BW168">
            <v>153951</v>
          </cell>
          <cell r="BX168">
            <v>562214</v>
          </cell>
          <cell r="BY168" t="str">
            <v>NULL</v>
          </cell>
          <cell r="BZ168" t="str">
            <v>NULL</v>
          </cell>
          <cell r="CA168" t="str">
            <v>NULL</v>
          </cell>
          <cell r="CB168">
            <v>83620</v>
          </cell>
          <cell r="CC168">
            <v>4530</v>
          </cell>
          <cell r="CD168">
            <v>79090</v>
          </cell>
          <cell r="CE168" t="str">
            <v>NULL</v>
          </cell>
          <cell r="CF168">
            <v>149246</v>
          </cell>
          <cell r="CG168">
            <v>-149246</v>
          </cell>
          <cell r="CH168">
            <v>21791</v>
          </cell>
          <cell r="CI168" t="str">
            <v>NULL</v>
          </cell>
          <cell r="CJ168">
            <v>21791</v>
          </cell>
          <cell r="CK168" t="str">
            <v>NULL</v>
          </cell>
          <cell r="CL168" t="str">
            <v>NULL</v>
          </cell>
          <cell r="CM168" t="str">
            <v>NULL</v>
          </cell>
          <cell r="CN168" t="str">
            <v>NULL</v>
          </cell>
          <cell r="CO168" t="str">
            <v>NULL</v>
          </cell>
          <cell r="CP168" t="str">
            <v>NULL</v>
          </cell>
          <cell r="CQ168" t="str">
            <v>NULL</v>
          </cell>
          <cell r="CR168" t="str">
            <v>NULL</v>
          </cell>
          <cell r="CS168" t="str">
            <v>NULL</v>
          </cell>
          <cell r="CT168" t="str">
            <v>NULL</v>
          </cell>
          <cell r="CU168" t="str">
            <v>NULL</v>
          </cell>
          <cell r="CV168" t="str">
            <v>NULL</v>
          </cell>
          <cell r="CW168" t="str">
            <v>NULL</v>
          </cell>
          <cell r="CX168" t="str">
            <v>NULL</v>
          </cell>
          <cell r="CY168" t="str">
            <v>NULL</v>
          </cell>
          <cell r="CZ168" t="str">
            <v>NULL</v>
          </cell>
          <cell r="DA168" t="str">
            <v>NULL</v>
          </cell>
          <cell r="DB168" t="str">
            <v>NULL</v>
          </cell>
          <cell r="DC168">
            <v>3792888</v>
          </cell>
          <cell r="DD168">
            <v>1152268</v>
          </cell>
          <cell r="DE168">
            <v>2640620</v>
          </cell>
        </row>
        <row r="169">
          <cell r="A169" t="str">
            <v>Grover Beach2019</v>
          </cell>
          <cell r="B169" t="str">
            <v>Grover Beach</v>
          </cell>
          <cell r="C169">
            <v>1290</v>
          </cell>
          <cell r="D169">
            <v>2019</v>
          </cell>
          <cell r="E169">
            <v>306951</v>
          </cell>
          <cell r="F169" t="str">
            <v>NULL</v>
          </cell>
          <cell r="G169">
            <v>306951</v>
          </cell>
          <cell r="H169">
            <v>3037067</v>
          </cell>
          <cell r="I169">
            <v>212833</v>
          </cell>
          <cell r="J169">
            <v>2824234</v>
          </cell>
          <cell r="K169" t="str">
            <v>NULL</v>
          </cell>
          <cell r="L169" t="str">
            <v>NULL</v>
          </cell>
          <cell r="M169" t="str">
            <v>NULL</v>
          </cell>
          <cell r="N169" t="str">
            <v>NULL</v>
          </cell>
          <cell r="O169" t="str">
            <v>NULL</v>
          </cell>
          <cell r="P169" t="str">
            <v>NULL</v>
          </cell>
          <cell r="Q169" t="str">
            <v>NULL</v>
          </cell>
          <cell r="R169" t="str">
            <v>NULL</v>
          </cell>
          <cell r="S169" t="str">
            <v>NULL</v>
          </cell>
          <cell r="T169" t="str">
            <v>NULL</v>
          </cell>
          <cell r="U169" t="str">
            <v>NULL</v>
          </cell>
          <cell r="V169" t="str">
            <v>NULL</v>
          </cell>
          <cell r="W169" t="str">
            <v>NULL</v>
          </cell>
          <cell r="X169" t="str">
            <v>NULL</v>
          </cell>
          <cell r="Y169" t="str">
            <v>NULL</v>
          </cell>
          <cell r="Z169" t="str">
            <v>NULL</v>
          </cell>
          <cell r="AA169" t="str">
            <v>NULL</v>
          </cell>
          <cell r="AB169" t="str">
            <v>NULL</v>
          </cell>
          <cell r="AC169" t="str">
            <v>NULL</v>
          </cell>
          <cell r="AD169" t="str">
            <v>NULL</v>
          </cell>
          <cell r="AE169" t="str">
            <v>NULL</v>
          </cell>
          <cell r="AF169" t="str">
            <v>NULL</v>
          </cell>
          <cell r="AG169" t="str">
            <v>NULL</v>
          </cell>
          <cell r="AH169" t="str">
            <v>NULL</v>
          </cell>
          <cell r="AI169" t="str">
            <v>NULL</v>
          </cell>
          <cell r="AJ169" t="str">
            <v>NULL</v>
          </cell>
          <cell r="AK169" t="str">
            <v>NULL</v>
          </cell>
          <cell r="AL169">
            <v>3344018</v>
          </cell>
          <cell r="AM169">
            <v>212833</v>
          </cell>
          <cell r="AN169">
            <v>3131185</v>
          </cell>
          <cell r="AO169">
            <v>3873805</v>
          </cell>
          <cell r="AP169">
            <v>280389</v>
          </cell>
          <cell r="AQ169">
            <v>3593416</v>
          </cell>
          <cell r="AR169" t="str">
            <v>NULL</v>
          </cell>
          <cell r="AS169" t="str">
            <v>NULL</v>
          </cell>
          <cell r="AT169" t="str">
            <v>NULL</v>
          </cell>
          <cell r="AU169" t="str">
            <v>NULL</v>
          </cell>
          <cell r="AV169" t="str">
            <v>NULL</v>
          </cell>
          <cell r="AW169" t="str">
            <v>NULL</v>
          </cell>
          <cell r="AX169" t="str">
            <v>NULL</v>
          </cell>
          <cell r="AY169" t="str">
            <v>NULL</v>
          </cell>
          <cell r="AZ169" t="str">
            <v>NULL</v>
          </cell>
          <cell r="BA169" t="str">
            <v>NULL</v>
          </cell>
          <cell r="BB169" t="str">
            <v>NULL</v>
          </cell>
          <cell r="BC169" t="str">
            <v>NULL</v>
          </cell>
          <cell r="BD169" t="str">
            <v>NULL</v>
          </cell>
          <cell r="BE169" t="str">
            <v>NULL</v>
          </cell>
          <cell r="BF169" t="str">
            <v>NULL</v>
          </cell>
          <cell r="BG169" t="str">
            <v>NULL</v>
          </cell>
          <cell r="BH169" t="str">
            <v>NULL</v>
          </cell>
          <cell r="BI169" t="str">
            <v>NULL</v>
          </cell>
          <cell r="BJ169" t="str">
            <v>NULL</v>
          </cell>
          <cell r="BK169" t="str">
            <v>NULL</v>
          </cell>
          <cell r="BL169" t="str">
            <v>NULL</v>
          </cell>
          <cell r="BM169" t="str">
            <v>NULL</v>
          </cell>
          <cell r="BN169" t="str">
            <v>NULL</v>
          </cell>
          <cell r="BO169" t="str">
            <v>NULL</v>
          </cell>
          <cell r="BP169" t="str">
            <v>NULL</v>
          </cell>
          <cell r="BQ169" t="str">
            <v>NULL</v>
          </cell>
          <cell r="BR169" t="str">
            <v>NULL</v>
          </cell>
          <cell r="BS169" t="str">
            <v>NULL</v>
          </cell>
          <cell r="BT169" t="str">
            <v>NULL</v>
          </cell>
          <cell r="BU169" t="str">
            <v>NULL</v>
          </cell>
          <cell r="BV169">
            <v>1798108</v>
          </cell>
          <cell r="BW169">
            <v>36001</v>
          </cell>
          <cell r="BX169">
            <v>1762107</v>
          </cell>
          <cell r="BY169" t="str">
            <v>NULL</v>
          </cell>
          <cell r="BZ169" t="str">
            <v>NULL</v>
          </cell>
          <cell r="CA169" t="str">
            <v>NULL</v>
          </cell>
          <cell r="CB169" t="str">
            <v>NULL</v>
          </cell>
          <cell r="CC169" t="str">
            <v>NULL</v>
          </cell>
          <cell r="CD169" t="str">
            <v>NULL</v>
          </cell>
          <cell r="CE169" t="str">
            <v>NULL</v>
          </cell>
          <cell r="CF169" t="str">
            <v>NULL</v>
          </cell>
          <cell r="CG169" t="str">
            <v>NULL</v>
          </cell>
          <cell r="CH169" t="str">
            <v>NULL</v>
          </cell>
          <cell r="CI169">
            <v>682471</v>
          </cell>
          <cell r="CJ169">
            <v>-682471</v>
          </cell>
          <cell r="CK169" t="str">
            <v>NULL</v>
          </cell>
          <cell r="CL169">
            <v>5344</v>
          </cell>
          <cell r="CM169">
            <v>-5344</v>
          </cell>
          <cell r="CN169" t="str">
            <v>NULL</v>
          </cell>
          <cell r="CO169" t="str">
            <v>NULL</v>
          </cell>
          <cell r="CP169" t="str">
            <v>NULL</v>
          </cell>
          <cell r="CQ169" t="str">
            <v>NULL</v>
          </cell>
          <cell r="CR169" t="str">
            <v>NULL</v>
          </cell>
          <cell r="CS169" t="str">
            <v>NULL</v>
          </cell>
          <cell r="CT169" t="str">
            <v>NULL</v>
          </cell>
          <cell r="CU169" t="str">
            <v>NULL</v>
          </cell>
          <cell r="CV169" t="str">
            <v>NULL</v>
          </cell>
          <cell r="CW169" t="str">
            <v>NULL</v>
          </cell>
          <cell r="CX169" t="str">
            <v>NULL</v>
          </cell>
          <cell r="CY169" t="str">
            <v>NULL</v>
          </cell>
          <cell r="CZ169" t="str">
            <v>NULL</v>
          </cell>
          <cell r="DA169" t="str">
            <v>NULL</v>
          </cell>
          <cell r="DB169" t="str">
            <v>NULL</v>
          </cell>
          <cell r="DC169">
            <v>5671913</v>
          </cell>
          <cell r="DD169">
            <v>1004205</v>
          </cell>
          <cell r="DE169">
            <v>4667708</v>
          </cell>
        </row>
        <row r="170">
          <cell r="A170" t="str">
            <v>Guadalupe2019</v>
          </cell>
          <cell r="B170" t="str">
            <v>Guadalupe</v>
          </cell>
          <cell r="C170">
            <v>1291</v>
          </cell>
          <cell r="D170">
            <v>2019</v>
          </cell>
          <cell r="E170">
            <v>108567</v>
          </cell>
          <cell r="F170">
            <v>163280</v>
          </cell>
          <cell r="G170">
            <v>-54713</v>
          </cell>
          <cell r="H170">
            <v>1027224</v>
          </cell>
          <cell r="I170">
            <v>171339</v>
          </cell>
          <cell r="J170">
            <v>855885</v>
          </cell>
          <cell r="K170" t="str">
            <v>NULL</v>
          </cell>
          <cell r="L170" t="str">
            <v>NULL</v>
          </cell>
          <cell r="M170" t="str">
            <v>NULL</v>
          </cell>
          <cell r="N170" t="str">
            <v>NULL</v>
          </cell>
          <cell r="O170" t="str">
            <v>NULL</v>
          </cell>
          <cell r="P170" t="str">
            <v>NULL</v>
          </cell>
          <cell r="Q170" t="str">
            <v>NULL</v>
          </cell>
          <cell r="R170" t="str">
            <v>NULL</v>
          </cell>
          <cell r="S170" t="str">
            <v>NULL</v>
          </cell>
          <cell r="T170" t="str">
            <v>NULL</v>
          </cell>
          <cell r="U170" t="str">
            <v>NULL</v>
          </cell>
          <cell r="V170" t="str">
            <v>NULL</v>
          </cell>
          <cell r="W170" t="str">
            <v>NULL</v>
          </cell>
          <cell r="X170" t="str">
            <v>NULL</v>
          </cell>
          <cell r="Y170" t="str">
            <v>NULL</v>
          </cell>
          <cell r="Z170" t="str">
            <v>NULL</v>
          </cell>
          <cell r="AA170" t="str">
            <v>NULL</v>
          </cell>
          <cell r="AB170" t="str">
            <v>NULL</v>
          </cell>
          <cell r="AC170" t="str">
            <v>NULL</v>
          </cell>
          <cell r="AD170" t="str">
            <v>NULL</v>
          </cell>
          <cell r="AE170" t="str">
            <v>NULL</v>
          </cell>
          <cell r="AF170" t="str">
            <v>NULL</v>
          </cell>
          <cell r="AG170">
            <v>30870</v>
          </cell>
          <cell r="AH170">
            <v>-30870</v>
          </cell>
          <cell r="AI170" t="str">
            <v>NULL</v>
          </cell>
          <cell r="AJ170" t="str">
            <v>NULL</v>
          </cell>
          <cell r="AK170" t="str">
            <v>NULL</v>
          </cell>
          <cell r="AL170">
            <v>1135791</v>
          </cell>
          <cell r="AM170">
            <v>365489</v>
          </cell>
          <cell r="AN170">
            <v>770302</v>
          </cell>
          <cell r="AO170">
            <v>1921427</v>
          </cell>
          <cell r="AP170">
            <v>42010</v>
          </cell>
          <cell r="AQ170">
            <v>1879417</v>
          </cell>
          <cell r="AR170" t="str">
            <v>NULL</v>
          </cell>
          <cell r="AS170" t="str">
            <v>NULL</v>
          </cell>
          <cell r="AT170" t="str">
            <v>NULL</v>
          </cell>
          <cell r="AU170" t="str">
            <v>NULL</v>
          </cell>
          <cell r="AV170" t="str">
            <v>NULL</v>
          </cell>
          <cell r="AW170" t="str">
            <v>NULL</v>
          </cell>
          <cell r="AX170" t="str">
            <v>NULL</v>
          </cell>
          <cell r="AY170" t="str">
            <v>NULL</v>
          </cell>
          <cell r="AZ170" t="str">
            <v>NULL</v>
          </cell>
          <cell r="BA170" t="str">
            <v>NULL</v>
          </cell>
          <cell r="BB170" t="str">
            <v>NULL</v>
          </cell>
          <cell r="BC170" t="str">
            <v>NULL</v>
          </cell>
          <cell r="BD170" t="str">
            <v>NULL</v>
          </cell>
          <cell r="BE170" t="str">
            <v>NULL</v>
          </cell>
          <cell r="BF170" t="str">
            <v>NULL</v>
          </cell>
          <cell r="BG170" t="str">
            <v>NULL</v>
          </cell>
          <cell r="BH170" t="str">
            <v>NULL</v>
          </cell>
          <cell r="BI170" t="str">
            <v>NULL</v>
          </cell>
          <cell r="BJ170" t="str">
            <v>NULL</v>
          </cell>
          <cell r="BK170" t="str">
            <v>NULL</v>
          </cell>
          <cell r="BL170" t="str">
            <v>NULL</v>
          </cell>
          <cell r="BM170" t="str">
            <v>NULL</v>
          </cell>
          <cell r="BN170" t="str">
            <v>NULL</v>
          </cell>
          <cell r="BO170" t="str">
            <v>NULL</v>
          </cell>
          <cell r="BP170" t="str">
            <v>NULL</v>
          </cell>
          <cell r="BQ170" t="str">
            <v>NULL</v>
          </cell>
          <cell r="BR170" t="str">
            <v>NULL</v>
          </cell>
          <cell r="BS170" t="str">
            <v>NULL</v>
          </cell>
          <cell r="BT170" t="str">
            <v>NULL</v>
          </cell>
          <cell r="BU170" t="str">
            <v>NULL</v>
          </cell>
          <cell r="BV170">
            <v>618869</v>
          </cell>
          <cell r="BW170">
            <v>36953</v>
          </cell>
          <cell r="BX170">
            <v>581916</v>
          </cell>
          <cell r="BY170" t="str">
            <v>NULL</v>
          </cell>
          <cell r="BZ170" t="str">
            <v>NULL</v>
          </cell>
          <cell r="CA170" t="str">
            <v>NULL</v>
          </cell>
          <cell r="CB170" t="str">
            <v>NULL</v>
          </cell>
          <cell r="CC170" t="str">
            <v>NULL</v>
          </cell>
          <cell r="CD170" t="str">
            <v>NULL</v>
          </cell>
          <cell r="CE170" t="str">
            <v>NULL</v>
          </cell>
          <cell r="CF170" t="str">
            <v>NULL</v>
          </cell>
          <cell r="CG170" t="str">
            <v>NULL</v>
          </cell>
          <cell r="CH170">
            <v>65116</v>
          </cell>
          <cell r="CI170">
            <v>128201</v>
          </cell>
          <cell r="CJ170">
            <v>-63085</v>
          </cell>
          <cell r="CK170" t="str">
            <v>NULL</v>
          </cell>
          <cell r="CL170" t="str">
            <v>NULL</v>
          </cell>
          <cell r="CM170" t="str">
            <v>NULL</v>
          </cell>
          <cell r="CN170" t="str">
            <v>NULL</v>
          </cell>
          <cell r="CO170" t="str">
            <v>NULL</v>
          </cell>
          <cell r="CP170" t="str">
            <v>NULL</v>
          </cell>
          <cell r="CQ170" t="str">
            <v>NULL</v>
          </cell>
          <cell r="CR170" t="str">
            <v>NULL</v>
          </cell>
          <cell r="CS170" t="str">
            <v>NULL</v>
          </cell>
          <cell r="CT170" t="str">
            <v>NULL</v>
          </cell>
          <cell r="CU170" t="str">
            <v>NULL</v>
          </cell>
          <cell r="CV170" t="str">
            <v>NULL</v>
          </cell>
          <cell r="CW170" t="str">
            <v>NULL</v>
          </cell>
          <cell r="CX170">
            <v>335857</v>
          </cell>
          <cell r="CY170">
            <v>-335857</v>
          </cell>
          <cell r="CZ170" t="str">
            <v>NULL</v>
          </cell>
          <cell r="DA170" t="str">
            <v>NULL</v>
          </cell>
          <cell r="DB170" t="str">
            <v>NULL</v>
          </cell>
          <cell r="DC170">
            <v>2605412</v>
          </cell>
          <cell r="DD170">
            <v>543021</v>
          </cell>
          <cell r="DE170">
            <v>2062391</v>
          </cell>
        </row>
        <row r="171">
          <cell r="A171" t="str">
            <v>Gustine2019</v>
          </cell>
          <cell r="B171" t="str">
            <v>Gustine</v>
          </cell>
          <cell r="C171">
            <v>1292</v>
          </cell>
          <cell r="D171">
            <v>2019</v>
          </cell>
          <cell r="E171">
            <v>74880</v>
          </cell>
          <cell r="F171" t="str">
            <v>NULL</v>
          </cell>
          <cell r="G171">
            <v>74880</v>
          </cell>
          <cell r="H171">
            <v>131154</v>
          </cell>
          <cell r="I171" t="str">
            <v>NULL</v>
          </cell>
          <cell r="J171">
            <v>131154</v>
          </cell>
          <cell r="K171" t="str">
            <v>NULL</v>
          </cell>
          <cell r="L171" t="str">
            <v>NULL</v>
          </cell>
          <cell r="M171" t="str">
            <v>NULL</v>
          </cell>
          <cell r="N171" t="str">
            <v>NULL</v>
          </cell>
          <cell r="O171" t="str">
            <v>NULL</v>
          </cell>
          <cell r="P171" t="str">
            <v>NULL</v>
          </cell>
          <cell r="Q171" t="str">
            <v>NULL</v>
          </cell>
          <cell r="R171" t="str">
            <v>NULL</v>
          </cell>
          <cell r="S171" t="str">
            <v>NULL</v>
          </cell>
          <cell r="T171" t="str">
            <v>NULL</v>
          </cell>
          <cell r="U171" t="str">
            <v>NULL</v>
          </cell>
          <cell r="V171" t="str">
            <v>NULL</v>
          </cell>
          <cell r="W171" t="str">
            <v>NULL</v>
          </cell>
          <cell r="X171" t="str">
            <v>NULL</v>
          </cell>
          <cell r="Y171" t="str">
            <v>NULL</v>
          </cell>
          <cell r="Z171" t="str">
            <v>NULL</v>
          </cell>
          <cell r="AA171" t="str">
            <v>NULL</v>
          </cell>
          <cell r="AB171" t="str">
            <v>NULL</v>
          </cell>
          <cell r="AC171" t="str">
            <v>NULL</v>
          </cell>
          <cell r="AD171" t="str">
            <v>NULL</v>
          </cell>
          <cell r="AE171" t="str">
            <v>NULL</v>
          </cell>
          <cell r="AF171" t="str">
            <v>NULL</v>
          </cell>
          <cell r="AG171">
            <v>4372</v>
          </cell>
          <cell r="AH171">
            <v>-4372</v>
          </cell>
          <cell r="AI171" t="str">
            <v>NULL</v>
          </cell>
          <cell r="AJ171" t="str">
            <v>NULL</v>
          </cell>
          <cell r="AK171" t="str">
            <v>NULL</v>
          </cell>
          <cell r="AL171">
            <v>206034</v>
          </cell>
          <cell r="AM171">
            <v>4372</v>
          </cell>
          <cell r="AN171">
            <v>201662</v>
          </cell>
          <cell r="AO171">
            <v>1130784</v>
          </cell>
          <cell r="AP171">
            <v>48928</v>
          </cell>
          <cell r="AQ171">
            <v>1081856</v>
          </cell>
          <cell r="AR171" t="str">
            <v>NULL</v>
          </cell>
          <cell r="AS171" t="str">
            <v>NULL</v>
          </cell>
          <cell r="AT171" t="str">
            <v>NULL</v>
          </cell>
          <cell r="AU171" t="str">
            <v>NULL</v>
          </cell>
          <cell r="AV171" t="str">
            <v>NULL</v>
          </cell>
          <cell r="AW171" t="str">
            <v>NULL</v>
          </cell>
          <cell r="AX171" t="str">
            <v>NULL</v>
          </cell>
          <cell r="AY171" t="str">
            <v>NULL</v>
          </cell>
          <cell r="AZ171" t="str">
            <v>NULL</v>
          </cell>
          <cell r="BA171" t="str">
            <v>NULL</v>
          </cell>
          <cell r="BB171" t="str">
            <v>NULL</v>
          </cell>
          <cell r="BC171" t="str">
            <v>NULL</v>
          </cell>
          <cell r="BD171" t="str">
            <v>NULL</v>
          </cell>
          <cell r="BE171" t="str">
            <v>NULL</v>
          </cell>
          <cell r="BF171" t="str">
            <v>NULL</v>
          </cell>
          <cell r="BG171" t="str">
            <v>NULL</v>
          </cell>
          <cell r="BH171" t="str">
            <v>NULL</v>
          </cell>
          <cell r="BI171" t="str">
            <v>NULL</v>
          </cell>
          <cell r="BJ171" t="str">
            <v>NULL</v>
          </cell>
          <cell r="BK171" t="str">
            <v>NULL</v>
          </cell>
          <cell r="BL171" t="str">
            <v>NULL</v>
          </cell>
          <cell r="BM171" t="str">
            <v>NULL</v>
          </cell>
          <cell r="BN171" t="str">
            <v>NULL</v>
          </cell>
          <cell r="BO171" t="str">
            <v>NULL</v>
          </cell>
          <cell r="BP171" t="str">
            <v>NULL</v>
          </cell>
          <cell r="BQ171" t="str">
            <v>NULL</v>
          </cell>
          <cell r="BR171" t="str">
            <v>NULL</v>
          </cell>
          <cell r="BS171" t="str">
            <v>NULL</v>
          </cell>
          <cell r="BT171" t="str">
            <v>NULL</v>
          </cell>
          <cell r="BU171" t="str">
            <v>NULL</v>
          </cell>
          <cell r="BV171">
            <v>31487</v>
          </cell>
          <cell r="BW171">
            <v>3712</v>
          </cell>
          <cell r="BX171">
            <v>27775</v>
          </cell>
          <cell r="BY171">
            <v>43117</v>
          </cell>
          <cell r="BZ171" t="str">
            <v>NULL</v>
          </cell>
          <cell r="CA171">
            <v>43117</v>
          </cell>
          <cell r="CB171">
            <v>68890</v>
          </cell>
          <cell r="CC171">
            <v>1514</v>
          </cell>
          <cell r="CD171">
            <v>67376</v>
          </cell>
          <cell r="CE171" t="str">
            <v>NULL</v>
          </cell>
          <cell r="CF171" t="str">
            <v>NULL</v>
          </cell>
          <cell r="CG171" t="str">
            <v>NULL</v>
          </cell>
          <cell r="CH171">
            <v>66143</v>
          </cell>
          <cell r="CI171">
            <v>183824</v>
          </cell>
          <cell r="CJ171">
            <v>-117681</v>
          </cell>
          <cell r="CK171" t="str">
            <v>NULL</v>
          </cell>
          <cell r="CL171" t="str">
            <v>NULL</v>
          </cell>
          <cell r="CM171" t="str">
            <v>NULL</v>
          </cell>
          <cell r="CN171" t="str">
            <v>NULL</v>
          </cell>
          <cell r="CO171" t="str">
            <v>NULL</v>
          </cell>
          <cell r="CP171" t="str">
            <v>NULL</v>
          </cell>
          <cell r="CQ171" t="str">
            <v>NULL</v>
          </cell>
          <cell r="CR171" t="str">
            <v>NULL</v>
          </cell>
          <cell r="CS171" t="str">
            <v>NULL</v>
          </cell>
          <cell r="CT171" t="str">
            <v>NULL</v>
          </cell>
          <cell r="CU171" t="str">
            <v>NULL</v>
          </cell>
          <cell r="CV171" t="str">
            <v>NULL</v>
          </cell>
          <cell r="CW171">
            <v>2303</v>
          </cell>
          <cell r="CX171">
            <v>32775</v>
          </cell>
          <cell r="CY171">
            <v>-30472</v>
          </cell>
          <cell r="CZ171" t="str">
            <v>NULL</v>
          </cell>
          <cell r="DA171" t="str">
            <v>NULL</v>
          </cell>
          <cell r="DB171" t="str">
            <v>NULL</v>
          </cell>
          <cell r="DC171">
            <v>1342724</v>
          </cell>
          <cell r="DD171">
            <v>270753</v>
          </cell>
          <cell r="DE171">
            <v>1071971</v>
          </cell>
        </row>
        <row r="172">
          <cell r="A172" t="str">
            <v>Half Moon Bay2019</v>
          </cell>
          <cell r="B172" t="str">
            <v>Half Moon Bay</v>
          </cell>
          <cell r="C172">
            <v>1293</v>
          </cell>
          <cell r="D172">
            <v>2019</v>
          </cell>
          <cell r="E172">
            <v>235259</v>
          </cell>
          <cell r="F172" t="str">
            <v>NULL</v>
          </cell>
          <cell r="G172">
            <v>235259</v>
          </cell>
          <cell r="H172">
            <v>3210097</v>
          </cell>
          <cell r="I172">
            <v>638538</v>
          </cell>
          <cell r="J172">
            <v>2571559</v>
          </cell>
          <cell r="K172" t="str">
            <v>NULL</v>
          </cell>
          <cell r="L172" t="str">
            <v>NULL</v>
          </cell>
          <cell r="M172" t="str">
            <v>NULL</v>
          </cell>
          <cell r="N172" t="str">
            <v>NULL</v>
          </cell>
          <cell r="O172" t="str">
            <v>NULL</v>
          </cell>
          <cell r="P172" t="str">
            <v>NULL</v>
          </cell>
          <cell r="Q172" t="str">
            <v>NULL</v>
          </cell>
          <cell r="R172" t="str">
            <v>NULL</v>
          </cell>
          <cell r="S172" t="str">
            <v>NULL</v>
          </cell>
          <cell r="T172" t="str">
            <v>NULL</v>
          </cell>
          <cell r="U172" t="str">
            <v>NULL</v>
          </cell>
          <cell r="V172" t="str">
            <v>NULL</v>
          </cell>
          <cell r="W172" t="str">
            <v>NULL</v>
          </cell>
          <cell r="X172" t="str">
            <v>NULL</v>
          </cell>
          <cell r="Y172" t="str">
            <v>NULL</v>
          </cell>
          <cell r="Z172" t="str">
            <v>NULL</v>
          </cell>
          <cell r="AA172" t="str">
            <v>NULL</v>
          </cell>
          <cell r="AB172" t="str">
            <v>NULL</v>
          </cell>
          <cell r="AC172" t="str">
            <v>NULL</v>
          </cell>
          <cell r="AD172" t="str">
            <v>NULL</v>
          </cell>
          <cell r="AE172" t="str">
            <v>NULL</v>
          </cell>
          <cell r="AF172" t="str">
            <v>NULL</v>
          </cell>
          <cell r="AG172" t="str">
            <v>NULL</v>
          </cell>
          <cell r="AH172" t="str">
            <v>NULL</v>
          </cell>
          <cell r="AI172" t="str">
            <v>NULL</v>
          </cell>
          <cell r="AJ172" t="str">
            <v>NULL</v>
          </cell>
          <cell r="AK172" t="str">
            <v>NULL</v>
          </cell>
          <cell r="AL172">
            <v>3445356</v>
          </cell>
          <cell r="AM172">
            <v>638538</v>
          </cell>
          <cell r="AN172">
            <v>2806818</v>
          </cell>
          <cell r="AO172">
            <v>3729804</v>
          </cell>
          <cell r="AP172">
            <v>944170</v>
          </cell>
          <cell r="AQ172">
            <v>2785634</v>
          </cell>
          <cell r="AR172" t="str">
            <v>NULL</v>
          </cell>
          <cell r="AS172" t="str">
            <v>NULL</v>
          </cell>
          <cell r="AT172" t="str">
            <v>NULL</v>
          </cell>
          <cell r="AU172" t="str">
            <v>NULL</v>
          </cell>
          <cell r="AV172" t="str">
            <v>NULL</v>
          </cell>
          <cell r="AW172" t="str">
            <v>NULL</v>
          </cell>
          <cell r="AX172" t="str">
            <v>NULL</v>
          </cell>
          <cell r="AY172" t="str">
            <v>NULL</v>
          </cell>
          <cell r="AZ172" t="str">
            <v>NULL</v>
          </cell>
          <cell r="BA172" t="str">
            <v>NULL</v>
          </cell>
          <cell r="BB172" t="str">
            <v>NULL</v>
          </cell>
          <cell r="BC172" t="str">
            <v>NULL</v>
          </cell>
          <cell r="BD172" t="str">
            <v>NULL</v>
          </cell>
          <cell r="BE172" t="str">
            <v>NULL</v>
          </cell>
          <cell r="BF172" t="str">
            <v>NULL</v>
          </cell>
          <cell r="BG172" t="str">
            <v>NULL</v>
          </cell>
          <cell r="BH172" t="str">
            <v>NULL</v>
          </cell>
          <cell r="BI172" t="str">
            <v>NULL</v>
          </cell>
          <cell r="BJ172" t="str">
            <v>NULL</v>
          </cell>
          <cell r="BK172" t="str">
            <v>NULL</v>
          </cell>
          <cell r="BL172" t="str">
            <v>NULL</v>
          </cell>
          <cell r="BM172" t="str">
            <v>NULL</v>
          </cell>
          <cell r="BN172" t="str">
            <v>NULL</v>
          </cell>
          <cell r="BO172" t="str">
            <v>NULL</v>
          </cell>
          <cell r="BP172" t="str">
            <v>NULL</v>
          </cell>
          <cell r="BQ172" t="str">
            <v>NULL</v>
          </cell>
          <cell r="BR172" t="str">
            <v>NULL</v>
          </cell>
          <cell r="BS172" t="str">
            <v>NULL</v>
          </cell>
          <cell r="BT172" t="str">
            <v>NULL</v>
          </cell>
          <cell r="BU172" t="str">
            <v>NULL</v>
          </cell>
          <cell r="BV172" t="str">
            <v>NULL</v>
          </cell>
          <cell r="BW172" t="str">
            <v>NULL</v>
          </cell>
          <cell r="BX172" t="str">
            <v>NULL</v>
          </cell>
          <cell r="BY172" t="str">
            <v>NULL</v>
          </cell>
          <cell r="BZ172" t="str">
            <v>NULL</v>
          </cell>
          <cell r="CA172" t="str">
            <v>NULL</v>
          </cell>
          <cell r="CB172" t="str">
            <v>NULL</v>
          </cell>
          <cell r="CC172" t="str">
            <v>NULL</v>
          </cell>
          <cell r="CD172" t="str">
            <v>NULL</v>
          </cell>
          <cell r="CE172" t="str">
            <v>NULL</v>
          </cell>
          <cell r="CF172" t="str">
            <v>NULL</v>
          </cell>
          <cell r="CG172" t="str">
            <v>NULL</v>
          </cell>
          <cell r="CH172" t="str">
            <v>NULL</v>
          </cell>
          <cell r="CI172" t="str">
            <v>NULL</v>
          </cell>
          <cell r="CJ172" t="str">
            <v>NULL</v>
          </cell>
          <cell r="CK172" t="str">
            <v>NULL</v>
          </cell>
          <cell r="CL172" t="str">
            <v>NULL</v>
          </cell>
          <cell r="CM172" t="str">
            <v>NULL</v>
          </cell>
          <cell r="CN172" t="str">
            <v>NULL</v>
          </cell>
          <cell r="CO172" t="str">
            <v>NULL</v>
          </cell>
          <cell r="CP172" t="str">
            <v>NULL</v>
          </cell>
          <cell r="CQ172" t="str">
            <v>NULL</v>
          </cell>
          <cell r="CR172" t="str">
            <v>NULL</v>
          </cell>
          <cell r="CS172" t="str">
            <v>NULL</v>
          </cell>
          <cell r="CT172" t="str">
            <v>NULL</v>
          </cell>
          <cell r="CU172" t="str">
            <v>NULL</v>
          </cell>
          <cell r="CV172" t="str">
            <v>NULL</v>
          </cell>
          <cell r="CW172" t="str">
            <v>NULL</v>
          </cell>
          <cell r="CX172" t="str">
            <v>NULL</v>
          </cell>
          <cell r="CY172" t="str">
            <v>NULL</v>
          </cell>
          <cell r="CZ172" t="str">
            <v>NULL</v>
          </cell>
          <cell r="DA172" t="str">
            <v>NULL</v>
          </cell>
          <cell r="DB172" t="str">
            <v>NULL</v>
          </cell>
          <cell r="DC172">
            <v>3729804</v>
          </cell>
          <cell r="DD172">
            <v>944170</v>
          </cell>
          <cell r="DE172">
            <v>2785634</v>
          </cell>
        </row>
        <row r="173">
          <cell r="A173" t="str">
            <v>Hanford2019</v>
          </cell>
          <cell r="B173" t="str">
            <v>Hanford</v>
          </cell>
          <cell r="C173">
            <v>1294</v>
          </cell>
          <cell r="D173">
            <v>2019</v>
          </cell>
          <cell r="E173">
            <v>319256</v>
          </cell>
          <cell r="F173" t="str">
            <v>NULL</v>
          </cell>
          <cell r="G173">
            <v>319256</v>
          </cell>
          <cell r="H173">
            <v>1655884</v>
          </cell>
          <cell r="I173">
            <v>417252</v>
          </cell>
          <cell r="J173">
            <v>1238632</v>
          </cell>
          <cell r="K173" t="str">
            <v>NULL</v>
          </cell>
          <cell r="L173" t="str">
            <v>NULL</v>
          </cell>
          <cell r="M173" t="str">
            <v>NULL</v>
          </cell>
          <cell r="N173" t="str">
            <v>NULL</v>
          </cell>
          <cell r="O173" t="str">
            <v>NULL</v>
          </cell>
          <cell r="P173" t="str">
            <v>NULL</v>
          </cell>
          <cell r="Q173" t="str">
            <v>NULL</v>
          </cell>
          <cell r="R173" t="str">
            <v>NULL</v>
          </cell>
          <cell r="S173" t="str">
            <v>NULL</v>
          </cell>
          <cell r="T173" t="str">
            <v>NULL</v>
          </cell>
          <cell r="U173" t="str">
            <v>NULL</v>
          </cell>
          <cell r="V173" t="str">
            <v>NULL</v>
          </cell>
          <cell r="W173" t="str">
            <v>NULL</v>
          </cell>
          <cell r="X173" t="str">
            <v>NULL</v>
          </cell>
          <cell r="Y173" t="str">
            <v>NULL</v>
          </cell>
          <cell r="Z173" t="str">
            <v>NULL</v>
          </cell>
          <cell r="AA173" t="str">
            <v>NULL</v>
          </cell>
          <cell r="AB173" t="str">
            <v>NULL</v>
          </cell>
          <cell r="AC173" t="str">
            <v>NULL</v>
          </cell>
          <cell r="AD173" t="str">
            <v>NULL</v>
          </cell>
          <cell r="AE173" t="str">
            <v>NULL</v>
          </cell>
          <cell r="AF173">
            <v>246556</v>
          </cell>
          <cell r="AG173">
            <v>69032</v>
          </cell>
          <cell r="AH173">
            <v>177524</v>
          </cell>
          <cell r="AI173">
            <v>28171</v>
          </cell>
          <cell r="AJ173" t="str">
            <v>NULL</v>
          </cell>
          <cell r="AK173">
            <v>28171</v>
          </cell>
          <cell r="AL173">
            <v>2249867</v>
          </cell>
          <cell r="AM173">
            <v>486284</v>
          </cell>
          <cell r="AN173">
            <v>1763583</v>
          </cell>
          <cell r="AO173">
            <v>12699020</v>
          </cell>
          <cell r="AP173">
            <v>503617</v>
          </cell>
          <cell r="AQ173">
            <v>12195403</v>
          </cell>
          <cell r="AR173" t="str">
            <v>NULL</v>
          </cell>
          <cell r="AS173" t="str">
            <v>NULL</v>
          </cell>
          <cell r="AT173" t="str">
            <v>NULL</v>
          </cell>
          <cell r="AU173" t="str">
            <v>NULL</v>
          </cell>
          <cell r="AV173" t="str">
            <v>NULL</v>
          </cell>
          <cell r="AW173" t="str">
            <v>NULL</v>
          </cell>
          <cell r="AX173" t="str">
            <v>NULL</v>
          </cell>
          <cell r="AY173" t="str">
            <v>NULL</v>
          </cell>
          <cell r="AZ173" t="str">
            <v>NULL</v>
          </cell>
          <cell r="BA173" t="str">
            <v>NULL</v>
          </cell>
          <cell r="BB173" t="str">
            <v>NULL</v>
          </cell>
          <cell r="BC173" t="str">
            <v>NULL</v>
          </cell>
          <cell r="BD173" t="str">
            <v>NULL</v>
          </cell>
          <cell r="BE173" t="str">
            <v>NULL</v>
          </cell>
          <cell r="BF173" t="str">
            <v>NULL</v>
          </cell>
          <cell r="BG173" t="str">
            <v>NULL</v>
          </cell>
          <cell r="BH173" t="str">
            <v>NULL</v>
          </cell>
          <cell r="BI173" t="str">
            <v>NULL</v>
          </cell>
          <cell r="BJ173" t="str">
            <v>NULL</v>
          </cell>
          <cell r="BK173" t="str">
            <v>NULL</v>
          </cell>
          <cell r="BL173" t="str">
            <v>NULL</v>
          </cell>
          <cell r="BM173" t="str">
            <v>NULL</v>
          </cell>
          <cell r="BN173" t="str">
            <v>NULL</v>
          </cell>
          <cell r="BO173" t="str">
            <v>NULL</v>
          </cell>
          <cell r="BP173" t="str">
            <v>NULL</v>
          </cell>
          <cell r="BQ173" t="str">
            <v>NULL</v>
          </cell>
          <cell r="BR173" t="str">
            <v>NULL</v>
          </cell>
          <cell r="BS173" t="str">
            <v>NULL</v>
          </cell>
          <cell r="BT173" t="str">
            <v>NULL</v>
          </cell>
          <cell r="BU173" t="str">
            <v>NULL</v>
          </cell>
          <cell r="BV173">
            <v>5323230</v>
          </cell>
          <cell r="BW173">
            <v>582414</v>
          </cell>
          <cell r="BX173">
            <v>4740816</v>
          </cell>
          <cell r="BY173" t="str">
            <v>NULL</v>
          </cell>
          <cell r="BZ173" t="str">
            <v>NULL</v>
          </cell>
          <cell r="CA173" t="str">
            <v>NULL</v>
          </cell>
          <cell r="CB173">
            <v>554741</v>
          </cell>
          <cell r="CC173">
            <v>3135</v>
          </cell>
          <cell r="CD173">
            <v>551606</v>
          </cell>
          <cell r="CE173">
            <v>21534</v>
          </cell>
          <cell r="CF173">
            <v>10520</v>
          </cell>
          <cell r="CG173">
            <v>11014</v>
          </cell>
          <cell r="CH173">
            <v>473643</v>
          </cell>
          <cell r="CI173" t="str">
            <v>NULL</v>
          </cell>
          <cell r="CJ173">
            <v>473643</v>
          </cell>
          <cell r="CK173" t="str">
            <v>NULL</v>
          </cell>
          <cell r="CL173" t="str">
            <v>NULL</v>
          </cell>
          <cell r="CM173" t="str">
            <v>NULL</v>
          </cell>
          <cell r="CN173" t="str">
            <v>NULL</v>
          </cell>
          <cell r="CO173" t="str">
            <v>NULL</v>
          </cell>
          <cell r="CP173" t="str">
            <v>NULL</v>
          </cell>
          <cell r="CQ173" t="str">
            <v>NULL</v>
          </cell>
          <cell r="CR173" t="str">
            <v>NULL</v>
          </cell>
          <cell r="CS173" t="str">
            <v>NULL</v>
          </cell>
          <cell r="CT173" t="str">
            <v>NULL</v>
          </cell>
          <cell r="CU173" t="str">
            <v>NULL</v>
          </cell>
          <cell r="CV173" t="str">
            <v>NULL</v>
          </cell>
          <cell r="CW173" t="str">
            <v>NULL</v>
          </cell>
          <cell r="CX173" t="str">
            <v>NULL</v>
          </cell>
          <cell r="CY173" t="str">
            <v>NULL</v>
          </cell>
          <cell r="CZ173" t="str">
            <v>NULL</v>
          </cell>
          <cell r="DA173" t="str">
            <v>NULL</v>
          </cell>
          <cell r="DB173" t="str">
            <v>NULL</v>
          </cell>
          <cell r="DC173">
            <v>19072168</v>
          </cell>
          <cell r="DD173">
            <v>1099686</v>
          </cell>
          <cell r="DE173">
            <v>17972482</v>
          </cell>
        </row>
        <row r="174">
          <cell r="A174" t="str">
            <v>Hawaiian Gardens2019</v>
          </cell>
          <cell r="B174" t="str">
            <v>Hawaiian Gardens</v>
          </cell>
          <cell r="C174">
            <v>1295</v>
          </cell>
          <cell r="D174">
            <v>2019</v>
          </cell>
          <cell r="E174">
            <v>339247</v>
          </cell>
          <cell r="F174" t="str">
            <v>NULL</v>
          </cell>
          <cell r="G174">
            <v>339247</v>
          </cell>
          <cell r="H174">
            <v>4377268</v>
          </cell>
          <cell r="I174">
            <v>375474</v>
          </cell>
          <cell r="J174">
            <v>4001794</v>
          </cell>
          <cell r="K174" t="str">
            <v>NULL</v>
          </cell>
          <cell r="L174" t="str">
            <v>NULL</v>
          </cell>
          <cell r="M174" t="str">
            <v>NULL</v>
          </cell>
          <cell r="N174" t="str">
            <v>NULL</v>
          </cell>
          <cell r="O174" t="str">
            <v>NULL</v>
          </cell>
          <cell r="P174" t="str">
            <v>NULL</v>
          </cell>
          <cell r="Q174" t="str">
            <v>NULL</v>
          </cell>
          <cell r="R174" t="str">
            <v>NULL</v>
          </cell>
          <cell r="S174" t="str">
            <v>NULL</v>
          </cell>
          <cell r="T174" t="str">
            <v>NULL</v>
          </cell>
          <cell r="U174" t="str">
            <v>NULL</v>
          </cell>
          <cell r="V174" t="str">
            <v>NULL</v>
          </cell>
          <cell r="W174" t="str">
            <v>NULL</v>
          </cell>
          <cell r="X174" t="str">
            <v>NULL</v>
          </cell>
          <cell r="Y174" t="str">
            <v>NULL</v>
          </cell>
          <cell r="Z174" t="str">
            <v>NULL</v>
          </cell>
          <cell r="AA174" t="str">
            <v>NULL</v>
          </cell>
          <cell r="AB174" t="str">
            <v>NULL</v>
          </cell>
          <cell r="AC174" t="str">
            <v>NULL</v>
          </cell>
          <cell r="AD174" t="str">
            <v>NULL</v>
          </cell>
          <cell r="AE174" t="str">
            <v>NULL</v>
          </cell>
          <cell r="AF174" t="str">
            <v>NULL</v>
          </cell>
          <cell r="AG174" t="str">
            <v>NULL</v>
          </cell>
          <cell r="AH174" t="str">
            <v>NULL</v>
          </cell>
          <cell r="AI174" t="str">
            <v>NULL</v>
          </cell>
          <cell r="AJ174" t="str">
            <v>NULL</v>
          </cell>
          <cell r="AK174" t="str">
            <v>NULL</v>
          </cell>
          <cell r="AL174">
            <v>4716515</v>
          </cell>
          <cell r="AM174">
            <v>375474</v>
          </cell>
          <cell r="AN174">
            <v>4341041</v>
          </cell>
          <cell r="AO174">
            <v>4813649</v>
          </cell>
          <cell r="AP174">
            <v>326507</v>
          </cell>
          <cell r="AQ174">
            <v>4487142</v>
          </cell>
          <cell r="AR174" t="str">
            <v>NULL</v>
          </cell>
          <cell r="AS174" t="str">
            <v>NULL</v>
          </cell>
          <cell r="AT174" t="str">
            <v>NULL</v>
          </cell>
          <cell r="AU174" t="str">
            <v>NULL</v>
          </cell>
          <cell r="AV174" t="str">
            <v>NULL</v>
          </cell>
          <cell r="AW174" t="str">
            <v>NULL</v>
          </cell>
          <cell r="AX174" t="str">
            <v>NULL</v>
          </cell>
          <cell r="AY174" t="str">
            <v>NULL</v>
          </cell>
          <cell r="AZ174" t="str">
            <v>NULL</v>
          </cell>
          <cell r="BA174" t="str">
            <v>NULL</v>
          </cell>
          <cell r="BB174" t="str">
            <v>NULL</v>
          </cell>
          <cell r="BC174" t="str">
            <v>NULL</v>
          </cell>
          <cell r="BD174" t="str">
            <v>NULL</v>
          </cell>
          <cell r="BE174" t="str">
            <v>NULL</v>
          </cell>
          <cell r="BF174" t="str">
            <v>NULL</v>
          </cell>
          <cell r="BG174" t="str">
            <v>NULL</v>
          </cell>
          <cell r="BH174" t="str">
            <v>NULL</v>
          </cell>
          <cell r="BI174" t="str">
            <v>NULL</v>
          </cell>
          <cell r="BJ174" t="str">
            <v>NULL</v>
          </cell>
          <cell r="BK174" t="str">
            <v>NULL</v>
          </cell>
          <cell r="BL174" t="str">
            <v>NULL</v>
          </cell>
          <cell r="BM174" t="str">
            <v>NULL</v>
          </cell>
          <cell r="BN174" t="str">
            <v>NULL</v>
          </cell>
          <cell r="BO174" t="str">
            <v>NULL</v>
          </cell>
          <cell r="BP174" t="str">
            <v>NULL</v>
          </cell>
          <cell r="BQ174" t="str">
            <v>NULL</v>
          </cell>
          <cell r="BR174" t="str">
            <v>NULL</v>
          </cell>
          <cell r="BS174" t="str">
            <v>NULL</v>
          </cell>
          <cell r="BT174" t="str">
            <v>NULL</v>
          </cell>
          <cell r="BU174" t="str">
            <v>NULL</v>
          </cell>
          <cell r="BV174" t="str">
            <v>NULL</v>
          </cell>
          <cell r="BW174" t="str">
            <v>NULL</v>
          </cell>
          <cell r="BX174" t="str">
            <v>NULL</v>
          </cell>
          <cell r="BY174" t="str">
            <v>NULL</v>
          </cell>
          <cell r="BZ174" t="str">
            <v>NULL</v>
          </cell>
          <cell r="CA174" t="str">
            <v>NULL</v>
          </cell>
          <cell r="CB174">
            <v>33808</v>
          </cell>
          <cell r="CC174" t="str">
            <v>NULL</v>
          </cell>
          <cell r="CD174">
            <v>33808</v>
          </cell>
          <cell r="CE174" t="str">
            <v>NULL</v>
          </cell>
          <cell r="CF174" t="str">
            <v>NULL</v>
          </cell>
          <cell r="CG174" t="str">
            <v>NULL</v>
          </cell>
          <cell r="CH174">
            <v>294465</v>
          </cell>
          <cell r="CI174">
            <v>252002</v>
          </cell>
          <cell r="CJ174">
            <v>42463</v>
          </cell>
          <cell r="CK174" t="str">
            <v>NULL</v>
          </cell>
          <cell r="CL174" t="str">
            <v>NULL</v>
          </cell>
          <cell r="CM174" t="str">
            <v>NULL</v>
          </cell>
          <cell r="CN174" t="str">
            <v>NULL</v>
          </cell>
          <cell r="CO174" t="str">
            <v>NULL</v>
          </cell>
          <cell r="CP174" t="str">
            <v>NULL</v>
          </cell>
          <cell r="CQ174" t="str">
            <v>NULL</v>
          </cell>
          <cell r="CR174" t="str">
            <v>NULL</v>
          </cell>
          <cell r="CS174" t="str">
            <v>NULL</v>
          </cell>
          <cell r="CT174" t="str">
            <v>NULL</v>
          </cell>
          <cell r="CU174" t="str">
            <v>NULL</v>
          </cell>
          <cell r="CV174" t="str">
            <v>NULL</v>
          </cell>
          <cell r="CW174" t="str">
            <v>NULL</v>
          </cell>
          <cell r="CX174" t="str">
            <v>NULL</v>
          </cell>
          <cell r="CY174" t="str">
            <v>NULL</v>
          </cell>
          <cell r="CZ174" t="str">
            <v>NULL</v>
          </cell>
          <cell r="DA174" t="str">
            <v>NULL</v>
          </cell>
          <cell r="DB174" t="str">
            <v>NULL</v>
          </cell>
          <cell r="DC174">
            <v>5141922</v>
          </cell>
          <cell r="DD174">
            <v>578509</v>
          </cell>
          <cell r="DE174">
            <v>4563413</v>
          </cell>
        </row>
        <row r="175">
          <cell r="A175" t="str">
            <v>Hawthorne2019</v>
          </cell>
          <cell r="B175" t="str">
            <v>Hawthorne</v>
          </cell>
          <cell r="C175">
            <v>1296</v>
          </cell>
          <cell r="D175">
            <v>2019</v>
          </cell>
          <cell r="E175">
            <v>9868508</v>
          </cell>
          <cell r="F175" t="str">
            <v>NULL</v>
          </cell>
          <cell r="G175">
            <v>9868508</v>
          </cell>
          <cell r="H175">
            <v>2171078</v>
          </cell>
          <cell r="I175">
            <v>2546716</v>
          </cell>
          <cell r="J175">
            <v>-375638</v>
          </cell>
          <cell r="K175" t="str">
            <v>NULL</v>
          </cell>
          <cell r="L175" t="str">
            <v>NULL</v>
          </cell>
          <cell r="M175" t="str">
            <v>NULL</v>
          </cell>
          <cell r="N175" t="str">
            <v>NULL</v>
          </cell>
          <cell r="O175" t="str">
            <v>NULL</v>
          </cell>
          <cell r="P175" t="str">
            <v>NULL</v>
          </cell>
          <cell r="Q175" t="str">
            <v>NULL</v>
          </cell>
          <cell r="R175" t="str">
            <v>NULL</v>
          </cell>
          <cell r="S175" t="str">
            <v>NULL</v>
          </cell>
          <cell r="T175" t="str">
            <v>NULL</v>
          </cell>
          <cell r="U175" t="str">
            <v>NULL</v>
          </cell>
          <cell r="V175" t="str">
            <v>NULL</v>
          </cell>
          <cell r="W175" t="str">
            <v>NULL</v>
          </cell>
          <cell r="X175" t="str">
            <v>NULL</v>
          </cell>
          <cell r="Y175" t="str">
            <v>NULL</v>
          </cell>
          <cell r="Z175" t="str">
            <v>NULL</v>
          </cell>
          <cell r="AA175" t="str">
            <v>NULL</v>
          </cell>
          <cell r="AB175" t="str">
            <v>NULL</v>
          </cell>
          <cell r="AC175" t="str">
            <v>NULL</v>
          </cell>
          <cell r="AD175" t="str">
            <v>NULL</v>
          </cell>
          <cell r="AE175" t="str">
            <v>NULL</v>
          </cell>
          <cell r="AF175" t="str">
            <v>NULL</v>
          </cell>
          <cell r="AG175" t="str">
            <v>NULL</v>
          </cell>
          <cell r="AH175" t="str">
            <v>NULL</v>
          </cell>
          <cell r="AI175" t="str">
            <v>NULL</v>
          </cell>
          <cell r="AJ175" t="str">
            <v>NULL</v>
          </cell>
          <cell r="AK175" t="str">
            <v>NULL</v>
          </cell>
          <cell r="AL175">
            <v>12039586</v>
          </cell>
          <cell r="AM175">
            <v>2546716</v>
          </cell>
          <cell r="AN175">
            <v>9492870</v>
          </cell>
          <cell r="AO175">
            <v>40443286</v>
          </cell>
          <cell r="AP175">
            <v>4719078</v>
          </cell>
          <cell r="AQ175">
            <v>35724208</v>
          </cell>
          <cell r="AR175" t="str">
            <v>NULL</v>
          </cell>
          <cell r="AS175" t="str">
            <v>NULL</v>
          </cell>
          <cell r="AT175" t="str">
            <v>NULL</v>
          </cell>
          <cell r="AU175" t="str">
            <v>NULL</v>
          </cell>
          <cell r="AV175" t="str">
            <v>NULL</v>
          </cell>
          <cell r="AW175" t="str">
            <v>NULL</v>
          </cell>
          <cell r="AX175" t="str">
            <v>NULL</v>
          </cell>
          <cell r="AY175" t="str">
            <v>NULL</v>
          </cell>
          <cell r="AZ175" t="str">
            <v>NULL</v>
          </cell>
          <cell r="BA175" t="str">
            <v>NULL</v>
          </cell>
          <cell r="BB175" t="str">
            <v>NULL</v>
          </cell>
          <cell r="BC175" t="str">
            <v>NULL</v>
          </cell>
          <cell r="BD175" t="str">
            <v>NULL</v>
          </cell>
          <cell r="BE175" t="str">
            <v>NULL</v>
          </cell>
          <cell r="BF175" t="str">
            <v>NULL</v>
          </cell>
          <cell r="BG175" t="str">
            <v>NULL</v>
          </cell>
          <cell r="BH175" t="str">
            <v>NULL</v>
          </cell>
          <cell r="BI175" t="str">
            <v>NULL</v>
          </cell>
          <cell r="BJ175" t="str">
            <v>NULL</v>
          </cell>
          <cell r="BK175" t="str">
            <v>NULL</v>
          </cell>
          <cell r="BL175" t="str">
            <v>NULL</v>
          </cell>
          <cell r="BM175" t="str">
            <v>NULL</v>
          </cell>
          <cell r="BN175" t="str">
            <v>NULL</v>
          </cell>
          <cell r="BO175" t="str">
            <v>NULL</v>
          </cell>
          <cell r="BP175" t="str">
            <v>NULL</v>
          </cell>
          <cell r="BQ175" t="str">
            <v>NULL</v>
          </cell>
          <cell r="BR175" t="str">
            <v>NULL</v>
          </cell>
          <cell r="BS175" t="str">
            <v>NULL</v>
          </cell>
          <cell r="BT175" t="str">
            <v>NULL</v>
          </cell>
          <cell r="BU175" t="str">
            <v>NULL</v>
          </cell>
          <cell r="BV175">
            <v>9998592</v>
          </cell>
          <cell r="BW175" t="str">
            <v>NULL</v>
          </cell>
          <cell r="BX175">
            <v>9998592</v>
          </cell>
          <cell r="BY175" t="str">
            <v>NULL</v>
          </cell>
          <cell r="BZ175" t="str">
            <v>NULL</v>
          </cell>
          <cell r="CA175" t="str">
            <v>NULL</v>
          </cell>
          <cell r="CB175" t="str">
            <v>NULL</v>
          </cell>
          <cell r="CC175">
            <v>36090</v>
          </cell>
          <cell r="CD175">
            <v>-36090</v>
          </cell>
          <cell r="CE175" t="str">
            <v>NULL</v>
          </cell>
          <cell r="CF175">
            <v>34291</v>
          </cell>
          <cell r="CG175">
            <v>-34291</v>
          </cell>
          <cell r="CH175">
            <v>675373</v>
          </cell>
          <cell r="CI175">
            <v>572891</v>
          </cell>
          <cell r="CJ175">
            <v>102482</v>
          </cell>
          <cell r="CK175" t="str">
            <v>NULL</v>
          </cell>
          <cell r="CL175" t="str">
            <v>NULL</v>
          </cell>
          <cell r="CM175" t="str">
            <v>NULL</v>
          </cell>
          <cell r="CN175" t="str">
            <v>NULL</v>
          </cell>
          <cell r="CO175" t="str">
            <v>NULL</v>
          </cell>
          <cell r="CP175" t="str">
            <v>NULL</v>
          </cell>
          <cell r="CQ175" t="str">
            <v>NULL</v>
          </cell>
          <cell r="CR175" t="str">
            <v>NULL</v>
          </cell>
          <cell r="CS175" t="str">
            <v>NULL</v>
          </cell>
          <cell r="CT175" t="str">
            <v>NULL</v>
          </cell>
          <cell r="CU175" t="str">
            <v>NULL</v>
          </cell>
          <cell r="CV175" t="str">
            <v>NULL</v>
          </cell>
          <cell r="CW175" t="str">
            <v>NULL</v>
          </cell>
          <cell r="CX175" t="str">
            <v>NULL</v>
          </cell>
          <cell r="CY175" t="str">
            <v>NULL</v>
          </cell>
          <cell r="CZ175" t="str">
            <v>NULL</v>
          </cell>
          <cell r="DA175" t="str">
            <v>NULL</v>
          </cell>
          <cell r="DB175" t="str">
            <v>NULL</v>
          </cell>
          <cell r="DC175">
            <v>51117251</v>
          </cell>
          <cell r="DD175">
            <v>5362350</v>
          </cell>
          <cell r="DE175">
            <v>45754901</v>
          </cell>
        </row>
        <row r="176">
          <cell r="A176" t="str">
            <v>Hayward2019</v>
          </cell>
          <cell r="B176" t="str">
            <v>Hayward</v>
          </cell>
          <cell r="C176">
            <v>1297</v>
          </cell>
          <cell r="D176">
            <v>2019</v>
          </cell>
          <cell r="E176">
            <v>1845302</v>
          </cell>
          <cell r="F176" t="str">
            <v>NULL</v>
          </cell>
          <cell r="G176">
            <v>1845302</v>
          </cell>
          <cell r="H176">
            <v>14271087</v>
          </cell>
          <cell r="I176">
            <v>2477798</v>
          </cell>
          <cell r="J176">
            <v>11793289</v>
          </cell>
          <cell r="K176" t="str">
            <v>NULL</v>
          </cell>
          <cell r="L176" t="str">
            <v>NULL</v>
          </cell>
          <cell r="M176" t="str">
            <v>NULL</v>
          </cell>
          <cell r="N176" t="str">
            <v>NULL</v>
          </cell>
          <cell r="O176" t="str">
            <v>NULL</v>
          </cell>
          <cell r="P176" t="str">
            <v>NULL</v>
          </cell>
          <cell r="Q176" t="str">
            <v>NULL</v>
          </cell>
          <cell r="R176" t="str">
            <v>NULL</v>
          </cell>
          <cell r="S176" t="str">
            <v>NULL</v>
          </cell>
          <cell r="T176" t="str">
            <v>NULL</v>
          </cell>
          <cell r="U176" t="str">
            <v>NULL</v>
          </cell>
          <cell r="V176" t="str">
            <v>NULL</v>
          </cell>
          <cell r="W176" t="str">
            <v>NULL</v>
          </cell>
          <cell r="X176" t="str">
            <v>NULL</v>
          </cell>
          <cell r="Y176" t="str">
            <v>NULL</v>
          </cell>
          <cell r="Z176" t="str">
            <v>NULL</v>
          </cell>
          <cell r="AA176" t="str">
            <v>NULL</v>
          </cell>
          <cell r="AB176" t="str">
            <v>NULL</v>
          </cell>
          <cell r="AC176" t="str">
            <v>NULL</v>
          </cell>
          <cell r="AD176" t="str">
            <v>NULL</v>
          </cell>
          <cell r="AE176" t="str">
            <v>NULL</v>
          </cell>
          <cell r="AF176" t="str">
            <v>NULL</v>
          </cell>
          <cell r="AG176" t="str">
            <v>NULL</v>
          </cell>
          <cell r="AH176" t="str">
            <v>NULL</v>
          </cell>
          <cell r="AI176" t="str">
            <v>NULL</v>
          </cell>
          <cell r="AJ176" t="str">
            <v>NULL</v>
          </cell>
          <cell r="AK176" t="str">
            <v>NULL</v>
          </cell>
          <cell r="AL176">
            <v>16116389</v>
          </cell>
          <cell r="AM176">
            <v>2477798</v>
          </cell>
          <cell r="AN176">
            <v>13638591</v>
          </cell>
          <cell r="AO176">
            <v>72467813</v>
          </cell>
          <cell r="AP176">
            <v>6710840</v>
          </cell>
          <cell r="AQ176">
            <v>65756973</v>
          </cell>
          <cell r="AR176" t="str">
            <v>NULL</v>
          </cell>
          <cell r="AS176" t="str">
            <v>NULL</v>
          </cell>
          <cell r="AT176" t="str">
            <v>NULL</v>
          </cell>
          <cell r="AU176" t="str">
            <v>NULL</v>
          </cell>
          <cell r="AV176" t="str">
            <v>NULL</v>
          </cell>
          <cell r="AW176" t="str">
            <v>NULL</v>
          </cell>
          <cell r="AX176" t="str">
            <v>NULL</v>
          </cell>
          <cell r="AY176" t="str">
            <v>NULL</v>
          </cell>
          <cell r="AZ176" t="str">
            <v>NULL</v>
          </cell>
          <cell r="BA176" t="str">
            <v>NULL</v>
          </cell>
          <cell r="BB176" t="str">
            <v>NULL</v>
          </cell>
          <cell r="BC176" t="str">
            <v>NULL</v>
          </cell>
          <cell r="BD176" t="str">
            <v>NULL</v>
          </cell>
          <cell r="BE176" t="str">
            <v>NULL</v>
          </cell>
          <cell r="BF176" t="str">
            <v>NULL</v>
          </cell>
          <cell r="BG176" t="str">
            <v>NULL</v>
          </cell>
          <cell r="BH176" t="str">
            <v>NULL</v>
          </cell>
          <cell r="BI176" t="str">
            <v>NULL</v>
          </cell>
          <cell r="BJ176" t="str">
            <v>NULL</v>
          </cell>
          <cell r="BK176" t="str">
            <v>NULL</v>
          </cell>
          <cell r="BL176" t="str">
            <v>NULL</v>
          </cell>
          <cell r="BM176" t="str">
            <v>NULL</v>
          </cell>
          <cell r="BN176" t="str">
            <v>NULL</v>
          </cell>
          <cell r="BO176" t="str">
            <v>NULL</v>
          </cell>
          <cell r="BP176" t="str">
            <v>NULL</v>
          </cell>
          <cell r="BQ176" t="str">
            <v>NULL</v>
          </cell>
          <cell r="BR176" t="str">
            <v>NULL</v>
          </cell>
          <cell r="BS176" t="str">
            <v>NULL</v>
          </cell>
          <cell r="BT176" t="str">
            <v>NULL</v>
          </cell>
          <cell r="BU176" t="str">
            <v>NULL</v>
          </cell>
          <cell r="BV176">
            <v>43555679</v>
          </cell>
          <cell r="BW176">
            <v>8775104</v>
          </cell>
          <cell r="BX176">
            <v>34780575</v>
          </cell>
          <cell r="BY176" t="str">
            <v>NULL</v>
          </cell>
          <cell r="BZ176" t="str">
            <v>NULL</v>
          </cell>
          <cell r="CA176" t="str">
            <v>NULL</v>
          </cell>
          <cell r="CB176">
            <v>2390918</v>
          </cell>
          <cell r="CC176">
            <v>174082</v>
          </cell>
          <cell r="CD176">
            <v>2216836</v>
          </cell>
          <cell r="CE176" t="str">
            <v>NULL</v>
          </cell>
          <cell r="CF176" t="str">
            <v>NULL</v>
          </cell>
          <cell r="CG176" t="str">
            <v>NULL</v>
          </cell>
          <cell r="CH176" t="str">
            <v>NULL</v>
          </cell>
          <cell r="CI176">
            <v>21726</v>
          </cell>
          <cell r="CJ176">
            <v>-21726</v>
          </cell>
          <cell r="CK176" t="str">
            <v>NULL</v>
          </cell>
          <cell r="CL176" t="str">
            <v>NULL</v>
          </cell>
          <cell r="CM176" t="str">
            <v>NULL</v>
          </cell>
          <cell r="CN176" t="str">
            <v>NULL</v>
          </cell>
          <cell r="CO176" t="str">
            <v>NULL</v>
          </cell>
          <cell r="CP176" t="str">
            <v>NULL</v>
          </cell>
          <cell r="CQ176" t="str">
            <v>NULL</v>
          </cell>
          <cell r="CR176" t="str">
            <v>NULL</v>
          </cell>
          <cell r="CS176" t="str">
            <v>NULL</v>
          </cell>
          <cell r="CT176" t="str">
            <v>NULL</v>
          </cell>
          <cell r="CU176" t="str">
            <v>NULL</v>
          </cell>
          <cell r="CV176" t="str">
            <v>NULL</v>
          </cell>
          <cell r="CW176" t="str">
            <v>NULL</v>
          </cell>
          <cell r="CX176" t="str">
            <v>NULL</v>
          </cell>
          <cell r="CY176" t="str">
            <v>NULL</v>
          </cell>
          <cell r="CZ176" t="str">
            <v>NULL</v>
          </cell>
          <cell r="DA176" t="str">
            <v>NULL</v>
          </cell>
          <cell r="DB176" t="str">
            <v>NULL</v>
          </cell>
          <cell r="DC176">
            <v>118414410</v>
          </cell>
          <cell r="DD176">
            <v>15681752</v>
          </cell>
          <cell r="DE176">
            <v>102732658</v>
          </cell>
        </row>
        <row r="177">
          <cell r="A177" t="str">
            <v>Healdsburg2019</v>
          </cell>
          <cell r="B177" t="str">
            <v>Healdsburg</v>
          </cell>
          <cell r="C177">
            <v>1298</v>
          </cell>
          <cell r="D177">
            <v>2019</v>
          </cell>
          <cell r="E177">
            <v>161131</v>
          </cell>
          <cell r="F177" t="str">
            <v>NULL</v>
          </cell>
          <cell r="G177">
            <v>161131</v>
          </cell>
          <cell r="H177">
            <v>2591641</v>
          </cell>
          <cell r="I177">
            <v>69985</v>
          </cell>
          <cell r="J177">
            <v>2521656</v>
          </cell>
          <cell r="K177" t="str">
            <v>NULL</v>
          </cell>
          <cell r="L177" t="str">
            <v>NULL</v>
          </cell>
          <cell r="M177" t="str">
            <v>NULL</v>
          </cell>
          <cell r="N177" t="str">
            <v>NULL</v>
          </cell>
          <cell r="O177" t="str">
            <v>NULL</v>
          </cell>
          <cell r="P177" t="str">
            <v>NULL</v>
          </cell>
          <cell r="Q177" t="str">
            <v>NULL</v>
          </cell>
          <cell r="R177" t="str">
            <v>NULL</v>
          </cell>
          <cell r="S177" t="str">
            <v>NULL</v>
          </cell>
          <cell r="T177" t="str">
            <v>NULL</v>
          </cell>
          <cell r="U177" t="str">
            <v>NULL</v>
          </cell>
          <cell r="V177" t="str">
            <v>NULL</v>
          </cell>
          <cell r="W177" t="str">
            <v>NULL</v>
          </cell>
          <cell r="X177" t="str">
            <v>NULL</v>
          </cell>
          <cell r="Y177" t="str">
            <v>NULL</v>
          </cell>
          <cell r="Z177" t="str">
            <v>NULL</v>
          </cell>
          <cell r="AA177" t="str">
            <v>NULL</v>
          </cell>
          <cell r="AB177" t="str">
            <v>NULL</v>
          </cell>
          <cell r="AC177" t="str">
            <v>NULL</v>
          </cell>
          <cell r="AD177" t="str">
            <v>NULL</v>
          </cell>
          <cell r="AE177" t="str">
            <v>NULL</v>
          </cell>
          <cell r="AF177" t="str">
            <v>NULL</v>
          </cell>
          <cell r="AG177" t="str">
            <v>NULL</v>
          </cell>
          <cell r="AH177" t="str">
            <v>NULL</v>
          </cell>
          <cell r="AI177" t="str">
            <v>NULL</v>
          </cell>
          <cell r="AJ177" t="str">
            <v>NULL</v>
          </cell>
          <cell r="AK177" t="str">
            <v>NULL</v>
          </cell>
          <cell r="AL177">
            <v>2752772</v>
          </cell>
          <cell r="AM177">
            <v>69985</v>
          </cell>
          <cell r="AN177">
            <v>2682787</v>
          </cell>
          <cell r="AO177">
            <v>5563444</v>
          </cell>
          <cell r="AP177">
            <v>591342</v>
          </cell>
          <cell r="AQ177">
            <v>4972102</v>
          </cell>
          <cell r="AR177" t="str">
            <v>NULL</v>
          </cell>
          <cell r="AS177" t="str">
            <v>NULL</v>
          </cell>
          <cell r="AT177" t="str">
            <v>NULL</v>
          </cell>
          <cell r="AU177" t="str">
            <v>NULL</v>
          </cell>
          <cell r="AV177" t="str">
            <v>NULL</v>
          </cell>
          <cell r="AW177" t="str">
            <v>NULL</v>
          </cell>
          <cell r="AX177" t="str">
            <v>NULL</v>
          </cell>
          <cell r="AY177" t="str">
            <v>NULL</v>
          </cell>
          <cell r="AZ177" t="str">
            <v>NULL</v>
          </cell>
          <cell r="BA177" t="str">
            <v>NULL</v>
          </cell>
          <cell r="BB177" t="str">
            <v>NULL</v>
          </cell>
          <cell r="BC177" t="str">
            <v>NULL</v>
          </cell>
          <cell r="BD177" t="str">
            <v>NULL</v>
          </cell>
          <cell r="BE177" t="str">
            <v>NULL</v>
          </cell>
          <cell r="BF177" t="str">
            <v>NULL</v>
          </cell>
          <cell r="BG177" t="str">
            <v>NULL</v>
          </cell>
          <cell r="BH177" t="str">
            <v>NULL</v>
          </cell>
          <cell r="BI177" t="str">
            <v>NULL</v>
          </cell>
          <cell r="BJ177" t="str">
            <v>NULL</v>
          </cell>
          <cell r="BK177" t="str">
            <v>NULL</v>
          </cell>
          <cell r="BL177" t="str">
            <v>NULL</v>
          </cell>
          <cell r="BM177" t="str">
            <v>NULL</v>
          </cell>
          <cell r="BN177" t="str">
            <v>NULL</v>
          </cell>
          <cell r="BO177" t="str">
            <v>NULL</v>
          </cell>
          <cell r="BP177" t="str">
            <v>NULL</v>
          </cell>
          <cell r="BQ177" t="str">
            <v>NULL</v>
          </cell>
          <cell r="BR177" t="str">
            <v>NULL</v>
          </cell>
          <cell r="BS177" t="str">
            <v>NULL</v>
          </cell>
          <cell r="BT177" t="str">
            <v>NULL</v>
          </cell>
          <cell r="BU177" t="str">
            <v>NULL</v>
          </cell>
          <cell r="BV177">
            <v>3769805</v>
          </cell>
          <cell r="BW177">
            <v>430994</v>
          </cell>
          <cell r="BX177">
            <v>3338811</v>
          </cell>
          <cell r="BY177" t="str">
            <v>NULL</v>
          </cell>
          <cell r="BZ177" t="str">
            <v>NULL</v>
          </cell>
          <cell r="CA177" t="str">
            <v>NULL</v>
          </cell>
          <cell r="CB177" t="str">
            <v>NULL</v>
          </cell>
          <cell r="CC177" t="str">
            <v>NULL</v>
          </cell>
          <cell r="CD177" t="str">
            <v>NULL</v>
          </cell>
          <cell r="CE177" t="str">
            <v>NULL</v>
          </cell>
          <cell r="CF177" t="str">
            <v>NULL</v>
          </cell>
          <cell r="CG177" t="str">
            <v>NULL</v>
          </cell>
          <cell r="CH177">
            <v>181213</v>
          </cell>
          <cell r="CI177">
            <v>202868</v>
          </cell>
          <cell r="CJ177">
            <v>-21655</v>
          </cell>
          <cell r="CK177" t="str">
            <v>NULL</v>
          </cell>
          <cell r="CL177" t="str">
            <v>NULL</v>
          </cell>
          <cell r="CM177" t="str">
            <v>NULL</v>
          </cell>
          <cell r="CN177" t="str">
            <v>NULL</v>
          </cell>
          <cell r="CO177" t="str">
            <v>NULL</v>
          </cell>
          <cell r="CP177" t="str">
            <v>NULL</v>
          </cell>
          <cell r="CQ177" t="str">
            <v>NULL</v>
          </cell>
          <cell r="CR177" t="str">
            <v>NULL</v>
          </cell>
          <cell r="CS177" t="str">
            <v>NULL</v>
          </cell>
          <cell r="CT177" t="str">
            <v>NULL</v>
          </cell>
          <cell r="CU177" t="str">
            <v>NULL</v>
          </cell>
          <cell r="CV177" t="str">
            <v>NULL</v>
          </cell>
          <cell r="CW177" t="str">
            <v>NULL</v>
          </cell>
          <cell r="CX177" t="str">
            <v>NULL</v>
          </cell>
          <cell r="CY177" t="str">
            <v>NULL</v>
          </cell>
          <cell r="CZ177" t="str">
            <v>NULL</v>
          </cell>
          <cell r="DA177" t="str">
            <v>NULL</v>
          </cell>
          <cell r="DB177" t="str">
            <v>NULL</v>
          </cell>
          <cell r="DC177">
            <v>9514462</v>
          </cell>
          <cell r="DD177">
            <v>1225204</v>
          </cell>
          <cell r="DE177">
            <v>8289258</v>
          </cell>
        </row>
        <row r="178">
          <cell r="A178" t="str">
            <v>Hemet2019</v>
          </cell>
          <cell r="B178" t="str">
            <v>Hemet</v>
          </cell>
          <cell r="C178">
            <v>1299</v>
          </cell>
          <cell r="D178">
            <v>2019</v>
          </cell>
          <cell r="E178">
            <v>119518</v>
          </cell>
          <cell r="F178" t="str">
            <v>NULL</v>
          </cell>
          <cell r="G178">
            <v>119518</v>
          </cell>
          <cell r="H178">
            <v>4873257</v>
          </cell>
          <cell r="I178">
            <v>2415877</v>
          </cell>
          <cell r="J178">
            <v>2457380</v>
          </cell>
          <cell r="K178" t="str">
            <v>NULL</v>
          </cell>
          <cell r="L178" t="str">
            <v>NULL</v>
          </cell>
          <cell r="M178" t="str">
            <v>NULL</v>
          </cell>
          <cell r="N178" t="str">
            <v>NULL</v>
          </cell>
          <cell r="O178" t="str">
            <v>NULL</v>
          </cell>
          <cell r="P178" t="str">
            <v>NULL</v>
          </cell>
          <cell r="Q178" t="str">
            <v>NULL</v>
          </cell>
          <cell r="R178" t="str">
            <v>NULL</v>
          </cell>
          <cell r="S178" t="str">
            <v>NULL</v>
          </cell>
          <cell r="T178" t="str">
            <v>NULL</v>
          </cell>
          <cell r="U178" t="str">
            <v>NULL</v>
          </cell>
          <cell r="V178" t="str">
            <v>NULL</v>
          </cell>
          <cell r="W178" t="str">
            <v>NULL</v>
          </cell>
          <cell r="X178" t="str">
            <v>NULL</v>
          </cell>
          <cell r="Y178" t="str">
            <v>NULL</v>
          </cell>
          <cell r="Z178" t="str">
            <v>NULL</v>
          </cell>
          <cell r="AA178" t="str">
            <v>NULL</v>
          </cell>
          <cell r="AB178" t="str">
            <v>NULL</v>
          </cell>
          <cell r="AC178" t="str">
            <v>NULL</v>
          </cell>
          <cell r="AD178" t="str">
            <v>NULL</v>
          </cell>
          <cell r="AE178" t="str">
            <v>NULL</v>
          </cell>
          <cell r="AF178" t="str">
            <v>NULL</v>
          </cell>
          <cell r="AG178" t="str">
            <v>NULL</v>
          </cell>
          <cell r="AH178" t="str">
            <v>NULL</v>
          </cell>
          <cell r="AI178" t="str">
            <v>NULL</v>
          </cell>
          <cell r="AJ178" t="str">
            <v>NULL</v>
          </cell>
          <cell r="AK178" t="str">
            <v>NULL</v>
          </cell>
          <cell r="AL178">
            <v>4992775</v>
          </cell>
          <cell r="AM178">
            <v>2415877</v>
          </cell>
          <cell r="AN178">
            <v>2576898</v>
          </cell>
          <cell r="AO178">
            <v>23456439</v>
          </cell>
          <cell r="AP178">
            <v>2919408</v>
          </cell>
          <cell r="AQ178">
            <v>20537031</v>
          </cell>
          <cell r="AR178" t="str">
            <v>NULL</v>
          </cell>
          <cell r="AS178" t="str">
            <v>NULL</v>
          </cell>
          <cell r="AT178" t="str">
            <v>NULL</v>
          </cell>
          <cell r="AU178" t="str">
            <v>NULL</v>
          </cell>
          <cell r="AV178" t="str">
            <v>NULL</v>
          </cell>
          <cell r="AW178" t="str">
            <v>NULL</v>
          </cell>
          <cell r="AX178" t="str">
            <v>NULL</v>
          </cell>
          <cell r="AY178" t="str">
            <v>NULL</v>
          </cell>
          <cell r="AZ178" t="str">
            <v>NULL</v>
          </cell>
          <cell r="BA178" t="str">
            <v>NULL</v>
          </cell>
          <cell r="BB178" t="str">
            <v>NULL</v>
          </cell>
          <cell r="BC178" t="str">
            <v>NULL</v>
          </cell>
          <cell r="BD178" t="str">
            <v>NULL</v>
          </cell>
          <cell r="BE178" t="str">
            <v>NULL</v>
          </cell>
          <cell r="BF178" t="str">
            <v>NULL</v>
          </cell>
          <cell r="BG178" t="str">
            <v>NULL</v>
          </cell>
          <cell r="BH178" t="str">
            <v>NULL</v>
          </cell>
          <cell r="BI178" t="str">
            <v>NULL</v>
          </cell>
          <cell r="BJ178" t="str">
            <v>NULL</v>
          </cell>
          <cell r="BK178" t="str">
            <v>NULL</v>
          </cell>
          <cell r="BL178" t="str">
            <v>NULL</v>
          </cell>
          <cell r="BM178" t="str">
            <v>NULL</v>
          </cell>
          <cell r="BN178" t="str">
            <v>NULL</v>
          </cell>
          <cell r="BO178" t="str">
            <v>NULL</v>
          </cell>
          <cell r="BP178" t="str">
            <v>NULL</v>
          </cell>
          <cell r="BQ178" t="str">
            <v>NULL</v>
          </cell>
          <cell r="BR178" t="str">
            <v>NULL</v>
          </cell>
          <cell r="BS178" t="str">
            <v>NULL</v>
          </cell>
          <cell r="BT178" t="str">
            <v>NULL</v>
          </cell>
          <cell r="BU178" t="str">
            <v>NULL</v>
          </cell>
          <cell r="BV178">
            <v>12716056</v>
          </cell>
          <cell r="BW178">
            <v>305145</v>
          </cell>
          <cell r="BX178">
            <v>12410911</v>
          </cell>
          <cell r="BY178" t="str">
            <v>NULL</v>
          </cell>
          <cell r="BZ178">
            <v>86929</v>
          </cell>
          <cell r="CA178">
            <v>-86929</v>
          </cell>
          <cell r="CB178">
            <v>337346</v>
          </cell>
          <cell r="CC178" t="str">
            <v>NULL</v>
          </cell>
          <cell r="CD178">
            <v>337346</v>
          </cell>
          <cell r="CE178">
            <v>87203</v>
          </cell>
          <cell r="CF178">
            <v>745</v>
          </cell>
          <cell r="CG178">
            <v>86458</v>
          </cell>
          <cell r="CH178">
            <v>2544582</v>
          </cell>
          <cell r="CI178">
            <v>2384833</v>
          </cell>
          <cell r="CJ178">
            <v>159749</v>
          </cell>
          <cell r="CK178" t="str">
            <v>NULL</v>
          </cell>
          <cell r="CL178" t="str">
            <v>NULL</v>
          </cell>
          <cell r="CM178" t="str">
            <v>NULL</v>
          </cell>
          <cell r="CN178" t="str">
            <v>NULL</v>
          </cell>
          <cell r="CO178" t="str">
            <v>NULL</v>
          </cell>
          <cell r="CP178" t="str">
            <v>NULL</v>
          </cell>
          <cell r="CQ178" t="str">
            <v>NULL</v>
          </cell>
          <cell r="CR178" t="str">
            <v>NULL</v>
          </cell>
          <cell r="CS178" t="str">
            <v>NULL</v>
          </cell>
          <cell r="CT178" t="str">
            <v>NULL</v>
          </cell>
          <cell r="CU178" t="str">
            <v>NULL</v>
          </cell>
          <cell r="CV178" t="str">
            <v>NULL</v>
          </cell>
          <cell r="CW178" t="str">
            <v>NULL</v>
          </cell>
          <cell r="CX178" t="str">
            <v>NULL</v>
          </cell>
          <cell r="CY178" t="str">
            <v>NULL</v>
          </cell>
          <cell r="CZ178" t="str">
            <v>NULL</v>
          </cell>
          <cell r="DA178" t="str">
            <v>NULL</v>
          </cell>
          <cell r="DB178" t="str">
            <v>NULL</v>
          </cell>
          <cell r="DC178">
            <v>39141626</v>
          </cell>
          <cell r="DD178">
            <v>5697060</v>
          </cell>
          <cell r="DE178">
            <v>33444566</v>
          </cell>
        </row>
        <row r="179">
          <cell r="A179" t="str">
            <v>Hercules2019</v>
          </cell>
          <cell r="B179" t="str">
            <v>Hercules</v>
          </cell>
          <cell r="C179">
            <v>1300</v>
          </cell>
          <cell r="D179">
            <v>2019</v>
          </cell>
          <cell r="E179">
            <v>760695</v>
          </cell>
          <cell r="F179" t="str">
            <v>NULL</v>
          </cell>
          <cell r="G179">
            <v>760695</v>
          </cell>
          <cell r="H179">
            <v>3781956</v>
          </cell>
          <cell r="I179" t="str">
            <v>NULL</v>
          </cell>
          <cell r="J179">
            <v>3781956</v>
          </cell>
          <cell r="K179" t="str">
            <v>NULL</v>
          </cell>
          <cell r="L179" t="str">
            <v>NULL</v>
          </cell>
          <cell r="M179" t="str">
            <v>NULL</v>
          </cell>
          <cell r="N179" t="str">
            <v>NULL</v>
          </cell>
          <cell r="O179" t="str">
            <v>NULL</v>
          </cell>
          <cell r="P179" t="str">
            <v>NULL</v>
          </cell>
          <cell r="Q179" t="str">
            <v>NULL</v>
          </cell>
          <cell r="R179" t="str">
            <v>NULL</v>
          </cell>
          <cell r="S179" t="str">
            <v>NULL</v>
          </cell>
          <cell r="T179" t="str">
            <v>NULL</v>
          </cell>
          <cell r="U179" t="str">
            <v>NULL</v>
          </cell>
          <cell r="V179" t="str">
            <v>NULL</v>
          </cell>
          <cell r="W179" t="str">
            <v>NULL</v>
          </cell>
          <cell r="X179" t="str">
            <v>NULL</v>
          </cell>
          <cell r="Y179" t="str">
            <v>NULL</v>
          </cell>
          <cell r="Z179" t="str">
            <v>NULL</v>
          </cell>
          <cell r="AA179" t="str">
            <v>NULL</v>
          </cell>
          <cell r="AB179" t="str">
            <v>NULL</v>
          </cell>
          <cell r="AC179" t="str">
            <v>NULL</v>
          </cell>
          <cell r="AD179" t="str">
            <v>NULL</v>
          </cell>
          <cell r="AE179" t="str">
            <v>NULL</v>
          </cell>
          <cell r="AF179" t="str">
            <v>NULL</v>
          </cell>
          <cell r="AG179" t="str">
            <v>NULL</v>
          </cell>
          <cell r="AH179" t="str">
            <v>NULL</v>
          </cell>
          <cell r="AI179" t="str">
            <v>NULL</v>
          </cell>
          <cell r="AJ179" t="str">
            <v>NULL</v>
          </cell>
          <cell r="AK179" t="str">
            <v>NULL</v>
          </cell>
          <cell r="AL179">
            <v>4542651</v>
          </cell>
          <cell r="AM179">
            <v>0</v>
          </cell>
          <cell r="AN179">
            <v>4542651</v>
          </cell>
          <cell r="AO179">
            <v>6776245</v>
          </cell>
          <cell r="AP179">
            <v>781666</v>
          </cell>
          <cell r="AQ179">
            <v>5994579</v>
          </cell>
          <cell r="AR179" t="str">
            <v>NULL</v>
          </cell>
          <cell r="AS179" t="str">
            <v>NULL</v>
          </cell>
          <cell r="AT179" t="str">
            <v>NULL</v>
          </cell>
          <cell r="AU179" t="str">
            <v>NULL</v>
          </cell>
          <cell r="AV179" t="str">
            <v>NULL</v>
          </cell>
          <cell r="AW179" t="str">
            <v>NULL</v>
          </cell>
          <cell r="AX179" t="str">
            <v>NULL</v>
          </cell>
          <cell r="AY179" t="str">
            <v>NULL</v>
          </cell>
          <cell r="AZ179" t="str">
            <v>NULL</v>
          </cell>
          <cell r="BA179" t="str">
            <v>NULL</v>
          </cell>
          <cell r="BB179" t="str">
            <v>NULL</v>
          </cell>
          <cell r="BC179" t="str">
            <v>NULL</v>
          </cell>
          <cell r="BD179" t="str">
            <v>NULL</v>
          </cell>
          <cell r="BE179" t="str">
            <v>NULL</v>
          </cell>
          <cell r="BF179" t="str">
            <v>NULL</v>
          </cell>
          <cell r="BG179" t="str">
            <v>NULL</v>
          </cell>
          <cell r="BH179" t="str">
            <v>NULL</v>
          </cell>
          <cell r="BI179" t="str">
            <v>NULL</v>
          </cell>
          <cell r="BJ179" t="str">
            <v>NULL</v>
          </cell>
          <cell r="BK179" t="str">
            <v>NULL</v>
          </cell>
          <cell r="BL179" t="str">
            <v>NULL</v>
          </cell>
          <cell r="BM179" t="str">
            <v>NULL</v>
          </cell>
          <cell r="BN179" t="str">
            <v>NULL</v>
          </cell>
          <cell r="BO179" t="str">
            <v>NULL</v>
          </cell>
          <cell r="BP179" t="str">
            <v>NULL</v>
          </cell>
          <cell r="BQ179" t="str">
            <v>NULL</v>
          </cell>
          <cell r="BR179" t="str">
            <v>NULL</v>
          </cell>
          <cell r="BS179" t="str">
            <v>NULL</v>
          </cell>
          <cell r="BT179" t="str">
            <v>NULL</v>
          </cell>
          <cell r="BU179" t="str">
            <v>NULL</v>
          </cell>
          <cell r="BV179" t="str">
            <v>NULL</v>
          </cell>
          <cell r="BW179" t="str">
            <v>NULL</v>
          </cell>
          <cell r="BX179" t="str">
            <v>NULL</v>
          </cell>
          <cell r="BY179" t="str">
            <v>NULL</v>
          </cell>
          <cell r="BZ179" t="str">
            <v>NULL</v>
          </cell>
          <cell r="CA179" t="str">
            <v>NULL</v>
          </cell>
          <cell r="CB179" t="str">
            <v>NULL</v>
          </cell>
          <cell r="CC179" t="str">
            <v>NULL</v>
          </cell>
          <cell r="CD179" t="str">
            <v>NULL</v>
          </cell>
          <cell r="CE179" t="str">
            <v>NULL</v>
          </cell>
          <cell r="CF179" t="str">
            <v>NULL</v>
          </cell>
          <cell r="CG179" t="str">
            <v>NULL</v>
          </cell>
          <cell r="CH179" t="str">
            <v>NULL</v>
          </cell>
          <cell r="CI179" t="str">
            <v>NULL</v>
          </cell>
          <cell r="CJ179" t="str">
            <v>NULL</v>
          </cell>
          <cell r="CK179" t="str">
            <v>NULL</v>
          </cell>
          <cell r="CL179" t="str">
            <v>NULL</v>
          </cell>
          <cell r="CM179" t="str">
            <v>NULL</v>
          </cell>
          <cell r="CN179" t="str">
            <v>NULL</v>
          </cell>
          <cell r="CO179" t="str">
            <v>NULL</v>
          </cell>
          <cell r="CP179" t="str">
            <v>NULL</v>
          </cell>
          <cell r="CQ179" t="str">
            <v>NULL</v>
          </cell>
          <cell r="CR179" t="str">
            <v>NULL</v>
          </cell>
          <cell r="CS179" t="str">
            <v>NULL</v>
          </cell>
          <cell r="CT179" t="str">
            <v>NULL</v>
          </cell>
          <cell r="CU179" t="str">
            <v>NULL</v>
          </cell>
          <cell r="CV179" t="str">
            <v>NULL</v>
          </cell>
          <cell r="CW179" t="str">
            <v>NULL</v>
          </cell>
          <cell r="CX179" t="str">
            <v>NULL</v>
          </cell>
          <cell r="CY179" t="str">
            <v>NULL</v>
          </cell>
          <cell r="CZ179" t="str">
            <v>NULL</v>
          </cell>
          <cell r="DA179" t="str">
            <v>NULL</v>
          </cell>
          <cell r="DB179" t="str">
            <v>NULL</v>
          </cell>
          <cell r="DC179">
            <v>6776245</v>
          </cell>
          <cell r="DD179">
            <v>781666</v>
          </cell>
          <cell r="DE179">
            <v>5994579</v>
          </cell>
        </row>
        <row r="180">
          <cell r="A180" t="str">
            <v>Hermosa Beach2019</v>
          </cell>
          <cell r="B180" t="str">
            <v>Hermosa Beach</v>
          </cell>
          <cell r="C180">
            <v>1301</v>
          </cell>
          <cell r="D180">
            <v>2019</v>
          </cell>
          <cell r="E180">
            <v>1499065</v>
          </cell>
          <cell r="F180" t="str">
            <v>NULL</v>
          </cell>
          <cell r="G180">
            <v>1499065</v>
          </cell>
          <cell r="H180">
            <v>6794588</v>
          </cell>
          <cell r="I180">
            <v>1518087</v>
          </cell>
          <cell r="J180">
            <v>5276501</v>
          </cell>
          <cell r="K180" t="str">
            <v>NULL</v>
          </cell>
          <cell r="L180" t="str">
            <v>NULL</v>
          </cell>
          <cell r="M180" t="str">
            <v>NULL</v>
          </cell>
          <cell r="N180" t="str">
            <v>NULL</v>
          </cell>
          <cell r="O180" t="str">
            <v>NULL</v>
          </cell>
          <cell r="P180" t="str">
            <v>NULL</v>
          </cell>
          <cell r="Q180" t="str">
            <v>NULL</v>
          </cell>
          <cell r="R180" t="str">
            <v>NULL</v>
          </cell>
          <cell r="S180" t="str">
            <v>NULL</v>
          </cell>
          <cell r="T180" t="str">
            <v>NULL</v>
          </cell>
          <cell r="U180" t="str">
            <v>NULL</v>
          </cell>
          <cell r="V180" t="str">
            <v>NULL</v>
          </cell>
          <cell r="W180" t="str">
            <v>NULL</v>
          </cell>
          <cell r="X180" t="str">
            <v>NULL</v>
          </cell>
          <cell r="Y180" t="str">
            <v>NULL</v>
          </cell>
          <cell r="Z180" t="str">
            <v>NULL</v>
          </cell>
          <cell r="AA180" t="str">
            <v>NULL</v>
          </cell>
          <cell r="AB180" t="str">
            <v>NULL</v>
          </cell>
          <cell r="AC180" t="str">
            <v>NULL</v>
          </cell>
          <cell r="AD180" t="str">
            <v>NULL</v>
          </cell>
          <cell r="AE180" t="str">
            <v>NULL</v>
          </cell>
          <cell r="AF180" t="str">
            <v>NULL</v>
          </cell>
          <cell r="AG180" t="str">
            <v>NULL</v>
          </cell>
          <cell r="AH180" t="str">
            <v>NULL</v>
          </cell>
          <cell r="AI180" t="str">
            <v>NULL</v>
          </cell>
          <cell r="AJ180" t="str">
            <v>NULL</v>
          </cell>
          <cell r="AK180" t="str">
            <v>NULL</v>
          </cell>
          <cell r="AL180">
            <v>8293653</v>
          </cell>
          <cell r="AM180">
            <v>1518087</v>
          </cell>
          <cell r="AN180">
            <v>6775566</v>
          </cell>
          <cell r="AO180">
            <v>15768929</v>
          </cell>
          <cell r="AP180">
            <v>1066954</v>
          </cell>
          <cell r="AQ180">
            <v>14701975</v>
          </cell>
          <cell r="AR180" t="str">
            <v>NULL</v>
          </cell>
          <cell r="AS180" t="str">
            <v>NULL</v>
          </cell>
          <cell r="AT180" t="str">
            <v>NULL</v>
          </cell>
          <cell r="AU180" t="str">
            <v>NULL</v>
          </cell>
          <cell r="AV180" t="str">
            <v>NULL</v>
          </cell>
          <cell r="AW180" t="str">
            <v>NULL</v>
          </cell>
          <cell r="AX180" t="str">
            <v>NULL</v>
          </cell>
          <cell r="AY180" t="str">
            <v>NULL</v>
          </cell>
          <cell r="AZ180" t="str">
            <v>NULL</v>
          </cell>
          <cell r="BA180" t="str">
            <v>NULL</v>
          </cell>
          <cell r="BB180" t="str">
            <v>NULL</v>
          </cell>
          <cell r="BC180" t="str">
            <v>NULL</v>
          </cell>
          <cell r="BD180" t="str">
            <v>NULL</v>
          </cell>
          <cell r="BE180" t="str">
            <v>NULL</v>
          </cell>
          <cell r="BF180" t="str">
            <v>NULL</v>
          </cell>
          <cell r="BG180" t="str">
            <v>NULL</v>
          </cell>
          <cell r="BH180" t="str">
            <v>NULL</v>
          </cell>
          <cell r="BI180" t="str">
            <v>NULL</v>
          </cell>
          <cell r="BJ180" t="str">
            <v>NULL</v>
          </cell>
          <cell r="BK180" t="str">
            <v>NULL</v>
          </cell>
          <cell r="BL180" t="str">
            <v>NULL</v>
          </cell>
          <cell r="BM180" t="str">
            <v>NULL</v>
          </cell>
          <cell r="BN180" t="str">
            <v>NULL</v>
          </cell>
          <cell r="BO180" t="str">
            <v>NULL</v>
          </cell>
          <cell r="BP180" t="str">
            <v>NULL</v>
          </cell>
          <cell r="BQ180" t="str">
            <v>NULL</v>
          </cell>
          <cell r="BR180" t="str">
            <v>NULL</v>
          </cell>
          <cell r="BS180" t="str">
            <v>NULL</v>
          </cell>
          <cell r="BT180" t="str">
            <v>NULL</v>
          </cell>
          <cell r="BU180" t="str">
            <v>NULL</v>
          </cell>
          <cell r="BV180">
            <v>5447830</v>
          </cell>
          <cell r="BW180">
            <v>22180</v>
          </cell>
          <cell r="BX180">
            <v>5425650</v>
          </cell>
          <cell r="BY180">
            <v>243780</v>
          </cell>
          <cell r="BZ180">
            <v>585960</v>
          </cell>
          <cell r="CA180">
            <v>-342180</v>
          </cell>
          <cell r="CB180" t="str">
            <v>NULL</v>
          </cell>
          <cell r="CC180">
            <v>13958</v>
          </cell>
          <cell r="CD180">
            <v>-13958</v>
          </cell>
          <cell r="CE180" t="str">
            <v>NULL</v>
          </cell>
          <cell r="CF180" t="str">
            <v>NULL</v>
          </cell>
          <cell r="CG180" t="str">
            <v>NULL</v>
          </cell>
          <cell r="CH180">
            <v>662191</v>
          </cell>
          <cell r="CI180">
            <v>2607</v>
          </cell>
          <cell r="CJ180">
            <v>659584</v>
          </cell>
          <cell r="CK180" t="str">
            <v>NULL</v>
          </cell>
          <cell r="CL180" t="str">
            <v>NULL</v>
          </cell>
          <cell r="CM180" t="str">
            <v>NULL</v>
          </cell>
          <cell r="CN180" t="str">
            <v>NULL</v>
          </cell>
          <cell r="CO180" t="str">
            <v>NULL</v>
          </cell>
          <cell r="CP180" t="str">
            <v>NULL</v>
          </cell>
          <cell r="CQ180" t="str">
            <v>NULL</v>
          </cell>
          <cell r="CR180" t="str">
            <v>NULL</v>
          </cell>
          <cell r="CS180" t="str">
            <v>NULL</v>
          </cell>
          <cell r="CT180" t="str">
            <v>NULL</v>
          </cell>
          <cell r="CU180" t="str">
            <v>NULL</v>
          </cell>
          <cell r="CV180" t="str">
            <v>NULL</v>
          </cell>
          <cell r="CW180">
            <v>459853</v>
          </cell>
          <cell r="CX180">
            <v>2016232</v>
          </cell>
          <cell r="CY180">
            <v>-1556379</v>
          </cell>
          <cell r="CZ180" t="str">
            <v>NULL</v>
          </cell>
          <cell r="DA180" t="str">
            <v>NULL</v>
          </cell>
          <cell r="DB180" t="str">
            <v>NULL</v>
          </cell>
          <cell r="DC180">
            <v>22582583</v>
          </cell>
          <cell r="DD180">
            <v>3707891</v>
          </cell>
          <cell r="DE180">
            <v>18874692</v>
          </cell>
        </row>
        <row r="181">
          <cell r="A181" t="str">
            <v>Hesperia2019</v>
          </cell>
          <cell r="B181" t="str">
            <v>Hesperia</v>
          </cell>
          <cell r="C181">
            <v>1302</v>
          </cell>
          <cell r="D181">
            <v>2019</v>
          </cell>
          <cell r="E181">
            <v>744158</v>
          </cell>
          <cell r="F181" t="str">
            <v>NULL</v>
          </cell>
          <cell r="G181">
            <v>744158</v>
          </cell>
          <cell r="H181">
            <v>6700808</v>
          </cell>
          <cell r="I181">
            <v>5422517</v>
          </cell>
          <cell r="J181">
            <v>1278291</v>
          </cell>
          <cell r="K181" t="str">
            <v>NULL</v>
          </cell>
          <cell r="L181" t="str">
            <v>NULL</v>
          </cell>
          <cell r="M181" t="str">
            <v>NULL</v>
          </cell>
          <cell r="N181" t="str">
            <v>NULL</v>
          </cell>
          <cell r="O181" t="str">
            <v>NULL</v>
          </cell>
          <cell r="P181" t="str">
            <v>NULL</v>
          </cell>
          <cell r="Q181" t="str">
            <v>NULL</v>
          </cell>
          <cell r="R181" t="str">
            <v>NULL</v>
          </cell>
          <cell r="S181" t="str">
            <v>NULL</v>
          </cell>
          <cell r="T181" t="str">
            <v>NULL</v>
          </cell>
          <cell r="U181" t="str">
            <v>NULL</v>
          </cell>
          <cell r="V181" t="str">
            <v>NULL</v>
          </cell>
          <cell r="W181" t="str">
            <v>NULL</v>
          </cell>
          <cell r="X181" t="str">
            <v>NULL</v>
          </cell>
          <cell r="Y181" t="str">
            <v>NULL</v>
          </cell>
          <cell r="Z181" t="str">
            <v>NULL</v>
          </cell>
          <cell r="AA181" t="str">
            <v>NULL</v>
          </cell>
          <cell r="AB181" t="str">
            <v>NULL</v>
          </cell>
          <cell r="AC181" t="str">
            <v>NULL</v>
          </cell>
          <cell r="AD181" t="str">
            <v>NULL</v>
          </cell>
          <cell r="AE181" t="str">
            <v>NULL</v>
          </cell>
          <cell r="AF181" t="str">
            <v>NULL</v>
          </cell>
          <cell r="AG181">
            <v>14695</v>
          </cell>
          <cell r="AH181">
            <v>-14695</v>
          </cell>
          <cell r="AI181" t="str">
            <v>NULL</v>
          </cell>
          <cell r="AJ181" t="str">
            <v>NULL</v>
          </cell>
          <cell r="AK181" t="str">
            <v>NULL</v>
          </cell>
          <cell r="AL181">
            <v>7444966</v>
          </cell>
          <cell r="AM181">
            <v>5437212</v>
          </cell>
          <cell r="AN181">
            <v>2007754</v>
          </cell>
          <cell r="AO181">
            <v>16510234</v>
          </cell>
          <cell r="AP181">
            <v>447798</v>
          </cell>
          <cell r="AQ181">
            <v>16062436</v>
          </cell>
          <cell r="AR181" t="str">
            <v>NULL</v>
          </cell>
          <cell r="AS181" t="str">
            <v>NULL</v>
          </cell>
          <cell r="AT181" t="str">
            <v>NULL</v>
          </cell>
          <cell r="AU181" t="str">
            <v>NULL</v>
          </cell>
          <cell r="AV181" t="str">
            <v>NULL</v>
          </cell>
          <cell r="AW181" t="str">
            <v>NULL</v>
          </cell>
          <cell r="AX181" t="str">
            <v>NULL</v>
          </cell>
          <cell r="AY181" t="str">
            <v>NULL</v>
          </cell>
          <cell r="AZ181" t="str">
            <v>NULL</v>
          </cell>
          <cell r="BA181" t="str">
            <v>NULL</v>
          </cell>
          <cell r="BB181" t="str">
            <v>NULL</v>
          </cell>
          <cell r="BC181" t="str">
            <v>NULL</v>
          </cell>
          <cell r="BD181" t="str">
            <v>NULL</v>
          </cell>
          <cell r="BE181" t="str">
            <v>NULL</v>
          </cell>
          <cell r="BF181" t="str">
            <v>NULL</v>
          </cell>
          <cell r="BG181" t="str">
            <v>NULL</v>
          </cell>
          <cell r="BH181" t="str">
            <v>NULL</v>
          </cell>
          <cell r="BI181" t="str">
            <v>NULL</v>
          </cell>
          <cell r="BJ181" t="str">
            <v>NULL</v>
          </cell>
          <cell r="BK181" t="str">
            <v>NULL</v>
          </cell>
          <cell r="BL181" t="str">
            <v>NULL</v>
          </cell>
          <cell r="BM181" t="str">
            <v>NULL</v>
          </cell>
          <cell r="BN181" t="str">
            <v>NULL</v>
          </cell>
          <cell r="BO181" t="str">
            <v>NULL</v>
          </cell>
          <cell r="BP181" t="str">
            <v>NULL</v>
          </cell>
          <cell r="BQ181" t="str">
            <v>NULL</v>
          </cell>
          <cell r="BR181" t="str">
            <v>NULL</v>
          </cell>
          <cell r="BS181" t="str">
            <v>NULL</v>
          </cell>
          <cell r="BT181" t="str">
            <v>NULL</v>
          </cell>
          <cell r="BU181" t="str">
            <v>NULL</v>
          </cell>
          <cell r="BV181">
            <v>4545998</v>
          </cell>
          <cell r="BW181">
            <v>1462496</v>
          </cell>
          <cell r="BX181">
            <v>3083502</v>
          </cell>
          <cell r="BY181" t="str">
            <v>NULL</v>
          </cell>
          <cell r="BZ181" t="str">
            <v>NULL</v>
          </cell>
          <cell r="CA181" t="str">
            <v>NULL</v>
          </cell>
          <cell r="CB181">
            <v>1579876</v>
          </cell>
          <cell r="CC181">
            <v>272663</v>
          </cell>
          <cell r="CD181">
            <v>1307213</v>
          </cell>
          <cell r="CE181" t="str">
            <v>NULL</v>
          </cell>
          <cell r="CF181" t="str">
            <v>NULL</v>
          </cell>
          <cell r="CG181" t="str">
            <v>NULL</v>
          </cell>
          <cell r="CH181" t="str">
            <v>NULL</v>
          </cell>
          <cell r="CI181" t="str">
            <v>NULL</v>
          </cell>
          <cell r="CJ181" t="str">
            <v>NULL</v>
          </cell>
          <cell r="CK181">
            <v>7629</v>
          </cell>
          <cell r="CL181">
            <v>27189</v>
          </cell>
          <cell r="CM181">
            <v>-19560</v>
          </cell>
          <cell r="CN181" t="str">
            <v>NULL</v>
          </cell>
          <cell r="CO181" t="str">
            <v>NULL</v>
          </cell>
          <cell r="CP181" t="str">
            <v>NULL</v>
          </cell>
          <cell r="CQ181" t="str">
            <v>NULL</v>
          </cell>
          <cell r="CR181" t="str">
            <v>NULL</v>
          </cell>
          <cell r="CS181" t="str">
            <v>NULL</v>
          </cell>
          <cell r="CT181" t="str">
            <v>NULL</v>
          </cell>
          <cell r="CU181" t="str">
            <v>NULL</v>
          </cell>
          <cell r="CV181" t="str">
            <v>NULL</v>
          </cell>
          <cell r="CW181" t="str">
            <v>NULL</v>
          </cell>
          <cell r="CX181" t="str">
            <v>NULL</v>
          </cell>
          <cell r="CY181" t="str">
            <v>NULL</v>
          </cell>
          <cell r="CZ181" t="str">
            <v>NULL</v>
          </cell>
          <cell r="DA181" t="str">
            <v>NULL</v>
          </cell>
          <cell r="DB181" t="str">
            <v>NULL</v>
          </cell>
          <cell r="DC181">
            <v>22643737</v>
          </cell>
          <cell r="DD181">
            <v>2210146</v>
          </cell>
          <cell r="DE181">
            <v>20433591</v>
          </cell>
        </row>
        <row r="182">
          <cell r="A182" t="str">
            <v>Hidden Hills2019</v>
          </cell>
          <cell r="B182" t="str">
            <v>Hidden Hills</v>
          </cell>
          <cell r="C182">
            <v>1303</v>
          </cell>
          <cell r="D182">
            <v>2019</v>
          </cell>
          <cell r="E182">
            <v>273101</v>
          </cell>
          <cell r="F182" t="str">
            <v>NULL</v>
          </cell>
          <cell r="G182">
            <v>273101</v>
          </cell>
          <cell r="H182">
            <v>594478</v>
          </cell>
          <cell r="I182" t="str">
            <v>NULL</v>
          </cell>
          <cell r="J182">
            <v>594478</v>
          </cell>
          <cell r="K182" t="str">
            <v>NULL</v>
          </cell>
          <cell r="L182" t="str">
            <v>NULL</v>
          </cell>
          <cell r="M182" t="str">
            <v>NULL</v>
          </cell>
          <cell r="N182" t="str">
            <v>NULL</v>
          </cell>
          <cell r="O182" t="str">
            <v>NULL</v>
          </cell>
          <cell r="P182" t="str">
            <v>NULL</v>
          </cell>
          <cell r="Q182" t="str">
            <v>NULL</v>
          </cell>
          <cell r="R182" t="str">
            <v>NULL</v>
          </cell>
          <cell r="S182" t="str">
            <v>NULL</v>
          </cell>
          <cell r="T182" t="str">
            <v>NULL</v>
          </cell>
          <cell r="U182" t="str">
            <v>NULL</v>
          </cell>
          <cell r="V182" t="str">
            <v>NULL</v>
          </cell>
          <cell r="W182" t="str">
            <v>NULL</v>
          </cell>
          <cell r="X182" t="str">
            <v>NULL</v>
          </cell>
          <cell r="Y182" t="str">
            <v>NULL</v>
          </cell>
          <cell r="Z182" t="str">
            <v>NULL</v>
          </cell>
          <cell r="AA182" t="str">
            <v>NULL</v>
          </cell>
          <cell r="AB182" t="str">
            <v>NULL</v>
          </cell>
          <cell r="AC182" t="str">
            <v>NULL</v>
          </cell>
          <cell r="AD182" t="str">
            <v>NULL</v>
          </cell>
          <cell r="AE182" t="str">
            <v>NULL</v>
          </cell>
          <cell r="AF182" t="str">
            <v>NULL</v>
          </cell>
          <cell r="AG182" t="str">
            <v>NULL</v>
          </cell>
          <cell r="AH182" t="str">
            <v>NULL</v>
          </cell>
          <cell r="AI182" t="str">
            <v>NULL</v>
          </cell>
          <cell r="AJ182" t="str">
            <v>NULL</v>
          </cell>
          <cell r="AK182" t="str">
            <v>NULL</v>
          </cell>
          <cell r="AL182">
            <v>867579</v>
          </cell>
          <cell r="AM182">
            <v>0</v>
          </cell>
          <cell r="AN182">
            <v>867579</v>
          </cell>
          <cell r="AO182">
            <v>541708</v>
          </cell>
          <cell r="AP182">
            <v>184462</v>
          </cell>
          <cell r="AQ182">
            <v>357246</v>
          </cell>
          <cell r="AR182" t="str">
            <v>NULL</v>
          </cell>
          <cell r="AS182" t="str">
            <v>NULL</v>
          </cell>
          <cell r="AT182" t="str">
            <v>NULL</v>
          </cell>
          <cell r="AU182" t="str">
            <v>NULL</v>
          </cell>
          <cell r="AV182" t="str">
            <v>NULL</v>
          </cell>
          <cell r="AW182" t="str">
            <v>NULL</v>
          </cell>
          <cell r="AX182" t="str">
            <v>NULL</v>
          </cell>
          <cell r="AY182" t="str">
            <v>NULL</v>
          </cell>
          <cell r="AZ182" t="str">
            <v>NULL</v>
          </cell>
          <cell r="BA182" t="str">
            <v>NULL</v>
          </cell>
          <cell r="BB182" t="str">
            <v>NULL</v>
          </cell>
          <cell r="BC182" t="str">
            <v>NULL</v>
          </cell>
          <cell r="BD182" t="str">
            <v>NULL</v>
          </cell>
          <cell r="BE182" t="str">
            <v>NULL</v>
          </cell>
          <cell r="BF182" t="str">
            <v>NULL</v>
          </cell>
          <cell r="BG182" t="str">
            <v>NULL</v>
          </cell>
          <cell r="BH182" t="str">
            <v>NULL</v>
          </cell>
          <cell r="BI182" t="str">
            <v>NULL</v>
          </cell>
          <cell r="BJ182" t="str">
            <v>NULL</v>
          </cell>
          <cell r="BK182" t="str">
            <v>NULL</v>
          </cell>
          <cell r="BL182" t="str">
            <v>NULL</v>
          </cell>
          <cell r="BM182" t="str">
            <v>NULL</v>
          </cell>
          <cell r="BN182" t="str">
            <v>NULL</v>
          </cell>
          <cell r="BO182" t="str">
            <v>NULL</v>
          </cell>
          <cell r="BP182" t="str">
            <v>NULL</v>
          </cell>
          <cell r="BQ182" t="str">
            <v>NULL</v>
          </cell>
          <cell r="BR182" t="str">
            <v>NULL</v>
          </cell>
          <cell r="BS182" t="str">
            <v>NULL</v>
          </cell>
          <cell r="BT182" t="str">
            <v>NULL</v>
          </cell>
          <cell r="BU182" t="str">
            <v>NULL</v>
          </cell>
          <cell r="BV182" t="str">
            <v>NULL</v>
          </cell>
          <cell r="BW182" t="str">
            <v>NULL</v>
          </cell>
          <cell r="BX182" t="str">
            <v>NULL</v>
          </cell>
          <cell r="BY182" t="str">
            <v>NULL</v>
          </cell>
          <cell r="BZ182" t="str">
            <v>NULL</v>
          </cell>
          <cell r="CA182" t="str">
            <v>NULL</v>
          </cell>
          <cell r="CB182">
            <v>3556</v>
          </cell>
          <cell r="CC182" t="str">
            <v>NULL</v>
          </cell>
          <cell r="CD182">
            <v>3556</v>
          </cell>
          <cell r="CE182" t="str">
            <v>NULL</v>
          </cell>
          <cell r="CF182" t="str">
            <v>NULL</v>
          </cell>
          <cell r="CG182" t="str">
            <v>NULL</v>
          </cell>
          <cell r="CH182" t="str">
            <v>NULL</v>
          </cell>
          <cell r="CI182" t="str">
            <v>NULL</v>
          </cell>
          <cell r="CJ182" t="str">
            <v>NULL</v>
          </cell>
          <cell r="CK182">
            <v>25559</v>
          </cell>
          <cell r="CL182">
            <v>25013</v>
          </cell>
          <cell r="CM182">
            <v>546</v>
          </cell>
          <cell r="CN182" t="str">
            <v>NULL</v>
          </cell>
          <cell r="CO182" t="str">
            <v>NULL</v>
          </cell>
          <cell r="CP182" t="str">
            <v>NULL</v>
          </cell>
          <cell r="CQ182" t="str">
            <v>NULL</v>
          </cell>
          <cell r="CR182" t="str">
            <v>NULL</v>
          </cell>
          <cell r="CS182" t="str">
            <v>NULL</v>
          </cell>
          <cell r="CT182" t="str">
            <v>NULL</v>
          </cell>
          <cell r="CU182" t="str">
            <v>NULL</v>
          </cell>
          <cell r="CV182" t="str">
            <v>NULL</v>
          </cell>
          <cell r="CW182">
            <v>560</v>
          </cell>
          <cell r="CX182" t="str">
            <v>NULL</v>
          </cell>
          <cell r="CY182">
            <v>560</v>
          </cell>
          <cell r="CZ182" t="str">
            <v>NULL</v>
          </cell>
          <cell r="DA182" t="str">
            <v>NULL</v>
          </cell>
          <cell r="DB182" t="str">
            <v>NULL</v>
          </cell>
          <cell r="DC182">
            <v>571383</v>
          </cell>
          <cell r="DD182">
            <v>209475</v>
          </cell>
          <cell r="DE182">
            <v>361908</v>
          </cell>
        </row>
        <row r="183">
          <cell r="A183" t="str">
            <v>Highland2019</v>
          </cell>
          <cell r="B183" t="str">
            <v>Highland</v>
          </cell>
          <cell r="C183">
            <v>1304</v>
          </cell>
          <cell r="D183">
            <v>2019</v>
          </cell>
          <cell r="E183">
            <v>179111</v>
          </cell>
          <cell r="F183">
            <v>994</v>
          </cell>
          <cell r="G183">
            <v>178117</v>
          </cell>
          <cell r="H183">
            <v>1918435</v>
          </cell>
          <cell r="I183">
            <v>11188</v>
          </cell>
          <cell r="J183">
            <v>1907247</v>
          </cell>
          <cell r="K183" t="str">
            <v>NULL</v>
          </cell>
          <cell r="L183" t="str">
            <v>NULL</v>
          </cell>
          <cell r="M183" t="str">
            <v>NULL</v>
          </cell>
          <cell r="N183" t="str">
            <v>NULL</v>
          </cell>
          <cell r="O183" t="str">
            <v>NULL</v>
          </cell>
          <cell r="P183" t="str">
            <v>NULL</v>
          </cell>
          <cell r="Q183" t="str">
            <v>NULL</v>
          </cell>
          <cell r="R183" t="str">
            <v>NULL</v>
          </cell>
          <cell r="S183" t="str">
            <v>NULL</v>
          </cell>
          <cell r="T183" t="str">
            <v>NULL</v>
          </cell>
          <cell r="U183" t="str">
            <v>NULL</v>
          </cell>
          <cell r="V183" t="str">
            <v>NULL</v>
          </cell>
          <cell r="W183" t="str">
            <v>NULL</v>
          </cell>
          <cell r="X183" t="str">
            <v>NULL</v>
          </cell>
          <cell r="Y183" t="str">
            <v>NULL</v>
          </cell>
          <cell r="Z183" t="str">
            <v>NULL</v>
          </cell>
          <cell r="AA183" t="str">
            <v>NULL</v>
          </cell>
          <cell r="AB183" t="str">
            <v>NULL</v>
          </cell>
          <cell r="AC183" t="str">
            <v>NULL</v>
          </cell>
          <cell r="AD183" t="str">
            <v>NULL</v>
          </cell>
          <cell r="AE183" t="str">
            <v>NULL</v>
          </cell>
          <cell r="AF183" t="str">
            <v>NULL</v>
          </cell>
          <cell r="AG183">
            <v>225000</v>
          </cell>
          <cell r="AH183">
            <v>-225000</v>
          </cell>
          <cell r="AI183" t="str">
            <v>NULL</v>
          </cell>
          <cell r="AJ183" t="str">
            <v>NULL</v>
          </cell>
          <cell r="AK183" t="str">
            <v>NULL</v>
          </cell>
          <cell r="AL183">
            <v>2097546</v>
          </cell>
          <cell r="AM183">
            <v>237182</v>
          </cell>
          <cell r="AN183">
            <v>1860364</v>
          </cell>
          <cell r="AO183">
            <v>10074187</v>
          </cell>
          <cell r="AP183">
            <v>210033</v>
          </cell>
          <cell r="AQ183">
            <v>9864154</v>
          </cell>
          <cell r="AR183" t="str">
            <v>NULL</v>
          </cell>
          <cell r="AS183" t="str">
            <v>NULL</v>
          </cell>
          <cell r="AT183" t="str">
            <v>NULL</v>
          </cell>
          <cell r="AU183" t="str">
            <v>NULL</v>
          </cell>
          <cell r="AV183" t="str">
            <v>NULL</v>
          </cell>
          <cell r="AW183" t="str">
            <v>NULL</v>
          </cell>
          <cell r="AX183" t="str">
            <v>NULL</v>
          </cell>
          <cell r="AY183" t="str">
            <v>NULL</v>
          </cell>
          <cell r="AZ183" t="str">
            <v>NULL</v>
          </cell>
          <cell r="BA183" t="str">
            <v>NULL</v>
          </cell>
          <cell r="BB183" t="str">
            <v>NULL</v>
          </cell>
          <cell r="BC183" t="str">
            <v>NULL</v>
          </cell>
          <cell r="BD183" t="str">
            <v>NULL</v>
          </cell>
          <cell r="BE183" t="str">
            <v>NULL</v>
          </cell>
          <cell r="BF183" t="str">
            <v>NULL</v>
          </cell>
          <cell r="BG183" t="str">
            <v>NULL</v>
          </cell>
          <cell r="BH183" t="str">
            <v>NULL</v>
          </cell>
          <cell r="BI183" t="str">
            <v>NULL</v>
          </cell>
          <cell r="BJ183" t="str">
            <v>NULL</v>
          </cell>
          <cell r="BK183" t="str">
            <v>NULL</v>
          </cell>
          <cell r="BL183" t="str">
            <v>NULL</v>
          </cell>
          <cell r="BM183" t="str">
            <v>NULL</v>
          </cell>
          <cell r="BN183" t="str">
            <v>NULL</v>
          </cell>
          <cell r="BO183" t="str">
            <v>NULL</v>
          </cell>
          <cell r="BP183" t="str">
            <v>NULL</v>
          </cell>
          <cell r="BQ183" t="str">
            <v>NULL</v>
          </cell>
          <cell r="BR183" t="str">
            <v>NULL</v>
          </cell>
          <cell r="BS183" t="str">
            <v>NULL</v>
          </cell>
          <cell r="BT183" t="str">
            <v>NULL</v>
          </cell>
          <cell r="BU183" t="str">
            <v>NULL</v>
          </cell>
          <cell r="BV183">
            <v>2832209</v>
          </cell>
          <cell r="BW183">
            <v>137782</v>
          </cell>
          <cell r="BX183">
            <v>2694427</v>
          </cell>
          <cell r="BY183">
            <v>1553362</v>
          </cell>
          <cell r="BZ183">
            <v>376079</v>
          </cell>
          <cell r="CA183">
            <v>1177283</v>
          </cell>
          <cell r="CB183">
            <v>430476</v>
          </cell>
          <cell r="CC183">
            <v>52973</v>
          </cell>
          <cell r="CD183">
            <v>377503</v>
          </cell>
          <cell r="CE183" t="str">
            <v>NULL</v>
          </cell>
          <cell r="CF183" t="str">
            <v>NULL</v>
          </cell>
          <cell r="CG183" t="str">
            <v>NULL</v>
          </cell>
          <cell r="CH183">
            <v>488439</v>
          </cell>
          <cell r="CI183">
            <v>704095</v>
          </cell>
          <cell r="CJ183">
            <v>-215656</v>
          </cell>
          <cell r="CK183" t="str">
            <v>NULL</v>
          </cell>
          <cell r="CL183" t="str">
            <v>NULL</v>
          </cell>
          <cell r="CM183" t="str">
            <v>NULL</v>
          </cell>
          <cell r="CN183" t="str">
            <v>NULL</v>
          </cell>
          <cell r="CO183" t="str">
            <v>NULL</v>
          </cell>
          <cell r="CP183" t="str">
            <v>NULL</v>
          </cell>
          <cell r="CQ183" t="str">
            <v>NULL</v>
          </cell>
          <cell r="CR183" t="str">
            <v>NULL</v>
          </cell>
          <cell r="CS183" t="str">
            <v>NULL</v>
          </cell>
          <cell r="CT183" t="str">
            <v>NULL</v>
          </cell>
          <cell r="CU183" t="str">
            <v>NULL</v>
          </cell>
          <cell r="CV183" t="str">
            <v>NULL</v>
          </cell>
          <cell r="CW183">
            <v>41544</v>
          </cell>
          <cell r="CX183">
            <v>13435</v>
          </cell>
          <cell r="CY183">
            <v>28109</v>
          </cell>
          <cell r="CZ183" t="str">
            <v>NULL</v>
          </cell>
          <cell r="DA183" t="str">
            <v>NULL</v>
          </cell>
          <cell r="DB183" t="str">
            <v>NULL</v>
          </cell>
          <cell r="DC183">
            <v>15420217</v>
          </cell>
          <cell r="DD183">
            <v>1494397</v>
          </cell>
          <cell r="DE183">
            <v>13925820</v>
          </cell>
        </row>
        <row r="184">
          <cell r="A184" t="str">
            <v>Hillsborough2019</v>
          </cell>
          <cell r="B184" t="str">
            <v>Hillsborough</v>
          </cell>
          <cell r="C184">
            <v>1305</v>
          </cell>
          <cell r="D184">
            <v>2019</v>
          </cell>
          <cell r="E184">
            <v>41239</v>
          </cell>
          <cell r="F184" t="str">
            <v>NULL</v>
          </cell>
          <cell r="G184">
            <v>41239</v>
          </cell>
          <cell r="H184">
            <v>1486812</v>
          </cell>
          <cell r="I184">
            <v>513530</v>
          </cell>
          <cell r="J184">
            <v>973282</v>
          </cell>
          <cell r="K184" t="str">
            <v>NULL</v>
          </cell>
          <cell r="L184" t="str">
            <v>NULL</v>
          </cell>
          <cell r="M184" t="str">
            <v>NULL</v>
          </cell>
          <cell r="N184" t="str">
            <v>NULL</v>
          </cell>
          <cell r="O184" t="str">
            <v>NULL</v>
          </cell>
          <cell r="P184" t="str">
            <v>NULL</v>
          </cell>
          <cell r="Q184" t="str">
            <v>NULL</v>
          </cell>
          <cell r="R184" t="str">
            <v>NULL</v>
          </cell>
          <cell r="S184" t="str">
            <v>NULL</v>
          </cell>
          <cell r="T184" t="str">
            <v>NULL</v>
          </cell>
          <cell r="U184" t="str">
            <v>NULL</v>
          </cell>
          <cell r="V184" t="str">
            <v>NULL</v>
          </cell>
          <cell r="W184" t="str">
            <v>NULL</v>
          </cell>
          <cell r="X184" t="str">
            <v>NULL</v>
          </cell>
          <cell r="Y184" t="str">
            <v>NULL</v>
          </cell>
          <cell r="Z184" t="str">
            <v>NULL</v>
          </cell>
          <cell r="AA184" t="str">
            <v>NULL</v>
          </cell>
          <cell r="AB184" t="str">
            <v>NULL</v>
          </cell>
          <cell r="AC184" t="str">
            <v>NULL</v>
          </cell>
          <cell r="AD184" t="str">
            <v>NULL</v>
          </cell>
          <cell r="AE184" t="str">
            <v>NULL</v>
          </cell>
          <cell r="AF184" t="str">
            <v>NULL</v>
          </cell>
          <cell r="AG184" t="str">
            <v>NULL</v>
          </cell>
          <cell r="AH184" t="str">
            <v>NULL</v>
          </cell>
          <cell r="AI184" t="str">
            <v>NULL</v>
          </cell>
          <cell r="AJ184" t="str">
            <v>NULL</v>
          </cell>
          <cell r="AK184" t="str">
            <v>NULL</v>
          </cell>
          <cell r="AL184">
            <v>1528051</v>
          </cell>
          <cell r="AM184">
            <v>513530</v>
          </cell>
          <cell r="AN184">
            <v>1014521</v>
          </cell>
          <cell r="AO184">
            <v>9517850</v>
          </cell>
          <cell r="AP184">
            <v>1615289</v>
          </cell>
          <cell r="AQ184">
            <v>7902561</v>
          </cell>
          <cell r="AR184" t="str">
            <v>NULL</v>
          </cell>
          <cell r="AS184" t="str">
            <v>NULL</v>
          </cell>
          <cell r="AT184" t="str">
            <v>NULL</v>
          </cell>
          <cell r="AU184" t="str">
            <v>NULL</v>
          </cell>
          <cell r="AV184" t="str">
            <v>NULL</v>
          </cell>
          <cell r="AW184" t="str">
            <v>NULL</v>
          </cell>
          <cell r="AX184" t="str">
            <v>NULL</v>
          </cell>
          <cell r="AY184" t="str">
            <v>NULL</v>
          </cell>
          <cell r="AZ184" t="str">
            <v>NULL</v>
          </cell>
          <cell r="BA184" t="str">
            <v>NULL</v>
          </cell>
          <cell r="BB184" t="str">
            <v>NULL</v>
          </cell>
          <cell r="BC184" t="str">
            <v>NULL</v>
          </cell>
          <cell r="BD184" t="str">
            <v>NULL</v>
          </cell>
          <cell r="BE184" t="str">
            <v>NULL</v>
          </cell>
          <cell r="BF184" t="str">
            <v>NULL</v>
          </cell>
          <cell r="BG184" t="str">
            <v>NULL</v>
          </cell>
          <cell r="BH184" t="str">
            <v>NULL</v>
          </cell>
          <cell r="BI184" t="str">
            <v>NULL</v>
          </cell>
          <cell r="BJ184" t="str">
            <v>NULL</v>
          </cell>
          <cell r="BK184" t="str">
            <v>NULL</v>
          </cell>
          <cell r="BL184" t="str">
            <v>NULL</v>
          </cell>
          <cell r="BM184" t="str">
            <v>NULL</v>
          </cell>
          <cell r="BN184" t="str">
            <v>NULL</v>
          </cell>
          <cell r="BO184" t="str">
            <v>NULL</v>
          </cell>
          <cell r="BP184" t="str">
            <v>NULL</v>
          </cell>
          <cell r="BQ184" t="str">
            <v>NULL</v>
          </cell>
          <cell r="BR184" t="str">
            <v>NULL</v>
          </cell>
          <cell r="BS184" t="str">
            <v>NULL</v>
          </cell>
          <cell r="BT184" t="str">
            <v>NULL</v>
          </cell>
          <cell r="BU184" t="str">
            <v>NULL</v>
          </cell>
          <cell r="BV184">
            <v>7643203</v>
          </cell>
          <cell r="BW184">
            <v>1141067</v>
          </cell>
          <cell r="BX184">
            <v>6502136</v>
          </cell>
          <cell r="BY184" t="str">
            <v>NULL</v>
          </cell>
          <cell r="BZ184" t="str">
            <v>NULL</v>
          </cell>
          <cell r="CA184" t="str">
            <v>NULL</v>
          </cell>
          <cell r="CB184" t="str">
            <v>NULL</v>
          </cell>
          <cell r="CC184" t="str">
            <v>NULL</v>
          </cell>
          <cell r="CD184" t="str">
            <v>NULL</v>
          </cell>
          <cell r="CE184" t="str">
            <v>NULL</v>
          </cell>
          <cell r="CF184" t="str">
            <v>NULL</v>
          </cell>
          <cell r="CG184" t="str">
            <v>NULL</v>
          </cell>
          <cell r="CH184" t="str">
            <v>NULL</v>
          </cell>
          <cell r="CI184" t="str">
            <v>NULL</v>
          </cell>
          <cell r="CJ184" t="str">
            <v>NULL</v>
          </cell>
          <cell r="CK184" t="str">
            <v>NULL</v>
          </cell>
          <cell r="CL184" t="str">
            <v>NULL</v>
          </cell>
          <cell r="CM184" t="str">
            <v>NULL</v>
          </cell>
          <cell r="CN184" t="str">
            <v>NULL</v>
          </cell>
          <cell r="CO184" t="str">
            <v>NULL</v>
          </cell>
          <cell r="CP184" t="str">
            <v>NULL</v>
          </cell>
          <cell r="CQ184" t="str">
            <v>NULL</v>
          </cell>
          <cell r="CR184" t="str">
            <v>NULL</v>
          </cell>
          <cell r="CS184" t="str">
            <v>NULL</v>
          </cell>
          <cell r="CT184" t="str">
            <v>NULL</v>
          </cell>
          <cell r="CU184" t="str">
            <v>NULL</v>
          </cell>
          <cell r="CV184" t="str">
            <v>NULL</v>
          </cell>
          <cell r="CW184" t="str">
            <v>NULL</v>
          </cell>
          <cell r="CX184" t="str">
            <v>NULL</v>
          </cell>
          <cell r="CY184" t="str">
            <v>NULL</v>
          </cell>
          <cell r="CZ184" t="str">
            <v>NULL</v>
          </cell>
          <cell r="DA184" t="str">
            <v>NULL</v>
          </cell>
          <cell r="DB184" t="str">
            <v>NULL</v>
          </cell>
          <cell r="DC184">
            <v>17161053</v>
          </cell>
          <cell r="DD184">
            <v>2756356</v>
          </cell>
          <cell r="DE184">
            <v>14404697</v>
          </cell>
        </row>
        <row r="185">
          <cell r="A185" t="str">
            <v>Hollister2019</v>
          </cell>
          <cell r="B185" t="str">
            <v>Hollister</v>
          </cell>
          <cell r="C185">
            <v>1306</v>
          </cell>
          <cell r="D185">
            <v>2019</v>
          </cell>
          <cell r="E185">
            <v>399454</v>
          </cell>
          <cell r="F185" t="str">
            <v>NULL</v>
          </cell>
          <cell r="G185">
            <v>399454</v>
          </cell>
          <cell r="H185">
            <v>4871248</v>
          </cell>
          <cell r="I185">
            <v>528765</v>
          </cell>
          <cell r="J185">
            <v>4342483</v>
          </cell>
          <cell r="K185" t="str">
            <v>NULL</v>
          </cell>
          <cell r="L185" t="str">
            <v>NULL</v>
          </cell>
          <cell r="M185" t="str">
            <v>NULL</v>
          </cell>
          <cell r="N185" t="str">
            <v>NULL</v>
          </cell>
          <cell r="O185" t="str">
            <v>NULL</v>
          </cell>
          <cell r="P185" t="str">
            <v>NULL</v>
          </cell>
          <cell r="Q185" t="str">
            <v>NULL</v>
          </cell>
          <cell r="R185" t="str">
            <v>NULL</v>
          </cell>
          <cell r="S185" t="str">
            <v>NULL</v>
          </cell>
          <cell r="T185" t="str">
            <v>NULL</v>
          </cell>
          <cell r="U185" t="str">
            <v>NULL</v>
          </cell>
          <cell r="V185" t="str">
            <v>NULL</v>
          </cell>
          <cell r="W185" t="str">
            <v>NULL</v>
          </cell>
          <cell r="X185" t="str">
            <v>NULL</v>
          </cell>
          <cell r="Y185" t="str">
            <v>NULL</v>
          </cell>
          <cell r="Z185" t="str">
            <v>NULL</v>
          </cell>
          <cell r="AA185" t="str">
            <v>NULL</v>
          </cell>
          <cell r="AB185" t="str">
            <v>NULL</v>
          </cell>
          <cell r="AC185" t="str">
            <v>NULL</v>
          </cell>
          <cell r="AD185" t="str">
            <v>NULL</v>
          </cell>
          <cell r="AE185" t="str">
            <v>NULL</v>
          </cell>
          <cell r="AF185" t="str">
            <v>NULL</v>
          </cell>
          <cell r="AG185" t="str">
            <v>NULL</v>
          </cell>
          <cell r="AH185" t="str">
            <v>NULL</v>
          </cell>
          <cell r="AI185" t="str">
            <v>NULL</v>
          </cell>
          <cell r="AJ185" t="str">
            <v>NULL</v>
          </cell>
          <cell r="AK185" t="str">
            <v>NULL</v>
          </cell>
          <cell r="AL185">
            <v>5270702</v>
          </cell>
          <cell r="AM185">
            <v>528765</v>
          </cell>
          <cell r="AN185">
            <v>4741937</v>
          </cell>
          <cell r="AO185">
            <v>7985837</v>
          </cell>
          <cell r="AP185">
            <v>1535336</v>
          </cell>
          <cell r="AQ185">
            <v>6450501</v>
          </cell>
          <cell r="AR185" t="str">
            <v>NULL</v>
          </cell>
          <cell r="AS185" t="str">
            <v>NULL</v>
          </cell>
          <cell r="AT185" t="str">
            <v>NULL</v>
          </cell>
          <cell r="AU185" t="str">
            <v>NULL</v>
          </cell>
          <cell r="AV185" t="str">
            <v>NULL</v>
          </cell>
          <cell r="AW185" t="str">
            <v>NULL</v>
          </cell>
          <cell r="AX185" t="str">
            <v>NULL</v>
          </cell>
          <cell r="AY185" t="str">
            <v>NULL</v>
          </cell>
          <cell r="AZ185" t="str">
            <v>NULL</v>
          </cell>
          <cell r="BA185" t="str">
            <v>NULL</v>
          </cell>
          <cell r="BB185" t="str">
            <v>NULL</v>
          </cell>
          <cell r="BC185" t="str">
            <v>NULL</v>
          </cell>
          <cell r="BD185" t="str">
            <v>NULL</v>
          </cell>
          <cell r="BE185" t="str">
            <v>NULL</v>
          </cell>
          <cell r="BF185" t="str">
            <v>NULL</v>
          </cell>
          <cell r="BG185" t="str">
            <v>NULL</v>
          </cell>
          <cell r="BH185" t="str">
            <v>NULL</v>
          </cell>
          <cell r="BI185" t="str">
            <v>NULL</v>
          </cell>
          <cell r="BJ185" t="str">
            <v>NULL</v>
          </cell>
          <cell r="BK185" t="str">
            <v>NULL</v>
          </cell>
          <cell r="BL185" t="str">
            <v>NULL</v>
          </cell>
          <cell r="BM185" t="str">
            <v>NULL</v>
          </cell>
          <cell r="BN185" t="str">
            <v>NULL</v>
          </cell>
          <cell r="BO185" t="str">
            <v>NULL</v>
          </cell>
          <cell r="BP185" t="str">
            <v>NULL</v>
          </cell>
          <cell r="BQ185" t="str">
            <v>NULL</v>
          </cell>
          <cell r="BR185" t="str">
            <v>NULL</v>
          </cell>
          <cell r="BS185" t="str">
            <v>NULL</v>
          </cell>
          <cell r="BT185" t="str">
            <v>NULL</v>
          </cell>
          <cell r="BU185" t="str">
            <v>NULL</v>
          </cell>
          <cell r="BV185">
            <v>9341133</v>
          </cell>
          <cell r="BW185">
            <v>719599</v>
          </cell>
          <cell r="BX185">
            <v>8621534</v>
          </cell>
          <cell r="BY185" t="str">
            <v>NULL</v>
          </cell>
          <cell r="BZ185" t="str">
            <v>NULL</v>
          </cell>
          <cell r="CA185" t="str">
            <v>NULL</v>
          </cell>
          <cell r="CB185">
            <v>606947</v>
          </cell>
          <cell r="CC185">
            <v>65104</v>
          </cell>
          <cell r="CD185">
            <v>541843</v>
          </cell>
          <cell r="CE185" t="str">
            <v>NULL</v>
          </cell>
          <cell r="CF185" t="str">
            <v>NULL</v>
          </cell>
          <cell r="CG185" t="str">
            <v>NULL</v>
          </cell>
          <cell r="CH185">
            <v>249340</v>
          </cell>
          <cell r="CI185" t="str">
            <v>NULL</v>
          </cell>
          <cell r="CJ185">
            <v>249340</v>
          </cell>
          <cell r="CK185" t="str">
            <v>NULL</v>
          </cell>
          <cell r="CL185" t="str">
            <v>NULL</v>
          </cell>
          <cell r="CM185" t="str">
            <v>NULL</v>
          </cell>
          <cell r="CN185" t="str">
            <v>NULL</v>
          </cell>
          <cell r="CO185" t="str">
            <v>NULL</v>
          </cell>
          <cell r="CP185" t="str">
            <v>NULL</v>
          </cell>
          <cell r="CQ185" t="str">
            <v>NULL</v>
          </cell>
          <cell r="CR185" t="str">
            <v>NULL</v>
          </cell>
          <cell r="CS185" t="str">
            <v>NULL</v>
          </cell>
          <cell r="CT185" t="str">
            <v>NULL</v>
          </cell>
          <cell r="CU185" t="str">
            <v>NULL</v>
          </cell>
          <cell r="CV185" t="str">
            <v>NULL</v>
          </cell>
          <cell r="CW185" t="str">
            <v>NULL</v>
          </cell>
          <cell r="CX185" t="str">
            <v>NULL</v>
          </cell>
          <cell r="CY185" t="str">
            <v>NULL</v>
          </cell>
          <cell r="CZ185" t="str">
            <v>NULL</v>
          </cell>
          <cell r="DA185" t="str">
            <v>NULL</v>
          </cell>
          <cell r="DB185" t="str">
            <v>NULL</v>
          </cell>
          <cell r="DC185">
            <v>18183257</v>
          </cell>
          <cell r="DD185">
            <v>2320039</v>
          </cell>
          <cell r="DE185">
            <v>15863218</v>
          </cell>
        </row>
        <row r="186">
          <cell r="A186" t="str">
            <v>Holtville2019</v>
          </cell>
          <cell r="B186" t="str">
            <v>Holtville</v>
          </cell>
          <cell r="C186">
            <v>1307</v>
          </cell>
          <cell r="D186">
            <v>2019</v>
          </cell>
          <cell r="E186">
            <v>63318</v>
          </cell>
          <cell r="F186" t="str">
            <v>NULL</v>
          </cell>
          <cell r="G186">
            <v>63318</v>
          </cell>
          <cell r="H186">
            <v>671173</v>
          </cell>
          <cell r="I186">
            <v>173760</v>
          </cell>
          <cell r="J186">
            <v>497413</v>
          </cell>
          <cell r="K186" t="str">
            <v>NULL</v>
          </cell>
          <cell r="L186" t="str">
            <v>NULL</v>
          </cell>
          <cell r="M186" t="str">
            <v>NULL</v>
          </cell>
          <cell r="N186" t="str">
            <v>NULL</v>
          </cell>
          <cell r="O186" t="str">
            <v>NULL</v>
          </cell>
          <cell r="P186" t="str">
            <v>NULL</v>
          </cell>
          <cell r="Q186" t="str">
            <v>NULL</v>
          </cell>
          <cell r="R186" t="str">
            <v>NULL</v>
          </cell>
          <cell r="S186" t="str">
            <v>NULL</v>
          </cell>
          <cell r="T186" t="str">
            <v>NULL</v>
          </cell>
          <cell r="U186" t="str">
            <v>NULL</v>
          </cell>
          <cell r="V186" t="str">
            <v>NULL</v>
          </cell>
          <cell r="W186" t="str">
            <v>NULL</v>
          </cell>
          <cell r="X186" t="str">
            <v>NULL</v>
          </cell>
          <cell r="Y186" t="str">
            <v>NULL</v>
          </cell>
          <cell r="Z186" t="str">
            <v>NULL</v>
          </cell>
          <cell r="AA186" t="str">
            <v>NULL</v>
          </cell>
          <cell r="AB186" t="str">
            <v>NULL</v>
          </cell>
          <cell r="AC186" t="str">
            <v>NULL</v>
          </cell>
          <cell r="AD186" t="str">
            <v>NULL</v>
          </cell>
          <cell r="AE186" t="str">
            <v>NULL</v>
          </cell>
          <cell r="AF186">
            <v>194330</v>
          </cell>
          <cell r="AG186">
            <v>65500</v>
          </cell>
          <cell r="AH186">
            <v>128830</v>
          </cell>
          <cell r="AI186" t="str">
            <v>NULL</v>
          </cell>
          <cell r="AJ186" t="str">
            <v>NULL</v>
          </cell>
          <cell r="AK186" t="str">
            <v>NULL</v>
          </cell>
          <cell r="AL186">
            <v>928821</v>
          </cell>
          <cell r="AM186">
            <v>239260</v>
          </cell>
          <cell r="AN186">
            <v>689561</v>
          </cell>
          <cell r="AO186">
            <v>911949</v>
          </cell>
          <cell r="AP186">
            <v>176440</v>
          </cell>
          <cell r="AQ186">
            <v>735509</v>
          </cell>
          <cell r="AR186" t="str">
            <v>NULL</v>
          </cell>
          <cell r="AS186" t="str">
            <v>NULL</v>
          </cell>
          <cell r="AT186" t="str">
            <v>NULL</v>
          </cell>
          <cell r="AU186" t="str">
            <v>NULL</v>
          </cell>
          <cell r="AV186" t="str">
            <v>NULL</v>
          </cell>
          <cell r="AW186" t="str">
            <v>NULL</v>
          </cell>
          <cell r="AX186" t="str">
            <v>NULL</v>
          </cell>
          <cell r="AY186" t="str">
            <v>NULL</v>
          </cell>
          <cell r="AZ186" t="str">
            <v>NULL</v>
          </cell>
          <cell r="BA186" t="str">
            <v>NULL</v>
          </cell>
          <cell r="BB186" t="str">
            <v>NULL</v>
          </cell>
          <cell r="BC186" t="str">
            <v>NULL</v>
          </cell>
          <cell r="BD186" t="str">
            <v>NULL</v>
          </cell>
          <cell r="BE186" t="str">
            <v>NULL</v>
          </cell>
          <cell r="BF186" t="str">
            <v>NULL</v>
          </cell>
          <cell r="BG186" t="str">
            <v>NULL</v>
          </cell>
          <cell r="BH186" t="str">
            <v>NULL</v>
          </cell>
          <cell r="BI186" t="str">
            <v>NULL</v>
          </cell>
          <cell r="BJ186" t="str">
            <v>NULL</v>
          </cell>
          <cell r="BK186" t="str">
            <v>NULL</v>
          </cell>
          <cell r="BL186" t="str">
            <v>NULL</v>
          </cell>
          <cell r="BM186" t="str">
            <v>NULL</v>
          </cell>
          <cell r="BN186" t="str">
            <v>NULL</v>
          </cell>
          <cell r="BO186" t="str">
            <v>NULL</v>
          </cell>
          <cell r="BP186" t="str">
            <v>NULL</v>
          </cell>
          <cell r="BQ186" t="str">
            <v>NULL</v>
          </cell>
          <cell r="BR186" t="str">
            <v>NULL</v>
          </cell>
          <cell r="BS186" t="str">
            <v>NULL</v>
          </cell>
          <cell r="BT186" t="str">
            <v>NULL</v>
          </cell>
          <cell r="BU186" t="str">
            <v>NULL</v>
          </cell>
          <cell r="BV186">
            <v>695323</v>
          </cell>
          <cell r="BW186">
            <v>294889</v>
          </cell>
          <cell r="BX186">
            <v>400434</v>
          </cell>
          <cell r="BY186" t="str">
            <v>NULL</v>
          </cell>
          <cell r="BZ186">
            <v>6877</v>
          </cell>
          <cell r="CA186">
            <v>-6877</v>
          </cell>
          <cell r="CB186">
            <v>19669</v>
          </cell>
          <cell r="CC186">
            <v>2040</v>
          </cell>
          <cell r="CD186">
            <v>17629</v>
          </cell>
          <cell r="CE186" t="str">
            <v>NULL</v>
          </cell>
          <cell r="CF186" t="str">
            <v>NULL</v>
          </cell>
          <cell r="CG186" t="str">
            <v>NULL</v>
          </cell>
          <cell r="CH186" t="str">
            <v>NULL</v>
          </cell>
          <cell r="CI186" t="str">
            <v>NULL</v>
          </cell>
          <cell r="CJ186" t="str">
            <v>NULL</v>
          </cell>
          <cell r="CK186" t="str">
            <v>NULL</v>
          </cell>
          <cell r="CL186" t="str">
            <v>NULL</v>
          </cell>
          <cell r="CM186" t="str">
            <v>NULL</v>
          </cell>
          <cell r="CN186" t="str">
            <v>NULL</v>
          </cell>
          <cell r="CO186" t="str">
            <v>NULL</v>
          </cell>
          <cell r="CP186" t="str">
            <v>NULL</v>
          </cell>
          <cell r="CQ186" t="str">
            <v>NULL</v>
          </cell>
          <cell r="CR186" t="str">
            <v>NULL</v>
          </cell>
          <cell r="CS186" t="str">
            <v>NULL</v>
          </cell>
          <cell r="CT186" t="str">
            <v>NULL</v>
          </cell>
          <cell r="CU186" t="str">
            <v>NULL</v>
          </cell>
          <cell r="CV186" t="str">
            <v>NULL</v>
          </cell>
          <cell r="CW186" t="str">
            <v>NULL</v>
          </cell>
          <cell r="CX186" t="str">
            <v>NULL</v>
          </cell>
          <cell r="CY186" t="str">
            <v>NULL</v>
          </cell>
          <cell r="CZ186" t="str">
            <v>NULL</v>
          </cell>
          <cell r="DA186" t="str">
            <v>NULL</v>
          </cell>
          <cell r="DB186" t="str">
            <v>NULL</v>
          </cell>
          <cell r="DC186">
            <v>1626941</v>
          </cell>
          <cell r="DD186">
            <v>480246</v>
          </cell>
          <cell r="DE186">
            <v>1146695</v>
          </cell>
        </row>
        <row r="187">
          <cell r="A187" t="str">
            <v>Hughson2019</v>
          </cell>
          <cell r="B187" t="str">
            <v>Hughson</v>
          </cell>
          <cell r="C187">
            <v>1308</v>
          </cell>
          <cell r="D187">
            <v>2019</v>
          </cell>
          <cell r="E187">
            <v>34222</v>
          </cell>
          <cell r="F187" t="str">
            <v>NULL</v>
          </cell>
          <cell r="G187">
            <v>34222</v>
          </cell>
          <cell r="H187">
            <v>955252</v>
          </cell>
          <cell r="I187">
            <v>444954</v>
          </cell>
          <cell r="J187">
            <v>510298</v>
          </cell>
          <cell r="K187" t="str">
            <v>NULL</v>
          </cell>
          <cell r="L187" t="str">
            <v>NULL</v>
          </cell>
          <cell r="M187" t="str">
            <v>NULL</v>
          </cell>
          <cell r="N187" t="str">
            <v>NULL</v>
          </cell>
          <cell r="O187" t="str">
            <v>NULL</v>
          </cell>
          <cell r="P187" t="str">
            <v>NULL</v>
          </cell>
          <cell r="Q187" t="str">
            <v>NULL</v>
          </cell>
          <cell r="R187" t="str">
            <v>NULL</v>
          </cell>
          <cell r="S187" t="str">
            <v>NULL</v>
          </cell>
          <cell r="T187" t="str">
            <v>NULL</v>
          </cell>
          <cell r="U187" t="str">
            <v>NULL</v>
          </cell>
          <cell r="V187" t="str">
            <v>NULL</v>
          </cell>
          <cell r="W187" t="str">
            <v>NULL</v>
          </cell>
          <cell r="X187" t="str">
            <v>NULL</v>
          </cell>
          <cell r="Y187" t="str">
            <v>NULL</v>
          </cell>
          <cell r="Z187" t="str">
            <v>NULL</v>
          </cell>
          <cell r="AA187" t="str">
            <v>NULL</v>
          </cell>
          <cell r="AB187" t="str">
            <v>NULL</v>
          </cell>
          <cell r="AC187" t="str">
            <v>NULL</v>
          </cell>
          <cell r="AD187" t="str">
            <v>NULL</v>
          </cell>
          <cell r="AE187" t="str">
            <v>NULL</v>
          </cell>
          <cell r="AF187" t="str">
            <v>NULL</v>
          </cell>
          <cell r="AG187" t="str">
            <v>NULL</v>
          </cell>
          <cell r="AH187" t="str">
            <v>NULL</v>
          </cell>
          <cell r="AI187" t="str">
            <v>NULL</v>
          </cell>
          <cell r="AJ187" t="str">
            <v>NULL</v>
          </cell>
          <cell r="AK187" t="str">
            <v>NULL</v>
          </cell>
          <cell r="AL187">
            <v>989474</v>
          </cell>
          <cell r="AM187">
            <v>444954</v>
          </cell>
          <cell r="AN187">
            <v>544520</v>
          </cell>
          <cell r="AO187">
            <v>1410895</v>
          </cell>
          <cell r="AP187">
            <v>149591</v>
          </cell>
          <cell r="AQ187">
            <v>1261304</v>
          </cell>
          <cell r="AR187" t="str">
            <v>NULL</v>
          </cell>
          <cell r="AS187" t="str">
            <v>NULL</v>
          </cell>
          <cell r="AT187" t="str">
            <v>NULL</v>
          </cell>
          <cell r="AU187" t="str">
            <v>NULL</v>
          </cell>
          <cell r="AV187" t="str">
            <v>NULL</v>
          </cell>
          <cell r="AW187" t="str">
            <v>NULL</v>
          </cell>
          <cell r="AX187" t="str">
            <v>NULL</v>
          </cell>
          <cell r="AY187" t="str">
            <v>NULL</v>
          </cell>
          <cell r="AZ187" t="str">
            <v>NULL</v>
          </cell>
          <cell r="BA187" t="str">
            <v>NULL</v>
          </cell>
          <cell r="BB187" t="str">
            <v>NULL</v>
          </cell>
          <cell r="BC187" t="str">
            <v>NULL</v>
          </cell>
          <cell r="BD187" t="str">
            <v>NULL</v>
          </cell>
          <cell r="BE187" t="str">
            <v>NULL</v>
          </cell>
          <cell r="BF187" t="str">
            <v>NULL</v>
          </cell>
          <cell r="BG187" t="str">
            <v>NULL</v>
          </cell>
          <cell r="BH187" t="str">
            <v>NULL</v>
          </cell>
          <cell r="BI187" t="str">
            <v>NULL</v>
          </cell>
          <cell r="BJ187" t="str">
            <v>NULL</v>
          </cell>
          <cell r="BK187" t="str">
            <v>NULL</v>
          </cell>
          <cell r="BL187" t="str">
            <v>NULL</v>
          </cell>
          <cell r="BM187" t="str">
            <v>NULL</v>
          </cell>
          <cell r="BN187" t="str">
            <v>NULL</v>
          </cell>
          <cell r="BO187" t="str">
            <v>NULL</v>
          </cell>
          <cell r="BP187" t="str">
            <v>NULL</v>
          </cell>
          <cell r="BQ187" t="str">
            <v>NULL</v>
          </cell>
          <cell r="BR187" t="str">
            <v>NULL</v>
          </cell>
          <cell r="BS187" t="str">
            <v>NULL</v>
          </cell>
          <cell r="BT187" t="str">
            <v>NULL</v>
          </cell>
          <cell r="BU187" t="str">
            <v>NULL</v>
          </cell>
          <cell r="BV187" t="str">
            <v>NULL</v>
          </cell>
          <cell r="BW187" t="str">
            <v>NULL</v>
          </cell>
          <cell r="BX187" t="str">
            <v>NULL</v>
          </cell>
          <cell r="BY187" t="str">
            <v>NULL</v>
          </cell>
          <cell r="BZ187" t="str">
            <v>NULL</v>
          </cell>
          <cell r="CA187" t="str">
            <v>NULL</v>
          </cell>
          <cell r="CB187" t="str">
            <v>NULL</v>
          </cell>
          <cell r="CC187" t="str">
            <v>NULL</v>
          </cell>
          <cell r="CD187" t="str">
            <v>NULL</v>
          </cell>
          <cell r="CE187" t="str">
            <v>NULL</v>
          </cell>
          <cell r="CF187" t="str">
            <v>NULL</v>
          </cell>
          <cell r="CG187" t="str">
            <v>NULL</v>
          </cell>
          <cell r="CH187">
            <v>107303</v>
          </cell>
          <cell r="CI187">
            <v>149170</v>
          </cell>
          <cell r="CJ187">
            <v>-41867</v>
          </cell>
          <cell r="CK187" t="str">
            <v>NULL</v>
          </cell>
          <cell r="CL187" t="str">
            <v>NULL</v>
          </cell>
          <cell r="CM187" t="str">
            <v>NULL</v>
          </cell>
          <cell r="CN187" t="str">
            <v>NULL</v>
          </cell>
          <cell r="CO187" t="str">
            <v>NULL</v>
          </cell>
          <cell r="CP187" t="str">
            <v>NULL</v>
          </cell>
          <cell r="CQ187" t="str">
            <v>NULL</v>
          </cell>
          <cell r="CR187" t="str">
            <v>NULL</v>
          </cell>
          <cell r="CS187" t="str">
            <v>NULL</v>
          </cell>
          <cell r="CT187" t="str">
            <v>NULL</v>
          </cell>
          <cell r="CU187" t="str">
            <v>NULL</v>
          </cell>
          <cell r="CV187" t="str">
            <v>NULL</v>
          </cell>
          <cell r="CW187" t="str">
            <v>NULL</v>
          </cell>
          <cell r="CX187" t="str">
            <v>NULL</v>
          </cell>
          <cell r="CY187" t="str">
            <v>NULL</v>
          </cell>
          <cell r="CZ187" t="str">
            <v>NULL</v>
          </cell>
          <cell r="DA187" t="str">
            <v>NULL</v>
          </cell>
          <cell r="DB187" t="str">
            <v>NULL</v>
          </cell>
          <cell r="DC187">
            <v>1518198</v>
          </cell>
          <cell r="DD187">
            <v>298761</v>
          </cell>
          <cell r="DE187">
            <v>1219437</v>
          </cell>
        </row>
        <row r="188">
          <cell r="A188" t="str">
            <v>Huntington Beach2019</v>
          </cell>
          <cell r="B188" t="str">
            <v>Huntington Beach</v>
          </cell>
          <cell r="C188">
            <v>1309</v>
          </cell>
          <cell r="D188">
            <v>2019</v>
          </cell>
          <cell r="E188">
            <v>4618057</v>
          </cell>
          <cell r="F188">
            <v>326849</v>
          </cell>
          <cell r="G188">
            <v>4291208</v>
          </cell>
          <cell r="H188">
            <v>20952989</v>
          </cell>
          <cell r="I188">
            <v>15243162</v>
          </cell>
          <cell r="J188">
            <v>5709827</v>
          </cell>
          <cell r="K188" t="str">
            <v>NULL</v>
          </cell>
          <cell r="L188" t="str">
            <v>NULL</v>
          </cell>
          <cell r="M188" t="str">
            <v>NULL</v>
          </cell>
          <cell r="N188" t="str">
            <v>NULL</v>
          </cell>
          <cell r="O188" t="str">
            <v>NULL</v>
          </cell>
          <cell r="P188" t="str">
            <v>NULL</v>
          </cell>
          <cell r="Q188" t="str">
            <v>NULL</v>
          </cell>
          <cell r="R188" t="str">
            <v>NULL</v>
          </cell>
          <cell r="S188" t="str">
            <v>NULL</v>
          </cell>
          <cell r="T188" t="str">
            <v>NULL</v>
          </cell>
          <cell r="U188" t="str">
            <v>NULL</v>
          </cell>
          <cell r="V188" t="str">
            <v>NULL</v>
          </cell>
          <cell r="W188" t="str">
            <v>NULL</v>
          </cell>
          <cell r="X188" t="str">
            <v>NULL</v>
          </cell>
          <cell r="Y188" t="str">
            <v>NULL</v>
          </cell>
          <cell r="Z188" t="str">
            <v>NULL</v>
          </cell>
          <cell r="AA188" t="str">
            <v>NULL</v>
          </cell>
          <cell r="AB188" t="str">
            <v>NULL</v>
          </cell>
          <cell r="AC188" t="str">
            <v>NULL</v>
          </cell>
          <cell r="AD188" t="str">
            <v>NULL</v>
          </cell>
          <cell r="AE188" t="str">
            <v>NULL</v>
          </cell>
          <cell r="AF188" t="str">
            <v>NULL</v>
          </cell>
          <cell r="AG188" t="str">
            <v>NULL</v>
          </cell>
          <cell r="AH188" t="str">
            <v>NULL</v>
          </cell>
          <cell r="AI188" t="str">
            <v>NULL</v>
          </cell>
          <cell r="AJ188" t="str">
            <v>NULL</v>
          </cell>
          <cell r="AK188" t="str">
            <v>NULL</v>
          </cell>
          <cell r="AL188">
            <v>25571046</v>
          </cell>
          <cell r="AM188">
            <v>15570011</v>
          </cell>
          <cell r="AN188">
            <v>10001035</v>
          </cell>
          <cell r="AO188">
            <v>87988077</v>
          </cell>
          <cell r="AP188">
            <v>11153002</v>
          </cell>
          <cell r="AQ188">
            <v>76835075</v>
          </cell>
          <cell r="AR188" t="str">
            <v>NULL</v>
          </cell>
          <cell r="AS188" t="str">
            <v>NULL</v>
          </cell>
          <cell r="AT188" t="str">
            <v>NULL</v>
          </cell>
          <cell r="AU188" t="str">
            <v>NULL</v>
          </cell>
          <cell r="AV188" t="str">
            <v>NULL</v>
          </cell>
          <cell r="AW188" t="str">
            <v>NULL</v>
          </cell>
          <cell r="AX188" t="str">
            <v>NULL</v>
          </cell>
          <cell r="AY188" t="str">
            <v>NULL</v>
          </cell>
          <cell r="AZ188" t="str">
            <v>NULL</v>
          </cell>
          <cell r="BA188" t="str">
            <v>NULL</v>
          </cell>
          <cell r="BB188" t="str">
            <v>NULL</v>
          </cell>
          <cell r="BC188" t="str">
            <v>NULL</v>
          </cell>
          <cell r="BD188" t="str">
            <v>NULL</v>
          </cell>
          <cell r="BE188" t="str">
            <v>NULL</v>
          </cell>
          <cell r="BF188" t="str">
            <v>NULL</v>
          </cell>
          <cell r="BG188" t="str">
            <v>NULL</v>
          </cell>
          <cell r="BH188" t="str">
            <v>NULL</v>
          </cell>
          <cell r="BI188" t="str">
            <v>NULL</v>
          </cell>
          <cell r="BJ188" t="str">
            <v>NULL</v>
          </cell>
          <cell r="BK188" t="str">
            <v>NULL</v>
          </cell>
          <cell r="BL188" t="str">
            <v>NULL</v>
          </cell>
          <cell r="BM188" t="str">
            <v>NULL</v>
          </cell>
          <cell r="BN188" t="str">
            <v>NULL</v>
          </cell>
          <cell r="BO188" t="str">
            <v>NULL</v>
          </cell>
          <cell r="BP188" t="str">
            <v>NULL</v>
          </cell>
          <cell r="BQ188" t="str">
            <v>NULL</v>
          </cell>
          <cell r="BR188" t="str">
            <v>NULL</v>
          </cell>
          <cell r="BS188" t="str">
            <v>NULL</v>
          </cell>
          <cell r="BT188" t="str">
            <v>NULL</v>
          </cell>
          <cell r="BU188" t="str">
            <v>NULL</v>
          </cell>
          <cell r="BV188">
            <v>43278758</v>
          </cell>
          <cell r="BW188">
            <v>3117756</v>
          </cell>
          <cell r="BX188">
            <v>40161002</v>
          </cell>
          <cell r="BY188">
            <v>5794699</v>
          </cell>
          <cell r="BZ188">
            <v>7545675</v>
          </cell>
          <cell r="CA188">
            <v>-1750976</v>
          </cell>
          <cell r="CB188" t="str">
            <v>NULL</v>
          </cell>
          <cell r="CC188" t="str">
            <v>NULL</v>
          </cell>
          <cell r="CD188" t="str">
            <v>NULL</v>
          </cell>
          <cell r="CE188">
            <v>19808</v>
          </cell>
          <cell r="CF188">
            <v>16036</v>
          </cell>
          <cell r="CG188">
            <v>3772</v>
          </cell>
          <cell r="CH188">
            <v>1500715</v>
          </cell>
          <cell r="CI188">
            <v>104996</v>
          </cell>
          <cell r="CJ188">
            <v>1395719</v>
          </cell>
          <cell r="CK188">
            <v>28631</v>
          </cell>
          <cell r="CL188">
            <v>28551</v>
          </cell>
          <cell r="CM188">
            <v>80</v>
          </cell>
          <cell r="CN188" t="str">
            <v>NULL</v>
          </cell>
          <cell r="CO188" t="str">
            <v>NULL</v>
          </cell>
          <cell r="CP188" t="str">
            <v>NULL</v>
          </cell>
          <cell r="CQ188" t="str">
            <v>NULL</v>
          </cell>
          <cell r="CR188" t="str">
            <v>NULL</v>
          </cell>
          <cell r="CS188" t="str">
            <v>NULL</v>
          </cell>
          <cell r="CT188" t="str">
            <v>NULL</v>
          </cell>
          <cell r="CU188" t="str">
            <v>NULL</v>
          </cell>
          <cell r="CV188" t="str">
            <v>NULL</v>
          </cell>
          <cell r="CW188" t="str">
            <v>NULL</v>
          </cell>
          <cell r="CX188" t="str">
            <v>NULL</v>
          </cell>
          <cell r="CY188" t="str">
            <v>NULL</v>
          </cell>
          <cell r="CZ188" t="str">
            <v>NULL</v>
          </cell>
          <cell r="DA188" t="str">
            <v>NULL</v>
          </cell>
          <cell r="DB188" t="str">
            <v>NULL</v>
          </cell>
          <cell r="DC188">
            <v>138610688</v>
          </cell>
          <cell r="DD188">
            <v>21966016</v>
          </cell>
          <cell r="DE188">
            <v>116644672</v>
          </cell>
        </row>
        <row r="189">
          <cell r="A189" t="str">
            <v>Huntington Park2019</v>
          </cell>
          <cell r="B189" t="str">
            <v>Huntington Park</v>
          </cell>
          <cell r="C189">
            <v>1310</v>
          </cell>
          <cell r="D189">
            <v>2019</v>
          </cell>
          <cell r="E189">
            <v>2683075</v>
          </cell>
          <cell r="F189" t="str">
            <v>NULL</v>
          </cell>
          <cell r="G189">
            <v>2683075</v>
          </cell>
          <cell r="H189">
            <v>3825025</v>
          </cell>
          <cell r="I189">
            <v>11571386</v>
          </cell>
          <cell r="J189">
            <v>-7746361</v>
          </cell>
          <cell r="K189" t="str">
            <v>NULL</v>
          </cell>
          <cell r="L189" t="str">
            <v>NULL</v>
          </cell>
          <cell r="M189" t="str">
            <v>NULL</v>
          </cell>
          <cell r="N189" t="str">
            <v>NULL</v>
          </cell>
          <cell r="O189" t="str">
            <v>NULL</v>
          </cell>
          <cell r="P189" t="str">
            <v>NULL</v>
          </cell>
          <cell r="Q189" t="str">
            <v>NULL</v>
          </cell>
          <cell r="R189" t="str">
            <v>NULL</v>
          </cell>
          <cell r="S189" t="str">
            <v>NULL</v>
          </cell>
          <cell r="T189" t="str">
            <v>NULL</v>
          </cell>
          <cell r="U189" t="str">
            <v>NULL</v>
          </cell>
          <cell r="V189" t="str">
            <v>NULL</v>
          </cell>
          <cell r="W189" t="str">
            <v>NULL</v>
          </cell>
          <cell r="X189" t="str">
            <v>NULL</v>
          </cell>
          <cell r="Y189" t="str">
            <v>NULL</v>
          </cell>
          <cell r="Z189" t="str">
            <v>NULL</v>
          </cell>
          <cell r="AA189" t="str">
            <v>NULL</v>
          </cell>
          <cell r="AB189" t="str">
            <v>NULL</v>
          </cell>
          <cell r="AC189" t="str">
            <v>NULL</v>
          </cell>
          <cell r="AD189" t="str">
            <v>NULL</v>
          </cell>
          <cell r="AE189" t="str">
            <v>NULL</v>
          </cell>
          <cell r="AF189">
            <v>1751902</v>
          </cell>
          <cell r="AG189">
            <v>14442</v>
          </cell>
          <cell r="AH189">
            <v>1737460</v>
          </cell>
          <cell r="AI189" t="str">
            <v>NULL</v>
          </cell>
          <cell r="AJ189" t="str">
            <v>NULL</v>
          </cell>
          <cell r="AK189" t="str">
            <v>NULL</v>
          </cell>
          <cell r="AL189">
            <v>8260002</v>
          </cell>
          <cell r="AM189">
            <v>11585828</v>
          </cell>
          <cell r="AN189">
            <v>-3325826</v>
          </cell>
          <cell r="AO189">
            <v>16248212</v>
          </cell>
          <cell r="AP189">
            <v>3354247</v>
          </cell>
          <cell r="AQ189">
            <v>12893965</v>
          </cell>
          <cell r="AR189" t="str">
            <v>NULL</v>
          </cell>
          <cell r="AS189" t="str">
            <v>NULL</v>
          </cell>
          <cell r="AT189" t="str">
            <v>NULL</v>
          </cell>
          <cell r="AU189" t="str">
            <v>NULL</v>
          </cell>
          <cell r="AV189" t="str">
            <v>NULL</v>
          </cell>
          <cell r="AW189" t="str">
            <v>NULL</v>
          </cell>
          <cell r="AX189" t="str">
            <v>NULL</v>
          </cell>
          <cell r="AY189" t="str">
            <v>NULL</v>
          </cell>
          <cell r="AZ189" t="str">
            <v>NULL</v>
          </cell>
          <cell r="BA189" t="str">
            <v>NULL</v>
          </cell>
          <cell r="BB189" t="str">
            <v>NULL</v>
          </cell>
          <cell r="BC189" t="str">
            <v>NULL</v>
          </cell>
          <cell r="BD189" t="str">
            <v>NULL</v>
          </cell>
          <cell r="BE189" t="str">
            <v>NULL</v>
          </cell>
          <cell r="BF189" t="str">
            <v>NULL</v>
          </cell>
          <cell r="BG189" t="str">
            <v>NULL</v>
          </cell>
          <cell r="BH189" t="str">
            <v>NULL</v>
          </cell>
          <cell r="BI189" t="str">
            <v>NULL</v>
          </cell>
          <cell r="BJ189" t="str">
            <v>NULL</v>
          </cell>
          <cell r="BK189" t="str">
            <v>NULL</v>
          </cell>
          <cell r="BL189" t="str">
            <v>NULL</v>
          </cell>
          <cell r="BM189" t="str">
            <v>NULL</v>
          </cell>
          <cell r="BN189" t="str">
            <v>NULL</v>
          </cell>
          <cell r="BO189" t="str">
            <v>NULL</v>
          </cell>
          <cell r="BP189" t="str">
            <v>NULL</v>
          </cell>
          <cell r="BQ189" t="str">
            <v>NULL</v>
          </cell>
          <cell r="BR189" t="str">
            <v>NULL</v>
          </cell>
          <cell r="BS189" t="str">
            <v>NULL</v>
          </cell>
          <cell r="BT189" t="str">
            <v>NULL</v>
          </cell>
          <cell r="BU189" t="str">
            <v>NULL</v>
          </cell>
          <cell r="BV189" t="str">
            <v>NULL</v>
          </cell>
          <cell r="BW189">
            <v>132503</v>
          </cell>
          <cell r="BX189">
            <v>-132503</v>
          </cell>
          <cell r="BY189" t="str">
            <v>NULL</v>
          </cell>
          <cell r="BZ189" t="str">
            <v>NULL</v>
          </cell>
          <cell r="CA189" t="str">
            <v>NULL</v>
          </cell>
          <cell r="CB189" t="str">
            <v>NULL</v>
          </cell>
          <cell r="CC189">
            <v>22884</v>
          </cell>
          <cell r="CD189">
            <v>-22884</v>
          </cell>
          <cell r="CE189" t="str">
            <v>NULL</v>
          </cell>
          <cell r="CF189" t="str">
            <v>NULL</v>
          </cell>
          <cell r="CG189" t="str">
            <v>NULL</v>
          </cell>
          <cell r="CH189">
            <v>890905</v>
          </cell>
          <cell r="CI189">
            <v>1765624</v>
          </cell>
          <cell r="CJ189">
            <v>-874719</v>
          </cell>
          <cell r="CK189" t="str">
            <v>NULL</v>
          </cell>
          <cell r="CL189" t="str">
            <v>NULL</v>
          </cell>
          <cell r="CM189" t="str">
            <v>NULL</v>
          </cell>
          <cell r="CN189" t="str">
            <v>NULL</v>
          </cell>
          <cell r="CO189" t="str">
            <v>NULL</v>
          </cell>
          <cell r="CP189" t="str">
            <v>NULL</v>
          </cell>
          <cell r="CQ189" t="str">
            <v>NULL</v>
          </cell>
          <cell r="CR189" t="str">
            <v>NULL</v>
          </cell>
          <cell r="CS189" t="str">
            <v>NULL</v>
          </cell>
          <cell r="CT189" t="str">
            <v>NULL</v>
          </cell>
          <cell r="CU189" t="str">
            <v>NULL</v>
          </cell>
          <cell r="CV189" t="str">
            <v>NULL</v>
          </cell>
          <cell r="CW189" t="str">
            <v>NULL</v>
          </cell>
          <cell r="CX189" t="str">
            <v>NULL</v>
          </cell>
          <cell r="CY189" t="str">
            <v>NULL</v>
          </cell>
          <cell r="CZ189" t="str">
            <v>NULL</v>
          </cell>
          <cell r="DA189" t="str">
            <v>NULL</v>
          </cell>
          <cell r="DB189" t="str">
            <v>NULL</v>
          </cell>
          <cell r="DC189">
            <v>17139117</v>
          </cell>
          <cell r="DD189">
            <v>5275258</v>
          </cell>
          <cell r="DE189">
            <v>11863859</v>
          </cell>
        </row>
        <row r="190">
          <cell r="A190" t="str">
            <v>Huron2019</v>
          </cell>
          <cell r="B190" t="str">
            <v>Huron</v>
          </cell>
          <cell r="C190">
            <v>1311</v>
          </cell>
          <cell r="D190">
            <v>2019</v>
          </cell>
          <cell r="E190">
            <v>36330</v>
          </cell>
          <cell r="F190" t="str">
            <v>NULL</v>
          </cell>
          <cell r="G190">
            <v>36330</v>
          </cell>
          <cell r="H190">
            <v>746276</v>
          </cell>
          <cell r="I190">
            <v>43101</v>
          </cell>
          <cell r="J190">
            <v>703175</v>
          </cell>
          <cell r="K190" t="str">
            <v>NULL</v>
          </cell>
          <cell r="L190" t="str">
            <v>NULL</v>
          </cell>
          <cell r="M190" t="str">
            <v>NULL</v>
          </cell>
          <cell r="N190" t="str">
            <v>NULL</v>
          </cell>
          <cell r="O190" t="str">
            <v>NULL</v>
          </cell>
          <cell r="P190" t="str">
            <v>NULL</v>
          </cell>
          <cell r="Q190" t="str">
            <v>NULL</v>
          </cell>
          <cell r="R190" t="str">
            <v>NULL</v>
          </cell>
          <cell r="S190" t="str">
            <v>NULL</v>
          </cell>
          <cell r="T190" t="str">
            <v>NULL</v>
          </cell>
          <cell r="U190" t="str">
            <v>NULL</v>
          </cell>
          <cell r="V190" t="str">
            <v>NULL</v>
          </cell>
          <cell r="W190" t="str">
            <v>NULL</v>
          </cell>
          <cell r="X190" t="str">
            <v>NULL</v>
          </cell>
          <cell r="Y190" t="str">
            <v>NULL</v>
          </cell>
          <cell r="Z190" t="str">
            <v>NULL</v>
          </cell>
          <cell r="AA190" t="str">
            <v>NULL</v>
          </cell>
          <cell r="AB190" t="str">
            <v>NULL</v>
          </cell>
          <cell r="AC190" t="str">
            <v>NULL</v>
          </cell>
          <cell r="AD190" t="str">
            <v>NULL</v>
          </cell>
          <cell r="AE190" t="str">
            <v>NULL</v>
          </cell>
          <cell r="AF190" t="str">
            <v>NULL</v>
          </cell>
          <cell r="AG190">
            <v>356420</v>
          </cell>
          <cell r="AH190">
            <v>-356420</v>
          </cell>
          <cell r="AI190" t="str">
            <v>NULL</v>
          </cell>
          <cell r="AJ190" t="str">
            <v>NULL</v>
          </cell>
          <cell r="AK190" t="str">
            <v>NULL</v>
          </cell>
          <cell r="AL190">
            <v>782606</v>
          </cell>
          <cell r="AM190">
            <v>399521</v>
          </cell>
          <cell r="AN190">
            <v>383085</v>
          </cell>
          <cell r="AO190">
            <v>1218922</v>
          </cell>
          <cell r="AP190">
            <v>120133</v>
          </cell>
          <cell r="AQ190">
            <v>1098789</v>
          </cell>
          <cell r="AR190" t="str">
            <v>NULL</v>
          </cell>
          <cell r="AS190" t="str">
            <v>NULL</v>
          </cell>
          <cell r="AT190" t="str">
            <v>NULL</v>
          </cell>
          <cell r="AU190" t="str">
            <v>NULL</v>
          </cell>
          <cell r="AV190" t="str">
            <v>NULL</v>
          </cell>
          <cell r="AW190" t="str">
            <v>NULL</v>
          </cell>
          <cell r="AX190" t="str">
            <v>NULL</v>
          </cell>
          <cell r="AY190" t="str">
            <v>NULL</v>
          </cell>
          <cell r="AZ190" t="str">
            <v>NULL</v>
          </cell>
          <cell r="BA190" t="str">
            <v>NULL</v>
          </cell>
          <cell r="BB190" t="str">
            <v>NULL</v>
          </cell>
          <cell r="BC190" t="str">
            <v>NULL</v>
          </cell>
          <cell r="BD190" t="str">
            <v>NULL</v>
          </cell>
          <cell r="BE190" t="str">
            <v>NULL</v>
          </cell>
          <cell r="BF190" t="str">
            <v>NULL</v>
          </cell>
          <cell r="BG190" t="str">
            <v>NULL</v>
          </cell>
          <cell r="BH190" t="str">
            <v>NULL</v>
          </cell>
          <cell r="BI190" t="str">
            <v>NULL</v>
          </cell>
          <cell r="BJ190" t="str">
            <v>NULL</v>
          </cell>
          <cell r="BK190" t="str">
            <v>NULL</v>
          </cell>
          <cell r="BL190" t="str">
            <v>NULL</v>
          </cell>
          <cell r="BM190" t="str">
            <v>NULL</v>
          </cell>
          <cell r="BN190" t="str">
            <v>NULL</v>
          </cell>
          <cell r="BO190" t="str">
            <v>NULL</v>
          </cell>
          <cell r="BP190" t="str">
            <v>NULL</v>
          </cell>
          <cell r="BQ190" t="str">
            <v>NULL</v>
          </cell>
          <cell r="BR190" t="str">
            <v>NULL</v>
          </cell>
          <cell r="BS190" t="str">
            <v>NULL</v>
          </cell>
          <cell r="BT190" t="str">
            <v>NULL</v>
          </cell>
          <cell r="BU190" t="str">
            <v>NULL</v>
          </cell>
          <cell r="BV190" t="str">
            <v>NULL</v>
          </cell>
          <cell r="BW190">
            <v>3231</v>
          </cell>
          <cell r="BX190">
            <v>-3231</v>
          </cell>
          <cell r="BY190" t="str">
            <v>NULL</v>
          </cell>
          <cell r="BZ190" t="str">
            <v>NULL</v>
          </cell>
          <cell r="CA190" t="str">
            <v>NULL</v>
          </cell>
          <cell r="CB190">
            <v>3873</v>
          </cell>
          <cell r="CC190">
            <v>1820</v>
          </cell>
          <cell r="CD190">
            <v>2053</v>
          </cell>
          <cell r="CE190" t="str">
            <v>NULL</v>
          </cell>
          <cell r="CF190" t="str">
            <v>NULL</v>
          </cell>
          <cell r="CG190" t="str">
            <v>NULL</v>
          </cell>
          <cell r="CH190" t="str">
            <v>NULL</v>
          </cell>
          <cell r="CI190" t="str">
            <v>NULL</v>
          </cell>
          <cell r="CJ190" t="str">
            <v>NULL</v>
          </cell>
          <cell r="CK190" t="str">
            <v>NULL</v>
          </cell>
          <cell r="CL190" t="str">
            <v>NULL</v>
          </cell>
          <cell r="CM190" t="str">
            <v>NULL</v>
          </cell>
          <cell r="CN190" t="str">
            <v>NULL</v>
          </cell>
          <cell r="CO190" t="str">
            <v>NULL</v>
          </cell>
          <cell r="CP190" t="str">
            <v>NULL</v>
          </cell>
          <cell r="CQ190" t="str">
            <v>NULL</v>
          </cell>
          <cell r="CR190" t="str">
            <v>NULL</v>
          </cell>
          <cell r="CS190" t="str">
            <v>NULL</v>
          </cell>
          <cell r="CT190" t="str">
            <v>NULL</v>
          </cell>
          <cell r="CU190" t="str">
            <v>NULL</v>
          </cell>
          <cell r="CV190" t="str">
            <v>NULL</v>
          </cell>
          <cell r="CW190" t="str">
            <v>NULL</v>
          </cell>
          <cell r="CX190" t="str">
            <v>NULL</v>
          </cell>
          <cell r="CY190" t="str">
            <v>NULL</v>
          </cell>
          <cell r="CZ190" t="str">
            <v>NULL</v>
          </cell>
          <cell r="DA190" t="str">
            <v>NULL</v>
          </cell>
          <cell r="DB190" t="str">
            <v>NULL</v>
          </cell>
          <cell r="DC190">
            <v>1222795</v>
          </cell>
          <cell r="DD190">
            <v>125184</v>
          </cell>
          <cell r="DE190">
            <v>1097611</v>
          </cell>
        </row>
        <row r="191">
          <cell r="A191" t="str">
            <v>Imperial2019</v>
          </cell>
          <cell r="B191" t="str">
            <v>Imperial</v>
          </cell>
          <cell r="C191">
            <v>1312</v>
          </cell>
          <cell r="D191">
            <v>2019</v>
          </cell>
          <cell r="E191">
            <v>60556</v>
          </cell>
          <cell r="F191" t="str">
            <v>NULL</v>
          </cell>
          <cell r="G191">
            <v>60556</v>
          </cell>
          <cell r="H191">
            <v>2173753</v>
          </cell>
          <cell r="I191">
            <v>437363</v>
          </cell>
          <cell r="J191">
            <v>1736390</v>
          </cell>
          <cell r="K191" t="str">
            <v>NULL</v>
          </cell>
          <cell r="L191" t="str">
            <v>NULL</v>
          </cell>
          <cell r="M191" t="str">
            <v>NULL</v>
          </cell>
          <cell r="N191" t="str">
            <v>NULL</v>
          </cell>
          <cell r="O191" t="str">
            <v>NULL</v>
          </cell>
          <cell r="P191" t="str">
            <v>NULL</v>
          </cell>
          <cell r="Q191" t="str">
            <v>NULL</v>
          </cell>
          <cell r="R191" t="str">
            <v>NULL</v>
          </cell>
          <cell r="S191" t="str">
            <v>NULL</v>
          </cell>
          <cell r="T191" t="str">
            <v>NULL</v>
          </cell>
          <cell r="U191" t="str">
            <v>NULL</v>
          </cell>
          <cell r="V191" t="str">
            <v>NULL</v>
          </cell>
          <cell r="W191" t="str">
            <v>NULL</v>
          </cell>
          <cell r="X191" t="str">
            <v>NULL</v>
          </cell>
          <cell r="Y191" t="str">
            <v>NULL</v>
          </cell>
          <cell r="Z191" t="str">
            <v>NULL</v>
          </cell>
          <cell r="AA191" t="str">
            <v>NULL</v>
          </cell>
          <cell r="AB191" t="str">
            <v>NULL</v>
          </cell>
          <cell r="AC191" t="str">
            <v>NULL</v>
          </cell>
          <cell r="AD191" t="str">
            <v>NULL</v>
          </cell>
          <cell r="AE191" t="str">
            <v>NULL</v>
          </cell>
          <cell r="AF191" t="str">
            <v>NULL</v>
          </cell>
          <cell r="AG191" t="str">
            <v>NULL</v>
          </cell>
          <cell r="AH191" t="str">
            <v>NULL</v>
          </cell>
          <cell r="AI191" t="str">
            <v>NULL</v>
          </cell>
          <cell r="AJ191" t="str">
            <v>NULL</v>
          </cell>
          <cell r="AK191" t="str">
            <v>NULL</v>
          </cell>
          <cell r="AL191">
            <v>2234309</v>
          </cell>
          <cell r="AM191">
            <v>437363</v>
          </cell>
          <cell r="AN191">
            <v>1796946</v>
          </cell>
          <cell r="AO191">
            <v>2669275</v>
          </cell>
          <cell r="AP191">
            <v>620202</v>
          </cell>
          <cell r="AQ191">
            <v>2049073</v>
          </cell>
          <cell r="AR191" t="str">
            <v>NULL</v>
          </cell>
          <cell r="AS191" t="str">
            <v>NULL</v>
          </cell>
          <cell r="AT191" t="str">
            <v>NULL</v>
          </cell>
          <cell r="AU191" t="str">
            <v>NULL</v>
          </cell>
          <cell r="AV191" t="str">
            <v>NULL</v>
          </cell>
          <cell r="AW191" t="str">
            <v>NULL</v>
          </cell>
          <cell r="AX191" t="str">
            <v>NULL</v>
          </cell>
          <cell r="AY191" t="str">
            <v>NULL</v>
          </cell>
          <cell r="AZ191" t="str">
            <v>NULL</v>
          </cell>
          <cell r="BA191" t="str">
            <v>NULL</v>
          </cell>
          <cell r="BB191" t="str">
            <v>NULL</v>
          </cell>
          <cell r="BC191" t="str">
            <v>NULL</v>
          </cell>
          <cell r="BD191" t="str">
            <v>NULL</v>
          </cell>
          <cell r="BE191" t="str">
            <v>NULL</v>
          </cell>
          <cell r="BF191" t="str">
            <v>NULL</v>
          </cell>
          <cell r="BG191" t="str">
            <v>NULL</v>
          </cell>
          <cell r="BH191" t="str">
            <v>NULL</v>
          </cell>
          <cell r="BI191" t="str">
            <v>NULL</v>
          </cell>
          <cell r="BJ191" t="str">
            <v>NULL</v>
          </cell>
          <cell r="BK191" t="str">
            <v>NULL</v>
          </cell>
          <cell r="BL191" t="str">
            <v>NULL</v>
          </cell>
          <cell r="BM191" t="str">
            <v>NULL</v>
          </cell>
          <cell r="BN191" t="str">
            <v>NULL</v>
          </cell>
          <cell r="BO191" t="str">
            <v>NULL</v>
          </cell>
          <cell r="BP191" t="str">
            <v>NULL</v>
          </cell>
          <cell r="BQ191" t="str">
            <v>NULL</v>
          </cell>
          <cell r="BR191" t="str">
            <v>NULL</v>
          </cell>
          <cell r="BS191" t="str">
            <v>NULL</v>
          </cell>
          <cell r="BT191" t="str">
            <v>NULL</v>
          </cell>
          <cell r="BU191" t="str">
            <v>NULL</v>
          </cell>
          <cell r="BV191">
            <v>902652</v>
          </cell>
          <cell r="BW191">
            <v>142822</v>
          </cell>
          <cell r="BX191">
            <v>759830</v>
          </cell>
          <cell r="BY191" t="str">
            <v>NULL</v>
          </cell>
          <cell r="BZ191" t="str">
            <v>NULL</v>
          </cell>
          <cell r="CA191" t="str">
            <v>NULL</v>
          </cell>
          <cell r="CB191" t="str">
            <v>NULL</v>
          </cell>
          <cell r="CC191" t="str">
            <v>NULL</v>
          </cell>
          <cell r="CD191" t="str">
            <v>NULL</v>
          </cell>
          <cell r="CE191" t="str">
            <v>NULL</v>
          </cell>
          <cell r="CF191" t="str">
            <v>NULL</v>
          </cell>
          <cell r="CG191" t="str">
            <v>NULL</v>
          </cell>
          <cell r="CH191">
            <v>22950</v>
          </cell>
          <cell r="CI191">
            <v>24699</v>
          </cell>
          <cell r="CJ191">
            <v>-1749</v>
          </cell>
          <cell r="CK191" t="str">
            <v>NULL</v>
          </cell>
          <cell r="CL191" t="str">
            <v>NULL</v>
          </cell>
          <cell r="CM191" t="str">
            <v>NULL</v>
          </cell>
          <cell r="CN191" t="str">
            <v>NULL</v>
          </cell>
          <cell r="CO191" t="str">
            <v>NULL</v>
          </cell>
          <cell r="CP191" t="str">
            <v>NULL</v>
          </cell>
          <cell r="CQ191" t="str">
            <v>NULL</v>
          </cell>
          <cell r="CR191" t="str">
            <v>NULL</v>
          </cell>
          <cell r="CS191" t="str">
            <v>NULL</v>
          </cell>
          <cell r="CT191" t="str">
            <v>NULL</v>
          </cell>
          <cell r="CU191" t="str">
            <v>NULL</v>
          </cell>
          <cell r="CV191" t="str">
            <v>NULL</v>
          </cell>
          <cell r="CW191" t="str">
            <v>NULL</v>
          </cell>
          <cell r="CX191" t="str">
            <v>NULL</v>
          </cell>
          <cell r="CY191" t="str">
            <v>NULL</v>
          </cell>
          <cell r="CZ191" t="str">
            <v>NULL</v>
          </cell>
          <cell r="DA191" t="str">
            <v>NULL</v>
          </cell>
          <cell r="DB191" t="str">
            <v>NULL</v>
          </cell>
          <cell r="DC191">
            <v>3594877</v>
          </cell>
          <cell r="DD191">
            <v>787723</v>
          </cell>
          <cell r="DE191">
            <v>2807154</v>
          </cell>
        </row>
        <row r="192">
          <cell r="A192" t="str">
            <v>Imperial Beach2019</v>
          </cell>
          <cell r="B192" t="str">
            <v>Imperial Beach</v>
          </cell>
          <cell r="C192">
            <v>1313</v>
          </cell>
          <cell r="D192">
            <v>2019</v>
          </cell>
          <cell r="E192">
            <v>838299</v>
          </cell>
          <cell r="F192" t="str">
            <v>NULL</v>
          </cell>
          <cell r="G192">
            <v>838299</v>
          </cell>
          <cell r="H192">
            <v>4075419</v>
          </cell>
          <cell r="I192">
            <v>2596797</v>
          </cell>
          <cell r="J192">
            <v>1478622</v>
          </cell>
          <cell r="K192" t="str">
            <v>NULL</v>
          </cell>
          <cell r="L192" t="str">
            <v>NULL</v>
          </cell>
          <cell r="M192" t="str">
            <v>NULL</v>
          </cell>
          <cell r="N192" t="str">
            <v>NULL</v>
          </cell>
          <cell r="O192" t="str">
            <v>NULL</v>
          </cell>
          <cell r="P192" t="str">
            <v>NULL</v>
          </cell>
          <cell r="Q192" t="str">
            <v>NULL</v>
          </cell>
          <cell r="R192" t="str">
            <v>NULL</v>
          </cell>
          <cell r="S192" t="str">
            <v>NULL</v>
          </cell>
          <cell r="T192" t="str">
            <v>NULL</v>
          </cell>
          <cell r="U192" t="str">
            <v>NULL</v>
          </cell>
          <cell r="V192" t="str">
            <v>NULL</v>
          </cell>
          <cell r="W192" t="str">
            <v>NULL</v>
          </cell>
          <cell r="X192" t="str">
            <v>NULL</v>
          </cell>
          <cell r="Y192" t="str">
            <v>NULL</v>
          </cell>
          <cell r="Z192" t="str">
            <v>NULL</v>
          </cell>
          <cell r="AA192" t="str">
            <v>NULL</v>
          </cell>
          <cell r="AB192" t="str">
            <v>NULL</v>
          </cell>
          <cell r="AC192" t="str">
            <v>NULL</v>
          </cell>
          <cell r="AD192" t="str">
            <v>NULL</v>
          </cell>
          <cell r="AE192" t="str">
            <v>NULL</v>
          </cell>
          <cell r="AF192" t="str">
            <v>NULL</v>
          </cell>
          <cell r="AG192" t="str">
            <v>NULL</v>
          </cell>
          <cell r="AH192" t="str">
            <v>NULL</v>
          </cell>
          <cell r="AI192" t="str">
            <v>NULL</v>
          </cell>
          <cell r="AJ192" t="str">
            <v>NULL</v>
          </cell>
          <cell r="AK192" t="str">
            <v>NULL</v>
          </cell>
          <cell r="AL192">
            <v>4913718</v>
          </cell>
          <cell r="AM192">
            <v>2596797</v>
          </cell>
          <cell r="AN192">
            <v>2316921</v>
          </cell>
          <cell r="AO192">
            <v>8655042</v>
          </cell>
          <cell r="AP192">
            <v>2272486</v>
          </cell>
          <cell r="AQ192">
            <v>6382556</v>
          </cell>
          <cell r="AR192" t="str">
            <v>NULL</v>
          </cell>
          <cell r="AS192" t="str">
            <v>NULL</v>
          </cell>
          <cell r="AT192" t="str">
            <v>NULL</v>
          </cell>
          <cell r="AU192" t="str">
            <v>NULL</v>
          </cell>
          <cell r="AV192" t="str">
            <v>NULL</v>
          </cell>
          <cell r="AW192" t="str">
            <v>NULL</v>
          </cell>
          <cell r="AX192" t="str">
            <v>NULL</v>
          </cell>
          <cell r="AY192" t="str">
            <v>NULL</v>
          </cell>
          <cell r="AZ192" t="str">
            <v>NULL</v>
          </cell>
          <cell r="BA192" t="str">
            <v>NULL</v>
          </cell>
          <cell r="BB192" t="str">
            <v>NULL</v>
          </cell>
          <cell r="BC192" t="str">
            <v>NULL</v>
          </cell>
          <cell r="BD192" t="str">
            <v>NULL</v>
          </cell>
          <cell r="BE192" t="str">
            <v>NULL</v>
          </cell>
          <cell r="BF192" t="str">
            <v>NULL</v>
          </cell>
          <cell r="BG192" t="str">
            <v>NULL</v>
          </cell>
          <cell r="BH192" t="str">
            <v>NULL</v>
          </cell>
          <cell r="BI192" t="str">
            <v>NULL</v>
          </cell>
          <cell r="BJ192" t="str">
            <v>NULL</v>
          </cell>
          <cell r="BK192" t="str">
            <v>NULL</v>
          </cell>
          <cell r="BL192" t="str">
            <v>NULL</v>
          </cell>
          <cell r="BM192" t="str">
            <v>NULL</v>
          </cell>
          <cell r="BN192" t="str">
            <v>NULL</v>
          </cell>
          <cell r="BO192" t="str">
            <v>NULL</v>
          </cell>
          <cell r="BP192" t="str">
            <v>NULL</v>
          </cell>
          <cell r="BQ192" t="str">
            <v>NULL</v>
          </cell>
          <cell r="BR192" t="str">
            <v>NULL</v>
          </cell>
          <cell r="BS192" t="str">
            <v>NULL</v>
          </cell>
          <cell r="BT192" t="str">
            <v>NULL</v>
          </cell>
          <cell r="BU192" t="str">
            <v>NULL</v>
          </cell>
          <cell r="BV192">
            <v>4765808</v>
          </cell>
          <cell r="BW192">
            <v>508941</v>
          </cell>
          <cell r="BX192">
            <v>4256867</v>
          </cell>
          <cell r="BY192" t="str">
            <v>NULL</v>
          </cell>
          <cell r="BZ192" t="str">
            <v>NULL</v>
          </cell>
          <cell r="CA192" t="str">
            <v>NULL</v>
          </cell>
          <cell r="CB192">
            <v>286341</v>
          </cell>
          <cell r="CC192">
            <v>34796</v>
          </cell>
          <cell r="CD192">
            <v>251545</v>
          </cell>
          <cell r="CE192" t="str">
            <v>NULL</v>
          </cell>
          <cell r="CF192" t="str">
            <v>NULL</v>
          </cell>
          <cell r="CG192" t="str">
            <v>NULL</v>
          </cell>
          <cell r="CH192">
            <v>26032</v>
          </cell>
          <cell r="CI192">
            <v>12409</v>
          </cell>
          <cell r="CJ192">
            <v>13623</v>
          </cell>
          <cell r="CK192" t="str">
            <v>NULL</v>
          </cell>
          <cell r="CL192" t="str">
            <v>NULL</v>
          </cell>
          <cell r="CM192" t="str">
            <v>NULL</v>
          </cell>
          <cell r="CN192" t="str">
            <v>NULL</v>
          </cell>
          <cell r="CO192" t="str">
            <v>NULL</v>
          </cell>
          <cell r="CP192" t="str">
            <v>NULL</v>
          </cell>
          <cell r="CQ192" t="str">
            <v>NULL</v>
          </cell>
          <cell r="CR192" t="str">
            <v>NULL</v>
          </cell>
          <cell r="CS192" t="str">
            <v>NULL</v>
          </cell>
          <cell r="CT192" t="str">
            <v>NULL</v>
          </cell>
          <cell r="CU192" t="str">
            <v>NULL</v>
          </cell>
          <cell r="CV192" t="str">
            <v>NULL</v>
          </cell>
          <cell r="CW192" t="str">
            <v>NULL</v>
          </cell>
          <cell r="CX192" t="str">
            <v>NULL</v>
          </cell>
          <cell r="CY192" t="str">
            <v>NULL</v>
          </cell>
          <cell r="CZ192" t="str">
            <v>NULL</v>
          </cell>
          <cell r="DA192" t="str">
            <v>NULL</v>
          </cell>
          <cell r="DB192" t="str">
            <v>NULL</v>
          </cell>
          <cell r="DC192">
            <v>13733223</v>
          </cell>
          <cell r="DD192">
            <v>2828632</v>
          </cell>
          <cell r="DE192">
            <v>10904591</v>
          </cell>
        </row>
        <row r="193">
          <cell r="A193" t="str">
            <v>Indian Wells2019</v>
          </cell>
          <cell r="B193" t="str">
            <v>Indian Wells</v>
          </cell>
          <cell r="C193">
            <v>1314</v>
          </cell>
          <cell r="D193">
            <v>2019</v>
          </cell>
          <cell r="E193">
            <v>164170</v>
          </cell>
          <cell r="F193" t="str">
            <v>NULL</v>
          </cell>
          <cell r="G193">
            <v>164170</v>
          </cell>
          <cell r="H193">
            <v>4482438</v>
          </cell>
          <cell r="I193">
            <v>515570</v>
          </cell>
          <cell r="J193">
            <v>3966868</v>
          </cell>
          <cell r="K193" t="str">
            <v>NULL</v>
          </cell>
          <cell r="L193" t="str">
            <v>NULL</v>
          </cell>
          <cell r="M193" t="str">
            <v>NULL</v>
          </cell>
          <cell r="N193" t="str">
            <v>NULL</v>
          </cell>
          <cell r="O193" t="str">
            <v>NULL</v>
          </cell>
          <cell r="P193" t="str">
            <v>NULL</v>
          </cell>
          <cell r="Q193" t="str">
            <v>NULL</v>
          </cell>
          <cell r="R193" t="str">
            <v>NULL</v>
          </cell>
          <cell r="S193" t="str">
            <v>NULL</v>
          </cell>
          <cell r="T193" t="str">
            <v>NULL</v>
          </cell>
          <cell r="U193" t="str">
            <v>NULL</v>
          </cell>
          <cell r="V193" t="str">
            <v>NULL</v>
          </cell>
          <cell r="W193" t="str">
            <v>NULL</v>
          </cell>
          <cell r="X193" t="str">
            <v>NULL</v>
          </cell>
          <cell r="Y193" t="str">
            <v>NULL</v>
          </cell>
          <cell r="Z193" t="str">
            <v>NULL</v>
          </cell>
          <cell r="AA193" t="str">
            <v>NULL</v>
          </cell>
          <cell r="AB193" t="str">
            <v>NULL</v>
          </cell>
          <cell r="AC193" t="str">
            <v>NULL</v>
          </cell>
          <cell r="AD193" t="str">
            <v>NULL</v>
          </cell>
          <cell r="AE193" t="str">
            <v>NULL</v>
          </cell>
          <cell r="AF193" t="str">
            <v>NULL</v>
          </cell>
          <cell r="AG193" t="str">
            <v>NULL</v>
          </cell>
          <cell r="AH193" t="str">
            <v>NULL</v>
          </cell>
          <cell r="AI193" t="str">
            <v>NULL</v>
          </cell>
          <cell r="AJ193" t="str">
            <v>NULL</v>
          </cell>
          <cell r="AK193" t="str">
            <v>NULL</v>
          </cell>
          <cell r="AL193">
            <v>4646608</v>
          </cell>
          <cell r="AM193">
            <v>515570</v>
          </cell>
          <cell r="AN193">
            <v>4131038</v>
          </cell>
          <cell r="AO193">
            <v>4173667</v>
          </cell>
          <cell r="AP193">
            <v>227233</v>
          </cell>
          <cell r="AQ193">
            <v>3946434</v>
          </cell>
          <cell r="AR193" t="str">
            <v>NULL</v>
          </cell>
          <cell r="AS193" t="str">
            <v>NULL</v>
          </cell>
          <cell r="AT193" t="str">
            <v>NULL</v>
          </cell>
          <cell r="AU193" t="str">
            <v>NULL</v>
          </cell>
          <cell r="AV193" t="str">
            <v>NULL</v>
          </cell>
          <cell r="AW193" t="str">
            <v>NULL</v>
          </cell>
          <cell r="AX193" t="str">
            <v>NULL</v>
          </cell>
          <cell r="AY193" t="str">
            <v>NULL</v>
          </cell>
          <cell r="AZ193" t="str">
            <v>NULL</v>
          </cell>
          <cell r="BA193" t="str">
            <v>NULL</v>
          </cell>
          <cell r="BB193" t="str">
            <v>NULL</v>
          </cell>
          <cell r="BC193" t="str">
            <v>NULL</v>
          </cell>
          <cell r="BD193" t="str">
            <v>NULL</v>
          </cell>
          <cell r="BE193" t="str">
            <v>NULL</v>
          </cell>
          <cell r="BF193" t="str">
            <v>NULL</v>
          </cell>
          <cell r="BG193" t="str">
            <v>NULL</v>
          </cell>
          <cell r="BH193" t="str">
            <v>NULL</v>
          </cell>
          <cell r="BI193" t="str">
            <v>NULL</v>
          </cell>
          <cell r="BJ193" t="str">
            <v>NULL</v>
          </cell>
          <cell r="BK193" t="str">
            <v>NULL</v>
          </cell>
          <cell r="BL193" t="str">
            <v>NULL</v>
          </cell>
          <cell r="BM193" t="str">
            <v>NULL</v>
          </cell>
          <cell r="BN193" t="str">
            <v>NULL</v>
          </cell>
          <cell r="BO193" t="str">
            <v>NULL</v>
          </cell>
          <cell r="BP193" t="str">
            <v>NULL</v>
          </cell>
          <cell r="BQ193" t="str">
            <v>NULL</v>
          </cell>
          <cell r="BR193" t="str">
            <v>NULL</v>
          </cell>
          <cell r="BS193" t="str">
            <v>NULL</v>
          </cell>
          <cell r="BT193" t="str">
            <v>NULL</v>
          </cell>
          <cell r="BU193" t="str">
            <v>NULL</v>
          </cell>
          <cell r="BV193">
            <v>3740221</v>
          </cell>
          <cell r="BW193">
            <v>3770738</v>
          </cell>
          <cell r="BX193">
            <v>-30517</v>
          </cell>
          <cell r="BY193" t="str">
            <v>NULL</v>
          </cell>
          <cell r="BZ193" t="str">
            <v>NULL</v>
          </cell>
          <cell r="CA193" t="str">
            <v>NULL</v>
          </cell>
          <cell r="CB193" t="str">
            <v>NULL</v>
          </cell>
          <cell r="CC193" t="str">
            <v>NULL</v>
          </cell>
          <cell r="CD193" t="str">
            <v>NULL</v>
          </cell>
          <cell r="CE193" t="str">
            <v>NULL</v>
          </cell>
          <cell r="CF193">
            <v>15389</v>
          </cell>
          <cell r="CG193">
            <v>-15389</v>
          </cell>
          <cell r="CH193" t="str">
            <v>NULL</v>
          </cell>
          <cell r="CI193">
            <v>1375</v>
          </cell>
          <cell r="CJ193">
            <v>-1375</v>
          </cell>
          <cell r="CK193" t="str">
            <v>NULL</v>
          </cell>
          <cell r="CL193" t="str">
            <v>NULL</v>
          </cell>
          <cell r="CM193" t="str">
            <v>NULL</v>
          </cell>
          <cell r="CN193" t="str">
            <v>NULL</v>
          </cell>
          <cell r="CO193" t="str">
            <v>NULL</v>
          </cell>
          <cell r="CP193" t="str">
            <v>NULL</v>
          </cell>
          <cell r="CQ193" t="str">
            <v>NULL</v>
          </cell>
          <cell r="CR193" t="str">
            <v>NULL</v>
          </cell>
          <cell r="CS193" t="str">
            <v>NULL</v>
          </cell>
          <cell r="CT193" t="str">
            <v>NULL</v>
          </cell>
          <cell r="CU193" t="str">
            <v>NULL</v>
          </cell>
          <cell r="CV193" t="str">
            <v>NULL</v>
          </cell>
          <cell r="CW193" t="str">
            <v>NULL</v>
          </cell>
          <cell r="CX193" t="str">
            <v>NULL</v>
          </cell>
          <cell r="CY193" t="str">
            <v>NULL</v>
          </cell>
          <cell r="CZ193" t="str">
            <v>NULL</v>
          </cell>
          <cell r="DA193" t="str">
            <v>NULL</v>
          </cell>
          <cell r="DB193" t="str">
            <v>NULL</v>
          </cell>
          <cell r="DC193">
            <v>7913888</v>
          </cell>
          <cell r="DD193">
            <v>4014735</v>
          </cell>
          <cell r="DE193">
            <v>3899153</v>
          </cell>
        </row>
        <row r="194">
          <cell r="A194" t="str">
            <v>Indio2019</v>
          </cell>
          <cell r="B194" t="str">
            <v>Indio</v>
          </cell>
          <cell r="C194">
            <v>1315</v>
          </cell>
          <cell r="D194">
            <v>2019</v>
          </cell>
          <cell r="E194">
            <v>1428885</v>
          </cell>
          <cell r="F194" t="str">
            <v>NULL</v>
          </cell>
          <cell r="G194">
            <v>1428885</v>
          </cell>
          <cell r="H194">
            <v>3739985</v>
          </cell>
          <cell r="I194">
            <v>76</v>
          </cell>
          <cell r="J194">
            <v>3739909</v>
          </cell>
          <cell r="K194" t="str">
            <v>NULL</v>
          </cell>
          <cell r="L194" t="str">
            <v>NULL</v>
          </cell>
          <cell r="M194" t="str">
            <v>NULL</v>
          </cell>
          <cell r="N194" t="str">
            <v>NULL</v>
          </cell>
          <cell r="O194" t="str">
            <v>NULL</v>
          </cell>
          <cell r="P194" t="str">
            <v>NULL</v>
          </cell>
          <cell r="Q194" t="str">
            <v>NULL</v>
          </cell>
          <cell r="R194" t="str">
            <v>NULL</v>
          </cell>
          <cell r="S194" t="str">
            <v>NULL</v>
          </cell>
          <cell r="T194" t="str">
            <v>NULL</v>
          </cell>
          <cell r="U194" t="str">
            <v>NULL</v>
          </cell>
          <cell r="V194" t="str">
            <v>NULL</v>
          </cell>
          <cell r="W194" t="str">
            <v>NULL</v>
          </cell>
          <cell r="X194" t="str">
            <v>NULL</v>
          </cell>
          <cell r="Y194" t="str">
            <v>NULL</v>
          </cell>
          <cell r="Z194" t="str">
            <v>NULL</v>
          </cell>
          <cell r="AA194" t="str">
            <v>NULL</v>
          </cell>
          <cell r="AB194" t="str">
            <v>NULL</v>
          </cell>
          <cell r="AC194" t="str">
            <v>NULL</v>
          </cell>
          <cell r="AD194" t="str">
            <v>NULL</v>
          </cell>
          <cell r="AE194" t="str">
            <v>NULL</v>
          </cell>
          <cell r="AF194">
            <v>291955</v>
          </cell>
          <cell r="AG194" t="str">
            <v>NULL</v>
          </cell>
          <cell r="AH194">
            <v>291955</v>
          </cell>
          <cell r="AI194" t="str">
            <v>NULL</v>
          </cell>
          <cell r="AJ194" t="str">
            <v>NULL</v>
          </cell>
          <cell r="AK194" t="str">
            <v>NULL</v>
          </cell>
          <cell r="AL194">
            <v>5460825</v>
          </cell>
          <cell r="AM194">
            <v>76</v>
          </cell>
          <cell r="AN194">
            <v>5460749</v>
          </cell>
          <cell r="AO194">
            <v>28516682</v>
          </cell>
          <cell r="AP194">
            <v>6885398</v>
          </cell>
          <cell r="AQ194">
            <v>21631284</v>
          </cell>
          <cell r="AR194" t="str">
            <v>NULL</v>
          </cell>
          <cell r="AS194" t="str">
            <v>NULL</v>
          </cell>
          <cell r="AT194" t="str">
            <v>NULL</v>
          </cell>
          <cell r="AU194" t="str">
            <v>NULL</v>
          </cell>
          <cell r="AV194" t="str">
            <v>NULL</v>
          </cell>
          <cell r="AW194" t="str">
            <v>NULL</v>
          </cell>
          <cell r="AX194" t="str">
            <v>NULL</v>
          </cell>
          <cell r="AY194" t="str">
            <v>NULL</v>
          </cell>
          <cell r="AZ194" t="str">
            <v>NULL</v>
          </cell>
          <cell r="BA194" t="str">
            <v>NULL</v>
          </cell>
          <cell r="BB194" t="str">
            <v>NULL</v>
          </cell>
          <cell r="BC194" t="str">
            <v>NULL</v>
          </cell>
          <cell r="BD194" t="str">
            <v>NULL</v>
          </cell>
          <cell r="BE194" t="str">
            <v>NULL</v>
          </cell>
          <cell r="BF194" t="str">
            <v>NULL</v>
          </cell>
          <cell r="BG194" t="str">
            <v>NULL</v>
          </cell>
          <cell r="BH194" t="str">
            <v>NULL</v>
          </cell>
          <cell r="BI194" t="str">
            <v>NULL</v>
          </cell>
          <cell r="BJ194" t="str">
            <v>NULL</v>
          </cell>
          <cell r="BK194" t="str">
            <v>NULL</v>
          </cell>
          <cell r="BL194" t="str">
            <v>NULL</v>
          </cell>
          <cell r="BM194" t="str">
            <v>NULL</v>
          </cell>
          <cell r="BN194" t="str">
            <v>NULL</v>
          </cell>
          <cell r="BO194" t="str">
            <v>NULL</v>
          </cell>
          <cell r="BP194" t="str">
            <v>NULL</v>
          </cell>
          <cell r="BQ194" t="str">
            <v>NULL</v>
          </cell>
          <cell r="BR194" t="str">
            <v>NULL</v>
          </cell>
          <cell r="BS194" t="str">
            <v>NULL</v>
          </cell>
          <cell r="BT194" t="str">
            <v>NULL</v>
          </cell>
          <cell r="BU194" t="str">
            <v>NULL</v>
          </cell>
          <cell r="BV194">
            <v>10879938</v>
          </cell>
          <cell r="BW194">
            <v>316057</v>
          </cell>
          <cell r="BX194">
            <v>10563881</v>
          </cell>
          <cell r="BY194">
            <v>3748063</v>
          </cell>
          <cell r="BZ194">
            <v>1344311</v>
          </cell>
          <cell r="CA194">
            <v>2403752</v>
          </cell>
          <cell r="CB194">
            <v>766600</v>
          </cell>
          <cell r="CC194" t="str">
            <v>NULL</v>
          </cell>
          <cell r="CD194">
            <v>766600</v>
          </cell>
          <cell r="CE194" t="str">
            <v>NULL</v>
          </cell>
          <cell r="CF194" t="str">
            <v>NULL</v>
          </cell>
          <cell r="CG194" t="str">
            <v>NULL</v>
          </cell>
          <cell r="CH194">
            <v>531530</v>
          </cell>
          <cell r="CI194" t="str">
            <v>NULL</v>
          </cell>
          <cell r="CJ194">
            <v>531530</v>
          </cell>
          <cell r="CK194">
            <v>181315</v>
          </cell>
          <cell r="CL194" t="str">
            <v>NULL</v>
          </cell>
          <cell r="CM194">
            <v>181315</v>
          </cell>
          <cell r="CN194" t="str">
            <v>NULL</v>
          </cell>
          <cell r="CO194" t="str">
            <v>NULL</v>
          </cell>
          <cell r="CP194" t="str">
            <v>NULL</v>
          </cell>
          <cell r="CQ194" t="str">
            <v>NULL</v>
          </cell>
          <cell r="CR194" t="str">
            <v>NULL</v>
          </cell>
          <cell r="CS194" t="str">
            <v>NULL</v>
          </cell>
          <cell r="CT194" t="str">
            <v>NULL</v>
          </cell>
          <cell r="CU194" t="str">
            <v>NULL</v>
          </cell>
          <cell r="CV194" t="str">
            <v>NULL</v>
          </cell>
          <cell r="CW194">
            <v>246074</v>
          </cell>
          <cell r="CX194">
            <v>3948436</v>
          </cell>
          <cell r="CY194">
            <v>-3702362</v>
          </cell>
          <cell r="CZ194" t="str">
            <v>NULL</v>
          </cell>
          <cell r="DA194" t="str">
            <v>NULL</v>
          </cell>
          <cell r="DB194" t="str">
            <v>NULL</v>
          </cell>
          <cell r="DC194">
            <v>44870202</v>
          </cell>
          <cell r="DD194">
            <v>12494202</v>
          </cell>
          <cell r="DE194">
            <v>32376000</v>
          </cell>
        </row>
        <row r="195">
          <cell r="A195" t="str">
            <v>Industry2019</v>
          </cell>
          <cell r="B195" t="str">
            <v>Industry</v>
          </cell>
          <cell r="C195">
            <v>1316</v>
          </cell>
          <cell r="D195">
            <v>2019</v>
          </cell>
          <cell r="E195">
            <v>2826834</v>
          </cell>
          <cell r="F195" t="str">
            <v>NULL</v>
          </cell>
          <cell r="G195">
            <v>2826834</v>
          </cell>
          <cell r="H195">
            <v>4751161</v>
          </cell>
          <cell r="I195">
            <v>27079354</v>
          </cell>
          <cell r="J195">
            <v>-22328193</v>
          </cell>
          <cell r="K195" t="str">
            <v>NULL</v>
          </cell>
          <cell r="L195" t="str">
            <v>NULL</v>
          </cell>
          <cell r="M195" t="str">
            <v>NULL</v>
          </cell>
          <cell r="N195" t="str">
            <v>NULL</v>
          </cell>
          <cell r="O195" t="str">
            <v>NULL</v>
          </cell>
          <cell r="P195" t="str">
            <v>NULL</v>
          </cell>
          <cell r="Q195" t="str">
            <v>NULL</v>
          </cell>
          <cell r="R195" t="str">
            <v>NULL</v>
          </cell>
          <cell r="S195" t="str">
            <v>NULL</v>
          </cell>
          <cell r="T195" t="str">
            <v>NULL</v>
          </cell>
          <cell r="U195" t="str">
            <v>NULL</v>
          </cell>
          <cell r="V195" t="str">
            <v>NULL</v>
          </cell>
          <cell r="W195" t="str">
            <v>NULL</v>
          </cell>
          <cell r="X195" t="str">
            <v>NULL</v>
          </cell>
          <cell r="Y195" t="str">
            <v>NULL</v>
          </cell>
          <cell r="Z195" t="str">
            <v>NULL</v>
          </cell>
          <cell r="AA195" t="str">
            <v>NULL</v>
          </cell>
          <cell r="AB195" t="str">
            <v>NULL</v>
          </cell>
          <cell r="AC195" t="str">
            <v>NULL</v>
          </cell>
          <cell r="AD195" t="str">
            <v>NULL</v>
          </cell>
          <cell r="AE195" t="str">
            <v>NULL</v>
          </cell>
          <cell r="AF195" t="str">
            <v>NULL</v>
          </cell>
          <cell r="AG195" t="str">
            <v>NULL</v>
          </cell>
          <cell r="AH195" t="str">
            <v>NULL</v>
          </cell>
          <cell r="AI195" t="str">
            <v>NULL</v>
          </cell>
          <cell r="AJ195" t="str">
            <v>NULL</v>
          </cell>
          <cell r="AK195" t="str">
            <v>NULL</v>
          </cell>
          <cell r="AL195">
            <v>7577995</v>
          </cell>
          <cell r="AM195">
            <v>27079354</v>
          </cell>
          <cell r="AN195">
            <v>-19501359</v>
          </cell>
          <cell r="AO195">
            <v>10678323</v>
          </cell>
          <cell r="AP195">
            <v>760672</v>
          </cell>
          <cell r="AQ195">
            <v>9917651</v>
          </cell>
          <cell r="AR195" t="str">
            <v>NULL</v>
          </cell>
          <cell r="AS195" t="str">
            <v>NULL</v>
          </cell>
          <cell r="AT195" t="str">
            <v>NULL</v>
          </cell>
          <cell r="AU195" t="str">
            <v>NULL</v>
          </cell>
          <cell r="AV195" t="str">
            <v>NULL</v>
          </cell>
          <cell r="AW195" t="str">
            <v>NULL</v>
          </cell>
          <cell r="AX195" t="str">
            <v>NULL</v>
          </cell>
          <cell r="AY195" t="str">
            <v>NULL</v>
          </cell>
          <cell r="AZ195" t="str">
            <v>NULL</v>
          </cell>
          <cell r="BA195" t="str">
            <v>NULL</v>
          </cell>
          <cell r="BB195" t="str">
            <v>NULL</v>
          </cell>
          <cell r="BC195" t="str">
            <v>NULL</v>
          </cell>
          <cell r="BD195" t="str">
            <v>NULL</v>
          </cell>
          <cell r="BE195" t="str">
            <v>NULL</v>
          </cell>
          <cell r="BF195" t="str">
            <v>NULL</v>
          </cell>
          <cell r="BG195" t="str">
            <v>NULL</v>
          </cell>
          <cell r="BH195" t="str">
            <v>NULL</v>
          </cell>
          <cell r="BI195" t="str">
            <v>NULL</v>
          </cell>
          <cell r="BJ195" t="str">
            <v>NULL</v>
          </cell>
          <cell r="BK195" t="str">
            <v>NULL</v>
          </cell>
          <cell r="BL195" t="str">
            <v>NULL</v>
          </cell>
          <cell r="BM195" t="str">
            <v>NULL</v>
          </cell>
          <cell r="BN195" t="str">
            <v>NULL</v>
          </cell>
          <cell r="BO195" t="str">
            <v>NULL</v>
          </cell>
          <cell r="BP195" t="str">
            <v>NULL</v>
          </cell>
          <cell r="BQ195" t="str">
            <v>NULL</v>
          </cell>
          <cell r="BR195" t="str">
            <v>NULL</v>
          </cell>
          <cell r="BS195" t="str">
            <v>NULL</v>
          </cell>
          <cell r="BT195" t="str">
            <v>NULL</v>
          </cell>
          <cell r="BU195" t="str">
            <v>NULL</v>
          </cell>
          <cell r="BV195" t="str">
            <v>NULL</v>
          </cell>
          <cell r="BW195" t="str">
            <v>NULL</v>
          </cell>
          <cell r="BX195" t="str">
            <v>NULL</v>
          </cell>
          <cell r="BY195" t="str">
            <v>NULL</v>
          </cell>
          <cell r="BZ195" t="str">
            <v>NULL</v>
          </cell>
          <cell r="CA195" t="str">
            <v>NULL</v>
          </cell>
          <cell r="CB195" t="str">
            <v>NULL</v>
          </cell>
          <cell r="CC195" t="str">
            <v>NULL</v>
          </cell>
          <cell r="CD195" t="str">
            <v>NULL</v>
          </cell>
          <cell r="CE195" t="str">
            <v>NULL</v>
          </cell>
          <cell r="CF195" t="str">
            <v>NULL</v>
          </cell>
          <cell r="CG195" t="str">
            <v>NULL</v>
          </cell>
          <cell r="CH195" t="str">
            <v>NULL</v>
          </cell>
          <cell r="CI195" t="str">
            <v>NULL</v>
          </cell>
          <cell r="CJ195" t="str">
            <v>NULL</v>
          </cell>
          <cell r="CK195" t="str">
            <v>NULL</v>
          </cell>
          <cell r="CL195" t="str">
            <v>NULL</v>
          </cell>
          <cell r="CM195" t="str">
            <v>NULL</v>
          </cell>
          <cell r="CN195" t="str">
            <v>NULL</v>
          </cell>
          <cell r="CO195" t="str">
            <v>NULL</v>
          </cell>
          <cell r="CP195" t="str">
            <v>NULL</v>
          </cell>
          <cell r="CQ195" t="str">
            <v>NULL</v>
          </cell>
          <cell r="CR195" t="str">
            <v>NULL</v>
          </cell>
          <cell r="CS195" t="str">
            <v>NULL</v>
          </cell>
          <cell r="CT195" t="str">
            <v>NULL</v>
          </cell>
          <cell r="CU195" t="str">
            <v>NULL</v>
          </cell>
          <cell r="CV195" t="str">
            <v>NULL</v>
          </cell>
          <cell r="CW195" t="str">
            <v>NULL</v>
          </cell>
          <cell r="CX195">
            <v>140530</v>
          </cell>
          <cell r="CY195">
            <v>-140530</v>
          </cell>
          <cell r="CZ195" t="str">
            <v>NULL</v>
          </cell>
          <cell r="DA195" t="str">
            <v>NULL</v>
          </cell>
          <cell r="DB195" t="str">
            <v>NULL</v>
          </cell>
          <cell r="DC195">
            <v>10678323</v>
          </cell>
          <cell r="DD195">
            <v>901202</v>
          </cell>
          <cell r="DE195">
            <v>9777121</v>
          </cell>
        </row>
        <row r="196">
          <cell r="A196" t="str">
            <v>Inglewood2019</v>
          </cell>
          <cell r="B196" t="str">
            <v>Inglewood</v>
          </cell>
          <cell r="C196">
            <v>1317</v>
          </cell>
          <cell r="D196">
            <v>2019</v>
          </cell>
          <cell r="E196">
            <v>3030882</v>
          </cell>
          <cell r="F196" t="str">
            <v>NULL</v>
          </cell>
          <cell r="G196">
            <v>3030882</v>
          </cell>
          <cell r="H196">
            <v>23036652</v>
          </cell>
          <cell r="I196">
            <v>427689</v>
          </cell>
          <cell r="J196">
            <v>22608963</v>
          </cell>
          <cell r="K196" t="str">
            <v>NULL</v>
          </cell>
          <cell r="L196" t="str">
            <v>NULL</v>
          </cell>
          <cell r="M196" t="str">
            <v>NULL</v>
          </cell>
          <cell r="N196" t="str">
            <v>NULL</v>
          </cell>
          <cell r="O196" t="str">
            <v>NULL</v>
          </cell>
          <cell r="P196" t="str">
            <v>NULL</v>
          </cell>
          <cell r="Q196" t="str">
            <v>NULL</v>
          </cell>
          <cell r="R196" t="str">
            <v>NULL</v>
          </cell>
          <cell r="S196" t="str">
            <v>NULL</v>
          </cell>
          <cell r="T196" t="str">
            <v>NULL</v>
          </cell>
          <cell r="U196" t="str">
            <v>NULL</v>
          </cell>
          <cell r="V196" t="str">
            <v>NULL</v>
          </cell>
          <cell r="W196" t="str">
            <v>NULL</v>
          </cell>
          <cell r="X196" t="str">
            <v>NULL</v>
          </cell>
          <cell r="Y196" t="str">
            <v>NULL</v>
          </cell>
          <cell r="Z196" t="str">
            <v>NULL</v>
          </cell>
          <cell r="AA196" t="str">
            <v>NULL</v>
          </cell>
          <cell r="AB196" t="str">
            <v>NULL</v>
          </cell>
          <cell r="AC196" t="str">
            <v>NULL</v>
          </cell>
          <cell r="AD196" t="str">
            <v>NULL</v>
          </cell>
          <cell r="AE196" t="str">
            <v>NULL</v>
          </cell>
          <cell r="AF196" t="str">
            <v>NULL</v>
          </cell>
          <cell r="AG196">
            <v>1994653</v>
          </cell>
          <cell r="AH196">
            <v>-1994653</v>
          </cell>
          <cell r="AI196" t="str">
            <v>NULL</v>
          </cell>
          <cell r="AJ196" t="str">
            <v>NULL</v>
          </cell>
          <cell r="AK196" t="str">
            <v>NULL</v>
          </cell>
          <cell r="AL196">
            <v>26067534</v>
          </cell>
          <cell r="AM196">
            <v>2422342</v>
          </cell>
          <cell r="AN196">
            <v>23645192</v>
          </cell>
          <cell r="AO196">
            <v>68306260</v>
          </cell>
          <cell r="AP196">
            <v>19004047</v>
          </cell>
          <cell r="AQ196">
            <v>49302213</v>
          </cell>
          <cell r="AR196" t="str">
            <v>NULL</v>
          </cell>
          <cell r="AS196" t="str">
            <v>NULL</v>
          </cell>
          <cell r="AT196" t="str">
            <v>NULL</v>
          </cell>
          <cell r="AU196" t="str">
            <v>NULL</v>
          </cell>
          <cell r="AV196" t="str">
            <v>NULL</v>
          </cell>
          <cell r="AW196" t="str">
            <v>NULL</v>
          </cell>
          <cell r="AX196" t="str">
            <v>NULL</v>
          </cell>
          <cell r="AY196" t="str">
            <v>NULL</v>
          </cell>
          <cell r="AZ196" t="str">
            <v>NULL</v>
          </cell>
          <cell r="BA196" t="str">
            <v>NULL</v>
          </cell>
          <cell r="BB196" t="str">
            <v>NULL</v>
          </cell>
          <cell r="BC196" t="str">
            <v>NULL</v>
          </cell>
          <cell r="BD196" t="str">
            <v>NULL</v>
          </cell>
          <cell r="BE196" t="str">
            <v>NULL</v>
          </cell>
          <cell r="BF196" t="str">
            <v>NULL</v>
          </cell>
          <cell r="BG196" t="str">
            <v>NULL</v>
          </cell>
          <cell r="BH196" t="str">
            <v>NULL</v>
          </cell>
          <cell r="BI196" t="str">
            <v>NULL</v>
          </cell>
          <cell r="BJ196" t="str">
            <v>NULL</v>
          </cell>
          <cell r="BK196" t="str">
            <v>NULL</v>
          </cell>
          <cell r="BL196" t="str">
            <v>NULL</v>
          </cell>
          <cell r="BM196" t="str">
            <v>NULL</v>
          </cell>
          <cell r="BN196" t="str">
            <v>NULL</v>
          </cell>
          <cell r="BO196" t="str">
            <v>NULL</v>
          </cell>
          <cell r="BP196" t="str">
            <v>NULL</v>
          </cell>
          <cell r="BQ196" t="str">
            <v>NULL</v>
          </cell>
          <cell r="BR196" t="str">
            <v>NULL</v>
          </cell>
          <cell r="BS196" t="str">
            <v>NULL</v>
          </cell>
          <cell r="BT196" t="str">
            <v>NULL</v>
          </cell>
          <cell r="BU196" t="str">
            <v>NULL</v>
          </cell>
          <cell r="BV196">
            <v>13886209</v>
          </cell>
          <cell r="BW196">
            <v>6185</v>
          </cell>
          <cell r="BX196">
            <v>13880024</v>
          </cell>
          <cell r="BY196" t="str">
            <v>NULL</v>
          </cell>
          <cell r="BZ196" t="str">
            <v>NULL</v>
          </cell>
          <cell r="CA196" t="str">
            <v>NULL</v>
          </cell>
          <cell r="CB196" t="str">
            <v>NULL</v>
          </cell>
          <cell r="CC196" t="str">
            <v>NULL</v>
          </cell>
          <cell r="CD196" t="str">
            <v>NULL</v>
          </cell>
          <cell r="CE196">
            <v>454045</v>
          </cell>
          <cell r="CF196">
            <v>335628</v>
          </cell>
          <cell r="CG196">
            <v>118417</v>
          </cell>
          <cell r="CH196">
            <v>1083491</v>
          </cell>
          <cell r="CI196">
            <v>2426106</v>
          </cell>
          <cell r="CJ196">
            <v>-1342615</v>
          </cell>
          <cell r="CK196" t="str">
            <v>NULL</v>
          </cell>
          <cell r="CL196" t="str">
            <v>NULL</v>
          </cell>
          <cell r="CM196" t="str">
            <v>NULL</v>
          </cell>
          <cell r="CN196" t="str">
            <v>NULL</v>
          </cell>
          <cell r="CO196" t="str">
            <v>NULL</v>
          </cell>
          <cell r="CP196" t="str">
            <v>NULL</v>
          </cell>
          <cell r="CQ196" t="str">
            <v>NULL</v>
          </cell>
          <cell r="CR196" t="str">
            <v>NULL</v>
          </cell>
          <cell r="CS196" t="str">
            <v>NULL</v>
          </cell>
          <cell r="CT196" t="str">
            <v>NULL</v>
          </cell>
          <cell r="CU196" t="str">
            <v>NULL</v>
          </cell>
          <cell r="CV196" t="str">
            <v>NULL</v>
          </cell>
          <cell r="CW196" t="str">
            <v>NULL</v>
          </cell>
          <cell r="CX196" t="str">
            <v>NULL</v>
          </cell>
          <cell r="CY196" t="str">
            <v>NULL</v>
          </cell>
          <cell r="CZ196" t="str">
            <v>NULL</v>
          </cell>
          <cell r="DA196" t="str">
            <v>NULL</v>
          </cell>
          <cell r="DB196" t="str">
            <v>NULL</v>
          </cell>
          <cell r="DC196">
            <v>83730005</v>
          </cell>
          <cell r="DD196">
            <v>21771966</v>
          </cell>
          <cell r="DE196">
            <v>61958039</v>
          </cell>
        </row>
        <row r="197">
          <cell r="A197" t="str">
            <v>Ione2019</v>
          </cell>
          <cell r="B197" t="str">
            <v>Ione</v>
          </cell>
          <cell r="C197">
            <v>1318</v>
          </cell>
          <cell r="D197">
            <v>2019</v>
          </cell>
          <cell r="E197">
            <v>22554</v>
          </cell>
          <cell r="F197" t="str">
            <v>NULL</v>
          </cell>
          <cell r="G197">
            <v>22554</v>
          </cell>
          <cell r="H197">
            <v>606078</v>
          </cell>
          <cell r="I197">
            <v>43797</v>
          </cell>
          <cell r="J197">
            <v>562281</v>
          </cell>
          <cell r="K197" t="str">
            <v>NULL</v>
          </cell>
          <cell r="L197" t="str">
            <v>NULL</v>
          </cell>
          <cell r="M197" t="str">
            <v>NULL</v>
          </cell>
          <cell r="N197" t="str">
            <v>NULL</v>
          </cell>
          <cell r="O197" t="str">
            <v>NULL</v>
          </cell>
          <cell r="P197" t="str">
            <v>NULL</v>
          </cell>
          <cell r="Q197" t="str">
            <v>NULL</v>
          </cell>
          <cell r="R197" t="str">
            <v>NULL</v>
          </cell>
          <cell r="S197" t="str">
            <v>NULL</v>
          </cell>
          <cell r="T197" t="str">
            <v>NULL</v>
          </cell>
          <cell r="U197" t="str">
            <v>NULL</v>
          </cell>
          <cell r="V197" t="str">
            <v>NULL</v>
          </cell>
          <cell r="W197" t="str">
            <v>NULL</v>
          </cell>
          <cell r="X197" t="str">
            <v>NULL</v>
          </cell>
          <cell r="Y197" t="str">
            <v>NULL</v>
          </cell>
          <cell r="Z197" t="str">
            <v>NULL</v>
          </cell>
          <cell r="AA197" t="str">
            <v>NULL</v>
          </cell>
          <cell r="AB197" t="str">
            <v>NULL</v>
          </cell>
          <cell r="AC197" t="str">
            <v>NULL</v>
          </cell>
          <cell r="AD197" t="str">
            <v>NULL</v>
          </cell>
          <cell r="AE197" t="str">
            <v>NULL</v>
          </cell>
          <cell r="AF197" t="str">
            <v>NULL</v>
          </cell>
          <cell r="AG197" t="str">
            <v>NULL</v>
          </cell>
          <cell r="AH197" t="str">
            <v>NULL</v>
          </cell>
          <cell r="AI197" t="str">
            <v>NULL</v>
          </cell>
          <cell r="AJ197" t="str">
            <v>NULL</v>
          </cell>
          <cell r="AK197" t="str">
            <v>NULL</v>
          </cell>
          <cell r="AL197">
            <v>628632</v>
          </cell>
          <cell r="AM197">
            <v>43797</v>
          </cell>
          <cell r="AN197">
            <v>584835</v>
          </cell>
          <cell r="AO197">
            <v>1145012</v>
          </cell>
          <cell r="AP197">
            <v>718687</v>
          </cell>
          <cell r="AQ197">
            <v>426325</v>
          </cell>
          <cell r="AR197" t="str">
            <v>NULL</v>
          </cell>
          <cell r="AS197" t="str">
            <v>NULL</v>
          </cell>
          <cell r="AT197" t="str">
            <v>NULL</v>
          </cell>
          <cell r="AU197" t="str">
            <v>NULL</v>
          </cell>
          <cell r="AV197" t="str">
            <v>NULL</v>
          </cell>
          <cell r="AW197" t="str">
            <v>NULL</v>
          </cell>
          <cell r="AX197" t="str">
            <v>NULL</v>
          </cell>
          <cell r="AY197" t="str">
            <v>NULL</v>
          </cell>
          <cell r="AZ197" t="str">
            <v>NULL</v>
          </cell>
          <cell r="BA197" t="str">
            <v>NULL</v>
          </cell>
          <cell r="BB197" t="str">
            <v>NULL</v>
          </cell>
          <cell r="BC197" t="str">
            <v>NULL</v>
          </cell>
          <cell r="BD197" t="str">
            <v>NULL</v>
          </cell>
          <cell r="BE197" t="str">
            <v>NULL</v>
          </cell>
          <cell r="BF197" t="str">
            <v>NULL</v>
          </cell>
          <cell r="BG197" t="str">
            <v>NULL</v>
          </cell>
          <cell r="BH197" t="str">
            <v>NULL</v>
          </cell>
          <cell r="BI197" t="str">
            <v>NULL</v>
          </cell>
          <cell r="BJ197" t="str">
            <v>NULL</v>
          </cell>
          <cell r="BK197" t="str">
            <v>NULL</v>
          </cell>
          <cell r="BL197" t="str">
            <v>NULL</v>
          </cell>
          <cell r="BM197" t="str">
            <v>NULL</v>
          </cell>
          <cell r="BN197" t="str">
            <v>NULL</v>
          </cell>
          <cell r="BO197" t="str">
            <v>NULL</v>
          </cell>
          <cell r="BP197" t="str">
            <v>NULL</v>
          </cell>
          <cell r="BQ197" t="str">
            <v>NULL</v>
          </cell>
          <cell r="BR197" t="str">
            <v>NULL</v>
          </cell>
          <cell r="BS197" t="str">
            <v>NULL</v>
          </cell>
          <cell r="BT197" t="str">
            <v>NULL</v>
          </cell>
          <cell r="BU197" t="str">
            <v>NULL</v>
          </cell>
          <cell r="BV197">
            <v>643767</v>
          </cell>
          <cell r="BW197">
            <v>856078</v>
          </cell>
          <cell r="BX197">
            <v>-212311</v>
          </cell>
          <cell r="BY197" t="str">
            <v>NULL</v>
          </cell>
          <cell r="BZ197" t="str">
            <v>NULL</v>
          </cell>
          <cell r="CA197" t="str">
            <v>NULL</v>
          </cell>
          <cell r="CB197" t="str">
            <v>NULL</v>
          </cell>
          <cell r="CC197" t="str">
            <v>NULL</v>
          </cell>
          <cell r="CD197" t="str">
            <v>NULL</v>
          </cell>
          <cell r="CE197" t="str">
            <v>NULL</v>
          </cell>
          <cell r="CF197">
            <v>200</v>
          </cell>
          <cell r="CG197">
            <v>-200</v>
          </cell>
          <cell r="CH197">
            <v>72712</v>
          </cell>
          <cell r="CI197">
            <v>57935</v>
          </cell>
          <cell r="CJ197">
            <v>14777</v>
          </cell>
          <cell r="CK197" t="str">
            <v>NULL</v>
          </cell>
          <cell r="CL197" t="str">
            <v>NULL</v>
          </cell>
          <cell r="CM197" t="str">
            <v>NULL</v>
          </cell>
          <cell r="CN197" t="str">
            <v>NULL</v>
          </cell>
          <cell r="CO197" t="str">
            <v>NULL</v>
          </cell>
          <cell r="CP197" t="str">
            <v>NULL</v>
          </cell>
          <cell r="CQ197" t="str">
            <v>NULL</v>
          </cell>
          <cell r="CR197" t="str">
            <v>NULL</v>
          </cell>
          <cell r="CS197" t="str">
            <v>NULL</v>
          </cell>
          <cell r="CT197" t="str">
            <v>NULL</v>
          </cell>
          <cell r="CU197" t="str">
            <v>NULL</v>
          </cell>
          <cell r="CV197" t="str">
            <v>NULL</v>
          </cell>
          <cell r="CW197" t="str">
            <v>NULL</v>
          </cell>
          <cell r="CX197" t="str">
            <v>NULL</v>
          </cell>
          <cell r="CY197" t="str">
            <v>NULL</v>
          </cell>
          <cell r="CZ197" t="str">
            <v>NULL</v>
          </cell>
          <cell r="DA197" t="str">
            <v>NULL</v>
          </cell>
          <cell r="DB197" t="str">
            <v>NULL</v>
          </cell>
          <cell r="DC197">
            <v>1861491</v>
          </cell>
          <cell r="DD197">
            <v>1632900</v>
          </cell>
          <cell r="DE197">
            <v>228591</v>
          </cell>
        </row>
        <row r="198">
          <cell r="A198" t="str">
            <v>Irvine2019</v>
          </cell>
          <cell r="B198" t="str">
            <v>Irvine</v>
          </cell>
          <cell r="C198">
            <v>1319</v>
          </cell>
          <cell r="D198">
            <v>2019</v>
          </cell>
          <cell r="E198">
            <v>4341619</v>
          </cell>
          <cell r="F198">
            <v>52213</v>
          </cell>
          <cell r="G198">
            <v>4289406</v>
          </cell>
          <cell r="H198">
            <v>26409869</v>
          </cell>
          <cell r="I198">
            <v>504019</v>
          </cell>
          <cell r="J198">
            <v>25905850</v>
          </cell>
          <cell r="K198" t="str">
            <v>NULL</v>
          </cell>
          <cell r="L198" t="str">
            <v>NULL</v>
          </cell>
          <cell r="M198" t="str">
            <v>NULL</v>
          </cell>
          <cell r="N198" t="str">
            <v>NULL</v>
          </cell>
          <cell r="O198" t="str">
            <v>NULL</v>
          </cell>
          <cell r="P198" t="str">
            <v>NULL</v>
          </cell>
          <cell r="Q198" t="str">
            <v>NULL</v>
          </cell>
          <cell r="R198" t="str">
            <v>NULL</v>
          </cell>
          <cell r="S198" t="str">
            <v>NULL</v>
          </cell>
          <cell r="T198" t="str">
            <v>NULL</v>
          </cell>
          <cell r="U198" t="str">
            <v>NULL</v>
          </cell>
          <cell r="V198" t="str">
            <v>NULL</v>
          </cell>
          <cell r="W198" t="str">
            <v>NULL</v>
          </cell>
          <cell r="X198" t="str">
            <v>NULL</v>
          </cell>
          <cell r="Y198" t="str">
            <v>NULL</v>
          </cell>
          <cell r="Z198" t="str">
            <v>NULL</v>
          </cell>
          <cell r="AA198" t="str">
            <v>NULL</v>
          </cell>
          <cell r="AB198" t="str">
            <v>NULL</v>
          </cell>
          <cell r="AC198" t="str">
            <v>NULL</v>
          </cell>
          <cell r="AD198" t="str">
            <v>NULL</v>
          </cell>
          <cell r="AE198" t="str">
            <v>NULL</v>
          </cell>
          <cell r="AF198" t="str">
            <v>NULL</v>
          </cell>
          <cell r="AG198">
            <v>100000</v>
          </cell>
          <cell r="AH198">
            <v>-100000</v>
          </cell>
          <cell r="AI198" t="str">
            <v>NULL</v>
          </cell>
          <cell r="AJ198" t="str">
            <v>NULL</v>
          </cell>
          <cell r="AK198" t="str">
            <v>NULL</v>
          </cell>
          <cell r="AL198">
            <v>30751488</v>
          </cell>
          <cell r="AM198">
            <v>656232</v>
          </cell>
          <cell r="AN198">
            <v>30095256</v>
          </cell>
          <cell r="AO198">
            <v>80755909</v>
          </cell>
          <cell r="AP198">
            <v>4537985</v>
          </cell>
          <cell r="AQ198">
            <v>76217924</v>
          </cell>
          <cell r="AR198" t="str">
            <v>NULL</v>
          </cell>
          <cell r="AS198" t="str">
            <v>NULL</v>
          </cell>
          <cell r="AT198" t="str">
            <v>NULL</v>
          </cell>
          <cell r="AU198" t="str">
            <v>NULL</v>
          </cell>
          <cell r="AV198" t="str">
            <v>NULL</v>
          </cell>
          <cell r="AW198" t="str">
            <v>NULL</v>
          </cell>
          <cell r="AX198" t="str">
            <v>NULL</v>
          </cell>
          <cell r="AY198" t="str">
            <v>NULL</v>
          </cell>
          <cell r="AZ198" t="str">
            <v>NULL</v>
          </cell>
          <cell r="BA198" t="str">
            <v>NULL</v>
          </cell>
          <cell r="BB198" t="str">
            <v>NULL</v>
          </cell>
          <cell r="BC198" t="str">
            <v>NULL</v>
          </cell>
          <cell r="BD198" t="str">
            <v>NULL</v>
          </cell>
          <cell r="BE198" t="str">
            <v>NULL</v>
          </cell>
          <cell r="BF198" t="str">
            <v>NULL</v>
          </cell>
          <cell r="BG198" t="str">
            <v>NULL</v>
          </cell>
          <cell r="BH198" t="str">
            <v>NULL</v>
          </cell>
          <cell r="BI198" t="str">
            <v>NULL</v>
          </cell>
          <cell r="BJ198" t="str">
            <v>NULL</v>
          </cell>
          <cell r="BK198" t="str">
            <v>NULL</v>
          </cell>
          <cell r="BL198" t="str">
            <v>NULL</v>
          </cell>
          <cell r="BM198" t="str">
            <v>NULL</v>
          </cell>
          <cell r="BN198" t="str">
            <v>NULL</v>
          </cell>
          <cell r="BO198" t="str">
            <v>NULL</v>
          </cell>
          <cell r="BP198" t="str">
            <v>NULL</v>
          </cell>
          <cell r="BQ198" t="str">
            <v>NULL</v>
          </cell>
          <cell r="BR198" t="str">
            <v>NULL</v>
          </cell>
          <cell r="BS198" t="str">
            <v>NULL</v>
          </cell>
          <cell r="BT198" t="str">
            <v>NULL</v>
          </cell>
          <cell r="BU198" t="str">
            <v>NULL</v>
          </cell>
          <cell r="BV198" t="str">
            <v>NULL</v>
          </cell>
          <cell r="BW198" t="str">
            <v>NULL</v>
          </cell>
          <cell r="BX198" t="str">
            <v>NULL</v>
          </cell>
          <cell r="BY198" t="str">
            <v>NULL</v>
          </cell>
          <cell r="BZ198" t="str">
            <v>NULL</v>
          </cell>
          <cell r="CA198" t="str">
            <v>NULL</v>
          </cell>
          <cell r="CB198">
            <v>4477962</v>
          </cell>
          <cell r="CC198">
            <v>942668</v>
          </cell>
          <cell r="CD198">
            <v>3535294</v>
          </cell>
          <cell r="CE198" t="str">
            <v>NULL</v>
          </cell>
          <cell r="CF198" t="str">
            <v>NULL</v>
          </cell>
          <cell r="CG198" t="str">
            <v>NULL</v>
          </cell>
          <cell r="CH198">
            <v>2405851</v>
          </cell>
          <cell r="CI198">
            <v>3583</v>
          </cell>
          <cell r="CJ198">
            <v>2402268</v>
          </cell>
          <cell r="CK198">
            <v>417243</v>
          </cell>
          <cell r="CL198">
            <v>60157</v>
          </cell>
          <cell r="CM198">
            <v>357086</v>
          </cell>
          <cell r="CN198" t="str">
            <v>NULL</v>
          </cell>
          <cell r="CO198" t="str">
            <v>NULL</v>
          </cell>
          <cell r="CP198" t="str">
            <v>NULL</v>
          </cell>
          <cell r="CQ198" t="str">
            <v>NULL</v>
          </cell>
          <cell r="CR198" t="str">
            <v>NULL</v>
          </cell>
          <cell r="CS198" t="str">
            <v>NULL</v>
          </cell>
          <cell r="CT198" t="str">
            <v>NULL</v>
          </cell>
          <cell r="CU198" t="str">
            <v>NULL</v>
          </cell>
          <cell r="CV198" t="str">
            <v>NULL</v>
          </cell>
          <cell r="CW198" t="str">
            <v>NULL</v>
          </cell>
          <cell r="CX198">
            <v>159682</v>
          </cell>
          <cell r="CY198">
            <v>-159682</v>
          </cell>
          <cell r="CZ198" t="str">
            <v>NULL</v>
          </cell>
          <cell r="DA198" t="str">
            <v>NULL</v>
          </cell>
          <cell r="DB198" t="str">
            <v>NULL</v>
          </cell>
          <cell r="DC198">
            <v>88056965</v>
          </cell>
          <cell r="DD198">
            <v>5704075</v>
          </cell>
          <cell r="DE198">
            <v>82352890</v>
          </cell>
        </row>
        <row r="199">
          <cell r="A199" t="str">
            <v>Irwindale2019</v>
          </cell>
          <cell r="B199" t="str">
            <v>Irwindale</v>
          </cell>
          <cell r="C199">
            <v>1320</v>
          </cell>
          <cell r="D199">
            <v>2019</v>
          </cell>
          <cell r="E199">
            <v>654274</v>
          </cell>
          <cell r="F199">
            <v>1085889</v>
          </cell>
          <cell r="G199">
            <v>-431615</v>
          </cell>
          <cell r="H199">
            <v>10731889</v>
          </cell>
          <cell r="I199">
            <v>225083</v>
          </cell>
          <cell r="J199">
            <v>10506806</v>
          </cell>
          <cell r="K199" t="str">
            <v>NULL</v>
          </cell>
          <cell r="L199" t="str">
            <v>NULL</v>
          </cell>
          <cell r="M199" t="str">
            <v>NULL</v>
          </cell>
          <cell r="N199" t="str">
            <v>NULL</v>
          </cell>
          <cell r="O199" t="str">
            <v>NULL</v>
          </cell>
          <cell r="P199" t="str">
            <v>NULL</v>
          </cell>
          <cell r="Q199" t="str">
            <v>NULL</v>
          </cell>
          <cell r="R199" t="str">
            <v>NULL</v>
          </cell>
          <cell r="S199" t="str">
            <v>NULL</v>
          </cell>
          <cell r="T199" t="str">
            <v>NULL</v>
          </cell>
          <cell r="U199" t="str">
            <v>NULL</v>
          </cell>
          <cell r="V199" t="str">
            <v>NULL</v>
          </cell>
          <cell r="W199" t="str">
            <v>NULL</v>
          </cell>
          <cell r="X199" t="str">
            <v>NULL</v>
          </cell>
          <cell r="Y199" t="str">
            <v>NULL</v>
          </cell>
          <cell r="Z199" t="str">
            <v>NULL</v>
          </cell>
          <cell r="AA199" t="str">
            <v>NULL</v>
          </cell>
          <cell r="AB199" t="str">
            <v>NULL</v>
          </cell>
          <cell r="AC199" t="str">
            <v>NULL</v>
          </cell>
          <cell r="AD199" t="str">
            <v>NULL</v>
          </cell>
          <cell r="AE199" t="str">
            <v>NULL</v>
          </cell>
          <cell r="AF199" t="str">
            <v>NULL</v>
          </cell>
          <cell r="AG199" t="str">
            <v>NULL</v>
          </cell>
          <cell r="AH199" t="str">
            <v>NULL</v>
          </cell>
          <cell r="AI199" t="str">
            <v>NULL</v>
          </cell>
          <cell r="AJ199" t="str">
            <v>NULL</v>
          </cell>
          <cell r="AK199" t="str">
            <v>NULL</v>
          </cell>
          <cell r="AL199">
            <v>11386163</v>
          </cell>
          <cell r="AM199">
            <v>1310972</v>
          </cell>
          <cell r="AN199">
            <v>10075191</v>
          </cell>
          <cell r="AO199">
            <v>6113159</v>
          </cell>
          <cell r="AP199">
            <v>722163</v>
          </cell>
          <cell r="AQ199">
            <v>5390996</v>
          </cell>
          <cell r="AR199" t="str">
            <v>NULL</v>
          </cell>
          <cell r="AS199" t="str">
            <v>NULL</v>
          </cell>
          <cell r="AT199" t="str">
            <v>NULL</v>
          </cell>
          <cell r="AU199" t="str">
            <v>NULL</v>
          </cell>
          <cell r="AV199" t="str">
            <v>NULL</v>
          </cell>
          <cell r="AW199" t="str">
            <v>NULL</v>
          </cell>
          <cell r="AX199" t="str">
            <v>NULL</v>
          </cell>
          <cell r="AY199" t="str">
            <v>NULL</v>
          </cell>
          <cell r="AZ199" t="str">
            <v>NULL</v>
          </cell>
          <cell r="BA199" t="str">
            <v>NULL</v>
          </cell>
          <cell r="BB199" t="str">
            <v>NULL</v>
          </cell>
          <cell r="BC199" t="str">
            <v>NULL</v>
          </cell>
          <cell r="BD199" t="str">
            <v>NULL</v>
          </cell>
          <cell r="BE199" t="str">
            <v>NULL</v>
          </cell>
          <cell r="BF199" t="str">
            <v>NULL</v>
          </cell>
          <cell r="BG199" t="str">
            <v>NULL</v>
          </cell>
          <cell r="BH199" t="str">
            <v>NULL</v>
          </cell>
          <cell r="BI199" t="str">
            <v>NULL</v>
          </cell>
          <cell r="BJ199" t="str">
            <v>NULL</v>
          </cell>
          <cell r="BK199" t="str">
            <v>NULL</v>
          </cell>
          <cell r="BL199" t="str">
            <v>NULL</v>
          </cell>
          <cell r="BM199" t="str">
            <v>NULL</v>
          </cell>
          <cell r="BN199" t="str">
            <v>NULL</v>
          </cell>
          <cell r="BO199" t="str">
            <v>NULL</v>
          </cell>
          <cell r="BP199" t="str">
            <v>NULL</v>
          </cell>
          <cell r="BQ199" t="str">
            <v>NULL</v>
          </cell>
          <cell r="BR199" t="str">
            <v>NULL</v>
          </cell>
          <cell r="BS199" t="str">
            <v>NULL</v>
          </cell>
          <cell r="BT199" t="str">
            <v>NULL</v>
          </cell>
          <cell r="BU199" t="str">
            <v>NULL</v>
          </cell>
          <cell r="BV199" t="str">
            <v>NULL</v>
          </cell>
          <cell r="BW199" t="str">
            <v>NULL</v>
          </cell>
          <cell r="BX199" t="str">
            <v>NULL</v>
          </cell>
          <cell r="BY199" t="str">
            <v>NULL</v>
          </cell>
          <cell r="BZ199" t="str">
            <v>NULL</v>
          </cell>
          <cell r="CA199" t="str">
            <v>NULL</v>
          </cell>
          <cell r="CB199" t="str">
            <v>NULL</v>
          </cell>
          <cell r="CC199" t="str">
            <v>NULL</v>
          </cell>
          <cell r="CD199" t="str">
            <v>NULL</v>
          </cell>
          <cell r="CE199" t="str">
            <v>NULL</v>
          </cell>
          <cell r="CF199" t="str">
            <v>NULL</v>
          </cell>
          <cell r="CG199" t="str">
            <v>NULL</v>
          </cell>
          <cell r="CH199" t="str">
            <v>NULL</v>
          </cell>
          <cell r="CI199" t="str">
            <v>NULL</v>
          </cell>
          <cell r="CJ199" t="str">
            <v>NULL</v>
          </cell>
          <cell r="CK199" t="str">
            <v>NULL</v>
          </cell>
          <cell r="CL199" t="str">
            <v>NULL</v>
          </cell>
          <cell r="CM199" t="str">
            <v>NULL</v>
          </cell>
          <cell r="CN199" t="str">
            <v>NULL</v>
          </cell>
          <cell r="CO199" t="str">
            <v>NULL</v>
          </cell>
          <cell r="CP199" t="str">
            <v>NULL</v>
          </cell>
          <cell r="CQ199" t="str">
            <v>NULL</v>
          </cell>
          <cell r="CR199" t="str">
            <v>NULL</v>
          </cell>
          <cell r="CS199" t="str">
            <v>NULL</v>
          </cell>
          <cell r="CT199" t="str">
            <v>NULL</v>
          </cell>
          <cell r="CU199" t="str">
            <v>NULL</v>
          </cell>
          <cell r="CV199" t="str">
            <v>NULL</v>
          </cell>
          <cell r="CW199" t="str">
            <v>NULL</v>
          </cell>
          <cell r="CX199" t="str">
            <v>NULL</v>
          </cell>
          <cell r="CY199" t="str">
            <v>NULL</v>
          </cell>
          <cell r="CZ199" t="str">
            <v>NULL</v>
          </cell>
          <cell r="DA199" t="str">
            <v>NULL</v>
          </cell>
          <cell r="DB199" t="str">
            <v>NULL</v>
          </cell>
          <cell r="DC199">
            <v>6113159</v>
          </cell>
          <cell r="DD199">
            <v>722163</v>
          </cell>
          <cell r="DE199">
            <v>5390996</v>
          </cell>
        </row>
        <row r="200">
          <cell r="A200" t="str">
            <v>Isleton2019</v>
          </cell>
          <cell r="B200" t="str">
            <v>Isleton</v>
          </cell>
          <cell r="C200">
            <v>1321</v>
          </cell>
          <cell r="D200">
            <v>2019</v>
          </cell>
          <cell r="E200">
            <v>14576</v>
          </cell>
          <cell r="F200" t="str">
            <v>NULL</v>
          </cell>
          <cell r="G200">
            <v>14576</v>
          </cell>
          <cell r="H200">
            <v>490530</v>
          </cell>
          <cell r="I200">
            <v>12866</v>
          </cell>
          <cell r="J200">
            <v>477664</v>
          </cell>
          <cell r="K200" t="str">
            <v>NULL</v>
          </cell>
          <cell r="L200" t="str">
            <v>NULL</v>
          </cell>
          <cell r="M200" t="str">
            <v>NULL</v>
          </cell>
          <cell r="N200" t="str">
            <v>NULL</v>
          </cell>
          <cell r="O200" t="str">
            <v>NULL</v>
          </cell>
          <cell r="P200" t="str">
            <v>NULL</v>
          </cell>
          <cell r="Q200" t="str">
            <v>NULL</v>
          </cell>
          <cell r="R200" t="str">
            <v>NULL</v>
          </cell>
          <cell r="S200" t="str">
            <v>NULL</v>
          </cell>
          <cell r="T200" t="str">
            <v>NULL</v>
          </cell>
          <cell r="U200" t="str">
            <v>NULL</v>
          </cell>
          <cell r="V200" t="str">
            <v>NULL</v>
          </cell>
          <cell r="W200" t="str">
            <v>NULL</v>
          </cell>
          <cell r="X200" t="str">
            <v>NULL</v>
          </cell>
          <cell r="Y200" t="str">
            <v>NULL</v>
          </cell>
          <cell r="Z200" t="str">
            <v>NULL</v>
          </cell>
          <cell r="AA200" t="str">
            <v>NULL</v>
          </cell>
          <cell r="AB200" t="str">
            <v>NULL</v>
          </cell>
          <cell r="AC200" t="str">
            <v>NULL</v>
          </cell>
          <cell r="AD200" t="str">
            <v>NULL</v>
          </cell>
          <cell r="AE200" t="str">
            <v>NULL</v>
          </cell>
          <cell r="AF200" t="str">
            <v>NULL</v>
          </cell>
          <cell r="AG200" t="str">
            <v>NULL</v>
          </cell>
          <cell r="AH200" t="str">
            <v>NULL</v>
          </cell>
          <cell r="AI200" t="str">
            <v>NULL</v>
          </cell>
          <cell r="AJ200" t="str">
            <v>NULL</v>
          </cell>
          <cell r="AK200" t="str">
            <v>NULL</v>
          </cell>
          <cell r="AL200">
            <v>505106</v>
          </cell>
          <cell r="AM200">
            <v>12866</v>
          </cell>
          <cell r="AN200">
            <v>492240</v>
          </cell>
          <cell r="AO200">
            <v>249470</v>
          </cell>
          <cell r="AP200">
            <v>169452</v>
          </cell>
          <cell r="AQ200">
            <v>80018</v>
          </cell>
          <cell r="AR200" t="str">
            <v>NULL</v>
          </cell>
          <cell r="AS200" t="str">
            <v>NULL</v>
          </cell>
          <cell r="AT200" t="str">
            <v>NULL</v>
          </cell>
          <cell r="AU200" t="str">
            <v>NULL</v>
          </cell>
          <cell r="AV200" t="str">
            <v>NULL</v>
          </cell>
          <cell r="AW200" t="str">
            <v>NULL</v>
          </cell>
          <cell r="AX200" t="str">
            <v>NULL</v>
          </cell>
          <cell r="AY200" t="str">
            <v>NULL</v>
          </cell>
          <cell r="AZ200" t="str">
            <v>NULL</v>
          </cell>
          <cell r="BA200" t="str">
            <v>NULL</v>
          </cell>
          <cell r="BB200" t="str">
            <v>NULL</v>
          </cell>
          <cell r="BC200" t="str">
            <v>NULL</v>
          </cell>
          <cell r="BD200" t="str">
            <v>NULL</v>
          </cell>
          <cell r="BE200" t="str">
            <v>NULL</v>
          </cell>
          <cell r="BF200" t="str">
            <v>NULL</v>
          </cell>
          <cell r="BG200" t="str">
            <v>NULL</v>
          </cell>
          <cell r="BH200" t="str">
            <v>NULL</v>
          </cell>
          <cell r="BI200" t="str">
            <v>NULL</v>
          </cell>
          <cell r="BJ200" t="str">
            <v>NULL</v>
          </cell>
          <cell r="BK200" t="str">
            <v>NULL</v>
          </cell>
          <cell r="BL200" t="str">
            <v>NULL</v>
          </cell>
          <cell r="BM200" t="str">
            <v>NULL</v>
          </cell>
          <cell r="BN200" t="str">
            <v>NULL</v>
          </cell>
          <cell r="BO200" t="str">
            <v>NULL</v>
          </cell>
          <cell r="BP200" t="str">
            <v>NULL</v>
          </cell>
          <cell r="BQ200" t="str">
            <v>NULL</v>
          </cell>
          <cell r="BR200" t="str">
            <v>NULL</v>
          </cell>
          <cell r="BS200" t="str">
            <v>NULL</v>
          </cell>
          <cell r="BT200" t="str">
            <v>NULL</v>
          </cell>
          <cell r="BU200" t="str">
            <v>NULL</v>
          </cell>
          <cell r="BV200">
            <v>239433</v>
          </cell>
          <cell r="BW200">
            <v>79212</v>
          </cell>
          <cell r="BX200">
            <v>160221</v>
          </cell>
          <cell r="BY200" t="str">
            <v>NULL</v>
          </cell>
          <cell r="BZ200" t="str">
            <v>NULL</v>
          </cell>
          <cell r="CA200" t="str">
            <v>NULL</v>
          </cell>
          <cell r="CB200" t="str">
            <v>NULL</v>
          </cell>
          <cell r="CC200" t="str">
            <v>NULL</v>
          </cell>
          <cell r="CD200" t="str">
            <v>NULL</v>
          </cell>
          <cell r="CE200" t="str">
            <v>NULL</v>
          </cell>
          <cell r="CF200" t="str">
            <v>NULL</v>
          </cell>
          <cell r="CG200" t="str">
            <v>NULL</v>
          </cell>
          <cell r="CH200">
            <v>5325</v>
          </cell>
          <cell r="CI200">
            <v>75081</v>
          </cell>
          <cell r="CJ200">
            <v>-69756</v>
          </cell>
          <cell r="CK200" t="str">
            <v>NULL</v>
          </cell>
          <cell r="CL200">
            <v>957</v>
          </cell>
          <cell r="CM200">
            <v>-957</v>
          </cell>
          <cell r="CN200" t="str">
            <v>NULL</v>
          </cell>
          <cell r="CO200" t="str">
            <v>NULL</v>
          </cell>
          <cell r="CP200" t="str">
            <v>NULL</v>
          </cell>
          <cell r="CQ200" t="str">
            <v>NULL</v>
          </cell>
          <cell r="CR200" t="str">
            <v>NULL</v>
          </cell>
          <cell r="CS200" t="str">
            <v>NULL</v>
          </cell>
          <cell r="CT200" t="str">
            <v>NULL</v>
          </cell>
          <cell r="CU200" t="str">
            <v>NULL</v>
          </cell>
          <cell r="CV200" t="str">
            <v>NULL</v>
          </cell>
          <cell r="CW200" t="str">
            <v>NULL</v>
          </cell>
          <cell r="CX200">
            <v>18269</v>
          </cell>
          <cell r="CY200">
            <v>-18269</v>
          </cell>
          <cell r="CZ200" t="str">
            <v>NULL</v>
          </cell>
          <cell r="DA200" t="str">
            <v>NULL</v>
          </cell>
          <cell r="DB200" t="str">
            <v>NULL</v>
          </cell>
          <cell r="DC200">
            <v>494228</v>
          </cell>
          <cell r="DD200">
            <v>342971</v>
          </cell>
          <cell r="DE200">
            <v>151257</v>
          </cell>
        </row>
        <row r="201">
          <cell r="A201" t="str">
            <v>Jackson2019</v>
          </cell>
          <cell r="B201" t="str">
            <v>Jackson</v>
          </cell>
          <cell r="C201">
            <v>1322</v>
          </cell>
          <cell r="D201">
            <v>2019</v>
          </cell>
          <cell r="E201">
            <v>128415</v>
          </cell>
          <cell r="F201" t="str">
            <v>NULL</v>
          </cell>
          <cell r="G201">
            <v>128415</v>
          </cell>
          <cell r="H201">
            <v>904602</v>
          </cell>
          <cell r="I201">
            <v>35979</v>
          </cell>
          <cell r="J201">
            <v>868623</v>
          </cell>
          <cell r="K201" t="str">
            <v>NULL</v>
          </cell>
          <cell r="L201" t="str">
            <v>NULL</v>
          </cell>
          <cell r="M201" t="str">
            <v>NULL</v>
          </cell>
          <cell r="N201" t="str">
            <v>NULL</v>
          </cell>
          <cell r="O201" t="str">
            <v>NULL</v>
          </cell>
          <cell r="P201" t="str">
            <v>NULL</v>
          </cell>
          <cell r="Q201" t="str">
            <v>NULL</v>
          </cell>
          <cell r="R201" t="str">
            <v>NULL</v>
          </cell>
          <cell r="S201" t="str">
            <v>NULL</v>
          </cell>
          <cell r="T201" t="str">
            <v>NULL</v>
          </cell>
          <cell r="U201" t="str">
            <v>NULL</v>
          </cell>
          <cell r="V201" t="str">
            <v>NULL</v>
          </cell>
          <cell r="W201" t="str">
            <v>NULL</v>
          </cell>
          <cell r="X201" t="str">
            <v>NULL</v>
          </cell>
          <cell r="Y201" t="str">
            <v>NULL</v>
          </cell>
          <cell r="Z201" t="str">
            <v>NULL</v>
          </cell>
          <cell r="AA201" t="str">
            <v>NULL</v>
          </cell>
          <cell r="AB201" t="str">
            <v>NULL</v>
          </cell>
          <cell r="AC201" t="str">
            <v>NULL</v>
          </cell>
          <cell r="AD201" t="str">
            <v>NULL</v>
          </cell>
          <cell r="AE201" t="str">
            <v>NULL</v>
          </cell>
          <cell r="AF201" t="str">
            <v>NULL</v>
          </cell>
          <cell r="AG201" t="str">
            <v>NULL</v>
          </cell>
          <cell r="AH201" t="str">
            <v>NULL</v>
          </cell>
          <cell r="AI201" t="str">
            <v>NULL</v>
          </cell>
          <cell r="AJ201" t="str">
            <v>NULL</v>
          </cell>
          <cell r="AK201" t="str">
            <v>NULL</v>
          </cell>
          <cell r="AL201">
            <v>1033017</v>
          </cell>
          <cell r="AM201">
            <v>35979</v>
          </cell>
          <cell r="AN201">
            <v>997038</v>
          </cell>
          <cell r="AO201">
            <v>1579843</v>
          </cell>
          <cell r="AP201">
            <v>182587</v>
          </cell>
          <cell r="AQ201">
            <v>1397256</v>
          </cell>
          <cell r="AR201" t="str">
            <v>NULL</v>
          </cell>
          <cell r="AS201" t="str">
            <v>NULL</v>
          </cell>
          <cell r="AT201" t="str">
            <v>NULL</v>
          </cell>
          <cell r="AU201" t="str">
            <v>NULL</v>
          </cell>
          <cell r="AV201" t="str">
            <v>NULL</v>
          </cell>
          <cell r="AW201" t="str">
            <v>NULL</v>
          </cell>
          <cell r="AX201" t="str">
            <v>NULL</v>
          </cell>
          <cell r="AY201" t="str">
            <v>NULL</v>
          </cell>
          <cell r="AZ201" t="str">
            <v>NULL</v>
          </cell>
          <cell r="BA201" t="str">
            <v>NULL</v>
          </cell>
          <cell r="BB201" t="str">
            <v>NULL</v>
          </cell>
          <cell r="BC201" t="str">
            <v>NULL</v>
          </cell>
          <cell r="BD201" t="str">
            <v>NULL</v>
          </cell>
          <cell r="BE201" t="str">
            <v>NULL</v>
          </cell>
          <cell r="BF201" t="str">
            <v>NULL</v>
          </cell>
          <cell r="BG201" t="str">
            <v>NULL</v>
          </cell>
          <cell r="BH201" t="str">
            <v>NULL</v>
          </cell>
          <cell r="BI201" t="str">
            <v>NULL</v>
          </cell>
          <cell r="BJ201" t="str">
            <v>NULL</v>
          </cell>
          <cell r="BK201" t="str">
            <v>NULL</v>
          </cell>
          <cell r="BL201" t="str">
            <v>NULL</v>
          </cell>
          <cell r="BM201" t="str">
            <v>NULL</v>
          </cell>
          <cell r="BN201" t="str">
            <v>NULL</v>
          </cell>
          <cell r="BO201" t="str">
            <v>NULL</v>
          </cell>
          <cell r="BP201" t="str">
            <v>NULL</v>
          </cell>
          <cell r="BQ201" t="str">
            <v>NULL</v>
          </cell>
          <cell r="BR201" t="str">
            <v>NULL</v>
          </cell>
          <cell r="BS201" t="str">
            <v>NULL</v>
          </cell>
          <cell r="BT201" t="str">
            <v>NULL</v>
          </cell>
          <cell r="BU201" t="str">
            <v>NULL</v>
          </cell>
          <cell r="BV201">
            <v>196744</v>
          </cell>
          <cell r="BW201">
            <v>623775</v>
          </cell>
          <cell r="BX201">
            <v>-427031</v>
          </cell>
          <cell r="BY201" t="str">
            <v>NULL</v>
          </cell>
          <cell r="BZ201" t="str">
            <v>NULL</v>
          </cell>
          <cell r="CA201" t="str">
            <v>NULL</v>
          </cell>
          <cell r="CB201" t="str">
            <v>NULL</v>
          </cell>
          <cell r="CC201" t="str">
            <v>NULL</v>
          </cell>
          <cell r="CD201" t="str">
            <v>NULL</v>
          </cell>
          <cell r="CE201" t="str">
            <v>NULL</v>
          </cell>
          <cell r="CF201" t="str">
            <v>NULL</v>
          </cell>
          <cell r="CG201" t="str">
            <v>NULL</v>
          </cell>
          <cell r="CH201" t="str">
            <v>NULL</v>
          </cell>
          <cell r="CI201">
            <v>20642</v>
          </cell>
          <cell r="CJ201">
            <v>-20642</v>
          </cell>
          <cell r="CK201" t="str">
            <v>NULL</v>
          </cell>
          <cell r="CL201" t="str">
            <v>NULL</v>
          </cell>
          <cell r="CM201" t="str">
            <v>NULL</v>
          </cell>
          <cell r="CN201" t="str">
            <v>NULL</v>
          </cell>
          <cell r="CO201" t="str">
            <v>NULL</v>
          </cell>
          <cell r="CP201" t="str">
            <v>NULL</v>
          </cell>
          <cell r="CQ201" t="str">
            <v>NULL</v>
          </cell>
          <cell r="CR201" t="str">
            <v>NULL</v>
          </cell>
          <cell r="CS201" t="str">
            <v>NULL</v>
          </cell>
          <cell r="CT201" t="str">
            <v>NULL</v>
          </cell>
          <cell r="CU201" t="str">
            <v>NULL</v>
          </cell>
          <cell r="CV201" t="str">
            <v>NULL</v>
          </cell>
          <cell r="CW201" t="str">
            <v>NULL</v>
          </cell>
          <cell r="CX201" t="str">
            <v>NULL</v>
          </cell>
          <cell r="CY201" t="str">
            <v>NULL</v>
          </cell>
          <cell r="CZ201" t="str">
            <v>NULL</v>
          </cell>
          <cell r="DA201" t="str">
            <v>NULL</v>
          </cell>
          <cell r="DB201" t="str">
            <v>NULL</v>
          </cell>
          <cell r="DC201">
            <v>1776587</v>
          </cell>
          <cell r="DD201">
            <v>827004</v>
          </cell>
          <cell r="DE201">
            <v>949583</v>
          </cell>
        </row>
        <row r="202">
          <cell r="A202" t="str">
            <v>Jurupa Valley2019</v>
          </cell>
          <cell r="B202" t="str">
            <v>Jurupa Valley</v>
          </cell>
          <cell r="C202">
            <v>11163</v>
          </cell>
          <cell r="D202">
            <v>2019</v>
          </cell>
          <cell r="E202">
            <v>1953984</v>
          </cell>
          <cell r="F202" t="str">
            <v>NULL</v>
          </cell>
          <cell r="G202">
            <v>1953984</v>
          </cell>
          <cell r="H202">
            <v>8001029</v>
          </cell>
          <cell r="I202">
            <v>767060</v>
          </cell>
          <cell r="J202">
            <v>7233969</v>
          </cell>
          <cell r="K202" t="str">
            <v>NULL</v>
          </cell>
          <cell r="L202" t="str">
            <v>NULL</v>
          </cell>
          <cell r="M202" t="str">
            <v>NULL</v>
          </cell>
          <cell r="N202" t="str">
            <v>NULL</v>
          </cell>
          <cell r="O202" t="str">
            <v>NULL</v>
          </cell>
          <cell r="P202" t="str">
            <v>NULL</v>
          </cell>
          <cell r="Q202" t="str">
            <v>NULL</v>
          </cell>
          <cell r="R202" t="str">
            <v>NULL</v>
          </cell>
          <cell r="S202" t="str">
            <v>NULL</v>
          </cell>
          <cell r="T202" t="str">
            <v>NULL</v>
          </cell>
          <cell r="U202" t="str">
            <v>NULL</v>
          </cell>
          <cell r="V202" t="str">
            <v>NULL</v>
          </cell>
          <cell r="W202" t="str">
            <v>NULL</v>
          </cell>
          <cell r="X202" t="str">
            <v>NULL</v>
          </cell>
          <cell r="Y202" t="str">
            <v>NULL</v>
          </cell>
          <cell r="Z202" t="str">
            <v>NULL</v>
          </cell>
          <cell r="AA202" t="str">
            <v>NULL</v>
          </cell>
          <cell r="AB202" t="str">
            <v>NULL</v>
          </cell>
          <cell r="AC202" t="str">
            <v>NULL</v>
          </cell>
          <cell r="AD202" t="str">
            <v>NULL</v>
          </cell>
          <cell r="AE202" t="str">
            <v>NULL</v>
          </cell>
          <cell r="AF202" t="str">
            <v>NULL</v>
          </cell>
          <cell r="AG202">
            <v>82520</v>
          </cell>
          <cell r="AH202">
            <v>-82520</v>
          </cell>
          <cell r="AI202" t="str">
            <v>NULL</v>
          </cell>
          <cell r="AJ202" t="str">
            <v>NULL</v>
          </cell>
          <cell r="AK202" t="str">
            <v>NULL</v>
          </cell>
          <cell r="AL202">
            <v>9955013</v>
          </cell>
          <cell r="AM202">
            <v>849580</v>
          </cell>
          <cell r="AN202">
            <v>9105433</v>
          </cell>
          <cell r="AO202">
            <v>17467228</v>
          </cell>
          <cell r="AP202">
            <v>354041</v>
          </cell>
          <cell r="AQ202">
            <v>17113187</v>
          </cell>
          <cell r="AR202" t="str">
            <v>NULL</v>
          </cell>
          <cell r="AS202" t="str">
            <v>NULL</v>
          </cell>
          <cell r="AT202" t="str">
            <v>NULL</v>
          </cell>
          <cell r="AU202" t="str">
            <v>NULL</v>
          </cell>
          <cell r="AV202" t="str">
            <v>NULL</v>
          </cell>
          <cell r="AW202" t="str">
            <v>NULL</v>
          </cell>
          <cell r="AX202" t="str">
            <v>NULL</v>
          </cell>
          <cell r="AY202" t="str">
            <v>NULL</v>
          </cell>
          <cell r="AZ202" t="str">
            <v>NULL</v>
          </cell>
          <cell r="BA202" t="str">
            <v>NULL</v>
          </cell>
          <cell r="BB202" t="str">
            <v>NULL</v>
          </cell>
          <cell r="BC202" t="str">
            <v>NULL</v>
          </cell>
          <cell r="BD202" t="str">
            <v>NULL</v>
          </cell>
          <cell r="BE202" t="str">
            <v>NULL</v>
          </cell>
          <cell r="BF202" t="str">
            <v>NULL</v>
          </cell>
          <cell r="BG202" t="str">
            <v>NULL</v>
          </cell>
          <cell r="BH202" t="str">
            <v>NULL</v>
          </cell>
          <cell r="BI202" t="str">
            <v>NULL</v>
          </cell>
          <cell r="BJ202" t="str">
            <v>NULL</v>
          </cell>
          <cell r="BK202" t="str">
            <v>NULL</v>
          </cell>
          <cell r="BL202" t="str">
            <v>NULL</v>
          </cell>
          <cell r="BM202" t="str">
            <v>NULL</v>
          </cell>
          <cell r="BN202" t="str">
            <v>NULL</v>
          </cell>
          <cell r="BO202" t="str">
            <v>NULL</v>
          </cell>
          <cell r="BP202" t="str">
            <v>NULL</v>
          </cell>
          <cell r="BQ202" t="str">
            <v>NULL</v>
          </cell>
          <cell r="BR202" t="str">
            <v>NULL</v>
          </cell>
          <cell r="BS202" t="str">
            <v>NULL</v>
          </cell>
          <cell r="BT202" t="str">
            <v>NULL</v>
          </cell>
          <cell r="BU202" t="str">
            <v>NULL</v>
          </cell>
          <cell r="BV202">
            <v>204329</v>
          </cell>
          <cell r="BW202" t="str">
            <v>NULL</v>
          </cell>
          <cell r="BX202">
            <v>204329</v>
          </cell>
          <cell r="BY202" t="str">
            <v>NULL</v>
          </cell>
          <cell r="BZ202">
            <v>46354</v>
          </cell>
          <cell r="CA202">
            <v>-46354</v>
          </cell>
          <cell r="CB202">
            <v>687672</v>
          </cell>
          <cell r="CC202" t="str">
            <v>NULL</v>
          </cell>
          <cell r="CD202">
            <v>687672</v>
          </cell>
          <cell r="CE202" t="str">
            <v>NULL</v>
          </cell>
          <cell r="CF202" t="str">
            <v>NULL</v>
          </cell>
          <cell r="CG202" t="str">
            <v>NULL</v>
          </cell>
          <cell r="CH202">
            <v>15557</v>
          </cell>
          <cell r="CI202">
            <v>782188</v>
          </cell>
          <cell r="CJ202">
            <v>-766631</v>
          </cell>
          <cell r="CK202" t="str">
            <v>NULL</v>
          </cell>
          <cell r="CL202" t="str">
            <v>NULL</v>
          </cell>
          <cell r="CM202" t="str">
            <v>NULL</v>
          </cell>
          <cell r="CN202" t="str">
            <v>NULL</v>
          </cell>
          <cell r="CO202" t="str">
            <v>NULL</v>
          </cell>
          <cell r="CP202" t="str">
            <v>NULL</v>
          </cell>
          <cell r="CQ202" t="str">
            <v>NULL</v>
          </cell>
          <cell r="CR202" t="str">
            <v>NULL</v>
          </cell>
          <cell r="CS202" t="str">
            <v>NULL</v>
          </cell>
          <cell r="CT202" t="str">
            <v>NULL</v>
          </cell>
          <cell r="CU202" t="str">
            <v>NULL</v>
          </cell>
          <cell r="CV202" t="str">
            <v>NULL</v>
          </cell>
          <cell r="CW202">
            <v>1426376</v>
          </cell>
          <cell r="CX202" t="str">
            <v>NULL</v>
          </cell>
          <cell r="CY202">
            <v>1426376</v>
          </cell>
          <cell r="CZ202" t="str">
            <v>NULL</v>
          </cell>
          <cell r="DA202" t="str">
            <v>NULL</v>
          </cell>
          <cell r="DB202" t="str">
            <v>NULL</v>
          </cell>
          <cell r="DC202">
            <v>19801162</v>
          </cell>
          <cell r="DD202">
            <v>1182583</v>
          </cell>
          <cell r="DE202">
            <v>18618579</v>
          </cell>
        </row>
        <row r="203">
          <cell r="A203" t="str">
            <v>Kerman2019</v>
          </cell>
          <cell r="B203" t="str">
            <v>Kerman</v>
          </cell>
          <cell r="C203">
            <v>1323</v>
          </cell>
          <cell r="D203">
            <v>2019</v>
          </cell>
          <cell r="E203">
            <v>20729</v>
          </cell>
          <cell r="F203" t="str">
            <v>NULL</v>
          </cell>
          <cell r="G203">
            <v>20729</v>
          </cell>
          <cell r="H203">
            <v>579211</v>
          </cell>
          <cell r="I203">
            <v>2502</v>
          </cell>
          <cell r="J203">
            <v>576709</v>
          </cell>
          <cell r="K203" t="str">
            <v>NULL</v>
          </cell>
          <cell r="L203" t="str">
            <v>NULL</v>
          </cell>
          <cell r="M203" t="str">
            <v>NULL</v>
          </cell>
          <cell r="N203" t="str">
            <v>NULL</v>
          </cell>
          <cell r="O203" t="str">
            <v>NULL</v>
          </cell>
          <cell r="P203" t="str">
            <v>NULL</v>
          </cell>
          <cell r="Q203" t="str">
            <v>NULL</v>
          </cell>
          <cell r="R203" t="str">
            <v>NULL</v>
          </cell>
          <cell r="S203" t="str">
            <v>NULL</v>
          </cell>
          <cell r="T203" t="str">
            <v>NULL</v>
          </cell>
          <cell r="U203" t="str">
            <v>NULL</v>
          </cell>
          <cell r="V203" t="str">
            <v>NULL</v>
          </cell>
          <cell r="W203" t="str">
            <v>NULL</v>
          </cell>
          <cell r="X203" t="str">
            <v>NULL</v>
          </cell>
          <cell r="Y203" t="str">
            <v>NULL</v>
          </cell>
          <cell r="Z203" t="str">
            <v>NULL</v>
          </cell>
          <cell r="AA203" t="str">
            <v>NULL</v>
          </cell>
          <cell r="AB203" t="str">
            <v>NULL</v>
          </cell>
          <cell r="AC203" t="str">
            <v>NULL</v>
          </cell>
          <cell r="AD203" t="str">
            <v>NULL</v>
          </cell>
          <cell r="AE203" t="str">
            <v>NULL</v>
          </cell>
          <cell r="AF203" t="str">
            <v>NULL</v>
          </cell>
          <cell r="AG203">
            <v>19634</v>
          </cell>
          <cell r="AH203">
            <v>-19634</v>
          </cell>
          <cell r="AI203" t="str">
            <v>NULL</v>
          </cell>
          <cell r="AJ203" t="str">
            <v>NULL</v>
          </cell>
          <cell r="AK203" t="str">
            <v>NULL</v>
          </cell>
          <cell r="AL203">
            <v>599940</v>
          </cell>
          <cell r="AM203">
            <v>22136</v>
          </cell>
          <cell r="AN203">
            <v>577804</v>
          </cell>
          <cell r="AO203">
            <v>3023376</v>
          </cell>
          <cell r="AP203">
            <v>350751</v>
          </cell>
          <cell r="AQ203">
            <v>2672625</v>
          </cell>
          <cell r="AR203" t="str">
            <v>NULL</v>
          </cell>
          <cell r="AS203" t="str">
            <v>NULL</v>
          </cell>
          <cell r="AT203" t="str">
            <v>NULL</v>
          </cell>
          <cell r="AU203" t="str">
            <v>NULL</v>
          </cell>
          <cell r="AV203" t="str">
            <v>NULL</v>
          </cell>
          <cell r="AW203" t="str">
            <v>NULL</v>
          </cell>
          <cell r="AX203" t="str">
            <v>NULL</v>
          </cell>
          <cell r="AY203" t="str">
            <v>NULL</v>
          </cell>
          <cell r="AZ203" t="str">
            <v>NULL</v>
          </cell>
          <cell r="BA203" t="str">
            <v>NULL</v>
          </cell>
          <cell r="BB203" t="str">
            <v>NULL</v>
          </cell>
          <cell r="BC203" t="str">
            <v>NULL</v>
          </cell>
          <cell r="BD203" t="str">
            <v>NULL</v>
          </cell>
          <cell r="BE203" t="str">
            <v>NULL</v>
          </cell>
          <cell r="BF203" t="str">
            <v>NULL</v>
          </cell>
          <cell r="BG203" t="str">
            <v>NULL</v>
          </cell>
          <cell r="BH203" t="str">
            <v>NULL</v>
          </cell>
          <cell r="BI203" t="str">
            <v>NULL</v>
          </cell>
          <cell r="BJ203" t="str">
            <v>NULL</v>
          </cell>
          <cell r="BK203" t="str">
            <v>NULL</v>
          </cell>
          <cell r="BL203" t="str">
            <v>NULL</v>
          </cell>
          <cell r="BM203" t="str">
            <v>NULL</v>
          </cell>
          <cell r="BN203" t="str">
            <v>NULL</v>
          </cell>
          <cell r="BO203" t="str">
            <v>NULL</v>
          </cell>
          <cell r="BP203" t="str">
            <v>NULL</v>
          </cell>
          <cell r="BQ203" t="str">
            <v>NULL</v>
          </cell>
          <cell r="BR203" t="str">
            <v>NULL</v>
          </cell>
          <cell r="BS203" t="str">
            <v>NULL</v>
          </cell>
          <cell r="BT203" t="str">
            <v>NULL</v>
          </cell>
          <cell r="BU203" t="str">
            <v>NULL</v>
          </cell>
          <cell r="BV203" t="str">
            <v>NULL</v>
          </cell>
          <cell r="BW203" t="str">
            <v>NULL</v>
          </cell>
          <cell r="BX203" t="str">
            <v>NULL</v>
          </cell>
          <cell r="BY203" t="str">
            <v>NULL</v>
          </cell>
          <cell r="BZ203" t="str">
            <v>NULL</v>
          </cell>
          <cell r="CA203" t="str">
            <v>NULL</v>
          </cell>
          <cell r="CB203">
            <v>56373</v>
          </cell>
          <cell r="CC203">
            <v>5807</v>
          </cell>
          <cell r="CD203">
            <v>50566</v>
          </cell>
          <cell r="CE203" t="str">
            <v>NULL</v>
          </cell>
          <cell r="CF203" t="str">
            <v>NULL</v>
          </cell>
          <cell r="CG203" t="str">
            <v>NULL</v>
          </cell>
          <cell r="CH203">
            <v>151356</v>
          </cell>
          <cell r="CI203" t="str">
            <v>NULL</v>
          </cell>
          <cell r="CJ203">
            <v>151356</v>
          </cell>
          <cell r="CK203" t="str">
            <v>NULL</v>
          </cell>
          <cell r="CL203" t="str">
            <v>NULL</v>
          </cell>
          <cell r="CM203" t="str">
            <v>NULL</v>
          </cell>
          <cell r="CN203" t="str">
            <v>NULL</v>
          </cell>
          <cell r="CO203" t="str">
            <v>NULL</v>
          </cell>
          <cell r="CP203" t="str">
            <v>NULL</v>
          </cell>
          <cell r="CQ203" t="str">
            <v>NULL</v>
          </cell>
          <cell r="CR203" t="str">
            <v>NULL</v>
          </cell>
          <cell r="CS203" t="str">
            <v>NULL</v>
          </cell>
          <cell r="CT203" t="str">
            <v>NULL</v>
          </cell>
          <cell r="CU203" t="str">
            <v>NULL</v>
          </cell>
          <cell r="CV203" t="str">
            <v>NULL</v>
          </cell>
          <cell r="CW203" t="str">
            <v>NULL</v>
          </cell>
          <cell r="CX203" t="str">
            <v>NULL</v>
          </cell>
          <cell r="CY203" t="str">
            <v>NULL</v>
          </cell>
          <cell r="CZ203" t="str">
            <v>NULL</v>
          </cell>
          <cell r="DA203" t="str">
            <v>NULL</v>
          </cell>
          <cell r="DB203" t="str">
            <v>NULL</v>
          </cell>
          <cell r="DC203">
            <v>3231105</v>
          </cell>
          <cell r="DD203">
            <v>356558</v>
          </cell>
          <cell r="DE203">
            <v>2874547</v>
          </cell>
        </row>
        <row r="204">
          <cell r="A204" t="str">
            <v>King City2019</v>
          </cell>
          <cell r="B204" t="str">
            <v>King City</v>
          </cell>
          <cell r="C204">
            <v>1324</v>
          </cell>
          <cell r="D204">
            <v>2019</v>
          </cell>
          <cell r="E204">
            <v>54985</v>
          </cell>
          <cell r="F204" t="str">
            <v>NULL</v>
          </cell>
          <cell r="G204">
            <v>54985</v>
          </cell>
          <cell r="H204">
            <v>956885</v>
          </cell>
          <cell r="I204">
            <v>197255</v>
          </cell>
          <cell r="J204">
            <v>759630</v>
          </cell>
          <cell r="K204" t="str">
            <v>NULL</v>
          </cell>
          <cell r="L204" t="str">
            <v>NULL</v>
          </cell>
          <cell r="M204" t="str">
            <v>NULL</v>
          </cell>
          <cell r="N204" t="str">
            <v>NULL</v>
          </cell>
          <cell r="O204" t="str">
            <v>NULL</v>
          </cell>
          <cell r="P204" t="str">
            <v>NULL</v>
          </cell>
          <cell r="Q204" t="str">
            <v>NULL</v>
          </cell>
          <cell r="R204" t="str">
            <v>NULL</v>
          </cell>
          <cell r="S204" t="str">
            <v>NULL</v>
          </cell>
          <cell r="T204" t="str">
            <v>NULL</v>
          </cell>
          <cell r="U204" t="str">
            <v>NULL</v>
          </cell>
          <cell r="V204" t="str">
            <v>NULL</v>
          </cell>
          <cell r="W204" t="str">
            <v>NULL</v>
          </cell>
          <cell r="X204" t="str">
            <v>NULL</v>
          </cell>
          <cell r="Y204" t="str">
            <v>NULL</v>
          </cell>
          <cell r="Z204" t="str">
            <v>NULL</v>
          </cell>
          <cell r="AA204" t="str">
            <v>NULL</v>
          </cell>
          <cell r="AB204" t="str">
            <v>NULL</v>
          </cell>
          <cell r="AC204" t="str">
            <v>NULL</v>
          </cell>
          <cell r="AD204" t="str">
            <v>NULL</v>
          </cell>
          <cell r="AE204" t="str">
            <v>NULL</v>
          </cell>
          <cell r="AF204" t="str">
            <v>NULL</v>
          </cell>
          <cell r="AG204">
            <v>53059</v>
          </cell>
          <cell r="AH204">
            <v>-53059</v>
          </cell>
          <cell r="AI204" t="str">
            <v>NULL</v>
          </cell>
          <cell r="AJ204" t="str">
            <v>NULL</v>
          </cell>
          <cell r="AK204" t="str">
            <v>NULL</v>
          </cell>
          <cell r="AL204">
            <v>1011870</v>
          </cell>
          <cell r="AM204">
            <v>250314</v>
          </cell>
          <cell r="AN204">
            <v>761556</v>
          </cell>
          <cell r="AO204">
            <v>3567924</v>
          </cell>
          <cell r="AP204">
            <v>247589</v>
          </cell>
          <cell r="AQ204">
            <v>3320335</v>
          </cell>
          <cell r="AR204" t="str">
            <v>NULL</v>
          </cell>
          <cell r="AS204" t="str">
            <v>NULL</v>
          </cell>
          <cell r="AT204" t="str">
            <v>NULL</v>
          </cell>
          <cell r="AU204" t="str">
            <v>NULL</v>
          </cell>
          <cell r="AV204" t="str">
            <v>NULL</v>
          </cell>
          <cell r="AW204" t="str">
            <v>NULL</v>
          </cell>
          <cell r="AX204" t="str">
            <v>NULL</v>
          </cell>
          <cell r="AY204" t="str">
            <v>NULL</v>
          </cell>
          <cell r="AZ204" t="str">
            <v>NULL</v>
          </cell>
          <cell r="BA204" t="str">
            <v>NULL</v>
          </cell>
          <cell r="BB204" t="str">
            <v>NULL</v>
          </cell>
          <cell r="BC204" t="str">
            <v>NULL</v>
          </cell>
          <cell r="BD204" t="str">
            <v>NULL</v>
          </cell>
          <cell r="BE204" t="str">
            <v>NULL</v>
          </cell>
          <cell r="BF204" t="str">
            <v>NULL</v>
          </cell>
          <cell r="BG204" t="str">
            <v>NULL</v>
          </cell>
          <cell r="BH204" t="str">
            <v>NULL</v>
          </cell>
          <cell r="BI204" t="str">
            <v>NULL</v>
          </cell>
          <cell r="BJ204" t="str">
            <v>NULL</v>
          </cell>
          <cell r="BK204" t="str">
            <v>NULL</v>
          </cell>
          <cell r="BL204" t="str">
            <v>NULL</v>
          </cell>
          <cell r="BM204" t="str">
            <v>NULL</v>
          </cell>
          <cell r="BN204" t="str">
            <v>NULL</v>
          </cell>
          <cell r="BO204" t="str">
            <v>NULL</v>
          </cell>
          <cell r="BP204" t="str">
            <v>NULL</v>
          </cell>
          <cell r="BQ204" t="str">
            <v>NULL</v>
          </cell>
          <cell r="BR204" t="str">
            <v>NULL</v>
          </cell>
          <cell r="BS204" t="str">
            <v>NULL</v>
          </cell>
          <cell r="BT204" t="str">
            <v>NULL</v>
          </cell>
          <cell r="BU204" t="str">
            <v>NULL</v>
          </cell>
          <cell r="BV204">
            <v>221300</v>
          </cell>
          <cell r="BW204">
            <v>94705</v>
          </cell>
          <cell r="BX204">
            <v>126595</v>
          </cell>
          <cell r="BY204" t="str">
            <v>NULL</v>
          </cell>
          <cell r="BZ204" t="str">
            <v>NULL</v>
          </cell>
          <cell r="CA204" t="str">
            <v>NULL</v>
          </cell>
          <cell r="CB204">
            <v>140</v>
          </cell>
          <cell r="CC204">
            <v>5514</v>
          </cell>
          <cell r="CD204">
            <v>-5374</v>
          </cell>
          <cell r="CE204" t="str">
            <v>NULL</v>
          </cell>
          <cell r="CF204" t="str">
            <v>NULL</v>
          </cell>
          <cell r="CG204" t="str">
            <v>NULL</v>
          </cell>
          <cell r="CH204">
            <v>108411</v>
          </cell>
          <cell r="CI204" t="str">
            <v>NULL</v>
          </cell>
          <cell r="CJ204">
            <v>108411</v>
          </cell>
          <cell r="CK204" t="str">
            <v>NULL</v>
          </cell>
          <cell r="CL204" t="str">
            <v>NULL</v>
          </cell>
          <cell r="CM204" t="str">
            <v>NULL</v>
          </cell>
          <cell r="CN204" t="str">
            <v>NULL</v>
          </cell>
          <cell r="CO204" t="str">
            <v>NULL</v>
          </cell>
          <cell r="CP204" t="str">
            <v>NULL</v>
          </cell>
          <cell r="CQ204" t="str">
            <v>NULL</v>
          </cell>
          <cell r="CR204" t="str">
            <v>NULL</v>
          </cell>
          <cell r="CS204" t="str">
            <v>NULL</v>
          </cell>
          <cell r="CT204" t="str">
            <v>NULL</v>
          </cell>
          <cell r="CU204" t="str">
            <v>NULL</v>
          </cell>
          <cell r="CV204" t="str">
            <v>NULL</v>
          </cell>
          <cell r="CW204" t="str">
            <v>NULL</v>
          </cell>
          <cell r="CX204" t="str">
            <v>NULL</v>
          </cell>
          <cell r="CY204" t="str">
            <v>NULL</v>
          </cell>
          <cell r="CZ204" t="str">
            <v>NULL</v>
          </cell>
          <cell r="DA204" t="str">
            <v>NULL</v>
          </cell>
          <cell r="DB204" t="str">
            <v>NULL</v>
          </cell>
          <cell r="DC204">
            <v>3897775</v>
          </cell>
          <cell r="DD204">
            <v>347808</v>
          </cell>
          <cell r="DE204">
            <v>3549967</v>
          </cell>
        </row>
        <row r="205">
          <cell r="A205" t="str">
            <v>Kingsburg2019</v>
          </cell>
          <cell r="B205" t="str">
            <v>Kingsburg</v>
          </cell>
          <cell r="C205">
            <v>1325</v>
          </cell>
          <cell r="D205">
            <v>2019</v>
          </cell>
          <cell r="E205">
            <v>126772</v>
          </cell>
          <cell r="F205" t="str">
            <v>NULL</v>
          </cell>
          <cell r="G205">
            <v>126772</v>
          </cell>
          <cell r="H205">
            <v>1062809</v>
          </cell>
          <cell r="I205">
            <v>418911</v>
          </cell>
          <cell r="J205">
            <v>643898</v>
          </cell>
          <cell r="K205" t="str">
            <v>NULL</v>
          </cell>
          <cell r="L205" t="str">
            <v>NULL</v>
          </cell>
          <cell r="M205" t="str">
            <v>NULL</v>
          </cell>
          <cell r="N205" t="str">
            <v>NULL</v>
          </cell>
          <cell r="O205" t="str">
            <v>NULL</v>
          </cell>
          <cell r="P205" t="str">
            <v>NULL</v>
          </cell>
          <cell r="Q205" t="str">
            <v>NULL</v>
          </cell>
          <cell r="R205" t="str">
            <v>NULL</v>
          </cell>
          <cell r="S205" t="str">
            <v>NULL</v>
          </cell>
          <cell r="T205" t="str">
            <v>NULL</v>
          </cell>
          <cell r="U205" t="str">
            <v>NULL</v>
          </cell>
          <cell r="V205" t="str">
            <v>NULL</v>
          </cell>
          <cell r="W205" t="str">
            <v>NULL</v>
          </cell>
          <cell r="X205" t="str">
            <v>NULL</v>
          </cell>
          <cell r="Y205" t="str">
            <v>NULL</v>
          </cell>
          <cell r="Z205" t="str">
            <v>NULL</v>
          </cell>
          <cell r="AA205" t="str">
            <v>NULL</v>
          </cell>
          <cell r="AB205" t="str">
            <v>NULL</v>
          </cell>
          <cell r="AC205" t="str">
            <v>NULL</v>
          </cell>
          <cell r="AD205" t="str">
            <v>NULL</v>
          </cell>
          <cell r="AE205" t="str">
            <v>NULL</v>
          </cell>
          <cell r="AF205" t="str">
            <v>NULL</v>
          </cell>
          <cell r="AG205" t="str">
            <v>NULL</v>
          </cell>
          <cell r="AH205" t="str">
            <v>NULL</v>
          </cell>
          <cell r="AI205" t="str">
            <v>NULL</v>
          </cell>
          <cell r="AJ205" t="str">
            <v>NULL</v>
          </cell>
          <cell r="AK205" t="str">
            <v>NULL</v>
          </cell>
          <cell r="AL205">
            <v>1189581</v>
          </cell>
          <cell r="AM205">
            <v>418911</v>
          </cell>
          <cell r="AN205">
            <v>770670</v>
          </cell>
          <cell r="AO205">
            <v>2718914</v>
          </cell>
          <cell r="AP205">
            <v>357855</v>
          </cell>
          <cell r="AQ205">
            <v>2361059</v>
          </cell>
          <cell r="AR205" t="str">
            <v>NULL</v>
          </cell>
          <cell r="AS205" t="str">
            <v>NULL</v>
          </cell>
          <cell r="AT205" t="str">
            <v>NULL</v>
          </cell>
          <cell r="AU205" t="str">
            <v>NULL</v>
          </cell>
          <cell r="AV205" t="str">
            <v>NULL</v>
          </cell>
          <cell r="AW205" t="str">
            <v>NULL</v>
          </cell>
          <cell r="AX205" t="str">
            <v>NULL</v>
          </cell>
          <cell r="AY205" t="str">
            <v>NULL</v>
          </cell>
          <cell r="AZ205" t="str">
            <v>NULL</v>
          </cell>
          <cell r="BA205" t="str">
            <v>NULL</v>
          </cell>
          <cell r="BB205" t="str">
            <v>NULL</v>
          </cell>
          <cell r="BC205" t="str">
            <v>NULL</v>
          </cell>
          <cell r="BD205" t="str">
            <v>NULL</v>
          </cell>
          <cell r="BE205" t="str">
            <v>NULL</v>
          </cell>
          <cell r="BF205" t="str">
            <v>NULL</v>
          </cell>
          <cell r="BG205" t="str">
            <v>NULL</v>
          </cell>
          <cell r="BH205" t="str">
            <v>NULL</v>
          </cell>
          <cell r="BI205" t="str">
            <v>NULL</v>
          </cell>
          <cell r="BJ205" t="str">
            <v>NULL</v>
          </cell>
          <cell r="BK205" t="str">
            <v>NULL</v>
          </cell>
          <cell r="BL205" t="str">
            <v>NULL</v>
          </cell>
          <cell r="BM205" t="str">
            <v>NULL</v>
          </cell>
          <cell r="BN205" t="str">
            <v>NULL</v>
          </cell>
          <cell r="BO205" t="str">
            <v>NULL</v>
          </cell>
          <cell r="BP205" t="str">
            <v>NULL</v>
          </cell>
          <cell r="BQ205" t="str">
            <v>NULL</v>
          </cell>
          <cell r="BR205" t="str">
            <v>NULL</v>
          </cell>
          <cell r="BS205" t="str">
            <v>NULL</v>
          </cell>
          <cell r="BT205" t="str">
            <v>NULL</v>
          </cell>
          <cell r="BU205" t="str">
            <v>NULL</v>
          </cell>
          <cell r="BV205" t="str">
            <v>NULL</v>
          </cell>
          <cell r="BW205" t="str">
            <v>NULL</v>
          </cell>
          <cell r="BX205" t="str">
            <v>NULL</v>
          </cell>
          <cell r="BY205" t="str">
            <v>NULL</v>
          </cell>
          <cell r="BZ205" t="str">
            <v>NULL</v>
          </cell>
          <cell r="CA205" t="str">
            <v>NULL</v>
          </cell>
          <cell r="CB205" t="str">
            <v>NULL</v>
          </cell>
          <cell r="CC205">
            <v>2379</v>
          </cell>
          <cell r="CD205">
            <v>-2379</v>
          </cell>
          <cell r="CE205" t="str">
            <v>NULL</v>
          </cell>
          <cell r="CF205">
            <v>6788</v>
          </cell>
          <cell r="CG205">
            <v>-6788</v>
          </cell>
          <cell r="CH205">
            <v>269641</v>
          </cell>
          <cell r="CI205">
            <v>239557</v>
          </cell>
          <cell r="CJ205">
            <v>30084</v>
          </cell>
          <cell r="CK205" t="str">
            <v>NULL</v>
          </cell>
          <cell r="CL205" t="str">
            <v>NULL</v>
          </cell>
          <cell r="CM205" t="str">
            <v>NULL</v>
          </cell>
          <cell r="CN205" t="str">
            <v>NULL</v>
          </cell>
          <cell r="CO205" t="str">
            <v>NULL</v>
          </cell>
          <cell r="CP205" t="str">
            <v>NULL</v>
          </cell>
          <cell r="CQ205" t="str">
            <v>NULL</v>
          </cell>
          <cell r="CR205" t="str">
            <v>NULL</v>
          </cell>
          <cell r="CS205" t="str">
            <v>NULL</v>
          </cell>
          <cell r="CT205" t="str">
            <v>NULL</v>
          </cell>
          <cell r="CU205" t="str">
            <v>NULL</v>
          </cell>
          <cell r="CV205" t="str">
            <v>NULL</v>
          </cell>
          <cell r="CW205" t="str">
            <v>NULL</v>
          </cell>
          <cell r="CX205" t="str">
            <v>NULL</v>
          </cell>
          <cell r="CY205" t="str">
            <v>NULL</v>
          </cell>
          <cell r="CZ205" t="str">
            <v>NULL</v>
          </cell>
          <cell r="DA205" t="str">
            <v>NULL</v>
          </cell>
          <cell r="DB205" t="str">
            <v>NULL</v>
          </cell>
          <cell r="DC205">
            <v>2988555</v>
          </cell>
          <cell r="DD205">
            <v>606579</v>
          </cell>
          <cell r="DE205">
            <v>2381976</v>
          </cell>
        </row>
        <row r="206">
          <cell r="A206" t="str">
            <v>La Canada Flintridge2019</v>
          </cell>
          <cell r="B206" t="str">
            <v>La Canada Flintridge</v>
          </cell>
          <cell r="C206">
            <v>1326</v>
          </cell>
          <cell r="D206">
            <v>2019</v>
          </cell>
          <cell r="E206">
            <v>489397</v>
          </cell>
          <cell r="F206" t="str">
            <v>NULL</v>
          </cell>
          <cell r="G206">
            <v>489397</v>
          </cell>
          <cell r="H206">
            <v>2664443</v>
          </cell>
          <cell r="I206">
            <v>116017</v>
          </cell>
          <cell r="J206">
            <v>2548426</v>
          </cell>
          <cell r="K206" t="str">
            <v>NULL</v>
          </cell>
          <cell r="L206" t="str">
            <v>NULL</v>
          </cell>
          <cell r="M206" t="str">
            <v>NULL</v>
          </cell>
          <cell r="N206" t="str">
            <v>NULL</v>
          </cell>
          <cell r="O206" t="str">
            <v>NULL</v>
          </cell>
          <cell r="P206" t="str">
            <v>NULL</v>
          </cell>
          <cell r="Q206" t="str">
            <v>NULL</v>
          </cell>
          <cell r="R206" t="str">
            <v>NULL</v>
          </cell>
          <cell r="S206" t="str">
            <v>NULL</v>
          </cell>
          <cell r="T206" t="str">
            <v>NULL</v>
          </cell>
          <cell r="U206" t="str">
            <v>NULL</v>
          </cell>
          <cell r="V206" t="str">
            <v>NULL</v>
          </cell>
          <cell r="W206" t="str">
            <v>NULL</v>
          </cell>
          <cell r="X206" t="str">
            <v>NULL</v>
          </cell>
          <cell r="Y206" t="str">
            <v>NULL</v>
          </cell>
          <cell r="Z206" t="str">
            <v>NULL</v>
          </cell>
          <cell r="AA206" t="str">
            <v>NULL</v>
          </cell>
          <cell r="AB206" t="str">
            <v>NULL</v>
          </cell>
          <cell r="AC206" t="str">
            <v>NULL</v>
          </cell>
          <cell r="AD206" t="str">
            <v>NULL</v>
          </cell>
          <cell r="AE206" t="str">
            <v>NULL</v>
          </cell>
          <cell r="AF206" t="str">
            <v>NULL</v>
          </cell>
          <cell r="AG206" t="str">
            <v>NULL</v>
          </cell>
          <cell r="AH206" t="str">
            <v>NULL</v>
          </cell>
          <cell r="AI206" t="str">
            <v>NULL</v>
          </cell>
          <cell r="AJ206" t="str">
            <v>NULL</v>
          </cell>
          <cell r="AK206" t="str">
            <v>NULL</v>
          </cell>
          <cell r="AL206">
            <v>3153840</v>
          </cell>
          <cell r="AM206">
            <v>116017</v>
          </cell>
          <cell r="AN206">
            <v>3037823</v>
          </cell>
          <cell r="AO206">
            <v>3703931</v>
          </cell>
          <cell r="AP206">
            <v>255560</v>
          </cell>
          <cell r="AQ206">
            <v>3448371</v>
          </cell>
          <cell r="AR206" t="str">
            <v>NULL</v>
          </cell>
          <cell r="AS206" t="str">
            <v>NULL</v>
          </cell>
          <cell r="AT206" t="str">
            <v>NULL</v>
          </cell>
          <cell r="AU206" t="str">
            <v>NULL</v>
          </cell>
          <cell r="AV206" t="str">
            <v>NULL</v>
          </cell>
          <cell r="AW206" t="str">
            <v>NULL</v>
          </cell>
          <cell r="AX206" t="str">
            <v>NULL</v>
          </cell>
          <cell r="AY206" t="str">
            <v>NULL</v>
          </cell>
          <cell r="AZ206" t="str">
            <v>NULL</v>
          </cell>
          <cell r="BA206" t="str">
            <v>NULL</v>
          </cell>
          <cell r="BB206" t="str">
            <v>NULL</v>
          </cell>
          <cell r="BC206" t="str">
            <v>NULL</v>
          </cell>
          <cell r="BD206" t="str">
            <v>NULL</v>
          </cell>
          <cell r="BE206" t="str">
            <v>NULL</v>
          </cell>
          <cell r="BF206" t="str">
            <v>NULL</v>
          </cell>
          <cell r="BG206" t="str">
            <v>NULL</v>
          </cell>
          <cell r="BH206" t="str">
            <v>NULL</v>
          </cell>
          <cell r="BI206" t="str">
            <v>NULL</v>
          </cell>
          <cell r="BJ206" t="str">
            <v>NULL</v>
          </cell>
          <cell r="BK206" t="str">
            <v>NULL</v>
          </cell>
          <cell r="BL206" t="str">
            <v>NULL</v>
          </cell>
          <cell r="BM206" t="str">
            <v>NULL</v>
          </cell>
          <cell r="BN206" t="str">
            <v>NULL</v>
          </cell>
          <cell r="BO206" t="str">
            <v>NULL</v>
          </cell>
          <cell r="BP206" t="str">
            <v>NULL</v>
          </cell>
          <cell r="BQ206" t="str">
            <v>NULL</v>
          </cell>
          <cell r="BR206" t="str">
            <v>NULL</v>
          </cell>
          <cell r="BS206" t="str">
            <v>NULL</v>
          </cell>
          <cell r="BT206" t="str">
            <v>NULL</v>
          </cell>
          <cell r="BU206" t="str">
            <v>NULL</v>
          </cell>
          <cell r="BV206" t="str">
            <v>NULL</v>
          </cell>
          <cell r="BW206" t="str">
            <v>NULL</v>
          </cell>
          <cell r="BX206" t="str">
            <v>NULL</v>
          </cell>
          <cell r="BY206" t="str">
            <v>NULL</v>
          </cell>
          <cell r="BZ206" t="str">
            <v>NULL</v>
          </cell>
          <cell r="CA206" t="str">
            <v>NULL</v>
          </cell>
          <cell r="CB206" t="str">
            <v>NULL</v>
          </cell>
          <cell r="CC206" t="str">
            <v>NULL</v>
          </cell>
          <cell r="CD206" t="str">
            <v>NULL</v>
          </cell>
          <cell r="CE206" t="str">
            <v>NULL</v>
          </cell>
          <cell r="CF206" t="str">
            <v>NULL</v>
          </cell>
          <cell r="CG206" t="str">
            <v>NULL</v>
          </cell>
          <cell r="CH206">
            <v>121304</v>
          </cell>
          <cell r="CI206">
            <v>4536</v>
          </cell>
          <cell r="CJ206">
            <v>116768</v>
          </cell>
          <cell r="CK206" t="str">
            <v>NULL</v>
          </cell>
          <cell r="CL206" t="str">
            <v>NULL</v>
          </cell>
          <cell r="CM206" t="str">
            <v>NULL</v>
          </cell>
          <cell r="CN206" t="str">
            <v>NULL</v>
          </cell>
          <cell r="CO206" t="str">
            <v>NULL</v>
          </cell>
          <cell r="CP206" t="str">
            <v>NULL</v>
          </cell>
          <cell r="CQ206" t="str">
            <v>NULL</v>
          </cell>
          <cell r="CR206" t="str">
            <v>NULL</v>
          </cell>
          <cell r="CS206" t="str">
            <v>NULL</v>
          </cell>
          <cell r="CT206" t="str">
            <v>NULL</v>
          </cell>
          <cell r="CU206" t="str">
            <v>NULL</v>
          </cell>
          <cell r="CV206" t="str">
            <v>NULL</v>
          </cell>
          <cell r="CW206" t="str">
            <v>NULL</v>
          </cell>
          <cell r="CX206" t="str">
            <v>NULL</v>
          </cell>
          <cell r="CY206" t="str">
            <v>NULL</v>
          </cell>
          <cell r="CZ206" t="str">
            <v>NULL</v>
          </cell>
          <cell r="DA206" t="str">
            <v>NULL</v>
          </cell>
          <cell r="DB206" t="str">
            <v>NULL</v>
          </cell>
          <cell r="DC206">
            <v>3825235</v>
          </cell>
          <cell r="DD206">
            <v>260096</v>
          </cell>
          <cell r="DE206">
            <v>3565139</v>
          </cell>
        </row>
        <row r="207">
          <cell r="A207" t="str">
            <v>La Habra2019</v>
          </cell>
          <cell r="B207" t="str">
            <v>La Habra</v>
          </cell>
          <cell r="C207">
            <v>1327</v>
          </cell>
          <cell r="D207">
            <v>2019</v>
          </cell>
          <cell r="E207">
            <v>751874</v>
          </cell>
          <cell r="F207" t="str">
            <v>NULL</v>
          </cell>
          <cell r="G207">
            <v>751874</v>
          </cell>
          <cell r="H207">
            <v>1839868</v>
          </cell>
          <cell r="I207">
            <v>1883842</v>
          </cell>
          <cell r="J207">
            <v>-43974</v>
          </cell>
          <cell r="K207" t="str">
            <v>NULL</v>
          </cell>
          <cell r="L207" t="str">
            <v>NULL</v>
          </cell>
          <cell r="M207" t="str">
            <v>NULL</v>
          </cell>
          <cell r="N207" t="str">
            <v>NULL</v>
          </cell>
          <cell r="O207" t="str">
            <v>NULL</v>
          </cell>
          <cell r="P207" t="str">
            <v>NULL</v>
          </cell>
          <cell r="Q207" t="str">
            <v>NULL</v>
          </cell>
          <cell r="R207" t="str">
            <v>NULL</v>
          </cell>
          <cell r="S207" t="str">
            <v>NULL</v>
          </cell>
          <cell r="T207" t="str">
            <v>NULL</v>
          </cell>
          <cell r="U207" t="str">
            <v>NULL</v>
          </cell>
          <cell r="V207" t="str">
            <v>NULL</v>
          </cell>
          <cell r="W207" t="str">
            <v>NULL</v>
          </cell>
          <cell r="X207" t="str">
            <v>NULL</v>
          </cell>
          <cell r="Y207" t="str">
            <v>NULL</v>
          </cell>
          <cell r="Z207" t="str">
            <v>NULL</v>
          </cell>
          <cell r="AA207" t="str">
            <v>NULL</v>
          </cell>
          <cell r="AB207" t="str">
            <v>NULL</v>
          </cell>
          <cell r="AC207" t="str">
            <v>NULL</v>
          </cell>
          <cell r="AD207" t="str">
            <v>NULL</v>
          </cell>
          <cell r="AE207" t="str">
            <v>NULL</v>
          </cell>
          <cell r="AF207" t="str">
            <v>NULL</v>
          </cell>
          <cell r="AG207" t="str">
            <v>NULL</v>
          </cell>
          <cell r="AH207" t="str">
            <v>NULL</v>
          </cell>
          <cell r="AI207" t="str">
            <v>NULL</v>
          </cell>
          <cell r="AJ207" t="str">
            <v>NULL</v>
          </cell>
          <cell r="AK207" t="str">
            <v>NULL</v>
          </cell>
          <cell r="AL207">
            <v>2591742</v>
          </cell>
          <cell r="AM207">
            <v>1883842</v>
          </cell>
          <cell r="AN207">
            <v>707900</v>
          </cell>
          <cell r="AO207">
            <v>19841825</v>
          </cell>
          <cell r="AP207">
            <v>1675267</v>
          </cell>
          <cell r="AQ207">
            <v>18166558</v>
          </cell>
          <cell r="AR207" t="str">
            <v>NULL</v>
          </cell>
          <cell r="AS207" t="str">
            <v>NULL</v>
          </cell>
          <cell r="AT207" t="str">
            <v>NULL</v>
          </cell>
          <cell r="AU207" t="str">
            <v>NULL</v>
          </cell>
          <cell r="AV207" t="str">
            <v>NULL</v>
          </cell>
          <cell r="AW207" t="str">
            <v>NULL</v>
          </cell>
          <cell r="AX207" t="str">
            <v>NULL</v>
          </cell>
          <cell r="AY207" t="str">
            <v>NULL</v>
          </cell>
          <cell r="AZ207" t="str">
            <v>NULL</v>
          </cell>
          <cell r="BA207" t="str">
            <v>NULL</v>
          </cell>
          <cell r="BB207" t="str">
            <v>NULL</v>
          </cell>
          <cell r="BC207" t="str">
            <v>NULL</v>
          </cell>
          <cell r="BD207" t="str">
            <v>NULL</v>
          </cell>
          <cell r="BE207" t="str">
            <v>NULL</v>
          </cell>
          <cell r="BF207" t="str">
            <v>NULL</v>
          </cell>
          <cell r="BG207" t="str">
            <v>NULL</v>
          </cell>
          <cell r="BH207" t="str">
            <v>NULL</v>
          </cell>
          <cell r="BI207" t="str">
            <v>NULL</v>
          </cell>
          <cell r="BJ207" t="str">
            <v>NULL</v>
          </cell>
          <cell r="BK207" t="str">
            <v>NULL</v>
          </cell>
          <cell r="BL207" t="str">
            <v>NULL</v>
          </cell>
          <cell r="BM207" t="str">
            <v>NULL</v>
          </cell>
          <cell r="BN207" t="str">
            <v>NULL</v>
          </cell>
          <cell r="BO207" t="str">
            <v>NULL</v>
          </cell>
          <cell r="BP207" t="str">
            <v>NULL</v>
          </cell>
          <cell r="BQ207" t="str">
            <v>NULL</v>
          </cell>
          <cell r="BR207" t="str">
            <v>NULL</v>
          </cell>
          <cell r="BS207" t="str">
            <v>NULL</v>
          </cell>
          <cell r="BT207" t="str">
            <v>NULL</v>
          </cell>
          <cell r="BU207" t="str">
            <v>NULL</v>
          </cell>
          <cell r="BV207">
            <v>9578114</v>
          </cell>
          <cell r="BW207">
            <v>135966</v>
          </cell>
          <cell r="BX207">
            <v>9442148</v>
          </cell>
          <cell r="BY207">
            <v>1042020</v>
          </cell>
          <cell r="BZ207">
            <v>1636566</v>
          </cell>
          <cell r="CA207">
            <v>-594546</v>
          </cell>
          <cell r="CB207">
            <v>430036</v>
          </cell>
          <cell r="CC207">
            <v>225242</v>
          </cell>
          <cell r="CD207">
            <v>204794</v>
          </cell>
          <cell r="CE207" t="str">
            <v>NULL</v>
          </cell>
          <cell r="CF207" t="str">
            <v>NULL</v>
          </cell>
          <cell r="CG207" t="str">
            <v>NULL</v>
          </cell>
          <cell r="CH207">
            <v>358899</v>
          </cell>
          <cell r="CI207" t="str">
            <v>NULL</v>
          </cell>
          <cell r="CJ207">
            <v>358899</v>
          </cell>
          <cell r="CK207">
            <v>31118</v>
          </cell>
          <cell r="CL207" t="str">
            <v>NULL</v>
          </cell>
          <cell r="CM207">
            <v>31118</v>
          </cell>
          <cell r="CN207" t="str">
            <v>NULL</v>
          </cell>
          <cell r="CO207" t="str">
            <v>NULL</v>
          </cell>
          <cell r="CP207" t="str">
            <v>NULL</v>
          </cell>
          <cell r="CQ207" t="str">
            <v>NULL</v>
          </cell>
          <cell r="CR207" t="str">
            <v>NULL</v>
          </cell>
          <cell r="CS207" t="str">
            <v>NULL</v>
          </cell>
          <cell r="CT207" t="str">
            <v>NULL</v>
          </cell>
          <cell r="CU207" t="str">
            <v>NULL</v>
          </cell>
          <cell r="CV207" t="str">
            <v>NULL</v>
          </cell>
          <cell r="CW207" t="str">
            <v>NULL</v>
          </cell>
          <cell r="CX207" t="str">
            <v>NULL</v>
          </cell>
          <cell r="CY207" t="str">
            <v>NULL</v>
          </cell>
          <cell r="CZ207" t="str">
            <v>NULL</v>
          </cell>
          <cell r="DA207" t="str">
            <v>NULL</v>
          </cell>
          <cell r="DB207" t="str">
            <v>NULL</v>
          </cell>
          <cell r="DC207">
            <v>31282012</v>
          </cell>
          <cell r="DD207">
            <v>3673041</v>
          </cell>
          <cell r="DE207">
            <v>27608971</v>
          </cell>
        </row>
        <row r="208">
          <cell r="A208" t="str">
            <v>La Habra Heights2019</v>
          </cell>
          <cell r="B208" t="str">
            <v>La Habra Heights</v>
          </cell>
          <cell r="C208">
            <v>1328</v>
          </cell>
          <cell r="D208">
            <v>2019</v>
          </cell>
          <cell r="E208">
            <v>176181</v>
          </cell>
          <cell r="F208" t="str">
            <v>NULL</v>
          </cell>
          <cell r="G208">
            <v>176181</v>
          </cell>
          <cell r="H208">
            <v>876261</v>
          </cell>
          <cell r="I208">
            <v>52976</v>
          </cell>
          <cell r="J208">
            <v>823285</v>
          </cell>
          <cell r="K208" t="str">
            <v>NULL</v>
          </cell>
          <cell r="L208" t="str">
            <v>NULL</v>
          </cell>
          <cell r="M208" t="str">
            <v>NULL</v>
          </cell>
          <cell r="N208" t="str">
            <v>NULL</v>
          </cell>
          <cell r="O208" t="str">
            <v>NULL</v>
          </cell>
          <cell r="P208" t="str">
            <v>NULL</v>
          </cell>
          <cell r="Q208" t="str">
            <v>NULL</v>
          </cell>
          <cell r="R208" t="str">
            <v>NULL</v>
          </cell>
          <cell r="S208" t="str">
            <v>NULL</v>
          </cell>
          <cell r="T208" t="str">
            <v>NULL</v>
          </cell>
          <cell r="U208" t="str">
            <v>NULL</v>
          </cell>
          <cell r="V208" t="str">
            <v>NULL</v>
          </cell>
          <cell r="W208" t="str">
            <v>NULL</v>
          </cell>
          <cell r="X208" t="str">
            <v>NULL</v>
          </cell>
          <cell r="Y208" t="str">
            <v>NULL</v>
          </cell>
          <cell r="Z208" t="str">
            <v>NULL</v>
          </cell>
          <cell r="AA208" t="str">
            <v>NULL</v>
          </cell>
          <cell r="AB208" t="str">
            <v>NULL</v>
          </cell>
          <cell r="AC208" t="str">
            <v>NULL</v>
          </cell>
          <cell r="AD208" t="str">
            <v>NULL</v>
          </cell>
          <cell r="AE208" t="str">
            <v>NULL</v>
          </cell>
          <cell r="AF208" t="str">
            <v>NULL</v>
          </cell>
          <cell r="AG208" t="str">
            <v>NULL</v>
          </cell>
          <cell r="AH208" t="str">
            <v>NULL</v>
          </cell>
          <cell r="AI208" t="str">
            <v>NULL</v>
          </cell>
          <cell r="AJ208" t="str">
            <v>NULL</v>
          </cell>
          <cell r="AK208" t="str">
            <v>NULL</v>
          </cell>
          <cell r="AL208">
            <v>1052442</v>
          </cell>
          <cell r="AM208">
            <v>52976</v>
          </cell>
          <cell r="AN208">
            <v>999466</v>
          </cell>
          <cell r="AO208">
            <v>723755</v>
          </cell>
          <cell r="AP208">
            <v>261093</v>
          </cell>
          <cell r="AQ208">
            <v>462662</v>
          </cell>
          <cell r="AR208" t="str">
            <v>NULL</v>
          </cell>
          <cell r="AS208" t="str">
            <v>NULL</v>
          </cell>
          <cell r="AT208" t="str">
            <v>NULL</v>
          </cell>
          <cell r="AU208" t="str">
            <v>NULL</v>
          </cell>
          <cell r="AV208" t="str">
            <v>NULL</v>
          </cell>
          <cell r="AW208" t="str">
            <v>NULL</v>
          </cell>
          <cell r="AX208" t="str">
            <v>NULL</v>
          </cell>
          <cell r="AY208" t="str">
            <v>NULL</v>
          </cell>
          <cell r="AZ208" t="str">
            <v>NULL</v>
          </cell>
          <cell r="BA208" t="str">
            <v>NULL</v>
          </cell>
          <cell r="BB208" t="str">
            <v>NULL</v>
          </cell>
          <cell r="BC208" t="str">
            <v>NULL</v>
          </cell>
          <cell r="BD208" t="str">
            <v>NULL</v>
          </cell>
          <cell r="BE208" t="str">
            <v>NULL</v>
          </cell>
          <cell r="BF208" t="str">
            <v>NULL</v>
          </cell>
          <cell r="BG208" t="str">
            <v>NULL</v>
          </cell>
          <cell r="BH208" t="str">
            <v>NULL</v>
          </cell>
          <cell r="BI208" t="str">
            <v>NULL</v>
          </cell>
          <cell r="BJ208" t="str">
            <v>NULL</v>
          </cell>
          <cell r="BK208" t="str">
            <v>NULL</v>
          </cell>
          <cell r="BL208" t="str">
            <v>NULL</v>
          </cell>
          <cell r="BM208" t="str">
            <v>NULL</v>
          </cell>
          <cell r="BN208" t="str">
            <v>NULL</v>
          </cell>
          <cell r="BO208" t="str">
            <v>NULL</v>
          </cell>
          <cell r="BP208" t="str">
            <v>NULL</v>
          </cell>
          <cell r="BQ208" t="str">
            <v>NULL</v>
          </cell>
          <cell r="BR208" t="str">
            <v>NULL</v>
          </cell>
          <cell r="BS208" t="str">
            <v>NULL</v>
          </cell>
          <cell r="BT208" t="str">
            <v>NULL</v>
          </cell>
          <cell r="BU208" t="str">
            <v>NULL</v>
          </cell>
          <cell r="BV208">
            <v>898053</v>
          </cell>
          <cell r="BW208">
            <v>1161359</v>
          </cell>
          <cell r="BX208">
            <v>-263306</v>
          </cell>
          <cell r="BY208">
            <v>515146</v>
          </cell>
          <cell r="BZ208">
            <v>308821</v>
          </cell>
          <cell r="CA208">
            <v>206325</v>
          </cell>
          <cell r="CB208">
            <v>11296</v>
          </cell>
          <cell r="CC208" t="str">
            <v>NULL</v>
          </cell>
          <cell r="CD208">
            <v>11296</v>
          </cell>
          <cell r="CE208">
            <v>198376</v>
          </cell>
          <cell r="CF208">
            <v>49255</v>
          </cell>
          <cell r="CG208">
            <v>149121</v>
          </cell>
          <cell r="CH208" t="str">
            <v>NULL</v>
          </cell>
          <cell r="CI208" t="str">
            <v>NULL</v>
          </cell>
          <cell r="CJ208" t="str">
            <v>NULL</v>
          </cell>
          <cell r="CK208" t="str">
            <v>NULL</v>
          </cell>
          <cell r="CL208" t="str">
            <v>NULL</v>
          </cell>
          <cell r="CM208" t="str">
            <v>NULL</v>
          </cell>
          <cell r="CN208" t="str">
            <v>NULL</v>
          </cell>
          <cell r="CO208" t="str">
            <v>NULL</v>
          </cell>
          <cell r="CP208" t="str">
            <v>NULL</v>
          </cell>
          <cell r="CQ208" t="str">
            <v>NULL</v>
          </cell>
          <cell r="CR208" t="str">
            <v>NULL</v>
          </cell>
          <cell r="CS208" t="str">
            <v>NULL</v>
          </cell>
          <cell r="CT208" t="str">
            <v>NULL</v>
          </cell>
          <cell r="CU208" t="str">
            <v>NULL</v>
          </cell>
          <cell r="CV208" t="str">
            <v>NULL</v>
          </cell>
          <cell r="CW208" t="str">
            <v>NULL</v>
          </cell>
          <cell r="CX208" t="str">
            <v>NULL</v>
          </cell>
          <cell r="CY208" t="str">
            <v>NULL</v>
          </cell>
          <cell r="CZ208" t="str">
            <v>NULL</v>
          </cell>
          <cell r="DA208" t="str">
            <v>NULL</v>
          </cell>
          <cell r="DB208" t="str">
            <v>NULL</v>
          </cell>
          <cell r="DC208">
            <v>2346626</v>
          </cell>
          <cell r="DD208">
            <v>1780528</v>
          </cell>
          <cell r="DE208">
            <v>566098</v>
          </cell>
        </row>
        <row r="209">
          <cell r="A209" t="str">
            <v>La Mesa2019</v>
          </cell>
          <cell r="B209" t="str">
            <v>La Mesa</v>
          </cell>
          <cell r="C209">
            <v>1329</v>
          </cell>
          <cell r="D209">
            <v>2019</v>
          </cell>
          <cell r="E209">
            <v>248471</v>
          </cell>
          <cell r="F209">
            <v>637</v>
          </cell>
          <cell r="G209">
            <v>247834</v>
          </cell>
          <cell r="H209">
            <v>6235752</v>
          </cell>
          <cell r="I209">
            <v>524389</v>
          </cell>
          <cell r="J209">
            <v>5711363</v>
          </cell>
          <cell r="K209" t="str">
            <v>NULL</v>
          </cell>
          <cell r="L209" t="str">
            <v>NULL</v>
          </cell>
          <cell r="M209" t="str">
            <v>NULL</v>
          </cell>
          <cell r="N209" t="str">
            <v>NULL</v>
          </cell>
          <cell r="O209" t="str">
            <v>NULL</v>
          </cell>
          <cell r="P209" t="str">
            <v>NULL</v>
          </cell>
          <cell r="Q209" t="str">
            <v>NULL</v>
          </cell>
          <cell r="R209" t="str">
            <v>NULL</v>
          </cell>
          <cell r="S209" t="str">
            <v>NULL</v>
          </cell>
          <cell r="T209" t="str">
            <v>NULL</v>
          </cell>
          <cell r="U209" t="str">
            <v>NULL</v>
          </cell>
          <cell r="V209" t="str">
            <v>NULL</v>
          </cell>
          <cell r="W209" t="str">
            <v>NULL</v>
          </cell>
          <cell r="X209" t="str">
            <v>NULL</v>
          </cell>
          <cell r="Y209" t="str">
            <v>NULL</v>
          </cell>
          <cell r="Z209" t="str">
            <v>NULL</v>
          </cell>
          <cell r="AA209" t="str">
            <v>NULL</v>
          </cell>
          <cell r="AB209" t="str">
            <v>NULL</v>
          </cell>
          <cell r="AC209" t="str">
            <v>NULL</v>
          </cell>
          <cell r="AD209" t="str">
            <v>NULL</v>
          </cell>
          <cell r="AE209" t="str">
            <v>NULL</v>
          </cell>
          <cell r="AF209" t="str">
            <v>NULL</v>
          </cell>
          <cell r="AG209" t="str">
            <v>NULL</v>
          </cell>
          <cell r="AH209" t="str">
            <v>NULL</v>
          </cell>
          <cell r="AI209" t="str">
            <v>NULL</v>
          </cell>
          <cell r="AJ209" t="str">
            <v>NULL</v>
          </cell>
          <cell r="AK209" t="str">
            <v>NULL</v>
          </cell>
          <cell r="AL209">
            <v>6484223</v>
          </cell>
          <cell r="AM209">
            <v>525026</v>
          </cell>
          <cell r="AN209">
            <v>5959197</v>
          </cell>
          <cell r="AO209">
            <v>19741335</v>
          </cell>
          <cell r="AP209">
            <v>1712414</v>
          </cell>
          <cell r="AQ209">
            <v>18028921</v>
          </cell>
          <cell r="AR209" t="str">
            <v>NULL</v>
          </cell>
          <cell r="AS209" t="str">
            <v>NULL</v>
          </cell>
          <cell r="AT209" t="str">
            <v>NULL</v>
          </cell>
          <cell r="AU209" t="str">
            <v>NULL</v>
          </cell>
          <cell r="AV209" t="str">
            <v>NULL</v>
          </cell>
          <cell r="AW209" t="str">
            <v>NULL</v>
          </cell>
          <cell r="AX209" t="str">
            <v>NULL</v>
          </cell>
          <cell r="AY209" t="str">
            <v>NULL</v>
          </cell>
          <cell r="AZ209" t="str">
            <v>NULL</v>
          </cell>
          <cell r="BA209" t="str">
            <v>NULL</v>
          </cell>
          <cell r="BB209" t="str">
            <v>NULL</v>
          </cell>
          <cell r="BC209" t="str">
            <v>NULL</v>
          </cell>
          <cell r="BD209" t="str">
            <v>NULL</v>
          </cell>
          <cell r="BE209" t="str">
            <v>NULL</v>
          </cell>
          <cell r="BF209" t="str">
            <v>NULL</v>
          </cell>
          <cell r="BG209" t="str">
            <v>NULL</v>
          </cell>
          <cell r="BH209" t="str">
            <v>NULL</v>
          </cell>
          <cell r="BI209" t="str">
            <v>NULL</v>
          </cell>
          <cell r="BJ209" t="str">
            <v>NULL</v>
          </cell>
          <cell r="BK209" t="str">
            <v>NULL</v>
          </cell>
          <cell r="BL209" t="str">
            <v>NULL</v>
          </cell>
          <cell r="BM209" t="str">
            <v>NULL</v>
          </cell>
          <cell r="BN209" t="str">
            <v>NULL</v>
          </cell>
          <cell r="BO209" t="str">
            <v>NULL</v>
          </cell>
          <cell r="BP209" t="str">
            <v>NULL</v>
          </cell>
          <cell r="BQ209" t="str">
            <v>NULL</v>
          </cell>
          <cell r="BR209" t="str">
            <v>NULL</v>
          </cell>
          <cell r="BS209" t="str">
            <v>NULL</v>
          </cell>
          <cell r="BT209" t="str">
            <v>NULL</v>
          </cell>
          <cell r="BU209" t="str">
            <v>NULL</v>
          </cell>
          <cell r="BV209">
            <v>10569764</v>
          </cell>
          <cell r="BW209">
            <v>1122233</v>
          </cell>
          <cell r="BX209">
            <v>9447531</v>
          </cell>
          <cell r="BY209">
            <v>470156</v>
          </cell>
          <cell r="BZ209">
            <v>500689</v>
          </cell>
          <cell r="CA209">
            <v>-30533</v>
          </cell>
          <cell r="CB209">
            <v>174734</v>
          </cell>
          <cell r="CC209">
            <v>51095</v>
          </cell>
          <cell r="CD209">
            <v>123639</v>
          </cell>
          <cell r="CE209" t="str">
            <v>NULL</v>
          </cell>
          <cell r="CF209">
            <v>1549</v>
          </cell>
          <cell r="CG209">
            <v>-1549</v>
          </cell>
          <cell r="CH209">
            <v>16134</v>
          </cell>
          <cell r="CI209" t="str">
            <v>NULL</v>
          </cell>
          <cell r="CJ209">
            <v>16134</v>
          </cell>
          <cell r="CK209" t="str">
            <v>NULL</v>
          </cell>
          <cell r="CL209" t="str">
            <v>NULL</v>
          </cell>
          <cell r="CM209" t="str">
            <v>NULL</v>
          </cell>
          <cell r="CN209" t="str">
            <v>NULL</v>
          </cell>
          <cell r="CO209" t="str">
            <v>NULL</v>
          </cell>
          <cell r="CP209" t="str">
            <v>NULL</v>
          </cell>
          <cell r="CQ209" t="str">
            <v>NULL</v>
          </cell>
          <cell r="CR209" t="str">
            <v>NULL</v>
          </cell>
          <cell r="CS209" t="str">
            <v>NULL</v>
          </cell>
          <cell r="CT209" t="str">
            <v>NULL</v>
          </cell>
          <cell r="CU209" t="str">
            <v>NULL</v>
          </cell>
          <cell r="CV209" t="str">
            <v>NULL</v>
          </cell>
          <cell r="CW209" t="str">
            <v>NULL</v>
          </cell>
          <cell r="CX209">
            <v>2264552</v>
          </cell>
          <cell r="CY209">
            <v>-2264552</v>
          </cell>
          <cell r="CZ209" t="str">
            <v>NULL</v>
          </cell>
          <cell r="DA209" t="str">
            <v>NULL</v>
          </cell>
          <cell r="DB209" t="str">
            <v>NULL</v>
          </cell>
          <cell r="DC209">
            <v>30972123</v>
          </cell>
          <cell r="DD209">
            <v>5652532</v>
          </cell>
          <cell r="DE209">
            <v>25319591</v>
          </cell>
        </row>
        <row r="210">
          <cell r="A210" t="str">
            <v>La Mirada2019</v>
          </cell>
          <cell r="B210" t="str">
            <v>La Mirada</v>
          </cell>
          <cell r="C210">
            <v>1330</v>
          </cell>
          <cell r="D210">
            <v>2019</v>
          </cell>
          <cell r="E210">
            <v>340797</v>
          </cell>
          <cell r="F210" t="str">
            <v>NULL</v>
          </cell>
          <cell r="G210">
            <v>340797</v>
          </cell>
          <cell r="H210">
            <v>3874915</v>
          </cell>
          <cell r="I210" t="str">
            <v>NULL</v>
          </cell>
          <cell r="J210">
            <v>3874915</v>
          </cell>
          <cell r="K210" t="str">
            <v>NULL</v>
          </cell>
          <cell r="L210" t="str">
            <v>NULL</v>
          </cell>
          <cell r="M210" t="str">
            <v>NULL</v>
          </cell>
          <cell r="N210" t="str">
            <v>NULL</v>
          </cell>
          <cell r="O210" t="str">
            <v>NULL</v>
          </cell>
          <cell r="P210" t="str">
            <v>NULL</v>
          </cell>
          <cell r="Q210" t="str">
            <v>NULL</v>
          </cell>
          <cell r="R210" t="str">
            <v>NULL</v>
          </cell>
          <cell r="S210" t="str">
            <v>NULL</v>
          </cell>
          <cell r="T210" t="str">
            <v>NULL</v>
          </cell>
          <cell r="U210" t="str">
            <v>NULL</v>
          </cell>
          <cell r="V210" t="str">
            <v>NULL</v>
          </cell>
          <cell r="W210" t="str">
            <v>NULL</v>
          </cell>
          <cell r="X210" t="str">
            <v>NULL</v>
          </cell>
          <cell r="Y210" t="str">
            <v>NULL</v>
          </cell>
          <cell r="Z210" t="str">
            <v>NULL</v>
          </cell>
          <cell r="AA210" t="str">
            <v>NULL</v>
          </cell>
          <cell r="AB210" t="str">
            <v>NULL</v>
          </cell>
          <cell r="AC210" t="str">
            <v>NULL</v>
          </cell>
          <cell r="AD210" t="str">
            <v>NULL</v>
          </cell>
          <cell r="AE210" t="str">
            <v>NULL</v>
          </cell>
          <cell r="AF210">
            <v>623603</v>
          </cell>
          <cell r="AG210">
            <v>119832</v>
          </cell>
          <cell r="AH210">
            <v>503771</v>
          </cell>
          <cell r="AI210" t="str">
            <v>NULL</v>
          </cell>
          <cell r="AJ210" t="str">
            <v>NULL</v>
          </cell>
          <cell r="AK210" t="str">
            <v>NULL</v>
          </cell>
          <cell r="AL210">
            <v>4839315</v>
          </cell>
          <cell r="AM210">
            <v>119832</v>
          </cell>
          <cell r="AN210">
            <v>4719483</v>
          </cell>
          <cell r="AO210">
            <v>8916829</v>
          </cell>
          <cell r="AP210">
            <v>30831</v>
          </cell>
          <cell r="AQ210">
            <v>8885998</v>
          </cell>
          <cell r="AR210" t="str">
            <v>NULL</v>
          </cell>
          <cell r="AS210" t="str">
            <v>NULL</v>
          </cell>
          <cell r="AT210" t="str">
            <v>NULL</v>
          </cell>
          <cell r="AU210" t="str">
            <v>NULL</v>
          </cell>
          <cell r="AV210" t="str">
            <v>NULL</v>
          </cell>
          <cell r="AW210" t="str">
            <v>NULL</v>
          </cell>
          <cell r="AX210" t="str">
            <v>NULL</v>
          </cell>
          <cell r="AY210" t="str">
            <v>NULL</v>
          </cell>
          <cell r="AZ210" t="str">
            <v>NULL</v>
          </cell>
          <cell r="BA210" t="str">
            <v>NULL</v>
          </cell>
          <cell r="BB210" t="str">
            <v>NULL</v>
          </cell>
          <cell r="BC210" t="str">
            <v>NULL</v>
          </cell>
          <cell r="BD210" t="str">
            <v>NULL</v>
          </cell>
          <cell r="BE210" t="str">
            <v>NULL</v>
          </cell>
          <cell r="BF210" t="str">
            <v>NULL</v>
          </cell>
          <cell r="BG210" t="str">
            <v>NULL</v>
          </cell>
          <cell r="BH210" t="str">
            <v>NULL</v>
          </cell>
          <cell r="BI210" t="str">
            <v>NULL</v>
          </cell>
          <cell r="BJ210" t="str">
            <v>NULL</v>
          </cell>
          <cell r="BK210" t="str">
            <v>NULL</v>
          </cell>
          <cell r="BL210" t="str">
            <v>NULL</v>
          </cell>
          <cell r="BM210" t="str">
            <v>NULL</v>
          </cell>
          <cell r="BN210" t="str">
            <v>NULL</v>
          </cell>
          <cell r="BO210" t="str">
            <v>NULL</v>
          </cell>
          <cell r="BP210" t="str">
            <v>NULL</v>
          </cell>
          <cell r="BQ210" t="str">
            <v>NULL</v>
          </cell>
          <cell r="BR210" t="str">
            <v>NULL</v>
          </cell>
          <cell r="BS210" t="str">
            <v>NULL</v>
          </cell>
          <cell r="BT210" t="str">
            <v>NULL</v>
          </cell>
          <cell r="BU210" t="str">
            <v>NULL</v>
          </cell>
          <cell r="BV210" t="str">
            <v>NULL</v>
          </cell>
          <cell r="BW210" t="str">
            <v>NULL</v>
          </cell>
          <cell r="BX210" t="str">
            <v>NULL</v>
          </cell>
          <cell r="BY210" t="str">
            <v>NULL</v>
          </cell>
          <cell r="BZ210" t="str">
            <v>NULL</v>
          </cell>
          <cell r="CA210" t="str">
            <v>NULL</v>
          </cell>
          <cell r="CB210" t="str">
            <v>NULL</v>
          </cell>
          <cell r="CC210" t="str">
            <v>NULL</v>
          </cell>
          <cell r="CD210" t="str">
            <v>NULL</v>
          </cell>
          <cell r="CE210" t="str">
            <v>NULL</v>
          </cell>
          <cell r="CF210" t="str">
            <v>NULL</v>
          </cell>
          <cell r="CG210" t="str">
            <v>NULL</v>
          </cell>
          <cell r="CH210" t="str">
            <v>NULL</v>
          </cell>
          <cell r="CI210" t="str">
            <v>NULL</v>
          </cell>
          <cell r="CJ210" t="str">
            <v>NULL</v>
          </cell>
          <cell r="CK210" t="str">
            <v>NULL</v>
          </cell>
          <cell r="CL210" t="str">
            <v>NULL</v>
          </cell>
          <cell r="CM210" t="str">
            <v>NULL</v>
          </cell>
          <cell r="CN210" t="str">
            <v>NULL</v>
          </cell>
          <cell r="CO210" t="str">
            <v>NULL</v>
          </cell>
          <cell r="CP210" t="str">
            <v>NULL</v>
          </cell>
          <cell r="CQ210" t="str">
            <v>NULL</v>
          </cell>
          <cell r="CR210" t="str">
            <v>NULL</v>
          </cell>
          <cell r="CS210" t="str">
            <v>NULL</v>
          </cell>
          <cell r="CT210" t="str">
            <v>NULL</v>
          </cell>
          <cell r="CU210" t="str">
            <v>NULL</v>
          </cell>
          <cell r="CV210" t="str">
            <v>NULL</v>
          </cell>
          <cell r="CW210">
            <v>175093</v>
          </cell>
          <cell r="CX210">
            <v>148747</v>
          </cell>
          <cell r="CY210">
            <v>26346</v>
          </cell>
          <cell r="CZ210">
            <v>317632</v>
          </cell>
          <cell r="DA210" t="str">
            <v>NULL</v>
          </cell>
          <cell r="DB210">
            <v>317632</v>
          </cell>
          <cell r="DC210">
            <v>9409554</v>
          </cell>
          <cell r="DD210">
            <v>179578</v>
          </cell>
          <cell r="DE210">
            <v>9229976</v>
          </cell>
        </row>
        <row r="211">
          <cell r="A211" t="str">
            <v>La Palma2019</v>
          </cell>
          <cell r="B211" t="str">
            <v>La Palma</v>
          </cell>
          <cell r="C211">
            <v>1331</v>
          </cell>
          <cell r="D211">
            <v>2019</v>
          </cell>
          <cell r="E211">
            <v>291312</v>
          </cell>
          <cell r="F211" t="str">
            <v>NULL</v>
          </cell>
          <cell r="G211">
            <v>291312</v>
          </cell>
          <cell r="H211">
            <v>3542942</v>
          </cell>
          <cell r="I211">
            <v>312600</v>
          </cell>
          <cell r="J211">
            <v>3230342</v>
          </cell>
          <cell r="K211" t="str">
            <v>NULL</v>
          </cell>
          <cell r="L211" t="str">
            <v>NULL</v>
          </cell>
          <cell r="M211" t="str">
            <v>NULL</v>
          </cell>
          <cell r="N211" t="str">
            <v>NULL</v>
          </cell>
          <cell r="O211" t="str">
            <v>NULL</v>
          </cell>
          <cell r="P211" t="str">
            <v>NULL</v>
          </cell>
          <cell r="Q211" t="str">
            <v>NULL</v>
          </cell>
          <cell r="R211" t="str">
            <v>NULL</v>
          </cell>
          <cell r="S211" t="str">
            <v>NULL</v>
          </cell>
          <cell r="T211" t="str">
            <v>NULL</v>
          </cell>
          <cell r="U211" t="str">
            <v>NULL</v>
          </cell>
          <cell r="V211" t="str">
            <v>NULL</v>
          </cell>
          <cell r="W211" t="str">
            <v>NULL</v>
          </cell>
          <cell r="X211" t="str">
            <v>NULL</v>
          </cell>
          <cell r="Y211" t="str">
            <v>NULL</v>
          </cell>
          <cell r="Z211" t="str">
            <v>NULL</v>
          </cell>
          <cell r="AA211" t="str">
            <v>NULL</v>
          </cell>
          <cell r="AB211" t="str">
            <v>NULL</v>
          </cell>
          <cell r="AC211" t="str">
            <v>NULL</v>
          </cell>
          <cell r="AD211" t="str">
            <v>NULL</v>
          </cell>
          <cell r="AE211" t="str">
            <v>NULL</v>
          </cell>
          <cell r="AF211" t="str">
            <v>NULL</v>
          </cell>
          <cell r="AG211" t="str">
            <v>NULL</v>
          </cell>
          <cell r="AH211" t="str">
            <v>NULL</v>
          </cell>
          <cell r="AI211" t="str">
            <v>NULL</v>
          </cell>
          <cell r="AJ211" t="str">
            <v>NULL</v>
          </cell>
          <cell r="AK211" t="str">
            <v>NULL</v>
          </cell>
          <cell r="AL211">
            <v>3834254</v>
          </cell>
          <cell r="AM211">
            <v>312600</v>
          </cell>
          <cell r="AN211">
            <v>3521654</v>
          </cell>
          <cell r="AO211">
            <v>5133603</v>
          </cell>
          <cell r="AP211">
            <v>550247</v>
          </cell>
          <cell r="AQ211">
            <v>4583356</v>
          </cell>
          <cell r="AR211" t="str">
            <v>NULL</v>
          </cell>
          <cell r="AS211" t="str">
            <v>NULL</v>
          </cell>
          <cell r="AT211" t="str">
            <v>NULL</v>
          </cell>
          <cell r="AU211" t="str">
            <v>NULL</v>
          </cell>
          <cell r="AV211" t="str">
            <v>NULL</v>
          </cell>
          <cell r="AW211" t="str">
            <v>NULL</v>
          </cell>
          <cell r="AX211" t="str">
            <v>NULL</v>
          </cell>
          <cell r="AY211" t="str">
            <v>NULL</v>
          </cell>
          <cell r="AZ211" t="str">
            <v>NULL</v>
          </cell>
          <cell r="BA211" t="str">
            <v>NULL</v>
          </cell>
          <cell r="BB211" t="str">
            <v>NULL</v>
          </cell>
          <cell r="BC211" t="str">
            <v>NULL</v>
          </cell>
          <cell r="BD211" t="str">
            <v>NULL</v>
          </cell>
          <cell r="BE211" t="str">
            <v>NULL</v>
          </cell>
          <cell r="BF211" t="str">
            <v>NULL</v>
          </cell>
          <cell r="BG211" t="str">
            <v>NULL</v>
          </cell>
          <cell r="BH211" t="str">
            <v>NULL</v>
          </cell>
          <cell r="BI211" t="str">
            <v>NULL</v>
          </cell>
          <cell r="BJ211" t="str">
            <v>NULL</v>
          </cell>
          <cell r="BK211" t="str">
            <v>NULL</v>
          </cell>
          <cell r="BL211" t="str">
            <v>NULL</v>
          </cell>
          <cell r="BM211" t="str">
            <v>NULL</v>
          </cell>
          <cell r="BN211" t="str">
            <v>NULL</v>
          </cell>
          <cell r="BO211" t="str">
            <v>NULL</v>
          </cell>
          <cell r="BP211" t="str">
            <v>NULL</v>
          </cell>
          <cell r="BQ211" t="str">
            <v>NULL</v>
          </cell>
          <cell r="BR211" t="str">
            <v>NULL</v>
          </cell>
          <cell r="BS211" t="str">
            <v>NULL</v>
          </cell>
          <cell r="BT211" t="str">
            <v>NULL</v>
          </cell>
          <cell r="BU211" t="str">
            <v>NULL</v>
          </cell>
          <cell r="BV211" t="str">
            <v>NULL</v>
          </cell>
          <cell r="BW211" t="str">
            <v>NULL</v>
          </cell>
          <cell r="BX211" t="str">
            <v>NULL</v>
          </cell>
          <cell r="BY211" t="str">
            <v>NULL</v>
          </cell>
          <cell r="BZ211" t="str">
            <v>NULL</v>
          </cell>
          <cell r="CA211" t="str">
            <v>NULL</v>
          </cell>
          <cell r="CB211" t="str">
            <v>NULL</v>
          </cell>
          <cell r="CC211" t="str">
            <v>NULL</v>
          </cell>
          <cell r="CD211" t="str">
            <v>NULL</v>
          </cell>
          <cell r="CE211" t="str">
            <v>NULL</v>
          </cell>
          <cell r="CF211" t="str">
            <v>NULL</v>
          </cell>
          <cell r="CG211" t="str">
            <v>NULL</v>
          </cell>
          <cell r="CH211">
            <v>363906</v>
          </cell>
          <cell r="CI211" t="str">
            <v>NULL</v>
          </cell>
          <cell r="CJ211">
            <v>363906</v>
          </cell>
          <cell r="CK211" t="str">
            <v>NULL</v>
          </cell>
          <cell r="CL211" t="str">
            <v>NULL</v>
          </cell>
          <cell r="CM211" t="str">
            <v>NULL</v>
          </cell>
          <cell r="CN211" t="str">
            <v>NULL</v>
          </cell>
          <cell r="CO211" t="str">
            <v>NULL</v>
          </cell>
          <cell r="CP211" t="str">
            <v>NULL</v>
          </cell>
          <cell r="CQ211" t="str">
            <v>NULL</v>
          </cell>
          <cell r="CR211" t="str">
            <v>NULL</v>
          </cell>
          <cell r="CS211" t="str">
            <v>NULL</v>
          </cell>
          <cell r="CT211" t="str">
            <v>NULL</v>
          </cell>
          <cell r="CU211" t="str">
            <v>NULL</v>
          </cell>
          <cell r="CV211" t="str">
            <v>NULL</v>
          </cell>
          <cell r="CW211" t="str">
            <v>NULL</v>
          </cell>
          <cell r="CX211" t="str">
            <v>NULL</v>
          </cell>
          <cell r="CY211" t="str">
            <v>NULL</v>
          </cell>
          <cell r="CZ211" t="str">
            <v>NULL</v>
          </cell>
          <cell r="DA211" t="str">
            <v>NULL</v>
          </cell>
          <cell r="DB211" t="str">
            <v>NULL</v>
          </cell>
          <cell r="DC211">
            <v>5497509</v>
          </cell>
          <cell r="DD211">
            <v>550247</v>
          </cell>
          <cell r="DE211">
            <v>4947262</v>
          </cell>
        </row>
        <row r="212">
          <cell r="A212" t="str">
            <v>La Puente2019</v>
          </cell>
          <cell r="B212" t="str">
            <v>La Puente</v>
          </cell>
          <cell r="C212">
            <v>1332</v>
          </cell>
          <cell r="D212">
            <v>2019</v>
          </cell>
          <cell r="E212">
            <v>446792</v>
          </cell>
          <cell r="F212" t="str">
            <v>NULL</v>
          </cell>
          <cell r="G212">
            <v>446792</v>
          </cell>
          <cell r="H212">
            <v>2384798</v>
          </cell>
          <cell r="I212">
            <v>80341</v>
          </cell>
          <cell r="J212">
            <v>2304457</v>
          </cell>
          <cell r="K212" t="str">
            <v>NULL</v>
          </cell>
          <cell r="L212" t="str">
            <v>NULL</v>
          </cell>
          <cell r="M212" t="str">
            <v>NULL</v>
          </cell>
          <cell r="N212" t="str">
            <v>NULL</v>
          </cell>
          <cell r="O212" t="str">
            <v>NULL</v>
          </cell>
          <cell r="P212" t="str">
            <v>NULL</v>
          </cell>
          <cell r="Q212" t="str">
            <v>NULL</v>
          </cell>
          <cell r="R212" t="str">
            <v>NULL</v>
          </cell>
          <cell r="S212" t="str">
            <v>NULL</v>
          </cell>
          <cell r="T212" t="str">
            <v>NULL</v>
          </cell>
          <cell r="U212" t="str">
            <v>NULL</v>
          </cell>
          <cell r="V212" t="str">
            <v>NULL</v>
          </cell>
          <cell r="W212" t="str">
            <v>NULL</v>
          </cell>
          <cell r="X212" t="str">
            <v>NULL</v>
          </cell>
          <cell r="Y212" t="str">
            <v>NULL</v>
          </cell>
          <cell r="Z212" t="str">
            <v>NULL</v>
          </cell>
          <cell r="AA212" t="str">
            <v>NULL</v>
          </cell>
          <cell r="AB212" t="str">
            <v>NULL</v>
          </cell>
          <cell r="AC212" t="str">
            <v>NULL</v>
          </cell>
          <cell r="AD212" t="str">
            <v>NULL</v>
          </cell>
          <cell r="AE212" t="str">
            <v>NULL</v>
          </cell>
          <cell r="AF212" t="str">
            <v>NULL</v>
          </cell>
          <cell r="AG212" t="str">
            <v>NULL</v>
          </cell>
          <cell r="AH212" t="str">
            <v>NULL</v>
          </cell>
          <cell r="AI212" t="str">
            <v>NULL</v>
          </cell>
          <cell r="AJ212" t="str">
            <v>NULL</v>
          </cell>
          <cell r="AK212" t="str">
            <v>NULL</v>
          </cell>
          <cell r="AL212">
            <v>2831590</v>
          </cell>
          <cell r="AM212">
            <v>80341</v>
          </cell>
          <cell r="AN212">
            <v>2751249</v>
          </cell>
          <cell r="AO212">
            <v>7023964</v>
          </cell>
          <cell r="AP212">
            <v>552451</v>
          </cell>
          <cell r="AQ212">
            <v>6471513</v>
          </cell>
          <cell r="AR212" t="str">
            <v>NULL</v>
          </cell>
          <cell r="AS212" t="str">
            <v>NULL</v>
          </cell>
          <cell r="AT212" t="str">
            <v>NULL</v>
          </cell>
          <cell r="AU212" t="str">
            <v>NULL</v>
          </cell>
          <cell r="AV212" t="str">
            <v>NULL</v>
          </cell>
          <cell r="AW212" t="str">
            <v>NULL</v>
          </cell>
          <cell r="AX212" t="str">
            <v>NULL</v>
          </cell>
          <cell r="AY212" t="str">
            <v>NULL</v>
          </cell>
          <cell r="AZ212" t="str">
            <v>NULL</v>
          </cell>
          <cell r="BA212" t="str">
            <v>NULL</v>
          </cell>
          <cell r="BB212" t="str">
            <v>NULL</v>
          </cell>
          <cell r="BC212" t="str">
            <v>NULL</v>
          </cell>
          <cell r="BD212" t="str">
            <v>NULL</v>
          </cell>
          <cell r="BE212" t="str">
            <v>NULL</v>
          </cell>
          <cell r="BF212" t="str">
            <v>NULL</v>
          </cell>
          <cell r="BG212" t="str">
            <v>NULL</v>
          </cell>
          <cell r="BH212" t="str">
            <v>NULL</v>
          </cell>
          <cell r="BI212" t="str">
            <v>NULL</v>
          </cell>
          <cell r="BJ212" t="str">
            <v>NULL</v>
          </cell>
          <cell r="BK212" t="str">
            <v>NULL</v>
          </cell>
          <cell r="BL212" t="str">
            <v>NULL</v>
          </cell>
          <cell r="BM212" t="str">
            <v>NULL</v>
          </cell>
          <cell r="BN212" t="str">
            <v>NULL</v>
          </cell>
          <cell r="BO212" t="str">
            <v>NULL</v>
          </cell>
          <cell r="BP212" t="str">
            <v>NULL</v>
          </cell>
          <cell r="BQ212" t="str">
            <v>NULL</v>
          </cell>
          <cell r="BR212" t="str">
            <v>NULL</v>
          </cell>
          <cell r="BS212" t="str">
            <v>NULL</v>
          </cell>
          <cell r="BT212" t="str">
            <v>NULL</v>
          </cell>
          <cell r="BU212" t="str">
            <v>NULL</v>
          </cell>
          <cell r="BV212" t="str">
            <v>NULL</v>
          </cell>
          <cell r="BW212" t="str">
            <v>NULL</v>
          </cell>
          <cell r="BX212" t="str">
            <v>NULL</v>
          </cell>
          <cell r="BY212" t="str">
            <v>NULL</v>
          </cell>
          <cell r="BZ212" t="str">
            <v>NULL</v>
          </cell>
          <cell r="CA212" t="str">
            <v>NULL</v>
          </cell>
          <cell r="CB212">
            <v>186883</v>
          </cell>
          <cell r="CC212">
            <v>99457</v>
          </cell>
          <cell r="CD212">
            <v>87426</v>
          </cell>
          <cell r="CE212" t="str">
            <v>NULL</v>
          </cell>
          <cell r="CF212" t="str">
            <v>NULL</v>
          </cell>
          <cell r="CG212" t="str">
            <v>NULL</v>
          </cell>
          <cell r="CH212" t="str">
            <v>NULL</v>
          </cell>
          <cell r="CI212" t="str">
            <v>NULL</v>
          </cell>
          <cell r="CJ212" t="str">
            <v>NULL</v>
          </cell>
          <cell r="CK212" t="str">
            <v>NULL</v>
          </cell>
          <cell r="CL212" t="str">
            <v>NULL</v>
          </cell>
          <cell r="CM212" t="str">
            <v>NULL</v>
          </cell>
          <cell r="CN212" t="str">
            <v>NULL</v>
          </cell>
          <cell r="CO212" t="str">
            <v>NULL</v>
          </cell>
          <cell r="CP212" t="str">
            <v>NULL</v>
          </cell>
          <cell r="CQ212" t="str">
            <v>NULL</v>
          </cell>
          <cell r="CR212" t="str">
            <v>NULL</v>
          </cell>
          <cell r="CS212" t="str">
            <v>NULL</v>
          </cell>
          <cell r="CT212" t="str">
            <v>NULL</v>
          </cell>
          <cell r="CU212" t="str">
            <v>NULL</v>
          </cell>
          <cell r="CV212" t="str">
            <v>NULL</v>
          </cell>
          <cell r="CW212" t="str">
            <v>NULL</v>
          </cell>
          <cell r="CX212" t="str">
            <v>NULL</v>
          </cell>
          <cell r="CY212" t="str">
            <v>NULL</v>
          </cell>
          <cell r="CZ212" t="str">
            <v>NULL</v>
          </cell>
          <cell r="DA212" t="str">
            <v>NULL</v>
          </cell>
          <cell r="DB212" t="str">
            <v>NULL</v>
          </cell>
          <cell r="DC212">
            <v>7210847</v>
          </cell>
          <cell r="DD212">
            <v>651908</v>
          </cell>
          <cell r="DE212">
            <v>6558939</v>
          </cell>
        </row>
        <row r="213">
          <cell r="A213" t="str">
            <v>La Quinta2019</v>
          </cell>
          <cell r="B213" t="str">
            <v>La Quinta</v>
          </cell>
          <cell r="C213">
            <v>1333</v>
          </cell>
          <cell r="D213">
            <v>2019</v>
          </cell>
          <cell r="E213">
            <v>1057491</v>
          </cell>
          <cell r="F213" t="str">
            <v>NULL</v>
          </cell>
          <cell r="G213">
            <v>1057491</v>
          </cell>
          <cell r="H213">
            <v>14410278</v>
          </cell>
          <cell r="I213">
            <v>702462</v>
          </cell>
          <cell r="J213">
            <v>13707816</v>
          </cell>
          <cell r="K213" t="str">
            <v>NULL</v>
          </cell>
          <cell r="L213" t="str">
            <v>NULL</v>
          </cell>
          <cell r="M213" t="str">
            <v>NULL</v>
          </cell>
          <cell r="N213" t="str">
            <v>NULL</v>
          </cell>
          <cell r="O213" t="str">
            <v>NULL</v>
          </cell>
          <cell r="P213" t="str">
            <v>NULL</v>
          </cell>
          <cell r="Q213" t="str">
            <v>NULL</v>
          </cell>
          <cell r="R213" t="str">
            <v>NULL</v>
          </cell>
          <cell r="S213" t="str">
            <v>NULL</v>
          </cell>
          <cell r="T213" t="str">
            <v>NULL</v>
          </cell>
          <cell r="U213" t="str">
            <v>NULL</v>
          </cell>
          <cell r="V213" t="str">
            <v>NULL</v>
          </cell>
          <cell r="W213" t="str">
            <v>NULL</v>
          </cell>
          <cell r="X213" t="str">
            <v>NULL</v>
          </cell>
          <cell r="Y213" t="str">
            <v>NULL</v>
          </cell>
          <cell r="Z213" t="str">
            <v>NULL</v>
          </cell>
          <cell r="AA213" t="str">
            <v>NULL</v>
          </cell>
          <cell r="AB213" t="str">
            <v>NULL</v>
          </cell>
          <cell r="AC213" t="str">
            <v>NULL</v>
          </cell>
          <cell r="AD213" t="str">
            <v>NULL</v>
          </cell>
          <cell r="AE213" t="str">
            <v>NULL</v>
          </cell>
          <cell r="AF213" t="str">
            <v>NULL</v>
          </cell>
          <cell r="AG213" t="str">
            <v>NULL</v>
          </cell>
          <cell r="AH213" t="str">
            <v>NULL</v>
          </cell>
          <cell r="AI213" t="str">
            <v>NULL</v>
          </cell>
          <cell r="AJ213" t="str">
            <v>NULL</v>
          </cell>
          <cell r="AK213" t="str">
            <v>NULL</v>
          </cell>
          <cell r="AL213">
            <v>15467769</v>
          </cell>
          <cell r="AM213">
            <v>702462</v>
          </cell>
          <cell r="AN213">
            <v>14765307</v>
          </cell>
          <cell r="AO213">
            <v>15737207</v>
          </cell>
          <cell r="AP213">
            <v>1264503</v>
          </cell>
          <cell r="AQ213">
            <v>14472704</v>
          </cell>
          <cell r="AR213" t="str">
            <v>NULL</v>
          </cell>
          <cell r="AS213" t="str">
            <v>NULL</v>
          </cell>
          <cell r="AT213" t="str">
            <v>NULL</v>
          </cell>
          <cell r="AU213" t="str">
            <v>NULL</v>
          </cell>
          <cell r="AV213" t="str">
            <v>NULL</v>
          </cell>
          <cell r="AW213" t="str">
            <v>NULL</v>
          </cell>
          <cell r="AX213" t="str">
            <v>NULL</v>
          </cell>
          <cell r="AY213" t="str">
            <v>NULL</v>
          </cell>
          <cell r="AZ213" t="str">
            <v>NULL</v>
          </cell>
          <cell r="BA213" t="str">
            <v>NULL</v>
          </cell>
          <cell r="BB213" t="str">
            <v>NULL</v>
          </cell>
          <cell r="BC213" t="str">
            <v>NULL</v>
          </cell>
          <cell r="BD213" t="str">
            <v>NULL</v>
          </cell>
          <cell r="BE213" t="str">
            <v>NULL</v>
          </cell>
          <cell r="BF213" t="str">
            <v>NULL</v>
          </cell>
          <cell r="BG213" t="str">
            <v>NULL</v>
          </cell>
          <cell r="BH213" t="str">
            <v>NULL</v>
          </cell>
          <cell r="BI213" t="str">
            <v>NULL</v>
          </cell>
          <cell r="BJ213" t="str">
            <v>NULL</v>
          </cell>
          <cell r="BK213" t="str">
            <v>NULL</v>
          </cell>
          <cell r="BL213" t="str">
            <v>NULL</v>
          </cell>
          <cell r="BM213" t="str">
            <v>NULL</v>
          </cell>
          <cell r="BN213" t="str">
            <v>NULL</v>
          </cell>
          <cell r="BO213" t="str">
            <v>NULL</v>
          </cell>
          <cell r="BP213" t="str">
            <v>NULL</v>
          </cell>
          <cell r="BQ213" t="str">
            <v>NULL</v>
          </cell>
          <cell r="BR213" t="str">
            <v>NULL</v>
          </cell>
          <cell r="BS213" t="str">
            <v>NULL</v>
          </cell>
          <cell r="BT213" t="str">
            <v>NULL</v>
          </cell>
          <cell r="BU213" t="str">
            <v>NULL</v>
          </cell>
          <cell r="BV213">
            <v>6358245</v>
          </cell>
          <cell r="BW213">
            <v>7601629</v>
          </cell>
          <cell r="BX213">
            <v>-1243384</v>
          </cell>
          <cell r="BY213" t="str">
            <v>NULL</v>
          </cell>
          <cell r="BZ213" t="str">
            <v>NULL</v>
          </cell>
          <cell r="CA213" t="str">
            <v>NULL</v>
          </cell>
          <cell r="CB213">
            <v>1084143</v>
          </cell>
          <cell r="CC213" t="str">
            <v>NULL</v>
          </cell>
          <cell r="CD213">
            <v>1084143</v>
          </cell>
          <cell r="CE213" t="str">
            <v>NULL</v>
          </cell>
          <cell r="CF213" t="str">
            <v>NULL</v>
          </cell>
          <cell r="CG213" t="str">
            <v>NULL</v>
          </cell>
          <cell r="CH213" t="str">
            <v>NULL</v>
          </cell>
          <cell r="CI213">
            <v>974134</v>
          </cell>
          <cell r="CJ213">
            <v>-974134</v>
          </cell>
          <cell r="CK213" t="str">
            <v>NULL</v>
          </cell>
          <cell r="CL213" t="str">
            <v>NULL</v>
          </cell>
          <cell r="CM213" t="str">
            <v>NULL</v>
          </cell>
          <cell r="CN213" t="str">
            <v>NULL</v>
          </cell>
          <cell r="CO213" t="str">
            <v>NULL</v>
          </cell>
          <cell r="CP213" t="str">
            <v>NULL</v>
          </cell>
          <cell r="CQ213" t="str">
            <v>NULL</v>
          </cell>
          <cell r="CR213" t="str">
            <v>NULL</v>
          </cell>
          <cell r="CS213" t="str">
            <v>NULL</v>
          </cell>
          <cell r="CT213" t="str">
            <v>NULL</v>
          </cell>
          <cell r="CU213" t="str">
            <v>NULL</v>
          </cell>
          <cell r="CV213" t="str">
            <v>NULL</v>
          </cell>
          <cell r="CW213" t="str">
            <v>NULL</v>
          </cell>
          <cell r="CX213" t="str">
            <v>NULL</v>
          </cell>
          <cell r="CY213" t="str">
            <v>NULL</v>
          </cell>
          <cell r="CZ213" t="str">
            <v>NULL</v>
          </cell>
          <cell r="DA213" t="str">
            <v>NULL</v>
          </cell>
          <cell r="DB213" t="str">
            <v>NULL</v>
          </cell>
          <cell r="DC213">
            <v>23179595</v>
          </cell>
          <cell r="DD213">
            <v>9840266</v>
          </cell>
          <cell r="DE213">
            <v>13339329</v>
          </cell>
        </row>
        <row r="214">
          <cell r="A214" t="str">
            <v>La Verne2019</v>
          </cell>
          <cell r="B214" t="str">
            <v>La Verne</v>
          </cell>
          <cell r="C214">
            <v>1334</v>
          </cell>
          <cell r="D214">
            <v>2019</v>
          </cell>
          <cell r="E214">
            <v>285227</v>
          </cell>
          <cell r="F214" t="str">
            <v>NULL</v>
          </cell>
          <cell r="G214">
            <v>285227</v>
          </cell>
          <cell r="H214">
            <v>2931781</v>
          </cell>
          <cell r="I214">
            <v>608220</v>
          </cell>
          <cell r="J214">
            <v>2323561</v>
          </cell>
          <cell r="K214" t="str">
            <v>NULL</v>
          </cell>
          <cell r="L214" t="str">
            <v>NULL</v>
          </cell>
          <cell r="M214" t="str">
            <v>NULL</v>
          </cell>
          <cell r="N214" t="str">
            <v>NULL</v>
          </cell>
          <cell r="O214" t="str">
            <v>NULL</v>
          </cell>
          <cell r="P214" t="str">
            <v>NULL</v>
          </cell>
          <cell r="Q214" t="str">
            <v>NULL</v>
          </cell>
          <cell r="R214" t="str">
            <v>NULL</v>
          </cell>
          <cell r="S214" t="str">
            <v>NULL</v>
          </cell>
          <cell r="T214" t="str">
            <v>NULL</v>
          </cell>
          <cell r="U214" t="str">
            <v>NULL</v>
          </cell>
          <cell r="V214" t="str">
            <v>NULL</v>
          </cell>
          <cell r="W214" t="str">
            <v>NULL</v>
          </cell>
          <cell r="X214" t="str">
            <v>NULL</v>
          </cell>
          <cell r="Y214" t="str">
            <v>NULL</v>
          </cell>
          <cell r="Z214" t="str">
            <v>NULL</v>
          </cell>
          <cell r="AA214" t="str">
            <v>NULL</v>
          </cell>
          <cell r="AB214" t="str">
            <v>NULL</v>
          </cell>
          <cell r="AC214" t="str">
            <v>NULL</v>
          </cell>
          <cell r="AD214" t="str">
            <v>NULL</v>
          </cell>
          <cell r="AE214" t="str">
            <v>NULL</v>
          </cell>
          <cell r="AF214" t="str">
            <v>NULL</v>
          </cell>
          <cell r="AG214">
            <v>2522192</v>
          </cell>
          <cell r="AH214">
            <v>-2522192</v>
          </cell>
          <cell r="AI214" t="str">
            <v>NULL</v>
          </cell>
          <cell r="AJ214" t="str">
            <v>NULL</v>
          </cell>
          <cell r="AK214" t="str">
            <v>NULL</v>
          </cell>
          <cell r="AL214">
            <v>3217008</v>
          </cell>
          <cell r="AM214">
            <v>3130412</v>
          </cell>
          <cell r="AN214">
            <v>86596</v>
          </cell>
          <cell r="AO214">
            <v>12998234</v>
          </cell>
          <cell r="AP214">
            <v>4228419</v>
          </cell>
          <cell r="AQ214">
            <v>8769815</v>
          </cell>
          <cell r="AR214" t="str">
            <v>NULL</v>
          </cell>
          <cell r="AS214" t="str">
            <v>NULL</v>
          </cell>
          <cell r="AT214" t="str">
            <v>NULL</v>
          </cell>
          <cell r="AU214" t="str">
            <v>NULL</v>
          </cell>
          <cell r="AV214" t="str">
            <v>NULL</v>
          </cell>
          <cell r="AW214" t="str">
            <v>NULL</v>
          </cell>
          <cell r="AX214" t="str">
            <v>NULL</v>
          </cell>
          <cell r="AY214" t="str">
            <v>NULL</v>
          </cell>
          <cell r="AZ214" t="str">
            <v>NULL</v>
          </cell>
          <cell r="BA214" t="str">
            <v>NULL</v>
          </cell>
          <cell r="BB214" t="str">
            <v>NULL</v>
          </cell>
          <cell r="BC214" t="str">
            <v>NULL</v>
          </cell>
          <cell r="BD214" t="str">
            <v>NULL</v>
          </cell>
          <cell r="BE214" t="str">
            <v>NULL</v>
          </cell>
          <cell r="BF214" t="str">
            <v>NULL</v>
          </cell>
          <cell r="BG214" t="str">
            <v>NULL</v>
          </cell>
          <cell r="BH214" t="str">
            <v>NULL</v>
          </cell>
          <cell r="BI214" t="str">
            <v>NULL</v>
          </cell>
          <cell r="BJ214" t="str">
            <v>NULL</v>
          </cell>
          <cell r="BK214" t="str">
            <v>NULL</v>
          </cell>
          <cell r="BL214" t="str">
            <v>NULL</v>
          </cell>
          <cell r="BM214" t="str">
            <v>NULL</v>
          </cell>
          <cell r="BN214" t="str">
            <v>NULL</v>
          </cell>
          <cell r="BO214" t="str">
            <v>NULL</v>
          </cell>
          <cell r="BP214" t="str">
            <v>NULL</v>
          </cell>
          <cell r="BQ214" t="str">
            <v>NULL</v>
          </cell>
          <cell r="BR214" t="str">
            <v>NULL</v>
          </cell>
          <cell r="BS214" t="str">
            <v>NULL</v>
          </cell>
          <cell r="BT214" t="str">
            <v>NULL</v>
          </cell>
          <cell r="BU214" t="str">
            <v>NULL</v>
          </cell>
          <cell r="BV214">
            <v>5662228</v>
          </cell>
          <cell r="BW214">
            <v>2805122</v>
          </cell>
          <cell r="BX214">
            <v>2857106</v>
          </cell>
          <cell r="BY214">
            <v>3957224</v>
          </cell>
          <cell r="BZ214" t="str">
            <v>NULL</v>
          </cell>
          <cell r="CA214">
            <v>3957224</v>
          </cell>
          <cell r="CB214" t="str">
            <v>NULL</v>
          </cell>
          <cell r="CC214" t="str">
            <v>NULL</v>
          </cell>
          <cell r="CD214" t="str">
            <v>NULL</v>
          </cell>
          <cell r="CE214" t="str">
            <v>NULL</v>
          </cell>
          <cell r="CF214" t="str">
            <v>NULL</v>
          </cell>
          <cell r="CG214" t="str">
            <v>NULL</v>
          </cell>
          <cell r="CH214">
            <v>733347</v>
          </cell>
          <cell r="CI214" t="str">
            <v>NULL</v>
          </cell>
          <cell r="CJ214">
            <v>733347</v>
          </cell>
          <cell r="CK214" t="str">
            <v>NULL</v>
          </cell>
          <cell r="CL214" t="str">
            <v>NULL</v>
          </cell>
          <cell r="CM214" t="str">
            <v>NULL</v>
          </cell>
          <cell r="CN214" t="str">
            <v>NULL</v>
          </cell>
          <cell r="CO214" t="str">
            <v>NULL</v>
          </cell>
          <cell r="CP214" t="str">
            <v>NULL</v>
          </cell>
          <cell r="CQ214" t="str">
            <v>NULL</v>
          </cell>
          <cell r="CR214" t="str">
            <v>NULL</v>
          </cell>
          <cell r="CS214" t="str">
            <v>NULL</v>
          </cell>
          <cell r="CT214" t="str">
            <v>NULL</v>
          </cell>
          <cell r="CU214" t="str">
            <v>NULL</v>
          </cell>
          <cell r="CV214" t="str">
            <v>NULL</v>
          </cell>
          <cell r="CW214" t="str">
            <v>NULL</v>
          </cell>
          <cell r="CX214" t="str">
            <v>NULL</v>
          </cell>
          <cell r="CY214" t="str">
            <v>NULL</v>
          </cell>
          <cell r="CZ214" t="str">
            <v>NULL</v>
          </cell>
          <cell r="DA214" t="str">
            <v>NULL</v>
          </cell>
          <cell r="DB214" t="str">
            <v>NULL</v>
          </cell>
          <cell r="DC214">
            <v>23351033</v>
          </cell>
          <cell r="DD214">
            <v>7033541</v>
          </cell>
          <cell r="DE214">
            <v>16317492</v>
          </cell>
        </row>
        <row r="215">
          <cell r="A215" t="str">
            <v>Lafayette2019</v>
          </cell>
          <cell r="B215" t="str">
            <v>Lafayette</v>
          </cell>
          <cell r="C215">
            <v>1335</v>
          </cell>
          <cell r="D215">
            <v>2019</v>
          </cell>
          <cell r="E215">
            <v>1235341</v>
          </cell>
          <cell r="F215" t="str">
            <v>NULL</v>
          </cell>
          <cell r="G215">
            <v>1235341</v>
          </cell>
          <cell r="H215">
            <v>2267098</v>
          </cell>
          <cell r="I215">
            <v>160319</v>
          </cell>
          <cell r="J215">
            <v>2106779</v>
          </cell>
          <cell r="K215" t="str">
            <v>NULL</v>
          </cell>
          <cell r="L215" t="str">
            <v>NULL</v>
          </cell>
          <cell r="M215" t="str">
            <v>NULL</v>
          </cell>
          <cell r="N215" t="str">
            <v>NULL</v>
          </cell>
          <cell r="O215" t="str">
            <v>NULL</v>
          </cell>
          <cell r="P215" t="str">
            <v>NULL</v>
          </cell>
          <cell r="Q215" t="str">
            <v>NULL</v>
          </cell>
          <cell r="R215" t="str">
            <v>NULL</v>
          </cell>
          <cell r="S215" t="str">
            <v>NULL</v>
          </cell>
          <cell r="T215" t="str">
            <v>NULL</v>
          </cell>
          <cell r="U215" t="str">
            <v>NULL</v>
          </cell>
          <cell r="V215" t="str">
            <v>NULL</v>
          </cell>
          <cell r="W215" t="str">
            <v>NULL</v>
          </cell>
          <cell r="X215" t="str">
            <v>NULL</v>
          </cell>
          <cell r="Y215" t="str">
            <v>NULL</v>
          </cell>
          <cell r="Z215" t="str">
            <v>NULL</v>
          </cell>
          <cell r="AA215" t="str">
            <v>NULL</v>
          </cell>
          <cell r="AB215" t="str">
            <v>NULL</v>
          </cell>
          <cell r="AC215" t="str">
            <v>NULL</v>
          </cell>
          <cell r="AD215" t="str">
            <v>NULL</v>
          </cell>
          <cell r="AE215" t="str">
            <v>NULL</v>
          </cell>
          <cell r="AF215" t="str">
            <v>NULL</v>
          </cell>
          <cell r="AG215" t="str">
            <v>NULL</v>
          </cell>
          <cell r="AH215" t="str">
            <v>NULL</v>
          </cell>
          <cell r="AI215" t="str">
            <v>NULL</v>
          </cell>
          <cell r="AJ215" t="str">
            <v>NULL</v>
          </cell>
          <cell r="AK215" t="str">
            <v>NULL</v>
          </cell>
          <cell r="AL215">
            <v>3502439</v>
          </cell>
          <cell r="AM215">
            <v>160319</v>
          </cell>
          <cell r="AN215">
            <v>3342120</v>
          </cell>
          <cell r="AO215">
            <v>5922571</v>
          </cell>
          <cell r="AP215">
            <v>831087</v>
          </cell>
          <cell r="AQ215">
            <v>5091484</v>
          </cell>
          <cell r="AR215" t="str">
            <v>NULL</v>
          </cell>
          <cell r="AS215" t="str">
            <v>NULL</v>
          </cell>
          <cell r="AT215" t="str">
            <v>NULL</v>
          </cell>
          <cell r="AU215" t="str">
            <v>NULL</v>
          </cell>
          <cell r="AV215" t="str">
            <v>NULL</v>
          </cell>
          <cell r="AW215" t="str">
            <v>NULL</v>
          </cell>
          <cell r="AX215" t="str">
            <v>NULL</v>
          </cell>
          <cell r="AY215" t="str">
            <v>NULL</v>
          </cell>
          <cell r="AZ215" t="str">
            <v>NULL</v>
          </cell>
          <cell r="BA215" t="str">
            <v>NULL</v>
          </cell>
          <cell r="BB215" t="str">
            <v>NULL</v>
          </cell>
          <cell r="BC215" t="str">
            <v>NULL</v>
          </cell>
          <cell r="BD215" t="str">
            <v>NULL</v>
          </cell>
          <cell r="BE215" t="str">
            <v>NULL</v>
          </cell>
          <cell r="BF215" t="str">
            <v>NULL</v>
          </cell>
          <cell r="BG215" t="str">
            <v>NULL</v>
          </cell>
          <cell r="BH215" t="str">
            <v>NULL</v>
          </cell>
          <cell r="BI215" t="str">
            <v>NULL</v>
          </cell>
          <cell r="BJ215" t="str">
            <v>NULL</v>
          </cell>
          <cell r="BK215" t="str">
            <v>NULL</v>
          </cell>
          <cell r="BL215" t="str">
            <v>NULL</v>
          </cell>
          <cell r="BM215" t="str">
            <v>NULL</v>
          </cell>
          <cell r="BN215" t="str">
            <v>NULL</v>
          </cell>
          <cell r="BO215" t="str">
            <v>NULL</v>
          </cell>
          <cell r="BP215" t="str">
            <v>NULL</v>
          </cell>
          <cell r="BQ215" t="str">
            <v>NULL</v>
          </cell>
          <cell r="BR215" t="str">
            <v>NULL</v>
          </cell>
          <cell r="BS215" t="str">
            <v>NULL</v>
          </cell>
          <cell r="BT215" t="str">
            <v>NULL</v>
          </cell>
          <cell r="BU215" t="str">
            <v>NULL</v>
          </cell>
          <cell r="BV215" t="str">
            <v>NULL</v>
          </cell>
          <cell r="BW215" t="str">
            <v>NULL</v>
          </cell>
          <cell r="BX215" t="str">
            <v>NULL</v>
          </cell>
          <cell r="BY215" t="str">
            <v>NULL</v>
          </cell>
          <cell r="BZ215" t="str">
            <v>NULL</v>
          </cell>
          <cell r="CA215" t="str">
            <v>NULL</v>
          </cell>
          <cell r="CB215" t="str">
            <v>NULL</v>
          </cell>
          <cell r="CC215" t="str">
            <v>NULL</v>
          </cell>
          <cell r="CD215" t="str">
            <v>NULL</v>
          </cell>
          <cell r="CE215" t="str">
            <v>NULL</v>
          </cell>
          <cell r="CF215" t="str">
            <v>NULL</v>
          </cell>
          <cell r="CG215" t="str">
            <v>NULL</v>
          </cell>
          <cell r="CH215">
            <v>12910</v>
          </cell>
          <cell r="CI215">
            <v>635608</v>
          </cell>
          <cell r="CJ215">
            <v>-622698</v>
          </cell>
          <cell r="CK215" t="str">
            <v>NULL</v>
          </cell>
          <cell r="CL215" t="str">
            <v>NULL</v>
          </cell>
          <cell r="CM215" t="str">
            <v>NULL</v>
          </cell>
          <cell r="CN215" t="str">
            <v>NULL</v>
          </cell>
          <cell r="CO215" t="str">
            <v>NULL</v>
          </cell>
          <cell r="CP215" t="str">
            <v>NULL</v>
          </cell>
          <cell r="CQ215" t="str">
            <v>NULL</v>
          </cell>
          <cell r="CR215" t="str">
            <v>NULL</v>
          </cell>
          <cell r="CS215" t="str">
            <v>NULL</v>
          </cell>
          <cell r="CT215" t="str">
            <v>NULL</v>
          </cell>
          <cell r="CU215" t="str">
            <v>NULL</v>
          </cell>
          <cell r="CV215" t="str">
            <v>NULL</v>
          </cell>
          <cell r="CW215" t="str">
            <v>NULL</v>
          </cell>
          <cell r="CX215" t="str">
            <v>NULL</v>
          </cell>
          <cell r="CY215" t="str">
            <v>NULL</v>
          </cell>
          <cell r="CZ215" t="str">
            <v>NULL</v>
          </cell>
          <cell r="DA215" t="str">
            <v>NULL</v>
          </cell>
          <cell r="DB215" t="str">
            <v>NULL</v>
          </cell>
          <cell r="DC215">
            <v>5935481</v>
          </cell>
          <cell r="DD215">
            <v>1466695</v>
          </cell>
          <cell r="DE215">
            <v>4468786</v>
          </cell>
        </row>
        <row r="216">
          <cell r="A216" t="str">
            <v>Laguna Beach2019</v>
          </cell>
          <cell r="B216" t="str">
            <v>Laguna Beach</v>
          </cell>
          <cell r="C216">
            <v>1336</v>
          </cell>
          <cell r="D216">
            <v>2019</v>
          </cell>
          <cell r="E216">
            <v>1371180</v>
          </cell>
          <cell r="F216" t="str">
            <v>NULL</v>
          </cell>
          <cell r="G216">
            <v>1371180</v>
          </cell>
          <cell r="H216">
            <v>4468952</v>
          </cell>
          <cell r="I216">
            <v>59564</v>
          </cell>
          <cell r="J216">
            <v>4409388</v>
          </cell>
          <cell r="K216" t="str">
            <v>NULL</v>
          </cell>
          <cell r="L216" t="str">
            <v>NULL</v>
          </cell>
          <cell r="M216" t="str">
            <v>NULL</v>
          </cell>
          <cell r="N216" t="str">
            <v>NULL</v>
          </cell>
          <cell r="O216" t="str">
            <v>NULL</v>
          </cell>
          <cell r="P216" t="str">
            <v>NULL</v>
          </cell>
          <cell r="Q216" t="str">
            <v>NULL</v>
          </cell>
          <cell r="R216" t="str">
            <v>NULL</v>
          </cell>
          <cell r="S216" t="str">
            <v>NULL</v>
          </cell>
          <cell r="T216" t="str">
            <v>NULL</v>
          </cell>
          <cell r="U216" t="str">
            <v>NULL</v>
          </cell>
          <cell r="V216" t="str">
            <v>NULL</v>
          </cell>
          <cell r="W216" t="str">
            <v>NULL</v>
          </cell>
          <cell r="X216" t="str">
            <v>NULL</v>
          </cell>
          <cell r="Y216" t="str">
            <v>NULL</v>
          </cell>
          <cell r="Z216" t="str">
            <v>NULL</v>
          </cell>
          <cell r="AA216" t="str">
            <v>NULL</v>
          </cell>
          <cell r="AB216" t="str">
            <v>NULL</v>
          </cell>
          <cell r="AC216" t="str">
            <v>NULL</v>
          </cell>
          <cell r="AD216" t="str">
            <v>NULL</v>
          </cell>
          <cell r="AE216" t="str">
            <v>NULL</v>
          </cell>
          <cell r="AF216">
            <v>243188</v>
          </cell>
          <cell r="AG216" t="str">
            <v>NULL</v>
          </cell>
          <cell r="AH216">
            <v>243188</v>
          </cell>
          <cell r="AI216" t="str">
            <v>NULL</v>
          </cell>
          <cell r="AJ216" t="str">
            <v>NULL</v>
          </cell>
          <cell r="AK216" t="str">
            <v>NULL</v>
          </cell>
          <cell r="AL216">
            <v>6083320</v>
          </cell>
          <cell r="AM216">
            <v>59564</v>
          </cell>
          <cell r="AN216">
            <v>6023756</v>
          </cell>
          <cell r="AO216">
            <v>18062192</v>
          </cell>
          <cell r="AP216">
            <v>1393550</v>
          </cell>
          <cell r="AQ216">
            <v>16668642</v>
          </cell>
          <cell r="AR216" t="str">
            <v>NULL</v>
          </cell>
          <cell r="AS216" t="str">
            <v>NULL</v>
          </cell>
          <cell r="AT216" t="str">
            <v>NULL</v>
          </cell>
          <cell r="AU216" t="str">
            <v>NULL</v>
          </cell>
          <cell r="AV216" t="str">
            <v>NULL</v>
          </cell>
          <cell r="AW216" t="str">
            <v>NULL</v>
          </cell>
          <cell r="AX216" t="str">
            <v>NULL</v>
          </cell>
          <cell r="AY216" t="str">
            <v>NULL</v>
          </cell>
          <cell r="AZ216" t="str">
            <v>NULL</v>
          </cell>
          <cell r="BA216" t="str">
            <v>NULL</v>
          </cell>
          <cell r="BB216" t="str">
            <v>NULL</v>
          </cell>
          <cell r="BC216" t="str">
            <v>NULL</v>
          </cell>
          <cell r="BD216" t="str">
            <v>NULL</v>
          </cell>
          <cell r="BE216" t="str">
            <v>NULL</v>
          </cell>
          <cell r="BF216" t="str">
            <v>NULL</v>
          </cell>
          <cell r="BG216" t="str">
            <v>NULL</v>
          </cell>
          <cell r="BH216" t="str">
            <v>NULL</v>
          </cell>
          <cell r="BI216" t="str">
            <v>NULL</v>
          </cell>
          <cell r="BJ216" t="str">
            <v>NULL</v>
          </cell>
          <cell r="BK216" t="str">
            <v>NULL</v>
          </cell>
          <cell r="BL216" t="str">
            <v>NULL</v>
          </cell>
          <cell r="BM216" t="str">
            <v>NULL</v>
          </cell>
          <cell r="BN216" t="str">
            <v>NULL</v>
          </cell>
          <cell r="BO216" t="str">
            <v>NULL</v>
          </cell>
          <cell r="BP216" t="str">
            <v>NULL</v>
          </cell>
          <cell r="BQ216" t="str">
            <v>NULL</v>
          </cell>
          <cell r="BR216" t="str">
            <v>NULL</v>
          </cell>
          <cell r="BS216" t="str">
            <v>NULL</v>
          </cell>
          <cell r="BT216" t="str">
            <v>NULL</v>
          </cell>
          <cell r="BU216" t="str">
            <v>NULL</v>
          </cell>
          <cell r="BV216">
            <v>13876377</v>
          </cell>
          <cell r="BW216" t="str">
            <v>NULL</v>
          </cell>
          <cell r="BX216">
            <v>13876377</v>
          </cell>
          <cell r="BY216">
            <v>28376</v>
          </cell>
          <cell r="BZ216">
            <v>61502</v>
          </cell>
          <cell r="CA216">
            <v>-33126</v>
          </cell>
          <cell r="CB216">
            <v>777598</v>
          </cell>
          <cell r="CC216">
            <v>209972</v>
          </cell>
          <cell r="CD216">
            <v>567626</v>
          </cell>
          <cell r="CE216">
            <v>756966</v>
          </cell>
          <cell r="CF216">
            <v>10894</v>
          </cell>
          <cell r="CG216">
            <v>746072</v>
          </cell>
          <cell r="CH216">
            <v>676156</v>
          </cell>
          <cell r="CI216">
            <v>1827346</v>
          </cell>
          <cell r="CJ216">
            <v>-1151190</v>
          </cell>
          <cell r="CK216" t="str">
            <v>NULL</v>
          </cell>
          <cell r="CL216" t="str">
            <v>NULL</v>
          </cell>
          <cell r="CM216" t="str">
            <v>NULL</v>
          </cell>
          <cell r="CN216" t="str">
            <v>NULL</v>
          </cell>
          <cell r="CO216" t="str">
            <v>NULL</v>
          </cell>
          <cell r="CP216" t="str">
            <v>NULL</v>
          </cell>
          <cell r="CQ216" t="str">
            <v>NULL</v>
          </cell>
          <cell r="CR216" t="str">
            <v>NULL</v>
          </cell>
          <cell r="CS216" t="str">
            <v>NULL</v>
          </cell>
          <cell r="CT216" t="str">
            <v>NULL</v>
          </cell>
          <cell r="CU216" t="str">
            <v>NULL</v>
          </cell>
          <cell r="CV216" t="str">
            <v>NULL</v>
          </cell>
          <cell r="CW216">
            <v>3363938</v>
          </cell>
          <cell r="CX216">
            <v>122193</v>
          </cell>
          <cell r="CY216">
            <v>3241745</v>
          </cell>
          <cell r="CZ216">
            <v>16425</v>
          </cell>
          <cell r="DA216" t="str">
            <v>NULL</v>
          </cell>
          <cell r="DB216">
            <v>16425</v>
          </cell>
          <cell r="DC216">
            <v>37558028</v>
          </cell>
          <cell r="DD216">
            <v>3625457</v>
          </cell>
          <cell r="DE216">
            <v>33932571</v>
          </cell>
        </row>
        <row r="217">
          <cell r="A217" t="str">
            <v>Laguna Hills2019</v>
          </cell>
          <cell r="B217" t="str">
            <v>Laguna Hills</v>
          </cell>
          <cell r="C217">
            <v>1337</v>
          </cell>
          <cell r="D217">
            <v>2019</v>
          </cell>
          <cell r="E217">
            <v>2610077</v>
          </cell>
          <cell r="F217" t="str">
            <v>NULL</v>
          </cell>
          <cell r="G217">
            <v>2610077</v>
          </cell>
          <cell r="H217">
            <v>1246725</v>
          </cell>
          <cell r="I217">
            <v>109006</v>
          </cell>
          <cell r="J217">
            <v>1137719</v>
          </cell>
          <cell r="K217" t="str">
            <v>NULL</v>
          </cell>
          <cell r="L217" t="str">
            <v>NULL</v>
          </cell>
          <cell r="M217" t="str">
            <v>NULL</v>
          </cell>
          <cell r="N217" t="str">
            <v>NULL</v>
          </cell>
          <cell r="O217" t="str">
            <v>NULL</v>
          </cell>
          <cell r="P217" t="str">
            <v>NULL</v>
          </cell>
          <cell r="Q217" t="str">
            <v>NULL</v>
          </cell>
          <cell r="R217" t="str">
            <v>NULL</v>
          </cell>
          <cell r="S217" t="str">
            <v>NULL</v>
          </cell>
          <cell r="T217" t="str">
            <v>NULL</v>
          </cell>
          <cell r="U217" t="str">
            <v>NULL</v>
          </cell>
          <cell r="V217" t="str">
            <v>NULL</v>
          </cell>
          <cell r="W217" t="str">
            <v>NULL</v>
          </cell>
          <cell r="X217" t="str">
            <v>NULL</v>
          </cell>
          <cell r="Y217" t="str">
            <v>NULL</v>
          </cell>
          <cell r="Z217" t="str">
            <v>NULL</v>
          </cell>
          <cell r="AA217" t="str">
            <v>NULL</v>
          </cell>
          <cell r="AB217" t="str">
            <v>NULL</v>
          </cell>
          <cell r="AC217" t="str">
            <v>NULL</v>
          </cell>
          <cell r="AD217" t="str">
            <v>NULL</v>
          </cell>
          <cell r="AE217" t="str">
            <v>NULL</v>
          </cell>
          <cell r="AF217" t="str">
            <v>NULL</v>
          </cell>
          <cell r="AG217" t="str">
            <v>NULL</v>
          </cell>
          <cell r="AH217" t="str">
            <v>NULL</v>
          </cell>
          <cell r="AI217" t="str">
            <v>NULL</v>
          </cell>
          <cell r="AJ217" t="str">
            <v>NULL</v>
          </cell>
          <cell r="AK217" t="str">
            <v>NULL</v>
          </cell>
          <cell r="AL217">
            <v>3856802</v>
          </cell>
          <cell r="AM217">
            <v>109006</v>
          </cell>
          <cell r="AN217">
            <v>3747796</v>
          </cell>
          <cell r="AO217">
            <v>8061106</v>
          </cell>
          <cell r="AP217">
            <v>575384</v>
          </cell>
          <cell r="AQ217">
            <v>7485722</v>
          </cell>
          <cell r="AR217" t="str">
            <v>NULL</v>
          </cell>
          <cell r="AS217" t="str">
            <v>NULL</v>
          </cell>
          <cell r="AT217" t="str">
            <v>NULL</v>
          </cell>
          <cell r="AU217" t="str">
            <v>NULL</v>
          </cell>
          <cell r="AV217" t="str">
            <v>NULL</v>
          </cell>
          <cell r="AW217" t="str">
            <v>NULL</v>
          </cell>
          <cell r="AX217" t="str">
            <v>NULL</v>
          </cell>
          <cell r="AY217" t="str">
            <v>NULL</v>
          </cell>
          <cell r="AZ217" t="str">
            <v>NULL</v>
          </cell>
          <cell r="BA217" t="str">
            <v>NULL</v>
          </cell>
          <cell r="BB217" t="str">
            <v>NULL</v>
          </cell>
          <cell r="BC217" t="str">
            <v>NULL</v>
          </cell>
          <cell r="BD217" t="str">
            <v>NULL</v>
          </cell>
          <cell r="BE217" t="str">
            <v>NULL</v>
          </cell>
          <cell r="BF217" t="str">
            <v>NULL</v>
          </cell>
          <cell r="BG217" t="str">
            <v>NULL</v>
          </cell>
          <cell r="BH217" t="str">
            <v>NULL</v>
          </cell>
          <cell r="BI217" t="str">
            <v>NULL</v>
          </cell>
          <cell r="BJ217" t="str">
            <v>NULL</v>
          </cell>
          <cell r="BK217" t="str">
            <v>NULL</v>
          </cell>
          <cell r="BL217" t="str">
            <v>NULL</v>
          </cell>
          <cell r="BM217" t="str">
            <v>NULL</v>
          </cell>
          <cell r="BN217" t="str">
            <v>NULL</v>
          </cell>
          <cell r="BO217" t="str">
            <v>NULL</v>
          </cell>
          <cell r="BP217" t="str">
            <v>NULL</v>
          </cell>
          <cell r="BQ217" t="str">
            <v>NULL</v>
          </cell>
          <cell r="BR217" t="str">
            <v>NULL</v>
          </cell>
          <cell r="BS217" t="str">
            <v>NULL</v>
          </cell>
          <cell r="BT217" t="str">
            <v>NULL</v>
          </cell>
          <cell r="BU217" t="str">
            <v>NULL</v>
          </cell>
          <cell r="BV217" t="str">
            <v>NULL</v>
          </cell>
          <cell r="BW217" t="str">
            <v>NULL</v>
          </cell>
          <cell r="BX217" t="str">
            <v>NULL</v>
          </cell>
          <cell r="BY217" t="str">
            <v>NULL</v>
          </cell>
          <cell r="BZ217" t="str">
            <v>NULL</v>
          </cell>
          <cell r="CA217" t="str">
            <v>NULL</v>
          </cell>
          <cell r="CB217">
            <v>182643</v>
          </cell>
          <cell r="CC217" t="str">
            <v>NULL</v>
          </cell>
          <cell r="CD217">
            <v>182643</v>
          </cell>
          <cell r="CE217">
            <v>47328</v>
          </cell>
          <cell r="CF217" t="str">
            <v>NULL</v>
          </cell>
          <cell r="CG217">
            <v>47328</v>
          </cell>
          <cell r="CH217" t="str">
            <v>NULL</v>
          </cell>
          <cell r="CI217" t="str">
            <v>NULL</v>
          </cell>
          <cell r="CJ217" t="str">
            <v>NULL</v>
          </cell>
          <cell r="CK217" t="str">
            <v>NULL</v>
          </cell>
          <cell r="CL217" t="str">
            <v>NULL</v>
          </cell>
          <cell r="CM217" t="str">
            <v>NULL</v>
          </cell>
          <cell r="CN217" t="str">
            <v>NULL</v>
          </cell>
          <cell r="CO217" t="str">
            <v>NULL</v>
          </cell>
          <cell r="CP217" t="str">
            <v>NULL</v>
          </cell>
          <cell r="CQ217" t="str">
            <v>NULL</v>
          </cell>
          <cell r="CR217" t="str">
            <v>NULL</v>
          </cell>
          <cell r="CS217" t="str">
            <v>NULL</v>
          </cell>
          <cell r="CT217" t="str">
            <v>NULL</v>
          </cell>
          <cell r="CU217" t="str">
            <v>NULL</v>
          </cell>
          <cell r="CV217" t="str">
            <v>NULL</v>
          </cell>
          <cell r="CW217" t="str">
            <v>NULL</v>
          </cell>
          <cell r="CX217" t="str">
            <v>NULL</v>
          </cell>
          <cell r="CY217" t="str">
            <v>NULL</v>
          </cell>
          <cell r="CZ217" t="str">
            <v>NULL</v>
          </cell>
          <cell r="DA217" t="str">
            <v>NULL</v>
          </cell>
          <cell r="DB217" t="str">
            <v>NULL</v>
          </cell>
          <cell r="DC217">
            <v>8291077</v>
          </cell>
          <cell r="DD217">
            <v>575384</v>
          </cell>
          <cell r="DE217">
            <v>7715693</v>
          </cell>
        </row>
        <row r="218">
          <cell r="A218" t="str">
            <v>Laguna Niguel2019</v>
          </cell>
          <cell r="B218" t="str">
            <v>Laguna Niguel</v>
          </cell>
          <cell r="C218">
            <v>1338</v>
          </cell>
          <cell r="D218">
            <v>2019</v>
          </cell>
          <cell r="E218">
            <v>1070964</v>
          </cell>
          <cell r="F218" t="str">
            <v>NULL</v>
          </cell>
          <cell r="G218">
            <v>1070964</v>
          </cell>
          <cell r="H218">
            <v>3787702</v>
          </cell>
          <cell r="I218">
            <v>158876</v>
          </cell>
          <cell r="J218">
            <v>3628826</v>
          </cell>
          <cell r="K218" t="str">
            <v>NULL</v>
          </cell>
          <cell r="L218" t="str">
            <v>NULL</v>
          </cell>
          <cell r="M218" t="str">
            <v>NULL</v>
          </cell>
          <cell r="N218" t="str">
            <v>NULL</v>
          </cell>
          <cell r="O218" t="str">
            <v>NULL</v>
          </cell>
          <cell r="P218" t="str">
            <v>NULL</v>
          </cell>
          <cell r="Q218" t="str">
            <v>NULL</v>
          </cell>
          <cell r="R218" t="str">
            <v>NULL</v>
          </cell>
          <cell r="S218" t="str">
            <v>NULL</v>
          </cell>
          <cell r="T218" t="str">
            <v>NULL</v>
          </cell>
          <cell r="U218" t="str">
            <v>NULL</v>
          </cell>
          <cell r="V218" t="str">
            <v>NULL</v>
          </cell>
          <cell r="W218" t="str">
            <v>NULL</v>
          </cell>
          <cell r="X218" t="str">
            <v>NULL</v>
          </cell>
          <cell r="Y218" t="str">
            <v>NULL</v>
          </cell>
          <cell r="Z218" t="str">
            <v>NULL</v>
          </cell>
          <cell r="AA218" t="str">
            <v>NULL</v>
          </cell>
          <cell r="AB218" t="str">
            <v>NULL</v>
          </cell>
          <cell r="AC218" t="str">
            <v>NULL</v>
          </cell>
          <cell r="AD218" t="str">
            <v>NULL</v>
          </cell>
          <cell r="AE218" t="str">
            <v>NULL</v>
          </cell>
          <cell r="AF218" t="str">
            <v>NULL</v>
          </cell>
          <cell r="AG218">
            <v>25020</v>
          </cell>
          <cell r="AH218">
            <v>-25020</v>
          </cell>
          <cell r="AI218" t="str">
            <v>NULL</v>
          </cell>
          <cell r="AJ218" t="str">
            <v>NULL</v>
          </cell>
          <cell r="AK218" t="str">
            <v>NULL</v>
          </cell>
          <cell r="AL218">
            <v>4858666</v>
          </cell>
          <cell r="AM218">
            <v>183896</v>
          </cell>
          <cell r="AN218">
            <v>4674770</v>
          </cell>
          <cell r="AO218">
            <v>15124543</v>
          </cell>
          <cell r="AP218">
            <v>599973</v>
          </cell>
          <cell r="AQ218">
            <v>14524570</v>
          </cell>
          <cell r="AR218" t="str">
            <v>NULL</v>
          </cell>
          <cell r="AS218" t="str">
            <v>NULL</v>
          </cell>
          <cell r="AT218" t="str">
            <v>NULL</v>
          </cell>
          <cell r="AU218" t="str">
            <v>NULL</v>
          </cell>
          <cell r="AV218" t="str">
            <v>NULL</v>
          </cell>
          <cell r="AW218" t="str">
            <v>NULL</v>
          </cell>
          <cell r="AX218" t="str">
            <v>NULL</v>
          </cell>
          <cell r="AY218" t="str">
            <v>NULL</v>
          </cell>
          <cell r="AZ218" t="str">
            <v>NULL</v>
          </cell>
          <cell r="BA218" t="str">
            <v>NULL</v>
          </cell>
          <cell r="BB218" t="str">
            <v>NULL</v>
          </cell>
          <cell r="BC218" t="str">
            <v>NULL</v>
          </cell>
          <cell r="BD218" t="str">
            <v>NULL</v>
          </cell>
          <cell r="BE218" t="str">
            <v>NULL</v>
          </cell>
          <cell r="BF218" t="str">
            <v>NULL</v>
          </cell>
          <cell r="BG218" t="str">
            <v>NULL</v>
          </cell>
          <cell r="BH218" t="str">
            <v>NULL</v>
          </cell>
          <cell r="BI218" t="str">
            <v>NULL</v>
          </cell>
          <cell r="BJ218" t="str">
            <v>NULL</v>
          </cell>
          <cell r="BK218" t="str">
            <v>NULL</v>
          </cell>
          <cell r="BL218" t="str">
            <v>NULL</v>
          </cell>
          <cell r="BM218" t="str">
            <v>NULL</v>
          </cell>
          <cell r="BN218" t="str">
            <v>NULL</v>
          </cell>
          <cell r="BO218" t="str">
            <v>NULL</v>
          </cell>
          <cell r="BP218" t="str">
            <v>NULL</v>
          </cell>
          <cell r="BQ218" t="str">
            <v>NULL</v>
          </cell>
          <cell r="BR218" t="str">
            <v>NULL</v>
          </cell>
          <cell r="BS218" t="str">
            <v>NULL</v>
          </cell>
          <cell r="BT218" t="str">
            <v>NULL</v>
          </cell>
          <cell r="BU218" t="str">
            <v>NULL</v>
          </cell>
          <cell r="BV218" t="str">
            <v>NULL</v>
          </cell>
          <cell r="BW218" t="str">
            <v>NULL</v>
          </cell>
          <cell r="BX218" t="str">
            <v>NULL</v>
          </cell>
          <cell r="BY218" t="str">
            <v>NULL</v>
          </cell>
          <cell r="BZ218" t="str">
            <v>NULL</v>
          </cell>
          <cell r="CA218" t="str">
            <v>NULL</v>
          </cell>
          <cell r="CB218">
            <v>375883</v>
          </cell>
          <cell r="CC218" t="str">
            <v>NULL</v>
          </cell>
          <cell r="CD218">
            <v>375883</v>
          </cell>
          <cell r="CE218" t="str">
            <v>NULL</v>
          </cell>
          <cell r="CF218" t="str">
            <v>NULL</v>
          </cell>
          <cell r="CG218" t="str">
            <v>NULL</v>
          </cell>
          <cell r="CH218">
            <v>602875</v>
          </cell>
          <cell r="CI218" t="str">
            <v>NULL</v>
          </cell>
          <cell r="CJ218">
            <v>602875</v>
          </cell>
          <cell r="CK218">
            <v>127511</v>
          </cell>
          <cell r="CL218" t="str">
            <v>NULL</v>
          </cell>
          <cell r="CM218">
            <v>127511</v>
          </cell>
          <cell r="CN218" t="str">
            <v>NULL</v>
          </cell>
          <cell r="CO218" t="str">
            <v>NULL</v>
          </cell>
          <cell r="CP218" t="str">
            <v>NULL</v>
          </cell>
          <cell r="CQ218" t="str">
            <v>NULL</v>
          </cell>
          <cell r="CR218" t="str">
            <v>NULL</v>
          </cell>
          <cell r="CS218" t="str">
            <v>NULL</v>
          </cell>
          <cell r="CT218" t="str">
            <v>NULL</v>
          </cell>
          <cell r="CU218" t="str">
            <v>NULL</v>
          </cell>
          <cell r="CV218" t="str">
            <v>NULL</v>
          </cell>
          <cell r="CW218" t="str">
            <v>NULL</v>
          </cell>
          <cell r="CX218" t="str">
            <v>NULL</v>
          </cell>
          <cell r="CY218" t="str">
            <v>NULL</v>
          </cell>
          <cell r="CZ218" t="str">
            <v>NULL</v>
          </cell>
          <cell r="DA218" t="str">
            <v>NULL</v>
          </cell>
          <cell r="DB218" t="str">
            <v>NULL</v>
          </cell>
          <cell r="DC218">
            <v>16230812</v>
          </cell>
          <cell r="DD218">
            <v>599973</v>
          </cell>
          <cell r="DE218">
            <v>15630839</v>
          </cell>
        </row>
        <row r="219">
          <cell r="A219" t="str">
            <v>Laguna Woods2019</v>
          </cell>
          <cell r="B219" t="str">
            <v>Laguna Woods</v>
          </cell>
          <cell r="C219">
            <v>1339</v>
          </cell>
          <cell r="D219">
            <v>2019</v>
          </cell>
          <cell r="E219">
            <v>147849</v>
          </cell>
          <cell r="F219" t="str">
            <v>NULL</v>
          </cell>
          <cell r="G219">
            <v>147849</v>
          </cell>
          <cell r="H219">
            <v>1314884</v>
          </cell>
          <cell r="I219" t="str">
            <v>NULL</v>
          </cell>
          <cell r="J219">
            <v>1314884</v>
          </cell>
          <cell r="K219" t="str">
            <v>NULL</v>
          </cell>
          <cell r="L219" t="str">
            <v>NULL</v>
          </cell>
          <cell r="M219" t="str">
            <v>NULL</v>
          </cell>
          <cell r="N219" t="str">
            <v>NULL</v>
          </cell>
          <cell r="O219" t="str">
            <v>NULL</v>
          </cell>
          <cell r="P219" t="str">
            <v>NULL</v>
          </cell>
          <cell r="Q219" t="str">
            <v>NULL</v>
          </cell>
          <cell r="R219" t="str">
            <v>NULL</v>
          </cell>
          <cell r="S219" t="str">
            <v>NULL</v>
          </cell>
          <cell r="T219" t="str">
            <v>NULL</v>
          </cell>
          <cell r="U219" t="str">
            <v>NULL</v>
          </cell>
          <cell r="V219" t="str">
            <v>NULL</v>
          </cell>
          <cell r="W219" t="str">
            <v>NULL</v>
          </cell>
          <cell r="X219" t="str">
            <v>NULL</v>
          </cell>
          <cell r="Y219" t="str">
            <v>NULL</v>
          </cell>
          <cell r="Z219" t="str">
            <v>NULL</v>
          </cell>
          <cell r="AA219" t="str">
            <v>NULL</v>
          </cell>
          <cell r="AB219" t="str">
            <v>NULL</v>
          </cell>
          <cell r="AC219" t="str">
            <v>NULL</v>
          </cell>
          <cell r="AD219" t="str">
            <v>NULL</v>
          </cell>
          <cell r="AE219" t="str">
            <v>NULL</v>
          </cell>
          <cell r="AF219" t="str">
            <v>NULL</v>
          </cell>
          <cell r="AG219" t="str">
            <v>NULL</v>
          </cell>
          <cell r="AH219" t="str">
            <v>NULL</v>
          </cell>
          <cell r="AI219" t="str">
            <v>NULL</v>
          </cell>
          <cell r="AJ219" t="str">
            <v>NULL</v>
          </cell>
          <cell r="AK219" t="str">
            <v>NULL</v>
          </cell>
          <cell r="AL219">
            <v>1462733</v>
          </cell>
          <cell r="AM219">
            <v>0</v>
          </cell>
          <cell r="AN219">
            <v>1462733</v>
          </cell>
          <cell r="AO219">
            <v>2762797</v>
          </cell>
          <cell r="AP219">
            <v>150080</v>
          </cell>
          <cell r="AQ219">
            <v>2612717</v>
          </cell>
          <cell r="AR219" t="str">
            <v>NULL</v>
          </cell>
          <cell r="AS219" t="str">
            <v>NULL</v>
          </cell>
          <cell r="AT219" t="str">
            <v>NULL</v>
          </cell>
          <cell r="AU219" t="str">
            <v>NULL</v>
          </cell>
          <cell r="AV219" t="str">
            <v>NULL</v>
          </cell>
          <cell r="AW219" t="str">
            <v>NULL</v>
          </cell>
          <cell r="AX219" t="str">
            <v>NULL</v>
          </cell>
          <cell r="AY219" t="str">
            <v>NULL</v>
          </cell>
          <cell r="AZ219" t="str">
            <v>NULL</v>
          </cell>
          <cell r="BA219" t="str">
            <v>NULL</v>
          </cell>
          <cell r="BB219" t="str">
            <v>NULL</v>
          </cell>
          <cell r="BC219" t="str">
            <v>NULL</v>
          </cell>
          <cell r="BD219" t="str">
            <v>NULL</v>
          </cell>
          <cell r="BE219" t="str">
            <v>NULL</v>
          </cell>
          <cell r="BF219" t="str">
            <v>NULL</v>
          </cell>
          <cell r="BG219" t="str">
            <v>NULL</v>
          </cell>
          <cell r="BH219" t="str">
            <v>NULL</v>
          </cell>
          <cell r="BI219" t="str">
            <v>NULL</v>
          </cell>
          <cell r="BJ219" t="str">
            <v>NULL</v>
          </cell>
          <cell r="BK219" t="str">
            <v>NULL</v>
          </cell>
          <cell r="BL219" t="str">
            <v>NULL</v>
          </cell>
          <cell r="BM219" t="str">
            <v>NULL</v>
          </cell>
          <cell r="BN219" t="str">
            <v>NULL</v>
          </cell>
          <cell r="BO219" t="str">
            <v>NULL</v>
          </cell>
          <cell r="BP219" t="str">
            <v>NULL</v>
          </cell>
          <cell r="BQ219" t="str">
            <v>NULL</v>
          </cell>
          <cell r="BR219" t="str">
            <v>NULL</v>
          </cell>
          <cell r="BS219" t="str">
            <v>NULL</v>
          </cell>
          <cell r="BT219" t="str">
            <v>NULL</v>
          </cell>
          <cell r="BU219" t="str">
            <v>NULL</v>
          </cell>
          <cell r="BV219" t="str">
            <v>NULL</v>
          </cell>
          <cell r="BW219" t="str">
            <v>NULL</v>
          </cell>
          <cell r="BX219" t="str">
            <v>NULL</v>
          </cell>
          <cell r="BY219" t="str">
            <v>NULL</v>
          </cell>
          <cell r="BZ219" t="str">
            <v>NULL</v>
          </cell>
          <cell r="CA219" t="str">
            <v>NULL</v>
          </cell>
          <cell r="CB219">
            <v>109200</v>
          </cell>
          <cell r="CC219" t="str">
            <v>NULL</v>
          </cell>
          <cell r="CD219">
            <v>109200</v>
          </cell>
          <cell r="CE219" t="str">
            <v>NULL</v>
          </cell>
          <cell r="CF219" t="str">
            <v>NULL</v>
          </cell>
          <cell r="CG219" t="str">
            <v>NULL</v>
          </cell>
          <cell r="CH219">
            <v>29315</v>
          </cell>
          <cell r="CI219" t="str">
            <v>NULL</v>
          </cell>
          <cell r="CJ219">
            <v>29315</v>
          </cell>
          <cell r="CK219" t="str">
            <v>NULL</v>
          </cell>
          <cell r="CL219" t="str">
            <v>NULL</v>
          </cell>
          <cell r="CM219" t="str">
            <v>NULL</v>
          </cell>
          <cell r="CN219" t="str">
            <v>NULL</v>
          </cell>
          <cell r="CO219" t="str">
            <v>NULL</v>
          </cell>
          <cell r="CP219" t="str">
            <v>NULL</v>
          </cell>
          <cell r="CQ219" t="str">
            <v>NULL</v>
          </cell>
          <cell r="CR219" t="str">
            <v>NULL</v>
          </cell>
          <cell r="CS219" t="str">
            <v>NULL</v>
          </cell>
          <cell r="CT219" t="str">
            <v>NULL</v>
          </cell>
          <cell r="CU219" t="str">
            <v>NULL</v>
          </cell>
          <cell r="CV219" t="str">
            <v>NULL</v>
          </cell>
          <cell r="CW219" t="str">
            <v>NULL</v>
          </cell>
          <cell r="CX219" t="str">
            <v>NULL</v>
          </cell>
          <cell r="CY219" t="str">
            <v>NULL</v>
          </cell>
          <cell r="CZ219" t="str">
            <v>NULL</v>
          </cell>
          <cell r="DA219" t="str">
            <v>NULL</v>
          </cell>
          <cell r="DB219" t="str">
            <v>NULL</v>
          </cell>
          <cell r="DC219">
            <v>2901312</v>
          </cell>
          <cell r="DD219">
            <v>150080</v>
          </cell>
          <cell r="DE219">
            <v>2751232</v>
          </cell>
        </row>
        <row r="220">
          <cell r="A220" t="str">
            <v>Lake Elsinore2019</v>
          </cell>
          <cell r="B220" t="str">
            <v>Lake Elsinore</v>
          </cell>
          <cell r="C220">
            <v>1340</v>
          </cell>
          <cell r="D220">
            <v>2019</v>
          </cell>
          <cell r="E220">
            <v>2218886</v>
          </cell>
          <cell r="F220" t="str">
            <v>NULL</v>
          </cell>
          <cell r="G220">
            <v>2218886</v>
          </cell>
          <cell r="H220">
            <v>3027252</v>
          </cell>
          <cell r="I220">
            <v>3163293</v>
          </cell>
          <cell r="J220">
            <v>-136041</v>
          </cell>
          <cell r="K220" t="str">
            <v>NULL</v>
          </cell>
          <cell r="L220" t="str">
            <v>NULL</v>
          </cell>
          <cell r="M220" t="str">
            <v>NULL</v>
          </cell>
          <cell r="N220" t="str">
            <v>NULL</v>
          </cell>
          <cell r="O220" t="str">
            <v>NULL</v>
          </cell>
          <cell r="P220" t="str">
            <v>NULL</v>
          </cell>
          <cell r="Q220" t="str">
            <v>NULL</v>
          </cell>
          <cell r="R220" t="str">
            <v>NULL</v>
          </cell>
          <cell r="S220" t="str">
            <v>NULL</v>
          </cell>
          <cell r="T220" t="str">
            <v>NULL</v>
          </cell>
          <cell r="U220" t="str">
            <v>NULL</v>
          </cell>
          <cell r="V220" t="str">
            <v>NULL</v>
          </cell>
          <cell r="W220" t="str">
            <v>NULL</v>
          </cell>
          <cell r="X220" t="str">
            <v>NULL</v>
          </cell>
          <cell r="Y220" t="str">
            <v>NULL</v>
          </cell>
          <cell r="Z220" t="str">
            <v>NULL</v>
          </cell>
          <cell r="AA220" t="str">
            <v>NULL</v>
          </cell>
          <cell r="AB220" t="str">
            <v>NULL</v>
          </cell>
          <cell r="AC220" t="str">
            <v>NULL</v>
          </cell>
          <cell r="AD220" t="str">
            <v>NULL</v>
          </cell>
          <cell r="AE220" t="str">
            <v>NULL</v>
          </cell>
          <cell r="AF220">
            <v>217518</v>
          </cell>
          <cell r="AG220">
            <v>98399</v>
          </cell>
          <cell r="AH220">
            <v>119119</v>
          </cell>
          <cell r="AI220" t="str">
            <v>NULL</v>
          </cell>
          <cell r="AJ220" t="str">
            <v>NULL</v>
          </cell>
          <cell r="AK220" t="str">
            <v>NULL</v>
          </cell>
          <cell r="AL220">
            <v>5463656</v>
          </cell>
          <cell r="AM220">
            <v>3261692</v>
          </cell>
          <cell r="AN220">
            <v>2201964</v>
          </cell>
          <cell r="AO220">
            <v>12598890</v>
          </cell>
          <cell r="AP220">
            <v>8054529</v>
          </cell>
          <cell r="AQ220">
            <v>4544361</v>
          </cell>
          <cell r="AR220" t="str">
            <v>NULL</v>
          </cell>
          <cell r="AS220" t="str">
            <v>NULL</v>
          </cell>
          <cell r="AT220" t="str">
            <v>NULL</v>
          </cell>
          <cell r="AU220" t="str">
            <v>NULL</v>
          </cell>
          <cell r="AV220" t="str">
            <v>NULL</v>
          </cell>
          <cell r="AW220" t="str">
            <v>NULL</v>
          </cell>
          <cell r="AX220" t="str">
            <v>NULL</v>
          </cell>
          <cell r="AY220" t="str">
            <v>NULL</v>
          </cell>
          <cell r="AZ220" t="str">
            <v>NULL</v>
          </cell>
          <cell r="BA220" t="str">
            <v>NULL</v>
          </cell>
          <cell r="BB220" t="str">
            <v>NULL</v>
          </cell>
          <cell r="BC220" t="str">
            <v>NULL</v>
          </cell>
          <cell r="BD220" t="str">
            <v>NULL</v>
          </cell>
          <cell r="BE220" t="str">
            <v>NULL</v>
          </cell>
          <cell r="BF220" t="str">
            <v>NULL</v>
          </cell>
          <cell r="BG220" t="str">
            <v>NULL</v>
          </cell>
          <cell r="BH220" t="str">
            <v>NULL</v>
          </cell>
          <cell r="BI220" t="str">
            <v>NULL</v>
          </cell>
          <cell r="BJ220" t="str">
            <v>NULL</v>
          </cell>
          <cell r="BK220" t="str">
            <v>NULL</v>
          </cell>
          <cell r="BL220" t="str">
            <v>NULL</v>
          </cell>
          <cell r="BM220" t="str">
            <v>NULL</v>
          </cell>
          <cell r="BN220" t="str">
            <v>NULL</v>
          </cell>
          <cell r="BO220" t="str">
            <v>NULL</v>
          </cell>
          <cell r="BP220" t="str">
            <v>NULL</v>
          </cell>
          <cell r="BQ220" t="str">
            <v>NULL</v>
          </cell>
          <cell r="BR220" t="str">
            <v>NULL</v>
          </cell>
          <cell r="BS220" t="str">
            <v>NULL</v>
          </cell>
          <cell r="BT220" t="str">
            <v>NULL</v>
          </cell>
          <cell r="BU220" t="str">
            <v>NULL</v>
          </cell>
          <cell r="BV220">
            <v>7393245</v>
          </cell>
          <cell r="BW220">
            <v>4490006</v>
          </cell>
          <cell r="BX220">
            <v>2903239</v>
          </cell>
          <cell r="BY220" t="str">
            <v>NULL</v>
          </cell>
          <cell r="BZ220" t="str">
            <v>NULL</v>
          </cell>
          <cell r="CA220" t="str">
            <v>NULL</v>
          </cell>
          <cell r="CB220">
            <v>648334</v>
          </cell>
          <cell r="CC220">
            <v>53645</v>
          </cell>
          <cell r="CD220">
            <v>594689</v>
          </cell>
          <cell r="CE220" t="str">
            <v>NULL</v>
          </cell>
          <cell r="CF220" t="str">
            <v>NULL</v>
          </cell>
          <cell r="CG220" t="str">
            <v>NULL</v>
          </cell>
          <cell r="CH220">
            <v>639954</v>
          </cell>
          <cell r="CI220">
            <v>269196</v>
          </cell>
          <cell r="CJ220">
            <v>370758</v>
          </cell>
          <cell r="CK220" t="str">
            <v>NULL</v>
          </cell>
          <cell r="CL220" t="str">
            <v>NULL</v>
          </cell>
          <cell r="CM220" t="str">
            <v>NULL</v>
          </cell>
          <cell r="CN220" t="str">
            <v>NULL</v>
          </cell>
          <cell r="CO220" t="str">
            <v>NULL</v>
          </cell>
          <cell r="CP220" t="str">
            <v>NULL</v>
          </cell>
          <cell r="CQ220" t="str">
            <v>NULL</v>
          </cell>
          <cell r="CR220" t="str">
            <v>NULL</v>
          </cell>
          <cell r="CS220" t="str">
            <v>NULL</v>
          </cell>
          <cell r="CT220" t="str">
            <v>NULL</v>
          </cell>
          <cell r="CU220" t="str">
            <v>NULL</v>
          </cell>
          <cell r="CV220" t="str">
            <v>NULL</v>
          </cell>
          <cell r="CW220" t="str">
            <v>NULL</v>
          </cell>
          <cell r="CX220" t="str">
            <v>NULL</v>
          </cell>
          <cell r="CY220" t="str">
            <v>NULL</v>
          </cell>
          <cell r="CZ220" t="str">
            <v>NULL</v>
          </cell>
          <cell r="DA220" t="str">
            <v>NULL</v>
          </cell>
          <cell r="DB220" t="str">
            <v>NULL</v>
          </cell>
          <cell r="DC220">
            <v>21280423</v>
          </cell>
          <cell r="DD220">
            <v>12867376</v>
          </cell>
          <cell r="DE220">
            <v>8413047</v>
          </cell>
        </row>
        <row r="221">
          <cell r="A221" t="str">
            <v>Lake Forest2019</v>
          </cell>
          <cell r="B221" t="str">
            <v>Lake Forest</v>
          </cell>
          <cell r="C221">
            <v>1341</v>
          </cell>
          <cell r="D221">
            <v>2019</v>
          </cell>
          <cell r="E221">
            <v>2303569</v>
          </cell>
          <cell r="F221" t="str">
            <v>NULL</v>
          </cell>
          <cell r="G221">
            <v>2303569</v>
          </cell>
          <cell r="H221">
            <v>5844651</v>
          </cell>
          <cell r="I221" t="str">
            <v>NULL</v>
          </cell>
          <cell r="J221">
            <v>5844651</v>
          </cell>
          <cell r="K221" t="str">
            <v>NULL</v>
          </cell>
          <cell r="L221" t="str">
            <v>NULL</v>
          </cell>
          <cell r="M221" t="str">
            <v>NULL</v>
          </cell>
          <cell r="N221" t="str">
            <v>NULL</v>
          </cell>
          <cell r="O221" t="str">
            <v>NULL</v>
          </cell>
          <cell r="P221" t="str">
            <v>NULL</v>
          </cell>
          <cell r="Q221" t="str">
            <v>NULL</v>
          </cell>
          <cell r="R221" t="str">
            <v>NULL</v>
          </cell>
          <cell r="S221" t="str">
            <v>NULL</v>
          </cell>
          <cell r="T221" t="str">
            <v>NULL</v>
          </cell>
          <cell r="U221" t="str">
            <v>NULL</v>
          </cell>
          <cell r="V221" t="str">
            <v>NULL</v>
          </cell>
          <cell r="W221" t="str">
            <v>NULL</v>
          </cell>
          <cell r="X221" t="str">
            <v>NULL</v>
          </cell>
          <cell r="Y221" t="str">
            <v>NULL</v>
          </cell>
          <cell r="Z221" t="str">
            <v>NULL</v>
          </cell>
          <cell r="AA221" t="str">
            <v>NULL</v>
          </cell>
          <cell r="AB221" t="str">
            <v>NULL</v>
          </cell>
          <cell r="AC221" t="str">
            <v>NULL</v>
          </cell>
          <cell r="AD221" t="str">
            <v>NULL</v>
          </cell>
          <cell r="AE221" t="str">
            <v>NULL</v>
          </cell>
          <cell r="AF221" t="str">
            <v>NULL</v>
          </cell>
          <cell r="AG221" t="str">
            <v>NULL</v>
          </cell>
          <cell r="AH221" t="str">
            <v>NULL</v>
          </cell>
          <cell r="AI221" t="str">
            <v>NULL</v>
          </cell>
          <cell r="AJ221" t="str">
            <v>NULL</v>
          </cell>
          <cell r="AK221" t="str">
            <v>NULL</v>
          </cell>
          <cell r="AL221">
            <v>8148220</v>
          </cell>
          <cell r="AM221">
            <v>0</v>
          </cell>
          <cell r="AN221">
            <v>8148220</v>
          </cell>
          <cell r="AO221">
            <v>17816710</v>
          </cell>
          <cell r="AP221">
            <v>201094</v>
          </cell>
          <cell r="AQ221">
            <v>17615616</v>
          </cell>
          <cell r="AR221" t="str">
            <v>NULL</v>
          </cell>
          <cell r="AS221" t="str">
            <v>NULL</v>
          </cell>
          <cell r="AT221" t="str">
            <v>NULL</v>
          </cell>
          <cell r="AU221" t="str">
            <v>NULL</v>
          </cell>
          <cell r="AV221" t="str">
            <v>NULL</v>
          </cell>
          <cell r="AW221" t="str">
            <v>NULL</v>
          </cell>
          <cell r="AX221" t="str">
            <v>NULL</v>
          </cell>
          <cell r="AY221" t="str">
            <v>NULL</v>
          </cell>
          <cell r="AZ221" t="str">
            <v>NULL</v>
          </cell>
          <cell r="BA221" t="str">
            <v>NULL</v>
          </cell>
          <cell r="BB221" t="str">
            <v>NULL</v>
          </cell>
          <cell r="BC221" t="str">
            <v>NULL</v>
          </cell>
          <cell r="BD221" t="str">
            <v>NULL</v>
          </cell>
          <cell r="BE221" t="str">
            <v>NULL</v>
          </cell>
          <cell r="BF221" t="str">
            <v>NULL</v>
          </cell>
          <cell r="BG221" t="str">
            <v>NULL</v>
          </cell>
          <cell r="BH221" t="str">
            <v>NULL</v>
          </cell>
          <cell r="BI221" t="str">
            <v>NULL</v>
          </cell>
          <cell r="BJ221" t="str">
            <v>NULL</v>
          </cell>
          <cell r="BK221" t="str">
            <v>NULL</v>
          </cell>
          <cell r="BL221" t="str">
            <v>NULL</v>
          </cell>
          <cell r="BM221" t="str">
            <v>NULL</v>
          </cell>
          <cell r="BN221" t="str">
            <v>NULL</v>
          </cell>
          <cell r="BO221" t="str">
            <v>NULL</v>
          </cell>
          <cell r="BP221" t="str">
            <v>NULL</v>
          </cell>
          <cell r="BQ221" t="str">
            <v>NULL</v>
          </cell>
          <cell r="BR221" t="str">
            <v>NULL</v>
          </cell>
          <cell r="BS221" t="str">
            <v>NULL</v>
          </cell>
          <cell r="BT221" t="str">
            <v>NULL</v>
          </cell>
          <cell r="BU221" t="str">
            <v>NULL</v>
          </cell>
          <cell r="BV221" t="str">
            <v>NULL</v>
          </cell>
          <cell r="BW221" t="str">
            <v>NULL</v>
          </cell>
          <cell r="BX221" t="str">
            <v>NULL</v>
          </cell>
          <cell r="BY221" t="str">
            <v>NULL</v>
          </cell>
          <cell r="BZ221" t="str">
            <v>NULL</v>
          </cell>
          <cell r="CA221" t="str">
            <v>NULL</v>
          </cell>
          <cell r="CB221">
            <v>556734</v>
          </cell>
          <cell r="CC221" t="str">
            <v>NULL</v>
          </cell>
          <cell r="CD221">
            <v>556734</v>
          </cell>
          <cell r="CE221" t="str">
            <v>NULL</v>
          </cell>
          <cell r="CF221" t="str">
            <v>NULL</v>
          </cell>
          <cell r="CG221" t="str">
            <v>NULL</v>
          </cell>
          <cell r="CH221">
            <v>612885</v>
          </cell>
          <cell r="CI221" t="str">
            <v>NULL</v>
          </cell>
          <cell r="CJ221">
            <v>612885</v>
          </cell>
          <cell r="CK221" t="str">
            <v>NULL</v>
          </cell>
          <cell r="CL221" t="str">
            <v>NULL</v>
          </cell>
          <cell r="CM221" t="str">
            <v>NULL</v>
          </cell>
          <cell r="CN221" t="str">
            <v>NULL</v>
          </cell>
          <cell r="CO221" t="str">
            <v>NULL</v>
          </cell>
          <cell r="CP221" t="str">
            <v>NULL</v>
          </cell>
          <cell r="CQ221" t="str">
            <v>NULL</v>
          </cell>
          <cell r="CR221" t="str">
            <v>NULL</v>
          </cell>
          <cell r="CS221" t="str">
            <v>NULL</v>
          </cell>
          <cell r="CT221" t="str">
            <v>NULL</v>
          </cell>
          <cell r="CU221" t="str">
            <v>NULL</v>
          </cell>
          <cell r="CV221" t="str">
            <v>NULL</v>
          </cell>
          <cell r="CW221" t="str">
            <v>NULL</v>
          </cell>
          <cell r="CX221">
            <v>236175</v>
          </cell>
          <cell r="CY221">
            <v>-236175</v>
          </cell>
          <cell r="CZ221" t="str">
            <v>NULL</v>
          </cell>
          <cell r="DA221" t="str">
            <v>NULL</v>
          </cell>
          <cell r="DB221" t="str">
            <v>NULL</v>
          </cell>
          <cell r="DC221">
            <v>18986329</v>
          </cell>
          <cell r="DD221">
            <v>437269</v>
          </cell>
          <cell r="DE221">
            <v>18549060</v>
          </cell>
        </row>
        <row r="222">
          <cell r="A222" t="str">
            <v>Lakeport2019</v>
          </cell>
          <cell r="B222" t="str">
            <v>Lakeport</v>
          </cell>
          <cell r="C222">
            <v>1342</v>
          </cell>
          <cell r="D222">
            <v>2019</v>
          </cell>
          <cell r="E222">
            <v>87431</v>
          </cell>
          <cell r="F222" t="str">
            <v>NULL</v>
          </cell>
          <cell r="G222">
            <v>87431</v>
          </cell>
          <cell r="H222">
            <v>259217</v>
          </cell>
          <cell r="I222">
            <v>115054</v>
          </cell>
          <cell r="J222">
            <v>144163</v>
          </cell>
          <cell r="K222" t="str">
            <v>NULL</v>
          </cell>
          <cell r="L222" t="str">
            <v>NULL</v>
          </cell>
          <cell r="M222" t="str">
            <v>NULL</v>
          </cell>
          <cell r="N222" t="str">
            <v>NULL</v>
          </cell>
          <cell r="O222" t="str">
            <v>NULL</v>
          </cell>
          <cell r="P222" t="str">
            <v>NULL</v>
          </cell>
          <cell r="Q222" t="str">
            <v>NULL</v>
          </cell>
          <cell r="R222" t="str">
            <v>NULL</v>
          </cell>
          <cell r="S222" t="str">
            <v>NULL</v>
          </cell>
          <cell r="T222" t="str">
            <v>NULL</v>
          </cell>
          <cell r="U222" t="str">
            <v>NULL</v>
          </cell>
          <cell r="V222" t="str">
            <v>NULL</v>
          </cell>
          <cell r="W222" t="str">
            <v>NULL</v>
          </cell>
          <cell r="X222" t="str">
            <v>NULL</v>
          </cell>
          <cell r="Y222" t="str">
            <v>NULL</v>
          </cell>
          <cell r="Z222" t="str">
            <v>NULL</v>
          </cell>
          <cell r="AA222" t="str">
            <v>NULL</v>
          </cell>
          <cell r="AB222" t="str">
            <v>NULL</v>
          </cell>
          <cell r="AC222" t="str">
            <v>NULL</v>
          </cell>
          <cell r="AD222" t="str">
            <v>NULL</v>
          </cell>
          <cell r="AE222" t="str">
            <v>NULL</v>
          </cell>
          <cell r="AF222">
            <v>331670</v>
          </cell>
          <cell r="AG222" t="str">
            <v>NULL</v>
          </cell>
          <cell r="AH222">
            <v>331670</v>
          </cell>
          <cell r="AI222">
            <v>224203</v>
          </cell>
          <cell r="AJ222" t="str">
            <v>NULL</v>
          </cell>
          <cell r="AK222">
            <v>224203</v>
          </cell>
          <cell r="AL222">
            <v>902521</v>
          </cell>
          <cell r="AM222">
            <v>115054</v>
          </cell>
          <cell r="AN222">
            <v>787467</v>
          </cell>
          <cell r="AO222">
            <v>1946402</v>
          </cell>
          <cell r="AP222">
            <v>133847</v>
          </cell>
          <cell r="AQ222">
            <v>1812555</v>
          </cell>
          <cell r="AR222" t="str">
            <v>NULL</v>
          </cell>
          <cell r="AS222" t="str">
            <v>NULL</v>
          </cell>
          <cell r="AT222" t="str">
            <v>NULL</v>
          </cell>
          <cell r="AU222" t="str">
            <v>NULL</v>
          </cell>
          <cell r="AV222" t="str">
            <v>NULL</v>
          </cell>
          <cell r="AW222" t="str">
            <v>NULL</v>
          </cell>
          <cell r="AX222" t="str">
            <v>NULL</v>
          </cell>
          <cell r="AY222" t="str">
            <v>NULL</v>
          </cell>
          <cell r="AZ222" t="str">
            <v>NULL</v>
          </cell>
          <cell r="BA222" t="str">
            <v>NULL</v>
          </cell>
          <cell r="BB222" t="str">
            <v>NULL</v>
          </cell>
          <cell r="BC222" t="str">
            <v>NULL</v>
          </cell>
          <cell r="BD222" t="str">
            <v>NULL</v>
          </cell>
          <cell r="BE222" t="str">
            <v>NULL</v>
          </cell>
          <cell r="BF222" t="str">
            <v>NULL</v>
          </cell>
          <cell r="BG222" t="str">
            <v>NULL</v>
          </cell>
          <cell r="BH222" t="str">
            <v>NULL</v>
          </cell>
          <cell r="BI222" t="str">
            <v>NULL</v>
          </cell>
          <cell r="BJ222" t="str">
            <v>NULL</v>
          </cell>
          <cell r="BK222" t="str">
            <v>NULL</v>
          </cell>
          <cell r="BL222" t="str">
            <v>NULL</v>
          </cell>
          <cell r="BM222" t="str">
            <v>NULL</v>
          </cell>
          <cell r="BN222" t="str">
            <v>NULL</v>
          </cell>
          <cell r="BO222" t="str">
            <v>NULL</v>
          </cell>
          <cell r="BP222" t="str">
            <v>NULL</v>
          </cell>
          <cell r="BQ222" t="str">
            <v>NULL</v>
          </cell>
          <cell r="BR222" t="str">
            <v>NULL</v>
          </cell>
          <cell r="BS222" t="str">
            <v>NULL</v>
          </cell>
          <cell r="BT222" t="str">
            <v>NULL</v>
          </cell>
          <cell r="BU222" t="str">
            <v>NULL</v>
          </cell>
          <cell r="BV222" t="str">
            <v>NULL</v>
          </cell>
          <cell r="BW222" t="str">
            <v>NULL</v>
          </cell>
          <cell r="BX222" t="str">
            <v>NULL</v>
          </cell>
          <cell r="BY222" t="str">
            <v>NULL</v>
          </cell>
          <cell r="BZ222" t="str">
            <v>NULL</v>
          </cell>
          <cell r="CA222" t="str">
            <v>NULL</v>
          </cell>
          <cell r="CB222" t="str">
            <v>NULL</v>
          </cell>
          <cell r="CC222" t="str">
            <v>NULL</v>
          </cell>
          <cell r="CD222" t="str">
            <v>NULL</v>
          </cell>
          <cell r="CE222" t="str">
            <v>NULL</v>
          </cell>
          <cell r="CF222" t="str">
            <v>NULL</v>
          </cell>
          <cell r="CG222" t="str">
            <v>NULL</v>
          </cell>
          <cell r="CH222" t="str">
            <v>NULL</v>
          </cell>
          <cell r="CI222" t="str">
            <v>NULL</v>
          </cell>
          <cell r="CJ222" t="str">
            <v>NULL</v>
          </cell>
          <cell r="CK222" t="str">
            <v>NULL</v>
          </cell>
          <cell r="CL222" t="str">
            <v>NULL</v>
          </cell>
          <cell r="CM222" t="str">
            <v>NULL</v>
          </cell>
          <cell r="CN222" t="str">
            <v>NULL</v>
          </cell>
          <cell r="CO222" t="str">
            <v>NULL</v>
          </cell>
          <cell r="CP222" t="str">
            <v>NULL</v>
          </cell>
          <cell r="CQ222" t="str">
            <v>NULL</v>
          </cell>
          <cell r="CR222" t="str">
            <v>NULL</v>
          </cell>
          <cell r="CS222" t="str">
            <v>NULL</v>
          </cell>
          <cell r="CT222" t="str">
            <v>NULL</v>
          </cell>
          <cell r="CU222" t="str">
            <v>NULL</v>
          </cell>
          <cell r="CV222" t="str">
            <v>NULL</v>
          </cell>
          <cell r="CW222" t="str">
            <v>NULL</v>
          </cell>
          <cell r="CX222" t="str">
            <v>NULL</v>
          </cell>
          <cell r="CY222" t="str">
            <v>NULL</v>
          </cell>
          <cell r="CZ222" t="str">
            <v>NULL</v>
          </cell>
          <cell r="DA222" t="str">
            <v>NULL</v>
          </cell>
          <cell r="DB222" t="str">
            <v>NULL</v>
          </cell>
          <cell r="DC222">
            <v>1946402</v>
          </cell>
          <cell r="DD222">
            <v>133847</v>
          </cell>
          <cell r="DE222">
            <v>1812555</v>
          </cell>
        </row>
        <row r="223">
          <cell r="A223" t="str">
            <v>Lakewood2019</v>
          </cell>
          <cell r="B223" t="str">
            <v>Lakewood</v>
          </cell>
          <cell r="C223">
            <v>1343</v>
          </cell>
          <cell r="D223">
            <v>2019</v>
          </cell>
          <cell r="E223">
            <v>222587</v>
          </cell>
          <cell r="F223" t="str">
            <v>NULL</v>
          </cell>
          <cell r="G223">
            <v>222587</v>
          </cell>
          <cell r="H223">
            <v>7945700</v>
          </cell>
          <cell r="I223">
            <v>1332122</v>
          </cell>
          <cell r="J223">
            <v>6613578</v>
          </cell>
          <cell r="K223" t="str">
            <v>NULL</v>
          </cell>
          <cell r="L223" t="str">
            <v>NULL</v>
          </cell>
          <cell r="M223" t="str">
            <v>NULL</v>
          </cell>
          <cell r="N223" t="str">
            <v>NULL</v>
          </cell>
          <cell r="O223" t="str">
            <v>NULL</v>
          </cell>
          <cell r="P223" t="str">
            <v>NULL</v>
          </cell>
          <cell r="Q223" t="str">
            <v>NULL</v>
          </cell>
          <cell r="R223" t="str">
            <v>NULL</v>
          </cell>
          <cell r="S223" t="str">
            <v>NULL</v>
          </cell>
          <cell r="T223" t="str">
            <v>NULL</v>
          </cell>
          <cell r="U223" t="str">
            <v>NULL</v>
          </cell>
          <cell r="V223" t="str">
            <v>NULL</v>
          </cell>
          <cell r="W223" t="str">
            <v>NULL</v>
          </cell>
          <cell r="X223" t="str">
            <v>NULL</v>
          </cell>
          <cell r="Y223" t="str">
            <v>NULL</v>
          </cell>
          <cell r="Z223" t="str">
            <v>NULL</v>
          </cell>
          <cell r="AA223" t="str">
            <v>NULL</v>
          </cell>
          <cell r="AB223" t="str">
            <v>NULL</v>
          </cell>
          <cell r="AC223" t="str">
            <v>NULL</v>
          </cell>
          <cell r="AD223" t="str">
            <v>NULL</v>
          </cell>
          <cell r="AE223" t="str">
            <v>NULL</v>
          </cell>
          <cell r="AF223" t="str">
            <v>NULL</v>
          </cell>
          <cell r="AG223">
            <v>538646</v>
          </cell>
          <cell r="AH223">
            <v>-538646</v>
          </cell>
          <cell r="AI223" t="str">
            <v>NULL</v>
          </cell>
          <cell r="AJ223" t="str">
            <v>NULL</v>
          </cell>
          <cell r="AK223" t="str">
            <v>NULL</v>
          </cell>
          <cell r="AL223">
            <v>8168287</v>
          </cell>
          <cell r="AM223">
            <v>1870768</v>
          </cell>
          <cell r="AN223">
            <v>6297519</v>
          </cell>
          <cell r="AO223">
            <v>12883115</v>
          </cell>
          <cell r="AP223">
            <v>846892</v>
          </cell>
          <cell r="AQ223">
            <v>12036223</v>
          </cell>
          <cell r="AR223" t="str">
            <v>NULL</v>
          </cell>
          <cell r="AS223" t="str">
            <v>NULL</v>
          </cell>
          <cell r="AT223" t="str">
            <v>NULL</v>
          </cell>
          <cell r="AU223" t="str">
            <v>NULL</v>
          </cell>
          <cell r="AV223" t="str">
            <v>NULL</v>
          </cell>
          <cell r="AW223" t="str">
            <v>NULL</v>
          </cell>
          <cell r="AX223" t="str">
            <v>NULL</v>
          </cell>
          <cell r="AY223" t="str">
            <v>NULL</v>
          </cell>
          <cell r="AZ223" t="str">
            <v>NULL</v>
          </cell>
          <cell r="BA223" t="str">
            <v>NULL</v>
          </cell>
          <cell r="BB223" t="str">
            <v>NULL</v>
          </cell>
          <cell r="BC223" t="str">
            <v>NULL</v>
          </cell>
          <cell r="BD223" t="str">
            <v>NULL</v>
          </cell>
          <cell r="BE223" t="str">
            <v>NULL</v>
          </cell>
          <cell r="BF223" t="str">
            <v>NULL</v>
          </cell>
          <cell r="BG223" t="str">
            <v>NULL</v>
          </cell>
          <cell r="BH223" t="str">
            <v>NULL</v>
          </cell>
          <cell r="BI223" t="str">
            <v>NULL</v>
          </cell>
          <cell r="BJ223" t="str">
            <v>NULL</v>
          </cell>
          <cell r="BK223" t="str">
            <v>NULL</v>
          </cell>
          <cell r="BL223" t="str">
            <v>NULL</v>
          </cell>
          <cell r="BM223" t="str">
            <v>NULL</v>
          </cell>
          <cell r="BN223" t="str">
            <v>NULL</v>
          </cell>
          <cell r="BO223" t="str">
            <v>NULL</v>
          </cell>
          <cell r="BP223" t="str">
            <v>NULL</v>
          </cell>
          <cell r="BQ223" t="str">
            <v>NULL</v>
          </cell>
          <cell r="BR223" t="str">
            <v>NULL</v>
          </cell>
          <cell r="BS223" t="str">
            <v>NULL</v>
          </cell>
          <cell r="BT223" t="str">
            <v>NULL</v>
          </cell>
          <cell r="BU223" t="str">
            <v>NULL</v>
          </cell>
          <cell r="BV223" t="str">
            <v>NULL</v>
          </cell>
          <cell r="BW223" t="str">
            <v>NULL</v>
          </cell>
          <cell r="BX223" t="str">
            <v>NULL</v>
          </cell>
          <cell r="BY223" t="str">
            <v>NULL</v>
          </cell>
          <cell r="BZ223" t="str">
            <v>NULL</v>
          </cell>
          <cell r="CA223" t="str">
            <v>NULL</v>
          </cell>
          <cell r="CB223">
            <v>476616</v>
          </cell>
          <cell r="CC223" t="str">
            <v>NULL</v>
          </cell>
          <cell r="CD223">
            <v>476616</v>
          </cell>
          <cell r="CE223" t="str">
            <v>NULL</v>
          </cell>
          <cell r="CF223" t="str">
            <v>NULL</v>
          </cell>
          <cell r="CG223" t="str">
            <v>NULL</v>
          </cell>
          <cell r="CH223">
            <v>1123409</v>
          </cell>
          <cell r="CI223" t="str">
            <v>NULL</v>
          </cell>
          <cell r="CJ223">
            <v>1123409</v>
          </cell>
          <cell r="CK223">
            <v>133711</v>
          </cell>
          <cell r="CL223" t="str">
            <v>NULL</v>
          </cell>
          <cell r="CM223">
            <v>133711</v>
          </cell>
          <cell r="CN223" t="str">
            <v>NULL</v>
          </cell>
          <cell r="CO223" t="str">
            <v>NULL</v>
          </cell>
          <cell r="CP223" t="str">
            <v>NULL</v>
          </cell>
          <cell r="CQ223" t="str">
            <v>NULL</v>
          </cell>
          <cell r="CR223" t="str">
            <v>NULL</v>
          </cell>
          <cell r="CS223" t="str">
            <v>NULL</v>
          </cell>
          <cell r="CT223" t="str">
            <v>NULL</v>
          </cell>
          <cell r="CU223" t="str">
            <v>NULL</v>
          </cell>
          <cell r="CV223" t="str">
            <v>NULL</v>
          </cell>
          <cell r="CW223" t="str">
            <v>NULL</v>
          </cell>
          <cell r="CX223">
            <v>245640</v>
          </cell>
          <cell r="CY223">
            <v>-245640</v>
          </cell>
          <cell r="CZ223" t="str">
            <v>NULL</v>
          </cell>
          <cell r="DA223" t="str">
            <v>NULL</v>
          </cell>
          <cell r="DB223" t="str">
            <v>NULL</v>
          </cell>
          <cell r="DC223">
            <v>14616851</v>
          </cell>
          <cell r="DD223">
            <v>1092532</v>
          </cell>
          <cell r="DE223">
            <v>13524319</v>
          </cell>
        </row>
        <row r="224">
          <cell r="A224" t="str">
            <v>Lancaster2019</v>
          </cell>
          <cell r="B224" t="str">
            <v>Lancaster</v>
          </cell>
          <cell r="C224">
            <v>1344</v>
          </cell>
          <cell r="D224">
            <v>2019</v>
          </cell>
          <cell r="E224">
            <v>17097204</v>
          </cell>
          <cell r="F224">
            <v>1908</v>
          </cell>
          <cell r="G224">
            <v>17095296</v>
          </cell>
          <cell r="H224">
            <v>22794297</v>
          </cell>
          <cell r="I224">
            <v>745687</v>
          </cell>
          <cell r="J224">
            <v>22048610</v>
          </cell>
          <cell r="K224" t="str">
            <v>NULL</v>
          </cell>
          <cell r="L224" t="str">
            <v>NULL</v>
          </cell>
          <cell r="M224" t="str">
            <v>NULL</v>
          </cell>
          <cell r="N224" t="str">
            <v>NULL</v>
          </cell>
          <cell r="O224" t="str">
            <v>NULL</v>
          </cell>
          <cell r="P224" t="str">
            <v>NULL</v>
          </cell>
          <cell r="Q224" t="str">
            <v>NULL</v>
          </cell>
          <cell r="R224" t="str">
            <v>NULL</v>
          </cell>
          <cell r="S224" t="str">
            <v>NULL</v>
          </cell>
          <cell r="T224" t="str">
            <v>NULL</v>
          </cell>
          <cell r="U224" t="str">
            <v>NULL</v>
          </cell>
          <cell r="V224" t="str">
            <v>NULL</v>
          </cell>
          <cell r="W224" t="str">
            <v>NULL</v>
          </cell>
          <cell r="X224" t="str">
            <v>NULL</v>
          </cell>
          <cell r="Y224" t="str">
            <v>NULL</v>
          </cell>
          <cell r="Z224" t="str">
            <v>NULL</v>
          </cell>
          <cell r="AA224" t="str">
            <v>NULL</v>
          </cell>
          <cell r="AB224" t="str">
            <v>NULL</v>
          </cell>
          <cell r="AC224" t="str">
            <v>NULL</v>
          </cell>
          <cell r="AD224" t="str">
            <v>NULL</v>
          </cell>
          <cell r="AE224" t="str">
            <v>NULL</v>
          </cell>
          <cell r="AF224" t="str">
            <v>NULL</v>
          </cell>
          <cell r="AG224" t="str">
            <v>NULL</v>
          </cell>
          <cell r="AH224" t="str">
            <v>NULL</v>
          </cell>
          <cell r="AI224" t="str">
            <v>NULL</v>
          </cell>
          <cell r="AJ224" t="str">
            <v>NULL</v>
          </cell>
          <cell r="AK224" t="str">
            <v>NULL</v>
          </cell>
          <cell r="AL224">
            <v>39891501</v>
          </cell>
          <cell r="AM224">
            <v>747595</v>
          </cell>
          <cell r="AN224">
            <v>39143906</v>
          </cell>
          <cell r="AO224">
            <v>31714520</v>
          </cell>
          <cell r="AP224">
            <v>1390953</v>
          </cell>
          <cell r="AQ224">
            <v>30323567</v>
          </cell>
          <cell r="AR224" t="str">
            <v>NULL</v>
          </cell>
          <cell r="AS224" t="str">
            <v>NULL</v>
          </cell>
          <cell r="AT224" t="str">
            <v>NULL</v>
          </cell>
          <cell r="AU224" t="str">
            <v>NULL</v>
          </cell>
          <cell r="AV224" t="str">
            <v>NULL</v>
          </cell>
          <cell r="AW224" t="str">
            <v>NULL</v>
          </cell>
          <cell r="AX224" t="str">
            <v>NULL</v>
          </cell>
          <cell r="AY224" t="str">
            <v>NULL</v>
          </cell>
          <cell r="AZ224" t="str">
            <v>NULL</v>
          </cell>
          <cell r="BA224" t="str">
            <v>NULL</v>
          </cell>
          <cell r="BB224" t="str">
            <v>NULL</v>
          </cell>
          <cell r="BC224" t="str">
            <v>NULL</v>
          </cell>
          <cell r="BD224" t="str">
            <v>NULL</v>
          </cell>
          <cell r="BE224" t="str">
            <v>NULL</v>
          </cell>
          <cell r="BF224" t="str">
            <v>NULL</v>
          </cell>
          <cell r="BG224" t="str">
            <v>NULL</v>
          </cell>
          <cell r="BH224" t="str">
            <v>NULL</v>
          </cell>
          <cell r="BI224" t="str">
            <v>NULL</v>
          </cell>
          <cell r="BJ224" t="str">
            <v>NULL</v>
          </cell>
          <cell r="BK224" t="str">
            <v>NULL</v>
          </cell>
          <cell r="BL224" t="str">
            <v>NULL</v>
          </cell>
          <cell r="BM224" t="str">
            <v>NULL</v>
          </cell>
          <cell r="BN224" t="str">
            <v>NULL</v>
          </cell>
          <cell r="BO224" t="str">
            <v>NULL</v>
          </cell>
          <cell r="BP224" t="str">
            <v>NULL</v>
          </cell>
          <cell r="BQ224" t="str">
            <v>NULL</v>
          </cell>
          <cell r="BR224" t="str">
            <v>NULL</v>
          </cell>
          <cell r="BS224" t="str">
            <v>NULL</v>
          </cell>
          <cell r="BT224" t="str">
            <v>NULL</v>
          </cell>
          <cell r="BU224" t="str">
            <v>NULL</v>
          </cell>
          <cell r="BV224" t="str">
            <v>NULL</v>
          </cell>
          <cell r="BW224" t="str">
            <v>NULL</v>
          </cell>
          <cell r="BX224" t="str">
            <v>NULL</v>
          </cell>
          <cell r="BY224" t="str">
            <v>NULL</v>
          </cell>
          <cell r="BZ224" t="str">
            <v>NULL</v>
          </cell>
          <cell r="CA224" t="str">
            <v>NULL</v>
          </cell>
          <cell r="CB224" t="str">
            <v>NULL</v>
          </cell>
          <cell r="CC224" t="str">
            <v>NULL</v>
          </cell>
          <cell r="CD224" t="str">
            <v>NULL</v>
          </cell>
          <cell r="CE224" t="str">
            <v>NULL</v>
          </cell>
          <cell r="CF224" t="str">
            <v>NULL</v>
          </cell>
          <cell r="CG224" t="str">
            <v>NULL</v>
          </cell>
          <cell r="CH224">
            <v>3130533</v>
          </cell>
          <cell r="CI224">
            <v>4837292</v>
          </cell>
          <cell r="CJ224">
            <v>-1706759</v>
          </cell>
          <cell r="CK224" t="str">
            <v>NULL</v>
          </cell>
          <cell r="CL224" t="str">
            <v>NULL</v>
          </cell>
          <cell r="CM224" t="str">
            <v>NULL</v>
          </cell>
          <cell r="CN224" t="str">
            <v>NULL</v>
          </cell>
          <cell r="CO224" t="str">
            <v>NULL</v>
          </cell>
          <cell r="CP224" t="str">
            <v>NULL</v>
          </cell>
          <cell r="CQ224" t="str">
            <v>NULL</v>
          </cell>
          <cell r="CR224" t="str">
            <v>NULL</v>
          </cell>
          <cell r="CS224" t="str">
            <v>NULL</v>
          </cell>
          <cell r="CT224" t="str">
            <v>NULL</v>
          </cell>
          <cell r="CU224" t="str">
            <v>NULL</v>
          </cell>
          <cell r="CV224" t="str">
            <v>NULL</v>
          </cell>
          <cell r="CW224" t="str">
            <v>NULL</v>
          </cell>
          <cell r="CX224" t="str">
            <v>NULL</v>
          </cell>
          <cell r="CY224" t="str">
            <v>NULL</v>
          </cell>
          <cell r="CZ224" t="str">
            <v>NULL</v>
          </cell>
          <cell r="DA224" t="str">
            <v>NULL</v>
          </cell>
          <cell r="DB224" t="str">
            <v>NULL</v>
          </cell>
          <cell r="DC224">
            <v>34845053</v>
          </cell>
          <cell r="DD224">
            <v>6228245</v>
          </cell>
          <cell r="DE224">
            <v>28616808</v>
          </cell>
        </row>
        <row r="225">
          <cell r="A225" t="str">
            <v>Larkspur2019</v>
          </cell>
          <cell r="B225" t="str">
            <v>Larkspur</v>
          </cell>
          <cell r="C225">
            <v>1345</v>
          </cell>
          <cell r="D225">
            <v>2019</v>
          </cell>
          <cell r="E225">
            <v>39687</v>
          </cell>
          <cell r="F225" t="str">
            <v>NULL</v>
          </cell>
          <cell r="G225">
            <v>39687</v>
          </cell>
          <cell r="H225">
            <v>2966272</v>
          </cell>
          <cell r="I225">
            <v>145845</v>
          </cell>
          <cell r="J225">
            <v>2820427</v>
          </cell>
          <cell r="K225" t="str">
            <v>NULL</v>
          </cell>
          <cell r="L225" t="str">
            <v>NULL</v>
          </cell>
          <cell r="M225" t="str">
            <v>NULL</v>
          </cell>
          <cell r="N225" t="str">
            <v>NULL</v>
          </cell>
          <cell r="O225" t="str">
            <v>NULL</v>
          </cell>
          <cell r="P225" t="str">
            <v>NULL</v>
          </cell>
          <cell r="Q225" t="str">
            <v>NULL</v>
          </cell>
          <cell r="R225" t="str">
            <v>NULL</v>
          </cell>
          <cell r="S225" t="str">
            <v>NULL</v>
          </cell>
          <cell r="T225" t="str">
            <v>NULL</v>
          </cell>
          <cell r="U225" t="str">
            <v>NULL</v>
          </cell>
          <cell r="V225" t="str">
            <v>NULL</v>
          </cell>
          <cell r="W225" t="str">
            <v>NULL</v>
          </cell>
          <cell r="X225" t="str">
            <v>NULL</v>
          </cell>
          <cell r="Y225" t="str">
            <v>NULL</v>
          </cell>
          <cell r="Z225" t="str">
            <v>NULL</v>
          </cell>
          <cell r="AA225" t="str">
            <v>NULL</v>
          </cell>
          <cell r="AB225" t="str">
            <v>NULL</v>
          </cell>
          <cell r="AC225" t="str">
            <v>NULL</v>
          </cell>
          <cell r="AD225" t="str">
            <v>NULL</v>
          </cell>
          <cell r="AE225" t="str">
            <v>NULL</v>
          </cell>
          <cell r="AF225" t="str">
            <v>NULL</v>
          </cell>
          <cell r="AG225">
            <v>815178</v>
          </cell>
          <cell r="AH225">
            <v>-815178</v>
          </cell>
          <cell r="AI225" t="str">
            <v>NULL</v>
          </cell>
          <cell r="AJ225">
            <v>1319775</v>
          </cell>
          <cell r="AK225">
            <v>-1319775</v>
          </cell>
          <cell r="AL225">
            <v>3005959</v>
          </cell>
          <cell r="AM225">
            <v>2280798</v>
          </cell>
          <cell r="AN225">
            <v>725161</v>
          </cell>
          <cell r="AO225">
            <v>3925442</v>
          </cell>
          <cell r="AP225" t="str">
            <v>NULL</v>
          </cell>
          <cell r="AQ225">
            <v>3925442</v>
          </cell>
          <cell r="AR225" t="str">
            <v>NULL</v>
          </cell>
          <cell r="AS225" t="str">
            <v>NULL</v>
          </cell>
          <cell r="AT225" t="str">
            <v>NULL</v>
          </cell>
          <cell r="AU225" t="str">
            <v>NULL</v>
          </cell>
          <cell r="AV225" t="str">
            <v>NULL</v>
          </cell>
          <cell r="AW225" t="str">
            <v>NULL</v>
          </cell>
          <cell r="AX225" t="str">
            <v>NULL</v>
          </cell>
          <cell r="AY225" t="str">
            <v>NULL</v>
          </cell>
          <cell r="AZ225" t="str">
            <v>NULL</v>
          </cell>
          <cell r="BA225" t="str">
            <v>NULL</v>
          </cell>
          <cell r="BB225" t="str">
            <v>NULL</v>
          </cell>
          <cell r="BC225" t="str">
            <v>NULL</v>
          </cell>
          <cell r="BD225" t="str">
            <v>NULL</v>
          </cell>
          <cell r="BE225" t="str">
            <v>NULL</v>
          </cell>
          <cell r="BF225" t="str">
            <v>NULL</v>
          </cell>
          <cell r="BG225" t="str">
            <v>NULL</v>
          </cell>
          <cell r="BH225" t="str">
            <v>NULL</v>
          </cell>
          <cell r="BI225" t="str">
            <v>NULL</v>
          </cell>
          <cell r="BJ225" t="str">
            <v>NULL</v>
          </cell>
          <cell r="BK225" t="str">
            <v>NULL</v>
          </cell>
          <cell r="BL225" t="str">
            <v>NULL</v>
          </cell>
          <cell r="BM225" t="str">
            <v>NULL</v>
          </cell>
          <cell r="BN225" t="str">
            <v>NULL</v>
          </cell>
          <cell r="BO225" t="str">
            <v>NULL</v>
          </cell>
          <cell r="BP225" t="str">
            <v>NULL</v>
          </cell>
          <cell r="BQ225" t="str">
            <v>NULL</v>
          </cell>
          <cell r="BR225" t="str">
            <v>NULL</v>
          </cell>
          <cell r="BS225" t="str">
            <v>NULL</v>
          </cell>
          <cell r="BT225" t="str">
            <v>NULL</v>
          </cell>
          <cell r="BU225" t="str">
            <v>NULL</v>
          </cell>
          <cell r="BV225">
            <v>4323079</v>
          </cell>
          <cell r="BW225">
            <v>6277</v>
          </cell>
          <cell r="BX225">
            <v>4316802</v>
          </cell>
          <cell r="BY225" t="str">
            <v>NULL</v>
          </cell>
          <cell r="BZ225" t="str">
            <v>NULL</v>
          </cell>
          <cell r="CA225" t="str">
            <v>NULL</v>
          </cell>
          <cell r="CB225" t="str">
            <v>NULL</v>
          </cell>
          <cell r="CC225" t="str">
            <v>NULL</v>
          </cell>
          <cell r="CD225" t="str">
            <v>NULL</v>
          </cell>
          <cell r="CE225" t="str">
            <v>NULL</v>
          </cell>
          <cell r="CF225" t="str">
            <v>NULL</v>
          </cell>
          <cell r="CG225" t="str">
            <v>NULL</v>
          </cell>
          <cell r="CH225">
            <v>144162</v>
          </cell>
          <cell r="CI225" t="str">
            <v>NULL</v>
          </cell>
          <cell r="CJ225">
            <v>144162</v>
          </cell>
          <cell r="CK225" t="str">
            <v>NULL</v>
          </cell>
          <cell r="CL225" t="str">
            <v>NULL</v>
          </cell>
          <cell r="CM225" t="str">
            <v>NULL</v>
          </cell>
          <cell r="CN225" t="str">
            <v>NULL</v>
          </cell>
          <cell r="CO225" t="str">
            <v>NULL</v>
          </cell>
          <cell r="CP225" t="str">
            <v>NULL</v>
          </cell>
          <cell r="CQ225" t="str">
            <v>NULL</v>
          </cell>
          <cell r="CR225" t="str">
            <v>NULL</v>
          </cell>
          <cell r="CS225" t="str">
            <v>NULL</v>
          </cell>
          <cell r="CT225" t="str">
            <v>NULL</v>
          </cell>
          <cell r="CU225" t="str">
            <v>NULL</v>
          </cell>
          <cell r="CV225" t="str">
            <v>NULL</v>
          </cell>
          <cell r="CW225" t="str">
            <v>NULL</v>
          </cell>
          <cell r="CX225">
            <v>113751</v>
          </cell>
          <cell r="CY225">
            <v>-113751</v>
          </cell>
          <cell r="CZ225" t="str">
            <v>NULL</v>
          </cell>
          <cell r="DA225" t="str">
            <v>NULL</v>
          </cell>
          <cell r="DB225" t="str">
            <v>NULL</v>
          </cell>
          <cell r="DC225">
            <v>8392683</v>
          </cell>
          <cell r="DD225">
            <v>120028</v>
          </cell>
          <cell r="DE225">
            <v>8272655</v>
          </cell>
        </row>
        <row r="226">
          <cell r="A226" t="str">
            <v>Lathrop2019</v>
          </cell>
          <cell r="B226" t="str">
            <v>Lathrop</v>
          </cell>
          <cell r="C226">
            <v>1346</v>
          </cell>
          <cell r="D226">
            <v>2019</v>
          </cell>
          <cell r="E226">
            <v>581987</v>
          </cell>
          <cell r="F226" t="str">
            <v>NULL</v>
          </cell>
          <cell r="G226">
            <v>581987</v>
          </cell>
          <cell r="H226">
            <v>4319278</v>
          </cell>
          <cell r="I226">
            <v>459526</v>
          </cell>
          <cell r="J226">
            <v>3859752</v>
          </cell>
          <cell r="K226" t="str">
            <v>NULL</v>
          </cell>
          <cell r="L226" t="str">
            <v>NULL</v>
          </cell>
          <cell r="M226" t="str">
            <v>NULL</v>
          </cell>
          <cell r="N226" t="str">
            <v>NULL</v>
          </cell>
          <cell r="O226" t="str">
            <v>NULL</v>
          </cell>
          <cell r="P226" t="str">
            <v>NULL</v>
          </cell>
          <cell r="Q226" t="str">
            <v>NULL</v>
          </cell>
          <cell r="R226" t="str">
            <v>NULL</v>
          </cell>
          <cell r="S226" t="str">
            <v>NULL</v>
          </cell>
          <cell r="T226" t="str">
            <v>NULL</v>
          </cell>
          <cell r="U226" t="str">
            <v>NULL</v>
          </cell>
          <cell r="V226" t="str">
            <v>NULL</v>
          </cell>
          <cell r="W226" t="str">
            <v>NULL</v>
          </cell>
          <cell r="X226" t="str">
            <v>NULL</v>
          </cell>
          <cell r="Y226" t="str">
            <v>NULL</v>
          </cell>
          <cell r="Z226" t="str">
            <v>NULL</v>
          </cell>
          <cell r="AA226" t="str">
            <v>NULL</v>
          </cell>
          <cell r="AB226" t="str">
            <v>NULL</v>
          </cell>
          <cell r="AC226" t="str">
            <v>NULL</v>
          </cell>
          <cell r="AD226" t="str">
            <v>NULL</v>
          </cell>
          <cell r="AE226" t="str">
            <v>NULL</v>
          </cell>
          <cell r="AF226" t="str">
            <v>NULL</v>
          </cell>
          <cell r="AG226" t="str">
            <v>NULL</v>
          </cell>
          <cell r="AH226" t="str">
            <v>NULL</v>
          </cell>
          <cell r="AI226" t="str">
            <v>NULL</v>
          </cell>
          <cell r="AJ226" t="str">
            <v>NULL</v>
          </cell>
          <cell r="AK226" t="str">
            <v>NULL</v>
          </cell>
          <cell r="AL226">
            <v>4901265</v>
          </cell>
          <cell r="AM226">
            <v>459526</v>
          </cell>
          <cell r="AN226">
            <v>4441739</v>
          </cell>
          <cell r="AO226">
            <v>4659174</v>
          </cell>
          <cell r="AP226">
            <v>358797</v>
          </cell>
          <cell r="AQ226">
            <v>4300377</v>
          </cell>
          <cell r="AR226" t="str">
            <v>NULL</v>
          </cell>
          <cell r="AS226" t="str">
            <v>NULL</v>
          </cell>
          <cell r="AT226" t="str">
            <v>NULL</v>
          </cell>
          <cell r="AU226" t="str">
            <v>NULL</v>
          </cell>
          <cell r="AV226" t="str">
            <v>NULL</v>
          </cell>
          <cell r="AW226" t="str">
            <v>NULL</v>
          </cell>
          <cell r="AX226" t="str">
            <v>NULL</v>
          </cell>
          <cell r="AY226" t="str">
            <v>NULL</v>
          </cell>
          <cell r="AZ226" t="str">
            <v>NULL</v>
          </cell>
          <cell r="BA226" t="str">
            <v>NULL</v>
          </cell>
          <cell r="BB226" t="str">
            <v>NULL</v>
          </cell>
          <cell r="BC226" t="str">
            <v>NULL</v>
          </cell>
          <cell r="BD226" t="str">
            <v>NULL</v>
          </cell>
          <cell r="BE226" t="str">
            <v>NULL</v>
          </cell>
          <cell r="BF226" t="str">
            <v>NULL</v>
          </cell>
          <cell r="BG226" t="str">
            <v>NULL</v>
          </cell>
          <cell r="BH226" t="str">
            <v>NULL</v>
          </cell>
          <cell r="BI226" t="str">
            <v>NULL</v>
          </cell>
          <cell r="BJ226" t="str">
            <v>NULL</v>
          </cell>
          <cell r="BK226" t="str">
            <v>NULL</v>
          </cell>
          <cell r="BL226" t="str">
            <v>NULL</v>
          </cell>
          <cell r="BM226" t="str">
            <v>NULL</v>
          </cell>
          <cell r="BN226" t="str">
            <v>NULL</v>
          </cell>
          <cell r="BO226" t="str">
            <v>NULL</v>
          </cell>
          <cell r="BP226" t="str">
            <v>NULL</v>
          </cell>
          <cell r="BQ226" t="str">
            <v>NULL</v>
          </cell>
          <cell r="BR226" t="str">
            <v>NULL</v>
          </cell>
          <cell r="BS226" t="str">
            <v>NULL</v>
          </cell>
          <cell r="BT226" t="str">
            <v>NULL</v>
          </cell>
          <cell r="BU226" t="str">
            <v>NULL</v>
          </cell>
          <cell r="BV226">
            <v>4166144</v>
          </cell>
          <cell r="BW226">
            <v>6518304</v>
          </cell>
          <cell r="BX226">
            <v>-2352160</v>
          </cell>
          <cell r="BY226" t="str">
            <v>NULL</v>
          </cell>
          <cell r="BZ226" t="str">
            <v>NULL</v>
          </cell>
          <cell r="CA226" t="str">
            <v>NULL</v>
          </cell>
          <cell r="CB226">
            <v>236323</v>
          </cell>
          <cell r="CC226">
            <v>62843</v>
          </cell>
          <cell r="CD226">
            <v>173480</v>
          </cell>
          <cell r="CE226" t="str">
            <v>NULL</v>
          </cell>
          <cell r="CF226" t="str">
            <v>NULL</v>
          </cell>
          <cell r="CG226" t="str">
            <v>NULL</v>
          </cell>
          <cell r="CH226">
            <v>842102</v>
          </cell>
          <cell r="CI226">
            <v>974212</v>
          </cell>
          <cell r="CJ226">
            <v>-132110</v>
          </cell>
          <cell r="CK226" t="str">
            <v>NULL</v>
          </cell>
          <cell r="CL226" t="str">
            <v>NULL</v>
          </cell>
          <cell r="CM226" t="str">
            <v>NULL</v>
          </cell>
          <cell r="CN226" t="str">
            <v>NULL</v>
          </cell>
          <cell r="CO226" t="str">
            <v>NULL</v>
          </cell>
          <cell r="CP226" t="str">
            <v>NULL</v>
          </cell>
          <cell r="CQ226" t="str">
            <v>NULL</v>
          </cell>
          <cell r="CR226" t="str">
            <v>NULL</v>
          </cell>
          <cell r="CS226" t="str">
            <v>NULL</v>
          </cell>
          <cell r="CT226" t="str">
            <v>NULL</v>
          </cell>
          <cell r="CU226" t="str">
            <v>NULL</v>
          </cell>
          <cell r="CV226" t="str">
            <v>NULL</v>
          </cell>
          <cell r="CW226" t="str">
            <v>NULL</v>
          </cell>
          <cell r="CX226" t="str">
            <v>NULL</v>
          </cell>
          <cell r="CY226" t="str">
            <v>NULL</v>
          </cell>
          <cell r="CZ226" t="str">
            <v>NULL</v>
          </cell>
          <cell r="DA226" t="str">
            <v>NULL</v>
          </cell>
          <cell r="DB226" t="str">
            <v>NULL</v>
          </cell>
          <cell r="DC226">
            <v>9903743</v>
          </cell>
          <cell r="DD226">
            <v>7914156</v>
          </cell>
          <cell r="DE226">
            <v>1989587</v>
          </cell>
        </row>
        <row r="227">
          <cell r="A227" t="str">
            <v>Lawndale2019</v>
          </cell>
          <cell r="B227" t="str">
            <v>Lawndale</v>
          </cell>
          <cell r="C227">
            <v>1347</v>
          </cell>
          <cell r="D227">
            <v>2019</v>
          </cell>
          <cell r="E227">
            <v>875565</v>
          </cell>
          <cell r="F227" t="str">
            <v>NULL</v>
          </cell>
          <cell r="G227">
            <v>875565</v>
          </cell>
          <cell r="H227">
            <v>2831176</v>
          </cell>
          <cell r="I227">
            <v>343958</v>
          </cell>
          <cell r="J227">
            <v>2487218</v>
          </cell>
          <cell r="K227" t="str">
            <v>NULL</v>
          </cell>
          <cell r="L227" t="str">
            <v>NULL</v>
          </cell>
          <cell r="M227" t="str">
            <v>NULL</v>
          </cell>
          <cell r="N227" t="str">
            <v>NULL</v>
          </cell>
          <cell r="O227" t="str">
            <v>NULL</v>
          </cell>
          <cell r="P227" t="str">
            <v>NULL</v>
          </cell>
          <cell r="Q227" t="str">
            <v>NULL</v>
          </cell>
          <cell r="R227" t="str">
            <v>NULL</v>
          </cell>
          <cell r="S227" t="str">
            <v>NULL</v>
          </cell>
          <cell r="T227" t="str">
            <v>NULL</v>
          </cell>
          <cell r="U227" t="str">
            <v>NULL</v>
          </cell>
          <cell r="V227" t="str">
            <v>NULL</v>
          </cell>
          <cell r="W227" t="str">
            <v>NULL</v>
          </cell>
          <cell r="X227" t="str">
            <v>NULL</v>
          </cell>
          <cell r="Y227" t="str">
            <v>NULL</v>
          </cell>
          <cell r="Z227" t="str">
            <v>NULL</v>
          </cell>
          <cell r="AA227" t="str">
            <v>NULL</v>
          </cell>
          <cell r="AB227" t="str">
            <v>NULL</v>
          </cell>
          <cell r="AC227" t="str">
            <v>NULL</v>
          </cell>
          <cell r="AD227" t="str">
            <v>NULL</v>
          </cell>
          <cell r="AE227" t="str">
            <v>NULL</v>
          </cell>
          <cell r="AF227" t="str">
            <v>NULL</v>
          </cell>
          <cell r="AG227" t="str">
            <v>NULL</v>
          </cell>
          <cell r="AH227" t="str">
            <v>NULL</v>
          </cell>
          <cell r="AI227" t="str">
            <v>NULL</v>
          </cell>
          <cell r="AJ227" t="str">
            <v>NULL</v>
          </cell>
          <cell r="AK227" t="str">
            <v>NULL</v>
          </cell>
          <cell r="AL227">
            <v>3706741</v>
          </cell>
          <cell r="AM227">
            <v>343958</v>
          </cell>
          <cell r="AN227">
            <v>3362783</v>
          </cell>
          <cell r="AO227">
            <v>5533190</v>
          </cell>
          <cell r="AP227">
            <v>378015</v>
          </cell>
          <cell r="AQ227">
            <v>5155175</v>
          </cell>
          <cell r="AR227" t="str">
            <v>NULL</v>
          </cell>
          <cell r="AS227" t="str">
            <v>NULL</v>
          </cell>
          <cell r="AT227" t="str">
            <v>NULL</v>
          </cell>
          <cell r="AU227" t="str">
            <v>NULL</v>
          </cell>
          <cell r="AV227" t="str">
            <v>NULL</v>
          </cell>
          <cell r="AW227" t="str">
            <v>NULL</v>
          </cell>
          <cell r="AX227" t="str">
            <v>NULL</v>
          </cell>
          <cell r="AY227" t="str">
            <v>NULL</v>
          </cell>
          <cell r="AZ227" t="str">
            <v>NULL</v>
          </cell>
          <cell r="BA227" t="str">
            <v>NULL</v>
          </cell>
          <cell r="BB227" t="str">
            <v>NULL</v>
          </cell>
          <cell r="BC227" t="str">
            <v>NULL</v>
          </cell>
          <cell r="BD227" t="str">
            <v>NULL</v>
          </cell>
          <cell r="BE227" t="str">
            <v>NULL</v>
          </cell>
          <cell r="BF227" t="str">
            <v>NULL</v>
          </cell>
          <cell r="BG227" t="str">
            <v>NULL</v>
          </cell>
          <cell r="BH227" t="str">
            <v>NULL</v>
          </cell>
          <cell r="BI227" t="str">
            <v>NULL</v>
          </cell>
          <cell r="BJ227" t="str">
            <v>NULL</v>
          </cell>
          <cell r="BK227" t="str">
            <v>NULL</v>
          </cell>
          <cell r="BL227" t="str">
            <v>NULL</v>
          </cell>
          <cell r="BM227" t="str">
            <v>NULL</v>
          </cell>
          <cell r="BN227" t="str">
            <v>NULL</v>
          </cell>
          <cell r="BO227" t="str">
            <v>NULL</v>
          </cell>
          <cell r="BP227" t="str">
            <v>NULL</v>
          </cell>
          <cell r="BQ227" t="str">
            <v>NULL</v>
          </cell>
          <cell r="BR227" t="str">
            <v>NULL</v>
          </cell>
          <cell r="BS227" t="str">
            <v>NULL</v>
          </cell>
          <cell r="BT227" t="str">
            <v>NULL</v>
          </cell>
          <cell r="BU227" t="str">
            <v>NULL</v>
          </cell>
          <cell r="BV227" t="str">
            <v>NULL</v>
          </cell>
          <cell r="BW227" t="str">
            <v>NULL</v>
          </cell>
          <cell r="BX227" t="str">
            <v>NULL</v>
          </cell>
          <cell r="BY227" t="str">
            <v>NULL</v>
          </cell>
          <cell r="BZ227" t="str">
            <v>NULL</v>
          </cell>
          <cell r="CA227" t="str">
            <v>NULL</v>
          </cell>
          <cell r="CB227">
            <v>76398</v>
          </cell>
          <cell r="CC227">
            <v>20425</v>
          </cell>
          <cell r="CD227">
            <v>55973</v>
          </cell>
          <cell r="CE227" t="str">
            <v>NULL</v>
          </cell>
          <cell r="CF227" t="str">
            <v>NULL</v>
          </cell>
          <cell r="CG227" t="str">
            <v>NULL</v>
          </cell>
          <cell r="CH227" t="str">
            <v>NULL</v>
          </cell>
          <cell r="CI227" t="str">
            <v>NULL</v>
          </cell>
          <cell r="CJ227" t="str">
            <v>NULL</v>
          </cell>
          <cell r="CK227" t="str">
            <v>NULL</v>
          </cell>
          <cell r="CL227" t="str">
            <v>NULL</v>
          </cell>
          <cell r="CM227" t="str">
            <v>NULL</v>
          </cell>
          <cell r="CN227" t="str">
            <v>NULL</v>
          </cell>
          <cell r="CO227" t="str">
            <v>NULL</v>
          </cell>
          <cell r="CP227" t="str">
            <v>NULL</v>
          </cell>
          <cell r="CQ227" t="str">
            <v>NULL</v>
          </cell>
          <cell r="CR227" t="str">
            <v>NULL</v>
          </cell>
          <cell r="CS227" t="str">
            <v>NULL</v>
          </cell>
          <cell r="CT227" t="str">
            <v>NULL</v>
          </cell>
          <cell r="CU227" t="str">
            <v>NULL</v>
          </cell>
          <cell r="CV227" t="str">
            <v>NULL</v>
          </cell>
          <cell r="CW227" t="str">
            <v>NULL</v>
          </cell>
          <cell r="CX227">
            <v>26795</v>
          </cell>
          <cell r="CY227">
            <v>-26795</v>
          </cell>
          <cell r="CZ227" t="str">
            <v>NULL</v>
          </cell>
          <cell r="DA227" t="str">
            <v>NULL</v>
          </cell>
          <cell r="DB227" t="str">
            <v>NULL</v>
          </cell>
          <cell r="DC227">
            <v>5609588</v>
          </cell>
          <cell r="DD227">
            <v>425235</v>
          </cell>
          <cell r="DE227">
            <v>5184353</v>
          </cell>
        </row>
        <row r="228">
          <cell r="A228" t="str">
            <v>Lemon Grove2019</v>
          </cell>
          <cell r="B228" t="str">
            <v>Lemon Grove</v>
          </cell>
          <cell r="C228">
            <v>1348</v>
          </cell>
          <cell r="D228">
            <v>2019</v>
          </cell>
          <cell r="E228">
            <v>151861</v>
          </cell>
          <cell r="F228" t="str">
            <v>NULL</v>
          </cell>
          <cell r="G228">
            <v>151861</v>
          </cell>
          <cell r="H228">
            <v>738503</v>
          </cell>
          <cell r="I228">
            <v>759744</v>
          </cell>
          <cell r="J228">
            <v>-21241</v>
          </cell>
          <cell r="K228" t="str">
            <v>NULL</v>
          </cell>
          <cell r="L228" t="str">
            <v>NULL</v>
          </cell>
          <cell r="M228" t="str">
            <v>NULL</v>
          </cell>
          <cell r="N228" t="str">
            <v>NULL</v>
          </cell>
          <cell r="O228" t="str">
            <v>NULL</v>
          </cell>
          <cell r="P228" t="str">
            <v>NULL</v>
          </cell>
          <cell r="Q228" t="str">
            <v>NULL</v>
          </cell>
          <cell r="R228" t="str">
            <v>NULL</v>
          </cell>
          <cell r="S228" t="str">
            <v>NULL</v>
          </cell>
          <cell r="T228" t="str">
            <v>NULL</v>
          </cell>
          <cell r="U228" t="str">
            <v>NULL</v>
          </cell>
          <cell r="V228" t="str">
            <v>NULL</v>
          </cell>
          <cell r="W228" t="str">
            <v>NULL</v>
          </cell>
          <cell r="X228" t="str">
            <v>NULL</v>
          </cell>
          <cell r="Y228" t="str">
            <v>NULL</v>
          </cell>
          <cell r="Z228" t="str">
            <v>NULL</v>
          </cell>
          <cell r="AA228" t="str">
            <v>NULL</v>
          </cell>
          <cell r="AB228" t="str">
            <v>NULL</v>
          </cell>
          <cell r="AC228" t="str">
            <v>NULL</v>
          </cell>
          <cell r="AD228" t="str">
            <v>NULL</v>
          </cell>
          <cell r="AE228" t="str">
            <v>NULL</v>
          </cell>
          <cell r="AF228" t="str">
            <v>NULL</v>
          </cell>
          <cell r="AG228" t="str">
            <v>NULL</v>
          </cell>
          <cell r="AH228" t="str">
            <v>NULL</v>
          </cell>
          <cell r="AI228" t="str">
            <v>NULL</v>
          </cell>
          <cell r="AJ228" t="str">
            <v>NULL</v>
          </cell>
          <cell r="AK228" t="str">
            <v>NULL</v>
          </cell>
          <cell r="AL228">
            <v>890364</v>
          </cell>
          <cell r="AM228">
            <v>759744</v>
          </cell>
          <cell r="AN228">
            <v>130620</v>
          </cell>
          <cell r="AO228">
            <v>5995958</v>
          </cell>
          <cell r="AP228">
            <v>308054</v>
          </cell>
          <cell r="AQ228">
            <v>5687904</v>
          </cell>
          <cell r="AR228" t="str">
            <v>NULL</v>
          </cell>
          <cell r="AS228" t="str">
            <v>NULL</v>
          </cell>
          <cell r="AT228" t="str">
            <v>NULL</v>
          </cell>
          <cell r="AU228" t="str">
            <v>NULL</v>
          </cell>
          <cell r="AV228" t="str">
            <v>NULL</v>
          </cell>
          <cell r="AW228" t="str">
            <v>NULL</v>
          </cell>
          <cell r="AX228" t="str">
            <v>NULL</v>
          </cell>
          <cell r="AY228" t="str">
            <v>NULL</v>
          </cell>
          <cell r="AZ228" t="str">
            <v>NULL</v>
          </cell>
          <cell r="BA228" t="str">
            <v>NULL</v>
          </cell>
          <cell r="BB228" t="str">
            <v>NULL</v>
          </cell>
          <cell r="BC228" t="str">
            <v>NULL</v>
          </cell>
          <cell r="BD228" t="str">
            <v>NULL</v>
          </cell>
          <cell r="BE228" t="str">
            <v>NULL</v>
          </cell>
          <cell r="BF228" t="str">
            <v>NULL</v>
          </cell>
          <cell r="BG228" t="str">
            <v>NULL</v>
          </cell>
          <cell r="BH228" t="str">
            <v>NULL</v>
          </cell>
          <cell r="BI228" t="str">
            <v>NULL</v>
          </cell>
          <cell r="BJ228" t="str">
            <v>NULL</v>
          </cell>
          <cell r="BK228" t="str">
            <v>NULL</v>
          </cell>
          <cell r="BL228" t="str">
            <v>NULL</v>
          </cell>
          <cell r="BM228" t="str">
            <v>NULL</v>
          </cell>
          <cell r="BN228" t="str">
            <v>NULL</v>
          </cell>
          <cell r="BO228" t="str">
            <v>NULL</v>
          </cell>
          <cell r="BP228" t="str">
            <v>NULL</v>
          </cell>
          <cell r="BQ228" t="str">
            <v>NULL</v>
          </cell>
          <cell r="BR228" t="str">
            <v>NULL</v>
          </cell>
          <cell r="BS228" t="str">
            <v>NULL</v>
          </cell>
          <cell r="BT228" t="str">
            <v>NULL</v>
          </cell>
          <cell r="BU228" t="str">
            <v>NULL</v>
          </cell>
          <cell r="BV228">
            <v>4797598</v>
          </cell>
          <cell r="BW228">
            <v>413780</v>
          </cell>
          <cell r="BX228">
            <v>4383818</v>
          </cell>
          <cell r="BY228" t="str">
            <v>NULL</v>
          </cell>
          <cell r="BZ228">
            <v>224238</v>
          </cell>
          <cell r="CA228">
            <v>-224238</v>
          </cell>
          <cell r="CB228">
            <v>291928</v>
          </cell>
          <cell r="CC228">
            <v>11945</v>
          </cell>
          <cell r="CD228">
            <v>279983</v>
          </cell>
          <cell r="CE228" t="str">
            <v>NULL</v>
          </cell>
          <cell r="CF228" t="str">
            <v>NULL</v>
          </cell>
          <cell r="CG228" t="str">
            <v>NULL</v>
          </cell>
          <cell r="CH228">
            <v>327391</v>
          </cell>
          <cell r="CI228">
            <v>315725</v>
          </cell>
          <cell r="CJ228">
            <v>11666</v>
          </cell>
          <cell r="CK228" t="str">
            <v>NULL</v>
          </cell>
          <cell r="CL228" t="str">
            <v>NULL</v>
          </cell>
          <cell r="CM228" t="str">
            <v>NULL</v>
          </cell>
          <cell r="CN228" t="str">
            <v>NULL</v>
          </cell>
          <cell r="CO228" t="str">
            <v>NULL</v>
          </cell>
          <cell r="CP228" t="str">
            <v>NULL</v>
          </cell>
          <cell r="CQ228" t="str">
            <v>NULL</v>
          </cell>
          <cell r="CR228" t="str">
            <v>NULL</v>
          </cell>
          <cell r="CS228" t="str">
            <v>NULL</v>
          </cell>
          <cell r="CT228" t="str">
            <v>NULL</v>
          </cell>
          <cell r="CU228" t="str">
            <v>NULL</v>
          </cell>
          <cell r="CV228" t="str">
            <v>NULL</v>
          </cell>
          <cell r="CW228" t="str">
            <v>NULL</v>
          </cell>
          <cell r="CX228" t="str">
            <v>NULL</v>
          </cell>
          <cell r="CY228" t="str">
            <v>NULL</v>
          </cell>
          <cell r="CZ228" t="str">
            <v>NULL</v>
          </cell>
          <cell r="DA228" t="str">
            <v>NULL</v>
          </cell>
          <cell r="DB228" t="str">
            <v>NULL</v>
          </cell>
          <cell r="DC228">
            <v>11412875</v>
          </cell>
          <cell r="DD228">
            <v>1273742</v>
          </cell>
          <cell r="DE228">
            <v>10139133</v>
          </cell>
        </row>
        <row r="229">
          <cell r="A229" t="str">
            <v>Lemoore2019</v>
          </cell>
          <cell r="B229" t="str">
            <v>Lemoore</v>
          </cell>
          <cell r="C229">
            <v>1349</v>
          </cell>
          <cell r="D229">
            <v>2019</v>
          </cell>
          <cell r="E229">
            <v>259063</v>
          </cell>
          <cell r="F229" t="str">
            <v>NULL</v>
          </cell>
          <cell r="G229">
            <v>259063</v>
          </cell>
          <cell r="H229">
            <v>2504393</v>
          </cell>
          <cell r="I229">
            <v>878263</v>
          </cell>
          <cell r="J229">
            <v>1626130</v>
          </cell>
          <cell r="K229" t="str">
            <v>NULL</v>
          </cell>
          <cell r="L229" t="str">
            <v>NULL</v>
          </cell>
          <cell r="M229" t="str">
            <v>NULL</v>
          </cell>
          <cell r="N229" t="str">
            <v>NULL</v>
          </cell>
          <cell r="O229" t="str">
            <v>NULL</v>
          </cell>
          <cell r="P229" t="str">
            <v>NULL</v>
          </cell>
          <cell r="Q229" t="str">
            <v>NULL</v>
          </cell>
          <cell r="R229" t="str">
            <v>NULL</v>
          </cell>
          <cell r="S229" t="str">
            <v>NULL</v>
          </cell>
          <cell r="T229" t="str">
            <v>NULL</v>
          </cell>
          <cell r="U229" t="str">
            <v>NULL</v>
          </cell>
          <cell r="V229" t="str">
            <v>NULL</v>
          </cell>
          <cell r="W229" t="str">
            <v>NULL</v>
          </cell>
          <cell r="X229" t="str">
            <v>NULL</v>
          </cell>
          <cell r="Y229" t="str">
            <v>NULL</v>
          </cell>
          <cell r="Z229" t="str">
            <v>NULL</v>
          </cell>
          <cell r="AA229" t="str">
            <v>NULL</v>
          </cell>
          <cell r="AB229" t="str">
            <v>NULL</v>
          </cell>
          <cell r="AC229" t="str">
            <v>NULL</v>
          </cell>
          <cell r="AD229" t="str">
            <v>NULL</v>
          </cell>
          <cell r="AE229" t="str">
            <v>NULL</v>
          </cell>
          <cell r="AF229" t="str">
            <v>NULL</v>
          </cell>
          <cell r="AG229" t="str">
            <v>NULL</v>
          </cell>
          <cell r="AH229" t="str">
            <v>NULL</v>
          </cell>
          <cell r="AI229" t="str">
            <v>NULL</v>
          </cell>
          <cell r="AJ229" t="str">
            <v>NULL</v>
          </cell>
          <cell r="AK229" t="str">
            <v>NULL</v>
          </cell>
          <cell r="AL229">
            <v>2763456</v>
          </cell>
          <cell r="AM229">
            <v>878263</v>
          </cell>
          <cell r="AN229">
            <v>1885193</v>
          </cell>
          <cell r="AO229">
            <v>6908973</v>
          </cell>
          <cell r="AP229">
            <v>510805</v>
          </cell>
          <cell r="AQ229">
            <v>6398168</v>
          </cell>
          <cell r="AR229" t="str">
            <v>NULL</v>
          </cell>
          <cell r="AS229" t="str">
            <v>NULL</v>
          </cell>
          <cell r="AT229" t="str">
            <v>NULL</v>
          </cell>
          <cell r="AU229" t="str">
            <v>NULL</v>
          </cell>
          <cell r="AV229" t="str">
            <v>NULL</v>
          </cell>
          <cell r="AW229" t="str">
            <v>NULL</v>
          </cell>
          <cell r="AX229" t="str">
            <v>NULL</v>
          </cell>
          <cell r="AY229" t="str">
            <v>NULL</v>
          </cell>
          <cell r="AZ229" t="str">
            <v>NULL</v>
          </cell>
          <cell r="BA229" t="str">
            <v>NULL</v>
          </cell>
          <cell r="BB229" t="str">
            <v>NULL</v>
          </cell>
          <cell r="BC229" t="str">
            <v>NULL</v>
          </cell>
          <cell r="BD229" t="str">
            <v>NULL</v>
          </cell>
          <cell r="BE229" t="str">
            <v>NULL</v>
          </cell>
          <cell r="BF229" t="str">
            <v>NULL</v>
          </cell>
          <cell r="BG229" t="str">
            <v>NULL</v>
          </cell>
          <cell r="BH229" t="str">
            <v>NULL</v>
          </cell>
          <cell r="BI229" t="str">
            <v>NULL</v>
          </cell>
          <cell r="BJ229" t="str">
            <v>NULL</v>
          </cell>
          <cell r="BK229" t="str">
            <v>NULL</v>
          </cell>
          <cell r="BL229" t="str">
            <v>NULL</v>
          </cell>
          <cell r="BM229" t="str">
            <v>NULL</v>
          </cell>
          <cell r="BN229" t="str">
            <v>NULL</v>
          </cell>
          <cell r="BO229" t="str">
            <v>NULL</v>
          </cell>
          <cell r="BP229" t="str">
            <v>NULL</v>
          </cell>
          <cell r="BQ229" t="str">
            <v>NULL</v>
          </cell>
          <cell r="BR229" t="str">
            <v>NULL</v>
          </cell>
          <cell r="BS229" t="str">
            <v>NULL</v>
          </cell>
          <cell r="BT229" t="str">
            <v>NULL</v>
          </cell>
          <cell r="BU229" t="str">
            <v>NULL</v>
          </cell>
          <cell r="BV229">
            <v>511267</v>
          </cell>
          <cell r="BW229">
            <v>2989</v>
          </cell>
          <cell r="BX229">
            <v>508278</v>
          </cell>
          <cell r="BY229" t="str">
            <v>NULL</v>
          </cell>
          <cell r="BZ229">
            <v>17008</v>
          </cell>
          <cell r="CA229">
            <v>-17008</v>
          </cell>
          <cell r="CB229" t="str">
            <v>NULL</v>
          </cell>
          <cell r="CC229">
            <v>3770</v>
          </cell>
          <cell r="CD229">
            <v>-3770</v>
          </cell>
          <cell r="CE229" t="str">
            <v>NULL</v>
          </cell>
          <cell r="CF229" t="str">
            <v>NULL</v>
          </cell>
          <cell r="CG229" t="str">
            <v>NULL</v>
          </cell>
          <cell r="CH229" t="str">
            <v>NULL</v>
          </cell>
          <cell r="CI229">
            <v>739577</v>
          </cell>
          <cell r="CJ229">
            <v>-739577</v>
          </cell>
          <cell r="CK229" t="str">
            <v>NULL</v>
          </cell>
          <cell r="CL229" t="str">
            <v>NULL</v>
          </cell>
          <cell r="CM229" t="str">
            <v>NULL</v>
          </cell>
          <cell r="CN229" t="str">
            <v>NULL</v>
          </cell>
          <cell r="CO229" t="str">
            <v>NULL</v>
          </cell>
          <cell r="CP229" t="str">
            <v>NULL</v>
          </cell>
          <cell r="CQ229" t="str">
            <v>NULL</v>
          </cell>
          <cell r="CR229" t="str">
            <v>NULL</v>
          </cell>
          <cell r="CS229" t="str">
            <v>NULL</v>
          </cell>
          <cell r="CT229" t="str">
            <v>NULL</v>
          </cell>
          <cell r="CU229" t="str">
            <v>NULL</v>
          </cell>
          <cell r="CV229" t="str">
            <v>NULL</v>
          </cell>
          <cell r="CW229" t="str">
            <v>NULL</v>
          </cell>
          <cell r="CX229">
            <v>133006</v>
          </cell>
          <cell r="CY229">
            <v>-133006</v>
          </cell>
          <cell r="CZ229" t="str">
            <v>NULL</v>
          </cell>
          <cell r="DA229" t="str">
            <v>NULL</v>
          </cell>
          <cell r="DB229" t="str">
            <v>NULL</v>
          </cell>
          <cell r="DC229">
            <v>7420240</v>
          </cell>
          <cell r="DD229">
            <v>1407155</v>
          </cell>
          <cell r="DE229">
            <v>6013085</v>
          </cell>
        </row>
        <row r="230">
          <cell r="A230" t="str">
            <v>Lincoln2019</v>
          </cell>
          <cell r="B230" t="str">
            <v>Lincoln</v>
          </cell>
          <cell r="C230">
            <v>1350</v>
          </cell>
          <cell r="D230">
            <v>2019</v>
          </cell>
          <cell r="E230">
            <v>433292</v>
          </cell>
          <cell r="F230" t="str">
            <v>NULL</v>
          </cell>
          <cell r="G230">
            <v>433292</v>
          </cell>
          <cell r="H230">
            <v>978466</v>
          </cell>
          <cell r="I230" t="str">
            <v>NULL</v>
          </cell>
          <cell r="J230">
            <v>978466</v>
          </cell>
          <cell r="K230" t="str">
            <v>NULL</v>
          </cell>
          <cell r="L230" t="str">
            <v>NULL</v>
          </cell>
          <cell r="M230" t="str">
            <v>NULL</v>
          </cell>
          <cell r="N230" t="str">
            <v>NULL</v>
          </cell>
          <cell r="O230" t="str">
            <v>NULL</v>
          </cell>
          <cell r="P230" t="str">
            <v>NULL</v>
          </cell>
          <cell r="Q230" t="str">
            <v>NULL</v>
          </cell>
          <cell r="R230" t="str">
            <v>NULL</v>
          </cell>
          <cell r="S230" t="str">
            <v>NULL</v>
          </cell>
          <cell r="T230" t="str">
            <v>NULL</v>
          </cell>
          <cell r="U230" t="str">
            <v>NULL</v>
          </cell>
          <cell r="V230" t="str">
            <v>NULL</v>
          </cell>
          <cell r="W230" t="str">
            <v>NULL</v>
          </cell>
          <cell r="X230" t="str">
            <v>NULL</v>
          </cell>
          <cell r="Y230" t="str">
            <v>NULL</v>
          </cell>
          <cell r="Z230" t="str">
            <v>NULL</v>
          </cell>
          <cell r="AA230" t="str">
            <v>NULL</v>
          </cell>
          <cell r="AB230" t="str">
            <v>NULL</v>
          </cell>
          <cell r="AC230" t="str">
            <v>NULL</v>
          </cell>
          <cell r="AD230" t="str">
            <v>NULL</v>
          </cell>
          <cell r="AE230" t="str">
            <v>NULL</v>
          </cell>
          <cell r="AF230">
            <v>3301408</v>
          </cell>
          <cell r="AG230">
            <v>10124306</v>
          </cell>
          <cell r="AH230">
            <v>-6822898</v>
          </cell>
          <cell r="AI230" t="str">
            <v>NULL</v>
          </cell>
          <cell r="AJ230" t="str">
            <v>NULL</v>
          </cell>
          <cell r="AK230" t="str">
            <v>NULL</v>
          </cell>
          <cell r="AL230">
            <v>4713166</v>
          </cell>
          <cell r="AM230">
            <v>10124306</v>
          </cell>
          <cell r="AN230">
            <v>-5411140</v>
          </cell>
          <cell r="AO230">
            <v>5761457</v>
          </cell>
          <cell r="AP230">
            <v>295064</v>
          </cell>
          <cell r="AQ230">
            <v>5466393</v>
          </cell>
          <cell r="AR230" t="str">
            <v>NULL</v>
          </cell>
          <cell r="AS230" t="str">
            <v>NULL</v>
          </cell>
          <cell r="AT230" t="str">
            <v>NULL</v>
          </cell>
          <cell r="AU230" t="str">
            <v>NULL</v>
          </cell>
          <cell r="AV230" t="str">
            <v>NULL</v>
          </cell>
          <cell r="AW230" t="str">
            <v>NULL</v>
          </cell>
          <cell r="AX230" t="str">
            <v>NULL</v>
          </cell>
          <cell r="AY230" t="str">
            <v>NULL</v>
          </cell>
          <cell r="AZ230" t="str">
            <v>NULL</v>
          </cell>
          <cell r="BA230" t="str">
            <v>NULL</v>
          </cell>
          <cell r="BB230" t="str">
            <v>NULL</v>
          </cell>
          <cell r="BC230" t="str">
            <v>NULL</v>
          </cell>
          <cell r="BD230" t="str">
            <v>NULL</v>
          </cell>
          <cell r="BE230" t="str">
            <v>NULL</v>
          </cell>
          <cell r="BF230" t="str">
            <v>NULL</v>
          </cell>
          <cell r="BG230" t="str">
            <v>NULL</v>
          </cell>
          <cell r="BH230" t="str">
            <v>NULL</v>
          </cell>
          <cell r="BI230" t="str">
            <v>NULL</v>
          </cell>
          <cell r="BJ230" t="str">
            <v>NULL</v>
          </cell>
          <cell r="BK230" t="str">
            <v>NULL</v>
          </cell>
          <cell r="BL230" t="str">
            <v>NULL</v>
          </cell>
          <cell r="BM230" t="str">
            <v>NULL</v>
          </cell>
          <cell r="BN230" t="str">
            <v>NULL</v>
          </cell>
          <cell r="BO230" t="str">
            <v>NULL</v>
          </cell>
          <cell r="BP230" t="str">
            <v>NULL</v>
          </cell>
          <cell r="BQ230" t="str">
            <v>NULL</v>
          </cell>
          <cell r="BR230" t="str">
            <v>NULL</v>
          </cell>
          <cell r="BS230" t="str">
            <v>NULL</v>
          </cell>
          <cell r="BT230" t="str">
            <v>NULL</v>
          </cell>
          <cell r="BU230" t="str">
            <v>NULL</v>
          </cell>
          <cell r="BV230">
            <v>5283392</v>
          </cell>
          <cell r="BW230">
            <v>367303</v>
          </cell>
          <cell r="BX230">
            <v>4916089</v>
          </cell>
          <cell r="BY230" t="str">
            <v>NULL</v>
          </cell>
          <cell r="BZ230" t="str">
            <v>NULL</v>
          </cell>
          <cell r="CA230" t="str">
            <v>NULL</v>
          </cell>
          <cell r="CB230" t="str">
            <v>NULL</v>
          </cell>
          <cell r="CC230" t="str">
            <v>NULL</v>
          </cell>
          <cell r="CD230" t="str">
            <v>NULL</v>
          </cell>
          <cell r="CE230" t="str">
            <v>NULL</v>
          </cell>
          <cell r="CF230" t="str">
            <v>NULL</v>
          </cell>
          <cell r="CG230" t="str">
            <v>NULL</v>
          </cell>
          <cell r="CH230" t="str">
            <v>NULL</v>
          </cell>
          <cell r="CI230" t="str">
            <v>NULL</v>
          </cell>
          <cell r="CJ230" t="str">
            <v>NULL</v>
          </cell>
          <cell r="CK230" t="str">
            <v>NULL</v>
          </cell>
          <cell r="CL230" t="str">
            <v>NULL</v>
          </cell>
          <cell r="CM230" t="str">
            <v>NULL</v>
          </cell>
          <cell r="CN230" t="str">
            <v>NULL</v>
          </cell>
          <cell r="CO230" t="str">
            <v>NULL</v>
          </cell>
          <cell r="CP230" t="str">
            <v>NULL</v>
          </cell>
          <cell r="CQ230" t="str">
            <v>NULL</v>
          </cell>
          <cell r="CR230" t="str">
            <v>NULL</v>
          </cell>
          <cell r="CS230" t="str">
            <v>NULL</v>
          </cell>
          <cell r="CT230" t="str">
            <v>NULL</v>
          </cell>
          <cell r="CU230" t="str">
            <v>NULL</v>
          </cell>
          <cell r="CV230" t="str">
            <v>NULL</v>
          </cell>
          <cell r="CW230" t="str">
            <v>NULL</v>
          </cell>
          <cell r="CX230" t="str">
            <v>NULL</v>
          </cell>
          <cell r="CY230" t="str">
            <v>NULL</v>
          </cell>
          <cell r="CZ230" t="str">
            <v>NULL</v>
          </cell>
          <cell r="DA230" t="str">
            <v>NULL</v>
          </cell>
          <cell r="DB230" t="str">
            <v>NULL</v>
          </cell>
          <cell r="DC230">
            <v>11044849</v>
          </cell>
          <cell r="DD230">
            <v>662367</v>
          </cell>
          <cell r="DE230">
            <v>10382482</v>
          </cell>
        </row>
        <row r="231">
          <cell r="A231" t="str">
            <v>Lindsay2019</v>
          </cell>
          <cell r="B231" t="str">
            <v>Lindsay</v>
          </cell>
          <cell r="C231">
            <v>1351</v>
          </cell>
          <cell r="D231">
            <v>2019</v>
          </cell>
          <cell r="E231">
            <v>9449</v>
          </cell>
          <cell r="F231" t="str">
            <v>NULL</v>
          </cell>
          <cell r="G231">
            <v>9449</v>
          </cell>
          <cell r="H231">
            <v>1159686</v>
          </cell>
          <cell r="I231" t="str">
            <v>NULL</v>
          </cell>
          <cell r="J231">
            <v>1159686</v>
          </cell>
          <cell r="K231" t="str">
            <v>NULL</v>
          </cell>
          <cell r="L231" t="str">
            <v>NULL</v>
          </cell>
          <cell r="M231" t="str">
            <v>NULL</v>
          </cell>
          <cell r="N231" t="str">
            <v>NULL</v>
          </cell>
          <cell r="O231" t="str">
            <v>NULL</v>
          </cell>
          <cell r="P231" t="str">
            <v>NULL</v>
          </cell>
          <cell r="Q231" t="str">
            <v>NULL</v>
          </cell>
          <cell r="R231" t="str">
            <v>NULL</v>
          </cell>
          <cell r="S231" t="str">
            <v>NULL</v>
          </cell>
          <cell r="T231" t="str">
            <v>NULL</v>
          </cell>
          <cell r="U231" t="str">
            <v>NULL</v>
          </cell>
          <cell r="V231" t="str">
            <v>NULL</v>
          </cell>
          <cell r="W231" t="str">
            <v>NULL</v>
          </cell>
          <cell r="X231" t="str">
            <v>NULL</v>
          </cell>
          <cell r="Y231" t="str">
            <v>NULL</v>
          </cell>
          <cell r="Z231" t="str">
            <v>NULL</v>
          </cell>
          <cell r="AA231" t="str">
            <v>NULL</v>
          </cell>
          <cell r="AB231" t="str">
            <v>NULL</v>
          </cell>
          <cell r="AC231" t="str">
            <v>NULL</v>
          </cell>
          <cell r="AD231" t="str">
            <v>NULL</v>
          </cell>
          <cell r="AE231" t="str">
            <v>NULL</v>
          </cell>
          <cell r="AF231" t="str">
            <v>NULL</v>
          </cell>
          <cell r="AG231" t="str">
            <v>NULL</v>
          </cell>
          <cell r="AH231" t="str">
            <v>NULL</v>
          </cell>
          <cell r="AI231" t="str">
            <v>NULL</v>
          </cell>
          <cell r="AJ231" t="str">
            <v>NULL</v>
          </cell>
          <cell r="AK231" t="str">
            <v>NULL</v>
          </cell>
          <cell r="AL231">
            <v>1169135</v>
          </cell>
          <cell r="AM231">
            <v>0</v>
          </cell>
          <cell r="AN231">
            <v>1169135</v>
          </cell>
          <cell r="AO231">
            <v>2732824</v>
          </cell>
          <cell r="AP231">
            <v>268945</v>
          </cell>
          <cell r="AQ231">
            <v>2463879</v>
          </cell>
          <cell r="AR231" t="str">
            <v>NULL</v>
          </cell>
          <cell r="AS231" t="str">
            <v>NULL</v>
          </cell>
          <cell r="AT231" t="str">
            <v>NULL</v>
          </cell>
          <cell r="AU231" t="str">
            <v>NULL</v>
          </cell>
          <cell r="AV231" t="str">
            <v>NULL</v>
          </cell>
          <cell r="AW231" t="str">
            <v>NULL</v>
          </cell>
          <cell r="AX231" t="str">
            <v>NULL</v>
          </cell>
          <cell r="AY231" t="str">
            <v>NULL</v>
          </cell>
          <cell r="AZ231" t="str">
            <v>NULL</v>
          </cell>
          <cell r="BA231" t="str">
            <v>NULL</v>
          </cell>
          <cell r="BB231" t="str">
            <v>NULL</v>
          </cell>
          <cell r="BC231" t="str">
            <v>NULL</v>
          </cell>
          <cell r="BD231" t="str">
            <v>NULL</v>
          </cell>
          <cell r="BE231" t="str">
            <v>NULL</v>
          </cell>
          <cell r="BF231" t="str">
            <v>NULL</v>
          </cell>
          <cell r="BG231" t="str">
            <v>NULL</v>
          </cell>
          <cell r="BH231" t="str">
            <v>NULL</v>
          </cell>
          <cell r="BI231" t="str">
            <v>NULL</v>
          </cell>
          <cell r="BJ231" t="str">
            <v>NULL</v>
          </cell>
          <cell r="BK231" t="str">
            <v>NULL</v>
          </cell>
          <cell r="BL231" t="str">
            <v>NULL</v>
          </cell>
          <cell r="BM231" t="str">
            <v>NULL</v>
          </cell>
          <cell r="BN231" t="str">
            <v>NULL</v>
          </cell>
          <cell r="BO231" t="str">
            <v>NULL</v>
          </cell>
          <cell r="BP231" t="str">
            <v>NULL</v>
          </cell>
          <cell r="BQ231" t="str">
            <v>NULL</v>
          </cell>
          <cell r="BR231" t="str">
            <v>NULL</v>
          </cell>
          <cell r="BS231" t="str">
            <v>NULL</v>
          </cell>
          <cell r="BT231" t="str">
            <v>NULL</v>
          </cell>
          <cell r="BU231" t="str">
            <v>NULL</v>
          </cell>
          <cell r="BV231" t="str">
            <v>NULL</v>
          </cell>
          <cell r="BW231" t="str">
            <v>NULL</v>
          </cell>
          <cell r="BX231" t="str">
            <v>NULL</v>
          </cell>
          <cell r="BY231" t="str">
            <v>NULL</v>
          </cell>
          <cell r="BZ231" t="str">
            <v>NULL</v>
          </cell>
          <cell r="CA231" t="str">
            <v>NULL</v>
          </cell>
          <cell r="CB231">
            <v>8141</v>
          </cell>
          <cell r="CC231">
            <v>190</v>
          </cell>
          <cell r="CD231">
            <v>7951</v>
          </cell>
          <cell r="CE231" t="str">
            <v>NULL</v>
          </cell>
          <cell r="CF231" t="str">
            <v>NULL</v>
          </cell>
          <cell r="CG231" t="str">
            <v>NULL</v>
          </cell>
          <cell r="CH231" t="str">
            <v>NULL</v>
          </cell>
          <cell r="CI231" t="str">
            <v>NULL</v>
          </cell>
          <cell r="CJ231" t="str">
            <v>NULL</v>
          </cell>
          <cell r="CK231" t="str">
            <v>NULL</v>
          </cell>
          <cell r="CL231" t="str">
            <v>NULL</v>
          </cell>
          <cell r="CM231" t="str">
            <v>NULL</v>
          </cell>
          <cell r="CN231" t="str">
            <v>NULL</v>
          </cell>
          <cell r="CO231" t="str">
            <v>NULL</v>
          </cell>
          <cell r="CP231" t="str">
            <v>NULL</v>
          </cell>
          <cell r="CQ231" t="str">
            <v>NULL</v>
          </cell>
          <cell r="CR231" t="str">
            <v>NULL</v>
          </cell>
          <cell r="CS231" t="str">
            <v>NULL</v>
          </cell>
          <cell r="CT231" t="str">
            <v>NULL</v>
          </cell>
          <cell r="CU231" t="str">
            <v>NULL</v>
          </cell>
          <cell r="CV231" t="str">
            <v>NULL</v>
          </cell>
          <cell r="CW231" t="str">
            <v>NULL</v>
          </cell>
          <cell r="CX231" t="str">
            <v>NULL</v>
          </cell>
          <cell r="CY231" t="str">
            <v>NULL</v>
          </cell>
          <cell r="CZ231" t="str">
            <v>NULL</v>
          </cell>
          <cell r="DA231" t="str">
            <v>NULL</v>
          </cell>
          <cell r="DB231" t="str">
            <v>NULL</v>
          </cell>
          <cell r="DC231">
            <v>2740965</v>
          </cell>
          <cell r="DD231">
            <v>269135</v>
          </cell>
          <cell r="DE231">
            <v>2471830</v>
          </cell>
        </row>
        <row r="232">
          <cell r="A232" t="str">
            <v>Live Oak2019</v>
          </cell>
          <cell r="B232" t="str">
            <v>Live Oak</v>
          </cell>
          <cell r="C232">
            <v>1352</v>
          </cell>
          <cell r="D232">
            <v>2019</v>
          </cell>
          <cell r="E232">
            <v>167055</v>
          </cell>
          <cell r="F232" t="str">
            <v>NULL</v>
          </cell>
          <cell r="G232">
            <v>167055</v>
          </cell>
          <cell r="H232">
            <v>618148</v>
          </cell>
          <cell r="I232">
            <v>32743</v>
          </cell>
          <cell r="J232">
            <v>585405</v>
          </cell>
          <cell r="K232" t="str">
            <v>NULL</v>
          </cell>
          <cell r="L232" t="str">
            <v>NULL</v>
          </cell>
          <cell r="M232" t="str">
            <v>NULL</v>
          </cell>
          <cell r="N232" t="str">
            <v>NULL</v>
          </cell>
          <cell r="O232" t="str">
            <v>NULL</v>
          </cell>
          <cell r="P232" t="str">
            <v>NULL</v>
          </cell>
          <cell r="Q232" t="str">
            <v>NULL</v>
          </cell>
          <cell r="R232" t="str">
            <v>NULL</v>
          </cell>
          <cell r="S232" t="str">
            <v>NULL</v>
          </cell>
          <cell r="T232" t="str">
            <v>NULL</v>
          </cell>
          <cell r="U232" t="str">
            <v>NULL</v>
          </cell>
          <cell r="V232" t="str">
            <v>NULL</v>
          </cell>
          <cell r="W232" t="str">
            <v>NULL</v>
          </cell>
          <cell r="X232" t="str">
            <v>NULL</v>
          </cell>
          <cell r="Y232" t="str">
            <v>NULL</v>
          </cell>
          <cell r="Z232" t="str">
            <v>NULL</v>
          </cell>
          <cell r="AA232" t="str">
            <v>NULL</v>
          </cell>
          <cell r="AB232" t="str">
            <v>NULL</v>
          </cell>
          <cell r="AC232" t="str">
            <v>NULL</v>
          </cell>
          <cell r="AD232" t="str">
            <v>NULL</v>
          </cell>
          <cell r="AE232" t="str">
            <v>NULL</v>
          </cell>
          <cell r="AF232" t="str">
            <v>NULL</v>
          </cell>
          <cell r="AG232" t="str">
            <v>NULL</v>
          </cell>
          <cell r="AH232" t="str">
            <v>NULL</v>
          </cell>
          <cell r="AI232" t="str">
            <v>NULL</v>
          </cell>
          <cell r="AJ232" t="str">
            <v>NULL</v>
          </cell>
          <cell r="AK232" t="str">
            <v>NULL</v>
          </cell>
          <cell r="AL232">
            <v>785203</v>
          </cell>
          <cell r="AM232">
            <v>32743</v>
          </cell>
          <cell r="AN232">
            <v>752460</v>
          </cell>
          <cell r="AO232">
            <v>1268910</v>
          </cell>
          <cell r="AP232">
            <v>414071</v>
          </cell>
          <cell r="AQ232">
            <v>854839</v>
          </cell>
          <cell r="AR232" t="str">
            <v>NULL</v>
          </cell>
          <cell r="AS232" t="str">
            <v>NULL</v>
          </cell>
          <cell r="AT232" t="str">
            <v>NULL</v>
          </cell>
          <cell r="AU232" t="str">
            <v>NULL</v>
          </cell>
          <cell r="AV232" t="str">
            <v>NULL</v>
          </cell>
          <cell r="AW232" t="str">
            <v>NULL</v>
          </cell>
          <cell r="AX232" t="str">
            <v>NULL</v>
          </cell>
          <cell r="AY232" t="str">
            <v>NULL</v>
          </cell>
          <cell r="AZ232" t="str">
            <v>NULL</v>
          </cell>
          <cell r="BA232" t="str">
            <v>NULL</v>
          </cell>
          <cell r="BB232" t="str">
            <v>NULL</v>
          </cell>
          <cell r="BC232" t="str">
            <v>NULL</v>
          </cell>
          <cell r="BD232" t="str">
            <v>NULL</v>
          </cell>
          <cell r="BE232" t="str">
            <v>NULL</v>
          </cell>
          <cell r="BF232" t="str">
            <v>NULL</v>
          </cell>
          <cell r="BG232" t="str">
            <v>NULL</v>
          </cell>
          <cell r="BH232" t="str">
            <v>NULL</v>
          </cell>
          <cell r="BI232" t="str">
            <v>NULL</v>
          </cell>
          <cell r="BJ232" t="str">
            <v>NULL</v>
          </cell>
          <cell r="BK232" t="str">
            <v>NULL</v>
          </cell>
          <cell r="BL232" t="str">
            <v>NULL</v>
          </cell>
          <cell r="BM232" t="str">
            <v>NULL</v>
          </cell>
          <cell r="BN232" t="str">
            <v>NULL</v>
          </cell>
          <cell r="BO232" t="str">
            <v>NULL</v>
          </cell>
          <cell r="BP232" t="str">
            <v>NULL</v>
          </cell>
          <cell r="BQ232" t="str">
            <v>NULL</v>
          </cell>
          <cell r="BR232" t="str">
            <v>NULL</v>
          </cell>
          <cell r="BS232" t="str">
            <v>NULL</v>
          </cell>
          <cell r="BT232" t="str">
            <v>NULL</v>
          </cell>
          <cell r="BU232" t="str">
            <v>NULL</v>
          </cell>
          <cell r="BV232">
            <v>714258</v>
          </cell>
          <cell r="BW232">
            <v>219488</v>
          </cell>
          <cell r="BX232">
            <v>494770</v>
          </cell>
          <cell r="BY232" t="str">
            <v>NULL</v>
          </cell>
          <cell r="BZ232" t="str">
            <v>NULL</v>
          </cell>
          <cell r="CA232" t="str">
            <v>NULL</v>
          </cell>
          <cell r="CB232">
            <v>86594</v>
          </cell>
          <cell r="CC232">
            <v>15431</v>
          </cell>
          <cell r="CD232">
            <v>71163</v>
          </cell>
          <cell r="CE232" t="str">
            <v>NULL</v>
          </cell>
          <cell r="CF232" t="str">
            <v>NULL</v>
          </cell>
          <cell r="CG232" t="str">
            <v>NULL</v>
          </cell>
          <cell r="CH232">
            <v>31836</v>
          </cell>
          <cell r="CI232">
            <v>72570</v>
          </cell>
          <cell r="CJ232">
            <v>-40734</v>
          </cell>
          <cell r="CK232" t="str">
            <v>NULL</v>
          </cell>
          <cell r="CL232" t="str">
            <v>NULL</v>
          </cell>
          <cell r="CM232" t="str">
            <v>NULL</v>
          </cell>
          <cell r="CN232" t="str">
            <v>NULL</v>
          </cell>
          <cell r="CO232" t="str">
            <v>NULL</v>
          </cell>
          <cell r="CP232" t="str">
            <v>NULL</v>
          </cell>
          <cell r="CQ232" t="str">
            <v>NULL</v>
          </cell>
          <cell r="CR232" t="str">
            <v>NULL</v>
          </cell>
          <cell r="CS232" t="str">
            <v>NULL</v>
          </cell>
          <cell r="CT232" t="str">
            <v>NULL</v>
          </cell>
          <cell r="CU232" t="str">
            <v>NULL</v>
          </cell>
          <cell r="CV232" t="str">
            <v>NULL</v>
          </cell>
          <cell r="CW232">
            <v>1400</v>
          </cell>
          <cell r="CX232" t="str">
            <v>NULL</v>
          </cell>
          <cell r="CY232">
            <v>1400</v>
          </cell>
          <cell r="CZ232" t="str">
            <v>NULL</v>
          </cell>
          <cell r="DA232" t="str">
            <v>NULL</v>
          </cell>
          <cell r="DB232" t="str">
            <v>NULL</v>
          </cell>
          <cell r="DC232">
            <v>2102998</v>
          </cell>
          <cell r="DD232">
            <v>721560</v>
          </cell>
          <cell r="DE232">
            <v>1381438</v>
          </cell>
        </row>
        <row r="233">
          <cell r="A233" t="str">
            <v>Livermore2019</v>
          </cell>
          <cell r="B233" t="str">
            <v>Livermore</v>
          </cell>
          <cell r="C233">
            <v>1353</v>
          </cell>
          <cell r="D233">
            <v>2019</v>
          </cell>
          <cell r="E233">
            <v>2923941</v>
          </cell>
          <cell r="F233" t="str">
            <v>NULL</v>
          </cell>
          <cell r="G233">
            <v>2923941</v>
          </cell>
          <cell r="H233">
            <v>12116414</v>
          </cell>
          <cell r="I233">
            <v>4717656</v>
          </cell>
          <cell r="J233">
            <v>7398758</v>
          </cell>
          <cell r="K233" t="str">
            <v>NULL</v>
          </cell>
          <cell r="L233" t="str">
            <v>NULL</v>
          </cell>
          <cell r="M233" t="str">
            <v>NULL</v>
          </cell>
          <cell r="N233" t="str">
            <v>NULL</v>
          </cell>
          <cell r="O233" t="str">
            <v>NULL</v>
          </cell>
          <cell r="P233" t="str">
            <v>NULL</v>
          </cell>
          <cell r="Q233" t="str">
            <v>NULL</v>
          </cell>
          <cell r="R233" t="str">
            <v>NULL</v>
          </cell>
          <cell r="S233" t="str">
            <v>NULL</v>
          </cell>
          <cell r="T233" t="str">
            <v>NULL</v>
          </cell>
          <cell r="U233" t="str">
            <v>NULL</v>
          </cell>
          <cell r="V233" t="str">
            <v>NULL</v>
          </cell>
          <cell r="W233" t="str">
            <v>NULL</v>
          </cell>
          <cell r="X233" t="str">
            <v>NULL</v>
          </cell>
          <cell r="Y233" t="str">
            <v>NULL</v>
          </cell>
          <cell r="Z233" t="str">
            <v>NULL</v>
          </cell>
          <cell r="AA233" t="str">
            <v>NULL</v>
          </cell>
          <cell r="AB233" t="str">
            <v>NULL</v>
          </cell>
          <cell r="AC233" t="str">
            <v>NULL</v>
          </cell>
          <cell r="AD233" t="str">
            <v>NULL</v>
          </cell>
          <cell r="AE233" t="str">
            <v>NULL</v>
          </cell>
          <cell r="AF233" t="str">
            <v>NULL</v>
          </cell>
          <cell r="AG233" t="str">
            <v>NULL</v>
          </cell>
          <cell r="AH233" t="str">
            <v>NULL</v>
          </cell>
          <cell r="AI233" t="str">
            <v>NULL</v>
          </cell>
          <cell r="AJ233" t="str">
            <v>NULL</v>
          </cell>
          <cell r="AK233" t="str">
            <v>NULL</v>
          </cell>
          <cell r="AL233">
            <v>15040355</v>
          </cell>
          <cell r="AM233">
            <v>4717656</v>
          </cell>
          <cell r="AN233">
            <v>10322699</v>
          </cell>
          <cell r="AO233">
            <v>37357899</v>
          </cell>
          <cell r="AP233">
            <v>2300330</v>
          </cell>
          <cell r="AQ233">
            <v>35057569</v>
          </cell>
          <cell r="AR233" t="str">
            <v>NULL</v>
          </cell>
          <cell r="AS233" t="str">
            <v>NULL</v>
          </cell>
          <cell r="AT233" t="str">
            <v>NULL</v>
          </cell>
          <cell r="AU233" t="str">
            <v>NULL</v>
          </cell>
          <cell r="AV233" t="str">
            <v>NULL</v>
          </cell>
          <cell r="AW233" t="str">
            <v>NULL</v>
          </cell>
          <cell r="AX233" t="str">
            <v>NULL</v>
          </cell>
          <cell r="AY233" t="str">
            <v>NULL</v>
          </cell>
          <cell r="AZ233" t="str">
            <v>NULL</v>
          </cell>
          <cell r="BA233" t="str">
            <v>NULL</v>
          </cell>
          <cell r="BB233" t="str">
            <v>NULL</v>
          </cell>
          <cell r="BC233" t="str">
            <v>NULL</v>
          </cell>
          <cell r="BD233" t="str">
            <v>NULL</v>
          </cell>
          <cell r="BE233" t="str">
            <v>NULL</v>
          </cell>
          <cell r="BF233" t="str">
            <v>NULL</v>
          </cell>
          <cell r="BG233" t="str">
            <v>NULL</v>
          </cell>
          <cell r="BH233" t="str">
            <v>NULL</v>
          </cell>
          <cell r="BI233" t="str">
            <v>NULL</v>
          </cell>
          <cell r="BJ233" t="str">
            <v>NULL</v>
          </cell>
          <cell r="BK233" t="str">
            <v>NULL</v>
          </cell>
          <cell r="BL233" t="str">
            <v>NULL</v>
          </cell>
          <cell r="BM233" t="str">
            <v>NULL</v>
          </cell>
          <cell r="BN233" t="str">
            <v>NULL</v>
          </cell>
          <cell r="BO233" t="str">
            <v>NULL</v>
          </cell>
          <cell r="BP233" t="str">
            <v>NULL</v>
          </cell>
          <cell r="BQ233" t="str">
            <v>NULL</v>
          </cell>
          <cell r="BR233" t="str">
            <v>NULL</v>
          </cell>
          <cell r="BS233" t="str">
            <v>NULL</v>
          </cell>
          <cell r="BT233" t="str">
            <v>NULL</v>
          </cell>
          <cell r="BU233" t="str">
            <v>NULL</v>
          </cell>
          <cell r="BV233">
            <v>21330092</v>
          </cell>
          <cell r="BW233">
            <v>335736</v>
          </cell>
          <cell r="BX233">
            <v>20994356</v>
          </cell>
          <cell r="BY233">
            <v>137091</v>
          </cell>
          <cell r="BZ233">
            <v>380009</v>
          </cell>
          <cell r="CA233">
            <v>-242918</v>
          </cell>
          <cell r="CB233">
            <v>726321</v>
          </cell>
          <cell r="CC233">
            <v>22752</v>
          </cell>
          <cell r="CD233">
            <v>703569</v>
          </cell>
          <cell r="CE233" t="str">
            <v>NULL</v>
          </cell>
          <cell r="CF233">
            <v>14393</v>
          </cell>
          <cell r="CG233">
            <v>-14393</v>
          </cell>
          <cell r="CH233">
            <v>1588294</v>
          </cell>
          <cell r="CI233" t="str">
            <v>NULL</v>
          </cell>
          <cell r="CJ233">
            <v>1588294</v>
          </cell>
          <cell r="CK233" t="str">
            <v>NULL</v>
          </cell>
          <cell r="CL233" t="str">
            <v>NULL</v>
          </cell>
          <cell r="CM233" t="str">
            <v>NULL</v>
          </cell>
          <cell r="CN233" t="str">
            <v>NULL</v>
          </cell>
          <cell r="CO233" t="str">
            <v>NULL</v>
          </cell>
          <cell r="CP233" t="str">
            <v>NULL</v>
          </cell>
          <cell r="CQ233" t="str">
            <v>NULL</v>
          </cell>
          <cell r="CR233" t="str">
            <v>NULL</v>
          </cell>
          <cell r="CS233" t="str">
            <v>NULL</v>
          </cell>
          <cell r="CT233" t="str">
            <v>NULL</v>
          </cell>
          <cell r="CU233" t="str">
            <v>NULL</v>
          </cell>
          <cell r="CV233" t="str">
            <v>NULL</v>
          </cell>
          <cell r="CW233" t="str">
            <v>NULL</v>
          </cell>
          <cell r="CX233" t="str">
            <v>NULL</v>
          </cell>
          <cell r="CY233" t="str">
            <v>NULL</v>
          </cell>
          <cell r="CZ233" t="str">
            <v>NULL</v>
          </cell>
          <cell r="DA233" t="str">
            <v>NULL</v>
          </cell>
          <cell r="DB233" t="str">
            <v>NULL</v>
          </cell>
          <cell r="DC233">
            <v>61139697</v>
          </cell>
          <cell r="DD233">
            <v>3053220</v>
          </cell>
          <cell r="DE233">
            <v>58086477</v>
          </cell>
        </row>
        <row r="234">
          <cell r="A234" t="str">
            <v>Livingston2019</v>
          </cell>
          <cell r="B234" t="str">
            <v>Livingston</v>
          </cell>
          <cell r="C234">
            <v>1354</v>
          </cell>
          <cell r="D234">
            <v>2019</v>
          </cell>
          <cell r="E234">
            <v>116558</v>
          </cell>
          <cell r="F234" t="str">
            <v>NULL</v>
          </cell>
          <cell r="G234">
            <v>116558</v>
          </cell>
          <cell r="H234">
            <v>748633</v>
          </cell>
          <cell r="I234">
            <v>845981</v>
          </cell>
          <cell r="J234">
            <v>-97348</v>
          </cell>
          <cell r="K234" t="str">
            <v>NULL</v>
          </cell>
          <cell r="L234" t="str">
            <v>NULL</v>
          </cell>
          <cell r="M234" t="str">
            <v>NULL</v>
          </cell>
          <cell r="N234" t="str">
            <v>NULL</v>
          </cell>
          <cell r="O234" t="str">
            <v>NULL</v>
          </cell>
          <cell r="P234" t="str">
            <v>NULL</v>
          </cell>
          <cell r="Q234" t="str">
            <v>NULL</v>
          </cell>
          <cell r="R234" t="str">
            <v>NULL</v>
          </cell>
          <cell r="S234" t="str">
            <v>NULL</v>
          </cell>
          <cell r="T234" t="str">
            <v>NULL</v>
          </cell>
          <cell r="U234" t="str">
            <v>NULL</v>
          </cell>
          <cell r="V234" t="str">
            <v>NULL</v>
          </cell>
          <cell r="W234" t="str">
            <v>NULL</v>
          </cell>
          <cell r="X234" t="str">
            <v>NULL</v>
          </cell>
          <cell r="Y234" t="str">
            <v>NULL</v>
          </cell>
          <cell r="Z234" t="str">
            <v>NULL</v>
          </cell>
          <cell r="AA234" t="str">
            <v>NULL</v>
          </cell>
          <cell r="AB234" t="str">
            <v>NULL</v>
          </cell>
          <cell r="AC234" t="str">
            <v>NULL</v>
          </cell>
          <cell r="AD234" t="str">
            <v>NULL</v>
          </cell>
          <cell r="AE234" t="str">
            <v>NULL</v>
          </cell>
          <cell r="AF234" t="str">
            <v>NULL</v>
          </cell>
          <cell r="AG234">
            <v>3032</v>
          </cell>
          <cell r="AH234">
            <v>-3032</v>
          </cell>
          <cell r="AI234" t="str">
            <v>NULL</v>
          </cell>
          <cell r="AJ234" t="str">
            <v>NULL</v>
          </cell>
          <cell r="AK234" t="str">
            <v>NULL</v>
          </cell>
          <cell r="AL234">
            <v>865191</v>
          </cell>
          <cell r="AM234">
            <v>849013</v>
          </cell>
          <cell r="AN234">
            <v>16178</v>
          </cell>
          <cell r="AO234">
            <v>3354072</v>
          </cell>
          <cell r="AP234">
            <v>705574</v>
          </cell>
          <cell r="AQ234">
            <v>2648498</v>
          </cell>
          <cell r="AR234" t="str">
            <v>NULL</v>
          </cell>
          <cell r="AS234" t="str">
            <v>NULL</v>
          </cell>
          <cell r="AT234" t="str">
            <v>NULL</v>
          </cell>
          <cell r="AU234" t="str">
            <v>NULL</v>
          </cell>
          <cell r="AV234" t="str">
            <v>NULL</v>
          </cell>
          <cell r="AW234" t="str">
            <v>NULL</v>
          </cell>
          <cell r="AX234" t="str">
            <v>NULL</v>
          </cell>
          <cell r="AY234" t="str">
            <v>NULL</v>
          </cell>
          <cell r="AZ234" t="str">
            <v>NULL</v>
          </cell>
          <cell r="BA234" t="str">
            <v>NULL</v>
          </cell>
          <cell r="BB234" t="str">
            <v>NULL</v>
          </cell>
          <cell r="BC234" t="str">
            <v>NULL</v>
          </cell>
          <cell r="BD234" t="str">
            <v>NULL</v>
          </cell>
          <cell r="BE234" t="str">
            <v>NULL</v>
          </cell>
          <cell r="BF234" t="str">
            <v>NULL</v>
          </cell>
          <cell r="BG234" t="str">
            <v>NULL</v>
          </cell>
          <cell r="BH234" t="str">
            <v>NULL</v>
          </cell>
          <cell r="BI234" t="str">
            <v>NULL</v>
          </cell>
          <cell r="BJ234" t="str">
            <v>NULL</v>
          </cell>
          <cell r="BK234" t="str">
            <v>NULL</v>
          </cell>
          <cell r="BL234" t="str">
            <v>NULL</v>
          </cell>
          <cell r="BM234" t="str">
            <v>NULL</v>
          </cell>
          <cell r="BN234" t="str">
            <v>NULL</v>
          </cell>
          <cell r="BO234" t="str">
            <v>NULL</v>
          </cell>
          <cell r="BP234" t="str">
            <v>NULL</v>
          </cell>
          <cell r="BQ234" t="str">
            <v>NULL</v>
          </cell>
          <cell r="BR234" t="str">
            <v>NULL</v>
          </cell>
          <cell r="BS234" t="str">
            <v>NULL</v>
          </cell>
          <cell r="BT234" t="str">
            <v>NULL</v>
          </cell>
          <cell r="BU234" t="str">
            <v>NULL</v>
          </cell>
          <cell r="BV234">
            <v>116227</v>
          </cell>
          <cell r="BW234">
            <v>14713</v>
          </cell>
          <cell r="BX234">
            <v>101514</v>
          </cell>
          <cell r="BY234" t="str">
            <v>NULL</v>
          </cell>
          <cell r="BZ234" t="str">
            <v>NULL</v>
          </cell>
          <cell r="CA234" t="str">
            <v>NULL</v>
          </cell>
          <cell r="CB234" t="str">
            <v>NULL</v>
          </cell>
          <cell r="CC234">
            <v>2350</v>
          </cell>
          <cell r="CD234">
            <v>-2350</v>
          </cell>
          <cell r="CE234" t="str">
            <v>NULL</v>
          </cell>
          <cell r="CF234" t="str">
            <v>NULL</v>
          </cell>
          <cell r="CG234" t="str">
            <v>NULL</v>
          </cell>
          <cell r="CH234">
            <v>58682</v>
          </cell>
          <cell r="CI234" t="str">
            <v>NULL</v>
          </cell>
          <cell r="CJ234">
            <v>58682</v>
          </cell>
          <cell r="CK234" t="str">
            <v>NULL</v>
          </cell>
          <cell r="CL234" t="str">
            <v>NULL</v>
          </cell>
          <cell r="CM234" t="str">
            <v>NULL</v>
          </cell>
          <cell r="CN234" t="str">
            <v>NULL</v>
          </cell>
          <cell r="CO234" t="str">
            <v>NULL</v>
          </cell>
          <cell r="CP234" t="str">
            <v>NULL</v>
          </cell>
          <cell r="CQ234" t="str">
            <v>NULL</v>
          </cell>
          <cell r="CR234" t="str">
            <v>NULL</v>
          </cell>
          <cell r="CS234" t="str">
            <v>NULL</v>
          </cell>
          <cell r="CT234" t="str">
            <v>NULL</v>
          </cell>
          <cell r="CU234" t="str">
            <v>NULL</v>
          </cell>
          <cell r="CV234" t="str">
            <v>NULL</v>
          </cell>
          <cell r="CW234" t="str">
            <v>NULL</v>
          </cell>
          <cell r="CX234" t="str">
            <v>NULL</v>
          </cell>
          <cell r="CY234" t="str">
            <v>NULL</v>
          </cell>
          <cell r="CZ234" t="str">
            <v>NULL</v>
          </cell>
          <cell r="DA234" t="str">
            <v>NULL</v>
          </cell>
          <cell r="DB234" t="str">
            <v>NULL</v>
          </cell>
          <cell r="DC234">
            <v>3528981</v>
          </cell>
          <cell r="DD234">
            <v>722637</v>
          </cell>
          <cell r="DE234">
            <v>2806344</v>
          </cell>
        </row>
        <row r="235">
          <cell r="A235" t="str">
            <v>Lodi2019</v>
          </cell>
          <cell r="B235" t="str">
            <v>Lodi</v>
          </cell>
          <cell r="C235">
            <v>1355</v>
          </cell>
          <cell r="D235">
            <v>2019</v>
          </cell>
          <cell r="E235">
            <v>1184352</v>
          </cell>
          <cell r="F235" t="str">
            <v>NULL</v>
          </cell>
          <cell r="G235">
            <v>1184352</v>
          </cell>
          <cell r="H235">
            <v>6922894</v>
          </cell>
          <cell r="I235">
            <v>701705</v>
          </cell>
          <cell r="J235">
            <v>6221189</v>
          </cell>
          <cell r="K235" t="str">
            <v>NULL</v>
          </cell>
          <cell r="L235" t="str">
            <v>NULL</v>
          </cell>
          <cell r="M235" t="str">
            <v>NULL</v>
          </cell>
          <cell r="N235" t="str">
            <v>NULL</v>
          </cell>
          <cell r="O235" t="str">
            <v>NULL</v>
          </cell>
          <cell r="P235" t="str">
            <v>NULL</v>
          </cell>
          <cell r="Q235" t="str">
            <v>NULL</v>
          </cell>
          <cell r="R235" t="str">
            <v>NULL</v>
          </cell>
          <cell r="S235" t="str">
            <v>NULL</v>
          </cell>
          <cell r="T235" t="str">
            <v>NULL</v>
          </cell>
          <cell r="U235" t="str">
            <v>NULL</v>
          </cell>
          <cell r="V235" t="str">
            <v>NULL</v>
          </cell>
          <cell r="W235" t="str">
            <v>NULL</v>
          </cell>
          <cell r="X235" t="str">
            <v>NULL</v>
          </cell>
          <cell r="Y235" t="str">
            <v>NULL</v>
          </cell>
          <cell r="Z235" t="str">
            <v>NULL</v>
          </cell>
          <cell r="AA235" t="str">
            <v>NULL</v>
          </cell>
          <cell r="AB235" t="str">
            <v>NULL</v>
          </cell>
          <cell r="AC235" t="str">
            <v>NULL</v>
          </cell>
          <cell r="AD235" t="str">
            <v>NULL</v>
          </cell>
          <cell r="AE235" t="str">
            <v>NULL</v>
          </cell>
          <cell r="AF235" t="str">
            <v>NULL</v>
          </cell>
          <cell r="AG235" t="str">
            <v>NULL</v>
          </cell>
          <cell r="AH235" t="str">
            <v>NULL</v>
          </cell>
          <cell r="AI235" t="str">
            <v>NULL</v>
          </cell>
          <cell r="AJ235" t="str">
            <v>NULL</v>
          </cell>
          <cell r="AK235" t="str">
            <v>NULL</v>
          </cell>
          <cell r="AL235">
            <v>8107246</v>
          </cell>
          <cell r="AM235">
            <v>701705</v>
          </cell>
          <cell r="AN235">
            <v>7405541</v>
          </cell>
          <cell r="AO235">
            <v>19140165</v>
          </cell>
          <cell r="AP235">
            <v>1508238</v>
          </cell>
          <cell r="AQ235">
            <v>17631927</v>
          </cell>
          <cell r="AR235" t="str">
            <v>NULL</v>
          </cell>
          <cell r="AS235" t="str">
            <v>NULL</v>
          </cell>
          <cell r="AT235" t="str">
            <v>NULL</v>
          </cell>
          <cell r="AU235" t="str">
            <v>NULL</v>
          </cell>
          <cell r="AV235" t="str">
            <v>NULL</v>
          </cell>
          <cell r="AW235" t="str">
            <v>NULL</v>
          </cell>
          <cell r="AX235" t="str">
            <v>NULL</v>
          </cell>
          <cell r="AY235" t="str">
            <v>NULL</v>
          </cell>
          <cell r="AZ235" t="str">
            <v>NULL</v>
          </cell>
          <cell r="BA235" t="str">
            <v>NULL</v>
          </cell>
          <cell r="BB235" t="str">
            <v>NULL</v>
          </cell>
          <cell r="BC235" t="str">
            <v>NULL</v>
          </cell>
          <cell r="BD235" t="str">
            <v>NULL</v>
          </cell>
          <cell r="BE235" t="str">
            <v>NULL</v>
          </cell>
          <cell r="BF235" t="str">
            <v>NULL</v>
          </cell>
          <cell r="BG235" t="str">
            <v>NULL</v>
          </cell>
          <cell r="BH235" t="str">
            <v>NULL</v>
          </cell>
          <cell r="BI235" t="str">
            <v>NULL</v>
          </cell>
          <cell r="BJ235" t="str">
            <v>NULL</v>
          </cell>
          <cell r="BK235" t="str">
            <v>NULL</v>
          </cell>
          <cell r="BL235" t="str">
            <v>NULL</v>
          </cell>
          <cell r="BM235" t="str">
            <v>NULL</v>
          </cell>
          <cell r="BN235" t="str">
            <v>NULL</v>
          </cell>
          <cell r="BO235" t="str">
            <v>NULL</v>
          </cell>
          <cell r="BP235" t="str">
            <v>NULL</v>
          </cell>
          <cell r="BQ235" t="str">
            <v>NULL</v>
          </cell>
          <cell r="BR235" t="str">
            <v>NULL</v>
          </cell>
          <cell r="BS235" t="str">
            <v>NULL</v>
          </cell>
          <cell r="BT235" t="str">
            <v>NULL</v>
          </cell>
          <cell r="BU235" t="str">
            <v>NULL</v>
          </cell>
          <cell r="BV235">
            <v>11449695</v>
          </cell>
          <cell r="BW235">
            <v>780062</v>
          </cell>
          <cell r="BX235">
            <v>10669633</v>
          </cell>
          <cell r="BY235" t="str">
            <v>NULL</v>
          </cell>
          <cell r="BZ235" t="str">
            <v>NULL</v>
          </cell>
          <cell r="CA235" t="str">
            <v>NULL</v>
          </cell>
          <cell r="CB235">
            <v>505203</v>
          </cell>
          <cell r="CC235">
            <v>43916</v>
          </cell>
          <cell r="CD235">
            <v>461287</v>
          </cell>
          <cell r="CE235" t="str">
            <v>NULL</v>
          </cell>
          <cell r="CF235" t="str">
            <v>NULL</v>
          </cell>
          <cell r="CG235" t="str">
            <v>NULL</v>
          </cell>
          <cell r="CH235" t="str">
            <v>NULL</v>
          </cell>
          <cell r="CI235" t="str">
            <v>NULL</v>
          </cell>
          <cell r="CJ235" t="str">
            <v>NULL</v>
          </cell>
          <cell r="CK235" t="str">
            <v>NULL</v>
          </cell>
          <cell r="CL235" t="str">
            <v>NULL</v>
          </cell>
          <cell r="CM235" t="str">
            <v>NULL</v>
          </cell>
          <cell r="CN235" t="str">
            <v>NULL</v>
          </cell>
          <cell r="CO235" t="str">
            <v>NULL</v>
          </cell>
          <cell r="CP235" t="str">
            <v>NULL</v>
          </cell>
          <cell r="CQ235" t="str">
            <v>NULL</v>
          </cell>
          <cell r="CR235" t="str">
            <v>NULL</v>
          </cell>
          <cell r="CS235" t="str">
            <v>NULL</v>
          </cell>
          <cell r="CT235" t="str">
            <v>NULL</v>
          </cell>
          <cell r="CU235" t="str">
            <v>NULL</v>
          </cell>
          <cell r="CV235" t="str">
            <v>NULL</v>
          </cell>
          <cell r="CW235">
            <v>1265498</v>
          </cell>
          <cell r="CX235" t="str">
            <v>NULL</v>
          </cell>
          <cell r="CY235">
            <v>1265498</v>
          </cell>
          <cell r="CZ235" t="str">
            <v>NULL</v>
          </cell>
          <cell r="DA235" t="str">
            <v>NULL</v>
          </cell>
          <cell r="DB235" t="str">
            <v>NULL</v>
          </cell>
          <cell r="DC235">
            <v>32360561</v>
          </cell>
          <cell r="DD235">
            <v>2332216</v>
          </cell>
          <cell r="DE235">
            <v>30028345</v>
          </cell>
        </row>
        <row r="236">
          <cell r="A236" t="str">
            <v>Loma Linda2019</v>
          </cell>
          <cell r="B236" t="str">
            <v>Loma Linda</v>
          </cell>
          <cell r="C236">
            <v>1356</v>
          </cell>
          <cell r="D236">
            <v>2019</v>
          </cell>
          <cell r="E236">
            <v>139804</v>
          </cell>
          <cell r="F236" t="str">
            <v>NULL</v>
          </cell>
          <cell r="G236">
            <v>139804</v>
          </cell>
          <cell r="H236">
            <v>6789536</v>
          </cell>
          <cell r="I236">
            <v>4869950</v>
          </cell>
          <cell r="J236">
            <v>1919586</v>
          </cell>
          <cell r="K236" t="str">
            <v>NULL</v>
          </cell>
          <cell r="L236" t="str">
            <v>NULL</v>
          </cell>
          <cell r="M236" t="str">
            <v>NULL</v>
          </cell>
          <cell r="N236" t="str">
            <v>NULL</v>
          </cell>
          <cell r="O236" t="str">
            <v>NULL</v>
          </cell>
          <cell r="P236" t="str">
            <v>NULL</v>
          </cell>
          <cell r="Q236" t="str">
            <v>NULL</v>
          </cell>
          <cell r="R236" t="str">
            <v>NULL</v>
          </cell>
          <cell r="S236" t="str">
            <v>NULL</v>
          </cell>
          <cell r="T236" t="str">
            <v>NULL</v>
          </cell>
          <cell r="U236" t="str">
            <v>NULL</v>
          </cell>
          <cell r="V236" t="str">
            <v>NULL</v>
          </cell>
          <cell r="W236" t="str">
            <v>NULL</v>
          </cell>
          <cell r="X236" t="str">
            <v>NULL</v>
          </cell>
          <cell r="Y236" t="str">
            <v>NULL</v>
          </cell>
          <cell r="Z236" t="str">
            <v>NULL</v>
          </cell>
          <cell r="AA236" t="str">
            <v>NULL</v>
          </cell>
          <cell r="AB236" t="str">
            <v>NULL</v>
          </cell>
          <cell r="AC236" t="str">
            <v>NULL</v>
          </cell>
          <cell r="AD236" t="str">
            <v>NULL</v>
          </cell>
          <cell r="AE236" t="str">
            <v>NULL</v>
          </cell>
          <cell r="AF236" t="str">
            <v>NULL</v>
          </cell>
          <cell r="AG236" t="str">
            <v>NULL</v>
          </cell>
          <cell r="AH236" t="str">
            <v>NULL</v>
          </cell>
          <cell r="AI236" t="str">
            <v>NULL</v>
          </cell>
          <cell r="AJ236" t="str">
            <v>NULL</v>
          </cell>
          <cell r="AK236" t="str">
            <v>NULL</v>
          </cell>
          <cell r="AL236">
            <v>6929340</v>
          </cell>
          <cell r="AM236">
            <v>4869950</v>
          </cell>
          <cell r="AN236">
            <v>2059390</v>
          </cell>
          <cell r="AO236">
            <v>5220493</v>
          </cell>
          <cell r="AP236">
            <v>1345584</v>
          </cell>
          <cell r="AQ236">
            <v>3874909</v>
          </cell>
          <cell r="AR236" t="str">
            <v>NULL</v>
          </cell>
          <cell r="AS236" t="str">
            <v>NULL</v>
          </cell>
          <cell r="AT236" t="str">
            <v>NULL</v>
          </cell>
          <cell r="AU236" t="str">
            <v>NULL</v>
          </cell>
          <cell r="AV236" t="str">
            <v>NULL</v>
          </cell>
          <cell r="AW236" t="str">
            <v>NULL</v>
          </cell>
          <cell r="AX236" t="str">
            <v>NULL</v>
          </cell>
          <cell r="AY236" t="str">
            <v>NULL</v>
          </cell>
          <cell r="AZ236" t="str">
            <v>NULL</v>
          </cell>
          <cell r="BA236" t="str">
            <v>NULL</v>
          </cell>
          <cell r="BB236" t="str">
            <v>NULL</v>
          </cell>
          <cell r="BC236" t="str">
            <v>NULL</v>
          </cell>
          <cell r="BD236" t="str">
            <v>NULL</v>
          </cell>
          <cell r="BE236" t="str">
            <v>NULL</v>
          </cell>
          <cell r="BF236" t="str">
            <v>NULL</v>
          </cell>
          <cell r="BG236" t="str">
            <v>NULL</v>
          </cell>
          <cell r="BH236" t="str">
            <v>NULL</v>
          </cell>
          <cell r="BI236" t="str">
            <v>NULL</v>
          </cell>
          <cell r="BJ236" t="str">
            <v>NULL</v>
          </cell>
          <cell r="BK236" t="str">
            <v>NULL</v>
          </cell>
          <cell r="BL236" t="str">
            <v>NULL</v>
          </cell>
          <cell r="BM236" t="str">
            <v>NULL</v>
          </cell>
          <cell r="BN236" t="str">
            <v>NULL</v>
          </cell>
          <cell r="BO236" t="str">
            <v>NULL</v>
          </cell>
          <cell r="BP236" t="str">
            <v>NULL</v>
          </cell>
          <cell r="BQ236" t="str">
            <v>NULL</v>
          </cell>
          <cell r="BR236" t="str">
            <v>NULL</v>
          </cell>
          <cell r="BS236" t="str">
            <v>NULL</v>
          </cell>
          <cell r="BT236" t="str">
            <v>NULL</v>
          </cell>
          <cell r="BU236" t="str">
            <v>NULL</v>
          </cell>
          <cell r="BV236">
            <v>345593</v>
          </cell>
          <cell r="BW236">
            <v>1186668</v>
          </cell>
          <cell r="BX236">
            <v>-841075</v>
          </cell>
          <cell r="BY236">
            <v>11445339</v>
          </cell>
          <cell r="BZ236">
            <v>14081</v>
          </cell>
          <cell r="CA236">
            <v>11431258</v>
          </cell>
          <cell r="CB236" t="str">
            <v>NULL</v>
          </cell>
          <cell r="CC236">
            <v>26379</v>
          </cell>
          <cell r="CD236">
            <v>-26379</v>
          </cell>
          <cell r="CE236" t="str">
            <v>NULL</v>
          </cell>
          <cell r="CF236">
            <v>36803</v>
          </cell>
          <cell r="CG236">
            <v>-36803</v>
          </cell>
          <cell r="CH236">
            <v>331778</v>
          </cell>
          <cell r="CI236">
            <v>354594</v>
          </cell>
          <cell r="CJ236">
            <v>-22816</v>
          </cell>
          <cell r="CK236">
            <v>257337</v>
          </cell>
          <cell r="CL236" t="str">
            <v>NULL</v>
          </cell>
          <cell r="CM236">
            <v>257337</v>
          </cell>
          <cell r="CN236" t="str">
            <v>NULL</v>
          </cell>
          <cell r="CO236" t="str">
            <v>NULL</v>
          </cell>
          <cell r="CP236" t="str">
            <v>NULL</v>
          </cell>
          <cell r="CQ236" t="str">
            <v>NULL</v>
          </cell>
          <cell r="CR236" t="str">
            <v>NULL</v>
          </cell>
          <cell r="CS236" t="str">
            <v>NULL</v>
          </cell>
          <cell r="CT236" t="str">
            <v>NULL</v>
          </cell>
          <cell r="CU236" t="str">
            <v>NULL</v>
          </cell>
          <cell r="CV236" t="str">
            <v>NULL</v>
          </cell>
          <cell r="CW236">
            <v>402400</v>
          </cell>
          <cell r="CX236" t="str">
            <v>NULL</v>
          </cell>
          <cell r="CY236">
            <v>402400</v>
          </cell>
          <cell r="CZ236" t="str">
            <v>NULL</v>
          </cell>
          <cell r="DA236" t="str">
            <v>NULL</v>
          </cell>
          <cell r="DB236" t="str">
            <v>NULL</v>
          </cell>
          <cell r="DC236">
            <v>18002940</v>
          </cell>
          <cell r="DD236">
            <v>2964109</v>
          </cell>
          <cell r="DE236">
            <v>15038831</v>
          </cell>
        </row>
        <row r="237">
          <cell r="A237" t="str">
            <v>Lomita2019</v>
          </cell>
          <cell r="B237" t="str">
            <v>Lomita</v>
          </cell>
          <cell r="C237">
            <v>1357</v>
          </cell>
          <cell r="D237">
            <v>2019</v>
          </cell>
          <cell r="E237">
            <v>43957</v>
          </cell>
          <cell r="F237" t="str">
            <v>NULL</v>
          </cell>
          <cell r="G237">
            <v>43957</v>
          </cell>
          <cell r="H237">
            <v>3151810</v>
          </cell>
          <cell r="I237">
            <v>631403</v>
          </cell>
          <cell r="J237">
            <v>2520407</v>
          </cell>
          <cell r="K237" t="str">
            <v>NULL</v>
          </cell>
          <cell r="L237" t="str">
            <v>NULL</v>
          </cell>
          <cell r="M237" t="str">
            <v>NULL</v>
          </cell>
          <cell r="N237" t="str">
            <v>NULL</v>
          </cell>
          <cell r="O237" t="str">
            <v>NULL</v>
          </cell>
          <cell r="P237" t="str">
            <v>NULL</v>
          </cell>
          <cell r="Q237" t="str">
            <v>NULL</v>
          </cell>
          <cell r="R237" t="str">
            <v>NULL</v>
          </cell>
          <cell r="S237" t="str">
            <v>NULL</v>
          </cell>
          <cell r="T237" t="str">
            <v>NULL</v>
          </cell>
          <cell r="U237" t="str">
            <v>NULL</v>
          </cell>
          <cell r="V237" t="str">
            <v>NULL</v>
          </cell>
          <cell r="W237" t="str">
            <v>NULL</v>
          </cell>
          <cell r="X237" t="str">
            <v>NULL</v>
          </cell>
          <cell r="Y237" t="str">
            <v>NULL</v>
          </cell>
          <cell r="Z237" t="str">
            <v>NULL</v>
          </cell>
          <cell r="AA237" t="str">
            <v>NULL</v>
          </cell>
          <cell r="AB237" t="str">
            <v>NULL</v>
          </cell>
          <cell r="AC237" t="str">
            <v>NULL</v>
          </cell>
          <cell r="AD237" t="str">
            <v>NULL</v>
          </cell>
          <cell r="AE237" t="str">
            <v>NULL</v>
          </cell>
          <cell r="AF237" t="str">
            <v>NULL</v>
          </cell>
          <cell r="AG237" t="str">
            <v>NULL</v>
          </cell>
          <cell r="AH237" t="str">
            <v>NULL</v>
          </cell>
          <cell r="AI237" t="str">
            <v>NULL</v>
          </cell>
          <cell r="AJ237" t="str">
            <v>NULL</v>
          </cell>
          <cell r="AK237" t="str">
            <v>NULL</v>
          </cell>
          <cell r="AL237">
            <v>3195767</v>
          </cell>
          <cell r="AM237">
            <v>631403</v>
          </cell>
          <cell r="AN237">
            <v>2564364</v>
          </cell>
          <cell r="AO237">
            <v>3324365</v>
          </cell>
          <cell r="AP237">
            <v>148747</v>
          </cell>
          <cell r="AQ237">
            <v>3175618</v>
          </cell>
          <cell r="AR237" t="str">
            <v>NULL</v>
          </cell>
          <cell r="AS237" t="str">
            <v>NULL</v>
          </cell>
          <cell r="AT237" t="str">
            <v>NULL</v>
          </cell>
          <cell r="AU237" t="str">
            <v>NULL</v>
          </cell>
          <cell r="AV237" t="str">
            <v>NULL</v>
          </cell>
          <cell r="AW237" t="str">
            <v>NULL</v>
          </cell>
          <cell r="AX237" t="str">
            <v>NULL</v>
          </cell>
          <cell r="AY237" t="str">
            <v>NULL</v>
          </cell>
          <cell r="AZ237" t="str">
            <v>NULL</v>
          </cell>
          <cell r="BA237" t="str">
            <v>NULL</v>
          </cell>
          <cell r="BB237" t="str">
            <v>NULL</v>
          </cell>
          <cell r="BC237" t="str">
            <v>NULL</v>
          </cell>
          <cell r="BD237" t="str">
            <v>NULL</v>
          </cell>
          <cell r="BE237" t="str">
            <v>NULL</v>
          </cell>
          <cell r="BF237" t="str">
            <v>NULL</v>
          </cell>
          <cell r="BG237" t="str">
            <v>NULL</v>
          </cell>
          <cell r="BH237" t="str">
            <v>NULL</v>
          </cell>
          <cell r="BI237" t="str">
            <v>NULL</v>
          </cell>
          <cell r="BJ237" t="str">
            <v>NULL</v>
          </cell>
          <cell r="BK237" t="str">
            <v>NULL</v>
          </cell>
          <cell r="BL237" t="str">
            <v>NULL</v>
          </cell>
          <cell r="BM237" t="str">
            <v>NULL</v>
          </cell>
          <cell r="BN237" t="str">
            <v>NULL</v>
          </cell>
          <cell r="BO237" t="str">
            <v>NULL</v>
          </cell>
          <cell r="BP237" t="str">
            <v>NULL</v>
          </cell>
          <cell r="BQ237" t="str">
            <v>NULL</v>
          </cell>
          <cell r="BR237" t="str">
            <v>NULL</v>
          </cell>
          <cell r="BS237" t="str">
            <v>NULL</v>
          </cell>
          <cell r="BT237" t="str">
            <v>NULL</v>
          </cell>
          <cell r="BU237" t="str">
            <v>NULL</v>
          </cell>
          <cell r="BV237" t="str">
            <v>NULL</v>
          </cell>
          <cell r="BW237" t="str">
            <v>NULL</v>
          </cell>
          <cell r="BX237" t="str">
            <v>NULL</v>
          </cell>
          <cell r="BY237" t="str">
            <v>NULL</v>
          </cell>
          <cell r="BZ237" t="str">
            <v>NULL</v>
          </cell>
          <cell r="CA237" t="str">
            <v>NULL</v>
          </cell>
          <cell r="CB237">
            <v>335405</v>
          </cell>
          <cell r="CC237" t="str">
            <v>NULL</v>
          </cell>
          <cell r="CD237">
            <v>335405</v>
          </cell>
          <cell r="CE237" t="str">
            <v>NULL</v>
          </cell>
          <cell r="CF237" t="str">
            <v>NULL</v>
          </cell>
          <cell r="CG237" t="str">
            <v>NULL</v>
          </cell>
          <cell r="CH237" t="str">
            <v>NULL</v>
          </cell>
          <cell r="CI237" t="str">
            <v>NULL</v>
          </cell>
          <cell r="CJ237" t="str">
            <v>NULL</v>
          </cell>
          <cell r="CK237" t="str">
            <v>NULL</v>
          </cell>
          <cell r="CL237" t="str">
            <v>NULL</v>
          </cell>
          <cell r="CM237" t="str">
            <v>NULL</v>
          </cell>
          <cell r="CN237" t="str">
            <v>NULL</v>
          </cell>
          <cell r="CO237" t="str">
            <v>NULL</v>
          </cell>
          <cell r="CP237" t="str">
            <v>NULL</v>
          </cell>
          <cell r="CQ237" t="str">
            <v>NULL</v>
          </cell>
          <cell r="CR237" t="str">
            <v>NULL</v>
          </cell>
          <cell r="CS237" t="str">
            <v>NULL</v>
          </cell>
          <cell r="CT237" t="str">
            <v>NULL</v>
          </cell>
          <cell r="CU237" t="str">
            <v>NULL</v>
          </cell>
          <cell r="CV237" t="str">
            <v>NULL</v>
          </cell>
          <cell r="CW237">
            <v>6927</v>
          </cell>
          <cell r="CX237">
            <v>328412</v>
          </cell>
          <cell r="CY237">
            <v>-321485</v>
          </cell>
          <cell r="CZ237" t="str">
            <v>NULL</v>
          </cell>
          <cell r="DA237" t="str">
            <v>NULL</v>
          </cell>
          <cell r="DB237" t="str">
            <v>NULL</v>
          </cell>
          <cell r="DC237">
            <v>3666697</v>
          </cell>
          <cell r="DD237">
            <v>477159</v>
          </cell>
          <cell r="DE237">
            <v>3189538</v>
          </cell>
        </row>
        <row r="238">
          <cell r="A238" t="str">
            <v>Lompoc2019</v>
          </cell>
          <cell r="B238" t="str">
            <v>Lompoc</v>
          </cell>
          <cell r="C238">
            <v>1358</v>
          </cell>
          <cell r="D238">
            <v>2019</v>
          </cell>
          <cell r="E238">
            <v>991772</v>
          </cell>
          <cell r="F238" t="str">
            <v>NULL</v>
          </cell>
          <cell r="G238">
            <v>991772</v>
          </cell>
          <cell r="H238">
            <v>6345135</v>
          </cell>
          <cell r="I238">
            <v>9815284</v>
          </cell>
          <cell r="J238">
            <v>-3470149</v>
          </cell>
          <cell r="K238" t="str">
            <v>NULL</v>
          </cell>
          <cell r="L238" t="str">
            <v>NULL</v>
          </cell>
          <cell r="M238" t="str">
            <v>NULL</v>
          </cell>
          <cell r="N238" t="str">
            <v>NULL</v>
          </cell>
          <cell r="O238" t="str">
            <v>NULL</v>
          </cell>
          <cell r="P238" t="str">
            <v>NULL</v>
          </cell>
          <cell r="Q238" t="str">
            <v>NULL</v>
          </cell>
          <cell r="R238" t="str">
            <v>NULL</v>
          </cell>
          <cell r="S238" t="str">
            <v>NULL</v>
          </cell>
          <cell r="T238" t="str">
            <v>NULL</v>
          </cell>
          <cell r="U238" t="str">
            <v>NULL</v>
          </cell>
          <cell r="V238" t="str">
            <v>NULL</v>
          </cell>
          <cell r="W238" t="str">
            <v>NULL</v>
          </cell>
          <cell r="X238" t="str">
            <v>NULL</v>
          </cell>
          <cell r="Y238" t="str">
            <v>NULL</v>
          </cell>
          <cell r="Z238" t="str">
            <v>NULL</v>
          </cell>
          <cell r="AA238" t="str">
            <v>NULL</v>
          </cell>
          <cell r="AB238" t="str">
            <v>NULL</v>
          </cell>
          <cell r="AC238" t="str">
            <v>NULL</v>
          </cell>
          <cell r="AD238" t="str">
            <v>NULL</v>
          </cell>
          <cell r="AE238" t="str">
            <v>NULL</v>
          </cell>
          <cell r="AF238" t="str">
            <v>NULL</v>
          </cell>
          <cell r="AG238" t="str">
            <v>NULL</v>
          </cell>
          <cell r="AH238" t="str">
            <v>NULL</v>
          </cell>
          <cell r="AI238" t="str">
            <v>NULL</v>
          </cell>
          <cell r="AJ238" t="str">
            <v>NULL</v>
          </cell>
          <cell r="AK238" t="str">
            <v>NULL</v>
          </cell>
          <cell r="AL238">
            <v>7336907</v>
          </cell>
          <cell r="AM238">
            <v>9815284</v>
          </cell>
          <cell r="AN238">
            <v>-2478377</v>
          </cell>
          <cell r="AO238">
            <v>10544006</v>
          </cell>
          <cell r="AP238">
            <v>616272</v>
          </cell>
          <cell r="AQ238">
            <v>9927734</v>
          </cell>
          <cell r="AR238" t="str">
            <v>NULL</v>
          </cell>
          <cell r="AS238" t="str">
            <v>NULL</v>
          </cell>
          <cell r="AT238" t="str">
            <v>NULL</v>
          </cell>
          <cell r="AU238" t="str">
            <v>NULL</v>
          </cell>
          <cell r="AV238" t="str">
            <v>NULL</v>
          </cell>
          <cell r="AW238" t="str">
            <v>NULL</v>
          </cell>
          <cell r="AX238" t="str">
            <v>NULL</v>
          </cell>
          <cell r="AY238" t="str">
            <v>NULL</v>
          </cell>
          <cell r="AZ238" t="str">
            <v>NULL</v>
          </cell>
          <cell r="BA238" t="str">
            <v>NULL</v>
          </cell>
          <cell r="BB238" t="str">
            <v>NULL</v>
          </cell>
          <cell r="BC238" t="str">
            <v>NULL</v>
          </cell>
          <cell r="BD238" t="str">
            <v>NULL</v>
          </cell>
          <cell r="BE238" t="str">
            <v>NULL</v>
          </cell>
          <cell r="BF238" t="str">
            <v>NULL</v>
          </cell>
          <cell r="BG238" t="str">
            <v>NULL</v>
          </cell>
          <cell r="BH238" t="str">
            <v>NULL</v>
          </cell>
          <cell r="BI238" t="str">
            <v>NULL</v>
          </cell>
          <cell r="BJ238" t="str">
            <v>NULL</v>
          </cell>
          <cell r="BK238" t="str">
            <v>NULL</v>
          </cell>
          <cell r="BL238" t="str">
            <v>NULL</v>
          </cell>
          <cell r="BM238" t="str">
            <v>NULL</v>
          </cell>
          <cell r="BN238" t="str">
            <v>NULL</v>
          </cell>
          <cell r="BO238" t="str">
            <v>NULL</v>
          </cell>
          <cell r="BP238" t="str">
            <v>NULL</v>
          </cell>
          <cell r="BQ238" t="str">
            <v>NULL</v>
          </cell>
          <cell r="BR238" t="str">
            <v>NULL</v>
          </cell>
          <cell r="BS238" t="str">
            <v>NULL</v>
          </cell>
          <cell r="BT238" t="str">
            <v>NULL</v>
          </cell>
          <cell r="BU238" t="str">
            <v>NULL</v>
          </cell>
          <cell r="BV238">
            <v>6520098</v>
          </cell>
          <cell r="BW238">
            <v>173696</v>
          </cell>
          <cell r="BX238">
            <v>6346402</v>
          </cell>
          <cell r="BY238" t="str">
            <v>NULL</v>
          </cell>
          <cell r="BZ238" t="str">
            <v>NULL</v>
          </cell>
          <cell r="CA238" t="str">
            <v>NULL</v>
          </cell>
          <cell r="CB238">
            <v>326814</v>
          </cell>
          <cell r="CC238" t="str">
            <v>NULL</v>
          </cell>
          <cell r="CD238">
            <v>326814</v>
          </cell>
          <cell r="CE238">
            <v>2530</v>
          </cell>
          <cell r="CF238" t="str">
            <v>NULL</v>
          </cell>
          <cell r="CG238">
            <v>2530</v>
          </cell>
          <cell r="CH238" t="str">
            <v>NULL</v>
          </cell>
          <cell r="CI238" t="str">
            <v>NULL</v>
          </cell>
          <cell r="CJ238" t="str">
            <v>NULL</v>
          </cell>
          <cell r="CK238" t="str">
            <v>NULL</v>
          </cell>
          <cell r="CL238" t="str">
            <v>NULL</v>
          </cell>
          <cell r="CM238" t="str">
            <v>NULL</v>
          </cell>
          <cell r="CN238" t="str">
            <v>NULL</v>
          </cell>
          <cell r="CO238" t="str">
            <v>NULL</v>
          </cell>
          <cell r="CP238" t="str">
            <v>NULL</v>
          </cell>
          <cell r="CQ238" t="str">
            <v>NULL</v>
          </cell>
          <cell r="CR238" t="str">
            <v>NULL</v>
          </cell>
          <cell r="CS238" t="str">
            <v>NULL</v>
          </cell>
          <cell r="CT238" t="str">
            <v>NULL</v>
          </cell>
          <cell r="CU238" t="str">
            <v>NULL</v>
          </cell>
          <cell r="CV238" t="str">
            <v>NULL</v>
          </cell>
          <cell r="CW238" t="str">
            <v>NULL</v>
          </cell>
          <cell r="CX238" t="str">
            <v>NULL</v>
          </cell>
          <cell r="CY238" t="str">
            <v>NULL</v>
          </cell>
          <cell r="CZ238" t="str">
            <v>NULL</v>
          </cell>
          <cell r="DA238" t="str">
            <v>NULL</v>
          </cell>
          <cell r="DB238" t="str">
            <v>NULL</v>
          </cell>
          <cell r="DC238">
            <v>17393448</v>
          </cell>
          <cell r="DD238">
            <v>789968</v>
          </cell>
          <cell r="DE238">
            <v>16603480</v>
          </cell>
        </row>
        <row r="239">
          <cell r="A239" t="str">
            <v>Long Beach2019</v>
          </cell>
          <cell r="B239" t="str">
            <v>Long Beach</v>
          </cell>
          <cell r="C239">
            <v>1359</v>
          </cell>
          <cell r="D239">
            <v>2019</v>
          </cell>
          <cell r="E239">
            <v>13458000</v>
          </cell>
          <cell r="F239">
            <v>33753</v>
          </cell>
          <cell r="G239">
            <v>13424247</v>
          </cell>
          <cell r="H239">
            <v>38683000</v>
          </cell>
          <cell r="I239">
            <v>21960324</v>
          </cell>
          <cell r="J239">
            <v>16722676</v>
          </cell>
          <cell r="K239" t="str">
            <v>NULL</v>
          </cell>
          <cell r="L239" t="str">
            <v>NULL</v>
          </cell>
          <cell r="M239" t="str">
            <v>NULL</v>
          </cell>
          <cell r="N239" t="str">
            <v>NULL</v>
          </cell>
          <cell r="O239" t="str">
            <v>NULL</v>
          </cell>
          <cell r="P239" t="str">
            <v>NULL</v>
          </cell>
          <cell r="Q239" t="str">
            <v>NULL</v>
          </cell>
          <cell r="R239" t="str">
            <v>NULL</v>
          </cell>
          <cell r="S239" t="str">
            <v>NULL</v>
          </cell>
          <cell r="T239" t="str">
            <v>NULL</v>
          </cell>
          <cell r="U239" t="str">
            <v>NULL</v>
          </cell>
          <cell r="V239" t="str">
            <v>NULL</v>
          </cell>
          <cell r="W239" t="str">
            <v>NULL</v>
          </cell>
          <cell r="X239" t="str">
            <v>NULL</v>
          </cell>
          <cell r="Y239" t="str">
            <v>NULL</v>
          </cell>
          <cell r="Z239" t="str">
            <v>NULL</v>
          </cell>
          <cell r="AA239" t="str">
            <v>NULL</v>
          </cell>
          <cell r="AB239" t="str">
            <v>NULL</v>
          </cell>
          <cell r="AC239" t="str">
            <v>NULL</v>
          </cell>
          <cell r="AD239" t="str">
            <v>NULL</v>
          </cell>
          <cell r="AE239" t="str">
            <v>NULL</v>
          </cell>
          <cell r="AF239" t="str">
            <v>NULL</v>
          </cell>
          <cell r="AG239">
            <v>1596229</v>
          </cell>
          <cell r="AH239">
            <v>-1596229</v>
          </cell>
          <cell r="AI239" t="str">
            <v>NULL</v>
          </cell>
          <cell r="AJ239" t="str">
            <v>NULL</v>
          </cell>
          <cell r="AK239" t="str">
            <v>NULL</v>
          </cell>
          <cell r="AL239">
            <v>52141000</v>
          </cell>
          <cell r="AM239">
            <v>23590306</v>
          </cell>
          <cell r="AN239">
            <v>28550694</v>
          </cell>
          <cell r="AO239">
            <v>254622000</v>
          </cell>
          <cell r="AP239">
            <v>40736314</v>
          </cell>
          <cell r="AQ239">
            <v>213885686</v>
          </cell>
          <cell r="AR239" t="str">
            <v>NULL</v>
          </cell>
          <cell r="AS239" t="str">
            <v>NULL</v>
          </cell>
          <cell r="AT239" t="str">
            <v>NULL</v>
          </cell>
          <cell r="AU239" t="str">
            <v>NULL</v>
          </cell>
          <cell r="AV239" t="str">
            <v>NULL</v>
          </cell>
          <cell r="AW239" t="str">
            <v>NULL</v>
          </cell>
          <cell r="AX239" t="str">
            <v>NULL</v>
          </cell>
          <cell r="AY239" t="str">
            <v>NULL</v>
          </cell>
          <cell r="AZ239" t="str">
            <v>NULL</v>
          </cell>
          <cell r="BA239" t="str">
            <v>NULL</v>
          </cell>
          <cell r="BB239" t="str">
            <v>NULL</v>
          </cell>
          <cell r="BC239" t="str">
            <v>NULL</v>
          </cell>
          <cell r="BD239" t="str">
            <v>NULL</v>
          </cell>
          <cell r="BE239" t="str">
            <v>NULL</v>
          </cell>
          <cell r="BF239" t="str">
            <v>NULL</v>
          </cell>
          <cell r="BG239" t="str">
            <v>NULL</v>
          </cell>
          <cell r="BH239" t="str">
            <v>NULL</v>
          </cell>
          <cell r="BI239" t="str">
            <v>NULL</v>
          </cell>
          <cell r="BJ239" t="str">
            <v>NULL</v>
          </cell>
          <cell r="BK239" t="str">
            <v>NULL</v>
          </cell>
          <cell r="BL239" t="str">
            <v>NULL</v>
          </cell>
          <cell r="BM239" t="str">
            <v>NULL</v>
          </cell>
          <cell r="BN239" t="str">
            <v>NULL</v>
          </cell>
          <cell r="BO239" t="str">
            <v>NULL</v>
          </cell>
          <cell r="BP239" t="str">
            <v>NULL</v>
          </cell>
          <cell r="BQ239" t="str">
            <v>NULL</v>
          </cell>
          <cell r="BR239" t="str">
            <v>NULL</v>
          </cell>
          <cell r="BS239" t="str">
            <v>NULL</v>
          </cell>
          <cell r="BT239" t="str">
            <v>NULL</v>
          </cell>
          <cell r="BU239" t="str">
            <v>NULL</v>
          </cell>
          <cell r="BV239">
            <v>78353000</v>
          </cell>
          <cell r="BW239">
            <v>8685223</v>
          </cell>
          <cell r="BX239">
            <v>69667777</v>
          </cell>
          <cell r="BY239">
            <v>25513000</v>
          </cell>
          <cell r="BZ239">
            <v>15029362</v>
          </cell>
          <cell r="CA239">
            <v>10483638</v>
          </cell>
          <cell r="CB239">
            <v>6187000</v>
          </cell>
          <cell r="CC239">
            <v>1688324</v>
          </cell>
          <cell r="CD239">
            <v>4498676</v>
          </cell>
          <cell r="CE239" t="str">
            <v>NULL</v>
          </cell>
          <cell r="CF239">
            <v>58672</v>
          </cell>
          <cell r="CG239">
            <v>-58672</v>
          </cell>
          <cell r="CH239">
            <v>3618000</v>
          </cell>
          <cell r="CI239" t="str">
            <v>NULL</v>
          </cell>
          <cell r="CJ239">
            <v>3618000</v>
          </cell>
          <cell r="CK239">
            <v>13451000</v>
          </cell>
          <cell r="CL239">
            <v>3246606</v>
          </cell>
          <cell r="CM239">
            <v>10204394</v>
          </cell>
          <cell r="CN239" t="str">
            <v>NULL</v>
          </cell>
          <cell r="CO239" t="str">
            <v>NULL</v>
          </cell>
          <cell r="CP239" t="str">
            <v>NULL</v>
          </cell>
          <cell r="CQ239" t="str">
            <v>NULL</v>
          </cell>
          <cell r="CR239" t="str">
            <v>NULL</v>
          </cell>
          <cell r="CS239" t="str">
            <v>NULL</v>
          </cell>
          <cell r="CT239" t="str">
            <v>NULL</v>
          </cell>
          <cell r="CU239" t="str">
            <v>NULL</v>
          </cell>
          <cell r="CV239" t="str">
            <v>NULL</v>
          </cell>
          <cell r="CW239">
            <v>6251000</v>
          </cell>
          <cell r="CX239">
            <v>83518</v>
          </cell>
          <cell r="CY239">
            <v>6167482</v>
          </cell>
          <cell r="CZ239" t="str">
            <v>NULL</v>
          </cell>
          <cell r="DA239" t="str">
            <v>NULL</v>
          </cell>
          <cell r="DB239" t="str">
            <v>NULL</v>
          </cell>
          <cell r="DC239">
            <v>387995000</v>
          </cell>
          <cell r="DD239">
            <v>69528019</v>
          </cell>
          <cell r="DE239">
            <v>318466981</v>
          </cell>
        </row>
        <row r="240">
          <cell r="A240" t="str">
            <v>Loomis2019</v>
          </cell>
          <cell r="B240" t="str">
            <v>Loomis</v>
          </cell>
          <cell r="C240">
            <v>1360</v>
          </cell>
          <cell r="D240">
            <v>2019</v>
          </cell>
          <cell r="E240">
            <v>82592</v>
          </cell>
          <cell r="F240" t="str">
            <v>NULL</v>
          </cell>
          <cell r="G240">
            <v>82592</v>
          </cell>
          <cell r="H240">
            <v>1034765</v>
          </cell>
          <cell r="I240" t="str">
            <v>NULL</v>
          </cell>
          <cell r="J240">
            <v>1034765</v>
          </cell>
          <cell r="K240" t="str">
            <v>NULL</v>
          </cell>
          <cell r="L240" t="str">
            <v>NULL</v>
          </cell>
          <cell r="M240" t="str">
            <v>NULL</v>
          </cell>
          <cell r="N240" t="str">
            <v>NULL</v>
          </cell>
          <cell r="O240" t="str">
            <v>NULL</v>
          </cell>
          <cell r="P240" t="str">
            <v>NULL</v>
          </cell>
          <cell r="Q240" t="str">
            <v>NULL</v>
          </cell>
          <cell r="R240" t="str">
            <v>NULL</v>
          </cell>
          <cell r="S240" t="str">
            <v>NULL</v>
          </cell>
          <cell r="T240" t="str">
            <v>NULL</v>
          </cell>
          <cell r="U240" t="str">
            <v>NULL</v>
          </cell>
          <cell r="V240" t="str">
            <v>NULL</v>
          </cell>
          <cell r="W240" t="str">
            <v>NULL</v>
          </cell>
          <cell r="X240" t="str">
            <v>NULL</v>
          </cell>
          <cell r="Y240" t="str">
            <v>NULL</v>
          </cell>
          <cell r="Z240" t="str">
            <v>NULL</v>
          </cell>
          <cell r="AA240" t="str">
            <v>NULL</v>
          </cell>
          <cell r="AB240" t="str">
            <v>NULL</v>
          </cell>
          <cell r="AC240" t="str">
            <v>NULL</v>
          </cell>
          <cell r="AD240" t="str">
            <v>NULL</v>
          </cell>
          <cell r="AE240" t="str">
            <v>NULL</v>
          </cell>
          <cell r="AF240" t="str">
            <v>NULL</v>
          </cell>
          <cell r="AG240" t="str">
            <v>NULL</v>
          </cell>
          <cell r="AH240" t="str">
            <v>NULL</v>
          </cell>
          <cell r="AI240" t="str">
            <v>NULL</v>
          </cell>
          <cell r="AJ240" t="str">
            <v>NULL</v>
          </cell>
          <cell r="AK240" t="str">
            <v>NULL</v>
          </cell>
          <cell r="AL240">
            <v>1117357</v>
          </cell>
          <cell r="AM240">
            <v>0</v>
          </cell>
          <cell r="AN240">
            <v>1117357</v>
          </cell>
          <cell r="AO240">
            <v>1592553</v>
          </cell>
          <cell r="AP240">
            <v>148747</v>
          </cell>
          <cell r="AQ240">
            <v>1443806</v>
          </cell>
          <cell r="AR240" t="str">
            <v>NULL</v>
          </cell>
          <cell r="AS240" t="str">
            <v>NULL</v>
          </cell>
          <cell r="AT240" t="str">
            <v>NULL</v>
          </cell>
          <cell r="AU240" t="str">
            <v>NULL</v>
          </cell>
          <cell r="AV240" t="str">
            <v>NULL</v>
          </cell>
          <cell r="AW240" t="str">
            <v>NULL</v>
          </cell>
          <cell r="AX240" t="str">
            <v>NULL</v>
          </cell>
          <cell r="AY240" t="str">
            <v>NULL</v>
          </cell>
          <cell r="AZ240" t="str">
            <v>NULL</v>
          </cell>
          <cell r="BA240" t="str">
            <v>NULL</v>
          </cell>
          <cell r="BB240" t="str">
            <v>NULL</v>
          </cell>
          <cell r="BC240" t="str">
            <v>NULL</v>
          </cell>
          <cell r="BD240" t="str">
            <v>NULL</v>
          </cell>
          <cell r="BE240" t="str">
            <v>NULL</v>
          </cell>
          <cell r="BF240" t="str">
            <v>NULL</v>
          </cell>
          <cell r="BG240" t="str">
            <v>NULL</v>
          </cell>
          <cell r="BH240" t="str">
            <v>NULL</v>
          </cell>
          <cell r="BI240" t="str">
            <v>NULL</v>
          </cell>
          <cell r="BJ240" t="str">
            <v>NULL</v>
          </cell>
          <cell r="BK240" t="str">
            <v>NULL</v>
          </cell>
          <cell r="BL240" t="str">
            <v>NULL</v>
          </cell>
          <cell r="BM240" t="str">
            <v>NULL</v>
          </cell>
          <cell r="BN240" t="str">
            <v>NULL</v>
          </cell>
          <cell r="BO240" t="str">
            <v>NULL</v>
          </cell>
          <cell r="BP240" t="str">
            <v>NULL</v>
          </cell>
          <cell r="BQ240" t="str">
            <v>NULL</v>
          </cell>
          <cell r="BR240" t="str">
            <v>NULL</v>
          </cell>
          <cell r="BS240" t="str">
            <v>NULL</v>
          </cell>
          <cell r="BT240" t="str">
            <v>NULL</v>
          </cell>
          <cell r="BU240" t="str">
            <v>NULL</v>
          </cell>
          <cell r="BV240" t="str">
            <v>NULL</v>
          </cell>
          <cell r="BW240" t="str">
            <v>NULL</v>
          </cell>
          <cell r="BX240" t="str">
            <v>NULL</v>
          </cell>
          <cell r="BY240" t="str">
            <v>NULL</v>
          </cell>
          <cell r="BZ240" t="str">
            <v>NULL</v>
          </cell>
          <cell r="CA240" t="str">
            <v>NULL</v>
          </cell>
          <cell r="CB240">
            <v>46387</v>
          </cell>
          <cell r="CC240" t="str">
            <v>NULL</v>
          </cell>
          <cell r="CD240">
            <v>46387</v>
          </cell>
          <cell r="CE240" t="str">
            <v>NULL</v>
          </cell>
          <cell r="CF240" t="str">
            <v>NULL</v>
          </cell>
          <cell r="CG240" t="str">
            <v>NULL</v>
          </cell>
          <cell r="CH240">
            <v>1569</v>
          </cell>
          <cell r="CI240">
            <v>30817</v>
          </cell>
          <cell r="CJ240">
            <v>-29248</v>
          </cell>
          <cell r="CK240" t="str">
            <v>NULL</v>
          </cell>
          <cell r="CL240" t="str">
            <v>NULL</v>
          </cell>
          <cell r="CM240" t="str">
            <v>NULL</v>
          </cell>
          <cell r="CN240" t="str">
            <v>NULL</v>
          </cell>
          <cell r="CO240" t="str">
            <v>NULL</v>
          </cell>
          <cell r="CP240" t="str">
            <v>NULL</v>
          </cell>
          <cell r="CQ240" t="str">
            <v>NULL</v>
          </cell>
          <cell r="CR240" t="str">
            <v>NULL</v>
          </cell>
          <cell r="CS240" t="str">
            <v>NULL</v>
          </cell>
          <cell r="CT240" t="str">
            <v>NULL</v>
          </cell>
          <cell r="CU240" t="str">
            <v>NULL</v>
          </cell>
          <cell r="CV240" t="str">
            <v>NULL</v>
          </cell>
          <cell r="CW240" t="str">
            <v>NULL</v>
          </cell>
          <cell r="CX240" t="str">
            <v>NULL</v>
          </cell>
          <cell r="CY240" t="str">
            <v>NULL</v>
          </cell>
          <cell r="CZ240" t="str">
            <v>NULL</v>
          </cell>
          <cell r="DA240" t="str">
            <v>NULL</v>
          </cell>
          <cell r="DB240" t="str">
            <v>NULL</v>
          </cell>
          <cell r="DC240">
            <v>1640509</v>
          </cell>
          <cell r="DD240">
            <v>179564</v>
          </cell>
          <cell r="DE240">
            <v>1460945</v>
          </cell>
        </row>
        <row r="241">
          <cell r="A241" t="str">
            <v>Los Alamitos2019</v>
          </cell>
          <cell r="B241" t="str">
            <v>Los Alamitos</v>
          </cell>
          <cell r="C241">
            <v>1361</v>
          </cell>
          <cell r="D241">
            <v>2019</v>
          </cell>
          <cell r="E241">
            <v>308595</v>
          </cell>
          <cell r="F241">
            <v>413421</v>
          </cell>
          <cell r="G241">
            <v>-104826</v>
          </cell>
          <cell r="H241">
            <v>2558095</v>
          </cell>
          <cell r="I241">
            <v>242901</v>
          </cell>
          <cell r="J241">
            <v>2315194</v>
          </cell>
          <cell r="K241" t="str">
            <v>NULL</v>
          </cell>
          <cell r="L241" t="str">
            <v>NULL</v>
          </cell>
          <cell r="M241" t="str">
            <v>NULL</v>
          </cell>
          <cell r="N241" t="str">
            <v>NULL</v>
          </cell>
          <cell r="O241" t="str">
            <v>NULL</v>
          </cell>
          <cell r="P241" t="str">
            <v>NULL</v>
          </cell>
          <cell r="Q241" t="str">
            <v>NULL</v>
          </cell>
          <cell r="R241" t="str">
            <v>NULL</v>
          </cell>
          <cell r="S241" t="str">
            <v>NULL</v>
          </cell>
          <cell r="T241" t="str">
            <v>NULL</v>
          </cell>
          <cell r="U241" t="str">
            <v>NULL</v>
          </cell>
          <cell r="V241" t="str">
            <v>NULL</v>
          </cell>
          <cell r="W241" t="str">
            <v>NULL</v>
          </cell>
          <cell r="X241" t="str">
            <v>NULL</v>
          </cell>
          <cell r="Y241" t="str">
            <v>NULL</v>
          </cell>
          <cell r="Z241" t="str">
            <v>NULL</v>
          </cell>
          <cell r="AA241" t="str">
            <v>NULL</v>
          </cell>
          <cell r="AB241" t="str">
            <v>NULL</v>
          </cell>
          <cell r="AC241" t="str">
            <v>NULL</v>
          </cell>
          <cell r="AD241" t="str">
            <v>NULL</v>
          </cell>
          <cell r="AE241" t="str">
            <v>NULL</v>
          </cell>
          <cell r="AF241" t="str">
            <v>NULL</v>
          </cell>
          <cell r="AG241" t="str">
            <v>NULL</v>
          </cell>
          <cell r="AH241" t="str">
            <v>NULL</v>
          </cell>
          <cell r="AI241" t="str">
            <v>NULL</v>
          </cell>
          <cell r="AJ241" t="str">
            <v>NULL</v>
          </cell>
          <cell r="AK241" t="str">
            <v>NULL</v>
          </cell>
          <cell r="AL241">
            <v>2866690</v>
          </cell>
          <cell r="AM241">
            <v>656322</v>
          </cell>
          <cell r="AN241">
            <v>2210368</v>
          </cell>
          <cell r="AO241">
            <v>5511474</v>
          </cell>
          <cell r="AP241">
            <v>1201830</v>
          </cell>
          <cell r="AQ241">
            <v>4309644</v>
          </cell>
          <cell r="AR241" t="str">
            <v>NULL</v>
          </cell>
          <cell r="AS241" t="str">
            <v>NULL</v>
          </cell>
          <cell r="AT241" t="str">
            <v>NULL</v>
          </cell>
          <cell r="AU241" t="str">
            <v>NULL</v>
          </cell>
          <cell r="AV241" t="str">
            <v>NULL</v>
          </cell>
          <cell r="AW241" t="str">
            <v>NULL</v>
          </cell>
          <cell r="AX241" t="str">
            <v>NULL</v>
          </cell>
          <cell r="AY241" t="str">
            <v>NULL</v>
          </cell>
          <cell r="AZ241" t="str">
            <v>NULL</v>
          </cell>
          <cell r="BA241" t="str">
            <v>NULL</v>
          </cell>
          <cell r="BB241" t="str">
            <v>NULL</v>
          </cell>
          <cell r="BC241" t="str">
            <v>NULL</v>
          </cell>
          <cell r="BD241" t="str">
            <v>NULL</v>
          </cell>
          <cell r="BE241" t="str">
            <v>NULL</v>
          </cell>
          <cell r="BF241" t="str">
            <v>NULL</v>
          </cell>
          <cell r="BG241" t="str">
            <v>NULL</v>
          </cell>
          <cell r="BH241" t="str">
            <v>NULL</v>
          </cell>
          <cell r="BI241" t="str">
            <v>NULL</v>
          </cell>
          <cell r="BJ241" t="str">
            <v>NULL</v>
          </cell>
          <cell r="BK241" t="str">
            <v>NULL</v>
          </cell>
          <cell r="BL241" t="str">
            <v>NULL</v>
          </cell>
          <cell r="BM241" t="str">
            <v>NULL</v>
          </cell>
          <cell r="BN241" t="str">
            <v>NULL</v>
          </cell>
          <cell r="BO241" t="str">
            <v>NULL</v>
          </cell>
          <cell r="BP241" t="str">
            <v>NULL</v>
          </cell>
          <cell r="BQ241" t="str">
            <v>NULL</v>
          </cell>
          <cell r="BR241" t="str">
            <v>NULL</v>
          </cell>
          <cell r="BS241" t="str">
            <v>NULL</v>
          </cell>
          <cell r="BT241" t="str">
            <v>NULL</v>
          </cell>
          <cell r="BU241" t="str">
            <v>NULL</v>
          </cell>
          <cell r="BV241" t="str">
            <v>NULL</v>
          </cell>
          <cell r="BW241" t="str">
            <v>NULL</v>
          </cell>
          <cell r="BX241" t="str">
            <v>NULL</v>
          </cell>
          <cell r="BY241" t="str">
            <v>NULL</v>
          </cell>
          <cell r="BZ241" t="str">
            <v>NULL</v>
          </cell>
          <cell r="CA241" t="str">
            <v>NULL</v>
          </cell>
          <cell r="CB241" t="str">
            <v>NULL</v>
          </cell>
          <cell r="CC241" t="str">
            <v>NULL</v>
          </cell>
          <cell r="CD241" t="str">
            <v>NULL</v>
          </cell>
          <cell r="CE241" t="str">
            <v>NULL</v>
          </cell>
          <cell r="CF241" t="str">
            <v>NULL</v>
          </cell>
          <cell r="CG241" t="str">
            <v>NULL</v>
          </cell>
          <cell r="CH241">
            <v>259690</v>
          </cell>
          <cell r="CI241">
            <v>342340</v>
          </cell>
          <cell r="CJ241">
            <v>-82650</v>
          </cell>
          <cell r="CK241">
            <v>5535</v>
          </cell>
          <cell r="CL241" t="str">
            <v>NULL</v>
          </cell>
          <cell r="CM241">
            <v>5535</v>
          </cell>
          <cell r="CN241" t="str">
            <v>NULL</v>
          </cell>
          <cell r="CO241" t="str">
            <v>NULL</v>
          </cell>
          <cell r="CP241" t="str">
            <v>NULL</v>
          </cell>
          <cell r="CQ241" t="str">
            <v>NULL</v>
          </cell>
          <cell r="CR241" t="str">
            <v>NULL</v>
          </cell>
          <cell r="CS241" t="str">
            <v>NULL</v>
          </cell>
          <cell r="CT241" t="str">
            <v>NULL</v>
          </cell>
          <cell r="CU241" t="str">
            <v>NULL</v>
          </cell>
          <cell r="CV241" t="str">
            <v>NULL</v>
          </cell>
          <cell r="CW241" t="str">
            <v>NULL</v>
          </cell>
          <cell r="CX241" t="str">
            <v>NULL</v>
          </cell>
          <cell r="CY241" t="str">
            <v>NULL</v>
          </cell>
          <cell r="CZ241" t="str">
            <v>NULL</v>
          </cell>
          <cell r="DA241" t="str">
            <v>NULL</v>
          </cell>
          <cell r="DB241" t="str">
            <v>NULL</v>
          </cell>
          <cell r="DC241">
            <v>5776699</v>
          </cell>
          <cell r="DD241">
            <v>1544170</v>
          </cell>
          <cell r="DE241">
            <v>4232529</v>
          </cell>
        </row>
        <row r="242">
          <cell r="A242" t="str">
            <v>Los Altos2019</v>
          </cell>
          <cell r="B242" t="str">
            <v>Los Altos</v>
          </cell>
          <cell r="C242">
            <v>1362</v>
          </cell>
          <cell r="D242">
            <v>2019</v>
          </cell>
          <cell r="E242">
            <v>958521</v>
          </cell>
          <cell r="F242" t="str">
            <v>NULL</v>
          </cell>
          <cell r="G242">
            <v>958521</v>
          </cell>
          <cell r="H242">
            <v>6518528</v>
          </cell>
          <cell r="I242">
            <v>1080419</v>
          </cell>
          <cell r="J242">
            <v>5438109</v>
          </cell>
          <cell r="K242" t="str">
            <v>NULL</v>
          </cell>
          <cell r="L242" t="str">
            <v>NULL</v>
          </cell>
          <cell r="M242" t="str">
            <v>NULL</v>
          </cell>
          <cell r="N242" t="str">
            <v>NULL</v>
          </cell>
          <cell r="O242" t="str">
            <v>NULL</v>
          </cell>
          <cell r="P242" t="str">
            <v>NULL</v>
          </cell>
          <cell r="Q242" t="str">
            <v>NULL</v>
          </cell>
          <cell r="R242" t="str">
            <v>NULL</v>
          </cell>
          <cell r="S242" t="str">
            <v>NULL</v>
          </cell>
          <cell r="T242" t="str">
            <v>NULL</v>
          </cell>
          <cell r="U242" t="str">
            <v>NULL</v>
          </cell>
          <cell r="V242" t="str">
            <v>NULL</v>
          </cell>
          <cell r="W242" t="str">
            <v>NULL</v>
          </cell>
          <cell r="X242" t="str">
            <v>NULL</v>
          </cell>
          <cell r="Y242" t="str">
            <v>NULL</v>
          </cell>
          <cell r="Z242" t="str">
            <v>NULL</v>
          </cell>
          <cell r="AA242" t="str">
            <v>NULL</v>
          </cell>
          <cell r="AB242" t="str">
            <v>NULL</v>
          </cell>
          <cell r="AC242" t="str">
            <v>NULL</v>
          </cell>
          <cell r="AD242" t="str">
            <v>NULL</v>
          </cell>
          <cell r="AE242" t="str">
            <v>NULL</v>
          </cell>
          <cell r="AF242" t="str">
            <v>NULL</v>
          </cell>
          <cell r="AG242">
            <v>102801</v>
          </cell>
          <cell r="AH242">
            <v>-102801</v>
          </cell>
          <cell r="AI242" t="str">
            <v>NULL</v>
          </cell>
          <cell r="AJ242" t="str">
            <v>NULL</v>
          </cell>
          <cell r="AK242" t="str">
            <v>NULL</v>
          </cell>
          <cell r="AL242">
            <v>7477049</v>
          </cell>
          <cell r="AM242">
            <v>1183220</v>
          </cell>
          <cell r="AN242">
            <v>6293829</v>
          </cell>
          <cell r="AO242">
            <v>11106801</v>
          </cell>
          <cell r="AP242">
            <v>712491</v>
          </cell>
          <cell r="AQ242">
            <v>10394310</v>
          </cell>
          <cell r="AR242" t="str">
            <v>NULL</v>
          </cell>
          <cell r="AS242" t="str">
            <v>NULL</v>
          </cell>
          <cell r="AT242" t="str">
            <v>NULL</v>
          </cell>
          <cell r="AU242" t="str">
            <v>NULL</v>
          </cell>
          <cell r="AV242" t="str">
            <v>NULL</v>
          </cell>
          <cell r="AW242" t="str">
            <v>NULL</v>
          </cell>
          <cell r="AX242" t="str">
            <v>NULL</v>
          </cell>
          <cell r="AY242" t="str">
            <v>NULL</v>
          </cell>
          <cell r="AZ242" t="str">
            <v>NULL</v>
          </cell>
          <cell r="BA242" t="str">
            <v>NULL</v>
          </cell>
          <cell r="BB242" t="str">
            <v>NULL</v>
          </cell>
          <cell r="BC242" t="str">
            <v>NULL</v>
          </cell>
          <cell r="BD242" t="str">
            <v>NULL</v>
          </cell>
          <cell r="BE242" t="str">
            <v>NULL</v>
          </cell>
          <cell r="BF242" t="str">
            <v>NULL</v>
          </cell>
          <cell r="BG242" t="str">
            <v>NULL</v>
          </cell>
          <cell r="BH242" t="str">
            <v>NULL</v>
          </cell>
          <cell r="BI242" t="str">
            <v>NULL</v>
          </cell>
          <cell r="BJ242" t="str">
            <v>NULL</v>
          </cell>
          <cell r="BK242" t="str">
            <v>NULL</v>
          </cell>
          <cell r="BL242" t="str">
            <v>NULL</v>
          </cell>
          <cell r="BM242" t="str">
            <v>NULL</v>
          </cell>
          <cell r="BN242" t="str">
            <v>NULL</v>
          </cell>
          <cell r="BO242" t="str">
            <v>NULL</v>
          </cell>
          <cell r="BP242" t="str">
            <v>NULL</v>
          </cell>
          <cell r="BQ242" t="str">
            <v>NULL</v>
          </cell>
          <cell r="BR242" t="str">
            <v>NULL</v>
          </cell>
          <cell r="BS242" t="str">
            <v>NULL</v>
          </cell>
          <cell r="BT242" t="str">
            <v>NULL</v>
          </cell>
          <cell r="BU242" t="str">
            <v>NULL</v>
          </cell>
          <cell r="BV242">
            <v>7011100</v>
          </cell>
          <cell r="BW242">
            <v>12504</v>
          </cell>
          <cell r="BX242">
            <v>6998596</v>
          </cell>
          <cell r="BY242" t="str">
            <v>NULL</v>
          </cell>
          <cell r="BZ242" t="str">
            <v>NULL</v>
          </cell>
          <cell r="CA242" t="str">
            <v>NULL</v>
          </cell>
          <cell r="CB242" t="str">
            <v>NULL</v>
          </cell>
          <cell r="CC242" t="str">
            <v>NULL</v>
          </cell>
          <cell r="CD242" t="str">
            <v>NULL</v>
          </cell>
          <cell r="CE242" t="str">
            <v>NULL</v>
          </cell>
          <cell r="CF242" t="str">
            <v>NULL</v>
          </cell>
          <cell r="CG242" t="str">
            <v>NULL</v>
          </cell>
          <cell r="CH242">
            <v>113519</v>
          </cell>
          <cell r="CI242" t="str">
            <v>NULL</v>
          </cell>
          <cell r="CJ242">
            <v>113519</v>
          </cell>
          <cell r="CK242" t="str">
            <v>NULL</v>
          </cell>
          <cell r="CL242" t="str">
            <v>NULL</v>
          </cell>
          <cell r="CM242" t="str">
            <v>NULL</v>
          </cell>
          <cell r="CN242" t="str">
            <v>NULL</v>
          </cell>
          <cell r="CO242" t="str">
            <v>NULL</v>
          </cell>
          <cell r="CP242" t="str">
            <v>NULL</v>
          </cell>
          <cell r="CQ242" t="str">
            <v>NULL</v>
          </cell>
          <cell r="CR242" t="str">
            <v>NULL</v>
          </cell>
          <cell r="CS242" t="str">
            <v>NULL</v>
          </cell>
          <cell r="CT242" t="str">
            <v>NULL</v>
          </cell>
          <cell r="CU242" t="str">
            <v>NULL</v>
          </cell>
          <cell r="CV242" t="str">
            <v>NULL</v>
          </cell>
          <cell r="CW242" t="str">
            <v>NULL</v>
          </cell>
          <cell r="CX242">
            <v>2159</v>
          </cell>
          <cell r="CY242">
            <v>-2159</v>
          </cell>
          <cell r="CZ242" t="str">
            <v>NULL</v>
          </cell>
          <cell r="DA242" t="str">
            <v>NULL</v>
          </cell>
          <cell r="DB242" t="str">
            <v>NULL</v>
          </cell>
          <cell r="DC242">
            <v>18231420</v>
          </cell>
          <cell r="DD242">
            <v>727154</v>
          </cell>
          <cell r="DE242">
            <v>17504266</v>
          </cell>
        </row>
        <row r="243">
          <cell r="A243" t="str">
            <v>Los Altos Hills2019</v>
          </cell>
          <cell r="B243" t="str">
            <v>Los Altos Hills</v>
          </cell>
          <cell r="C243">
            <v>1363</v>
          </cell>
          <cell r="D243">
            <v>2019</v>
          </cell>
          <cell r="E243">
            <v>756228</v>
          </cell>
          <cell r="F243" t="str">
            <v>NULL</v>
          </cell>
          <cell r="G243">
            <v>756228</v>
          </cell>
          <cell r="H243">
            <v>1358176</v>
          </cell>
          <cell r="I243">
            <v>2176107</v>
          </cell>
          <cell r="J243">
            <v>-817931</v>
          </cell>
          <cell r="K243" t="str">
            <v>NULL</v>
          </cell>
          <cell r="L243" t="str">
            <v>NULL</v>
          </cell>
          <cell r="M243" t="str">
            <v>NULL</v>
          </cell>
          <cell r="N243" t="str">
            <v>NULL</v>
          </cell>
          <cell r="O243" t="str">
            <v>NULL</v>
          </cell>
          <cell r="P243" t="str">
            <v>NULL</v>
          </cell>
          <cell r="Q243" t="str">
            <v>NULL</v>
          </cell>
          <cell r="R243" t="str">
            <v>NULL</v>
          </cell>
          <cell r="S243" t="str">
            <v>NULL</v>
          </cell>
          <cell r="T243" t="str">
            <v>NULL</v>
          </cell>
          <cell r="U243" t="str">
            <v>NULL</v>
          </cell>
          <cell r="V243" t="str">
            <v>NULL</v>
          </cell>
          <cell r="W243" t="str">
            <v>NULL</v>
          </cell>
          <cell r="X243" t="str">
            <v>NULL</v>
          </cell>
          <cell r="Y243" t="str">
            <v>NULL</v>
          </cell>
          <cell r="Z243" t="str">
            <v>NULL</v>
          </cell>
          <cell r="AA243" t="str">
            <v>NULL</v>
          </cell>
          <cell r="AB243" t="str">
            <v>NULL</v>
          </cell>
          <cell r="AC243" t="str">
            <v>NULL</v>
          </cell>
          <cell r="AD243" t="str">
            <v>NULL</v>
          </cell>
          <cell r="AE243" t="str">
            <v>NULL</v>
          </cell>
          <cell r="AF243" t="str">
            <v>NULL</v>
          </cell>
          <cell r="AG243" t="str">
            <v>NULL</v>
          </cell>
          <cell r="AH243" t="str">
            <v>NULL</v>
          </cell>
          <cell r="AI243" t="str">
            <v>NULL</v>
          </cell>
          <cell r="AJ243" t="str">
            <v>NULL</v>
          </cell>
          <cell r="AK243" t="str">
            <v>NULL</v>
          </cell>
          <cell r="AL243">
            <v>2114404</v>
          </cell>
          <cell r="AM243">
            <v>2176107</v>
          </cell>
          <cell r="AN243">
            <v>-61703</v>
          </cell>
          <cell r="AO243">
            <v>1783599</v>
          </cell>
          <cell r="AP243">
            <v>239917</v>
          </cell>
          <cell r="AQ243">
            <v>1543682</v>
          </cell>
          <cell r="AR243" t="str">
            <v>NULL</v>
          </cell>
          <cell r="AS243" t="str">
            <v>NULL</v>
          </cell>
          <cell r="AT243" t="str">
            <v>NULL</v>
          </cell>
          <cell r="AU243" t="str">
            <v>NULL</v>
          </cell>
          <cell r="AV243" t="str">
            <v>NULL</v>
          </cell>
          <cell r="AW243" t="str">
            <v>NULL</v>
          </cell>
          <cell r="AX243" t="str">
            <v>NULL</v>
          </cell>
          <cell r="AY243" t="str">
            <v>NULL</v>
          </cell>
          <cell r="AZ243" t="str">
            <v>NULL</v>
          </cell>
          <cell r="BA243" t="str">
            <v>NULL</v>
          </cell>
          <cell r="BB243" t="str">
            <v>NULL</v>
          </cell>
          <cell r="BC243" t="str">
            <v>NULL</v>
          </cell>
          <cell r="BD243" t="str">
            <v>NULL</v>
          </cell>
          <cell r="BE243" t="str">
            <v>NULL</v>
          </cell>
          <cell r="BF243" t="str">
            <v>NULL</v>
          </cell>
          <cell r="BG243" t="str">
            <v>NULL</v>
          </cell>
          <cell r="BH243" t="str">
            <v>NULL</v>
          </cell>
          <cell r="BI243" t="str">
            <v>NULL</v>
          </cell>
          <cell r="BJ243" t="str">
            <v>NULL</v>
          </cell>
          <cell r="BK243" t="str">
            <v>NULL</v>
          </cell>
          <cell r="BL243" t="str">
            <v>NULL</v>
          </cell>
          <cell r="BM243" t="str">
            <v>NULL</v>
          </cell>
          <cell r="BN243" t="str">
            <v>NULL</v>
          </cell>
          <cell r="BO243" t="str">
            <v>NULL</v>
          </cell>
          <cell r="BP243" t="str">
            <v>NULL</v>
          </cell>
          <cell r="BQ243" t="str">
            <v>NULL</v>
          </cell>
          <cell r="BR243" t="str">
            <v>NULL</v>
          </cell>
          <cell r="BS243" t="str">
            <v>NULL</v>
          </cell>
          <cell r="BT243" t="str">
            <v>NULL</v>
          </cell>
          <cell r="BU243" t="str">
            <v>NULL</v>
          </cell>
          <cell r="BV243" t="str">
            <v>NULL</v>
          </cell>
          <cell r="BW243" t="str">
            <v>NULL</v>
          </cell>
          <cell r="BX243" t="str">
            <v>NULL</v>
          </cell>
          <cell r="BY243" t="str">
            <v>NULL</v>
          </cell>
          <cell r="BZ243" t="str">
            <v>NULL</v>
          </cell>
          <cell r="CA243" t="str">
            <v>NULL</v>
          </cell>
          <cell r="CB243">
            <v>52417</v>
          </cell>
          <cell r="CC243">
            <v>33455</v>
          </cell>
          <cell r="CD243">
            <v>18962</v>
          </cell>
          <cell r="CE243" t="str">
            <v>NULL</v>
          </cell>
          <cell r="CF243" t="str">
            <v>NULL</v>
          </cell>
          <cell r="CG243" t="str">
            <v>NULL</v>
          </cell>
          <cell r="CH243" t="str">
            <v>NULL</v>
          </cell>
          <cell r="CI243" t="str">
            <v>NULL</v>
          </cell>
          <cell r="CJ243" t="str">
            <v>NULL</v>
          </cell>
          <cell r="CK243" t="str">
            <v>NULL</v>
          </cell>
          <cell r="CL243" t="str">
            <v>NULL</v>
          </cell>
          <cell r="CM243" t="str">
            <v>NULL</v>
          </cell>
          <cell r="CN243" t="str">
            <v>NULL</v>
          </cell>
          <cell r="CO243" t="str">
            <v>NULL</v>
          </cell>
          <cell r="CP243" t="str">
            <v>NULL</v>
          </cell>
          <cell r="CQ243" t="str">
            <v>NULL</v>
          </cell>
          <cell r="CR243" t="str">
            <v>NULL</v>
          </cell>
          <cell r="CS243" t="str">
            <v>NULL</v>
          </cell>
          <cell r="CT243" t="str">
            <v>NULL</v>
          </cell>
          <cell r="CU243" t="str">
            <v>NULL</v>
          </cell>
          <cell r="CV243" t="str">
            <v>NULL</v>
          </cell>
          <cell r="CW243" t="str">
            <v>NULL</v>
          </cell>
          <cell r="CX243" t="str">
            <v>NULL</v>
          </cell>
          <cell r="CY243" t="str">
            <v>NULL</v>
          </cell>
          <cell r="CZ243" t="str">
            <v>NULL</v>
          </cell>
          <cell r="DA243" t="str">
            <v>NULL</v>
          </cell>
          <cell r="DB243" t="str">
            <v>NULL</v>
          </cell>
          <cell r="DC243">
            <v>1836016</v>
          </cell>
          <cell r="DD243">
            <v>273372</v>
          </cell>
          <cell r="DE243">
            <v>1562644</v>
          </cell>
        </row>
        <row r="244">
          <cell r="A244" t="str">
            <v>Los Angeles2019</v>
          </cell>
          <cell r="B244" t="str">
            <v>Los Angeles</v>
          </cell>
          <cell r="C244">
            <v>1364</v>
          </cell>
          <cell r="D244">
            <v>2019</v>
          </cell>
          <cell r="E244">
            <v>333250333</v>
          </cell>
          <cell r="F244">
            <v>82122913</v>
          </cell>
          <cell r="G244">
            <v>251127420</v>
          </cell>
          <cell r="H244">
            <v>170003366</v>
          </cell>
          <cell r="I244">
            <v>400011149</v>
          </cell>
          <cell r="J244">
            <v>-230007783</v>
          </cell>
          <cell r="K244" t="str">
            <v>NULL</v>
          </cell>
          <cell r="L244" t="str">
            <v>NULL</v>
          </cell>
          <cell r="M244" t="str">
            <v>NULL</v>
          </cell>
          <cell r="N244" t="str">
            <v>NULL</v>
          </cell>
          <cell r="O244" t="str">
            <v>NULL</v>
          </cell>
          <cell r="P244" t="str">
            <v>NULL</v>
          </cell>
          <cell r="Q244" t="str">
            <v>NULL</v>
          </cell>
          <cell r="R244" t="str">
            <v>NULL</v>
          </cell>
          <cell r="S244" t="str">
            <v>NULL</v>
          </cell>
          <cell r="T244" t="str">
            <v>NULL</v>
          </cell>
          <cell r="U244" t="str">
            <v>NULL</v>
          </cell>
          <cell r="V244" t="str">
            <v>NULL</v>
          </cell>
          <cell r="W244" t="str">
            <v>NULL</v>
          </cell>
          <cell r="X244" t="str">
            <v>NULL</v>
          </cell>
          <cell r="Y244" t="str">
            <v>NULL</v>
          </cell>
          <cell r="Z244" t="str">
            <v>NULL</v>
          </cell>
          <cell r="AA244" t="str">
            <v>NULL</v>
          </cell>
          <cell r="AB244" t="str">
            <v>NULL</v>
          </cell>
          <cell r="AC244" t="str">
            <v>NULL</v>
          </cell>
          <cell r="AD244" t="str">
            <v>NULL</v>
          </cell>
          <cell r="AE244" t="str">
            <v>NULL</v>
          </cell>
          <cell r="AF244" t="str">
            <v>NULL</v>
          </cell>
          <cell r="AG244" t="str">
            <v>NULL</v>
          </cell>
          <cell r="AH244" t="str">
            <v>NULL</v>
          </cell>
          <cell r="AI244" t="str">
            <v>NULL</v>
          </cell>
          <cell r="AJ244" t="str">
            <v>NULL</v>
          </cell>
          <cell r="AK244" t="str">
            <v>NULL</v>
          </cell>
          <cell r="AL244">
            <v>503253699</v>
          </cell>
          <cell r="AM244">
            <v>482134062</v>
          </cell>
          <cell r="AN244">
            <v>21119637</v>
          </cell>
          <cell r="AO244">
            <v>2718018458</v>
          </cell>
          <cell r="AP244">
            <v>254743530</v>
          </cell>
          <cell r="AQ244">
            <v>2463274928</v>
          </cell>
          <cell r="AR244" t="str">
            <v>NULL</v>
          </cell>
          <cell r="AS244" t="str">
            <v>NULL</v>
          </cell>
          <cell r="AT244" t="str">
            <v>NULL</v>
          </cell>
          <cell r="AU244" t="str">
            <v>NULL</v>
          </cell>
          <cell r="AV244" t="str">
            <v>NULL</v>
          </cell>
          <cell r="AW244" t="str">
            <v>NULL</v>
          </cell>
          <cell r="AX244" t="str">
            <v>NULL</v>
          </cell>
          <cell r="AY244" t="str">
            <v>NULL</v>
          </cell>
          <cell r="AZ244" t="str">
            <v>NULL</v>
          </cell>
          <cell r="BA244" t="str">
            <v>NULL</v>
          </cell>
          <cell r="BB244" t="str">
            <v>NULL</v>
          </cell>
          <cell r="BC244" t="str">
            <v>NULL</v>
          </cell>
          <cell r="BD244" t="str">
            <v>NULL</v>
          </cell>
          <cell r="BE244" t="str">
            <v>NULL</v>
          </cell>
          <cell r="BF244" t="str">
            <v>NULL</v>
          </cell>
          <cell r="BG244" t="str">
            <v>NULL</v>
          </cell>
          <cell r="BH244" t="str">
            <v>NULL</v>
          </cell>
          <cell r="BI244" t="str">
            <v>NULL</v>
          </cell>
          <cell r="BJ244" t="str">
            <v>NULL</v>
          </cell>
          <cell r="BK244" t="str">
            <v>NULL</v>
          </cell>
          <cell r="BL244" t="str">
            <v>NULL</v>
          </cell>
          <cell r="BM244" t="str">
            <v>NULL</v>
          </cell>
          <cell r="BN244" t="str">
            <v>NULL</v>
          </cell>
          <cell r="BO244" t="str">
            <v>NULL</v>
          </cell>
          <cell r="BP244" t="str">
            <v>NULL</v>
          </cell>
          <cell r="BQ244" t="str">
            <v>NULL</v>
          </cell>
          <cell r="BR244" t="str">
            <v>NULL</v>
          </cell>
          <cell r="BS244" t="str">
            <v>NULL</v>
          </cell>
          <cell r="BT244" t="str">
            <v>NULL</v>
          </cell>
          <cell r="BU244" t="str">
            <v>NULL</v>
          </cell>
          <cell r="BV244">
            <v>695805991</v>
          </cell>
          <cell r="BW244">
            <v>255953533</v>
          </cell>
          <cell r="BX244">
            <v>439852458</v>
          </cell>
          <cell r="BY244">
            <v>351656602</v>
          </cell>
          <cell r="BZ244">
            <v>453358</v>
          </cell>
          <cell r="CA244">
            <v>351203244</v>
          </cell>
          <cell r="CB244">
            <v>43579683</v>
          </cell>
          <cell r="CC244">
            <v>16458813</v>
          </cell>
          <cell r="CD244">
            <v>27120870</v>
          </cell>
          <cell r="CE244" t="str">
            <v>NULL</v>
          </cell>
          <cell r="CF244" t="str">
            <v>NULL</v>
          </cell>
          <cell r="CG244" t="str">
            <v>NULL</v>
          </cell>
          <cell r="CH244">
            <v>45259078</v>
          </cell>
          <cell r="CI244">
            <v>60111740</v>
          </cell>
          <cell r="CJ244">
            <v>-14852662</v>
          </cell>
          <cell r="CK244">
            <v>80606119</v>
          </cell>
          <cell r="CL244">
            <v>83810284</v>
          </cell>
          <cell r="CM244">
            <v>-3204165</v>
          </cell>
          <cell r="CN244" t="str">
            <v>NULL</v>
          </cell>
          <cell r="CO244" t="str">
            <v>NULL</v>
          </cell>
          <cell r="CP244" t="str">
            <v>NULL</v>
          </cell>
          <cell r="CQ244" t="str">
            <v>NULL</v>
          </cell>
          <cell r="CR244" t="str">
            <v>NULL</v>
          </cell>
          <cell r="CS244" t="str">
            <v>NULL</v>
          </cell>
          <cell r="CT244" t="str">
            <v>NULL</v>
          </cell>
          <cell r="CU244" t="str">
            <v>NULL</v>
          </cell>
          <cell r="CV244" t="str">
            <v>NULL</v>
          </cell>
          <cell r="CW244" t="str">
            <v>NULL</v>
          </cell>
          <cell r="CX244" t="str">
            <v>NULL</v>
          </cell>
          <cell r="CY244" t="str">
            <v>NULL</v>
          </cell>
          <cell r="CZ244" t="str">
            <v>NULL</v>
          </cell>
          <cell r="DA244" t="str">
            <v>NULL</v>
          </cell>
          <cell r="DB244" t="str">
            <v>NULL</v>
          </cell>
          <cell r="DC244">
            <v>3934925931</v>
          </cell>
          <cell r="DD244">
            <v>671531258</v>
          </cell>
          <cell r="DE244">
            <v>3263394673</v>
          </cell>
        </row>
        <row r="245">
          <cell r="A245" t="str">
            <v>Los Banos2019</v>
          </cell>
          <cell r="B245" t="str">
            <v>Los Banos</v>
          </cell>
          <cell r="C245">
            <v>1365</v>
          </cell>
          <cell r="D245">
            <v>2019</v>
          </cell>
          <cell r="E245">
            <v>6837</v>
          </cell>
          <cell r="F245" t="str">
            <v>NULL</v>
          </cell>
          <cell r="G245">
            <v>6837</v>
          </cell>
          <cell r="H245">
            <v>1125527</v>
          </cell>
          <cell r="I245">
            <v>579196</v>
          </cell>
          <cell r="J245">
            <v>546331</v>
          </cell>
          <cell r="K245" t="str">
            <v>NULL</v>
          </cell>
          <cell r="L245" t="str">
            <v>NULL</v>
          </cell>
          <cell r="M245" t="str">
            <v>NULL</v>
          </cell>
          <cell r="N245" t="str">
            <v>NULL</v>
          </cell>
          <cell r="O245" t="str">
            <v>NULL</v>
          </cell>
          <cell r="P245" t="str">
            <v>NULL</v>
          </cell>
          <cell r="Q245" t="str">
            <v>NULL</v>
          </cell>
          <cell r="R245" t="str">
            <v>NULL</v>
          </cell>
          <cell r="S245" t="str">
            <v>NULL</v>
          </cell>
          <cell r="T245" t="str">
            <v>NULL</v>
          </cell>
          <cell r="U245" t="str">
            <v>NULL</v>
          </cell>
          <cell r="V245" t="str">
            <v>NULL</v>
          </cell>
          <cell r="W245" t="str">
            <v>NULL</v>
          </cell>
          <cell r="X245" t="str">
            <v>NULL</v>
          </cell>
          <cell r="Y245" t="str">
            <v>NULL</v>
          </cell>
          <cell r="Z245" t="str">
            <v>NULL</v>
          </cell>
          <cell r="AA245" t="str">
            <v>NULL</v>
          </cell>
          <cell r="AB245" t="str">
            <v>NULL</v>
          </cell>
          <cell r="AC245" t="str">
            <v>NULL</v>
          </cell>
          <cell r="AD245" t="str">
            <v>NULL</v>
          </cell>
          <cell r="AE245" t="str">
            <v>NULL</v>
          </cell>
          <cell r="AF245" t="str">
            <v>NULL</v>
          </cell>
          <cell r="AG245" t="str">
            <v>NULL</v>
          </cell>
          <cell r="AH245" t="str">
            <v>NULL</v>
          </cell>
          <cell r="AI245" t="str">
            <v>NULL</v>
          </cell>
          <cell r="AJ245" t="str">
            <v>NULL</v>
          </cell>
          <cell r="AK245" t="str">
            <v>NULL</v>
          </cell>
          <cell r="AL245">
            <v>1132364</v>
          </cell>
          <cell r="AM245">
            <v>579196</v>
          </cell>
          <cell r="AN245">
            <v>553168</v>
          </cell>
          <cell r="AO245">
            <v>10606906</v>
          </cell>
          <cell r="AP245">
            <v>3524731</v>
          </cell>
          <cell r="AQ245">
            <v>7082175</v>
          </cell>
          <cell r="AR245" t="str">
            <v>NULL</v>
          </cell>
          <cell r="AS245" t="str">
            <v>NULL</v>
          </cell>
          <cell r="AT245" t="str">
            <v>NULL</v>
          </cell>
          <cell r="AU245" t="str">
            <v>NULL</v>
          </cell>
          <cell r="AV245" t="str">
            <v>NULL</v>
          </cell>
          <cell r="AW245" t="str">
            <v>NULL</v>
          </cell>
          <cell r="AX245" t="str">
            <v>NULL</v>
          </cell>
          <cell r="AY245" t="str">
            <v>NULL</v>
          </cell>
          <cell r="AZ245" t="str">
            <v>NULL</v>
          </cell>
          <cell r="BA245" t="str">
            <v>NULL</v>
          </cell>
          <cell r="BB245" t="str">
            <v>NULL</v>
          </cell>
          <cell r="BC245" t="str">
            <v>NULL</v>
          </cell>
          <cell r="BD245" t="str">
            <v>NULL</v>
          </cell>
          <cell r="BE245" t="str">
            <v>NULL</v>
          </cell>
          <cell r="BF245" t="str">
            <v>NULL</v>
          </cell>
          <cell r="BG245" t="str">
            <v>NULL</v>
          </cell>
          <cell r="BH245" t="str">
            <v>NULL</v>
          </cell>
          <cell r="BI245" t="str">
            <v>NULL</v>
          </cell>
          <cell r="BJ245" t="str">
            <v>NULL</v>
          </cell>
          <cell r="BK245" t="str">
            <v>NULL</v>
          </cell>
          <cell r="BL245" t="str">
            <v>NULL</v>
          </cell>
          <cell r="BM245" t="str">
            <v>NULL</v>
          </cell>
          <cell r="BN245" t="str">
            <v>NULL</v>
          </cell>
          <cell r="BO245" t="str">
            <v>NULL</v>
          </cell>
          <cell r="BP245" t="str">
            <v>NULL</v>
          </cell>
          <cell r="BQ245" t="str">
            <v>NULL</v>
          </cell>
          <cell r="BR245" t="str">
            <v>NULL</v>
          </cell>
          <cell r="BS245" t="str">
            <v>NULL</v>
          </cell>
          <cell r="BT245" t="str">
            <v>NULL</v>
          </cell>
          <cell r="BU245" t="str">
            <v>NULL</v>
          </cell>
          <cell r="BV245">
            <v>3819314</v>
          </cell>
          <cell r="BW245">
            <v>2413187</v>
          </cell>
          <cell r="BX245">
            <v>1406127</v>
          </cell>
          <cell r="BY245" t="str">
            <v>NULL</v>
          </cell>
          <cell r="BZ245" t="str">
            <v>NULL</v>
          </cell>
          <cell r="CA245" t="str">
            <v>NULL</v>
          </cell>
          <cell r="CB245">
            <v>8102</v>
          </cell>
          <cell r="CC245">
            <v>28405</v>
          </cell>
          <cell r="CD245">
            <v>-20303</v>
          </cell>
          <cell r="CE245">
            <v>7687</v>
          </cell>
          <cell r="CF245">
            <v>9224</v>
          </cell>
          <cell r="CG245">
            <v>-1537</v>
          </cell>
          <cell r="CH245">
            <v>195279</v>
          </cell>
          <cell r="CI245">
            <v>428709</v>
          </cell>
          <cell r="CJ245">
            <v>-233430</v>
          </cell>
          <cell r="CK245" t="str">
            <v>NULL</v>
          </cell>
          <cell r="CL245" t="str">
            <v>NULL</v>
          </cell>
          <cell r="CM245" t="str">
            <v>NULL</v>
          </cell>
          <cell r="CN245" t="str">
            <v>NULL</v>
          </cell>
          <cell r="CO245" t="str">
            <v>NULL</v>
          </cell>
          <cell r="CP245" t="str">
            <v>NULL</v>
          </cell>
          <cell r="CQ245" t="str">
            <v>NULL</v>
          </cell>
          <cell r="CR245" t="str">
            <v>NULL</v>
          </cell>
          <cell r="CS245" t="str">
            <v>NULL</v>
          </cell>
          <cell r="CT245" t="str">
            <v>NULL</v>
          </cell>
          <cell r="CU245" t="str">
            <v>NULL</v>
          </cell>
          <cell r="CV245" t="str">
            <v>NULL</v>
          </cell>
          <cell r="CW245" t="str">
            <v>NULL</v>
          </cell>
          <cell r="CX245" t="str">
            <v>NULL</v>
          </cell>
          <cell r="CY245" t="str">
            <v>NULL</v>
          </cell>
          <cell r="CZ245" t="str">
            <v>NULL</v>
          </cell>
          <cell r="DA245" t="str">
            <v>NULL</v>
          </cell>
          <cell r="DB245" t="str">
            <v>NULL</v>
          </cell>
          <cell r="DC245">
            <v>14637288</v>
          </cell>
          <cell r="DD245">
            <v>6404256</v>
          </cell>
          <cell r="DE245">
            <v>8233032</v>
          </cell>
        </row>
        <row r="246">
          <cell r="A246" t="str">
            <v>Los Gatos2019</v>
          </cell>
          <cell r="B246" t="str">
            <v>Los Gatos</v>
          </cell>
          <cell r="C246">
            <v>1366</v>
          </cell>
          <cell r="D246">
            <v>2019</v>
          </cell>
          <cell r="E246">
            <v>1090888</v>
          </cell>
          <cell r="F246" t="str">
            <v>NULL</v>
          </cell>
          <cell r="G246">
            <v>1090888</v>
          </cell>
          <cell r="H246">
            <v>6910521</v>
          </cell>
          <cell r="I246">
            <v>736329</v>
          </cell>
          <cell r="J246">
            <v>6174192</v>
          </cell>
          <cell r="K246" t="str">
            <v>NULL</v>
          </cell>
          <cell r="L246" t="str">
            <v>NULL</v>
          </cell>
          <cell r="M246" t="str">
            <v>NULL</v>
          </cell>
          <cell r="N246" t="str">
            <v>NULL</v>
          </cell>
          <cell r="O246" t="str">
            <v>NULL</v>
          </cell>
          <cell r="P246" t="str">
            <v>NULL</v>
          </cell>
          <cell r="Q246" t="str">
            <v>NULL</v>
          </cell>
          <cell r="R246" t="str">
            <v>NULL</v>
          </cell>
          <cell r="S246" t="str">
            <v>NULL</v>
          </cell>
          <cell r="T246" t="str">
            <v>NULL</v>
          </cell>
          <cell r="U246" t="str">
            <v>NULL</v>
          </cell>
          <cell r="V246" t="str">
            <v>NULL</v>
          </cell>
          <cell r="W246" t="str">
            <v>NULL</v>
          </cell>
          <cell r="X246" t="str">
            <v>NULL</v>
          </cell>
          <cell r="Y246" t="str">
            <v>NULL</v>
          </cell>
          <cell r="Z246" t="str">
            <v>NULL</v>
          </cell>
          <cell r="AA246" t="str">
            <v>NULL</v>
          </cell>
          <cell r="AB246" t="str">
            <v>NULL</v>
          </cell>
          <cell r="AC246" t="str">
            <v>NULL</v>
          </cell>
          <cell r="AD246" t="str">
            <v>NULL</v>
          </cell>
          <cell r="AE246" t="str">
            <v>NULL</v>
          </cell>
          <cell r="AF246" t="str">
            <v>NULL</v>
          </cell>
          <cell r="AG246" t="str">
            <v>NULL</v>
          </cell>
          <cell r="AH246" t="str">
            <v>NULL</v>
          </cell>
          <cell r="AI246" t="str">
            <v>NULL</v>
          </cell>
          <cell r="AJ246" t="str">
            <v>NULL</v>
          </cell>
          <cell r="AK246" t="str">
            <v>NULL</v>
          </cell>
          <cell r="AL246">
            <v>8001409</v>
          </cell>
          <cell r="AM246">
            <v>736329</v>
          </cell>
          <cell r="AN246">
            <v>7265080</v>
          </cell>
          <cell r="AO246">
            <v>14945407</v>
          </cell>
          <cell r="AP246">
            <v>2584222</v>
          </cell>
          <cell r="AQ246">
            <v>12361185</v>
          </cell>
          <cell r="AR246" t="str">
            <v>NULL</v>
          </cell>
          <cell r="AS246" t="str">
            <v>NULL</v>
          </cell>
          <cell r="AT246" t="str">
            <v>NULL</v>
          </cell>
          <cell r="AU246" t="str">
            <v>NULL</v>
          </cell>
          <cell r="AV246" t="str">
            <v>NULL</v>
          </cell>
          <cell r="AW246" t="str">
            <v>NULL</v>
          </cell>
          <cell r="AX246" t="str">
            <v>NULL</v>
          </cell>
          <cell r="AY246" t="str">
            <v>NULL</v>
          </cell>
          <cell r="AZ246" t="str">
            <v>NULL</v>
          </cell>
          <cell r="BA246" t="str">
            <v>NULL</v>
          </cell>
          <cell r="BB246" t="str">
            <v>NULL</v>
          </cell>
          <cell r="BC246" t="str">
            <v>NULL</v>
          </cell>
          <cell r="BD246" t="str">
            <v>NULL</v>
          </cell>
          <cell r="BE246" t="str">
            <v>NULL</v>
          </cell>
          <cell r="BF246" t="str">
            <v>NULL</v>
          </cell>
          <cell r="BG246" t="str">
            <v>NULL</v>
          </cell>
          <cell r="BH246" t="str">
            <v>NULL</v>
          </cell>
          <cell r="BI246" t="str">
            <v>NULL</v>
          </cell>
          <cell r="BJ246" t="str">
            <v>NULL</v>
          </cell>
          <cell r="BK246" t="str">
            <v>NULL</v>
          </cell>
          <cell r="BL246" t="str">
            <v>NULL</v>
          </cell>
          <cell r="BM246" t="str">
            <v>NULL</v>
          </cell>
          <cell r="BN246" t="str">
            <v>NULL</v>
          </cell>
          <cell r="BO246" t="str">
            <v>NULL</v>
          </cell>
          <cell r="BP246" t="str">
            <v>NULL</v>
          </cell>
          <cell r="BQ246" t="str">
            <v>NULL</v>
          </cell>
          <cell r="BR246" t="str">
            <v>NULL</v>
          </cell>
          <cell r="BS246" t="str">
            <v>NULL</v>
          </cell>
          <cell r="BT246" t="str">
            <v>NULL</v>
          </cell>
          <cell r="BU246" t="str">
            <v>NULL</v>
          </cell>
          <cell r="BV246" t="str">
            <v>NULL</v>
          </cell>
          <cell r="BW246">
            <v>36225</v>
          </cell>
          <cell r="BX246">
            <v>-36225</v>
          </cell>
          <cell r="BY246" t="str">
            <v>NULL</v>
          </cell>
          <cell r="BZ246" t="str">
            <v>NULL</v>
          </cell>
          <cell r="CA246" t="str">
            <v>NULL</v>
          </cell>
          <cell r="CB246">
            <v>2845</v>
          </cell>
          <cell r="CC246" t="str">
            <v>NULL</v>
          </cell>
          <cell r="CD246">
            <v>2845</v>
          </cell>
          <cell r="CE246" t="str">
            <v>NULL</v>
          </cell>
          <cell r="CF246" t="str">
            <v>NULL</v>
          </cell>
          <cell r="CG246" t="str">
            <v>NULL</v>
          </cell>
          <cell r="CH246" t="str">
            <v>NULL</v>
          </cell>
          <cell r="CI246" t="str">
            <v>NULL</v>
          </cell>
          <cell r="CJ246" t="str">
            <v>NULL</v>
          </cell>
          <cell r="CK246" t="str">
            <v>NULL</v>
          </cell>
          <cell r="CL246" t="str">
            <v>NULL</v>
          </cell>
          <cell r="CM246" t="str">
            <v>NULL</v>
          </cell>
          <cell r="CN246" t="str">
            <v>NULL</v>
          </cell>
          <cell r="CO246" t="str">
            <v>NULL</v>
          </cell>
          <cell r="CP246" t="str">
            <v>NULL</v>
          </cell>
          <cell r="CQ246" t="str">
            <v>NULL</v>
          </cell>
          <cell r="CR246" t="str">
            <v>NULL</v>
          </cell>
          <cell r="CS246" t="str">
            <v>NULL</v>
          </cell>
          <cell r="CT246" t="str">
            <v>NULL</v>
          </cell>
          <cell r="CU246" t="str">
            <v>NULL</v>
          </cell>
          <cell r="CV246" t="str">
            <v>NULL</v>
          </cell>
          <cell r="CW246" t="str">
            <v>NULL</v>
          </cell>
          <cell r="CX246" t="str">
            <v>NULL</v>
          </cell>
          <cell r="CY246" t="str">
            <v>NULL</v>
          </cell>
          <cell r="CZ246" t="str">
            <v>NULL</v>
          </cell>
          <cell r="DA246" t="str">
            <v>NULL</v>
          </cell>
          <cell r="DB246" t="str">
            <v>NULL</v>
          </cell>
          <cell r="DC246">
            <v>14948252</v>
          </cell>
          <cell r="DD246">
            <v>2620447</v>
          </cell>
          <cell r="DE246">
            <v>12327805</v>
          </cell>
        </row>
        <row r="247">
          <cell r="A247" t="str">
            <v>Loyalton2019</v>
          </cell>
          <cell r="B247" t="str">
            <v>Loyalton</v>
          </cell>
          <cell r="C247">
            <v>1367</v>
          </cell>
          <cell r="D247">
            <v>2019</v>
          </cell>
          <cell r="E247">
            <v>22034</v>
          </cell>
          <cell r="F247" t="str">
            <v>NULL</v>
          </cell>
          <cell r="G247">
            <v>22034</v>
          </cell>
          <cell r="H247">
            <v>20259</v>
          </cell>
          <cell r="I247" t="str">
            <v>NULL</v>
          </cell>
          <cell r="J247">
            <v>20259</v>
          </cell>
          <cell r="K247" t="str">
            <v>NULL</v>
          </cell>
          <cell r="L247" t="str">
            <v>NULL</v>
          </cell>
          <cell r="M247" t="str">
            <v>NULL</v>
          </cell>
          <cell r="N247" t="str">
            <v>NULL</v>
          </cell>
          <cell r="O247" t="str">
            <v>NULL</v>
          </cell>
          <cell r="P247" t="str">
            <v>NULL</v>
          </cell>
          <cell r="Q247" t="str">
            <v>NULL</v>
          </cell>
          <cell r="R247" t="str">
            <v>NULL</v>
          </cell>
          <cell r="S247" t="str">
            <v>NULL</v>
          </cell>
          <cell r="T247" t="str">
            <v>NULL</v>
          </cell>
          <cell r="U247" t="str">
            <v>NULL</v>
          </cell>
          <cell r="V247" t="str">
            <v>NULL</v>
          </cell>
          <cell r="W247" t="str">
            <v>NULL</v>
          </cell>
          <cell r="X247" t="str">
            <v>NULL</v>
          </cell>
          <cell r="Y247" t="str">
            <v>NULL</v>
          </cell>
          <cell r="Z247" t="str">
            <v>NULL</v>
          </cell>
          <cell r="AA247" t="str">
            <v>NULL</v>
          </cell>
          <cell r="AB247" t="str">
            <v>NULL</v>
          </cell>
          <cell r="AC247" t="str">
            <v>NULL</v>
          </cell>
          <cell r="AD247" t="str">
            <v>NULL</v>
          </cell>
          <cell r="AE247" t="str">
            <v>NULL</v>
          </cell>
          <cell r="AF247" t="str">
            <v>NULL</v>
          </cell>
          <cell r="AG247" t="str">
            <v>NULL</v>
          </cell>
          <cell r="AH247" t="str">
            <v>NULL</v>
          </cell>
          <cell r="AI247" t="str">
            <v>NULL</v>
          </cell>
          <cell r="AJ247" t="str">
            <v>NULL</v>
          </cell>
          <cell r="AK247" t="str">
            <v>NULL</v>
          </cell>
          <cell r="AL247">
            <v>42293</v>
          </cell>
          <cell r="AM247">
            <v>0</v>
          </cell>
          <cell r="AN247">
            <v>42293</v>
          </cell>
          <cell r="AO247">
            <v>15000</v>
          </cell>
          <cell r="AP247" t="str">
            <v>NULL</v>
          </cell>
          <cell r="AQ247">
            <v>15000</v>
          </cell>
          <cell r="AR247" t="str">
            <v>NULL</v>
          </cell>
          <cell r="AS247" t="str">
            <v>NULL</v>
          </cell>
          <cell r="AT247" t="str">
            <v>NULL</v>
          </cell>
          <cell r="AU247" t="str">
            <v>NULL</v>
          </cell>
          <cell r="AV247" t="str">
            <v>NULL</v>
          </cell>
          <cell r="AW247" t="str">
            <v>NULL</v>
          </cell>
          <cell r="AX247" t="str">
            <v>NULL</v>
          </cell>
          <cell r="AY247" t="str">
            <v>NULL</v>
          </cell>
          <cell r="AZ247" t="str">
            <v>NULL</v>
          </cell>
          <cell r="BA247" t="str">
            <v>NULL</v>
          </cell>
          <cell r="BB247" t="str">
            <v>NULL</v>
          </cell>
          <cell r="BC247" t="str">
            <v>NULL</v>
          </cell>
          <cell r="BD247" t="str">
            <v>NULL</v>
          </cell>
          <cell r="BE247" t="str">
            <v>NULL</v>
          </cell>
          <cell r="BF247" t="str">
            <v>NULL</v>
          </cell>
          <cell r="BG247" t="str">
            <v>NULL</v>
          </cell>
          <cell r="BH247" t="str">
            <v>NULL</v>
          </cell>
          <cell r="BI247" t="str">
            <v>NULL</v>
          </cell>
          <cell r="BJ247" t="str">
            <v>NULL</v>
          </cell>
          <cell r="BK247" t="str">
            <v>NULL</v>
          </cell>
          <cell r="BL247" t="str">
            <v>NULL</v>
          </cell>
          <cell r="BM247" t="str">
            <v>NULL</v>
          </cell>
          <cell r="BN247" t="str">
            <v>NULL</v>
          </cell>
          <cell r="BO247" t="str">
            <v>NULL</v>
          </cell>
          <cell r="BP247" t="str">
            <v>NULL</v>
          </cell>
          <cell r="BQ247" t="str">
            <v>NULL</v>
          </cell>
          <cell r="BR247" t="str">
            <v>NULL</v>
          </cell>
          <cell r="BS247" t="str">
            <v>NULL</v>
          </cell>
          <cell r="BT247" t="str">
            <v>NULL</v>
          </cell>
          <cell r="BU247" t="str">
            <v>NULL</v>
          </cell>
          <cell r="BV247">
            <v>238766</v>
          </cell>
          <cell r="BW247">
            <v>235649</v>
          </cell>
          <cell r="BX247">
            <v>3117</v>
          </cell>
          <cell r="BY247" t="str">
            <v>NULL</v>
          </cell>
          <cell r="BZ247" t="str">
            <v>NULL</v>
          </cell>
          <cell r="CA247" t="str">
            <v>NULL</v>
          </cell>
          <cell r="CB247" t="str">
            <v>NULL</v>
          </cell>
          <cell r="CC247" t="str">
            <v>NULL</v>
          </cell>
          <cell r="CD247" t="str">
            <v>NULL</v>
          </cell>
          <cell r="CE247" t="str">
            <v>NULL</v>
          </cell>
          <cell r="CF247" t="str">
            <v>NULL</v>
          </cell>
          <cell r="CG247" t="str">
            <v>NULL</v>
          </cell>
          <cell r="CH247" t="str">
            <v>NULL</v>
          </cell>
          <cell r="CI247" t="str">
            <v>NULL</v>
          </cell>
          <cell r="CJ247" t="str">
            <v>NULL</v>
          </cell>
          <cell r="CK247" t="str">
            <v>NULL</v>
          </cell>
          <cell r="CL247" t="str">
            <v>NULL</v>
          </cell>
          <cell r="CM247" t="str">
            <v>NULL</v>
          </cell>
          <cell r="CN247" t="str">
            <v>NULL</v>
          </cell>
          <cell r="CO247" t="str">
            <v>NULL</v>
          </cell>
          <cell r="CP247" t="str">
            <v>NULL</v>
          </cell>
          <cell r="CQ247" t="str">
            <v>NULL</v>
          </cell>
          <cell r="CR247" t="str">
            <v>NULL</v>
          </cell>
          <cell r="CS247" t="str">
            <v>NULL</v>
          </cell>
          <cell r="CT247" t="str">
            <v>NULL</v>
          </cell>
          <cell r="CU247" t="str">
            <v>NULL</v>
          </cell>
          <cell r="CV247" t="str">
            <v>NULL</v>
          </cell>
          <cell r="CW247" t="str">
            <v>NULL</v>
          </cell>
          <cell r="CX247" t="str">
            <v>NULL</v>
          </cell>
          <cell r="CY247" t="str">
            <v>NULL</v>
          </cell>
          <cell r="CZ247" t="str">
            <v>NULL</v>
          </cell>
          <cell r="DA247" t="str">
            <v>NULL</v>
          </cell>
          <cell r="DB247" t="str">
            <v>NULL</v>
          </cell>
          <cell r="DC247">
            <v>253766</v>
          </cell>
          <cell r="DD247">
            <v>235649</v>
          </cell>
          <cell r="DE247">
            <v>18117</v>
          </cell>
        </row>
        <row r="248">
          <cell r="A248" t="str">
            <v>Lynwood2019</v>
          </cell>
          <cell r="B248" t="str">
            <v>Lynwood</v>
          </cell>
          <cell r="C248">
            <v>1368</v>
          </cell>
          <cell r="D248">
            <v>2019</v>
          </cell>
          <cell r="E248">
            <v>841613</v>
          </cell>
          <cell r="F248" t="str">
            <v>NULL</v>
          </cell>
          <cell r="G248">
            <v>841613</v>
          </cell>
          <cell r="H248">
            <v>2886528</v>
          </cell>
          <cell r="I248">
            <v>5700544</v>
          </cell>
          <cell r="J248">
            <v>-2814016</v>
          </cell>
          <cell r="K248" t="str">
            <v>NULL</v>
          </cell>
          <cell r="L248" t="str">
            <v>NULL</v>
          </cell>
          <cell r="M248" t="str">
            <v>NULL</v>
          </cell>
          <cell r="N248" t="str">
            <v>NULL</v>
          </cell>
          <cell r="O248" t="str">
            <v>NULL</v>
          </cell>
          <cell r="P248" t="str">
            <v>NULL</v>
          </cell>
          <cell r="Q248" t="str">
            <v>NULL</v>
          </cell>
          <cell r="R248" t="str">
            <v>NULL</v>
          </cell>
          <cell r="S248" t="str">
            <v>NULL</v>
          </cell>
          <cell r="T248" t="str">
            <v>NULL</v>
          </cell>
          <cell r="U248" t="str">
            <v>NULL</v>
          </cell>
          <cell r="V248" t="str">
            <v>NULL</v>
          </cell>
          <cell r="W248" t="str">
            <v>NULL</v>
          </cell>
          <cell r="X248" t="str">
            <v>NULL</v>
          </cell>
          <cell r="Y248" t="str">
            <v>NULL</v>
          </cell>
          <cell r="Z248" t="str">
            <v>NULL</v>
          </cell>
          <cell r="AA248" t="str">
            <v>NULL</v>
          </cell>
          <cell r="AB248" t="str">
            <v>NULL</v>
          </cell>
          <cell r="AC248" t="str">
            <v>NULL</v>
          </cell>
          <cell r="AD248" t="str">
            <v>NULL</v>
          </cell>
          <cell r="AE248" t="str">
            <v>NULL</v>
          </cell>
          <cell r="AF248" t="str">
            <v>NULL</v>
          </cell>
          <cell r="AG248" t="str">
            <v>NULL</v>
          </cell>
          <cell r="AH248" t="str">
            <v>NULL</v>
          </cell>
          <cell r="AI248" t="str">
            <v>NULL</v>
          </cell>
          <cell r="AJ248" t="str">
            <v>NULL</v>
          </cell>
          <cell r="AK248" t="str">
            <v>NULL</v>
          </cell>
          <cell r="AL248">
            <v>3728141</v>
          </cell>
          <cell r="AM248">
            <v>5700544</v>
          </cell>
          <cell r="AN248">
            <v>-1972403</v>
          </cell>
          <cell r="AO248">
            <v>12370267</v>
          </cell>
          <cell r="AP248">
            <v>621237</v>
          </cell>
          <cell r="AQ248">
            <v>11749030</v>
          </cell>
          <cell r="AR248" t="str">
            <v>NULL</v>
          </cell>
          <cell r="AS248" t="str">
            <v>NULL</v>
          </cell>
          <cell r="AT248" t="str">
            <v>NULL</v>
          </cell>
          <cell r="AU248" t="str">
            <v>NULL</v>
          </cell>
          <cell r="AV248" t="str">
            <v>NULL</v>
          </cell>
          <cell r="AW248" t="str">
            <v>NULL</v>
          </cell>
          <cell r="AX248" t="str">
            <v>NULL</v>
          </cell>
          <cell r="AY248" t="str">
            <v>NULL</v>
          </cell>
          <cell r="AZ248" t="str">
            <v>NULL</v>
          </cell>
          <cell r="BA248" t="str">
            <v>NULL</v>
          </cell>
          <cell r="BB248" t="str">
            <v>NULL</v>
          </cell>
          <cell r="BC248" t="str">
            <v>NULL</v>
          </cell>
          <cell r="BD248" t="str">
            <v>NULL</v>
          </cell>
          <cell r="BE248" t="str">
            <v>NULL</v>
          </cell>
          <cell r="BF248" t="str">
            <v>NULL</v>
          </cell>
          <cell r="BG248" t="str">
            <v>NULL</v>
          </cell>
          <cell r="BH248" t="str">
            <v>NULL</v>
          </cell>
          <cell r="BI248" t="str">
            <v>NULL</v>
          </cell>
          <cell r="BJ248" t="str">
            <v>NULL</v>
          </cell>
          <cell r="BK248" t="str">
            <v>NULL</v>
          </cell>
          <cell r="BL248" t="str">
            <v>NULL</v>
          </cell>
          <cell r="BM248" t="str">
            <v>NULL</v>
          </cell>
          <cell r="BN248" t="str">
            <v>NULL</v>
          </cell>
          <cell r="BO248" t="str">
            <v>NULL</v>
          </cell>
          <cell r="BP248" t="str">
            <v>NULL</v>
          </cell>
          <cell r="BQ248" t="str">
            <v>NULL</v>
          </cell>
          <cell r="BR248" t="str">
            <v>NULL</v>
          </cell>
          <cell r="BS248" t="str">
            <v>NULL</v>
          </cell>
          <cell r="BT248" t="str">
            <v>NULL</v>
          </cell>
          <cell r="BU248" t="str">
            <v>NULL</v>
          </cell>
          <cell r="BV248">
            <v>6175898</v>
          </cell>
          <cell r="BW248">
            <v>97903</v>
          </cell>
          <cell r="BX248">
            <v>6077995</v>
          </cell>
          <cell r="BY248" t="str">
            <v>NULL</v>
          </cell>
          <cell r="BZ248" t="str">
            <v>NULL</v>
          </cell>
          <cell r="CA248" t="str">
            <v>NULL</v>
          </cell>
          <cell r="CB248">
            <v>266220</v>
          </cell>
          <cell r="CC248">
            <v>54851</v>
          </cell>
          <cell r="CD248">
            <v>211369</v>
          </cell>
          <cell r="CE248" t="str">
            <v>NULL</v>
          </cell>
          <cell r="CF248">
            <v>2650</v>
          </cell>
          <cell r="CG248">
            <v>-2650</v>
          </cell>
          <cell r="CH248">
            <v>926938</v>
          </cell>
          <cell r="CI248">
            <v>1271694</v>
          </cell>
          <cell r="CJ248">
            <v>-344756</v>
          </cell>
          <cell r="CK248" t="str">
            <v>NULL</v>
          </cell>
          <cell r="CL248" t="str">
            <v>NULL</v>
          </cell>
          <cell r="CM248" t="str">
            <v>NULL</v>
          </cell>
          <cell r="CN248" t="str">
            <v>NULL</v>
          </cell>
          <cell r="CO248" t="str">
            <v>NULL</v>
          </cell>
          <cell r="CP248" t="str">
            <v>NULL</v>
          </cell>
          <cell r="CQ248" t="str">
            <v>NULL</v>
          </cell>
          <cell r="CR248" t="str">
            <v>NULL</v>
          </cell>
          <cell r="CS248" t="str">
            <v>NULL</v>
          </cell>
          <cell r="CT248" t="str">
            <v>NULL</v>
          </cell>
          <cell r="CU248" t="str">
            <v>NULL</v>
          </cell>
          <cell r="CV248" t="str">
            <v>NULL</v>
          </cell>
          <cell r="CW248">
            <v>1084207</v>
          </cell>
          <cell r="CX248" t="str">
            <v>NULL</v>
          </cell>
          <cell r="CY248">
            <v>1084207</v>
          </cell>
          <cell r="CZ248" t="str">
            <v>NULL</v>
          </cell>
          <cell r="DA248" t="str">
            <v>NULL</v>
          </cell>
          <cell r="DB248" t="str">
            <v>NULL</v>
          </cell>
          <cell r="DC248">
            <v>20823530</v>
          </cell>
          <cell r="DD248">
            <v>2048335</v>
          </cell>
          <cell r="DE248">
            <v>18775195</v>
          </cell>
        </row>
        <row r="249">
          <cell r="A249" t="str">
            <v>Madera2019</v>
          </cell>
          <cell r="B249" t="str">
            <v>Madera</v>
          </cell>
          <cell r="C249">
            <v>1369</v>
          </cell>
          <cell r="D249">
            <v>2019</v>
          </cell>
          <cell r="E249">
            <v>851215</v>
          </cell>
          <cell r="F249" t="str">
            <v>NULL</v>
          </cell>
          <cell r="G249">
            <v>851215</v>
          </cell>
          <cell r="H249">
            <v>3212008</v>
          </cell>
          <cell r="I249">
            <v>334605</v>
          </cell>
          <cell r="J249">
            <v>2877403</v>
          </cell>
          <cell r="K249" t="str">
            <v>NULL</v>
          </cell>
          <cell r="L249" t="str">
            <v>NULL</v>
          </cell>
          <cell r="M249" t="str">
            <v>NULL</v>
          </cell>
          <cell r="N249" t="str">
            <v>NULL</v>
          </cell>
          <cell r="O249" t="str">
            <v>NULL</v>
          </cell>
          <cell r="P249" t="str">
            <v>NULL</v>
          </cell>
          <cell r="Q249" t="str">
            <v>NULL</v>
          </cell>
          <cell r="R249" t="str">
            <v>NULL</v>
          </cell>
          <cell r="S249" t="str">
            <v>NULL</v>
          </cell>
          <cell r="T249" t="str">
            <v>NULL</v>
          </cell>
          <cell r="U249" t="str">
            <v>NULL</v>
          </cell>
          <cell r="V249" t="str">
            <v>NULL</v>
          </cell>
          <cell r="W249" t="str">
            <v>NULL</v>
          </cell>
          <cell r="X249" t="str">
            <v>NULL</v>
          </cell>
          <cell r="Y249" t="str">
            <v>NULL</v>
          </cell>
          <cell r="Z249" t="str">
            <v>NULL</v>
          </cell>
          <cell r="AA249" t="str">
            <v>NULL</v>
          </cell>
          <cell r="AB249" t="str">
            <v>NULL</v>
          </cell>
          <cell r="AC249" t="str">
            <v>NULL</v>
          </cell>
          <cell r="AD249" t="str">
            <v>NULL</v>
          </cell>
          <cell r="AE249" t="str">
            <v>NULL</v>
          </cell>
          <cell r="AF249" t="str">
            <v>NULL</v>
          </cell>
          <cell r="AG249" t="str">
            <v>NULL</v>
          </cell>
          <cell r="AH249" t="str">
            <v>NULL</v>
          </cell>
          <cell r="AI249" t="str">
            <v>NULL</v>
          </cell>
          <cell r="AJ249" t="str">
            <v>NULL</v>
          </cell>
          <cell r="AK249" t="str">
            <v>NULL</v>
          </cell>
          <cell r="AL249">
            <v>4063223</v>
          </cell>
          <cell r="AM249">
            <v>334605</v>
          </cell>
          <cell r="AN249">
            <v>3728618</v>
          </cell>
          <cell r="AO249">
            <v>13065718</v>
          </cell>
          <cell r="AP249">
            <v>1315169</v>
          </cell>
          <cell r="AQ249">
            <v>11750549</v>
          </cell>
          <cell r="AR249" t="str">
            <v>NULL</v>
          </cell>
          <cell r="AS249" t="str">
            <v>NULL</v>
          </cell>
          <cell r="AT249" t="str">
            <v>NULL</v>
          </cell>
          <cell r="AU249" t="str">
            <v>NULL</v>
          </cell>
          <cell r="AV249" t="str">
            <v>NULL</v>
          </cell>
          <cell r="AW249" t="str">
            <v>NULL</v>
          </cell>
          <cell r="AX249" t="str">
            <v>NULL</v>
          </cell>
          <cell r="AY249" t="str">
            <v>NULL</v>
          </cell>
          <cell r="AZ249" t="str">
            <v>NULL</v>
          </cell>
          <cell r="BA249" t="str">
            <v>NULL</v>
          </cell>
          <cell r="BB249" t="str">
            <v>NULL</v>
          </cell>
          <cell r="BC249" t="str">
            <v>NULL</v>
          </cell>
          <cell r="BD249" t="str">
            <v>NULL</v>
          </cell>
          <cell r="BE249" t="str">
            <v>NULL</v>
          </cell>
          <cell r="BF249" t="str">
            <v>NULL</v>
          </cell>
          <cell r="BG249" t="str">
            <v>NULL</v>
          </cell>
          <cell r="BH249" t="str">
            <v>NULL</v>
          </cell>
          <cell r="BI249" t="str">
            <v>NULL</v>
          </cell>
          <cell r="BJ249" t="str">
            <v>NULL</v>
          </cell>
          <cell r="BK249" t="str">
            <v>NULL</v>
          </cell>
          <cell r="BL249" t="str">
            <v>NULL</v>
          </cell>
          <cell r="BM249" t="str">
            <v>NULL</v>
          </cell>
          <cell r="BN249" t="str">
            <v>NULL</v>
          </cell>
          <cell r="BO249" t="str">
            <v>NULL</v>
          </cell>
          <cell r="BP249" t="str">
            <v>NULL</v>
          </cell>
          <cell r="BQ249" t="str">
            <v>NULL</v>
          </cell>
          <cell r="BR249" t="str">
            <v>NULL</v>
          </cell>
          <cell r="BS249" t="str">
            <v>NULL</v>
          </cell>
          <cell r="BT249" t="str">
            <v>NULL</v>
          </cell>
          <cell r="BU249" t="str">
            <v>NULL</v>
          </cell>
          <cell r="BV249">
            <v>3726678</v>
          </cell>
          <cell r="BW249">
            <v>12988</v>
          </cell>
          <cell r="BX249">
            <v>3713690</v>
          </cell>
          <cell r="BY249" t="str">
            <v>NULL</v>
          </cell>
          <cell r="BZ249" t="str">
            <v>NULL</v>
          </cell>
          <cell r="CA249" t="str">
            <v>NULL</v>
          </cell>
          <cell r="CB249">
            <v>268513</v>
          </cell>
          <cell r="CC249">
            <v>6472</v>
          </cell>
          <cell r="CD249">
            <v>262041</v>
          </cell>
          <cell r="CE249" t="str">
            <v>NULL</v>
          </cell>
          <cell r="CF249">
            <v>2487</v>
          </cell>
          <cell r="CG249">
            <v>-2487</v>
          </cell>
          <cell r="CH249" t="str">
            <v>NULL</v>
          </cell>
          <cell r="CI249" t="str">
            <v>NULL</v>
          </cell>
          <cell r="CJ249" t="str">
            <v>NULL</v>
          </cell>
          <cell r="CK249" t="str">
            <v>NULL</v>
          </cell>
          <cell r="CL249" t="str">
            <v>NULL</v>
          </cell>
          <cell r="CM249" t="str">
            <v>NULL</v>
          </cell>
          <cell r="CN249" t="str">
            <v>NULL</v>
          </cell>
          <cell r="CO249" t="str">
            <v>NULL</v>
          </cell>
          <cell r="CP249" t="str">
            <v>NULL</v>
          </cell>
          <cell r="CQ249" t="str">
            <v>NULL</v>
          </cell>
          <cell r="CR249" t="str">
            <v>NULL</v>
          </cell>
          <cell r="CS249" t="str">
            <v>NULL</v>
          </cell>
          <cell r="CT249" t="str">
            <v>NULL</v>
          </cell>
          <cell r="CU249" t="str">
            <v>NULL</v>
          </cell>
          <cell r="CV249" t="str">
            <v>NULL</v>
          </cell>
          <cell r="CW249" t="str">
            <v>NULL</v>
          </cell>
          <cell r="CX249" t="str">
            <v>NULL</v>
          </cell>
          <cell r="CY249" t="str">
            <v>NULL</v>
          </cell>
          <cell r="CZ249" t="str">
            <v>NULL</v>
          </cell>
          <cell r="DA249" t="str">
            <v>NULL</v>
          </cell>
          <cell r="DB249" t="str">
            <v>NULL</v>
          </cell>
          <cell r="DC249">
            <v>17060909</v>
          </cell>
          <cell r="DD249">
            <v>1337116</v>
          </cell>
          <cell r="DE249">
            <v>15723793</v>
          </cell>
        </row>
        <row r="250">
          <cell r="A250" t="str">
            <v>Malibu2019</v>
          </cell>
          <cell r="B250" t="str">
            <v>Malibu</v>
          </cell>
          <cell r="C250">
            <v>1370</v>
          </cell>
          <cell r="D250">
            <v>2019</v>
          </cell>
          <cell r="E250">
            <v>1822122</v>
          </cell>
          <cell r="F250">
            <v>1057</v>
          </cell>
          <cell r="G250">
            <v>1821065</v>
          </cell>
          <cell r="H250">
            <v>4930088</v>
          </cell>
          <cell r="I250">
            <v>9119657</v>
          </cell>
          <cell r="J250">
            <v>-4189569</v>
          </cell>
          <cell r="K250" t="str">
            <v>NULL</v>
          </cell>
          <cell r="L250" t="str">
            <v>NULL</v>
          </cell>
          <cell r="M250" t="str">
            <v>NULL</v>
          </cell>
          <cell r="N250" t="str">
            <v>NULL</v>
          </cell>
          <cell r="O250" t="str">
            <v>NULL</v>
          </cell>
          <cell r="P250" t="str">
            <v>NULL</v>
          </cell>
          <cell r="Q250" t="str">
            <v>NULL</v>
          </cell>
          <cell r="R250" t="str">
            <v>NULL</v>
          </cell>
          <cell r="S250" t="str">
            <v>NULL</v>
          </cell>
          <cell r="T250" t="str">
            <v>NULL</v>
          </cell>
          <cell r="U250" t="str">
            <v>NULL</v>
          </cell>
          <cell r="V250" t="str">
            <v>NULL</v>
          </cell>
          <cell r="W250" t="str">
            <v>NULL</v>
          </cell>
          <cell r="X250" t="str">
            <v>NULL</v>
          </cell>
          <cell r="Y250" t="str">
            <v>NULL</v>
          </cell>
          <cell r="Z250" t="str">
            <v>NULL</v>
          </cell>
          <cell r="AA250" t="str">
            <v>NULL</v>
          </cell>
          <cell r="AB250" t="str">
            <v>NULL</v>
          </cell>
          <cell r="AC250" t="str">
            <v>NULL</v>
          </cell>
          <cell r="AD250" t="str">
            <v>NULL</v>
          </cell>
          <cell r="AE250" t="str">
            <v>NULL</v>
          </cell>
          <cell r="AF250" t="str">
            <v>NULL</v>
          </cell>
          <cell r="AG250" t="str">
            <v>NULL</v>
          </cell>
          <cell r="AH250" t="str">
            <v>NULL</v>
          </cell>
          <cell r="AI250" t="str">
            <v>NULL</v>
          </cell>
          <cell r="AJ250" t="str">
            <v>NULL</v>
          </cell>
          <cell r="AK250" t="str">
            <v>NULL</v>
          </cell>
          <cell r="AL250">
            <v>6752210</v>
          </cell>
          <cell r="AM250">
            <v>9120714</v>
          </cell>
          <cell r="AN250">
            <v>-2368504</v>
          </cell>
          <cell r="AO250">
            <v>7708793</v>
          </cell>
          <cell r="AP250">
            <v>1109708</v>
          </cell>
          <cell r="AQ250">
            <v>6599085</v>
          </cell>
          <cell r="AR250" t="str">
            <v>NULL</v>
          </cell>
          <cell r="AS250" t="str">
            <v>NULL</v>
          </cell>
          <cell r="AT250" t="str">
            <v>NULL</v>
          </cell>
          <cell r="AU250" t="str">
            <v>NULL</v>
          </cell>
          <cell r="AV250" t="str">
            <v>NULL</v>
          </cell>
          <cell r="AW250" t="str">
            <v>NULL</v>
          </cell>
          <cell r="AX250" t="str">
            <v>NULL</v>
          </cell>
          <cell r="AY250" t="str">
            <v>NULL</v>
          </cell>
          <cell r="AZ250" t="str">
            <v>NULL</v>
          </cell>
          <cell r="BA250" t="str">
            <v>NULL</v>
          </cell>
          <cell r="BB250" t="str">
            <v>NULL</v>
          </cell>
          <cell r="BC250" t="str">
            <v>NULL</v>
          </cell>
          <cell r="BD250" t="str">
            <v>NULL</v>
          </cell>
          <cell r="BE250" t="str">
            <v>NULL</v>
          </cell>
          <cell r="BF250" t="str">
            <v>NULL</v>
          </cell>
          <cell r="BG250" t="str">
            <v>NULL</v>
          </cell>
          <cell r="BH250" t="str">
            <v>NULL</v>
          </cell>
          <cell r="BI250" t="str">
            <v>NULL</v>
          </cell>
          <cell r="BJ250" t="str">
            <v>NULL</v>
          </cell>
          <cell r="BK250" t="str">
            <v>NULL</v>
          </cell>
          <cell r="BL250" t="str">
            <v>NULL</v>
          </cell>
          <cell r="BM250" t="str">
            <v>NULL</v>
          </cell>
          <cell r="BN250" t="str">
            <v>NULL</v>
          </cell>
          <cell r="BO250" t="str">
            <v>NULL</v>
          </cell>
          <cell r="BP250" t="str">
            <v>NULL</v>
          </cell>
          <cell r="BQ250" t="str">
            <v>NULL</v>
          </cell>
          <cell r="BR250" t="str">
            <v>NULL</v>
          </cell>
          <cell r="BS250" t="str">
            <v>NULL</v>
          </cell>
          <cell r="BT250" t="str">
            <v>NULL</v>
          </cell>
          <cell r="BU250" t="str">
            <v>NULL</v>
          </cell>
          <cell r="BV250" t="str">
            <v>NULL</v>
          </cell>
          <cell r="BW250" t="str">
            <v>NULL</v>
          </cell>
          <cell r="BX250" t="str">
            <v>NULL</v>
          </cell>
          <cell r="BY250" t="str">
            <v>NULL</v>
          </cell>
          <cell r="BZ250" t="str">
            <v>NULL</v>
          </cell>
          <cell r="CA250" t="str">
            <v>NULL</v>
          </cell>
          <cell r="CB250">
            <v>94769</v>
          </cell>
          <cell r="CC250" t="str">
            <v>NULL</v>
          </cell>
          <cell r="CD250">
            <v>94769</v>
          </cell>
          <cell r="CE250">
            <v>67797</v>
          </cell>
          <cell r="CF250" t="str">
            <v>NULL</v>
          </cell>
          <cell r="CG250">
            <v>67797</v>
          </cell>
          <cell r="CH250">
            <v>20020</v>
          </cell>
          <cell r="CI250" t="str">
            <v>NULL</v>
          </cell>
          <cell r="CJ250">
            <v>20020</v>
          </cell>
          <cell r="CK250">
            <v>446648</v>
          </cell>
          <cell r="CL250" t="str">
            <v>NULL</v>
          </cell>
          <cell r="CM250">
            <v>446648</v>
          </cell>
          <cell r="CN250" t="str">
            <v>NULL</v>
          </cell>
          <cell r="CO250" t="str">
            <v>NULL</v>
          </cell>
          <cell r="CP250" t="str">
            <v>NULL</v>
          </cell>
          <cell r="CQ250" t="str">
            <v>NULL</v>
          </cell>
          <cell r="CR250" t="str">
            <v>NULL</v>
          </cell>
          <cell r="CS250" t="str">
            <v>NULL</v>
          </cell>
          <cell r="CT250" t="str">
            <v>NULL</v>
          </cell>
          <cell r="CU250" t="str">
            <v>NULL</v>
          </cell>
          <cell r="CV250" t="str">
            <v>NULL</v>
          </cell>
          <cell r="CW250" t="str">
            <v>NULL</v>
          </cell>
          <cell r="CX250" t="str">
            <v>NULL</v>
          </cell>
          <cell r="CY250" t="str">
            <v>NULL</v>
          </cell>
          <cell r="CZ250" t="str">
            <v>NULL</v>
          </cell>
          <cell r="DA250" t="str">
            <v>NULL</v>
          </cell>
          <cell r="DB250" t="str">
            <v>NULL</v>
          </cell>
          <cell r="DC250">
            <v>8338027</v>
          </cell>
          <cell r="DD250">
            <v>1109708</v>
          </cell>
          <cell r="DE250">
            <v>7228319</v>
          </cell>
        </row>
        <row r="251">
          <cell r="A251" t="str">
            <v>Mammoth Lakes2019</v>
          </cell>
          <cell r="B251" t="str">
            <v>Mammoth Lakes</v>
          </cell>
          <cell r="C251">
            <v>1371</v>
          </cell>
          <cell r="D251">
            <v>2019</v>
          </cell>
          <cell r="E251" t="str">
            <v>NULL</v>
          </cell>
          <cell r="F251" t="str">
            <v>NULL</v>
          </cell>
          <cell r="G251" t="str">
            <v>NULL</v>
          </cell>
          <cell r="H251">
            <v>4245182</v>
          </cell>
          <cell r="I251" t="str">
            <v>NULL</v>
          </cell>
          <cell r="J251">
            <v>4245182</v>
          </cell>
          <cell r="K251" t="str">
            <v>NULL</v>
          </cell>
          <cell r="L251" t="str">
            <v>NULL</v>
          </cell>
          <cell r="M251" t="str">
            <v>NULL</v>
          </cell>
          <cell r="N251" t="str">
            <v>NULL</v>
          </cell>
          <cell r="O251" t="str">
            <v>NULL</v>
          </cell>
          <cell r="P251" t="str">
            <v>NULL</v>
          </cell>
          <cell r="Q251" t="str">
            <v>NULL</v>
          </cell>
          <cell r="R251" t="str">
            <v>NULL</v>
          </cell>
          <cell r="S251" t="str">
            <v>NULL</v>
          </cell>
          <cell r="T251" t="str">
            <v>NULL</v>
          </cell>
          <cell r="U251" t="str">
            <v>NULL</v>
          </cell>
          <cell r="V251" t="str">
            <v>NULL</v>
          </cell>
          <cell r="W251" t="str">
            <v>NULL</v>
          </cell>
          <cell r="X251" t="str">
            <v>NULL</v>
          </cell>
          <cell r="Y251" t="str">
            <v>NULL</v>
          </cell>
          <cell r="Z251" t="str">
            <v>NULL</v>
          </cell>
          <cell r="AA251" t="str">
            <v>NULL</v>
          </cell>
          <cell r="AB251" t="str">
            <v>NULL</v>
          </cell>
          <cell r="AC251" t="str">
            <v>NULL</v>
          </cell>
          <cell r="AD251" t="str">
            <v>NULL</v>
          </cell>
          <cell r="AE251" t="str">
            <v>NULL</v>
          </cell>
          <cell r="AF251" t="str">
            <v>NULL</v>
          </cell>
          <cell r="AG251" t="str">
            <v>NULL</v>
          </cell>
          <cell r="AH251" t="str">
            <v>NULL</v>
          </cell>
          <cell r="AI251" t="str">
            <v>NULL</v>
          </cell>
          <cell r="AJ251" t="str">
            <v>NULL</v>
          </cell>
          <cell r="AK251" t="str">
            <v>NULL</v>
          </cell>
          <cell r="AL251">
            <v>4245182</v>
          </cell>
          <cell r="AM251">
            <v>0</v>
          </cell>
          <cell r="AN251">
            <v>4245182</v>
          </cell>
          <cell r="AO251">
            <v>4206328</v>
          </cell>
          <cell r="AP251">
            <v>415237</v>
          </cell>
          <cell r="AQ251">
            <v>3791091</v>
          </cell>
          <cell r="AR251" t="str">
            <v>NULL</v>
          </cell>
          <cell r="AS251" t="str">
            <v>NULL</v>
          </cell>
          <cell r="AT251" t="str">
            <v>NULL</v>
          </cell>
          <cell r="AU251" t="str">
            <v>NULL</v>
          </cell>
          <cell r="AV251" t="str">
            <v>NULL</v>
          </cell>
          <cell r="AW251" t="str">
            <v>NULL</v>
          </cell>
          <cell r="AX251" t="str">
            <v>NULL</v>
          </cell>
          <cell r="AY251" t="str">
            <v>NULL</v>
          </cell>
          <cell r="AZ251" t="str">
            <v>NULL</v>
          </cell>
          <cell r="BA251" t="str">
            <v>NULL</v>
          </cell>
          <cell r="BB251" t="str">
            <v>NULL</v>
          </cell>
          <cell r="BC251" t="str">
            <v>NULL</v>
          </cell>
          <cell r="BD251" t="str">
            <v>NULL</v>
          </cell>
          <cell r="BE251" t="str">
            <v>NULL</v>
          </cell>
          <cell r="BF251" t="str">
            <v>NULL</v>
          </cell>
          <cell r="BG251" t="str">
            <v>NULL</v>
          </cell>
          <cell r="BH251" t="str">
            <v>NULL</v>
          </cell>
          <cell r="BI251" t="str">
            <v>NULL</v>
          </cell>
          <cell r="BJ251" t="str">
            <v>NULL</v>
          </cell>
          <cell r="BK251" t="str">
            <v>NULL</v>
          </cell>
          <cell r="BL251" t="str">
            <v>NULL</v>
          </cell>
          <cell r="BM251" t="str">
            <v>NULL</v>
          </cell>
          <cell r="BN251" t="str">
            <v>NULL</v>
          </cell>
          <cell r="BO251" t="str">
            <v>NULL</v>
          </cell>
          <cell r="BP251" t="str">
            <v>NULL</v>
          </cell>
          <cell r="BQ251" t="str">
            <v>NULL</v>
          </cell>
          <cell r="BR251" t="str">
            <v>NULL</v>
          </cell>
          <cell r="BS251" t="str">
            <v>NULL</v>
          </cell>
          <cell r="BT251" t="str">
            <v>NULL</v>
          </cell>
          <cell r="BU251" t="str">
            <v>NULL</v>
          </cell>
          <cell r="BV251" t="str">
            <v>NULL</v>
          </cell>
          <cell r="BW251" t="str">
            <v>NULL</v>
          </cell>
          <cell r="BX251" t="str">
            <v>NULL</v>
          </cell>
          <cell r="BY251" t="str">
            <v>NULL</v>
          </cell>
          <cell r="BZ251" t="str">
            <v>NULL</v>
          </cell>
          <cell r="CA251" t="str">
            <v>NULL</v>
          </cell>
          <cell r="CB251" t="str">
            <v>NULL</v>
          </cell>
          <cell r="CC251" t="str">
            <v>NULL</v>
          </cell>
          <cell r="CD251" t="str">
            <v>NULL</v>
          </cell>
          <cell r="CE251" t="str">
            <v>NULL</v>
          </cell>
          <cell r="CF251" t="str">
            <v>NULL</v>
          </cell>
          <cell r="CG251" t="str">
            <v>NULL</v>
          </cell>
          <cell r="CH251" t="str">
            <v>NULL</v>
          </cell>
          <cell r="CI251" t="str">
            <v>NULL</v>
          </cell>
          <cell r="CJ251" t="str">
            <v>NULL</v>
          </cell>
          <cell r="CK251" t="str">
            <v>NULL</v>
          </cell>
          <cell r="CL251" t="str">
            <v>NULL</v>
          </cell>
          <cell r="CM251" t="str">
            <v>NULL</v>
          </cell>
          <cell r="CN251" t="str">
            <v>NULL</v>
          </cell>
          <cell r="CO251" t="str">
            <v>NULL</v>
          </cell>
          <cell r="CP251" t="str">
            <v>NULL</v>
          </cell>
          <cell r="CQ251" t="str">
            <v>NULL</v>
          </cell>
          <cell r="CR251" t="str">
            <v>NULL</v>
          </cell>
          <cell r="CS251" t="str">
            <v>NULL</v>
          </cell>
          <cell r="CT251" t="str">
            <v>NULL</v>
          </cell>
          <cell r="CU251" t="str">
            <v>NULL</v>
          </cell>
          <cell r="CV251" t="str">
            <v>NULL</v>
          </cell>
          <cell r="CW251" t="str">
            <v>NULL</v>
          </cell>
          <cell r="CX251" t="str">
            <v>NULL</v>
          </cell>
          <cell r="CY251" t="str">
            <v>NULL</v>
          </cell>
          <cell r="CZ251" t="str">
            <v>NULL</v>
          </cell>
          <cell r="DA251" t="str">
            <v>NULL</v>
          </cell>
          <cell r="DB251" t="str">
            <v>NULL</v>
          </cell>
          <cell r="DC251">
            <v>4206328</v>
          </cell>
          <cell r="DD251">
            <v>415237</v>
          </cell>
          <cell r="DE251">
            <v>3791091</v>
          </cell>
        </row>
        <row r="252">
          <cell r="A252" t="str">
            <v>Manhattan Beach2019</v>
          </cell>
          <cell r="B252" t="str">
            <v>Manhattan Beach</v>
          </cell>
          <cell r="C252">
            <v>1372</v>
          </cell>
          <cell r="D252">
            <v>2019</v>
          </cell>
          <cell r="E252">
            <v>3291671</v>
          </cell>
          <cell r="F252" t="str">
            <v>NULL</v>
          </cell>
          <cell r="G252">
            <v>3291671</v>
          </cell>
          <cell r="H252">
            <v>6311632</v>
          </cell>
          <cell r="I252">
            <v>72578</v>
          </cell>
          <cell r="J252">
            <v>6239054</v>
          </cell>
          <cell r="K252" t="str">
            <v>NULL</v>
          </cell>
          <cell r="L252" t="str">
            <v>NULL</v>
          </cell>
          <cell r="M252" t="str">
            <v>NULL</v>
          </cell>
          <cell r="N252" t="str">
            <v>NULL</v>
          </cell>
          <cell r="O252" t="str">
            <v>NULL</v>
          </cell>
          <cell r="P252" t="str">
            <v>NULL</v>
          </cell>
          <cell r="Q252" t="str">
            <v>NULL</v>
          </cell>
          <cell r="R252" t="str">
            <v>NULL</v>
          </cell>
          <cell r="S252" t="str">
            <v>NULL</v>
          </cell>
          <cell r="T252" t="str">
            <v>NULL</v>
          </cell>
          <cell r="U252" t="str">
            <v>NULL</v>
          </cell>
          <cell r="V252" t="str">
            <v>NULL</v>
          </cell>
          <cell r="W252" t="str">
            <v>NULL</v>
          </cell>
          <cell r="X252" t="str">
            <v>NULL</v>
          </cell>
          <cell r="Y252" t="str">
            <v>NULL</v>
          </cell>
          <cell r="Z252" t="str">
            <v>NULL</v>
          </cell>
          <cell r="AA252" t="str">
            <v>NULL</v>
          </cell>
          <cell r="AB252" t="str">
            <v>NULL</v>
          </cell>
          <cell r="AC252" t="str">
            <v>NULL</v>
          </cell>
          <cell r="AD252" t="str">
            <v>NULL</v>
          </cell>
          <cell r="AE252" t="str">
            <v>NULL</v>
          </cell>
          <cell r="AF252" t="str">
            <v>NULL</v>
          </cell>
          <cell r="AG252" t="str">
            <v>NULL</v>
          </cell>
          <cell r="AH252" t="str">
            <v>NULL</v>
          </cell>
          <cell r="AI252" t="str">
            <v>NULL</v>
          </cell>
          <cell r="AJ252" t="str">
            <v>NULL</v>
          </cell>
          <cell r="AK252" t="str">
            <v>NULL</v>
          </cell>
          <cell r="AL252">
            <v>9603303</v>
          </cell>
          <cell r="AM252">
            <v>72578</v>
          </cell>
          <cell r="AN252">
            <v>9530725</v>
          </cell>
          <cell r="AO252">
            <v>28910848</v>
          </cell>
          <cell r="AP252">
            <v>3278356</v>
          </cell>
          <cell r="AQ252">
            <v>25632492</v>
          </cell>
          <cell r="AR252" t="str">
            <v>NULL</v>
          </cell>
          <cell r="AS252" t="str">
            <v>NULL</v>
          </cell>
          <cell r="AT252" t="str">
            <v>NULL</v>
          </cell>
          <cell r="AU252" t="str">
            <v>NULL</v>
          </cell>
          <cell r="AV252" t="str">
            <v>NULL</v>
          </cell>
          <cell r="AW252" t="str">
            <v>NULL</v>
          </cell>
          <cell r="AX252" t="str">
            <v>NULL</v>
          </cell>
          <cell r="AY252" t="str">
            <v>NULL</v>
          </cell>
          <cell r="AZ252" t="str">
            <v>NULL</v>
          </cell>
          <cell r="BA252" t="str">
            <v>NULL</v>
          </cell>
          <cell r="BB252" t="str">
            <v>NULL</v>
          </cell>
          <cell r="BC252" t="str">
            <v>NULL</v>
          </cell>
          <cell r="BD252" t="str">
            <v>NULL</v>
          </cell>
          <cell r="BE252" t="str">
            <v>NULL</v>
          </cell>
          <cell r="BF252" t="str">
            <v>NULL</v>
          </cell>
          <cell r="BG252" t="str">
            <v>NULL</v>
          </cell>
          <cell r="BH252" t="str">
            <v>NULL</v>
          </cell>
          <cell r="BI252" t="str">
            <v>NULL</v>
          </cell>
          <cell r="BJ252" t="str">
            <v>NULL</v>
          </cell>
          <cell r="BK252" t="str">
            <v>NULL</v>
          </cell>
          <cell r="BL252" t="str">
            <v>NULL</v>
          </cell>
          <cell r="BM252" t="str">
            <v>NULL</v>
          </cell>
          <cell r="BN252" t="str">
            <v>NULL</v>
          </cell>
          <cell r="BO252" t="str">
            <v>NULL</v>
          </cell>
          <cell r="BP252" t="str">
            <v>NULL</v>
          </cell>
          <cell r="BQ252" t="str">
            <v>NULL</v>
          </cell>
          <cell r="BR252" t="str">
            <v>NULL</v>
          </cell>
          <cell r="BS252" t="str">
            <v>NULL</v>
          </cell>
          <cell r="BT252" t="str">
            <v>NULL</v>
          </cell>
          <cell r="BU252" t="str">
            <v>NULL</v>
          </cell>
          <cell r="BV252">
            <v>11523224</v>
          </cell>
          <cell r="BW252">
            <v>416974</v>
          </cell>
          <cell r="BX252">
            <v>11106250</v>
          </cell>
          <cell r="BY252">
            <v>2138436</v>
          </cell>
          <cell r="BZ252">
            <v>534529</v>
          </cell>
          <cell r="CA252">
            <v>1603907</v>
          </cell>
          <cell r="CB252">
            <v>320185</v>
          </cell>
          <cell r="CC252">
            <v>54227</v>
          </cell>
          <cell r="CD252">
            <v>265958</v>
          </cell>
          <cell r="CE252" t="str">
            <v>NULL</v>
          </cell>
          <cell r="CF252" t="str">
            <v>NULL</v>
          </cell>
          <cell r="CG252" t="str">
            <v>NULL</v>
          </cell>
          <cell r="CH252">
            <v>530299</v>
          </cell>
          <cell r="CI252">
            <v>385664</v>
          </cell>
          <cell r="CJ252">
            <v>144635</v>
          </cell>
          <cell r="CK252" t="str">
            <v>NULL</v>
          </cell>
          <cell r="CL252" t="str">
            <v>NULL</v>
          </cell>
          <cell r="CM252" t="str">
            <v>NULL</v>
          </cell>
          <cell r="CN252" t="str">
            <v>NULL</v>
          </cell>
          <cell r="CO252" t="str">
            <v>NULL</v>
          </cell>
          <cell r="CP252" t="str">
            <v>NULL</v>
          </cell>
          <cell r="CQ252" t="str">
            <v>NULL</v>
          </cell>
          <cell r="CR252" t="str">
            <v>NULL</v>
          </cell>
          <cell r="CS252" t="str">
            <v>NULL</v>
          </cell>
          <cell r="CT252" t="str">
            <v>NULL</v>
          </cell>
          <cell r="CU252" t="str">
            <v>NULL</v>
          </cell>
          <cell r="CV252" t="str">
            <v>NULL</v>
          </cell>
          <cell r="CW252" t="str">
            <v>NULL</v>
          </cell>
          <cell r="CX252" t="str">
            <v>NULL</v>
          </cell>
          <cell r="CY252" t="str">
            <v>NULL</v>
          </cell>
          <cell r="CZ252" t="str">
            <v>NULL</v>
          </cell>
          <cell r="DA252" t="str">
            <v>NULL</v>
          </cell>
          <cell r="DB252" t="str">
            <v>NULL</v>
          </cell>
          <cell r="DC252">
            <v>43422992</v>
          </cell>
          <cell r="DD252">
            <v>4669750</v>
          </cell>
          <cell r="DE252">
            <v>38753242</v>
          </cell>
        </row>
        <row r="253">
          <cell r="A253" t="str">
            <v>Manteca2019</v>
          </cell>
          <cell r="B253" t="str">
            <v>Manteca</v>
          </cell>
          <cell r="C253">
            <v>1373</v>
          </cell>
          <cell r="D253">
            <v>2019</v>
          </cell>
          <cell r="E253">
            <v>1009191</v>
          </cell>
          <cell r="F253" t="str">
            <v>NULL</v>
          </cell>
          <cell r="G253">
            <v>1009191</v>
          </cell>
          <cell r="H253">
            <v>6317664</v>
          </cell>
          <cell r="I253">
            <v>9246925</v>
          </cell>
          <cell r="J253">
            <v>-2929261</v>
          </cell>
          <cell r="K253" t="str">
            <v>NULL</v>
          </cell>
          <cell r="L253" t="str">
            <v>NULL</v>
          </cell>
          <cell r="M253" t="str">
            <v>NULL</v>
          </cell>
          <cell r="N253" t="str">
            <v>NULL</v>
          </cell>
          <cell r="O253" t="str">
            <v>NULL</v>
          </cell>
          <cell r="P253" t="str">
            <v>NULL</v>
          </cell>
          <cell r="Q253" t="str">
            <v>NULL</v>
          </cell>
          <cell r="R253" t="str">
            <v>NULL</v>
          </cell>
          <cell r="S253" t="str">
            <v>NULL</v>
          </cell>
          <cell r="T253" t="str">
            <v>NULL</v>
          </cell>
          <cell r="U253" t="str">
            <v>NULL</v>
          </cell>
          <cell r="V253" t="str">
            <v>NULL</v>
          </cell>
          <cell r="W253" t="str">
            <v>NULL</v>
          </cell>
          <cell r="X253" t="str">
            <v>NULL</v>
          </cell>
          <cell r="Y253" t="str">
            <v>NULL</v>
          </cell>
          <cell r="Z253" t="str">
            <v>NULL</v>
          </cell>
          <cell r="AA253" t="str">
            <v>NULL</v>
          </cell>
          <cell r="AB253" t="str">
            <v>NULL</v>
          </cell>
          <cell r="AC253" t="str">
            <v>NULL</v>
          </cell>
          <cell r="AD253" t="str">
            <v>NULL</v>
          </cell>
          <cell r="AE253" t="str">
            <v>NULL</v>
          </cell>
          <cell r="AF253" t="str">
            <v>NULL</v>
          </cell>
          <cell r="AG253" t="str">
            <v>NULL</v>
          </cell>
          <cell r="AH253" t="str">
            <v>NULL</v>
          </cell>
          <cell r="AI253" t="str">
            <v>NULL</v>
          </cell>
          <cell r="AJ253" t="str">
            <v>NULL</v>
          </cell>
          <cell r="AK253" t="str">
            <v>NULL</v>
          </cell>
          <cell r="AL253">
            <v>7326855</v>
          </cell>
          <cell r="AM253">
            <v>9246925</v>
          </cell>
          <cell r="AN253">
            <v>-1920070</v>
          </cell>
          <cell r="AO253">
            <v>22797784</v>
          </cell>
          <cell r="AP253">
            <v>5634965</v>
          </cell>
          <cell r="AQ253">
            <v>17162819</v>
          </cell>
          <cell r="AR253" t="str">
            <v>NULL</v>
          </cell>
          <cell r="AS253" t="str">
            <v>NULL</v>
          </cell>
          <cell r="AT253" t="str">
            <v>NULL</v>
          </cell>
          <cell r="AU253" t="str">
            <v>NULL</v>
          </cell>
          <cell r="AV253" t="str">
            <v>NULL</v>
          </cell>
          <cell r="AW253" t="str">
            <v>NULL</v>
          </cell>
          <cell r="AX253" t="str">
            <v>NULL</v>
          </cell>
          <cell r="AY253" t="str">
            <v>NULL</v>
          </cell>
          <cell r="AZ253" t="str">
            <v>NULL</v>
          </cell>
          <cell r="BA253" t="str">
            <v>NULL</v>
          </cell>
          <cell r="BB253" t="str">
            <v>NULL</v>
          </cell>
          <cell r="BC253" t="str">
            <v>NULL</v>
          </cell>
          <cell r="BD253" t="str">
            <v>NULL</v>
          </cell>
          <cell r="BE253" t="str">
            <v>NULL</v>
          </cell>
          <cell r="BF253" t="str">
            <v>NULL</v>
          </cell>
          <cell r="BG253" t="str">
            <v>NULL</v>
          </cell>
          <cell r="BH253" t="str">
            <v>NULL</v>
          </cell>
          <cell r="BI253" t="str">
            <v>NULL</v>
          </cell>
          <cell r="BJ253" t="str">
            <v>NULL</v>
          </cell>
          <cell r="BK253" t="str">
            <v>NULL</v>
          </cell>
          <cell r="BL253" t="str">
            <v>NULL</v>
          </cell>
          <cell r="BM253" t="str">
            <v>NULL</v>
          </cell>
          <cell r="BN253" t="str">
            <v>NULL</v>
          </cell>
          <cell r="BO253" t="str">
            <v>NULL</v>
          </cell>
          <cell r="BP253" t="str">
            <v>NULL</v>
          </cell>
          <cell r="BQ253" t="str">
            <v>NULL</v>
          </cell>
          <cell r="BR253" t="str">
            <v>NULL</v>
          </cell>
          <cell r="BS253" t="str">
            <v>NULL</v>
          </cell>
          <cell r="BT253" t="str">
            <v>NULL</v>
          </cell>
          <cell r="BU253" t="str">
            <v>NULL</v>
          </cell>
          <cell r="BV253">
            <v>9406430</v>
          </cell>
          <cell r="BW253">
            <v>5433368</v>
          </cell>
          <cell r="BX253">
            <v>3973062</v>
          </cell>
          <cell r="BY253" t="str">
            <v>NULL</v>
          </cell>
          <cell r="BZ253" t="str">
            <v>NULL</v>
          </cell>
          <cell r="CA253" t="str">
            <v>NULL</v>
          </cell>
          <cell r="CB253">
            <v>403760</v>
          </cell>
          <cell r="CC253">
            <v>241827</v>
          </cell>
          <cell r="CD253">
            <v>161933</v>
          </cell>
          <cell r="CE253" t="str">
            <v>NULL</v>
          </cell>
          <cell r="CF253" t="str">
            <v>NULL</v>
          </cell>
          <cell r="CG253" t="str">
            <v>NULL</v>
          </cell>
          <cell r="CH253" t="str">
            <v>NULL</v>
          </cell>
          <cell r="CI253" t="str">
            <v>NULL</v>
          </cell>
          <cell r="CJ253" t="str">
            <v>NULL</v>
          </cell>
          <cell r="CK253" t="str">
            <v>NULL</v>
          </cell>
          <cell r="CL253" t="str">
            <v>NULL</v>
          </cell>
          <cell r="CM253" t="str">
            <v>NULL</v>
          </cell>
          <cell r="CN253" t="str">
            <v>NULL</v>
          </cell>
          <cell r="CO253" t="str">
            <v>NULL</v>
          </cell>
          <cell r="CP253" t="str">
            <v>NULL</v>
          </cell>
          <cell r="CQ253" t="str">
            <v>NULL</v>
          </cell>
          <cell r="CR253" t="str">
            <v>NULL</v>
          </cell>
          <cell r="CS253" t="str">
            <v>NULL</v>
          </cell>
          <cell r="CT253" t="str">
            <v>NULL</v>
          </cell>
          <cell r="CU253" t="str">
            <v>NULL</v>
          </cell>
          <cell r="CV253" t="str">
            <v>NULL</v>
          </cell>
          <cell r="CW253" t="str">
            <v>NULL</v>
          </cell>
          <cell r="CX253" t="str">
            <v>NULL</v>
          </cell>
          <cell r="CY253" t="str">
            <v>NULL</v>
          </cell>
          <cell r="CZ253" t="str">
            <v>NULL</v>
          </cell>
          <cell r="DA253" t="str">
            <v>NULL</v>
          </cell>
          <cell r="DB253" t="str">
            <v>NULL</v>
          </cell>
          <cell r="DC253">
            <v>32607974</v>
          </cell>
          <cell r="DD253">
            <v>11310160</v>
          </cell>
          <cell r="DE253">
            <v>21297814</v>
          </cell>
        </row>
        <row r="254">
          <cell r="A254" t="str">
            <v>Maricopa2019</v>
          </cell>
          <cell r="B254" t="str">
            <v>Maricopa</v>
          </cell>
          <cell r="C254">
            <v>1374</v>
          </cell>
          <cell r="D254">
            <v>2019</v>
          </cell>
          <cell r="E254">
            <v>766</v>
          </cell>
          <cell r="F254" t="str">
            <v>NULL</v>
          </cell>
          <cell r="G254">
            <v>766</v>
          </cell>
          <cell r="H254">
            <v>139500</v>
          </cell>
          <cell r="I254" t="str">
            <v>NULL</v>
          </cell>
          <cell r="J254">
            <v>139500</v>
          </cell>
          <cell r="K254" t="str">
            <v>NULL</v>
          </cell>
          <cell r="L254" t="str">
            <v>NULL</v>
          </cell>
          <cell r="M254" t="str">
            <v>NULL</v>
          </cell>
          <cell r="N254" t="str">
            <v>NULL</v>
          </cell>
          <cell r="O254" t="str">
            <v>NULL</v>
          </cell>
          <cell r="P254" t="str">
            <v>NULL</v>
          </cell>
          <cell r="Q254" t="str">
            <v>NULL</v>
          </cell>
          <cell r="R254" t="str">
            <v>NULL</v>
          </cell>
          <cell r="S254" t="str">
            <v>NULL</v>
          </cell>
          <cell r="T254" t="str">
            <v>NULL</v>
          </cell>
          <cell r="U254" t="str">
            <v>NULL</v>
          </cell>
          <cell r="V254" t="str">
            <v>NULL</v>
          </cell>
          <cell r="W254" t="str">
            <v>NULL</v>
          </cell>
          <cell r="X254" t="str">
            <v>NULL</v>
          </cell>
          <cell r="Y254" t="str">
            <v>NULL</v>
          </cell>
          <cell r="Z254" t="str">
            <v>NULL</v>
          </cell>
          <cell r="AA254" t="str">
            <v>NULL</v>
          </cell>
          <cell r="AB254" t="str">
            <v>NULL</v>
          </cell>
          <cell r="AC254" t="str">
            <v>NULL</v>
          </cell>
          <cell r="AD254" t="str">
            <v>NULL</v>
          </cell>
          <cell r="AE254" t="str">
            <v>NULL</v>
          </cell>
          <cell r="AF254" t="str">
            <v>NULL</v>
          </cell>
          <cell r="AG254" t="str">
            <v>NULL</v>
          </cell>
          <cell r="AH254" t="str">
            <v>NULL</v>
          </cell>
          <cell r="AI254" t="str">
            <v>NULL</v>
          </cell>
          <cell r="AJ254" t="str">
            <v>NULL</v>
          </cell>
          <cell r="AK254" t="str">
            <v>NULL</v>
          </cell>
          <cell r="AL254">
            <v>140266</v>
          </cell>
          <cell r="AM254">
            <v>0</v>
          </cell>
          <cell r="AN254">
            <v>140266</v>
          </cell>
          <cell r="AO254">
            <v>116245</v>
          </cell>
          <cell r="AP254">
            <v>148765</v>
          </cell>
          <cell r="AQ254">
            <v>-32520</v>
          </cell>
          <cell r="AR254" t="str">
            <v>NULL</v>
          </cell>
          <cell r="AS254" t="str">
            <v>NULL</v>
          </cell>
          <cell r="AT254" t="str">
            <v>NULL</v>
          </cell>
          <cell r="AU254" t="str">
            <v>NULL</v>
          </cell>
          <cell r="AV254" t="str">
            <v>NULL</v>
          </cell>
          <cell r="AW254" t="str">
            <v>NULL</v>
          </cell>
          <cell r="AX254" t="str">
            <v>NULL</v>
          </cell>
          <cell r="AY254" t="str">
            <v>NULL</v>
          </cell>
          <cell r="AZ254" t="str">
            <v>NULL</v>
          </cell>
          <cell r="BA254" t="str">
            <v>NULL</v>
          </cell>
          <cell r="BB254" t="str">
            <v>NULL</v>
          </cell>
          <cell r="BC254" t="str">
            <v>NULL</v>
          </cell>
          <cell r="BD254" t="str">
            <v>NULL</v>
          </cell>
          <cell r="BE254" t="str">
            <v>NULL</v>
          </cell>
          <cell r="BF254" t="str">
            <v>NULL</v>
          </cell>
          <cell r="BG254" t="str">
            <v>NULL</v>
          </cell>
          <cell r="BH254" t="str">
            <v>NULL</v>
          </cell>
          <cell r="BI254" t="str">
            <v>NULL</v>
          </cell>
          <cell r="BJ254" t="str">
            <v>NULL</v>
          </cell>
          <cell r="BK254" t="str">
            <v>NULL</v>
          </cell>
          <cell r="BL254" t="str">
            <v>NULL</v>
          </cell>
          <cell r="BM254" t="str">
            <v>NULL</v>
          </cell>
          <cell r="BN254" t="str">
            <v>NULL</v>
          </cell>
          <cell r="BO254" t="str">
            <v>NULL</v>
          </cell>
          <cell r="BP254" t="str">
            <v>NULL</v>
          </cell>
          <cell r="BQ254" t="str">
            <v>NULL</v>
          </cell>
          <cell r="BR254" t="str">
            <v>NULL</v>
          </cell>
          <cell r="BS254" t="str">
            <v>NULL</v>
          </cell>
          <cell r="BT254" t="str">
            <v>NULL</v>
          </cell>
          <cell r="BU254" t="str">
            <v>NULL</v>
          </cell>
          <cell r="BV254">
            <v>53392</v>
          </cell>
          <cell r="BW254" t="str">
            <v>NULL</v>
          </cell>
          <cell r="BX254">
            <v>53392</v>
          </cell>
          <cell r="BY254" t="str">
            <v>NULL</v>
          </cell>
          <cell r="BZ254" t="str">
            <v>NULL</v>
          </cell>
          <cell r="CA254" t="str">
            <v>NULL</v>
          </cell>
          <cell r="CB254" t="str">
            <v>NULL</v>
          </cell>
          <cell r="CC254">
            <v>695</v>
          </cell>
          <cell r="CD254">
            <v>-695</v>
          </cell>
          <cell r="CE254" t="str">
            <v>NULL</v>
          </cell>
          <cell r="CF254" t="str">
            <v>NULL</v>
          </cell>
          <cell r="CG254" t="str">
            <v>NULL</v>
          </cell>
          <cell r="CH254" t="str">
            <v>NULL</v>
          </cell>
          <cell r="CI254" t="str">
            <v>NULL</v>
          </cell>
          <cell r="CJ254" t="str">
            <v>NULL</v>
          </cell>
          <cell r="CK254" t="str">
            <v>NULL</v>
          </cell>
          <cell r="CL254" t="str">
            <v>NULL</v>
          </cell>
          <cell r="CM254" t="str">
            <v>NULL</v>
          </cell>
          <cell r="CN254" t="str">
            <v>NULL</v>
          </cell>
          <cell r="CO254" t="str">
            <v>NULL</v>
          </cell>
          <cell r="CP254" t="str">
            <v>NULL</v>
          </cell>
          <cell r="CQ254" t="str">
            <v>NULL</v>
          </cell>
          <cell r="CR254" t="str">
            <v>NULL</v>
          </cell>
          <cell r="CS254" t="str">
            <v>NULL</v>
          </cell>
          <cell r="CT254" t="str">
            <v>NULL</v>
          </cell>
          <cell r="CU254" t="str">
            <v>NULL</v>
          </cell>
          <cell r="CV254" t="str">
            <v>NULL</v>
          </cell>
          <cell r="CW254" t="str">
            <v>NULL</v>
          </cell>
          <cell r="CX254" t="str">
            <v>NULL</v>
          </cell>
          <cell r="CY254" t="str">
            <v>NULL</v>
          </cell>
          <cell r="CZ254" t="str">
            <v>NULL</v>
          </cell>
          <cell r="DA254" t="str">
            <v>NULL</v>
          </cell>
          <cell r="DB254" t="str">
            <v>NULL</v>
          </cell>
          <cell r="DC254">
            <v>169637</v>
          </cell>
          <cell r="DD254">
            <v>149460</v>
          </cell>
          <cell r="DE254">
            <v>20177</v>
          </cell>
        </row>
        <row r="255">
          <cell r="A255" t="str">
            <v>Marina2019</v>
          </cell>
          <cell r="B255" t="str">
            <v>Marina</v>
          </cell>
          <cell r="C255">
            <v>1375</v>
          </cell>
          <cell r="D255">
            <v>2019</v>
          </cell>
          <cell r="E255">
            <v>19037</v>
          </cell>
          <cell r="F255" t="str">
            <v>NULL</v>
          </cell>
          <cell r="G255">
            <v>19037</v>
          </cell>
          <cell r="H255">
            <v>4645317</v>
          </cell>
          <cell r="I255">
            <v>2991186</v>
          </cell>
          <cell r="J255">
            <v>1654131</v>
          </cell>
          <cell r="K255" t="str">
            <v>NULL</v>
          </cell>
          <cell r="L255" t="str">
            <v>NULL</v>
          </cell>
          <cell r="M255" t="str">
            <v>NULL</v>
          </cell>
          <cell r="N255" t="str">
            <v>NULL</v>
          </cell>
          <cell r="O255" t="str">
            <v>NULL</v>
          </cell>
          <cell r="P255" t="str">
            <v>NULL</v>
          </cell>
          <cell r="Q255" t="str">
            <v>NULL</v>
          </cell>
          <cell r="R255" t="str">
            <v>NULL</v>
          </cell>
          <cell r="S255" t="str">
            <v>NULL</v>
          </cell>
          <cell r="T255" t="str">
            <v>NULL</v>
          </cell>
          <cell r="U255" t="str">
            <v>NULL</v>
          </cell>
          <cell r="V255" t="str">
            <v>NULL</v>
          </cell>
          <cell r="W255" t="str">
            <v>NULL</v>
          </cell>
          <cell r="X255" t="str">
            <v>NULL</v>
          </cell>
          <cell r="Y255" t="str">
            <v>NULL</v>
          </cell>
          <cell r="Z255" t="str">
            <v>NULL</v>
          </cell>
          <cell r="AA255" t="str">
            <v>NULL</v>
          </cell>
          <cell r="AB255" t="str">
            <v>NULL</v>
          </cell>
          <cell r="AC255" t="str">
            <v>NULL</v>
          </cell>
          <cell r="AD255" t="str">
            <v>NULL</v>
          </cell>
          <cell r="AE255" t="str">
            <v>NULL</v>
          </cell>
          <cell r="AF255" t="str">
            <v>NULL</v>
          </cell>
          <cell r="AG255" t="str">
            <v>NULL</v>
          </cell>
          <cell r="AH255" t="str">
            <v>NULL</v>
          </cell>
          <cell r="AI255" t="str">
            <v>NULL</v>
          </cell>
          <cell r="AJ255" t="str">
            <v>NULL</v>
          </cell>
          <cell r="AK255" t="str">
            <v>NULL</v>
          </cell>
          <cell r="AL255">
            <v>4664354</v>
          </cell>
          <cell r="AM255">
            <v>2991186</v>
          </cell>
          <cell r="AN255">
            <v>1673168</v>
          </cell>
          <cell r="AO255">
            <v>7015446</v>
          </cell>
          <cell r="AP255">
            <v>441294</v>
          </cell>
          <cell r="AQ255">
            <v>6574152</v>
          </cell>
          <cell r="AR255" t="str">
            <v>NULL</v>
          </cell>
          <cell r="AS255" t="str">
            <v>NULL</v>
          </cell>
          <cell r="AT255" t="str">
            <v>NULL</v>
          </cell>
          <cell r="AU255" t="str">
            <v>NULL</v>
          </cell>
          <cell r="AV255" t="str">
            <v>NULL</v>
          </cell>
          <cell r="AW255" t="str">
            <v>NULL</v>
          </cell>
          <cell r="AX255" t="str">
            <v>NULL</v>
          </cell>
          <cell r="AY255" t="str">
            <v>NULL</v>
          </cell>
          <cell r="AZ255" t="str">
            <v>NULL</v>
          </cell>
          <cell r="BA255" t="str">
            <v>NULL</v>
          </cell>
          <cell r="BB255" t="str">
            <v>NULL</v>
          </cell>
          <cell r="BC255" t="str">
            <v>NULL</v>
          </cell>
          <cell r="BD255" t="str">
            <v>NULL</v>
          </cell>
          <cell r="BE255" t="str">
            <v>NULL</v>
          </cell>
          <cell r="BF255" t="str">
            <v>NULL</v>
          </cell>
          <cell r="BG255" t="str">
            <v>NULL</v>
          </cell>
          <cell r="BH255" t="str">
            <v>NULL</v>
          </cell>
          <cell r="BI255" t="str">
            <v>NULL</v>
          </cell>
          <cell r="BJ255" t="str">
            <v>NULL</v>
          </cell>
          <cell r="BK255" t="str">
            <v>NULL</v>
          </cell>
          <cell r="BL255" t="str">
            <v>NULL</v>
          </cell>
          <cell r="BM255" t="str">
            <v>NULL</v>
          </cell>
          <cell r="BN255" t="str">
            <v>NULL</v>
          </cell>
          <cell r="BO255" t="str">
            <v>NULL</v>
          </cell>
          <cell r="BP255" t="str">
            <v>NULL</v>
          </cell>
          <cell r="BQ255" t="str">
            <v>NULL</v>
          </cell>
          <cell r="BR255" t="str">
            <v>NULL</v>
          </cell>
          <cell r="BS255" t="str">
            <v>NULL</v>
          </cell>
          <cell r="BT255" t="str">
            <v>NULL</v>
          </cell>
          <cell r="BU255" t="str">
            <v>NULL</v>
          </cell>
          <cell r="BV255">
            <v>3180337</v>
          </cell>
          <cell r="BW255">
            <v>425205</v>
          </cell>
          <cell r="BX255">
            <v>2755132</v>
          </cell>
          <cell r="BY255" t="str">
            <v>NULL</v>
          </cell>
          <cell r="BZ255" t="str">
            <v>NULL</v>
          </cell>
          <cell r="CA255" t="str">
            <v>NULL</v>
          </cell>
          <cell r="CB255">
            <v>104349</v>
          </cell>
          <cell r="CC255">
            <v>14293</v>
          </cell>
          <cell r="CD255">
            <v>90056</v>
          </cell>
          <cell r="CE255" t="str">
            <v>NULL</v>
          </cell>
          <cell r="CF255" t="str">
            <v>NULL</v>
          </cell>
          <cell r="CG255" t="str">
            <v>NULL</v>
          </cell>
          <cell r="CH255" t="str">
            <v>NULL</v>
          </cell>
          <cell r="CI255" t="str">
            <v>NULL</v>
          </cell>
          <cell r="CJ255" t="str">
            <v>NULL</v>
          </cell>
          <cell r="CK255" t="str">
            <v>NULL</v>
          </cell>
          <cell r="CL255" t="str">
            <v>NULL</v>
          </cell>
          <cell r="CM255" t="str">
            <v>NULL</v>
          </cell>
          <cell r="CN255" t="str">
            <v>NULL</v>
          </cell>
          <cell r="CO255" t="str">
            <v>NULL</v>
          </cell>
          <cell r="CP255" t="str">
            <v>NULL</v>
          </cell>
          <cell r="CQ255" t="str">
            <v>NULL</v>
          </cell>
          <cell r="CR255" t="str">
            <v>NULL</v>
          </cell>
          <cell r="CS255" t="str">
            <v>NULL</v>
          </cell>
          <cell r="CT255" t="str">
            <v>NULL</v>
          </cell>
          <cell r="CU255" t="str">
            <v>NULL</v>
          </cell>
          <cell r="CV255" t="str">
            <v>NULL</v>
          </cell>
          <cell r="CW255" t="str">
            <v>NULL</v>
          </cell>
          <cell r="CX255" t="str">
            <v>NULL</v>
          </cell>
          <cell r="CY255" t="str">
            <v>NULL</v>
          </cell>
          <cell r="CZ255" t="str">
            <v>NULL</v>
          </cell>
          <cell r="DA255" t="str">
            <v>NULL</v>
          </cell>
          <cell r="DB255" t="str">
            <v>NULL</v>
          </cell>
          <cell r="DC255">
            <v>10300132</v>
          </cell>
          <cell r="DD255">
            <v>880792</v>
          </cell>
          <cell r="DE255">
            <v>9419340</v>
          </cell>
        </row>
        <row r="256">
          <cell r="A256" t="str">
            <v>Martinez2019</v>
          </cell>
          <cell r="B256" t="str">
            <v>Martinez</v>
          </cell>
          <cell r="C256">
            <v>1376</v>
          </cell>
          <cell r="D256">
            <v>2019</v>
          </cell>
          <cell r="E256">
            <v>1156457</v>
          </cell>
          <cell r="F256" t="str">
            <v>NULL</v>
          </cell>
          <cell r="G256">
            <v>1156457</v>
          </cell>
          <cell r="H256">
            <v>4670746</v>
          </cell>
          <cell r="I256">
            <v>68367</v>
          </cell>
          <cell r="J256">
            <v>4602379</v>
          </cell>
          <cell r="K256" t="str">
            <v>NULL</v>
          </cell>
          <cell r="L256" t="str">
            <v>NULL</v>
          </cell>
          <cell r="M256" t="str">
            <v>NULL</v>
          </cell>
          <cell r="N256" t="str">
            <v>NULL</v>
          </cell>
          <cell r="O256" t="str">
            <v>NULL</v>
          </cell>
          <cell r="P256" t="str">
            <v>NULL</v>
          </cell>
          <cell r="Q256" t="str">
            <v>NULL</v>
          </cell>
          <cell r="R256" t="str">
            <v>NULL</v>
          </cell>
          <cell r="S256" t="str">
            <v>NULL</v>
          </cell>
          <cell r="T256" t="str">
            <v>NULL</v>
          </cell>
          <cell r="U256" t="str">
            <v>NULL</v>
          </cell>
          <cell r="V256" t="str">
            <v>NULL</v>
          </cell>
          <cell r="W256" t="str">
            <v>NULL</v>
          </cell>
          <cell r="X256" t="str">
            <v>NULL</v>
          </cell>
          <cell r="Y256" t="str">
            <v>NULL</v>
          </cell>
          <cell r="Z256" t="str">
            <v>NULL</v>
          </cell>
          <cell r="AA256" t="str">
            <v>NULL</v>
          </cell>
          <cell r="AB256" t="str">
            <v>NULL</v>
          </cell>
          <cell r="AC256" t="str">
            <v>NULL</v>
          </cell>
          <cell r="AD256" t="str">
            <v>NULL</v>
          </cell>
          <cell r="AE256" t="str">
            <v>NULL</v>
          </cell>
          <cell r="AF256" t="str">
            <v>NULL</v>
          </cell>
          <cell r="AG256" t="str">
            <v>NULL</v>
          </cell>
          <cell r="AH256" t="str">
            <v>NULL</v>
          </cell>
          <cell r="AI256" t="str">
            <v>NULL</v>
          </cell>
          <cell r="AJ256" t="str">
            <v>NULL</v>
          </cell>
          <cell r="AK256" t="str">
            <v>NULL</v>
          </cell>
          <cell r="AL256">
            <v>5827203</v>
          </cell>
          <cell r="AM256">
            <v>68367</v>
          </cell>
          <cell r="AN256">
            <v>5758836</v>
          </cell>
          <cell r="AO256">
            <v>12651243</v>
          </cell>
          <cell r="AP256">
            <v>754839</v>
          </cell>
          <cell r="AQ256">
            <v>11896404</v>
          </cell>
          <cell r="AR256" t="str">
            <v>NULL</v>
          </cell>
          <cell r="AS256" t="str">
            <v>NULL</v>
          </cell>
          <cell r="AT256" t="str">
            <v>NULL</v>
          </cell>
          <cell r="AU256" t="str">
            <v>NULL</v>
          </cell>
          <cell r="AV256" t="str">
            <v>NULL</v>
          </cell>
          <cell r="AW256" t="str">
            <v>NULL</v>
          </cell>
          <cell r="AX256" t="str">
            <v>NULL</v>
          </cell>
          <cell r="AY256" t="str">
            <v>NULL</v>
          </cell>
          <cell r="AZ256" t="str">
            <v>NULL</v>
          </cell>
          <cell r="BA256" t="str">
            <v>NULL</v>
          </cell>
          <cell r="BB256" t="str">
            <v>NULL</v>
          </cell>
          <cell r="BC256" t="str">
            <v>NULL</v>
          </cell>
          <cell r="BD256" t="str">
            <v>NULL</v>
          </cell>
          <cell r="BE256" t="str">
            <v>NULL</v>
          </cell>
          <cell r="BF256" t="str">
            <v>NULL</v>
          </cell>
          <cell r="BG256" t="str">
            <v>NULL</v>
          </cell>
          <cell r="BH256" t="str">
            <v>NULL</v>
          </cell>
          <cell r="BI256" t="str">
            <v>NULL</v>
          </cell>
          <cell r="BJ256" t="str">
            <v>NULL</v>
          </cell>
          <cell r="BK256" t="str">
            <v>NULL</v>
          </cell>
          <cell r="BL256" t="str">
            <v>NULL</v>
          </cell>
          <cell r="BM256" t="str">
            <v>NULL</v>
          </cell>
          <cell r="BN256" t="str">
            <v>NULL</v>
          </cell>
          <cell r="BO256" t="str">
            <v>NULL</v>
          </cell>
          <cell r="BP256" t="str">
            <v>NULL</v>
          </cell>
          <cell r="BQ256" t="str">
            <v>NULL</v>
          </cell>
          <cell r="BR256" t="str">
            <v>NULL</v>
          </cell>
          <cell r="BS256" t="str">
            <v>NULL</v>
          </cell>
          <cell r="BT256" t="str">
            <v>NULL</v>
          </cell>
          <cell r="BU256" t="str">
            <v>NULL</v>
          </cell>
          <cell r="BV256" t="str">
            <v>NULL</v>
          </cell>
          <cell r="BW256" t="str">
            <v>NULL</v>
          </cell>
          <cell r="BX256" t="str">
            <v>NULL</v>
          </cell>
          <cell r="BY256" t="str">
            <v>NULL</v>
          </cell>
          <cell r="BZ256" t="str">
            <v>NULL</v>
          </cell>
          <cell r="CA256" t="str">
            <v>NULL</v>
          </cell>
          <cell r="CB256" t="str">
            <v>NULL</v>
          </cell>
          <cell r="CC256" t="str">
            <v>NULL</v>
          </cell>
          <cell r="CD256" t="str">
            <v>NULL</v>
          </cell>
          <cell r="CE256" t="str">
            <v>NULL</v>
          </cell>
          <cell r="CF256" t="str">
            <v>NULL</v>
          </cell>
          <cell r="CG256" t="str">
            <v>NULL</v>
          </cell>
          <cell r="CH256">
            <v>344770</v>
          </cell>
          <cell r="CI256" t="str">
            <v>NULL</v>
          </cell>
          <cell r="CJ256">
            <v>344770</v>
          </cell>
          <cell r="CK256" t="str">
            <v>NULL</v>
          </cell>
          <cell r="CL256" t="str">
            <v>NULL</v>
          </cell>
          <cell r="CM256" t="str">
            <v>NULL</v>
          </cell>
          <cell r="CN256" t="str">
            <v>NULL</v>
          </cell>
          <cell r="CO256" t="str">
            <v>NULL</v>
          </cell>
          <cell r="CP256" t="str">
            <v>NULL</v>
          </cell>
          <cell r="CQ256" t="str">
            <v>NULL</v>
          </cell>
          <cell r="CR256" t="str">
            <v>NULL</v>
          </cell>
          <cell r="CS256" t="str">
            <v>NULL</v>
          </cell>
          <cell r="CT256" t="str">
            <v>NULL</v>
          </cell>
          <cell r="CU256" t="str">
            <v>NULL</v>
          </cell>
          <cell r="CV256" t="str">
            <v>NULL</v>
          </cell>
          <cell r="CW256" t="str">
            <v>NULL</v>
          </cell>
          <cell r="CX256" t="str">
            <v>NULL</v>
          </cell>
          <cell r="CY256" t="str">
            <v>NULL</v>
          </cell>
          <cell r="CZ256" t="str">
            <v>NULL</v>
          </cell>
          <cell r="DA256" t="str">
            <v>NULL</v>
          </cell>
          <cell r="DB256" t="str">
            <v>NULL</v>
          </cell>
          <cell r="DC256">
            <v>12996013</v>
          </cell>
          <cell r="DD256">
            <v>754839</v>
          </cell>
          <cell r="DE256">
            <v>12241174</v>
          </cell>
        </row>
        <row r="257">
          <cell r="A257" t="str">
            <v>Marysville2019</v>
          </cell>
          <cell r="B257" t="str">
            <v>Marysville</v>
          </cell>
          <cell r="C257">
            <v>1377</v>
          </cell>
          <cell r="D257">
            <v>2019</v>
          </cell>
          <cell r="E257">
            <v>31744</v>
          </cell>
          <cell r="F257" t="str">
            <v>NULL</v>
          </cell>
          <cell r="G257">
            <v>31744</v>
          </cell>
          <cell r="H257">
            <v>1310288</v>
          </cell>
          <cell r="I257">
            <v>810933</v>
          </cell>
          <cell r="J257">
            <v>499355</v>
          </cell>
          <cell r="K257" t="str">
            <v>NULL</v>
          </cell>
          <cell r="L257" t="str">
            <v>NULL</v>
          </cell>
          <cell r="M257" t="str">
            <v>NULL</v>
          </cell>
          <cell r="N257" t="str">
            <v>NULL</v>
          </cell>
          <cell r="O257" t="str">
            <v>NULL</v>
          </cell>
          <cell r="P257" t="str">
            <v>NULL</v>
          </cell>
          <cell r="Q257" t="str">
            <v>NULL</v>
          </cell>
          <cell r="R257" t="str">
            <v>NULL</v>
          </cell>
          <cell r="S257" t="str">
            <v>NULL</v>
          </cell>
          <cell r="T257" t="str">
            <v>NULL</v>
          </cell>
          <cell r="U257" t="str">
            <v>NULL</v>
          </cell>
          <cell r="V257" t="str">
            <v>NULL</v>
          </cell>
          <cell r="W257" t="str">
            <v>NULL</v>
          </cell>
          <cell r="X257" t="str">
            <v>NULL</v>
          </cell>
          <cell r="Y257" t="str">
            <v>NULL</v>
          </cell>
          <cell r="Z257" t="str">
            <v>NULL</v>
          </cell>
          <cell r="AA257" t="str">
            <v>NULL</v>
          </cell>
          <cell r="AB257" t="str">
            <v>NULL</v>
          </cell>
          <cell r="AC257" t="str">
            <v>NULL</v>
          </cell>
          <cell r="AD257" t="str">
            <v>NULL</v>
          </cell>
          <cell r="AE257" t="str">
            <v>NULL</v>
          </cell>
          <cell r="AF257">
            <v>325234</v>
          </cell>
          <cell r="AG257">
            <v>254793</v>
          </cell>
          <cell r="AH257">
            <v>70441</v>
          </cell>
          <cell r="AI257" t="str">
            <v>NULL</v>
          </cell>
          <cell r="AJ257" t="str">
            <v>NULL</v>
          </cell>
          <cell r="AK257" t="str">
            <v>NULL</v>
          </cell>
          <cell r="AL257">
            <v>1667266</v>
          </cell>
          <cell r="AM257">
            <v>1065726</v>
          </cell>
          <cell r="AN257">
            <v>601540</v>
          </cell>
          <cell r="AO257">
            <v>3026666</v>
          </cell>
          <cell r="AP257">
            <v>577107</v>
          </cell>
          <cell r="AQ257">
            <v>2449559</v>
          </cell>
          <cell r="AR257" t="str">
            <v>NULL</v>
          </cell>
          <cell r="AS257" t="str">
            <v>NULL</v>
          </cell>
          <cell r="AT257" t="str">
            <v>NULL</v>
          </cell>
          <cell r="AU257" t="str">
            <v>NULL</v>
          </cell>
          <cell r="AV257" t="str">
            <v>NULL</v>
          </cell>
          <cell r="AW257" t="str">
            <v>NULL</v>
          </cell>
          <cell r="AX257" t="str">
            <v>NULL</v>
          </cell>
          <cell r="AY257" t="str">
            <v>NULL</v>
          </cell>
          <cell r="AZ257" t="str">
            <v>NULL</v>
          </cell>
          <cell r="BA257" t="str">
            <v>NULL</v>
          </cell>
          <cell r="BB257" t="str">
            <v>NULL</v>
          </cell>
          <cell r="BC257" t="str">
            <v>NULL</v>
          </cell>
          <cell r="BD257" t="str">
            <v>NULL</v>
          </cell>
          <cell r="BE257" t="str">
            <v>NULL</v>
          </cell>
          <cell r="BF257" t="str">
            <v>NULL</v>
          </cell>
          <cell r="BG257" t="str">
            <v>NULL</v>
          </cell>
          <cell r="BH257" t="str">
            <v>NULL</v>
          </cell>
          <cell r="BI257" t="str">
            <v>NULL</v>
          </cell>
          <cell r="BJ257" t="str">
            <v>NULL</v>
          </cell>
          <cell r="BK257" t="str">
            <v>NULL</v>
          </cell>
          <cell r="BL257" t="str">
            <v>NULL</v>
          </cell>
          <cell r="BM257" t="str">
            <v>NULL</v>
          </cell>
          <cell r="BN257" t="str">
            <v>NULL</v>
          </cell>
          <cell r="BO257" t="str">
            <v>NULL</v>
          </cell>
          <cell r="BP257" t="str">
            <v>NULL</v>
          </cell>
          <cell r="BQ257" t="str">
            <v>NULL</v>
          </cell>
          <cell r="BR257" t="str">
            <v>NULL</v>
          </cell>
          <cell r="BS257" t="str">
            <v>NULL</v>
          </cell>
          <cell r="BT257" t="str">
            <v>NULL</v>
          </cell>
          <cell r="BU257" t="str">
            <v>NULL</v>
          </cell>
          <cell r="BV257">
            <v>2386762</v>
          </cell>
          <cell r="BW257">
            <v>165725</v>
          </cell>
          <cell r="BX257">
            <v>2221037</v>
          </cell>
          <cell r="BY257" t="str">
            <v>NULL</v>
          </cell>
          <cell r="BZ257" t="str">
            <v>NULL</v>
          </cell>
          <cell r="CA257" t="str">
            <v>NULL</v>
          </cell>
          <cell r="CB257">
            <v>94707</v>
          </cell>
          <cell r="CC257">
            <v>8101</v>
          </cell>
          <cell r="CD257">
            <v>86606</v>
          </cell>
          <cell r="CE257" t="str">
            <v>NULL</v>
          </cell>
          <cell r="CF257">
            <v>23</v>
          </cell>
          <cell r="CG257">
            <v>-23</v>
          </cell>
          <cell r="CH257" t="str">
            <v>NULL</v>
          </cell>
          <cell r="CI257" t="str">
            <v>NULL</v>
          </cell>
          <cell r="CJ257" t="str">
            <v>NULL</v>
          </cell>
          <cell r="CK257" t="str">
            <v>NULL</v>
          </cell>
          <cell r="CL257" t="str">
            <v>NULL</v>
          </cell>
          <cell r="CM257" t="str">
            <v>NULL</v>
          </cell>
          <cell r="CN257" t="str">
            <v>NULL</v>
          </cell>
          <cell r="CO257" t="str">
            <v>NULL</v>
          </cell>
          <cell r="CP257" t="str">
            <v>NULL</v>
          </cell>
          <cell r="CQ257" t="str">
            <v>NULL</v>
          </cell>
          <cell r="CR257" t="str">
            <v>NULL</v>
          </cell>
          <cell r="CS257" t="str">
            <v>NULL</v>
          </cell>
          <cell r="CT257" t="str">
            <v>NULL</v>
          </cell>
          <cell r="CU257" t="str">
            <v>NULL</v>
          </cell>
          <cell r="CV257" t="str">
            <v>NULL</v>
          </cell>
          <cell r="CW257">
            <v>602005</v>
          </cell>
          <cell r="CX257">
            <v>92973</v>
          </cell>
          <cell r="CY257">
            <v>509032</v>
          </cell>
          <cell r="CZ257" t="str">
            <v>NULL</v>
          </cell>
          <cell r="DA257" t="str">
            <v>NULL</v>
          </cell>
          <cell r="DB257" t="str">
            <v>NULL</v>
          </cell>
          <cell r="DC257">
            <v>6110140</v>
          </cell>
          <cell r="DD257">
            <v>843929</v>
          </cell>
          <cell r="DE257">
            <v>5266211</v>
          </cell>
        </row>
        <row r="258">
          <cell r="A258" t="str">
            <v>Maywood2019</v>
          </cell>
          <cell r="B258" t="str">
            <v>Maywood</v>
          </cell>
          <cell r="C258">
            <v>1378</v>
          </cell>
          <cell r="D258">
            <v>2019</v>
          </cell>
          <cell r="E258">
            <v>127681</v>
          </cell>
          <cell r="F258" t="str">
            <v>NULL</v>
          </cell>
          <cell r="G258">
            <v>127681</v>
          </cell>
          <cell r="H258">
            <v>2620767</v>
          </cell>
          <cell r="I258">
            <v>1397</v>
          </cell>
          <cell r="J258">
            <v>2619370</v>
          </cell>
          <cell r="K258" t="str">
            <v>NULL</v>
          </cell>
          <cell r="L258" t="str">
            <v>NULL</v>
          </cell>
          <cell r="M258" t="str">
            <v>NULL</v>
          </cell>
          <cell r="N258" t="str">
            <v>NULL</v>
          </cell>
          <cell r="O258" t="str">
            <v>NULL</v>
          </cell>
          <cell r="P258" t="str">
            <v>NULL</v>
          </cell>
          <cell r="Q258" t="str">
            <v>NULL</v>
          </cell>
          <cell r="R258" t="str">
            <v>NULL</v>
          </cell>
          <cell r="S258" t="str">
            <v>NULL</v>
          </cell>
          <cell r="T258" t="str">
            <v>NULL</v>
          </cell>
          <cell r="U258" t="str">
            <v>NULL</v>
          </cell>
          <cell r="V258" t="str">
            <v>NULL</v>
          </cell>
          <cell r="W258" t="str">
            <v>NULL</v>
          </cell>
          <cell r="X258" t="str">
            <v>NULL</v>
          </cell>
          <cell r="Y258" t="str">
            <v>NULL</v>
          </cell>
          <cell r="Z258" t="str">
            <v>NULL</v>
          </cell>
          <cell r="AA258" t="str">
            <v>NULL</v>
          </cell>
          <cell r="AB258" t="str">
            <v>NULL</v>
          </cell>
          <cell r="AC258" t="str">
            <v>NULL</v>
          </cell>
          <cell r="AD258" t="str">
            <v>NULL</v>
          </cell>
          <cell r="AE258" t="str">
            <v>NULL</v>
          </cell>
          <cell r="AF258">
            <v>1426122</v>
          </cell>
          <cell r="AG258">
            <v>1168700</v>
          </cell>
          <cell r="AH258">
            <v>257422</v>
          </cell>
          <cell r="AI258" t="str">
            <v>NULL</v>
          </cell>
          <cell r="AJ258" t="str">
            <v>NULL</v>
          </cell>
          <cell r="AK258" t="str">
            <v>NULL</v>
          </cell>
          <cell r="AL258">
            <v>4174570</v>
          </cell>
          <cell r="AM258">
            <v>1170097</v>
          </cell>
          <cell r="AN258">
            <v>3004473</v>
          </cell>
          <cell r="AO258">
            <v>4582414</v>
          </cell>
          <cell r="AP258">
            <v>317424</v>
          </cell>
          <cell r="AQ258">
            <v>4264990</v>
          </cell>
          <cell r="AR258" t="str">
            <v>NULL</v>
          </cell>
          <cell r="AS258" t="str">
            <v>NULL</v>
          </cell>
          <cell r="AT258" t="str">
            <v>NULL</v>
          </cell>
          <cell r="AU258" t="str">
            <v>NULL</v>
          </cell>
          <cell r="AV258" t="str">
            <v>NULL</v>
          </cell>
          <cell r="AW258" t="str">
            <v>NULL</v>
          </cell>
          <cell r="AX258" t="str">
            <v>NULL</v>
          </cell>
          <cell r="AY258" t="str">
            <v>NULL</v>
          </cell>
          <cell r="AZ258" t="str">
            <v>NULL</v>
          </cell>
          <cell r="BA258" t="str">
            <v>NULL</v>
          </cell>
          <cell r="BB258" t="str">
            <v>NULL</v>
          </cell>
          <cell r="BC258" t="str">
            <v>NULL</v>
          </cell>
          <cell r="BD258" t="str">
            <v>NULL</v>
          </cell>
          <cell r="BE258" t="str">
            <v>NULL</v>
          </cell>
          <cell r="BF258" t="str">
            <v>NULL</v>
          </cell>
          <cell r="BG258" t="str">
            <v>NULL</v>
          </cell>
          <cell r="BH258" t="str">
            <v>NULL</v>
          </cell>
          <cell r="BI258" t="str">
            <v>NULL</v>
          </cell>
          <cell r="BJ258" t="str">
            <v>NULL</v>
          </cell>
          <cell r="BK258" t="str">
            <v>NULL</v>
          </cell>
          <cell r="BL258" t="str">
            <v>NULL</v>
          </cell>
          <cell r="BM258" t="str">
            <v>NULL</v>
          </cell>
          <cell r="BN258" t="str">
            <v>NULL</v>
          </cell>
          <cell r="BO258" t="str">
            <v>NULL</v>
          </cell>
          <cell r="BP258" t="str">
            <v>NULL</v>
          </cell>
          <cell r="BQ258" t="str">
            <v>NULL</v>
          </cell>
          <cell r="BR258" t="str">
            <v>NULL</v>
          </cell>
          <cell r="BS258" t="str">
            <v>NULL</v>
          </cell>
          <cell r="BT258" t="str">
            <v>NULL</v>
          </cell>
          <cell r="BU258" t="str">
            <v>NULL</v>
          </cell>
          <cell r="BV258" t="str">
            <v>NULL</v>
          </cell>
          <cell r="BW258" t="str">
            <v>NULL</v>
          </cell>
          <cell r="BX258" t="str">
            <v>NULL</v>
          </cell>
          <cell r="BY258" t="str">
            <v>NULL</v>
          </cell>
          <cell r="BZ258" t="str">
            <v>NULL</v>
          </cell>
          <cell r="CA258" t="str">
            <v>NULL</v>
          </cell>
          <cell r="CB258">
            <v>96011</v>
          </cell>
          <cell r="CC258" t="str">
            <v>NULL</v>
          </cell>
          <cell r="CD258">
            <v>96011</v>
          </cell>
          <cell r="CE258" t="str">
            <v>NULL</v>
          </cell>
          <cell r="CF258" t="str">
            <v>NULL</v>
          </cell>
          <cell r="CG258" t="str">
            <v>NULL</v>
          </cell>
          <cell r="CH258">
            <v>419953</v>
          </cell>
          <cell r="CI258">
            <v>173021</v>
          </cell>
          <cell r="CJ258">
            <v>246932</v>
          </cell>
          <cell r="CK258" t="str">
            <v>NULL</v>
          </cell>
          <cell r="CL258" t="str">
            <v>NULL</v>
          </cell>
          <cell r="CM258" t="str">
            <v>NULL</v>
          </cell>
          <cell r="CN258" t="str">
            <v>NULL</v>
          </cell>
          <cell r="CO258" t="str">
            <v>NULL</v>
          </cell>
          <cell r="CP258" t="str">
            <v>NULL</v>
          </cell>
          <cell r="CQ258" t="str">
            <v>NULL</v>
          </cell>
          <cell r="CR258" t="str">
            <v>NULL</v>
          </cell>
          <cell r="CS258" t="str">
            <v>NULL</v>
          </cell>
          <cell r="CT258" t="str">
            <v>NULL</v>
          </cell>
          <cell r="CU258" t="str">
            <v>NULL</v>
          </cell>
          <cell r="CV258" t="str">
            <v>NULL</v>
          </cell>
          <cell r="CW258">
            <v>61186</v>
          </cell>
          <cell r="CX258">
            <v>148747</v>
          </cell>
          <cell r="CY258">
            <v>-87561</v>
          </cell>
          <cell r="CZ258" t="str">
            <v>NULL</v>
          </cell>
          <cell r="DA258" t="str">
            <v>NULL</v>
          </cell>
          <cell r="DB258" t="str">
            <v>NULL</v>
          </cell>
          <cell r="DC258">
            <v>5159564</v>
          </cell>
          <cell r="DD258">
            <v>639192</v>
          </cell>
          <cell r="DE258">
            <v>4520372</v>
          </cell>
        </row>
        <row r="259">
          <cell r="A259" t="str">
            <v>McFarland2019</v>
          </cell>
          <cell r="B259" t="str">
            <v>McFarland</v>
          </cell>
          <cell r="C259">
            <v>1379</v>
          </cell>
          <cell r="D259">
            <v>2019</v>
          </cell>
          <cell r="E259">
            <v>280228</v>
          </cell>
          <cell r="F259" t="str">
            <v>NULL</v>
          </cell>
          <cell r="G259">
            <v>280228</v>
          </cell>
          <cell r="H259">
            <v>719046</v>
          </cell>
          <cell r="I259" t="str">
            <v>NULL</v>
          </cell>
          <cell r="J259">
            <v>719046</v>
          </cell>
          <cell r="K259" t="str">
            <v>NULL</v>
          </cell>
          <cell r="L259" t="str">
            <v>NULL</v>
          </cell>
          <cell r="M259" t="str">
            <v>NULL</v>
          </cell>
          <cell r="N259" t="str">
            <v>NULL</v>
          </cell>
          <cell r="O259" t="str">
            <v>NULL</v>
          </cell>
          <cell r="P259" t="str">
            <v>NULL</v>
          </cell>
          <cell r="Q259" t="str">
            <v>NULL</v>
          </cell>
          <cell r="R259" t="str">
            <v>NULL</v>
          </cell>
          <cell r="S259" t="str">
            <v>NULL</v>
          </cell>
          <cell r="T259" t="str">
            <v>NULL</v>
          </cell>
          <cell r="U259" t="str">
            <v>NULL</v>
          </cell>
          <cell r="V259" t="str">
            <v>NULL</v>
          </cell>
          <cell r="W259" t="str">
            <v>NULL</v>
          </cell>
          <cell r="X259" t="str">
            <v>NULL</v>
          </cell>
          <cell r="Y259" t="str">
            <v>NULL</v>
          </cell>
          <cell r="Z259" t="str">
            <v>NULL</v>
          </cell>
          <cell r="AA259" t="str">
            <v>NULL</v>
          </cell>
          <cell r="AB259" t="str">
            <v>NULL</v>
          </cell>
          <cell r="AC259" t="str">
            <v>NULL</v>
          </cell>
          <cell r="AD259" t="str">
            <v>NULL</v>
          </cell>
          <cell r="AE259" t="str">
            <v>NULL</v>
          </cell>
          <cell r="AF259">
            <v>10334</v>
          </cell>
          <cell r="AG259" t="str">
            <v>NULL</v>
          </cell>
          <cell r="AH259">
            <v>10334</v>
          </cell>
          <cell r="AI259" t="str">
            <v>NULL</v>
          </cell>
          <cell r="AJ259" t="str">
            <v>NULL</v>
          </cell>
          <cell r="AK259" t="str">
            <v>NULL</v>
          </cell>
          <cell r="AL259">
            <v>1009608</v>
          </cell>
          <cell r="AM259">
            <v>0</v>
          </cell>
          <cell r="AN259">
            <v>1009608</v>
          </cell>
          <cell r="AO259">
            <v>2063074</v>
          </cell>
          <cell r="AP259">
            <v>273208</v>
          </cell>
          <cell r="AQ259">
            <v>1789866</v>
          </cell>
          <cell r="AR259" t="str">
            <v>NULL</v>
          </cell>
          <cell r="AS259" t="str">
            <v>NULL</v>
          </cell>
          <cell r="AT259" t="str">
            <v>NULL</v>
          </cell>
          <cell r="AU259" t="str">
            <v>NULL</v>
          </cell>
          <cell r="AV259" t="str">
            <v>NULL</v>
          </cell>
          <cell r="AW259" t="str">
            <v>NULL</v>
          </cell>
          <cell r="AX259" t="str">
            <v>NULL</v>
          </cell>
          <cell r="AY259" t="str">
            <v>NULL</v>
          </cell>
          <cell r="AZ259" t="str">
            <v>NULL</v>
          </cell>
          <cell r="BA259" t="str">
            <v>NULL</v>
          </cell>
          <cell r="BB259" t="str">
            <v>NULL</v>
          </cell>
          <cell r="BC259" t="str">
            <v>NULL</v>
          </cell>
          <cell r="BD259" t="str">
            <v>NULL</v>
          </cell>
          <cell r="BE259" t="str">
            <v>NULL</v>
          </cell>
          <cell r="BF259" t="str">
            <v>NULL</v>
          </cell>
          <cell r="BG259" t="str">
            <v>NULL</v>
          </cell>
          <cell r="BH259" t="str">
            <v>NULL</v>
          </cell>
          <cell r="BI259" t="str">
            <v>NULL</v>
          </cell>
          <cell r="BJ259" t="str">
            <v>NULL</v>
          </cell>
          <cell r="BK259" t="str">
            <v>NULL</v>
          </cell>
          <cell r="BL259" t="str">
            <v>NULL</v>
          </cell>
          <cell r="BM259" t="str">
            <v>NULL</v>
          </cell>
          <cell r="BN259" t="str">
            <v>NULL</v>
          </cell>
          <cell r="BO259" t="str">
            <v>NULL</v>
          </cell>
          <cell r="BP259" t="str">
            <v>NULL</v>
          </cell>
          <cell r="BQ259" t="str">
            <v>NULL</v>
          </cell>
          <cell r="BR259" t="str">
            <v>NULL</v>
          </cell>
          <cell r="BS259" t="str">
            <v>NULL</v>
          </cell>
          <cell r="BT259" t="str">
            <v>NULL</v>
          </cell>
          <cell r="BU259" t="str">
            <v>NULL</v>
          </cell>
          <cell r="BV259" t="str">
            <v>NULL</v>
          </cell>
          <cell r="BW259" t="str">
            <v>NULL</v>
          </cell>
          <cell r="BX259" t="str">
            <v>NULL</v>
          </cell>
          <cell r="BY259" t="str">
            <v>NULL</v>
          </cell>
          <cell r="BZ259" t="str">
            <v>NULL</v>
          </cell>
          <cell r="CA259" t="str">
            <v>NULL</v>
          </cell>
          <cell r="CB259">
            <v>132971</v>
          </cell>
          <cell r="CC259">
            <v>13219</v>
          </cell>
          <cell r="CD259">
            <v>119752</v>
          </cell>
          <cell r="CE259" t="str">
            <v>NULL</v>
          </cell>
          <cell r="CF259" t="str">
            <v>NULL</v>
          </cell>
          <cell r="CG259" t="str">
            <v>NULL</v>
          </cell>
          <cell r="CH259">
            <v>0</v>
          </cell>
          <cell r="CI259" t="str">
            <v>NULL</v>
          </cell>
          <cell r="CJ259" t="str">
            <v>NULL</v>
          </cell>
          <cell r="CK259" t="str">
            <v>NULL</v>
          </cell>
          <cell r="CL259" t="str">
            <v>NULL</v>
          </cell>
          <cell r="CM259" t="str">
            <v>NULL</v>
          </cell>
          <cell r="CN259" t="str">
            <v>NULL</v>
          </cell>
          <cell r="CO259" t="str">
            <v>NULL</v>
          </cell>
          <cell r="CP259" t="str">
            <v>NULL</v>
          </cell>
          <cell r="CQ259" t="str">
            <v>NULL</v>
          </cell>
          <cell r="CR259" t="str">
            <v>NULL</v>
          </cell>
          <cell r="CS259" t="str">
            <v>NULL</v>
          </cell>
          <cell r="CT259" t="str">
            <v>NULL</v>
          </cell>
          <cell r="CU259" t="str">
            <v>NULL</v>
          </cell>
          <cell r="CV259" t="str">
            <v>NULL</v>
          </cell>
          <cell r="CW259" t="str">
            <v>NULL</v>
          </cell>
          <cell r="CX259" t="str">
            <v>NULL</v>
          </cell>
          <cell r="CY259" t="str">
            <v>NULL</v>
          </cell>
          <cell r="CZ259" t="str">
            <v>NULL</v>
          </cell>
          <cell r="DA259" t="str">
            <v>NULL</v>
          </cell>
          <cell r="DB259" t="str">
            <v>NULL</v>
          </cell>
          <cell r="DC259">
            <v>2196045</v>
          </cell>
          <cell r="DD259">
            <v>286427</v>
          </cell>
          <cell r="DE259">
            <v>1909618</v>
          </cell>
        </row>
        <row r="260">
          <cell r="A260" t="str">
            <v>Mendota2019</v>
          </cell>
          <cell r="B260" t="str">
            <v>Mendota</v>
          </cell>
          <cell r="C260">
            <v>1380</v>
          </cell>
          <cell r="D260">
            <v>2019</v>
          </cell>
          <cell r="E260">
            <v>78774</v>
          </cell>
          <cell r="F260" t="str">
            <v>NULL</v>
          </cell>
          <cell r="G260">
            <v>78774</v>
          </cell>
          <cell r="H260">
            <v>252770</v>
          </cell>
          <cell r="I260">
            <v>196217</v>
          </cell>
          <cell r="J260">
            <v>56553</v>
          </cell>
          <cell r="K260" t="str">
            <v>NULL</v>
          </cell>
          <cell r="L260" t="str">
            <v>NULL</v>
          </cell>
          <cell r="M260" t="str">
            <v>NULL</v>
          </cell>
          <cell r="N260" t="str">
            <v>NULL</v>
          </cell>
          <cell r="O260" t="str">
            <v>NULL</v>
          </cell>
          <cell r="P260" t="str">
            <v>NULL</v>
          </cell>
          <cell r="Q260" t="str">
            <v>NULL</v>
          </cell>
          <cell r="R260" t="str">
            <v>NULL</v>
          </cell>
          <cell r="S260" t="str">
            <v>NULL</v>
          </cell>
          <cell r="T260" t="str">
            <v>NULL</v>
          </cell>
          <cell r="U260" t="str">
            <v>NULL</v>
          </cell>
          <cell r="V260" t="str">
            <v>NULL</v>
          </cell>
          <cell r="W260" t="str">
            <v>NULL</v>
          </cell>
          <cell r="X260" t="str">
            <v>NULL</v>
          </cell>
          <cell r="Y260" t="str">
            <v>NULL</v>
          </cell>
          <cell r="Z260" t="str">
            <v>NULL</v>
          </cell>
          <cell r="AA260" t="str">
            <v>NULL</v>
          </cell>
          <cell r="AB260" t="str">
            <v>NULL</v>
          </cell>
          <cell r="AC260" t="str">
            <v>NULL</v>
          </cell>
          <cell r="AD260" t="str">
            <v>NULL</v>
          </cell>
          <cell r="AE260" t="str">
            <v>NULL</v>
          </cell>
          <cell r="AF260" t="str">
            <v>NULL</v>
          </cell>
          <cell r="AG260" t="str">
            <v>NULL</v>
          </cell>
          <cell r="AH260" t="str">
            <v>NULL</v>
          </cell>
          <cell r="AI260" t="str">
            <v>NULL</v>
          </cell>
          <cell r="AJ260" t="str">
            <v>NULL</v>
          </cell>
          <cell r="AK260" t="str">
            <v>NULL</v>
          </cell>
          <cell r="AL260">
            <v>331544</v>
          </cell>
          <cell r="AM260">
            <v>196217</v>
          </cell>
          <cell r="AN260">
            <v>135327</v>
          </cell>
          <cell r="AO260">
            <v>1815876</v>
          </cell>
          <cell r="AP260">
            <v>308703</v>
          </cell>
          <cell r="AQ260">
            <v>1507173</v>
          </cell>
          <cell r="AR260" t="str">
            <v>NULL</v>
          </cell>
          <cell r="AS260" t="str">
            <v>NULL</v>
          </cell>
          <cell r="AT260" t="str">
            <v>NULL</v>
          </cell>
          <cell r="AU260" t="str">
            <v>NULL</v>
          </cell>
          <cell r="AV260" t="str">
            <v>NULL</v>
          </cell>
          <cell r="AW260" t="str">
            <v>NULL</v>
          </cell>
          <cell r="AX260" t="str">
            <v>NULL</v>
          </cell>
          <cell r="AY260" t="str">
            <v>NULL</v>
          </cell>
          <cell r="AZ260" t="str">
            <v>NULL</v>
          </cell>
          <cell r="BA260" t="str">
            <v>NULL</v>
          </cell>
          <cell r="BB260" t="str">
            <v>NULL</v>
          </cell>
          <cell r="BC260" t="str">
            <v>NULL</v>
          </cell>
          <cell r="BD260" t="str">
            <v>NULL</v>
          </cell>
          <cell r="BE260" t="str">
            <v>NULL</v>
          </cell>
          <cell r="BF260" t="str">
            <v>NULL</v>
          </cell>
          <cell r="BG260" t="str">
            <v>NULL</v>
          </cell>
          <cell r="BH260" t="str">
            <v>NULL</v>
          </cell>
          <cell r="BI260" t="str">
            <v>NULL</v>
          </cell>
          <cell r="BJ260" t="str">
            <v>NULL</v>
          </cell>
          <cell r="BK260" t="str">
            <v>NULL</v>
          </cell>
          <cell r="BL260" t="str">
            <v>NULL</v>
          </cell>
          <cell r="BM260" t="str">
            <v>NULL</v>
          </cell>
          <cell r="BN260" t="str">
            <v>NULL</v>
          </cell>
          <cell r="BO260" t="str">
            <v>NULL</v>
          </cell>
          <cell r="BP260" t="str">
            <v>NULL</v>
          </cell>
          <cell r="BQ260" t="str">
            <v>NULL</v>
          </cell>
          <cell r="BR260" t="str">
            <v>NULL</v>
          </cell>
          <cell r="BS260" t="str">
            <v>NULL</v>
          </cell>
          <cell r="BT260" t="str">
            <v>NULL</v>
          </cell>
          <cell r="BU260" t="str">
            <v>NULL</v>
          </cell>
          <cell r="BV260">
            <v>197290</v>
          </cell>
          <cell r="BW260">
            <v>50181</v>
          </cell>
          <cell r="BX260">
            <v>147109</v>
          </cell>
          <cell r="BY260" t="str">
            <v>NULL</v>
          </cell>
          <cell r="BZ260" t="str">
            <v>NULL</v>
          </cell>
          <cell r="CA260" t="str">
            <v>NULL</v>
          </cell>
          <cell r="CB260" t="str">
            <v>NULL</v>
          </cell>
          <cell r="CC260">
            <v>2517</v>
          </cell>
          <cell r="CD260">
            <v>-2517</v>
          </cell>
          <cell r="CE260" t="str">
            <v>NULL</v>
          </cell>
          <cell r="CF260" t="str">
            <v>NULL</v>
          </cell>
          <cell r="CG260" t="str">
            <v>NULL</v>
          </cell>
          <cell r="CH260" t="str">
            <v>NULL</v>
          </cell>
          <cell r="CI260" t="str">
            <v>NULL</v>
          </cell>
          <cell r="CJ260" t="str">
            <v>NULL</v>
          </cell>
          <cell r="CK260" t="str">
            <v>NULL</v>
          </cell>
          <cell r="CL260" t="str">
            <v>NULL</v>
          </cell>
          <cell r="CM260" t="str">
            <v>NULL</v>
          </cell>
          <cell r="CN260" t="str">
            <v>NULL</v>
          </cell>
          <cell r="CO260" t="str">
            <v>NULL</v>
          </cell>
          <cell r="CP260" t="str">
            <v>NULL</v>
          </cell>
          <cell r="CQ260" t="str">
            <v>NULL</v>
          </cell>
          <cell r="CR260" t="str">
            <v>NULL</v>
          </cell>
          <cell r="CS260" t="str">
            <v>NULL</v>
          </cell>
          <cell r="CT260" t="str">
            <v>NULL</v>
          </cell>
          <cell r="CU260" t="str">
            <v>NULL</v>
          </cell>
          <cell r="CV260" t="str">
            <v>NULL</v>
          </cell>
          <cell r="CW260">
            <v>87780</v>
          </cell>
          <cell r="CX260" t="str">
            <v>NULL</v>
          </cell>
          <cell r="CY260">
            <v>87780</v>
          </cell>
          <cell r="CZ260" t="str">
            <v>NULL</v>
          </cell>
          <cell r="DA260" t="str">
            <v>NULL</v>
          </cell>
          <cell r="DB260" t="str">
            <v>NULL</v>
          </cell>
          <cell r="DC260">
            <v>2100946</v>
          </cell>
          <cell r="DD260">
            <v>361401</v>
          </cell>
          <cell r="DE260">
            <v>1739545</v>
          </cell>
        </row>
        <row r="261">
          <cell r="A261" t="str">
            <v>Menifee2019</v>
          </cell>
          <cell r="B261" t="str">
            <v>Menifee</v>
          </cell>
          <cell r="C261">
            <v>10255</v>
          </cell>
          <cell r="D261">
            <v>2019</v>
          </cell>
          <cell r="E261">
            <v>1280352</v>
          </cell>
          <cell r="F261" t="str">
            <v>NULL</v>
          </cell>
          <cell r="G261">
            <v>1280352</v>
          </cell>
          <cell r="H261">
            <v>5835136</v>
          </cell>
          <cell r="I261">
            <v>2096395</v>
          </cell>
          <cell r="J261">
            <v>3738741</v>
          </cell>
          <cell r="K261" t="str">
            <v>NULL</v>
          </cell>
          <cell r="L261" t="str">
            <v>NULL</v>
          </cell>
          <cell r="M261" t="str">
            <v>NULL</v>
          </cell>
          <cell r="N261" t="str">
            <v>NULL</v>
          </cell>
          <cell r="O261" t="str">
            <v>NULL</v>
          </cell>
          <cell r="P261" t="str">
            <v>NULL</v>
          </cell>
          <cell r="Q261" t="str">
            <v>NULL</v>
          </cell>
          <cell r="R261" t="str">
            <v>NULL</v>
          </cell>
          <cell r="S261" t="str">
            <v>NULL</v>
          </cell>
          <cell r="T261" t="str">
            <v>NULL</v>
          </cell>
          <cell r="U261" t="str">
            <v>NULL</v>
          </cell>
          <cell r="V261" t="str">
            <v>NULL</v>
          </cell>
          <cell r="W261" t="str">
            <v>NULL</v>
          </cell>
          <cell r="X261" t="str">
            <v>NULL</v>
          </cell>
          <cell r="Y261" t="str">
            <v>NULL</v>
          </cell>
          <cell r="Z261" t="str">
            <v>NULL</v>
          </cell>
          <cell r="AA261" t="str">
            <v>NULL</v>
          </cell>
          <cell r="AB261" t="str">
            <v>NULL</v>
          </cell>
          <cell r="AC261" t="str">
            <v>NULL</v>
          </cell>
          <cell r="AD261" t="str">
            <v>NULL</v>
          </cell>
          <cell r="AE261" t="str">
            <v>NULL</v>
          </cell>
          <cell r="AF261" t="str">
            <v>NULL</v>
          </cell>
          <cell r="AG261" t="str">
            <v>NULL</v>
          </cell>
          <cell r="AH261" t="str">
            <v>NULL</v>
          </cell>
          <cell r="AI261" t="str">
            <v>NULL</v>
          </cell>
          <cell r="AJ261" t="str">
            <v>NULL</v>
          </cell>
          <cell r="AK261" t="str">
            <v>NULL</v>
          </cell>
          <cell r="AL261">
            <v>7115488</v>
          </cell>
          <cell r="AM261">
            <v>2096395</v>
          </cell>
          <cell r="AN261">
            <v>5019093</v>
          </cell>
          <cell r="AO261">
            <v>14783633</v>
          </cell>
          <cell r="AP261">
            <v>395830</v>
          </cell>
          <cell r="AQ261">
            <v>14387803</v>
          </cell>
          <cell r="AR261" t="str">
            <v>NULL</v>
          </cell>
          <cell r="AS261" t="str">
            <v>NULL</v>
          </cell>
          <cell r="AT261" t="str">
            <v>NULL</v>
          </cell>
          <cell r="AU261" t="str">
            <v>NULL</v>
          </cell>
          <cell r="AV261" t="str">
            <v>NULL</v>
          </cell>
          <cell r="AW261" t="str">
            <v>NULL</v>
          </cell>
          <cell r="AX261" t="str">
            <v>NULL</v>
          </cell>
          <cell r="AY261" t="str">
            <v>NULL</v>
          </cell>
          <cell r="AZ261" t="str">
            <v>NULL</v>
          </cell>
          <cell r="BA261" t="str">
            <v>NULL</v>
          </cell>
          <cell r="BB261" t="str">
            <v>NULL</v>
          </cell>
          <cell r="BC261" t="str">
            <v>NULL</v>
          </cell>
          <cell r="BD261" t="str">
            <v>NULL</v>
          </cell>
          <cell r="BE261" t="str">
            <v>NULL</v>
          </cell>
          <cell r="BF261" t="str">
            <v>NULL</v>
          </cell>
          <cell r="BG261" t="str">
            <v>NULL</v>
          </cell>
          <cell r="BH261" t="str">
            <v>NULL</v>
          </cell>
          <cell r="BI261" t="str">
            <v>NULL</v>
          </cell>
          <cell r="BJ261" t="str">
            <v>NULL</v>
          </cell>
          <cell r="BK261" t="str">
            <v>NULL</v>
          </cell>
          <cell r="BL261" t="str">
            <v>NULL</v>
          </cell>
          <cell r="BM261" t="str">
            <v>NULL</v>
          </cell>
          <cell r="BN261" t="str">
            <v>NULL</v>
          </cell>
          <cell r="BO261" t="str">
            <v>NULL</v>
          </cell>
          <cell r="BP261" t="str">
            <v>NULL</v>
          </cell>
          <cell r="BQ261" t="str">
            <v>NULL</v>
          </cell>
          <cell r="BR261" t="str">
            <v>NULL</v>
          </cell>
          <cell r="BS261" t="str">
            <v>NULL</v>
          </cell>
          <cell r="BT261" t="str">
            <v>NULL</v>
          </cell>
          <cell r="BU261" t="str">
            <v>NULL</v>
          </cell>
          <cell r="BV261">
            <v>12087574</v>
          </cell>
          <cell r="BW261">
            <v>1419995</v>
          </cell>
          <cell r="BX261">
            <v>10667579</v>
          </cell>
          <cell r="BY261" t="str">
            <v>NULL</v>
          </cell>
          <cell r="BZ261">
            <v>50968</v>
          </cell>
          <cell r="CA261">
            <v>-50968</v>
          </cell>
          <cell r="CB261">
            <v>424265</v>
          </cell>
          <cell r="CC261">
            <v>166413</v>
          </cell>
          <cell r="CD261">
            <v>257852</v>
          </cell>
          <cell r="CE261" t="str">
            <v>NULL</v>
          </cell>
          <cell r="CF261" t="str">
            <v>NULL</v>
          </cell>
          <cell r="CG261" t="str">
            <v>NULL</v>
          </cell>
          <cell r="CH261" t="str">
            <v>NULL</v>
          </cell>
          <cell r="CI261" t="str">
            <v>NULL</v>
          </cell>
          <cell r="CJ261" t="str">
            <v>NULL</v>
          </cell>
          <cell r="CK261" t="str">
            <v>NULL</v>
          </cell>
          <cell r="CL261" t="str">
            <v>NULL</v>
          </cell>
          <cell r="CM261" t="str">
            <v>NULL</v>
          </cell>
          <cell r="CN261" t="str">
            <v>NULL</v>
          </cell>
          <cell r="CO261" t="str">
            <v>NULL</v>
          </cell>
          <cell r="CP261" t="str">
            <v>NULL</v>
          </cell>
          <cell r="CQ261" t="str">
            <v>NULL</v>
          </cell>
          <cell r="CR261" t="str">
            <v>NULL</v>
          </cell>
          <cell r="CS261" t="str">
            <v>NULL</v>
          </cell>
          <cell r="CT261" t="str">
            <v>NULL</v>
          </cell>
          <cell r="CU261" t="str">
            <v>NULL</v>
          </cell>
          <cell r="CV261" t="str">
            <v>NULL</v>
          </cell>
          <cell r="CW261" t="str">
            <v>NULL</v>
          </cell>
          <cell r="CX261" t="str">
            <v>NULL</v>
          </cell>
          <cell r="CY261" t="str">
            <v>NULL</v>
          </cell>
          <cell r="CZ261" t="str">
            <v>NULL</v>
          </cell>
          <cell r="DA261" t="str">
            <v>NULL</v>
          </cell>
          <cell r="DB261" t="str">
            <v>NULL</v>
          </cell>
          <cell r="DC261">
            <v>27295472</v>
          </cell>
          <cell r="DD261">
            <v>2033206</v>
          </cell>
          <cell r="DE261">
            <v>25262266</v>
          </cell>
        </row>
        <row r="262">
          <cell r="A262" t="str">
            <v>Menlo Park2019</v>
          </cell>
          <cell r="B262" t="str">
            <v>Menlo Park</v>
          </cell>
          <cell r="C262">
            <v>1381</v>
          </cell>
          <cell r="D262">
            <v>2019</v>
          </cell>
          <cell r="E262">
            <v>469425</v>
          </cell>
          <cell r="F262" t="str">
            <v>NULL</v>
          </cell>
          <cell r="G262">
            <v>469425</v>
          </cell>
          <cell r="H262">
            <v>7083129</v>
          </cell>
          <cell r="I262">
            <v>4609851</v>
          </cell>
          <cell r="J262">
            <v>2473278</v>
          </cell>
          <cell r="K262" t="str">
            <v>NULL</v>
          </cell>
          <cell r="L262" t="str">
            <v>NULL</v>
          </cell>
          <cell r="M262" t="str">
            <v>NULL</v>
          </cell>
          <cell r="N262" t="str">
            <v>NULL</v>
          </cell>
          <cell r="O262" t="str">
            <v>NULL</v>
          </cell>
          <cell r="P262" t="str">
            <v>NULL</v>
          </cell>
          <cell r="Q262" t="str">
            <v>NULL</v>
          </cell>
          <cell r="R262" t="str">
            <v>NULL</v>
          </cell>
          <cell r="S262" t="str">
            <v>NULL</v>
          </cell>
          <cell r="T262" t="str">
            <v>NULL</v>
          </cell>
          <cell r="U262" t="str">
            <v>NULL</v>
          </cell>
          <cell r="V262" t="str">
            <v>NULL</v>
          </cell>
          <cell r="W262" t="str">
            <v>NULL</v>
          </cell>
          <cell r="X262" t="str">
            <v>NULL</v>
          </cell>
          <cell r="Y262" t="str">
            <v>NULL</v>
          </cell>
          <cell r="Z262" t="str">
            <v>NULL</v>
          </cell>
          <cell r="AA262" t="str">
            <v>NULL</v>
          </cell>
          <cell r="AB262" t="str">
            <v>NULL</v>
          </cell>
          <cell r="AC262" t="str">
            <v>NULL</v>
          </cell>
          <cell r="AD262" t="str">
            <v>NULL</v>
          </cell>
          <cell r="AE262" t="str">
            <v>NULL</v>
          </cell>
          <cell r="AF262" t="str">
            <v>NULL</v>
          </cell>
          <cell r="AG262" t="str">
            <v>NULL</v>
          </cell>
          <cell r="AH262" t="str">
            <v>NULL</v>
          </cell>
          <cell r="AI262" t="str">
            <v>NULL</v>
          </cell>
          <cell r="AJ262" t="str">
            <v>NULL</v>
          </cell>
          <cell r="AK262" t="str">
            <v>NULL</v>
          </cell>
          <cell r="AL262">
            <v>7552554</v>
          </cell>
          <cell r="AM262">
            <v>4609851</v>
          </cell>
          <cell r="AN262">
            <v>2942703</v>
          </cell>
          <cell r="AO262">
            <v>19053402</v>
          </cell>
          <cell r="AP262">
            <v>2344676</v>
          </cell>
          <cell r="AQ262">
            <v>16708726</v>
          </cell>
          <cell r="AR262" t="str">
            <v>NULL</v>
          </cell>
          <cell r="AS262" t="str">
            <v>NULL</v>
          </cell>
          <cell r="AT262" t="str">
            <v>NULL</v>
          </cell>
          <cell r="AU262" t="str">
            <v>NULL</v>
          </cell>
          <cell r="AV262" t="str">
            <v>NULL</v>
          </cell>
          <cell r="AW262" t="str">
            <v>NULL</v>
          </cell>
          <cell r="AX262" t="str">
            <v>NULL</v>
          </cell>
          <cell r="AY262" t="str">
            <v>NULL</v>
          </cell>
          <cell r="AZ262" t="str">
            <v>NULL</v>
          </cell>
          <cell r="BA262" t="str">
            <v>NULL</v>
          </cell>
          <cell r="BB262" t="str">
            <v>NULL</v>
          </cell>
          <cell r="BC262" t="str">
            <v>NULL</v>
          </cell>
          <cell r="BD262" t="str">
            <v>NULL</v>
          </cell>
          <cell r="BE262" t="str">
            <v>NULL</v>
          </cell>
          <cell r="BF262" t="str">
            <v>NULL</v>
          </cell>
          <cell r="BG262" t="str">
            <v>NULL</v>
          </cell>
          <cell r="BH262" t="str">
            <v>NULL</v>
          </cell>
          <cell r="BI262" t="str">
            <v>NULL</v>
          </cell>
          <cell r="BJ262" t="str">
            <v>NULL</v>
          </cell>
          <cell r="BK262" t="str">
            <v>NULL</v>
          </cell>
          <cell r="BL262" t="str">
            <v>NULL</v>
          </cell>
          <cell r="BM262" t="str">
            <v>NULL</v>
          </cell>
          <cell r="BN262" t="str">
            <v>NULL</v>
          </cell>
          <cell r="BO262" t="str">
            <v>NULL</v>
          </cell>
          <cell r="BP262" t="str">
            <v>NULL</v>
          </cell>
          <cell r="BQ262" t="str">
            <v>NULL</v>
          </cell>
          <cell r="BR262" t="str">
            <v>NULL</v>
          </cell>
          <cell r="BS262" t="str">
            <v>NULL</v>
          </cell>
          <cell r="BT262" t="str">
            <v>NULL</v>
          </cell>
          <cell r="BU262" t="str">
            <v>NULL</v>
          </cell>
          <cell r="BV262" t="str">
            <v>NULL</v>
          </cell>
          <cell r="BW262" t="str">
            <v>NULL</v>
          </cell>
          <cell r="BX262" t="str">
            <v>NULL</v>
          </cell>
          <cell r="BY262" t="str">
            <v>NULL</v>
          </cell>
          <cell r="BZ262" t="str">
            <v>NULL</v>
          </cell>
          <cell r="CA262" t="str">
            <v>NULL</v>
          </cell>
          <cell r="CB262" t="str">
            <v>NULL</v>
          </cell>
          <cell r="CC262" t="str">
            <v>NULL</v>
          </cell>
          <cell r="CD262" t="str">
            <v>NULL</v>
          </cell>
          <cell r="CE262" t="str">
            <v>NULL</v>
          </cell>
          <cell r="CF262" t="str">
            <v>NULL</v>
          </cell>
          <cell r="CG262" t="str">
            <v>NULL</v>
          </cell>
          <cell r="CH262" t="str">
            <v>NULL</v>
          </cell>
          <cell r="CI262" t="str">
            <v>NULL</v>
          </cell>
          <cell r="CJ262" t="str">
            <v>NULL</v>
          </cell>
          <cell r="CK262" t="str">
            <v>NULL</v>
          </cell>
          <cell r="CL262" t="str">
            <v>NULL</v>
          </cell>
          <cell r="CM262" t="str">
            <v>NULL</v>
          </cell>
          <cell r="CN262" t="str">
            <v>NULL</v>
          </cell>
          <cell r="CO262" t="str">
            <v>NULL</v>
          </cell>
          <cell r="CP262" t="str">
            <v>NULL</v>
          </cell>
          <cell r="CQ262" t="str">
            <v>NULL</v>
          </cell>
          <cell r="CR262" t="str">
            <v>NULL</v>
          </cell>
          <cell r="CS262" t="str">
            <v>NULL</v>
          </cell>
          <cell r="CT262" t="str">
            <v>NULL</v>
          </cell>
          <cell r="CU262" t="str">
            <v>NULL</v>
          </cell>
          <cell r="CV262" t="str">
            <v>NULL</v>
          </cell>
          <cell r="CW262" t="str">
            <v>NULL</v>
          </cell>
          <cell r="CX262" t="str">
            <v>NULL</v>
          </cell>
          <cell r="CY262" t="str">
            <v>NULL</v>
          </cell>
          <cell r="CZ262" t="str">
            <v>NULL</v>
          </cell>
          <cell r="DA262" t="str">
            <v>NULL</v>
          </cell>
          <cell r="DB262" t="str">
            <v>NULL</v>
          </cell>
          <cell r="DC262">
            <v>19053402</v>
          </cell>
          <cell r="DD262">
            <v>2344676</v>
          </cell>
          <cell r="DE262">
            <v>16708726</v>
          </cell>
        </row>
        <row r="263">
          <cell r="A263" t="str">
            <v>Merced2019</v>
          </cell>
          <cell r="B263" t="str">
            <v>Merced</v>
          </cell>
          <cell r="C263">
            <v>1382</v>
          </cell>
          <cell r="D263">
            <v>2019</v>
          </cell>
          <cell r="E263">
            <v>1220658</v>
          </cell>
          <cell r="F263">
            <v>1082205</v>
          </cell>
          <cell r="G263">
            <v>138453</v>
          </cell>
          <cell r="H263">
            <v>5371869</v>
          </cell>
          <cell r="I263">
            <v>6583998</v>
          </cell>
          <cell r="J263">
            <v>-1212129</v>
          </cell>
          <cell r="K263" t="str">
            <v>NULL</v>
          </cell>
          <cell r="L263" t="str">
            <v>NULL</v>
          </cell>
          <cell r="M263" t="str">
            <v>NULL</v>
          </cell>
          <cell r="N263" t="str">
            <v>NULL</v>
          </cell>
          <cell r="O263" t="str">
            <v>NULL</v>
          </cell>
          <cell r="P263" t="str">
            <v>NULL</v>
          </cell>
          <cell r="Q263" t="str">
            <v>NULL</v>
          </cell>
          <cell r="R263" t="str">
            <v>NULL</v>
          </cell>
          <cell r="S263" t="str">
            <v>NULL</v>
          </cell>
          <cell r="T263" t="str">
            <v>NULL</v>
          </cell>
          <cell r="U263" t="str">
            <v>NULL</v>
          </cell>
          <cell r="V263" t="str">
            <v>NULL</v>
          </cell>
          <cell r="W263" t="str">
            <v>NULL</v>
          </cell>
          <cell r="X263" t="str">
            <v>NULL</v>
          </cell>
          <cell r="Y263" t="str">
            <v>NULL</v>
          </cell>
          <cell r="Z263" t="str">
            <v>NULL</v>
          </cell>
          <cell r="AA263" t="str">
            <v>NULL</v>
          </cell>
          <cell r="AB263" t="str">
            <v>NULL</v>
          </cell>
          <cell r="AC263" t="str">
            <v>NULL</v>
          </cell>
          <cell r="AD263" t="str">
            <v>NULL</v>
          </cell>
          <cell r="AE263" t="str">
            <v>NULL</v>
          </cell>
          <cell r="AF263" t="str">
            <v>NULL</v>
          </cell>
          <cell r="AG263" t="str">
            <v>NULL</v>
          </cell>
          <cell r="AH263" t="str">
            <v>NULL</v>
          </cell>
          <cell r="AI263" t="str">
            <v>NULL</v>
          </cell>
          <cell r="AJ263" t="str">
            <v>NULL</v>
          </cell>
          <cell r="AK263" t="str">
            <v>NULL</v>
          </cell>
          <cell r="AL263">
            <v>6592527</v>
          </cell>
          <cell r="AM263">
            <v>7666203</v>
          </cell>
          <cell r="AN263">
            <v>-1073676</v>
          </cell>
          <cell r="AO263">
            <v>22778661</v>
          </cell>
          <cell r="AP263">
            <v>2895115</v>
          </cell>
          <cell r="AQ263">
            <v>19883546</v>
          </cell>
          <cell r="AR263" t="str">
            <v>NULL</v>
          </cell>
          <cell r="AS263" t="str">
            <v>NULL</v>
          </cell>
          <cell r="AT263" t="str">
            <v>NULL</v>
          </cell>
          <cell r="AU263" t="str">
            <v>NULL</v>
          </cell>
          <cell r="AV263" t="str">
            <v>NULL</v>
          </cell>
          <cell r="AW263" t="str">
            <v>NULL</v>
          </cell>
          <cell r="AX263" t="str">
            <v>NULL</v>
          </cell>
          <cell r="AY263" t="str">
            <v>NULL</v>
          </cell>
          <cell r="AZ263" t="str">
            <v>NULL</v>
          </cell>
          <cell r="BA263" t="str">
            <v>NULL</v>
          </cell>
          <cell r="BB263" t="str">
            <v>NULL</v>
          </cell>
          <cell r="BC263" t="str">
            <v>NULL</v>
          </cell>
          <cell r="BD263" t="str">
            <v>NULL</v>
          </cell>
          <cell r="BE263" t="str">
            <v>NULL</v>
          </cell>
          <cell r="BF263" t="str">
            <v>NULL</v>
          </cell>
          <cell r="BG263" t="str">
            <v>NULL</v>
          </cell>
          <cell r="BH263" t="str">
            <v>NULL</v>
          </cell>
          <cell r="BI263" t="str">
            <v>NULL</v>
          </cell>
          <cell r="BJ263" t="str">
            <v>NULL</v>
          </cell>
          <cell r="BK263" t="str">
            <v>NULL</v>
          </cell>
          <cell r="BL263" t="str">
            <v>NULL</v>
          </cell>
          <cell r="BM263" t="str">
            <v>NULL</v>
          </cell>
          <cell r="BN263" t="str">
            <v>NULL</v>
          </cell>
          <cell r="BO263" t="str">
            <v>NULL</v>
          </cell>
          <cell r="BP263" t="str">
            <v>NULL</v>
          </cell>
          <cell r="BQ263" t="str">
            <v>NULL</v>
          </cell>
          <cell r="BR263" t="str">
            <v>NULL</v>
          </cell>
          <cell r="BS263" t="str">
            <v>NULL</v>
          </cell>
          <cell r="BT263" t="str">
            <v>NULL</v>
          </cell>
          <cell r="BU263" t="str">
            <v>NULL</v>
          </cell>
          <cell r="BV263">
            <v>13005474</v>
          </cell>
          <cell r="BW263">
            <v>1962370</v>
          </cell>
          <cell r="BX263">
            <v>11043104</v>
          </cell>
          <cell r="BY263" t="str">
            <v>NULL</v>
          </cell>
          <cell r="BZ263" t="str">
            <v>NULL</v>
          </cell>
          <cell r="CA263" t="str">
            <v>NULL</v>
          </cell>
          <cell r="CB263" t="str">
            <v>NULL</v>
          </cell>
          <cell r="CC263" t="str">
            <v>NULL</v>
          </cell>
          <cell r="CD263" t="str">
            <v>NULL</v>
          </cell>
          <cell r="CE263" t="str">
            <v>NULL</v>
          </cell>
          <cell r="CF263" t="str">
            <v>NULL</v>
          </cell>
          <cell r="CG263" t="str">
            <v>NULL</v>
          </cell>
          <cell r="CH263">
            <v>2510173</v>
          </cell>
          <cell r="CI263">
            <v>1969268</v>
          </cell>
          <cell r="CJ263">
            <v>540905</v>
          </cell>
          <cell r="CK263" t="str">
            <v>NULL</v>
          </cell>
          <cell r="CL263" t="str">
            <v>NULL</v>
          </cell>
          <cell r="CM263" t="str">
            <v>NULL</v>
          </cell>
          <cell r="CN263" t="str">
            <v>NULL</v>
          </cell>
          <cell r="CO263" t="str">
            <v>NULL</v>
          </cell>
          <cell r="CP263" t="str">
            <v>NULL</v>
          </cell>
          <cell r="CQ263" t="str">
            <v>NULL</v>
          </cell>
          <cell r="CR263" t="str">
            <v>NULL</v>
          </cell>
          <cell r="CS263" t="str">
            <v>NULL</v>
          </cell>
          <cell r="CT263" t="str">
            <v>NULL</v>
          </cell>
          <cell r="CU263" t="str">
            <v>NULL</v>
          </cell>
          <cell r="CV263" t="str">
            <v>NULL</v>
          </cell>
          <cell r="CW263">
            <v>1056636</v>
          </cell>
          <cell r="CX263">
            <v>65550</v>
          </cell>
          <cell r="CY263">
            <v>991086</v>
          </cell>
          <cell r="CZ263" t="str">
            <v>NULL</v>
          </cell>
          <cell r="DA263" t="str">
            <v>NULL</v>
          </cell>
          <cell r="DB263" t="str">
            <v>NULL</v>
          </cell>
          <cell r="DC263">
            <v>39350944</v>
          </cell>
          <cell r="DD263">
            <v>6892303</v>
          </cell>
          <cell r="DE263">
            <v>32458641</v>
          </cell>
        </row>
        <row r="264">
          <cell r="A264" t="str">
            <v>Mill Valley2019</v>
          </cell>
          <cell r="B264" t="str">
            <v>Mill Valley</v>
          </cell>
          <cell r="C264">
            <v>1383</v>
          </cell>
          <cell r="D264">
            <v>2019</v>
          </cell>
          <cell r="E264">
            <v>742790</v>
          </cell>
          <cell r="F264" t="str">
            <v>NULL</v>
          </cell>
          <cell r="G264">
            <v>742790</v>
          </cell>
          <cell r="H264">
            <v>4336051</v>
          </cell>
          <cell r="I264">
            <v>659930</v>
          </cell>
          <cell r="J264">
            <v>3676121</v>
          </cell>
          <cell r="K264" t="str">
            <v>NULL</v>
          </cell>
          <cell r="L264" t="str">
            <v>NULL</v>
          </cell>
          <cell r="M264" t="str">
            <v>NULL</v>
          </cell>
          <cell r="N264" t="str">
            <v>NULL</v>
          </cell>
          <cell r="O264" t="str">
            <v>NULL</v>
          </cell>
          <cell r="P264" t="str">
            <v>NULL</v>
          </cell>
          <cell r="Q264" t="str">
            <v>NULL</v>
          </cell>
          <cell r="R264" t="str">
            <v>NULL</v>
          </cell>
          <cell r="S264" t="str">
            <v>NULL</v>
          </cell>
          <cell r="T264" t="str">
            <v>NULL</v>
          </cell>
          <cell r="U264" t="str">
            <v>NULL</v>
          </cell>
          <cell r="V264" t="str">
            <v>NULL</v>
          </cell>
          <cell r="W264" t="str">
            <v>NULL</v>
          </cell>
          <cell r="X264" t="str">
            <v>NULL</v>
          </cell>
          <cell r="Y264" t="str">
            <v>NULL</v>
          </cell>
          <cell r="Z264" t="str">
            <v>NULL</v>
          </cell>
          <cell r="AA264" t="str">
            <v>NULL</v>
          </cell>
          <cell r="AB264" t="str">
            <v>NULL</v>
          </cell>
          <cell r="AC264" t="str">
            <v>NULL</v>
          </cell>
          <cell r="AD264" t="str">
            <v>NULL</v>
          </cell>
          <cell r="AE264" t="str">
            <v>NULL</v>
          </cell>
          <cell r="AF264" t="str">
            <v>NULL</v>
          </cell>
          <cell r="AG264" t="str">
            <v>NULL</v>
          </cell>
          <cell r="AH264" t="str">
            <v>NULL</v>
          </cell>
          <cell r="AI264" t="str">
            <v>NULL</v>
          </cell>
          <cell r="AJ264" t="str">
            <v>NULL</v>
          </cell>
          <cell r="AK264" t="str">
            <v>NULL</v>
          </cell>
          <cell r="AL264">
            <v>5078841</v>
          </cell>
          <cell r="AM264">
            <v>659930</v>
          </cell>
          <cell r="AN264">
            <v>4418911</v>
          </cell>
          <cell r="AO264">
            <v>6036377</v>
          </cell>
          <cell r="AP264">
            <v>1322407</v>
          </cell>
          <cell r="AQ264">
            <v>4713970</v>
          </cell>
          <cell r="AR264" t="str">
            <v>NULL</v>
          </cell>
          <cell r="AS264" t="str">
            <v>NULL</v>
          </cell>
          <cell r="AT264" t="str">
            <v>NULL</v>
          </cell>
          <cell r="AU264" t="str">
            <v>NULL</v>
          </cell>
          <cell r="AV264" t="str">
            <v>NULL</v>
          </cell>
          <cell r="AW264" t="str">
            <v>NULL</v>
          </cell>
          <cell r="AX264" t="str">
            <v>NULL</v>
          </cell>
          <cell r="AY264" t="str">
            <v>NULL</v>
          </cell>
          <cell r="AZ264" t="str">
            <v>NULL</v>
          </cell>
          <cell r="BA264" t="str">
            <v>NULL</v>
          </cell>
          <cell r="BB264" t="str">
            <v>NULL</v>
          </cell>
          <cell r="BC264" t="str">
            <v>NULL</v>
          </cell>
          <cell r="BD264" t="str">
            <v>NULL</v>
          </cell>
          <cell r="BE264" t="str">
            <v>NULL</v>
          </cell>
          <cell r="BF264" t="str">
            <v>NULL</v>
          </cell>
          <cell r="BG264" t="str">
            <v>NULL</v>
          </cell>
          <cell r="BH264" t="str">
            <v>NULL</v>
          </cell>
          <cell r="BI264" t="str">
            <v>NULL</v>
          </cell>
          <cell r="BJ264" t="str">
            <v>NULL</v>
          </cell>
          <cell r="BK264" t="str">
            <v>NULL</v>
          </cell>
          <cell r="BL264" t="str">
            <v>NULL</v>
          </cell>
          <cell r="BM264" t="str">
            <v>NULL</v>
          </cell>
          <cell r="BN264" t="str">
            <v>NULL</v>
          </cell>
          <cell r="BO264" t="str">
            <v>NULL</v>
          </cell>
          <cell r="BP264" t="str">
            <v>NULL</v>
          </cell>
          <cell r="BQ264" t="str">
            <v>NULL</v>
          </cell>
          <cell r="BR264" t="str">
            <v>NULL</v>
          </cell>
          <cell r="BS264" t="str">
            <v>NULL</v>
          </cell>
          <cell r="BT264" t="str">
            <v>NULL</v>
          </cell>
          <cell r="BU264" t="str">
            <v>NULL</v>
          </cell>
          <cell r="BV264">
            <v>6286569</v>
          </cell>
          <cell r="BW264">
            <v>669893</v>
          </cell>
          <cell r="BX264">
            <v>5616676</v>
          </cell>
          <cell r="BY264" t="str">
            <v>NULL</v>
          </cell>
          <cell r="BZ264" t="str">
            <v>NULL</v>
          </cell>
          <cell r="CA264" t="str">
            <v>NULL</v>
          </cell>
          <cell r="CB264" t="str">
            <v>NULL</v>
          </cell>
          <cell r="CC264" t="str">
            <v>NULL</v>
          </cell>
          <cell r="CD264" t="str">
            <v>NULL</v>
          </cell>
          <cell r="CE264" t="str">
            <v>NULL</v>
          </cell>
          <cell r="CF264" t="str">
            <v>NULL</v>
          </cell>
          <cell r="CG264" t="str">
            <v>NULL</v>
          </cell>
          <cell r="CH264">
            <v>65004</v>
          </cell>
          <cell r="CI264" t="str">
            <v>NULL</v>
          </cell>
          <cell r="CJ264">
            <v>65004</v>
          </cell>
          <cell r="CK264" t="str">
            <v>NULL</v>
          </cell>
          <cell r="CL264" t="str">
            <v>NULL</v>
          </cell>
          <cell r="CM264" t="str">
            <v>NULL</v>
          </cell>
          <cell r="CN264" t="str">
            <v>NULL</v>
          </cell>
          <cell r="CO264" t="str">
            <v>NULL</v>
          </cell>
          <cell r="CP264" t="str">
            <v>NULL</v>
          </cell>
          <cell r="CQ264" t="str">
            <v>NULL</v>
          </cell>
          <cell r="CR264" t="str">
            <v>NULL</v>
          </cell>
          <cell r="CS264" t="str">
            <v>NULL</v>
          </cell>
          <cell r="CT264" t="str">
            <v>NULL</v>
          </cell>
          <cell r="CU264" t="str">
            <v>NULL</v>
          </cell>
          <cell r="CV264" t="str">
            <v>NULL</v>
          </cell>
          <cell r="CW264" t="str">
            <v>NULL</v>
          </cell>
          <cell r="CX264" t="str">
            <v>NULL</v>
          </cell>
          <cell r="CY264" t="str">
            <v>NULL</v>
          </cell>
          <cell r="CZ264" t="str">
            <v>NULL</v>
          </cell>
          <cell r="DA264" t="str">
            <v>NULL</v>
          </cell>
          <cell r="DB264" t="str">
            <v>NULL</v>
          </cell>
          <cell r="DC264">
            <v>12387950</v>
          </cell>
          <cell r="DD264">
            <v>1992300</v>
          </cell>
          <cell r="DE264">
            <v>10395650</v>
          </cell>
        </row>
        <row r="265">
          <cell r="A265" t="str">
            <v>Millbrae2019</v>
          </cell>
          <cell r="B265" t="str">
            <v>Millbrae</v>
          </cell>
          <cell r="C265">
            <v>1384</v>
          </cell>
          <cell r="D265">
            <v>2019</v>
          </cell>
          <cell r="E265">
            <v>810521</v>
          </cell>
          <cell r="F265" t="str">
            <v>NULL</v>
          </cell>
          <cell r="G265">
            <v>810521</v>
          </cell>
          <cell r="H265">
            <v>3899900</v>
          </cell>
          <cell r="I265">
            <v>2275486</v>
          </cell>
          <cell r="J265">
            <v>1624414</v>
          </cell>
          <cell r="K265" t="str">
            <v>NULL</v>
          </cell>
          <cell r="L265" t="str">
            <v>NULL</v>
          </cell>
          <cell r="M265" t="str">
            <v>NULL</v>
          </cell>
          <cell r="N265" t="str">
            <v>NULL</v>
          </cell>
          <cell r="O265" t="str">
            <v>NULL</v>
          </cell>
          <cell r="P265" t="str">
            <v>NULL</v>
          </cell>
          <cell r="Q265" t="str">
            <v>NULL</v>
          </cell>
          <cell r="R265" t="str">
            <v>NULL</v>
          </cell>
          <cell r="S265" t="str">
            <v>NULL</v>
          </cell>
          <cell r="T265" t="str">
            <v>NULL</v>
          </cell>
          <cell r="U265" t="str">
            <v>NULL</v>
          </cell>
          <cell r="V265" t="str">
            <v>NULL</v>
          </cell>
          <cell r="W265" t="str">
            <v>NULL</v>
          </cell>
          <cell r="X265" t="str">
            <v>NULL</v>
          </cell>
          <cell r="Y265" t="str">
            <v>NULL</v>
          </cell>
          <cell r="Z265" t="str">
            <v>NULL</v>
          </cell>
          <cell r="AA265" t="str">
            <v>NULL</v>
          </cell>
          <cell r="AB265" t="str">
            <v>NULL</v>
          </cell>
          <cell r="AC265" t="str">
            <v>NULL</v>
          </cell>
          <cell r="AD265" t="str">
            <v>NULL</v>
          </cell>
          <cell r="AE265" t="str">
            <v>NULL</v>
          </cell>
          <cell r="AF265" t="str">
            <v>NULL</v>
          </cell>
          <cell r="AG265" t="str">
            <v>NULL</v>
          </cell>
          <cell r="AH265" t="str">
            <v>NULL</v>
          </cell>
          <cell r="AI265" t="str">
            <v>NULL</v>
          </cell>
          <cell r="AJ265" t="str">
            <v>NULL</v>
          </cell>
          <cell r="AK265" t="str">
            <v>NULL</v>
          </cell>
          <cell r="AL265">
            <v>4710421</v>
          </cell>
          <cell r="AM265">
            <v>2275486</v>
          </cell>
          <cell r="AN265">
            <v>2434935</v>
          </cell>
          <cell r="AO265">
            <v>9093757</v>
          </cell>
          <cell r="AP265">
            <v>1337668</v>
          </cell>
          <cell r="AQ265">
            <v>7756089</v>
          </cell>
          <cell r="AR265" t="str">
            <v>NULL</v>
          </cell>
          <cell r="AS265" t="str">
            <v>NULL</v>
          </cell>
          <cell r="AT265" t="str">
            <v>NULL</v>
          </cell>
          <cell r="AU265" t="str">
            <v>NULL</v>
          </cell>
          <cell r="AV265" t="str">
            <v>NULL</v>
          </cell>
          <cell r="AW265" t="str">
            <v>NULL</v>
          </cell>
          <cell r="AX265" t="str">
            <v>NULL</v>
          </cell>
          <cell r="AY265" t="str">
            <v>NULL</v>
          </cell>
          <cell r="AZ265" t="str">
            <v>NULL</v>
          </cell>
          <cell r="BA265" t="str">
            <v>NULL</v>
          </cell>
          <cell r="BB265" t="str">
            <v>NULL</v>
          </cell>
          <cell r="BC265" t="str">
            <v>NULL</v>
          </cell>
          <cell r="BD265" t="str">
            <v>NULL</v>
          </cell>
          <cell r="BE265" t="str">
            <v>NULL</v>
          </cell>
          <cell r="BF265" t="str">
            <v>NULL</v>
          </cell>
          <cell r="BG265" t="str">
            <v>NULL</v>
          </cell>
          <cell r="BH265" t="str">
            <v>NULL</v>
          </cell>
          <cell r="BI265" t="str">
            <v>NULL</v>
          </cell>
          <cell r="BJ265" t="str">
            <v>NULL</v>
          </cell>
          <cell r="BK265" t="str">
            <v>NULL</v>
          </cell>
          <cell r="BL265" t="str">
            <v>NULL</v>
          </cell>
          <cell r="BM265" t="str">
            <v>NULL</v>
          </cell>
          <cell r="BN265" t="str">
            <v>NULL</v>
          </cell>
          <cell r="BO265" t="str">
            <v>NULL</v>
          </cell>
          <cell r="BP265" t="str">
            <v>NULL</v>
          </cell>
          <cell r="BQ265" t="str">
            <v>NULL</v>
          </cell>
          <cell r="BR265" t="str">
            <v>NULL</v>
          </cell>
          <cell r="BS265" t="str">
            <v>NULL</v>
          </cell>
          <cell r="BT265" t="str">
            <v>NULL</v>
          </cell>
          <cell r="BU265" t="str">
            <v>NULL</v>
          </cell>
          <cell r="BV265">
            <v>8209333</v>
          </cell>
          <cell r="BW265">
            <v>1568312</v>
          </cell>
          <cell r="BX265">
            <v>6641021</v>
          </cell>
          <cell r="BY265" t="str">
            <v>NULL</v>
          </cell>
          <cell r="BZ265" t="str">
            <v>NULL</v>
          </cell>
          <cell r="CA265" t="str">
            <v>NULL</v>
          </cell>
          <cell r="CB265" t="str">
            <v>NULL</v>
          </cell>
          <cell r="CC265" t="str">
            <v>NULL</v>
          </cell>
          <cell r="CD265" t="str">
            <v>NULL</v>
          </cell>
          <cell r="CE265" t="str">
            <v>NULL</v>
          </cell>
          <cell r="CF265" t="str">
            <v>NULL</v>
          </cell>
          <cell r="CG265" t="str">
            <v>NULL</v>
          </cell>
          <cell r="CH265" t="str">
            <v>NULL</v>
          </cell>
          <cell r="CI265" t="str">
            <v>NULL</v>
          </cell>
          <cell r="CJ265" t="str">
            <v>NULL</v>
          </cell>
          <cell r="CK265" t="str">
            <v>NULL</v>
          </cell>
          <cell r="CL265" t="str">
            <v>NULL</v>
          </cell>
          <cell r="CM265" t="str">
            <v>NULL</v>
          </cell>
          <cell r="CN265" t="str">
            <v>NULL</v>
          </cell>
          <cell r="CO265" t="str">
            <v>NULL</v>
          </cell>
          <cell r="CP265" t="str">
            <v>NULL</v>
          </cell>
          <cell r="CQ265" t="str">
            <v>NULL</v>
          </cell>
          <cell r="CR265" t="str">
            <v>NULL</v>
          </cell>
          <cell r="CS265" t="str">
            <v>NULL</v>
          </cell>
          <cell r="CT265" t="str">
            <v>NULL</v>
          </cell>
          <cell r="CU265" t="str">
            <v>NULL</v>
          </cell>
          <cell r="CV265" t="str">
            <v>NULL</v>
          </cell>
          <cell r="CW265" t="str">
            <v>NULL</v>
          </cell>
          <cell r="CX265" t="str">
            <v>NULL</v>
          </cell>
          <cell r="CY265" t="str">
            <v>NULL</v>
          </cell>
          <cell r="CZ265" t="str">
            <v>NULL</v>
          </cell>
          <cell r="DA265" t="str">
            <v>NULL</v>
          </cell>
          <cell r="DB265" t="str">
            <v>NULL</v>
          </cell>
          <cell r="DC265">
            <v>17303090</v>
          </cell>
          <cell r="DD265">
            <v>2905980</v>
          </cell>
          <cell r="DE265">
            <v>14397110</v>
          </cell>
        </row>
        <row r="266">
          <cell r="A266" t="str">
            <v>Milpitas2019</v>
          </cell>
          <cell r="B266" t="str">
            <v>Milpitas</v>
          </cell>
          <cell r="C266">
            <v>1385</v>
          </cell>
          <cell r="D266">
            <v>2019</v>
          </cell>
          <cell r="E266">
            <v>2086739</v>
          </cell>
          <cell r="F266">
            <v>19951</v>
          </cell>
          <cell r="G266">
            <v>2066788</v>
          </cell>
          <cell r="H266">
            <v>14800977</v>
          </cell>
          <cell r="I266">
            <v>3018437</v>
          </cell>
          <cell r="J266">
            <v>11782540</v>
          </cell>
          <cell r="K266" t="str">
            <v>NULL</v>
          </cell>
          <cell r="L266" t="str">
            <v>NULL</v>
          </cell>
          <cell r="M266" t="str">
            <v>NULL</v>
          </cell>
          <cell r="N266" t="str">
            <v>NULL</v>
          </cell>
          <cell r="O266" t="str">
            <v>NULL</v>
          </cell>
          <cell r="P266" t="str">
            <v>NULL</v>
          </cell>
          <cell r="Q266" t="str">
            <v>NULL</v>
          </cell>
          <cell r="R266" t="str">
            <v>NULL</v>
          </cell>
          <cell r="S266" t="str">
            <v>NULL</v>
          </cell>
          <cell r="T266" t="str">
            <v>NULL</v>
          </cell>
          <cell r="U266" t="str">
            <v>NULL</v>
          </cell>
          <cell r="V266" t="str">
            <v>NULL</v>
          </cell>
          <cell r="W266" t="str">
            <v>NULL</v>
          </cell>
          <cell r="X266" t="str">
            <v>NULL</v>
          </cell>
          <cell r="Y266" t="str">
            <v>NULL</v>
          </cell>
          <cell r="Z266" t="str">
            <v>NULL</v>
          </cell>
          <cell r="AA266" t="str">
            <v>NULL</v>
          </cell>
          <cell r="AB266" t="str">
            <v>NULL</v>
          </cell>
          <cell r="AC266" t="str">
            <v>NULL</v>
          </cell>
          <cell r="AD266" t="str">
            <v>NULL</v>
          </cell>
          <cell r="AE266" t="str">
            <v>NULL</v>
          </cell>
          <cell r="AF266" t="str">
            <v>NULL</v>
          </cell>
          <cell r="AG266" t="str">
            <v>NULL</v>
          </cell>
          <cell r="AH266" t="str">
            <v>NULL</v>
          </cell>
          <cell r="AI266" t="str">
            <v>NULL</v>
          </cell>
          <cell r="AJ266" t="str">
            <v>NULL</v>
          </cell>
          <cell r="AK266" t="str">
            <v>NULL</v>
          </cell>
          <cell r="AL266">
            <v>16887716</v>
          </cell>
          <cell r="AM266">
            <v>3038388</v>
          </cell>
          <cell r="AN266">
            <v>13849328</v>
          </cell>
          <cell r="AO266">
            <v>30801738</v>
          </cell>
          <cell r="AP266">
            <v>2309748</v>
          </cell>
          <cell r="AQ266">
            <v>28491990</v>
          </cell>
          <cell r="AR266" t="str">
            <v>NULL</v>
          </cell>
          <cell r="AS266" t="str">
            <v>NULL</v>
          </cell>
          <cell r="AT266" t="str">
            <v>NULL</v>
          </cell>
          <cell r="AU266" t="str">
            <v>NULL</v>
          </cell>
          <cell r="AV266" t="str">
            <v>NULL</v>
          </cell>
          <cell r="AW266" t="str">
            <v>NULL</v>
          </cell>
          <cell r="AX266" t="str">
            <v>NULL</v>
          </cell>
          <cell r="AY266" t="str">
            <v>NULL</v>
          </cell>
          <cell r="AZ266" t="str">
            <v>NULL</v>
          </cell>
          <cell r="BA266" t="str">
            <v>NULL</v>
          </cell>
          <cell r="BB266" t="str">
            <v>NULL</v>
          </cell>
          <cell r="BC266" t="str">
            <v>NULL</v>
          </cell>
          <cell r="BD266" t="str">
            <v>NULL</v>
          </cell>
          <cell r="BE266" t="str">
            <v>NULL</v>
          </cell>
          <cell r="BF266" t="str">
            <v>NULL</v>
          </cell>
          <cell r="BG266" t="str">
            <v>NULL</v>
          </cell>
          <cell r="BH266" t="str">
            <v>NULL</v>
          </cell>
          <cell r="BI266" t="str">
            <v>NULL</v>
          </cell>
          <cell r="BJ266" t="str">
            <v>NULL</v>
          </cell>
          <cell r="BK266" t="str">
            <v>NULL</v>
          </cell>
          <cell r="BL266" t="str">
            <v>NULL</v>
          </cell>
          <cell r="BM266" t="str">
            <v>NULL</v>
          </cell>
          <cell r="BN266" t="str">
            <v>NULL</v>
          </cell>
          <cell r="BO266" t="str">
            <v>NULL</v>
          </cell>
          <cell r="BP266" t="str">
            <v>NULL</v>
          </cell>
          <cell r="BQ266" t="str">
            <v>NULL</v>
          </cell>
          <cell r="BR266" t="str">
            <v>NULL</v>
          </cell>
          <cell r="BS266" t="str">
            <v>NULL</v>
          </cell>
          <cell r="BT266" t="str">
            <v>NULL</v>
          </cell>
          <cell r="BU266" t="str">
            <v>NULL</v>
          </cell>
          <cell r="BV266">
            <v>3826752</v>
          </cell>
          <cell r="BW266">
            <v>3056033</v>
          </cell>
          <cell r="BX266">
            <v>770719</v>
          </cell>
          <cell r="BY266">
            <v>19639676</v>
          </cell>
          <cell r="BZ266" t="str">
            <v>NULL</v>
          </cell>
          <cell r="CA266">
            <v>19639676</v>
          </cell>
          <cell r="CB266" t="str">
            <v>NULL</v>
          </cell>
          <cell r="CC266" t="str">
            <v>NULL</v>
          </cell>
          <cell r="CD266" t="str">
            <v>NULL</v>
          </cell>
          <cell r="CE266" t="str">
            <v>NULL</v>
          </cell>
          <cell r="CF266" t="str">
            <v>NULL</v>
          </cell>
          <cell r="CG266" t="str">
            <v>NULL</v>
          </cell>
          <cell r="CH266">
            <v>1159134</v>
          </cell>
          <cell r="CI266">
            <v>4161983</v>
          </cell>
          <cell r="CJ266">
            <v>-3002849</v>
          </cell>
          <cell r="CK266" t="str">
            <v>NULL</v>
          </cell>
          <cell r="CL266" t="str">
            <v>NULL</v>
          </cell>
          <cell r="CM266" t="str">
            <v>NULL</v>
          </cell>
          <cell r="CN266" t="str">
            <v>NULL</v>
          </cell>
          <cell r="CO266" t="str">
            <v>NULL</v>
          </cell>
          <cell r="CP266" t="str">
            <v>NULL</v>
          </cell>
          <cell r="CQ266" t="str">
            <v>NULL</v>
          </cell>
          <cell r="CR266" t="str">
            <v>NULL</v>
          </cell>
          <cell r="CS266" t="str">
            <v>NULL</v>
          </cell>
          <cell r="CT266" t="str">
            <v>NULL</v>
          </cell>
          <cell r="CU266" t="str">
            <v>NULL</v>
          </cell>
          <cell r="CV266" t="str">
            <v>NULL</v>
          </cell>
          <cell r="CW266" t="str">
            <v>NULL</v>
          </cell>
          <cell r="CX266" t="str">
            <v>NULL</v>
          </cell>
          <cell r="CY266" t="str">
            <v>NULL</v>
          </cell>
          <cell r="CZ266" t="str">
            <v>NULL</v>
          </cell>
          <cell r="DA266" t="str">
            <v>NULL</v>
          </cell>
          <cell r="DB266" t="str">
            <v>NULL</v>
          </cell>
          <cell r="DC266">
            <v>55427300</v>
          </cell>
          <cell r="DD266">
            <v>9527764</v>
          </cell>
          <cell r="DE266">
            <v>45899536</v>
          </cell>
        </row>
        <row r="267">
          <cell r="A267" t="str">
            <v>Mission Viejo2019</v>
          </cell>
          <cell r="B267" t="str">
            <v>Mission Viejo</v>
          </cell>
          <cell r="C267">
            <v>1386</v>
          </cell>
          <cell r="D267">
            <v>2019</v>
          </cell>
          <cell r="E267">
            <v>1376006</v>
          </cell>
          <cell r="F267">
            <v>1747</v>
          </cell>
          <cell r="G267">
            <v>1374259</v>
          </cell>
          <cell r="H267">
            <v>7925654</v>
          </cell>
          <cell r="I267">
            <v>416675</v>
          </cell>
          <cell r="J267">
            <v>7508979</v>
          </cell>
          <cell r="K267" t="str">
            <v>NULL</v>
          </cell>
          <cell r="L267" t="str">
            <v>NULL</v>
          </cell>
          <cell r="M267" t="str">
            <v>NULL</v>
          </cell>
          <cell r="N267" t="str">
            <v>NULL</v>
          </cell>
          <cell r="O267" t="str">
            <v>NULL</v>
          </cell>
          <cell r="P267" t="str">
            <v>NULL</v>
          </cell>
          <cell r="Q267" t="str">
            <v>NULL</v>
          </cell>
          <cell r="R267" t="str">
            <v>NULL</v>
          </cell>
          <cell r="S267" t="str">
            <v>NULL</v>
          </cell>
          <cell r="T267" t="str">
            <v>NULL</v>
          </cell>
          <cell r="U267" t="str">
            <v>NULL</v>
          </cell>
          <cell r="V267" t="str">
            <v>NULL</v>
          </cell>
          <cell r="W267" t="str">
            <v>NULL</v>
          </cell>
          <cell r="X267" t="str">
            <v>NULL</v>
          </cell>
          <cell r="Y267" t="str">
            <v>NULL</v>
          </cell>
          <cell r="Z267" t="str">
            <v>NULL</v>
          </cell>
          <cell r="AA267" t="str">
            <v>NULL</v>
          </cell>
          <cell r="AB267" t="str">
            <v>NULL</v>
          </cell>
          <cell r="AC267" t="str">
            <v>NULL</v>
          </cell>
          <cell r="AD267" t="str">
            <v>NULL</v>
          </cell>
          <cell r="AE267" t="str">
            <v>NULL</v>
          </cell>
          <cell r="AF267">
            <v>561569</v>
          </cell>
          <cell r="AG267" t="str">
            <v>NULL</v>
          </cell>
          <cell r="AH267">
            <v>561569</v>
          </cell>
          <cell r="AI267" t="str">
            <v>NULL</v>
          </cell>
          <cell r="AJ267" t="str">
            <v>NULL</v>
          </cell>
          <cell r="AK267" t="str">
            <v>NULL</v>
          </cell>
          <cell r="AL267">
            <v>9863229</v>
          </cell>
          <cell r="AM267">
            <v>418422</v>
          </cell>
          <cell r="AN267">
            <v>9444807</v>
          </cell>
          <cell r="AO267">
            <v>19642913</v>
          </cell>
          <cell r="AP267">
            <v>466815</v>
          </cell>
          <cell r="AQ267">
            <v>19176098</v>
          </cell>
          <cell r="AR267" t="str">
            <v>NULL</v>
          </cell>
          <cell r="AS267" t="str">
            <v>NULL</v>
          </cell>
          <cell r="AT267" t="str">
            <v>NULL</v>
          </cell>
          <cell r="AU267" t="str">
            <v>NULL</v>
          </cell>
          <cell r="AV267" t="str">
            <v>NULL</v>
          </cell>
          <cell r="AW267" t="str">
            <v>NULL</v>
          </cell>
          <cell r="AX267" t="str">
            <v>NULL</v>
          </cell>
          <cell r="AY267" t="str">
            <v>NULL</v>
          </cell>
          <cell r="AZ267" t="str">
            <v>NULL</v>
          </cell>
          <cell r="BA267" t="str">
            <v>NULL</v>
          </cell>
          <cell r="BB267" t="str">
            <v>NULL</v>
          </cell>
          <cell r="BC267" t="str">
            <v>NULL</v>
          </cell>
          <cell r="BD267" t="str">
            <v>NULL</v>
          </cell>
          <cell r="BE267" t="str">
            <v>NULL</v>
          </cell>
          <cell r="BF267" t="str">
            <v>NULL</v>
          </cell>
          <cell r="BG267" t="str">
            <v>NULL</v>
          </cell>
          <cell r="BH267" t="str">
            <v>NULL</v>
          </cell>
          <cell r="BI267" t="str">
            <v>NULL</v>
          </cell>
          <cell r="BJ267" t="str">
            <v>NULL</v>
          </cell>
          <cell r="BK267" t="str">
            <v>NULL</v>
          </cell>
          <cell r="BL267" t="str">
            <v>NULL</v>
          </cell>
          <cell r="BM267" t="str">
            <v>NULL</v>
          </cell>
          <cell r="BN267" t="str">
            <v>NULL</v>
          </cell>
          <cell r="BO267" t="str">
            <v>NULL</v>
          </cell>
          <cell r="BP267" t="str">
            <v>NULL</v>
          </cell>
          <cell r="BQ267" t="str">
            <v>NULL</v>
          </cell>
          <cell r="BR267" t="str">
            <v>NULL</v>
          </cell>
          <cell r="BS267" t="str">
            <v>NULL</v>
          </cell>
          <cell r="BT267" t="str">
            <v>NULL</v>
          </cell>
          <cell r="BU267" t="str">
            <v>NULL</v>
          </cell>
          <cell r="BV267" t="str">
            <v>NULL</v>
          </cell>
          <cell r="BW267" t="str">
            <v>NULL</v>
          </cell>
          <cell r="BX267" t="str">
            <v>NULL</v>
          </cell>
          <cell r="BY267" t="str">
            <v>NULL</v>
          </cell>
          <cell r="BZ267" t="str">
            <v>NULL</v>
          </cell>
          <cell r="CA267" t="str">
            <v>NULL</v>
          </cell>
          <cell r="CB267" t="str">
            <v>NULL</v>
          </cell>
          <cell r="CC267" t="str">
            <v>NULL</v>
          </cell>
          <cell r="CD267" t="str">
            <v>NULL</v>
          </cell>
          <cell r="CE267" t="str">
            <v>NULL</v>
          </cell>
          <cell r="CF267" t="str">
            <v>NULL</v>
          </cell>
          <cell r="CG267" t="str">
            <v>NULL</v>
          </cell>
          <cell r="CH267">
            <v>932111</v>
          </cell>
          <cell r="CI267" t="str">
            <v>NULL</v>
          </cell>
          <cell r="CJ267">
            <v>932111</v>
          </cell>
          <cell r="CK267">
            <v>208305</v>
          </cell>
          <cell r="CL267" t="str">
            <v>NULL</v>
          </cell>
          <cell r="CM267">
            <v>208305</v>
          </cell>
          <cell r="CN267" t="str">
            <v>NULL</v>
          </cell>
          <cell r="CO267" t="str">
            <v>NULL</v>
          </cell>
          <cell r="CP267" t="str">
            <v>NULL</v>
          </cell>
          <cell r="CQ267" t="str">
            <v>NULL</v>
          </cell>
          <cell r="CR267" t="str">
            <v>NULL</v>
          </cell>
          <cell r="CS267" t="str">
            <v>NULL</v>
          </cell>
          <cell r="CT267" t="str">
            <v>NULL</v>
          </cell>
          <cell r="CU267" t="str">
            <v>NULL</v>
          </cell>
          <cell r="CV267" t="str">
            <v>NULL</v>
          </cell>
          <cell r="CW267">
            <v>892890</v>
          </cell>
          <cell r="CX267">
            <v>2400</v>
          </cell>
          <cell r="CY267">
            <v>890490</v>
          </cell>
          <cell r="CZ267" t="str">
            <v>NULL</v>
          </cell>
          <cell r="DA267" t="str">
            <v>NULL</v>
          </cell>
          <cell r="DB267" t="str">
            <v>NULL</v>
          </cell>
          <cell r="DC267">
            <v>21676219</v>
          </cell>
          <cell r="DD267">
            <v>469215</v>
          </cell>
          <cell r="DE267">
            <v>21207004</v>
          </cell>
        </row>
        <row r="268">
          <cell r="A268" t="str">
            <v>Modesto2019</v>
          </cell>
          <cell r="B268" t="str">
            <v>Modesto</v>
          </cell>
          <cell r="C268">
            <v>1387</v>
          </cell>
          <cell r="D268">
            <v>2019</v>
          </cell>
          <cell r="E268">
            <v>1063521</v>
          </cell>
          <cell r="F268">
            <v>86714</v>
          </cell>
          <cell r="G268">
            <v>976807</v>
          </cell>
          <cell r="H268">
            <v>10398993</v>
          </cell>
          <cell r="I268">
            <v>5556152</v>
          </cell>
          <cell r="J268">
            <v>4842841</v>
          </cell>
          <cell r="K268" t="str">
            <v>NULL</v>
          </cell>
          <cell r="L268" t="str">
            <v>NULL</v>
          </cell>
          <cell r="M268" t="str">
            <v>NULL</v>
          </cell>
          <cell r="N268" t="str">
            <v>NULL</v>
          </cell>
          <cell r="O268" t="str">
            <v>NULL</v>
          </cell>
          <cell r="P268" t="str">
            <v>NULL</v>
          </cell>
          <cell r="Q268" t="str">
            <v>NULL</v>
          </cell>
          <cell r="R268" t="str">
            <v>NULL</v>
          </cell>
          <cell r="S268" t="str">
            <v>NULL</v>
          </cell>
          <cell r="T268" t="str">
            <v>NULL</v>
          </cell>
          <cell r="U268" t="str">
            <v>NULL</v>
          </cell>
          <cell r="V268" t="str">
            <v>NULL</v>
          </cell>
          <cell r="W268" t="str">
            <v>NULL</v>
          </cell>
          <cell r="X268" t="str">
            <v>NULL</v>
          </cell>
          <cell r="Y268" t="str">
            <v>NULL</v>
          </cell>
          <cell r="Z268" t="str">
            <v>NULL</v>
          </cell>
          <cell r="AA268" t="str">
            <v>NULL</v>
          </cell>
          <cell r="AB268" t="str">
            <v>NULL</v>
          </cell>
          <cell r="AC268" t="str">
            <v>NULL</v>
          </cell>
          <cell r="AD268" t="str">
            <v>NULL</v>
          </cell>
          <cell r="AE268" t="str">
            <v>NULL</v>
          </cell>
          <cell r="AF268">
            <v>301938</v>
          </cell>
          <cell r="AG268">
            <v>2282617</v>
          </cell>
          <cell r="AH268">
            <v>-1980679</v>
          </cell>
          <cell r="AI268">
            <v>498345</v>
          </cell>
          <cell r="AJ268">
            <v>661360</v>
          </cell>
          <cell r="AK268">
            <v>-163015</v>
          </cell>
          <cell r="AL268">
            <v>12262797</v>
          </cell>
          <cell r="AM268">
            <v>8586843</v>
          </cell>
          <cell r="AN268">
            <v>3675954</v>
          </cell>
          <cell r="AO268">
            <v>63454483</v>
          </cell>
          <cell r="AP268">
            <v>5765707</v>
          </cell>
          <cell r="AQ268">
            <v>57688776</v>
          </cell>
          <cell r="AR268" t="str">
            <v>NULL</v>
          </cell>
          <cell r="AS268" t="str">
            <v>NULL</v>
          </cell>
          <cell r="AT268" t="str">
            <v>NULL</v>
          </cell>
          <cell r="AU268" t="str">
            <v>NULL</v>
          </cell>
          <cell r="AV268" t="str">
            <v>NULL</v>
          </cell>
          <cell r="AW268" t="str">
            <v>NULL</v>
          </cell>
          <cell r="AX268" t="str">
            <v>NULL</v>
          </cell>
          <cell r="AY268" t="str">
            <v>NULL</v>
          </cell>
          <cell r="AZ268" t="str">
            <v>NULL</v>
          </cell>
          <cell r="BA268" t="str">
            <v>NULL</v>
          </cell>
          <cell r="BB268" t="str">
            <v>NULL</v>
          </cell>
          <cell r="BC268" t="str">
            <v>NULL</v>
          </cell>
          <cell r="BD268" t="str">
            <v>NULL</v>
          </cell>
          <cell r="BE268" t="str">
            <v>NULL</v>
          </cell>
          <cell r="BF268" t="str">
            <v>NULL</v>
          </cell>
          <cell r="BG268" t="str">
            <v>NULL</v>
          </cell>
          <cell r="BH268" t="str">
            <v>NULL</v>
          </cell>
          <cell r="BI268" t="str">
            <v>NULL</v>
          </cell>
          <cell r="BJ268" t="str">
            <v>NULL</v>
          </cell>
          <cell r="BK268" t="str">
            <v>NULL</v>
          </cell>
          <cell r="BL268" t="str">
            <v>NULL</v>
          </cell>
          <cell r="BM268" t="str">
            <v>NULL</v>
          </cell>
          <cell r="BN268" t="str">
            <v>NULL</v>
          </cell>
          <cell r="BO268" t="str">
            <v>NULL</v>
          </cell>
          <cell r="BP268" t="str">
            <v>NULL</v>
          </cell>
          <cell r="BQ268" t="str">
            <v>NULL</v>
          </cell>
          <cell r="BR268" t="str">
            <v>NULL</v>
          </cell>
          <cell r="BS268" t="str">
            <v>NULL</v>
          </cell>
          <cell r="BT268" t="str">
            <v>NULL</v>
          </cell>
          <cell r="BU268" t="str">
            <v>NULL</v>
          </cell>
          <cell r="BV268">
            <v>32754469</v>
          </cell>
          <cell r="BW268">
            <v>2344837</v>
          </cell>
          <cell r="BX268">
            <v>30409632</v>
          </cell>
          <cell r="BY268">
            <v>2568</v>
          </cell>
          <cell r="BZ268">
            <v>163421</v>
          </cell>
          <cell r="CA268">
            <v>-160853</v>
          </cell>
          <cell r="CB268">
            <v>1200114</v>
          </cell>
          <cell r="CC268">
            <v>67093</v>
          </cell>
          <cell r="CD268">
            <v>1133021</v>
          </cell>
          <cell r="CE268" t="str">
            <v>NULL</v>
          </cell>
          <cell r="CF268" t="str">
            <v>NULL</v>
          </cell>
          <cell r="CG268" t="str">
            <v>NULL</v>
          </cell>
          <cell r="CH268" t="str">
            <v>NULL</v>
          </cell>
          <cell r="CI268" t="str">
            <v>NULL</v>
          </cell>
          <cell r="CJ268" t="str">
            <v>NULL</v>
          </cell>
          <cell r="CK268" t="str">
            <v>NULL</v>
          </cell>
          <cell r="CL268" t="str">
            <v>NULL</v>
          </cell>
          <cell r="CM268" t="str">
            <v>NULL</v>
          </cell>
          <cell r="CN268" t="str">
            <v>NULL</v>
          </cell>
          <cell r="CO268" t="str">
            <v>NULL</v>
          </cell>
          <cell r="CP268" t="str">
            <v>NULL</v>
          </cell>
          <cell r="CQ268" t="str">
            <v>NULL</v>
          </cell>
          <cell r="CR268" t="str">
            <v>NULL</v>
          </cell>
          <cell r="CS268" t="str">
            <v>NULL</v>
          </cell>
          <cell r="CT268" t="str">
            <v>NULL</v>
          </cell>
          <cell r="CU268" t="str">
            <v>NULL</v>
          </cell>
          <cell r="CV268" t="str">
            <v>NULL</v>
          </cell>
          <cell r="CW268">
            <v>21736</v>
          </cell>
          <cell r="CX268">
            <v>421265</v>
          </cell>
          <cell r="CY268">
            <v>-399529</v>
          </cell>
          <cell r="CZ268" t="str">
            <v>NULL</v>
          </cell>
          <cell r="DA268" t="str">
            <v>NULL</v>
          </cell>
          <cell r="DB268" t="str">
            <v>NULL</v>
          </cell>
          <cell r="DC268">
            <v>97433370</v>
          </cell>
          <cell r="DD268">
            <v>8762323</v>
          </cell>
          <cell r="DE268">
            <v>88671047</v>
          </cell>
        </row>
        <row r="269">
          <cell r="A269" t="str">
            <v>Monrovia2019</v>
          </cell>
          <cell r="B269" t="str">
            <v>Monrovia</v>
          </cell>
          <cell r="C269">
            <v>1388</v>
          </cell>
          <cell r="D269">
            <v>2019</v>
          </cell>
          <cell r="E269">
            <v>985178</v>
          </cell>
          <cell r="F269" t="str">
            <v>NULL</v>
          </cell>
          <cell r="G269">
            <v>985178</v>
          </cell>
          <cell r="H269">
            <v>4540409</v>
          </cell>
          <cell r="I269">
            <v>18186040</v>
          </cell>
          <cell r="J269">
            <v>-13645631</v>
          </cell>
          <cell r="K269" t="str">
            <v>NULL</v>
          </cell>
          <cell r="L269" t="str">
            <v>NULL</v>
          </cell>
          <cell r="M269" t="str">
            <v>NULL</v>
          </cell>
          <cell r="N269" t="str">
            <v>NULL</v>
          </cell>
          <cell r="O269" t="str">
            <v>NULL</v>
          </cell>
          <cell r="P269" t="str">
            <v>NULL</v>
          </cell>
          <cell r="Q269" t="str">
            <v>NULL</v>
          </cell>
          <cell r="R269" t="str">
            <v>NULL</v>
          </cell>
          <cell r="S269" t="str">
            <v>NULL</v>
          </cell>
          <cell r="T269" t="str">
            <v>NULL</v>
          </cell>
          <cell r="U269" t="str">
            <v>NULL</v>
          </cell>
          <cell r="V269" t="str">
            <v>NULL</v>
          </cell>
          <cell r="W269" t="str">
            <v>NULL</v>
          </cell>
          <cell r="X269" t="str">
            <v>NULL</v>
          </cell>
          <cell r="Y269" t="str">
            <v>NULL</v>
          </cell>
          <cell r="Z269" t="str">
            <v>NULL</v>
          </cell>
          <cell r="AA269" t="str">
            <v>NULL</v>
          </cell>
          <cell r="AB269" t="str">
            <v>NULL</v>
          </cell>
          <cell r="AC269" t="str">
            <v>NULL</v>
          </cell>
          <cell r="AD269" t="str">
            <v>NULL</v>
          </cell>
          <cell r="AE269" t="str">
            <v>NULL</v>
          </cell>
          <cell r="AF269" t="str">
            <v>NULL</v>
          </cell>
          <cell r="AG269">
            <v>43036</v>
          </cell>
          <cell r="AH269">
            <v>-43036</v>
          </cell>
          <cell r="AI269" t="str">
            <v>NULL</v>
          </cell>
          <cell r="AJ269" t="str">
            <v>NULL</v>
          </cell>
          <cell r="AK269" t="str">
            <v>NULL</v>
          </cell>
          <cell r="AL269">
            <v>5525587</v>
          </cell>
          <cell r="AM269">
            <v>18229076</v>
          </cell>
          <cell r="AN269">
            <v>-12703489</v>
          </cell>
          <cell r="AO269">
            <v>22789061</v>
          </cell>
          <cell r="AP269">
            <v>1137539</v>
          </cell>
          <cell r="AQ269">
            <v>21651522</v>
          </cell>
          <cell r="AR269" t="str">
            <v>NULL</v>
          </cell>
          <cell r="AS269" t="str">
            <v>NULL</v>
          </cell>
          <cell r="AT269" t="str">
            <v>NULL</v>
          </cell>
          <cell r="AU269" t="str">
            <v>NULL</v>
          </cell>
          <cell r="AV269" t="str">
            <v>NULL</v>
          </cell>
          <cell r="AW269" t="str">
            <v>NULL</v>
          </cell>
          <cell r="AX269" t="str">
            <v>NULL</v>
          </cell>
          <cell r="AY269" t="str">
            <v>NULL</v>
          </cell>
          <cell r="AZ269" t="str">
            <v>NULL</v>
          </cell>
          <cell r="BA269" t="str">
            <v>NULL</v>
          </cell>
          <cell r="BB269" t="str">
            <v>NULL</v>
          </cell>
          <cell r="BC269" t="str">
            <v>NULL</v>
          </cell>
          <cell r="BD269" t="str">
            <v>NULL</v>
          </cell>
          <cell r="BE269" t="str">
            <v>NULL</v>
          </cell>
          <cell r="BF269" t="str">
            <v>NULL</v>
          </cell>
          <cell r="BG269" t="str">
            <v>NULL</v>
          </cell>
          <cell r="BH269" t="str">
            <v>NULL</v>
          </cell>
          <cell r="BI269" t="str">
            <v>NULL</v>
          </cell>
          <cell r="BJ269" t="str">
            <v>NULL</v>
          </cell>
          <cell r="BK269" t="str">
            <v>NULL</v>
          </cell>
          <cell r="BL269" t="str">
            <v>NULL</v>
          </cell>
          <cell r="BM269" t="str">
            <v>NULL</v>
          </cell>
          <cell r="BN269" t="str">
            <v>NULL</v>
          </cell>
          <cell r="BO269" t="str">
            <v>NULL</v>
          </cell>
          <cell r="BP269" t="str">
            <v>NULL</v>
          </cell>
          <cell r="BQ269" t="str">
            <v>NULL</v>
          </cell>
          <cell r="BR269" t="str">
            <v>NULL</v>
          </cell>
          <cell r="BS269" t="str">
            <v>NULL</v>
          </cell>
          <cell r="BT269" t="str">
            <v>NULL</v>
          </cell>
          <cell r="BU269" t="str">
            <v>NULL</v>
          </cell>
          <cell r="BV269">
            <v>11327044</v>
          </cell>
          <cell r="BW269">
            <v>553208</v>
          </cell>
          <cell r="BX269">
            <v>10773836</v>
          </cell>
          <cell r="BY269">
            <v>247312</v>
          </cell>
          <cell r="BZ269">
            <v>556382</v>
          </cell>
          <cell r="CA269">
            <v>-309070</v>
          </cell>
          <cell r="CB269">
            <v>180359</v>
          </cell>
          <cell r="CC269">
            <v>31735</v>
          </cell>
          <cell r="CD269">
            <v>148624</v>
          </cell>
          <cell r="CE269" t="str">
            <v>NULL</v>
          </cell>
          <cell r="CF269" t="str">
            <v>NULL</v>
          </cell>
          <cell r="CG269" t="str">
            <v>NULL</v>
          </cell>
          <cell r="CH269">
            <v>700460</v>
          </cell>
          <cell r="CI269">
            <v>483446</v>
          </cell>
          <cell r="CJ269">
            <v>217014</v>
          </cell>
          <cell r="CK269">
            <v>20958</v>
          </cell>
          <cell r="CL269" t="str">
            <v>NULL</v>
          </cell>
          <cell r="CM269">
            <v>20958</v>
          </cell>
          <cell r="CN269" t="str">
            <v>NULL</v>
          </cell>
          <cell r="CO269" t="str">
            <v>NULL</v>
          </cell>
          <cell r="CP269" t="str">
            <v>NULL</v>
          </cell>
          <cell r="CQ269" t="str">
            <v>NULL</v>
          </cell>
          <cell r="CR269" t="str">
            <v>NULL</v>
          </cell>
          <cell r="CS269" t="str">
            <v>NULL</v>
          </cell>
          <cell r="CT269" t="str">
            <v>NULL</v>
          </cell>
          <cell r="CU269" t="str">
            <v>NULL</v>
          </cell>
          <cell r="CV269" t="str">
            <v>NULL</v>
          </cell>
          <cell r="CW269">
            <v>1004</v>
          </cell>
          <cell r="CX269" t="str">
            <v>NULL</v>
          </cell>
          <cell r="CY269">
            <v>1004</v>
          </cell>
          <cell r="CZ269" t="str">
            <v>NULL</v>
          </cell>
          <cell r="DA269" t="str">
            <v>NULL</v>
          </cell>
          <cell r="DB269" t="str">
            <v>NULL</v>
          </cell>
          <cell r="DC269">
            <v>35266198</v>
          </cell>
          <cell r="DD269">
            <v>2762310</v>
          </cell>
          <cell r="DE269">
            <v>32503888</v>
          </cell>
        </row>
        <row r="270">
          <cell r="A270" t="str">
            <v>Montague2019</v>
          </cell>
          <cell r="B270" t="str">
            <v>Montague</v>
          </cell>
          <cell r="C270">
            <v>1389</v>
          </cell>
          <cell r="D270">
            <v>2019</v>
          </cell>
          <cell r="E270">
            <v>7326</v>
          </cell>
          <cell r="F270" t="str">
            <v>NULL</v>
          </cell>
          <cell r="G270">
            <v>7326</v>
          </cell>
          <cell r="H270">
            <v>245732</v>
          </cell>
          <cell r="I270" t="str">
            <v>NULL</v>
          </cell>
          <cell r="J270">
            <v>245732</v>
          </cell>
          <cell r="K270" t="str">
            <v>NULL</v>
          </cell>
          <cell r="L270" t="str">
            <v>NULL</v>
          </cell>
          <cell r="M270" t="str">
            <v>NULL</v>
          </cell>
          <cell r="N270" t="str">
            <v>NULL</v>
          </cell>
          <cell r="O270" t="str">
            <v>NULL</v>
          </cell>
          <cell r="P270" t="str">
            <v>NULL</v>
          </cell>
          <cell r="Q270" t="str">
            <v>NULL</v>
          </cell>
          <cell r="R270" t="str">
            <v>NULL</v>
          </cell>
          <cell r="S270" t="str">
            <v>NULL</v>
          </cell>
          <cell r="T270" t="str">
            <v>NULL</v>
          </cell>
          <cell r="U270" t="str">
            <v>NULL</v>
          </cell>
          <cell r="V270" t="str">
            <v>NULL</v>
          </cell>
          <cell r="W270" t="str">
            <v>NULL</v>
          </cell>
          <cell r="X270" t="str">
            <v>NULL</v>
          </cell>
          <cell r="Y270" t="str">
            <v>NULL</v>
          </cell>
          <cell r="Z270" t="str">
            <v>NULL</v>
          </cell>
          <cell r="AA270" t="str">
            <v>NULL</v>
          </cell>
          <cell r="AB270" t="str">
            <v>NULL</v>
          </cell>
          <cell r="AC270" t="str">
            <v>NULL</v>
          </cell>
          <cell r="AD270" t="str">
            <v>NULL</v>
          </cell>
          <cell r="AE270" t="str">
            <v>NULL</v>
          </cell>
          <cell r="AF270" t="str">
            <v>NULL</v>
          </cell>
          <cell r="AG270" t="str">
            <v>NULL</v>
          </cell>
          <cell r="AH270" t="str">
            <v>NULL</v>
          </cell>
          <cell r="AI270" t="str">
            <v>NULL</v>
          </cell>
          <cell r="AJ270" t="str">
            <v>NULL</v>
          </cell>
          <cell r="AK270" t="str">
            <v>NULL</v>
          </cell>
          <cell r="AL270">
            <v>253058</v>
          </cell>
          <cell r="AM270">
            <v>0</v>
          </cell>
          <cell r="AN270">
            <v>253058</v>
          </cell>
          <cell r="AO270">
            <v>247385</v>
          </cell>
          <cell r="AP270">
            <v>155102</v>
          </cell>
          <cell r="AQ270">
            <v>92283</v>
          </cell>
          <cell r="AR270" t="str">
            <v>NULL</v>
          </cell>
          <cell r="AS270" t="str">
            <v>NULL</v>
          </cell>
          <cell r="AT270" t="str">
            <v>NULL</v>
          </cell>
          <cell r="AU270" t="str">
            <v>NULL</v>
          </cell>
          <cell r="AV270" t="str">
            <v>NULL</v>
          </cell>
          <cell r="AW270" t="str">
            <v>NULL</v>
          </cell>
          <cell r="AX270" t="str">
            <v>NULL</v>
          </cell>
          <cell r="AY270" t="str">
            <v>NULL</v>
          </cell>
          <cell r="AZ270" t="str">
            <v>NULL</v>
          </cell>
          <cell r="BA270" t="str">
            <v>NULL</v>
          </cell>
          <cell r="BB270" t="str">
            <v>NULL</v>
          </cell>
          <cell r="BC270" t="str">
            <v>NULL</v>
          </cell>
          <cell r="BD270" t="str">
            <v>NULL</v>
          </cell>
          <cell r="BE270" t="str">
            <v>NULL</v>
          </cell>
          <cell r="BF270" t="str">
            <v>NULL</v>
          </cell>
          <cell r="BG270" t="str">
            <v>NULL</v>
          </cell>
          <cell r="BH270" t="str">
            <v>NULL</v>
          </cell>
          <cell r="BI270" t="str">
            <v>NULL</v>
          </cell>
          <cell r="BJ270" t="str">
            <v>NULL</v>
          </cell>
          <cell r="BK270" t="str">
            <v>NULL</v>
          </cell>
          <cell r="BL270" t="str">
            <v>NULL</v>
          </cell>
          <cell r="BM270" t="str">
            <v>NULL</v>
          </cell>
          <cell r="BN270" t="str">
            <v>NULL</v>
          </cell>
          <cell r="BO270" t="str">
            <v>NULL</v>
          </cell>
          <cell r="BP270" t="str">
            <v>NULL</v>
          </cell>
          <cell r="BQ270" t="str">
            <v>NULL</v>
          </cell>
          <cell r="BR270" t="str">
            <v>NULL</v>
          </cell>
          <cell r="BS270" t="str">
            <v>NULL</v>
          </cell>
          <cell r="BT270" t="str">
            <v>NULL</v>
          </cell>
          <cell r="BU270" t="str">
            <v>NULL</v>
          </cell>
          <cell r="BV270">
            <v>125548</v>
          </cell>
          <cell r="BW270">
            <v>97506</v>
          </cell>
          <cell r="BX270">
            <v>28042</v>
          </cell>
          <cell r="BY270" t="str">
            <v>NULL</v>
          </cell>
          <cell r="BZ270" t="str">
            <v>NULL</v>
          </cell>
          <cell r="CA270" t="str">
            <v>NULL</v>
          </cell>
          <cell r="CB270">
            <v>32583</v>
          </cell>
          <cell r="CC270">
            <v>6463</v>
          </cell>
          <cell r="CD270">
            <v>26120</v>
          </cell>
          <cell r="CE270" t="str">
            <v>NULL</v>
          </cell>
          <cell r="CF270" t="str">
            <v>NULL</v>
          </cell>
          <cell r="CG270" t="str">
            <v>NULL</v>
          </cell>
          <cell r="CH270" t="str">
            <v>NULL</v>
          </cell>
          <cell r="CI270" t="str">
            <v>NULL</v>
          </cell>
          <cell r="CJ270" t="str">
            <v>NULL</v>
          </cell>
          <cell r="CK270" t="str">
            <v>NULL</v>
          </cell>
          <cell r="CL270" t="str">
            <v>NULL</v>
          </cell>
          <cell r="CM270" t="str">
            <v>NULL</v>
          </cell>
          <cell r="CN270" t="str">
            <v>NULL</v>
          </cell>
          <cell r="CO270" t="str">
            <v>NULL</v>
          </cell>
          <cell r="CP270" t="str">
            <v>NULL</v>
          </cell>
          <cell r="CQ270" t="str">
            <v>NULL</v>
          </cell>
          <cell r="CR270" t="str">
            <v>NULL</v>
          </cell>
          <cell r="CS270" t="str">
            <v>NULL</v>
          </cell>
          <cell r="CT270" t="str">
            <v>NULL</v>
          </cell>
          <cell r="CU270" t="str">
            <v>NULL</v>
          </cell>
          <cell r="CV270" t="str">
            <v>NULL</v>
          </cell>
          <cell r="CW270" t="str">
            <v>NULL</v>
          </cell>
          <cell r="CX270" t="str">
            <v>NULL</v>
          </cell>
          <cell r="CY270" t="str">
            <v>NULL</v>
          </cell>
          <cell r="CZ270" t="str">
            <v>NULL</v>
          </cell>
          <cell r="DA270" t="str">
            <v>NULL</v>
          </cell>
          <cell r="DB270" t="str">
            <v>NULL</v>
          </cell>
          <cell r="DC270">
            <v>405516</v>
          </cell>
          <cell r="DD270">
            <v>259071</v>
          </cell>
          <cell r="DE270">
            <v>146445</v>
          </cell>
        </row>
        <row r="271">
          <cell r="A271" t="str">
            <v>Montclair2019</v>
          </cell>
          <cell r="B271" t="str">
            <v>Montclair</v>
          </cell>
          <cell r="C271">
            <v>1390</v>
          </cell>
          <cell r="D271">
            <v>2019</v>
          </cell>
          <cell r="E271">
            <v>794195</v>
          </cell>
          <cell r="F271" t="str">
            <v>NULL</v>
          </cell>
          <cell r="G271">
            <v>794195</v>
          </cell>
          <cell r="H271">
            <v>4410525</v>
          </cell>
          <cell r="I271">
            <v>101542</v>
          </cell>
          <cell r="J271">
            <v>4308983</v>
          </cell>
          <cell r="K271" t="str">
            <v>NULL</v>
          </cell>
          <cell r="L271" t="str">
            <v>NULL</v>
          </cell>
          <cell r="M271" t="str">
            <v>NULL</v>
          </cell>
          <cell r="N271" t="str">
            <v>NULL</v>
          </cell>
          <cell r="O271" t="str">
            <v>NULL</v>
          </cell>
          <cell r="P271" t="str">
            <v>NULL</v>
          </cell>
          <cell r="Q271" t="str">
            <v>NULL</v>
          </cell>
          <cell r="R271" t="str">
            <v>NULL</v>
          </cell>
          <cell r="S271" t="str">
            <v>NULL</v>
          </cell>
          <cell r="T271" t="str">
            <v>NULL</v>
          </cell>
          <cell r="U271" t="str">
            <v>NULL</v>
          </cell>
          <cell r="V271" t="str">
            <v>NULL</v>
          </cell>
          <cell r="W271" t="str">
            <v>NULL</v>
          </cell>
          <cell r="X271" t="str">
            <v>NULL</v>
          </cell>
          <cell r="Y271" t="str">
            <v>NULL</v>
          </cell>
          <cell r="Z271" t="str">
            <v>NULL</v>
          </cell>
          <cell r="AA271" t="str">
            <v>NULL</v>
          </cell>
          <cell r="AB271" t="str">
            <v>NULL</v>
          </cell>
          <cell r="AC271" t="str">
            <v>NULL</v>
          </cell>
          <cell r="AD271" t="str">
            <v>NULL</v>
          </cell>
          <cell r="AE271" t="str">
            <v>NULL</v>
          </cell>
          <cell r="AF271">
            <v>2358617</v>
          </cell>
          <cell r="AG271" t="str">
            <v>NULL</v>
          </cell>
          <cell r="AH271">
            <v>2358617</v>
          </cell>
          <cell r="AI271" t="str">
            <v>NULL</v>
          </cell>
          <cell r="AJ271" t="str">
            <v>NULL</v>
          </cell>
          <cell r="AK271" t="str">
            <v>NULL</v>
          </cell>
          <cell r="AL271">
            <v>7563337</v>
          </cell>
          <cell r="AM271">
            <v>101542</v>
          </cell>
          <cell r="AN271">
            <v>7461795</v>
          </cell>
          <cell r="AO271">
            <v>10711370</v>
          </cell>
          <cell r="AP271">
            <v>1012272</v>
          </cell>
          <cell r="AQ271">
            <v>9699098</v>
          </cell>
          <cell r="AR271" t="str">
            <v>NULL</v>
          </cell>
          <cell r="AS271" t="str">
            <v>NULL</v>
          </cell>
          <cell r="AT271" t="str">
            <v>NULL</v>
          </cell>
          <cell r="AU271" t="str">
            <v>NULL</v>
          </cell>
          <cell r="AV271" t="str">
            <v>NULL</v>
          </cell>
          <cell r="AW271" t="str">
            <v>NULL</v>
          </cell>
          <cell r="AX271" t="str">
            <v>NULL</v>
          </cell>
          <cell r="AY271" t="str">
            <v>NULL</v>
          </cell>
          <cell r="AZ271" t="str">
            <v>NULL</v>
          </cell>
          <cell r="BA271" t="str">
            <v>NULL</v>
          </cell>
          <cell r="BB271" t="str">
            <v>NULL</v>
          </cell>
          <cell r="BC271" t="str">
            <v>NULL</v>
          </cell>
          <cell r="BD271" t="str">
            <v>NULL</v>
          </cell>
          <cell r="BE271" t="str">
            <v>NULL</v>
          </cell>
          <cell r="BF271" t="str">
            <v>NULL</v>
          </cell>
          <cell r="BG271" t="str">
            <v>NULL</v>
          </cell>
          <cell r="BH271" t="str">
            <v>NULL</v>
          </cell>
          <cell r="BI271" t="str">
            <v>NULL</v>
          </cell>
          <cell r="BJ271" t="str">
            <v>NULL</v>
          </cell>
          <cell r="BK271" t="str">
            <v>NULL</v>
          </cell>
          <cell r="BL271" t="str">
            <v>NULL</v>
          </cell>
          <cell r="BM271" t="str">
            <v>NULL</v>
          </cell>
          <cell r="BN271" t="str">
            <v>NULL</v>
          </cell>
          <cell r="BO271" t="str">
            <v>NULL</v>
          </cell>
          <cell r="BP271" t="str">
            <v>NULL</v>
          </cell>
          <cell r="BQ271" t="str">
            <v>NULL</v>
          </cell>
          <cell r="BR271" t="str">
            <v>NULL</v>
          </cell>
          <cell r="BS271" t="str">
            <v>NULL</v>
          </cell>
          <cell r="BT271" t="str">
            <v>NULL</v>
          </cell>
          <cell r="BU271" t="str">
            <v>NULL</v>
          </cell>
          <cell r="BV271">
            <v>1711484</v>
          </cell>
          <cell r="BW271">
            <v>84001</v>
          </cell>
          <cell r="BX271">
            <v>1627483</v>
          </cell>
          <cell r="BY271">
            <v>3228259</v>
          </cell>
          <cell r="BZ271">
            <v>54840</v>
          </cell>
          <cell r="CA271">
            <v>3173419</v>
          </cell>
          <cell r="CB271" t="str">
            <v>NULL</v>
          </cell>
          <cell r="CC271" t="str">
            <v>NULL</v>
          </cell>
          <cell r="CD271" t="str">
            <v>NULL</v>
          </cell>
          <cell r="CE271" t="str">
            <v>NULL</v>
          </cell>
          <cell r="CF271" t="str">
            <v>NULL</v>
          </cell>
          <cell r="CG271" t="str">
            <v>NULL</v>
          </cell>
          <cell r="CH271">
            <v>434636</v>
          </cell>
          <cell r="CI271" t="str">
            <v>NULL</v>
          </cell>
          <cell r="CJ271">
            <v>434636</v>
          </cell>
          <cell r="CK271" t="str">
            <v>NULL</v>
          </cell>
          <cell r="CL271" t="str">
            <v>NULL</v>
          </cell>
          <cell r="CM271" t="str">
            <v>NULL</v>
          </cell>
          <cell r="CN271" t="str">
            <v>NULL</v>
          </cell>
          <cell r="CO271" t="str">
            <v>NULL</v>
          </cell>
          <cell r="CP271" t="str">
            <v>NULL</v>
          </cell>
          <cell r="CQ271" t="str">
            <v>NULL</v>
          </cell>
          <cell r="CR271" t="str">
            <v>NULL</v>
          </cell>
          <cell r="CS271" t="str">
            <v>NULL</v>
          </cell>
          <cell r="CT271" t="str">
            <v>NULL</v>
          </cell>
          <cell r="CU271" t="str">
            <v>NULL</v>
          </cell>
          <cell r="CV271" t="str">
            <v>NULL</v>
          </cell>
          <cell r="CW271" t="str">
            <v>NULL</v>
          </cell>
          <cell r="CX271" t="str">
            <v>NULL</v>
          </cell>
          <cell r="CY271" t="str">
            <v>NULL</v>
          </cell>
          <cell r="CZ271" t="str">
            <v>NULL</v>
          </cell>
          <cell r="DA271" t="str">
            <v>NULL</v>
          </cell>
          <cell r="DB271" t="str">
            <v>NULL</v>
          </cell>
          <cell r="DC271">
            <v>16085749</v>
          </cell>
          <cell r="DD271">
            <v>1151113</v>
          </cell>
          <cell r="DE271">
            <v>14934636</v>
          </cell>
        </row>
        <row r="272">
          <cell r="A272" t="str">
            <v>Monte Sereno2019</v>
          </cell>
          <cell r="B272" t="str">
            <v>Monte Sereno</v>
          </cell>
          <cell r="C272">
            <v>1391</v>
          </cell>
          <cell r="D272">
            <v>2019</v>
          </cell>
          <cell r="E272">
            <v>150942</v>
          </cell>
          <cell r="F272" t="str">
            <v>NULL</v>
          </cell>
          <cell r="G272">
            <v>150942</v>
          </cell>
          <cell r="H272">
            <v>1634942</v>
          </cell>
          <cell r="I272" t="str">
            <v>NULL</v>
          </cell>
          <cell r="J272">
            <v>1634942</v>
          </cell>
          <cell r="K272" t="str">
            <v>NULL</v>
          </cell>
          <cell r="L272" t="str">
            <v>NULL</v>
          </cell>
          <cell r="M272" t="str">
            <v>NULL</v>
          </cell>
          <cell r="N272" t="str">
            <v>NULL</v>
          </cell>
          <cell r="O272" t="str">
            <v>NULL</v>
          </cell>
          <cell r="P272" t="str">
            <v>NULL</v>
          </cell>
          <cell r="Q272" t="str">
            <v>NULL</v>
          </cell>
          <cell r="R272" t="str">
            <v>NULL</v>
          </cell>
          <cell r="S272" t="str">
            <v>NULL</v>
          </cell>
          <cell r="T272" t="str">
            <v>NULL</v>
          </cell>
          <cell r="U272" t="str">
            <v>NULL</v>
          </cell>
          <cell r="V272" t="str">
            <v>NULL</v>
          </cell>
          <cell r="W272" t="str">
            <v>NULL</v>
          </cell>
          <cell r="X272" t="str">
            <v>NULL</v>
          </cell>
          <cell r="Y272" t="str">
            <v>NULL</v>
          </cell>
          <cell r="Z272" t="str">
            <v>NULL</v>
          </cell>
          <cell r="AA272" t="str">
            <v>NULL</v>
          </cell>
          <cell r="AB272" t="str">
            <v>NULL</v>
          </cell>
          <cell r="AC272" t="str">
            <v>NULL</v>
          </cell>
          <cell r="AD272" t="str">
            <v>NULL</v>
          </cell>
          <cell r="AE272" t="str">
            <v>NULL</v>
          </cell>
          <cell r="AF272" t="str">
            <v>NULL</v>
          </cell>
          <cell r="AG272" t="str">
            <v>NULL</v>
          </cell>
          <cell r="AH272" t="str">
            <v>NULL</v>
          </cell>
          <cell r="AI272" t="str">
            <v>NULL</v>
          </cell>
          <cell r="AJ272" t="str">
            <v>NULL</v>
          </cell>
          <cell r="AK272" t="str">
            <v>NULL</v>
          </cell>
          <cell r="AL272">
            <v>1785884</v>
          </cell>
          <cell r="AM272">
            <v>0</v>
          </cell>
          <cell r="AN272">
            <v>1785884</v>
          </cell>
          <cell r="AO272">
            <v>1523834</v>
          </cell>
          <cell r="AP272">
            <v>285048</v>
          </cell>
          <cell r="AQ272">
            <v>1238786</v>
          </cell>
          <cell r="AR272" t="str">
            <v>NULL</v>
          </cell>
          <cell r="AS272" t="str">
            <v>NULL</v>
          </cell>
          <cell r="AT272" t="str">
            <v>NULL</v>
          </cell>
          <cell r="AU272" t="str">
            <v>NULL</v>
          </cell>
          <cell r="AV272" t="str">
            <v>NULL</v>
          </cell>
          <cell r="AW272" t="str">
            <v>NULL</v>
          </cell>
          <cell r="AX272" t="str">
            <v>NULL</v>
          </cell>
          <cell r="AY272" t="str">
            <v>NULL</v>
          </cell>
          <cell r="AZ272" t="str">
            <v>NULL</v>
          </cell>
          <cell r="BA272" t="str">
            <v>NULL</v>
          </cell>
          <cell r="BB272" t="str">
            <v>NULL</v>
          </cell>
          <cell r="BC272" t="str">
            <v>NULL</v>
          </cell>
          <cell r="BD272" t="str">
            <v>NULL</v>
          </cell>
          <cell r="BE272" t="str">
            <v>NULL</v>
          </cell>
          <cell r="BF272" t="str">
            <v>NULL</v>
          </cell>
          <cell r="BG272" t="str">
            <v>NULL</v>
          </cell>
          <cell r="BH272" t="str">
            <v>NULL</v>
          </cell>
          <cell r="BI272" t="str">
            <v>NULL</v>
          </cell>
          <cell r="BJ272" t="str">
            <v>NULL</v>
          </cell>
          <cell r="BK272" t="str">
            <v>NULL</v>
          </cell>
          <cell r="BL272" t="str">
            <v>NULL</v>
          </cell>
          <cell r="BM272" t="str">
            <v>NULL</v>
          </cell>
          <cell r="BN272" t="str">
            <v>NULL</v>
          </cell>
          <cell r="BO272" t="str">
            <v>NULL</v>
          </cell>
          <cell r="BP272" t="str">
            <v>NULL</v>
          </cell>
          <cell r="BQ272" t="str">
            <v>NULL</v>
          </cell>
          <cell r="BR272" t="str">
            <v>NULL</v>
          </cell>
          <cell r="BS272" t="str">
            <v>NULL</v>
          </cell>
          <cell r="BT272" t="str">
            <v>NULL</v>
          </cell>
          <cell r="BU272" t="str">
            <v>NULL</v>
          </cell>
          <cell r="BV272" t="str">
            <v>NULL</v>
          </cell>
          <cell r="BW272" t="str">
            <v>NULL</v>
          </cell>
          <cell r="BX272" t="str">
            <v>NULL</v>
          </cell>
          <cell r="BY272" t="str">
            <v>NULL</v>
          </cell>
          <cell r="BZ272" t="str">
            <v>NULL</v>
          </cell>
          <cell r="CA272" t="str">
            <v>NULL</v>
          </cell>
          <cell r="CB272">
            <v>22540</v>
          </cell>
          <cell r="CC272" t="str">
            <v>NULL</v>
          </cell>
          <cell r="CD272">
            <v>22540</v>
          </cell>
          <cell r="CE272" t="str">
            <v>NULL</v>
          </cell>
          <cell r="CF272" t="str">
            <v>NULL</v>
          </cell>
          <cell r="CG272" t="str">
            <v>NULL</v>
          </cell>
          <cell r="CH272">
            <v>7435</v>
          </cell>
          <cell r="CI272">
            <v>3822</v>
          </cell>
          <cell r="CJ272">
            <v>3613</v>
          </cell>
          <cell r="CK272" t="str">
            <v>NULL</v>
          </cell>
          <cell r="CL272" t="str">
            <v>NULL</v>
          </cell>
          <cell r="CM272" t="str">
            <v>NULL</v>
          </cell>
          <cell r="CN272" t="str">
            <v>NULL</v>
          </cell>
          <cell r="CO272" t="str">
            <v>NULL</v>
          </cell>
          <cell r="CP272" t="str">
            <v>NULL</v>
          </cell>
          <cell r="CQ272" t="str">
            <v>NULL</v>
          </cell>
          <cell r="CR272" t="str">
            <v>NULL</v>
          </cell>
          <cell r="CS272" t="str">
            <v>NULL</v>
          </cell>
          <cell r="CT272" t="str">
            <v>NULL</v>
          </cell>
          <cell r="CU272" t="str">
            <v>NULL</v>
          </cell>
          <cell r="CV272" t="str">
            <v>NULL</v>
          </cell>
          <cell r="CW272" t="str">
            <v>NULL</v>
          </cell>
          <cell r="CX272" t="str">
            <v>NULL</v>
          </cell>
          <cell r="CY272" t="str">
            <v>NULL</v>
          </cell>
          <cell r="CZ272" t="str">
            <v>NULL</v>
          </cell>
          <cell r="DA272" t="str">
            <v>NULL</v>
          </cell>
          <cell r="DB272" t="str">
            <v>NULL</v>
          </cell>
          <cell r="DC272">
            <v>1553809</v>
          </cell>
          <cell r="DD272">
            <v>288870</v>
          </cell>
          <cell r="DE272">
            <v>1264939</v>
          </cell>
        </row>
        <row r="273">
          <cell r="A273" t="str">
            <v>Montebello2019</v>
          </cell>
          <cell r="B273" t="str">
            <v>Montebello</v>
          </cell>
          <cell r="C273">
            <v>1392</v>
          </cell>
          <cell r="D273">
            <v>2019</v>
          </cell>
          <cell r="E273">
            <v>1334085</v>
          </cell>
          <cell r="F273" t="str">
            <v>NULL</v>
          </cell>
          <cell r="G273">
            <v>1334085</v>
          </cell>
          <cell r="H273">
            <v>4989244</v>
          </cell>
          <cell r="I273">
            <v>15178137</v>
          </cell>
          <cell r="J273">
            <v>-10188893</v>
          </cell>
          <cell r="K273" t="str">
            <v>NULL</v>
          </cell>
          <cell r="L273" t="str">
            <v>NULL</v>
          </cell>
          <cell r="M273" t="str">
            <v>NULL</v>
          </cell>
          <cell r="N273" t="str">
            <v>NULL</v>
          </cell>
          <cell r="O273" t="str">
            <v>NULL</v>
          </cell>
          <cell r="P273" t="str">
            <v>NULL</v>
          </cell>
          <cell r="Q273" t="str">
            <v>NULL</v>
          </cell>
          <cell r="R273" t="str">
            <v>NULL</v>
          </cell>
          <cell r="S273" t="str">
            <v>NULL</v>
          </cell>
          <cell r="T273" t="str">
            <v>NULL</v>
          </cell>
          <cell r="U273" t="str">
            <v>NULL</v>
          </cell>
          <cell r="V273" t="str">
            <v>NULL</v>
          </cell>
          <cell r="W273" t="str">
            <v>NULL</v>
          </cell>
          <cell r="X273" t="str">
            <v>NULL</v>
          </cell>
          <cell r="Y273" t="str">
            <v>NULL</v>
          </cell>
          <cell r="Z273" t="str">
            <v>NULL</v>
          </cell>
          <cell r="AA273" t="str">
            <v>NULL</v>
          </cell>
          <cell r="AB273" t="str">
            <v>NULL</v>
          </cell>
          <cell r="AC273" t="str">
            <v>NULL</v>
          </cell>
          <cell r="AD273" t="str">
            <v>NULL</v>
          </cell>
          <cell r="AE273" t="str">
            <v>NULL</v>
          </cell>
          <cell r="AF273" t="str">
            <v>NULL</v>
          </cell>
          <cell r="AG273" t="str">
            <v>NULL</v>
          </cell>
          <cell r="AH273" t="str">
            <v>NULL</v>
          </cell>
          <cell r="AI273" t="str">
            <v>NULL</v>
          </cell>
          <cell r="AJ273" t="str">
            <v>NULL</v>
          </cell>
          <cell r="AK273" t="str">
            <v>NULL</v>
          </cell>
          <cell r="AL273">
            <v>6323329</v>
          </cell>
          <cell r="AM273">
            <v>15178137</v>
          </cell>
          <cell r="AN273">
            <v>-8854808</v>
          </cell>
          <cell r="AO273">
            <v>18535336</v>
          </cell>
          <cell r="AP273">
            <v>3773631</v>
          </cell>
          <cell r="AQ273">
            <v>14761705</v>
          </cell>
          <cell r="AR273" t="str">
            <v>NULL</v>
          </cell>
          <cell r="AS273" t="str">
            <v>NULL</v>
          </cell>
          <cell r="AT273" t="str">
            <v>NULL</v>
          </cell>
          <cell r="AU273" t="str">
            <v>NULL</v>
          </cell>
          <cell r="AV273" t="str">
            <v>NULL</v>
          </cell>
          <cell r="AW273" t="str">
            <v>NULL</v>
          </cell>
          <cell r="AX273" t="str">
            <v>NULL</v>
          </cell>
          <cell r="AY273" t="str">
            <v>NULL</v>
          </cell>
          <cell r="AZ273" t="str">
            <v>NULL</v>
          </cell>
          <cell r="BA273" t="str">
            <v>NULL</v>
          </cell>
          <cell r="BB273" t="str">
            <v>NULL</v>
          </cell>
          <cell r="BC273" t="str">
            <v>NULL</v>
          </cell>
          <cell r="BD273" t="str">
            <v>NULL</v>
          </cell>
          <cell r="BE273" t="str">
            <v>NULL</v>
          </cell>
          <cell r="BF273" t="str">
            <v>NULL</v>
          </cell>
          <cell r="BG273" t="str">
            <v>NULL</v>
          </cell>
          <cell r="BH273" t="str">
            <v>NULL</v>
          </cell>
          <cell r="BI273" t="str">
            <v>NULL</v>
          </cell>
          <cell r="BJ273" t="str">
            <v>NULL</v>
          </cell>
          <cell r="BK273" t="str">
            <v>NULL</v>
          </cell>
          <cell r="BL273" t="str">
            <v>NULL</v>
          </cell>
          <cell r="BM273" t="str">
            <v>NULL</v>
          </cell>
          <cell r="BN273" t="str">
            <v>NULL</v>
          </cell>
          <cell r="BO273" t="str">
            <v>NULL</v>
          </cell>
          <cell r="BP273" t="str">
            <v>NULL</v>
          </cell>
          <cell r="BQ273" t="str">
            <v>NULL</v>
          </cell>
          <cell r="BR273" t="str">
            <v>NULL</v>
          </cell>
          <cell r="BS273" t="str">
            <v>NULL</v>
          </cell>
          <cell r="BT273" t="str">
            <v>NULL</v>
          </cell>
          <cell r="BU273" t="str">
            <v>NULL</v>
          </cell>
          <cell r="BV273">
            <v>12449001</v>
          </cell>
          <cell r="BW273">
            <v>404264</v>
          </cell>
          <cell r="BX273">
            <v>12044737</v>
          </cell>
          <cell r="BY273" t="str">
            <v>NULL</v>
          </cell>
          <cell r="BZ273">
            <v>738312</v>
          </cell>
          <cell r="CA273">
            <v>-738312</v>
          </cell>
          <cell r="CB273" t="str">
            <v>NULL</v>
          </cell>
          <cell r="CC273">
            <v>139818</v>
          </cell>
          <cell r="CD273">
            <v>-139818</v>
          </cell>
          <cell r="CE273" t="str">
            <v>NULL</v>
          </cell>
          <cell r="CF273" t="str">
            <v>NULL</v>
          </cell>
          <cell r="CG273" t="str">
            <v>NULL</v>
          </cell>
          <cell r="CH273" t="str">
            <v>NULL</v>
          </cell>
          <cell r="CI273" t="str">
            <v>NULL</v>
          </cell>
          <cell r="CJ273" t="str">
            <v>NULL</v>
          </cell>
          <cell r="CK273" t="str">
            <v>NULL</v>
          </cell>
          <cell r="CL273">
            <v>5104</v>
          </cell>
          <cell r="CM273">
            <v>-5104</v>
          </cell>
          <cell r="CN273" t="str">
            <v>NULL</v>
          </cell>
          <cell r="CO273" t="str">
            <v>NULL</v>
          </cell>
          <cell r="CP273" t="str">
            <v>NULL</v>
          </cell>
          <cell r="CQ273" t="str">
            <v>NULL</v>
          </cell>
          <cell r="CR273" t="str">
            <v>NULL</v>
          </cell>
          <cell r="CS273" t="str">
            <v>NULL</v>
          </cell>
          <cell r="CT273" t="str">
            <v>NULL</v>
          </cell>
          <cell r="CU273" t="str">
            <v>NULL</v>
          </cell>
          <cell r="CV273" t="str">
            <v>NULL</v>
          </cell>
          <cell r="CW273" t="str">
            <v>NULL</v>
          </cell>
          <cell r="CX273" t="str">
            <v>NULL</v>
          </cell>
          <cell r="CY273" t="str">
            <v>NULL</v>
          </cell>
          <cell r="CZ273" t="str">
            <v>NULL</v>
          </cell>
          <cell r="DA273" t="str">
            <v>NULL</v>
          </cell>
          <cell r="DB273" t="str">
            <v>NULL</v>
          </cell>
          <cell r="DC273">
            <v>30984337</v>
          </cell>
          <cell r="DD273">
            <v>5061129</v>
          </cell>
          <cell r="DE273">
            <v>25923208</v>
          </cell>
        </row>
        <row r="274">
          <cell r="A274" t="str">
            <v>Monterey2019</v>
          </cell>
          <cell r="B274" t="str">
            <v>Monterey</v>
          </cell>
          <cell r="C274">
            <v>1393</v>
          </cell>
          <cell r="D274">
            <v>2019</v>
          </cell>
          <cell r="E274">
            <v>130595</v>
          </cell>
          <cell r="F274" t="str">
            <v>NULL</v>
          </cell>
          <cell r="G274">
            <v>130595</v>
          </cell>
          <cell r="H274">
            <v>9139622</v>
          </cell>
          <cell r="I274">
            <v>5589229</v>
          </cell>
          <cell r="J274">
            <v>3550393</v>
          </cell>
          <cell r="K274" t="str">
            <v>NULL</v>
          </cell>
          <cell r="L274" t="str">
            <v>NULL</v>
          </cell>
          <cell r="M274" t="str">
            <v>NULL</v>
          </cell>
          <cell r="N274" t="str">
            <v>NULL</v>
          </cell>
          <cell r="O274" t="str">
            <v>NULL</v>
          </cell>
          <cell r="P274" t="str">
            <v>NULL</v>
          </cell>
          <cell r="Q274" t="str">
            <v>NULL</v>
          </cell>
          <cell r="R274" t="str">
            <v>NULL</v>
          </cell>
          <cell r="S274" t="str">
            <v>NULL</v>
          </cell>
          <cell r="T274" t="str">
            <v>NULL</v>
          </cell>
          <cell r="U274" t="str">
            <v>NULL</v>
          </cell>
          <cell r="V274" t="str">
            <v>NULL</v>
          </cell>
          <cell r="W274" t="str">
            <v>NULL</v>
          </cell>
          <cell r="X274" t="str">
            <v>NULL</v>
          </cell>
          <cell r="Y274" t="str">
            <v>NULL</v>
          </cell>
          <cell r="Z274" t="str">
            <v>NULL</v>
          </cell>
          <cell r="AA274" t="str">
            <v>NULL</v>
          </cell>
          <cell r="AB274" t="str">
            <v>NULL</v>
          </cell>
          <cell r="AC274" t="str">
            <v>NULL</v>
          </cell>
          <cell r="AD274" t="str">
            <v>NULL</v>
          </cell>
          <cell r="AE274" t="str">
            <v>NULL</v>
          </cell>
          <cell r="AF274" t="str">
            <v>NULL</v>
          </cell>
          <cell r="AG274" t="str">
            <v>NULL</v>
          </cell>
          <cell r="AH274" t="str">
            <v>NULL</v>
          </cell>
          <cell r="AI274" t="str">
            <v>NULL</v>
          </cell>
          <cell r="AJ274" t="str">
            <v>NULL</v>
          </cell>
          <cell r="AK274" t="str">
            <v>NULL</v>
          </cell>
          <cell r="AL274">
            <v>9270217</v>
          </cell>
          <cell r="AM274">
            <v>5589229</v>
          </cell>
          <cell r="AN274">
            <v>3680988</v>
          </cell>
          <cell r="AO274">
            <v>17730158</v>
          </cell>
          <cell r="AP274">
            <v>1017917</v>
          </cell>
          <cell r="AQ274">
            <v>16712241</v>
          </cell>
          <cell r="AR274" t="str">
            <v>NULL</v>
          </cell>
          <cell r="AS274" t="str">
            <v>NULL</v>
          </cell>
          <cell r="AT274" t="str">
            <v>NULL</v>
          </cell>
          <cell r="AU274" t="str">
            <v>NULL</v>
          </cell>
          <cell r="AV274" t="str">
            <v>NULL</v>
          </cell>
          <cell r="AW274" t="str">
            <v>NULL</v>
          </cell>
          <cell r="AX274" t="str">
            <v>NULL</v>
          </cell>
          <cell r="AY274" t="str">
            <v>NULL</v>
          </cell>
          <cell r="AZ274" t="str">
            <v>NULL</v>
          </cell>
          <cell r="BA274" t="str">
            <v>NULL</v>
          </cell>
          <cell r="BB274" t="str">
            <v>NULL</v>
          </cell>
          <cell r="BC274" t="str">
            <v>NULL</v>
          </cell>
          <cell r="BD274" t="str">
            <v>NULL</v>
          </cell>
          <cell r="BE274" t="str">
            <v>NULL</v>
          </cell>
          <cell r="BF274" t="str">
            <v>NULL</v>
          </cell>
          <cell r="BG274" t="str">
            <v>NULL</v>
          </cell>
          <cell r="BH274" t="str">
            <v>NULL</v>
          </cell>
          <cell r="BI274" t="str">
            <v>NULL</v>
          </cell>
          <cell r="BJ274" t="str">
            <v>NULL</v>
          </cell>
          <cell r="BK274" t="str">
            <v>NULL</v>
          </cell>
          <cell r="BL274" t="str">
            <v>NULL</v>
          </cell>
          <cell r="BM274" t="str">
            <v>NULL</v>
          </cell>
          <cell r="BN274" t="str">
            <v>NULL</v>
          </cell>
          <cell r="BO274" t="str">
            <v>NULL</v>
          </cell>
          <cell r="BP274" t="str">
            <v>NULL</v>
          </cell>
          <cell r="BQ274" t="str">
            <v>NULL</v>
          </cell>
          <cell r="BR274" t="str">
            <v>NULL</v>
          </cell>
          <cell r="BS274" t="str">
            <v>NULL</v>
          </cell>
          <cell r="BT274" t="str">
            <v>NULL</v>
          </cell>
          <cell r="BU274" t="str">
            <v>NULL</v>
          </cell>
          <cell r="BV274">
            <v>22980321</v>
          </cell>
          <cell r="BW274">
            <v>9119609</v>
          </cell>
          <cell r="BX274">
            <v>13860712</v>
          </cell>
          <cell r="BY274" t="str">
            <v>NULL</v>
          </cell>
          <cell r="BZ274">
            <v>69000</v>
          </cell>
          <cell r="CA274">
            <v>-69000</v>
          </cell>
          <cell r="CB274" t="str">
            <v>NULL</v>
          </cell>
          <cell r="CC274">
            <v>3073</v>
          </cell>
          <cell r="CD274">
            <v>-3073</v>
          </cell>
          <cell r="CE274" t="str">
            <v>NULL</v>
          </cell>
          <cell r="CF274">
            <v>160766</v>
          </cell>
          <cell r="CG274">
            <v>-160766</v>
          </cell>
          <cell r="CH274" t="str">
            <v>NULL</v>
          </cell>
          <cell r="CI274" t="str">
            <v>NULL</v>
          </cell>
          <cell r="CJ274" t="str">
            <v>NULL</v>
          </cell>
          <cell r="CK274" t="str">
            <v>NULL</v>
          </cell>
          <cell r="CL274">
            <v>267</v>
          </cell>
          <cell r="CM274">
            <v>-267</v>
          </cell>
          <cell r="CN274" t="str">
            <v>NULL</v>
          </cell>
          <cell r="CO274" t="str">
            <v>NULL</v>
          </cell>
          <cell r="CP274" t="str">
            <v>NULL</v>
          </cell>
          <cell r="CQ274" t="str">
            <v>NULL</v>
          </cell>
          <cell r="CR274" t="str">
            <v>NULL</v>
          </cell>
          <cell r="CS274" t="str">
            <v>NULL</v>
          </cell>
          <cell r="CT274" t="str">
            <v>NULL</v>
          </cell>
          <cell r="CU274" t="str">
            <v>NULL</v>
          </cell>
          <cell r="CV274" t="str">
            <v>NULL</v>
          </cell>
          <cell r="CW274" t="str">
            <v>NULL</v>
          </cell>
          <cell r="CX274" t="str">
            <v>NULL</v>
          </cell>
          <cell r="CY274" t="str">
            <v>NULL</v>
          </cell>
          <cell r="CZ274" t="str">
            <v>NULL</v>
          </cell>
          <cell r="DA274" t="str">
            <v>NULL</v>
          </cell>
          <cell r="DB274" t="str">
            <v>NULL</v>
          </cell>
          <cell r="DC274">
            <v>40710479</v>
          </cell>
          <cell r="DD274">
            <v>10370632</v>
          </cell>
          <cell r="DE274">
            <v>30339847</v>
          </cell>
        </row>
        <row r="275">
          <cell r="A275" t="str">
            <v>Monterey Park2019</v>
          </cell>
          <cell r="B275" t="str">
            <v>Monterey Park</v>
          </cell>
          <cell r="C275">
            <v>1394</v>
          </cell>
          <cell r="D275">
            <v>2019</v>
          </cell>
          <cell r="E275">
            <v>895057</v>
          </cell>
          <cell r="F275" t="str">
            <v>NULL</v>
          </cell>
          <cell r="G275">
            <v>895057</v>
          </cell>
          <cell r="H275">
            <v>5980677</v>
          </cell>
          <cell r="I275">
            <v>1819357</v>
          </cell>
          <cell r="J275">
            <v>4161320</v>
          </cell>
          <cell r="K275" t="str">
            <v>NULL</v>
          </cell>
          <cell r="L275" t="str">
            <v>NULL</v>
          </cell>
          <cell r="M275" t="str">
            <v>NULL</v>
          </cell>
          <cell r="N275" t="str">
            <v>NULL</v>
          </cell>
          <cell r="O275" t="str">
            <v>NULL</v>
          </cell>
          <cell r="P275" t="str">
            <v>NULL</v>
          </cell>
          <cell r="Q275" t="str">
            <v>NULL</v>
          </cell>
          <cell r="R275" t="str">
            <v>NULL</v>
          </cell>
          <cell r="S275" t="str">
            <v>NULL</v>
          </cell>
          <cell r="T275" t="str">
            <v>NULL</v>
          </cell>
          <cell r="U275" t="str">
            <v>NULL</v>
          </cell>
          <cell r="V275" t="str">
            <v>NULL</v>
          </cell>
          <cell r="W275" t="str">
            <v>NULL</v>
          </cell>
          <cell r="X275" t="str">
            <v>NULL</v>
          </cell>
          <cell r="Y275" t="str">
            <v>NULL</v>
          </cell>
          <cell r="Z275" t="str">
            <v>NULL</v>
          </cell>
          <cell r="AA275" t="str">
            <v>NULL</v>
          </cell>
          <cell r="AB275" t="str">
            <v>NULL</v>
          </cell>
          <cell r="AC275" t="str">
            <v>NULL</v>
          </cell>
          <cell r="AD275" t="str">
            <v>NULL</v>
          </cell>
          <cell r="AE275" t="str">
            <v>NULL</v>
          </cell>
          <cell r="AF275" t="str">
            <v>NULL</v>
          </cell>
          <cell r="AG275" t="str">
            <v>NULL</v>
          </cell>
          <cell r="AH275" t="str">
            <v>NULL</v>
          </cell>
          <cell r="AI275" t="str">
            <v>NULL</v>
          </cell>
          <cell r="AJ275" t="str">
            <v>NULL</v>
          </cell>
          <cell r="AK275" t="str">
            <v>NULL</v>
          </cell>
          <cell r="AL275">
            <v>6875734</v>
          </cell>
          <cell r="AM275">
            <v>1819357</v>
          </cell>
          <cell r="AN275">
            <v>5056377</v>
          </cell>
          <cell r="AO275">
            <v>20966406</v>
          </cell>
          <cell r="AP275">
            <v>9480705</v>
          </cell>
          <cell r="AQ275">
            <v>11485701</v>
          </cell>
          <cell r="AR275" t="str">
            <v>NULL</v>
          </cell>
          <cell r="AS275" t="str">
            <v>NULL</v>
          </cell>
          <cell r="AT275" t="str">
            <v>NULL</v>
          </cell>
          <cell r="AU275" t="str">
            <v>NULL</v>
          </cell>
          <cell r="AV275" t="str">
            <v>NULL</v>
          </cell>
          <cell r="AW275" t="str">
            <v>NULL</v>
          </cell>
          <cell r="AX275" t="str">
            <v>NULL</v>
          </cell>
          <cell r="AY275" t="str">
            <v>NULL</v>
          </cell>
          <cell r="AZ275" t="str">
            <v>NULL</v>
          </cell>
          <cell r="BA275" t="str">
            <v>NULL</v>
          </cell>
          <cell r="BB275" t="str">
            <v>NULL</v>
          </cell>
          <cell r="BC275" t="str">
            <v>NULL</v>
          </cell>
          <cell r="BD275" t="str">
            <v>NULL</v>
          </cell>
          <cell r="BE275" t="str">
            <v>NULL</v>
          </cell>
          <cell r="BF275" t="str">
            <v>NULL</v>
          </cell>
          <cell r="BG275" t="str">
            <v>NULL</v>
          </cell>
          <cell r="BH275" t="str">
            <v>NULL</v>
          </cell>
          <cell r="BI275" t="str">
            <v>NULL</v>
          </cell>
          <cell r="BJ275" t="str">
            <v>NULL</v>
          </cell>
          <cell r="BK275" t="str">
            <v>NULL</v>
          </cell>
          <cell r="BL275" t="str">
            <v>NULL</v>
          </cell>
          <cell r="BM275" t="str">
            <v>NULL</v>
          </cell>
          <cell r="BN275" t="str">
            <v>NULL</v>
          </cell>
          <cell r="BO275" t="str">
            <v>NULL</v>
          </cell>
          <cell r="BP275" t="str">
            <v>NULL</v>
          </cell>
          <cell r="BQ275" t="str">
            <v>NULL</v>
          </cell>
          <cell r="BR275" t="str">
            <v>NULL</v>
          </cell>
          <cell r="BS275" t="str">
            <v>NULL</v>
          </cell>
          <cell r="BT275" t="str">
            <v>NULL</v>
          </cell>
          <cell r="BU275" t="str">
            <v>NULL</v>
          </cell>
          <cell r="BV275">
            <v>1227416</v>
          </cell>
          <cell r="BW275">
            <v>2201959</v>
          </cell>
          <cell r="BX275">
            <v>-974543</v>
          </cell>
          <cell r="BY275">
            <v>12391446</v>
          </cell>
          <cell r="BZ275">
            <v>135474</v>
          </cell>
          <cell r="CA275">
            <v>12255972</v>
          </cell>
          <cell r="CB275">
            <v>243029</v>
          </cell>
          <cell r="CC275" t="str">
            <v>NULL</v>
          </cell>
          <cell r="CD275">
            <v>243029</v>
          </cell>
          <cell r="CE275" t="str">
            <v>NULL</v>
          </cell>
          <cell r="CF275" t="str">
            <v>NULL</v>
          </cell>
          <cell r="CG275" t="str">
            <v>NULL</v>
          </cell>
          <cell r="CH275">
            <v>505610</v>
          </cell>
          <cell r="CI275">
            <v>996506</v>
          </cell>
          <cell r="CJ275">
            <v>-490896</v>
          </cell>
          <cell r="CK275">
            <v>196629</v>
          </cell>
          <cell r="CL275" t="str">
            <v>NULL</v>
          </cell>
          <cell r="CM275">
            <v>196629</v>
          </cell>
          <cell r="CN275" t="str">
            <v>NULL</v>
          </cell>
          <cell r="CO275" t="str">
            <v>NULL</v>
          </cell>
          <cell r="CP275" t="str">
            <v>NULL</v>
          </cell>
          <cell r="CQ275" t="str">
            <v>NULL</v>
          </cell>
          <cell r="CR275" t="str">
            <v>NULL</v>
          </cell>
          <cell r="CS275" t="str">
            <v>NULL</v>
          </cell>
          <cell r="CT275" t="str">
            <v>NULL</v>
          </cell>
          <cell r="CU275" t="str">
            <v>NULL</v>
          </cell>
          <cell r="CV275" t="str">
            <v>NULL</v>
          </cell>
          <cell r="CW275" t="str">
            <v>NULL</v>
          </cell>
          <cell r="CX275" t="str">
            <v>NULL</v>
          </cell>
          <cell r="CY275" t="str">
            <v>NULL</v>
          </cell>
          <cell r="CZ275" t="str">
            <v>NULL</v>
          </cell>
          <cell r="DA275" t="str">
            <v>NULL</v>
          </cell>
          <cell r="DB275" t="str">
            <v>NULL</v>
          </cell>
          <cell r="DC275">
            <v>35530536</v>
          </cell>
          <cell r="DD275">
            <v>12814644</v>
          </cell>
          <cell r="DE275">
            <v>22715892</v>
          </cell>
        </row>
        <row r="276">
          <cell r="A276" t="str">
            <v>Moorpark2019</v>
          </cell>
          <cell r="B276" t="str">
            <v>Moorpark</v>
          </cell>
          <cell r="C276">
            <v>1395</v>
          </cell>
          <cell r="D276">
            <v>2019</v>
          </cell>
          <cell r="E276">
            <v>174671</v>
          </cell>
          <cell r="F276" t="str">
            <v>NULL</v>
          </cell>
          <cell r="G276">
            <v>174671</v>
          </cell>
          <cell r="H276">
            <v>3757560</v>
          </cell>
          <cell r="I276">
            <v>6218708</v>
          </cell>
          <cell r="J276">
            <v>-2461148</v>
          </cell>
          <cell r="K276" t="str">
            <v>NULL</v>
          </cell>
          <cell r="L276" t="str">
            <v>NULL</v>
          </cell>
          <cell r="M276" t="str">
            <v>NULL</v>
          </cell>
          <cell r="N276" t="str">
            <v>NULL</v>
          </cell>
          <cell r="O276" t="str">
            <v>NULL</v>
          </cell>
          <cell r="P276" t="str">
            <v>NULL</v>
          </cell>
          <cell r="Q276" t="str">
            <v>NULL</v>
          </cell>
          <cell r="R276" t="str">
            <v>NULL</v>
          </cell>
          <cell r="S276" t="str">
            <v>NULL</v>
          </cell>
          <cell r="T276" t="str">
            <v>NULL</v>
          </cell>
          <cell r="U276" t="str">
            <v>NULL</v>
          </cell>
          <cell r="V276" t="str">
            <v>NULL</v>
          </cell>
          <cell r="W276" t="str">
            <v>NULL</v>
          </cell>
          <cell r="X276" t="str">
            <v>NULL</v>
          </cell>
          <cell r="Y276" t="str">
            <v>NULL</v>
          </cell>
          <cell r="Z276" t="str">
            <v>NULL</v>
          </cell>
          <cell r="AA276" t="str">
            <v>NULL</v>
          </cell>
          <cell r="AB276" t="str">
            <v>NULL</v>
          </cell>
          <cell r="AC276" t="str">
            <v>NULL</v>
          </cell>
          <cell r="AD276" t="str">
            <v>NULL</v>
          </cell>
          <cell r="AE276" t="str">
            <v>NULL</v>
          </cell>
          <cell r="AF276" t="str">
            <v>NULL</v>
          </cell>
          <cell r="AG276" t="str">
            <v>NULL</v>
          </cell>
          <cell r="AH276" t="str">
            <v>NULL</v>
          </cell>
          <cell r="AI276" t="str">
            <v>NULL</v>
          </cell>
          <cell r="AJ276" t="str">
            <v>NULL</v>
          </cell>
          <cell r="AK276" t="str">
            <v>NULL</v>
          </cell>
          <cell r="AL276">
            <v>3932231</v>
          </cell>
          <cell r="AM276">
            <v>6218708</v>
          </cell>
          <cell r="AN276">
            <v>-2286477</v>
          </cell>
          <cell r="AO276">
            <v>7525906</v>
          </cell>
          <cell r="AP276">
            <v>541379</v>
          </cell>
          <cell r="AQ276">
            <v>6984527</v>
          </cell>
          <cell r="AR276" t="str">
            <v>NULL</v>
          </cell>
          <cell r="AS276" t="str">
            <v>NULL</v>
          </cell>
          <cell r="AT276" t="str">
            <v>NULL</v>
          </cell>
          <cell r="AU276" t="str">
            <v>NULL</v>
          </cell>
          <cell r="AV276" t="str">
            <v>NULL</v>
          </cell>
          <cell r="AW276" t="str">
            <v>NULL</v>
          </cell>
          <cell r="AX276" t="str">
            <v>NULL</v>
          </cell>
          <cell r="AY276" t="str">
            <v>NULL</v>
          </cell>
          <cell r="AZ276" t="str">
            <v>NULL</v>
          </cell>
          <cell r="BA276" t="str">
            <v>NULL</v>
          </cell>
          <cell r="BB276" t="str">
            <v>NULL</v>
          </cell>
          <cell r="BC276" t="str">
            <v>NULL</v>
          </cell>
          <cell r="BD276" t="str">
            <v>NULL</v>
          </cell>
          <cell r="BE276" t="str">
            <v>NULL</v>
          </cell>
          <cell r="BF276" t="str">
            <v>NULL</v>
          </cell>
          <cell r="BG276" t="str">
            <v>NULL</v>
          </cell>
          <cell r="BH276" t="str">
            <v>NULL</v>
          </cell>
          <cell r="BI276" t="str">
            <v>NULL</v>
          </cell>
          <cell r="BJ276" t="str">
            <v>NULL</v>
          </cell>
          <cell r="BK276" t="str">
            <v>NULL</v>
          </cell>
          <cell r="BL276" t="str">
            <v>NULL</v>
          </cell>
          <cell r="BM276" t="str">
            <v>NULL</v>
          </cell>
          <cell r="BN276" t="str">
            <v>NULL</v>
          </cell>
          <cell r="BO276" t="str">
            <v>NULL</v>
          </cell>
          <cell r="BP276" t="str">
            <v>NULL</v>
          </cell>
          <cell r="BQ276" t="str">
            <v>NULL</v>
          </cell>
          <cell r="BR276" t="str">
            <v>NULL</v>
          </cell>
          <cell r="BS276" t="str">
            <v>NULL</v>
          </cell>
          <cell r="BT276" t="str">
            <v>NULL</v>
          </cell>
          <cell r="BU276" t="str">
            <v>NULL</v>
          </cell>
          <cell r="BV276" t="str">
            <v>NULL</v>
          </cell>
          <cell r="BW276" t="str">
            <v>NULL</v>
          </cell>
          <cell r="BX276" t="str">
            <v>NULL</v>
          </cell>
          <cell r="BY276" t="str">
            <v>NULL</v>
          </cell>
          <cell r="BZ276" t="str">
            <v>NULL</v>
          </cell>
          <cell r="CA276" t="str">
            <v>NULL</v>
          </cell>
          <cell r="CB276">
            <v>295928</v>
          </cell>
          <cell r="CC276">
            <v>2069</v>
          </cell>
          <cell r="CD276">
            <v>293859</v>
          </cell>
          <cell r="CE276" t="str">
            <v>NULL</v>
          </cell>
          <cell r="CF276" t="str">
            <v>NULL</v>
          </cell>
          <cell r="CG276" t="str">
            <v>NULL</v>
          </cell>
          <cell r="CH276">
            <v>381248</v>
          </cell>
          <cell r="CI276" t="str">
            <v>NULL</v>
          </cell>
          <cell r="CJ276">
            <v>381248</v>
          </cell>
          <cell r="CK276">
            <v>70394</v>
          </cell>
          <cell r="CL276" t="str">
            <v>NULL</v>
          </cell>
          <cell r="CM276">
            <v>70394</v>
          </cell>
          <cell r="CN276" t="str">
            <v>NULL</v>
          </cell>
          <cell r="CO276" t="str">
            <v>NULL</v>
          </cell>
          <cell r="CP276" t="str">
            <v>NULL</v>
          </cell>
          <cell r="CQ276" t="str">
            <v>NULL</v>
          </cell>
          <cell r="CR276" t="str">
            <v>NULL</v>
          </cell>
          <cell r="CS276" t="str">
            <v>NULL</v>
          </cell>
          <cell r="CT276" t="str">
            <v>NULL</v>
          </cell>
          <cell r="CU276" t="str">
            <v>NULL</v>
          </cell>
          <cell r="CV276" t="str">
            <v>NULL</v>
          </cell>
          <cell r="CW276">
            <v>68428</v>
          </cell>
          <cell r="CX276" t="str">
            <v>NULL</v>
          </cell>
          <cell r="CY276">
            <v>68428</v>
          </cell>
          <cell r="CZ276" t="str">
            <v>NULL</v>
          </cell>
          <cell r="DA276" t="str">
            <v>NULL</v>
          </cell>
          <cell r="DB276" t="str">
            <v>NULL</v>
          </cell>
          <cell r="DC276">
            <v>8341904</v>
          </cell>
          <cell r="DD276">
            <v>543448</v>
          </cell>
          <cell r="DE276">
            <v>7798456</v>
          </cell>
        </row>
        <row r="277">
          <cell r="A277" t="str">
            <v>Moraga2019</v>
          </cell>
          <cell r="B277" t="str">
            <v>Moraga</v>
          </cell>
          <cell r="C277">
            <v>1396</v>
          </cell>
          <cell r="D277">
            <v>2019</v>
          </cell>
          <cell r="E277">
            <v>39809</v>
          </cell>
          <cell r="F277" t="str">
            <v>NULL</v>
          </cell>
          <cell r="G277">
            <v>39809</v>
          </cell>
          <cell r="H277">
            <v>2211544</v>
          </cell>
          <cell r="I277">
            <v>1159167</v>
          </cell>
          <cell r="J277">
            <v>1052377</v>
          </cell>
          <cell r="K277" t="str">
            <v>NULL</v>
          </cell>
          <cell r="L277" t="str">
            <v>NULL</v>
          </cell>
          <cell r="M277" t="str">
            <v>NULL</v>
          </cell>
          <cell r="N277" t="str">
            <v>NULL</v>
          </cell>
          <cell r="O277" t="str">
            <v>NULL</v>
          </cell>
          <cell r="P277" t="str">
            <v>NULL</v>
          </cell>
          <cell r="Q277" t="str">
            <v>NULL</v>
          </cell>
          <cell r="R277" t="str">
            <v>NULL</v>
          </cell>
          <cell r="S277" t="str">
            <v>NULL</v>
          </cell>
          <cell r="T277" t="str">
            <v>NULL</v>
          </cell>
          <cell r="U277" t="str">
            <v>NULL</v>
          </cell>
          <cell r="V277" t="str">
            <v>NULL</v>
          </cell>
          <cell r="W277" t="str">
            <v>NULL</v>
          </cell>
          <cell r="X277" t="str">
            <v>NULL</v>
          </cell>
          <cell r="Y277" t="str">
            <v>NULL</v>
          </cell>
          <cell r="Z277" t="str">
            <v>NULL</v>
          </cell>
          <cell r="AA277" t="str">
            <v>NULL</v>
          </cell>
          <cell r="AB277" t="str">
            <v>NULL</v>
          </cell>
          <cell r="AC277" t="str">
            <v>NULL</v>
          </cell>
          <cell r="AD277" t="str">
            <v>NULL</v>
          </cell>
          <cell r="AE277" t="str">
            <v>NULL</v>
          </cell>
          <cell r="AF277" t="str">
            <v>NULL</v>
          </cell>
          <cell r="AG277" t="str">
            <v>NULL</v>
          </cell>
          <cell r="AH277" t="str">
            <v>NULL</v>
          </cell>
          <cell r="AI277" t="str">
            <v>NULL</v>
          </cell>
          <cell r="AJ277" t="str">
            <v>NULL</v>
          </cell>
          <cell r="AK277" t="str">
            <v>NULL</v>
          </cell>
          <cell r="AL277">
            <v>2251353</v>
          </cell>
          <cell r="AM277">
            <v>1159167</v>
          </cell>
          <cell r="AN277">
            <v>1092186</v>
          </cell>
          <cell r="AO277">
            <v>2657927</v>
          </cell>
          <cell r="AP277">
            <v>353577</v>
          </cell>
          <cell r="AQ277">
            <v>2304350</v>
          </cell>
          <cell r="AR277" t="str">
            <v>NULL</v>
          </cell>
          <cell r="AS277" t="str">
            <v>NULL</v>
          </cell>
          <cell r="AT277" t="str">
            <v>NULL</v>
          </cell>
          <cell r="AU277" t="str">
            <v>NULL</v>
          </cell>
          <cell r="AV277" t="str">
            <v>NULL</v>
          </cell>
          <cell r="AW277" t="str">
            <v>NULL</v>
          </cell>
          <cell r="AX277" t="str">
            <v>NULL</v>
          </cell>
          <cell r="AY277" t="str">
            <v>NULL</v>
          </cell>
          <cell r="AZ277" t="str">
            <v>NULL</v>
          </cell>
          <cell r="BA277" t="str">
            <v>NULL</v>
          </cell>
          <cell r="BB277" t="str">
            <v>NULL</v>
          </cell>
          <cell r="BC277" t="str">
            <v>NULL</v>
          </cell>
          <cell r="BD277" t="str">
            <v>NULL</v>
          </cell>
          <cell r="BE277" t="str">
            <v>NULL</v>
          </cell>
          <cell r="BF277" t="str">
            <v>NULL</v>
          </cell>
          <cell r="BG277" t="str">
            <v>NULL</v>
          </cell>
          <cell r="BH277" t="str">
            <v>NULL</v>
          </cell>
          <cell r="BI277" t="str">
            <v>NULL</v>
          </cell>
          <cell r="BJ277" t="str">
            <v>NULL</v>
          </cell>
          <cell r="BK277" t="str">
            <v>NULL</v>
          </cell>
          <cell r="BL277" t="str">
            <v>NULL</v>
          </cell>
          <cell r="BM277" t="str">
            <v>NULL</v>
          </cell>
          <cell r="BN277" t="str">
            <v>NULL</v>
          </cell>
          <cell r="BO277" t="str">
            <v>NULL</v>
          </cell>
          <cell r="BP277" t="str">
            <v>NULL</v>
          </cell>
          <cell r="BQ277" t="str">
            <v>NULL</v>
          </cell>
          <cell r="BR277" t="str">
            <v>NULL</v>
          </cell>
          <cell r="BS277" t="str">
            <v>NULL</v>
          </cell>
          <cell r="BT277" t="str">
            <v>NULL</v>
          </cell>
          <cell r="BU277" t="str">
            <v>NULL</v>
          </cell>
          <cell r="BV277" t="str">
            <v>NULL</v>
          </cell>
          <cell r="BW277" t="str">
            <v>NULL</v>
          </cell>
          <cell r="BX277" t="str">
            <v>NULL</v>
          </cell>
          <cell r="BY277" t="str">
            <v>NULL</v>
          </cell>
          <cell r="BZ277" t="str">
            <v>NULL</v>
          </cell>
          <cell r="CA277" t="str">
            <v>NULL</v>
          </cell>
          <cell r="CB277" t="str">
            <v>NULL</v>
          </cell>
          <cell r="CC277" t="str">
            <v>NULL</v>
          </cell>
          <cell r="CD277" t="str">
            <v>NULL</v>
          </cell>
          <cell r="CE277" t="str">
            <v>NULL</v>
          </cell>
          <cell r="CF277" t="str">
            <v>NULL</v>
          </cell>
          <cell r="CG277" t="str">
            <v>NULL</v>
          </cell>
          <cell r="CH277" t="str">
            <v>NULL</v>
          </cell>
          <cell r="CI277">
            <v>370924</v>
          </cell>
          <cell r="CJ277">
            <v>-370924</v>
          </cell>
          <cell r="CK277" t="str">
            <v>NULL</v>
          </cell>
          <cell r="CL277" t="str">
            <v>NULL</v>
          </cell>
          <cell r="CM277" t="str">
            <v>NULL</v>
          </cell>
          <cell r="CN277" t="str">
            <v>NULL</v>
          </cell>
          <cell r="CO277" t="str">
            <v>NULL</v>
          </cell>
          <cell r="CP277" t="str">
            <v>NULL</v>
          </cell>
          <cell r="CQ277" t="str">
            <v>NULL</v>
          </cell>
          <cell r="CR277" t="str">
            <v>NULL</v>
          </cell>
          <cell r="CS277" t="str">
            <v>NULL</v>
          </cell>
          <cell r="CT277" t="str">
            <v>NULL</v>
          </cell>
          <cell r="CU277" t="str">
            <v>NULL</v>
          </cell>
          <cell r="CV277" t="str">
            <v>NULL</v>
          </cell>
          <cell r="CW277" t="str">
            <v>NULL</v>
          </cell>
          <cell r="CX277" t="str">
            <v>NULL</v>
          </cell>
          <cell r="CY277" t="str">
            <v>NULL</v>
          </cell>
          <cell r="CZ277" t="str">
            <v>NULL</v>
          </cell>
          <cell r="DA277" t="str">
            <v>NULL</v>
          </cell>
          <cell r="DB277" t="str">
            <v>NULL</v>
          </cell>
          <cell r="DC277">
            <v>2657927</v>
          </cell>
          <cell r="DD277">
            <v>724501</v>
          </cell>
          <cell r="DE277">
            <v>1933426</v>
          </cell>
        </row>
        <row r="278">
          <cell r="A278" t="str">
            <v>Moreno Valley2019</v>
          </cell>
          <cell r="B278" t="str">
            <v>Moreno Valley</v>
          </cell>
          <cell r="C278">
            <v>1397</v>
          </cell>
          <cell r="D278">
            <v>2019</v>
          </cell>
          <cell r="E278">
            <v>1802441</v>
          </cell>
          <cell r="F278" t="str">
            <v>NULL</v>
          </cell>
          <cell r="G278">
            <v>1802441</v>
          </cell>
          <cell r="H278">
            <v>17866957</v>
          </cell>
          <cell r="I278">
            <v>605205</v>
          </cell>
          <cell r="J278">
            <v>17261752</v>
          </cell>
          <cell r="K278" t="str">
            <v>NULL</v>
          </cell>
          <cell r="L278" t="str">
            <v>NULL</v>
          </cell>
          <cell r="M278" t="str">
            <v>NULL</v>
          </cell>
          <cell r="N278" t="str">
            <v>NULL</v>
          </cell>
          <cell r="O278" t="str">
            <v>NULL</v>
          </cell>
          <cell r="P278" t="str">
            <v>NULL</v>
          </cell>
          <cell r="Q278" t="str">
            <v>NULL</v>
          </cell>
          <cell r="R278" t="str">
            <v>NULL</v>
          </cell>
          <cell r="S278" t="str">
            <v>NULL</v>
          </cell>
          <cell r="T278" t="str">
            <v>NULL</v>
          </cell>
          <cell r="U278" t="str">
            <v>NULL</v>
          </cell>
          <cell r="V278" t="str">
            <v>NULL</v>
          </cell>
          <cell r="W278" t="str">
            <v>NULL</v>
          </cell>
          <cell r="X278" t="str">
            <v>NULL</v>
          </cell>
          <cell r="Y278" t="str">
            <v>NULL</v>
          </cell>
          <cell r="Z278" t="str">
            <v>NULL</v>
          </cell>
          <cell r="AA278" t="str">
            <v>NULL</v>
          </cell>
          <cell r="AB278" t="str">
            <v>NULL</v>
          </cell>
          <cell r="AC278" t="str">
            <v>NULL</v>
          </cell>
          <cell r="AD278" t="str">
            <v>NULL</v>
          </cell>
          <cell r="AE278" t="str">
            <v>NULL</v>
          </cell>
          <cell r="AF278" t="str">
            <v>NULL</v>
          </cell>
          <cell r="AG278">
            <v>2127353</v>
          </cell>
          <cell r="AH278">
            <v>-2127353</v>
          </cell>
          <cell r="AI278" t="str">
            <v>NULL</v>
          </cell>
          <cell r="AJ278" t="str">
            <v>NULL</v>
          </cell>
          <cell r="AK278" t="str">
            <v>NULL</v>
          </cell>
          <cell r="AL278">
            <v>19669398</v>
          </cell>
          <cell r="AM278">
            <v>2732558</v>
          </cell>
          <cell r="AN278">
            <v>16936840</v>
          </cell>
          <cell r="AO278">
            <v>40490086</v>
          </cell>
          <cell r="AP278">
            <v>1041759</v>
          </cell>
          <cell r="AQ278">
            <v>39448327</v>
          </cell>
          <cell r="AR278" t="str">
            <v>NULL</v>
          </cell>
          <cell r="AS278" t="str">
            <v>NULL</v>
          </cell>
          <cell r="AT278" t="str">
            <v>NULL</v>
          </cell>
          <cell r="AU278" t="str">
            <v>NULL</v>
          </cell>
          <cell r="AV278" t="str">
            <v>NULL</v>
          </cell>
          <cell r="AW278" t="str">
            <v>NULL</v>
          </cell>
          <cell r="AX278" t="str">
            <v>NULL</v>
          </cell>
          <cell r="AY278" t="str">
            <v>NULL</v>
          </cell>
          <cell r="AZ278" t="str">
            <v>NULL</v>
          </cell>
          <cell r="BA278" t="str">
            <v>NULL</v>
          </cell>
          <cell r="BB278" t="str">
            <v>NULL</v>
          </cell>
          <cell r="BC278" t="str">
            <v>NULL</v>
          </cell>
          <cell r="BD278" t="str">
            <v>NULL</v>
          </cell>
          <cell r="BE278" t="str">
            <v>NULL</v>
          </cell>
          <cell r="BF278" t="str">
            <v>NULL</v>
          </cell>
          <cell r="BG278" t="str">
            <v>NULL</v>
          </cell>
          <cell r="BH278" t="str">
            <v>NULL</v>
          </cell>
          <cell r="BI278" t="str">
            <v>NULL</v>
          </cell>
          <cell r="BJ278" t="str">
            <v>NULL</v>
          </cell>
          <cell r="BK278" t="str">
            <v>NULL</v>
          </cell>
          <cell r="BL278" t="str">
            <v>NULL</v>
          </cell>
          <cell r="BM278" t="str">
            <v>NULL</v>
          </cell>
          <cell r="BN278" t="str">
            <v>NULL</v>
          </cell>
          <cell r="BO278" t="str">
            <v>NULL</v>
          </cell>
          <cell r="BP278" t="str">
            <v>NULL</v>
          </cell>
          <cell r="BQ278" t="str">
            <v>NULL</v>
          </cell>
          <cell r="BR278" t="str">
            <v>NULL</v>
          </cell>
          <cell r="BS278" t="str">
            <v>NULL</v>
          </cell>
          <cell r="BT278" t="str">
            <v>NULL</v>
          </cell>
          <cell r="BU278" t="str">
            <v>NULL</v>
          </cell>
          <cell r="BV278">
            <v>20281381</v>
          </cell>
          <cell r="BW278">
            <v>239644</v>
          </cell>
          <cell r="BX278">
            <v>20041737</v>
          </cell>
          <cell r="BY278" t="str">
            <v>NULL</v>
          </cell>
          <cell r="BZ278">
            <v>171036</v>
          </cell>
          <cell r="CA278">
            <v>-171036</v>
          </cell>
          <cell r="CB278">
            <v>2014758</v>
          </cell>
          <cell r="CC278">
            <v>1233662</v>
          </cell>
          <cell r="CD278">
            <v>781096</v>
          </cell>
          <cell r="CE278" t="str">
            <v>NULL</v>
          </cell>
          <cell r="CF278" t="str">
            <v>NULL</v>
          </cell>
          <cell r="CG278" t="str">
            <v>NULL</v>
          </cell>
          <cell r="CH278" t="str">
            <v>NULL</v>
          </cell>
          <cell r="CI278">
            <v>19444</v>
          </cell>
          <cell r="CJ278">
            <v>-19444</v>
          </cell>
          <cell r="CK278" t="str">
            <v>NULL</v>
          </cell>
          <cell r="CL278" t="str">
            <v>NULL</v>
          </cell>
          <cell r="CM278" t="str">
            <v>NULL</v>
          </cell>
          <cell r="CN278" t="str">
            <v>NULL</v>
          </cell>
          <cell r="CO278" t="str">
            <v>NULL</v>
          </cell>
          <cell r="CP278" t="str">
            <v>NULL</v>
          </cell>
          <cell r="CQ278" t="str">
            <v>NULL</v>
          </cell>
          <cell r="CR278" t="str">
            <v>NULL</v>
          </cell>
          <cell r="CS278" t="str">
            <v>NULL</v>
          </cell>
          <cell r="CT278" t="str">
            <v>NULL</v>
          </cell>
          <cell r="CU278" t="str">
            <v>NULL</v>
          </cell>
          <cell r="CV278" t="str">
            <v>NULL</v>
          </cell>
          <cell r="CW278">
            <v>519096</v>
          </cell>
          <cell r="CX278">
            <v>44570</v>
          </cell>
          <cell r="CY278">
            <v>474526</v>
          </cell>
          <cell r="CZ278" t="str">
            <v>NULL</v>
          </cell>
          <cell r="DA278" t="str">
            <v>NULL</v>
          </cell>
          <cell r="DB278" t="str">
            <v>NULL</v>
          </cell>
          <cell r="DC278">
            <v>63305321</v>
          </cell>
          <cell r="DD278">
            <v>2750115</v>
          </cell>
          <cell r="DE278">
            <v>60555206</v>
          </cell>
        </row>
        <row r="279">
          <cell r="A279" t="str">
            <v>Morgan Hill2019</v>
          </cell>
          <cell r="B279" t="str">
            <v>Morgan Hill</v>
          </cell>
          <cell r="C279">
            <v>1398</v>
          </cell>
          <cell r="D279">
            <v>2019</v>
          </cell>
          <cell r="E279">
            <v>337631</v>
          </cell>
          <cell r="F279" t="str">
            <v>NULL</v>
          </cell>
          <cell r="G279">
            <v>337631</v>
          </cell>
          <cell r="H279">
            <v>5415716</v>
          </cell>
          <cell r="I279">
            <v>1751968</v>
          </cell>
          <cell r="J279">
            <v>3663748</v>
          </cell>
          <cell r="K279" t="str">
            <v>NULL</v>
          </cell>
          <cell r="L279" t="str">
            <v>NULL</v>
          </cell>
          <cell r="M279" t="str">
            <v>NULL</v>
          </cell>
          <cell r="N279" t="str">
            <v>NULL</v>
          </cell>
          <cell r="O279" t="str">
            <v>NULL</v>
          </cell>
          <cell r="P279" t="str">
            <v>NULL</v>
          </cell>
          <cell r="Q279" t="str">
            <v>NULL</v>
          </cell>
          <cell r="R279" t="str">
            <v>NULL</v>
          </cell>
          <cell r="S279" t="str">
            <v>NULL</v>
          </cell>
          <cell r="T279" t="str">
            <v>NULL</v>
          </cell>
          <cell r="U279" t="str">
            <v>NULL</v>
          </cell>
          <cell r="V279" t="str">
            <v>NULL</v>
          </cell>
          <cell r="W279" t="str">
            <v>NULL</v>
          </cell>
          <cell r="X279" t="str">
            <v>NULL</v>
          </cell>
          <cell r="Y279" t="str">
            <v>NULL</v>
          </cell>
          <cell r="Z279" t="str">
            <v>NULL</v>
          </cell>
          <cell r="AA279" t="str">
            <v>NULL</v>
          </cell>
          <cell r="AB279" t="str">
            <v>NULL</v>
          </cell>
          <cell r="AC279" t="str">
            <v>NULL</v>
          </cell>
          <cell r="AD279" t="str">
            <v>NULL</v>
          </cell>
          <cell r="AE279" t="str">
            <v>NULL</v>
          </cell>
          <cell r="AF279" t="str">
            <v>NULL</v>
          </cell>
          <cell r="AG279" t="str">
            <v>NULL</v>
          </cell>
          <cell r="AH279" t="str">
            <v>NULL</v>
          </cell>
          <cell r="AI279" t="str">
            <v>NULL</v>
          </cell>
          <cell r="AJ279" t="str">
            <v>NULL</v>
          </cell>
          <cell r="AK279" t="str">
            <v>NULL</v>
          </cell>
          <cell r="AL279">
            <v>5753347</v>
          </cell>
          <cell r="AM279">
            <v>1751968</v>
          </cell>
          <cell r="AN279">
            <v>4001379</v>
          </cell>
          <cell r="AO279">
            <v>16293700</v>
          </cell>
          <cell r="AP279">
            <v>1677265</v>
          </cell>
          <cell r="AQ279">
            <v>14616435</v>
          </cell>
          <cell r="AR279" t="str">
            <v>NULL</v>
          </cell>
          <cell r="AS279" t="str">
            <v>NULL</v>
          </cell>
          <cell r="AT279" t="str">
            <v>NULL</v>
          </cell>
          <cell r="AU279" t="str">
            <v>NULL</v>
          </cell>
          <cell r="AV279" t="str">
            <v>NULL</v>
          </cell>
          <cell r="AW279" t="str">
            <v>NULL</v>
          </cell>
          <cell r="AX279" t="str">
            <v>NULL</v>
          </cell>
          <cell r="AY279" t="str">
            <v>NULL</v>
          </cell>
          <cell r="AZ279" t="str">
            <v>NULL</v>
          </cell>
          <cell r="BA279" t="str">
            <v>NULL</v>
          </cell>
          <cell r="BB279" t="str">
            <v>NULL</v>
          </cell>
          <cell r="BC279" t="str">
            <v>NULL</v>
          </cell>
          <cell r="BD279" t="str">
            <v>NULL</v>
          </cell>
          <cell r="BE279" t="str">
            <v>NULL</v>
          </cell>
          <cell r="BF279" t="str">
            <v>NULL</v>
          </cell>
          <cell r="BG279" t="str">
            <v>NULL</v>
          </cell>
          <cell r="BH279" t="str">
            <v>NULL</v>
          </cell>
          <cell r="BI279" t="str">
            <v>NULL</v>
          </cell>
          <cell r="BJ279" t="str">
            <v>NULL</v>
          </cell>
          <cell r="BK279" t="str">
            <v>NULL</v>
          </cell>
          <cell r="BL279" t="str">
            <v>NULL</v>
          </cell>
          <cell r="BM279" t="str">
            <v>NULL</v>
          </cell>
          <cell r="BN279" t="str">
            <v>NULL</v>
          </cell>
          <cell r="BO279" t="str">
            <v>NULL</v>
          </cell>
          <cell r="BP279" t="str">
            <v>NULL</v>
          </cell>
          <cell r="BQ279" t="str">
            <v>NULL</v>
          </cell>
          <cell r="BR279" t="str">
            <v>NULL</v>
          </cell>
          <cell r="BS279" t="str">
            <v>NULL</v>
          </cell>
          <cell r="BT279" t="str">
            <v>NULL</v>
          </cell>
          <cell r="BU279" t="str">
            <v>NULL</v>
          </cell>
          <cell r="BV279">
            <v>5341970</v>
          </cell>
          <cell r="BW279">
            <v>494915</v>
          </cell>
          <cell r="BX279">
            <v>4847055</v>
          </cell>
          <cell r="BY279" t="str">
            <v>NULL</v>
          </cell>
          <cell r="BZ279" t="str">
            <v>NULL</v>
          </cell>
          <cell r="CA279" t="str">
            <v>NULL</v>
          </cell>
          <cell r="CB279" t="str">
            <v>NULL</v>
          </cell>
          <cell r="CC279" t="str">
            <v>NULL</v>
          </cell>
          <cell r="CD279" t="str">
            <v>NULL</v>
          </cell>
          <cell r="CE279" t="str">
            <v>NULL</v>
          </cell>
          <cell r="CF279" t="str">
            <v>NULL</v>
          </cell>
          <cell r="CG279" t="str">
            <v>NULL</v>
          </cell>
          <cell r="CH279">
            <v>183016</v>
          </cell>
          <cell r="CI279">
            <v>227383</v>
          </cell>
          <cell r="CJ279">
            <v>-44367</v>
          </cell>
          <cell r="CK279" t="str">
            <v>NULL</v>
          </cell>
          <cell r="CL279" t="str">
            <v>NULL</v>
          </cell>
          <cell r="CM279" t="str">
            <v>NULL</v>
          </cell>
          <cell r="CN279" t="str">
            <v>NULL</v>
          </cell>
          <cell r="CO279" t="str">
            <v>NULL</v>
          </cell>
          <cell r="CP279" t="str">
            <v>NULL</v>
          </cell>
          <cell r="CQ279" t="str">
            <v>NULL</v>
          </cell>
          <cell r="CR279" t="str">
            <v>NULL</v>
          </cell>
          <cell r="CS279" t="str">
            <v>NULL</v>
          </cell>
          <cell r="CT279" t="str">
            <v>NULL</v>
          </cell>
          <cell r="CU279" t="str">
            <v>NULL</v>
          </cell>
          <cell r="CV279" t="str">
            <v>NULL</v>
          </cell>
          <cell r="CW279" t="str">
            <v>NULL</v>
          </cell>
          <cell r="CX279" t="str">
            <v>NULL</v>
          </cell>
          <cell r="CY279" t="str">
            <v>NULL</v>
          </cell>
          <cell r="CZ279" t="str">
            <v>NULL</v>
          </cell>
          <cell r="DA279" t="str">
            <v>NULL</v>
          </cell>
          <cell r="DB279" t="str">
            <v>NULL</v>
          </cell>
          <cell r="DC279">
            <v>21818686</v>
          </cell>
          <cell r="DD279">
            <v>2399563</v>
          </cell>
          <cell r="DE279">
            <v>19419123</v>
          </cell>
        </row>
        <row r="280">
          <cell r="A280" t="str">
            <v>Morro Bay2019</v>
          </cell>
          <cell r="B280" t="str">
            <v>Morro Bay</v>
          </cell>
          <cell r="C280">
            <v>1399</v>
          </cell>
          <cell r="D280">
            <v>2019</v>
          </cell>
          <cell r="E280">
            <v>458294</v>
          </cell>
          <cell r="F280" t="str">
            <v>NULL</v>
          </cell>
          <cell r="G280">
            <v>458294</v>
          </cell>
          <cell r="H280">
            <v>3065515</v>
          </cell>
          <cell r="I280">
            <v>528506</v>
          </cell>
          <cell r="J280">
            <v>2537009</v>
          </cell>
          <cell r="K280" t="str">
            <v>NULL</v>
          </cell>
          <cell r="L280" t="str">
            <v>NULL</v>
          </cell>
          <cell r="M280" t="str">
            <v>NULL</v>
          </cell>
          <cell r="N280" t="str">
            <v>NULL</v>
          </cell>
          <cell r="O280" t="str">
            <v>NULL</v>
          </cell>
          <cell r="P280" t="str">
            <v>NULL</v>
          </cell>
          <cell r="Q280" t="str">
            <v>NULL</v>
          </cell>
          <cell r="R280" t="str">
            <v>NULL</v>
          </cell>
          <cell r="S280" t="str">
            <v>NULL</v>
          </cell>
          <cell r="T280" t="str">
            <v>NULL</v>
          </cell>
          <cell r="U280" t="str">
            <v>NULL</v>
          </cell>
          <cell r="V280" t="str">
            <v>NULL</v>
          </cell>
          <cell r="W280" t="str">
            <v>NULL</v>
          </cell>
          <cell r="X280" t="str">
            <v>NULL</v>
          </cell>
          <cell r="Y280" t="str">
            <v>NULL</v>
          </cell>
          <cell r="Z280" t="str">
            <v>NULL</v>
          </cell>
          <cell r="AA280" t="str">
            <v>NULL</v>
          </cell>
          <cell r="AB280" t="str">
            <v>NULL</v>
          </cell>
          <cell r="AC280" t="str">
            <v>NULL</v>
          </cell>
          <cell r="AD280" t="str">
            <v>NULL</v>
          </cell>
          <cell r="AE280" t="str">
            <v>NULL</v>
          </cell>
          <cell r="AF280" t="str">
            <v>NULL</v>
          </cell>
          <cell r="AG280" t="str">
            <v>NULL</v>
          </cell>
          <cell r="AH280" t="str">
            <v>NULL</v>
          </cell>
          <cell r="AI280" t="str">
            <v>NULL</v>
          </cell>
          <cell r="AJ280" t="str">
            <v>NULL</v>
          </cell>
          <cell r="AK280" t="str">
            <v>NULL</v>
          </cell>
          <cell r="AL280">
            <v>3523809</v>
          </cell>
          <cell r="AM280">
            <v>528506</v>
          </cell>
          <cell r="AN280">
            <v>2995303</v>
          </cell>
          <cell r="AO280">
            <v>3531643</v>
          </cell>
          <cell r="AP280">
            <v>394526</v>
          </cell>
          <cell r="AQ280">
            <v>3137117</v>
          </cell>
          <cell r="AR280" t="str">
            <v>NULL</v>
          </cell>
          <cell r="AS280" t="str">
            <v>NULL</v>
          </cell>
          <cell r="AT280" t="str">
            <v>NULL</v>
          </cell>
          <cell r="AU280" t="str">
            <v>NULL</v>
          </cell>
          <cell r="AV280" t="str">
            <v>NULL</v>
          </cell>
          <cell r="AW280" t="str">
            <v>NULL</v>
          </cell>
          <cell r="AX280" t="str">
            <v>NULL</v>
          </cell>
          <cell r="AY280" t="str">
            <v>NULL</v>
          </cell>
          <cell r="AZ280" t="str">
            <v>NULL</v>
          </cell>
          <cell r="BA280" t="str">
            <v>NULL</v>
          </cell>
          <cell r="BB280" t="str">
            <v>NULL</v>
          </cell>
          <cell r="BC280" t="str">
            <v>NULL</v>
          </cell>
          <cell r="BD280" t="str">
            <v>NULL</v>
          </cell>
          <cell r="BE280" t="str">
            <v>NULL</v>
          </cell>
          <cell r="BF280" t="str">
            <v>NULL</v>
          </cell>
          <cell r="BG280" t="str">
            <v>NULL</v>
          </cell>
          <cell r="BH280" t="str">
            <v>NULL</v>
          </cell>
          <cell r="BI280" t="str">
            <v>NULL</v>
          </cell>
          <cell r="BJ280" t="str">
            <v>NULL</v>
          </cell>
          <cell r="BK280" t="str">
            <v>NULL</v>
          </cell>
          <cell r="BL280" t="str">
            <v>NULL</v>
          </cell>
          <cell r="BM280" t="str">
            <v>NULL</v>
          </cell>
          <cell r="BN280" t="str">
            <v>NULL</v>
          </cell>
          <cell r="BO280" t="str">
            <v>NULL</v>
          </cell>
          <cell r="BP280" t="str">
            <v>NULL</v>
          </cell>
          <cell r="BQ280" t="str">
            <v>NULL</v>
          </cell>
          <cell r="BR280" t="str">
            <v>NULL</v>
          </cell>
          <cell r="BS280" t="str">
            <v>NULL</v>
          </cell>
          <cell r="BT280" t="str">
            <v>NULL</v>
          </cell>
          <cell r="BU280" t="str">
            <v>NULL</v>
          </cell>
          <cell r="BV280">
            <v>2901206</v>
          </cell>
          <cell r="BW280">
            <v>1540926</v>
          </cell>
          <cell r="BX280">
            <v>1360280</v>
          </cell>
          <cell r="BY280" t="str">
            <v>NULL</v>
          </cell>
          <cell r="BZ280" t="str">
            <v>NULL</v>
          </cell>
          <cell r="CA280" t="str">
            <v>NULL</v>
          </cell>
          <cell r="CB280" t="str">
            <v>NULL</v>
          </cell>
          <cell r="CC280" t="str">
            <v>NULL</v>
          </cell>
          <cell r="CD280" t="str">
            <v>NULL</v>
          </cell>
          <cell r="CE280" t="str">
            <v>NULL</v>
          </cell>
          <cell r="CF280" t="str">
            <v>NULL</v>
          </cell>
          <cell r="CG280" t="str">
            <v>NULL</v>
          </cell>
          <cell r="CH280">
            <v>68095</v>
          </cell>
          <cell r="CI280" t="str">
            <v>NULL</v>
          </cell>
          <cell r="CJ280">
            <v>68095</v>
          </cell>
          <cell r="CK280">
            <v>7189</v>
          </cell>
          <cell r="CL280" t="str">
            <v>NULL</v>
          </cell>
          <cell r="CM280">
            <v>7189</v>
          </cell>
          <cell r="CN280" t="str">
            <v>NULL</v>
          </cell>
          <cell r="CO280" t="str">
            <v>NULL</v>
          </cell>
          <cell r="CP280" t="str">
            <v>NULL</v>
          </cell>
          <cell r="CQ280" t="str">
            <v>NULL</v>
          </cell>
          <cell r="CR280" t="str">
            <v>NULL</v>
          </cell>
          <cell r="CS280" t="str">
            <v>NULL</v>
          </cell>
          <cell r="CT280" t="str">
            <v>NULL</v>
          </cell>
          <cell r="CU280" t="str">
            <v>NULL</v>
          </cell>
          <cell r="CV280" t="str">
            <v>NULL</v>
          </cell>
          <cell r="CW280" t="str">
            <v>NULL</v>
          </cell>
          <cell r="CX280" t="str">
            <v>NULL</v>
          </cell>
          <cell r="CY280" t="str">
            <v>NULL</v>
          </cell>
          <cell r="CZ280" t="str">
            <v>NULL</v>
          </cell>
          <cell r="DA280" t="str">
            <v>NULL</v>
          </cell>
          <cell r="DB280" t="str">
            <v>NULL</v>
          </cell>
          <cell r="DC280">
            <v>6508133</v>
          </cell>
          <cell r="DD280">
            <v>1935452</v>
          </cell>
          <cell r="DE280">
            <v>4572681</v>
          </cell>
        </row>
        <row r="281">
          <cell r="A281" t="str">
            <v>Mountain View2019</v>
          </cell>
          <cell r="B281" t="str">
            <v>Mountain View</v>
          </cell>
          <cell r="C281">
            <v>1400</v>
          </cell>
          <cell r="D281">
            <v>2019</v>
          </cell>
          <cell r="E281">
            <v>3086422</v>
          </cell>
          <cell r="F281" t="str">
            <v>NULL</v>
          </cell>
          <cell r="G281">
            <v>3086422</v>
          </cell>
          <cell r="H281">
            <v>55482362</v>
          </cell>
          <cell r="I281">
            <v>26938127</v>
          </cell>
          <cell r="J281">
            <v>28544235</v>
          </cell>
          <cell r="K281" t="str">
            <v>NULL</v>
          </cell>
          <cell r="L281" t="str">
            <v>NULL</v>
          </cell>
          <cell r="M281" t="str">
            <v>NULL</v>
          </cell>
          <cell r="N281" t="str">
            <v>NULL</v>
          </cell>
          <cell r="O281" t="str">
            <v>NULL</v>
          </cell>
          <cell r="P281" t="str">
            <v>NULL</v>
          </cell>
          <cell r="Q281" t="str">
            <v>NULL</v>
          </cell>
          <cell r="R281" t="str">
            <v>NULL</v>
          </cell>
          <cell r="S281" t="str">
            <v>NULL</v>
          </cell>
          <cell r="T281" t="str">
            <v>NULL</v>
          </cell>
          <cell r="U281" t="str">
            <v>NULL</v>
          </cell>
          <cell r="V281" t="str">
            <v>NULL</v>
          </cell>
          <cell r="W281" t="str">
            <v>NULL</v>
          </cell>
          <cell r="X281" t="str">
            <v>NULL</v>
          </cell>
          <cell r="Y281" t="str">
            <v>NULL</v>
          </cell>
          <cell r="Z281" t="str">
            <v>NULL</v>
          </cell>
          <cell r="AA281" t="str">
            <v>NULL</v>
          </cell>
          <cell r="AB281" t="str">
            <v>NULL</v>
          </cell>
          <cell r="AC281" t="str">
            <v>NULL</v>
          </cell>
          <cell r="AD281" t="str">
            <v>NULL</v>
          </cell>
          <cell r="AE281" t="str">
            <v>NULL</v>
          </cell>
          <cell r="AF281" t="str">
            <v>NULL</v>
          </cell>
          <cell r="AG281" t="str">
            <v>NULL</v>
          </cell>
          <cell r="AH281" t="str">
            <v>NULL</v>
          </cell>
          <cell r="AI281" t="str">
            <v>NULL</v>
          </cell>
          <cell r="AJ281" t="str">
            <v>NULL</v>
          </cell>
          <cell r="AK281" t="str">
            <v>NULL</v>
          </cell>
          <cell r="AL281">
            <v>58568784</v>
          </cell>
          <cell r="AM281">
            <v>26938127</v>
          </cell>
          <cell r="AN281">
            <v>31630657</v>
          </cell>
          <cell r="AO281">
            <v>35901827</v>
          </cell>
          <cell r="AP281">
            <v>3041531</v>
          </cell>
          <cell r="AQ281">
            <v>32860296</v>
          </cell>
          <cell r="AR281" t="str">
            <v>NULL</v>
          </cell>
          <cell r="AS281" t="str">
            <v>NULL</v>
          </cell>
          <cell r="AT281" t="str">
            <v>NULL</v>
          </cell>
          <cell r="AU281" t="str">
            <v>NULL</v>
          </cell>
          <cell r="AV281" t="str">
            <v>NULL</v>
          </cell>
          <cell r="AW281" t="str">
            <v>NULL</v>
          </cell>
          <cell r="AX281" t="str">
            <v>NULL</v>
          </cell>
          <cell r="AY281" t="str">
            <v>NULL</v>
          </cell>
          <cell r="AZ281" t="str">
            <v>NULL</v>
          </cell>
          <cell r="BA281" t="str">
            <v>NULL</v>
          </cell>
          <cell r="BB281" t="str">
            <v>NULL</v>
          </cell>
          <cell r="BC281" t="str">
            <v>NULL</v>
          </cell>
          <cell r="BD281" t="str">
            <v>NULL</v>
          </cell>
          <cell r="BE281" t="str">
            <v>NULL</v>
          </cell>
          <cell r="BF281" t="str">
            <v>NULL</v>
          </cell>
          <cell r="BG281" t="str">
            <v>NULL</v>
          </cell>
          <cell r="BH281" t="str">
            <v>NULL</v>
          </cell>
          <cell r="BI281" t="str">
            <v>NULL</v>
          </cell>
          <cell r="BJ281" t="str">
            <v>NULL</v>
          </cell>
          <cell r="BK281" t="str">
            <v>NULL</v>
          </cell>
          <cell r="BL281" t="str">
            <v>NULL</v>
          </cell>
          <cell r="BM281" t="str">
            <v>NULL</v>
          </cell>
          <cell r="BN281" t="str">
            <v>NULL</v>
          </cell>
          <cell r="BO281" t="str">
            <v>NULL</v>
          </cell>
          <cell r="BP281" t="str">
            <v>NULL</v>
          </cell>
          <cell r="BQ281" t="str">
            <v>NULL</v>
          </cell>
          <cell r="BR281" t="str">
            <v>NULL</v>
          </cell>
          <cell r="BS281" t="str">
            <v>NULL</v>
          </cell>
          <cell r="BT281" t="str">
            <v>NULL</v>
          </cell>
          <cell r="BU281" t="str">
            <v>NULL</v>
          </cell>
          <cell r="BV281">
            <v>25446210</v>
          </cell>
          <cell r="BW281">
            <v>1994658</v>
          </cell>
          <cell r="BX281">
            <v>23451552</v>
          </cell>
          <cell r="BY281" t="str">
            <v>NULL</v>
          </cell>
          <cell r="BZ281" t="str">
            <v>NULL</v>
          </cell>
          <cell r="CA281" t="str">
            <v>NULL</v>
          </cell>
          <cell r="CB281" t="str">
            <v>NULL</v>
          </cell>
          <cell r="CC281" t="str">
            <v>NULL</v>
          </cell>
          <cell r="CD281" t="str">
            <v>NULL</v>
          </cell>
          <cell r="CE281">
            <v>67467</v>
          </cell>
          <cell r="CF281" t="str">
            <v>NULL</v>
          </cell>
          <cell r="CG281">
            <v>67467</v>
          </cell>
          <cell r="CH281">
            <v>576145</v>
          </cell>
          <cell r="CI281">
            <v>20771</v>
          </cell>
          <cell r="CJ281">
            <v>555374</v>
          </cell>
          <cell r="CK281">
            <v>2721585</v>
          </cell>
          <cell r="CL281">
            <v>217810</v>
          </cell>
          <cell r="CM281">
            <v>2503775</v>
          </cell>
          <cell r="CN281" t="str">
            <v>NULL</v>
          </cell>
          <cell r="CO281" t="str">
            <v>NULL</v>
          </cell>
          <cell r="CP281" t="str">
            <v>NULL</v>
          </cell>
          <cell r="CQ281" t="str">
            <v>NULL</v>
          </cell>
          <cell r="CR281" t="str">
            <v>NULL</v>
          </cell>
          <cell r="CS281" t="str">
            <v>NULL</v>
          </cell>
          <cell r="CT281" t="str">
            <v>NULL</v>
          </cell>
          <cell r="CU281" t="str">
            <v>NULL</v>
          </cell>
          <cell r="CV281" t="str">
            <v>NULL</v>
          </cell>
          <cell r="CW281" t="str">
            <v>NULL</v>
          </cell>
          <cell r="CX281" t="str">
            <v>NULL</v>
          </cell>
          <cell r="CY281" t="str">
            <v>NULL</v>
          </cell>
          <cell r="CZ281" t="str">
            <v>NULL</v>
          </cell>
          <cell r="DA281" t="str">
            <v>NULL</v>
          </cell>
          <cell r="DB281" t="str">
            <v>NULL</v>
          </cell>
          <cell r="DC281">
            <v>64713234</v>
          </cell>
          <cell r="DD281">
            <v>5274770</v>
          </cell>
          <cell r="DE281">
            <v>59438464</v>
          </cell>
        </row>
        <row r="282">
          <cell r="A282" t="str">
            <v>Mount Shasta2019</v>
          </cell>
          <cell r="B282" t="str">
            <v>Mount Shasta</v>
          </cell>
          <cell r="C282">
            <v>1401</v>
          </cell>
          <cell r="D282">
            <v>2019</v>
          </cell>
          <cell r="E282">
            <v>26022</v>
          </cell>
          <cell r="F282" t="str">
            <v>NULL</v>
          </cell>
          <cell r="G282">
            <v>26022</v>
          </cell>
          <cell r="H282">
            <v>1067785</v>
          </cell>
          <cell r="I282">
            <v>2594</v>
          </cell>
          <cell r="J282">
            <v>1065191</v>
          </cell>
          <cell r="K282" t="str">
            <v>NULL</v>
          </cell>
          <cell r="L282" t="str">
            <v>NULL</v>
          </cell>
          <cell r="M282" t="str">
            <v>NULL</v>
          </cell>
          <cell r="N282" t="str">
            <v>NULL</v>
          </cell>
          <cell r="O282" t="str">
            <v>NULL</v>
          </cell>
          <cell r="P282" t="str">
            <v>NULL</v>
          </cell>
          <cell r="Q282" t="str">
            <v>NULL</v>
          </cell>
          <cell r="R282" t="str">
            <v>NULL</v>
          </cell>
          <cell r="S282" t="str">
            <v>NULL</v>
          </cell>
          <cell r="T282" t="str">
            <v>NULL</v>
          </cell>
          <cell r="U282" t="str">
            <v>NULL</v>
          </cell>
          <cell r="V282" t="str">
            <v>NULL</v>
          </cell>
          <cell r="W282" t="str">
            <v>NULL</v>
          </cell>
          <cell r="X282" t="str">
            <v>NULL</v>
          </cell>
          <cell r="Y282" t="str">
            <v>NULL</v>
          </cell>
          <cell r="Z282" t="str">
            <v>NULL</v>
          </cell>
          <cell r="AA282" t="str">
            <v>NULL</v>
          </cell>
          <cell r="AB282" t="str">
            <v>NULL</v>
          </cell>
          <cell r="AC282" t="str">
            <v>NULL</v>
          </cell>
          <cell r="AD282" t="str">
            <v>NULL</v>
          </cell>
          <cell r="AE282" t="str">
            <v>NULL</v>
          </cell>
          <cell r="AF282" t="str">
            <v>NULL</v>
          </cell>
          <cell r="AG282">
            <v>37409</v>
          </cell>
          <cell r="AH282">
            <v>-37409</v>
          </cell>
          <cell r="AI282" t="str">
            <v>NULL</v>
          </cell>
          <cell r="AJ282" t="str">
            <v>NULL</v>
          </cell>
          <cell r="AK282" t="str">
            <v>NULL</v>
          </cell>
          <cell r="AL282">
            <v>1093807</v>
          </cell>
          <cell r="AM282">
            <v>40003</v>
          </cell>
          <cell r="AN282">
            <v>1053804</v>
          </cell>
          <cell r="AO282">
            <v>1314812</v>
          </cell>
          <cell r="AP282">
            <v>88090</v>
          </cell>
          <cell r="AQ282">
            <v>1226722</v>
          </cell>
          <cell r="AR282" t="str">
            <v>NULL</v>
          </cell>
          <cell r="AS282" t="str">
            <v>NULL</v>
          </cell>
          <cell r="AT282" t="str">
            <v>NULL</v>
          </cell>
          <cell r="AU282" t="str">
            <v>NULL</v>
          </cell>
          <cell r="AV282" t="str">
            <v>NULL</v>
          </cell>
          <cell r="AW282" t="str">
            <v>NULL</v>
          </cell>
          <cell r="AX282" t="str">
            <v>NULL</v>
          </cell>
          <cell r="AY282" t="str">
            <v>NULL</v>
          </cell>
          <cell r="AZ282" t="str">
            <v>NULL</v>
          </cell>
          <cell r="BA282" t="str">
            <v>NULL</v>
          </cell>
          <cell r="BB282" t="str">
            <v>NULL</v>
          </cell>
          <cell r="BC282" t="str">
            <v>NULL</v>
          </cell>
          <cell r="BD282" t="str">
            <v>NULL</v>
          </cell>
          <cell r="BE282" t="str">
            <v>NULL</v>
          </cell>
          <cell r="BF282" t="str">
            <v>NULL</v>
          </cell>
          <cell r="BG282" t="str">
            <v>NULL</v>
          </cell>
          <cell r="BH282" t="str">
            <v>NULL</v>
          </cell>
          <cell r="BI282" t="str">
            <v>NULL</v>
          </cell>
          <cell r="BJ282" t="str">
            <v>NULL</v>
          </cell>
          <cell r="BK282" t="str">
            <v>NULL</v>
          </cell>
          <cell r="BL282" t="str">
            <v>NULL</v>
          </cell>
          <cell r="BM282" t="str">
            <v>NULL</v>
          </cell>
          <cell r="BN282" t="str">
            <v>NULL</v>
          </cell>
          <cell r="BO282" t="str">
            <v>NULL</v>
          </cell>
          <cell r="BP282" t="str">
            <v>NULL</v>
          </cell>
          <cell r="BQ282" t="str">
            <v>NULL</v>
          </cell>
          <cell r="BR282" t="str">
            <v>NULL</v>
          </cell>
          <cell r="BS282" t="str">
            <v>NULL</v>
          </cell>
          <cell r="BT282" t="str">
            <v>NULL</v>
          </cell>
          <cell r="BU282" t="str">
            <v>NULL</v>
          </cell>
          <cell r="BV282">
            <v>791441</v>
          </cell>
          <cell r="BW282">
            <v>457071</v>
          </cell>
          <cell r="BX282">
            <v>334370</v>
          </cell>
          <cell r="BY282" t="str">
            <v>NULL</v>
          </cell>
          <cell r="BZ282" t="str">
            <v>NULL</v>
          </cell>
          <cell r="CA282" t="str">
            <v>NULL</v>
          </cell>
          <cell r="CB282">
            <v>44014</v>
          </cell>
          <cell r="CC282">
            <v>2851</v>
          </cell>
          <cell r="CD282">
            <v>41163</v>
          </cell>
          <cell r="CE282" t="str">
            <v>NULL</v>
          </cell>
          <cell r="CF282" t="str">
            <v>NULL</v>
          </cell>
          <cell r="CG282" t="str">
            <v>NULL</v>
          </cell>
          <cell r="CH282" t="str">
            <v>NULL</v>
          </cell>
          <cell r="CI282" t="str">
            <v>NULL</v>
          </cell>
          <cell r="CJ282" t="str">
            <v>NULL</v>
          </cell>
          <cell r="CK282" t="str">
            <v>NULL</v>
          </cell>
          <cell r="CL282" t="str">
            <v>NULL</v>
          </cell>
          <cell r="CM282" t="str">
            <v>NULL</v>
          </cell>
          <cell r="CN282" t="str">
            <v>NULL</v>
          </cell>
          <cell r="CO282" t="str">
            <v>NULL</v>
          </cell>
          <cell r="CP282" t="str">
            <v>NULL</v>
          </cell>
          <cell r="CQ282" t="str">
            <v>NULL</v>
          </cell>
          <cell r="CR282" t="str">
            <v>NULL</v>
          </cell>
          <cell r="CS282" t="str">
            <v>NULL</v>
          </cell>
          <cell r="CT282" t="str">
            <v>NULL</v>
          </cell>
          <cell r="CU282" t="str">
            <v>NULL</v>
          </cell>
          <cell r="CV282" t="str">
            <v>NULL</v>
          </cell>
          <cell r="CW282">
            <v>35027</v>
          </cell>
          <cell r="CX282">
            <v>149048</v>
          </cell>
          <cell r="CY282">
            <v>-114021</v>
          </cell>
          <cell r="CZ282" t="str">
            <v>NULL</v>
          </cell>
          <cell r="DA282" t="str">
            <v>NULL</v>
          </cell>
          <cell r="DB282" t="str">
            <v>NULL</v>
          </cell>
          <cell r="DC282">
            <v>2185294</v>
          </cell>
          <cell r="DD282">
            <v>697060</v>
          </cell>
          <cell r="DE282">
            <v>1488234</v>
          </cell>
        </row>
        <row r="283">
          <cell r="A283" t="str">
            <v>Murrieta2019</v>
          </cell>
          <cell r="B283" t="str">
            <v>Murrieta</v>
          </cell>
          <cell r="C283">
            <v>1402</v>
          </cell>
          <cell r="D283">
            <v>2019</v>
          </cell>
          <cell r="E283">
            <v>1391880</v>
          </cell>
          <cell r="F283">
            <v>2026</v>
          </cell>
          <cell r="G283">
            <v>1389854</v>
          </cell>
          <cell r="H283">
            <v>5463880</v>
          </cell>
          <cell r="I283">
            <v>687945</v>
          </cell>
          <cell r="J283">
            <v>4775935</v>
          </cell>
          <cell r="K283" t="str">
            <v>NULL</v>
          </cell>
          <cell r="L283" t="str">
            <v>NULL</v>
          </cell>
          <cell r="M283" t="str">
            <v>NULL</v>
          </cell>
          <cell r="N283" t="str">
            <v>NULL</v>
          </cell>
          <cell r="O283" t="str">
            <v>NULL</v>
          </cell>
          <cell r="P283" t="str">
            <v>NULL</v>
          </cell>
          <cell r="Q283" t="str">
            <v>NULL</v>
          </cell>
          <cell r="R283" t="str">
            <v>NULL</v>
          </cell>
          <cell r="S283" t="str">
            <v>NULL</v>
          </cell>
          <cell r="T283" t="str">
            <v>NULL</v>
          </cell>
          <cell r="U283" t="str">
            <v>NULL</v>
          </cell>
          <cell r="V283" t="str">
            <v>NULL</v>
          </cell>
          <cell r="W283" t="str">
            <v>NULL</v>
          </cell>
          <cell r="X283" t="str">
            <v>NULL</v>
          </cell>
          <cell r="Y283" t="str">
            <v>NULL</v>
          </cell>
          <cell r="Z283" t="str">
            <v>NULL</v>
          </cell>
          <cell r="AA283" t="str">
            <v>NULL</v>
          </cell>
          <cell r="AB283" t="str">
            <v>NULL</v>
          </cell>
          <cell r="AC283" t="str">
            <v>NULL</v>
          </cell>
          <cell r="AD283" t="str">
            <v>NULL</v>
          </cell>
          <cell r="AE283" t="str">
            <v>NULL</v>
          </cell>
          <cell r="AF283" t="str">
            <v>NULL</v>
          </cell>
          <cell r="AG283" t="str">
            <v>NULL</v>
          </cell>
          <cell r="AH283" t="str">
            <v>NULL</v>
          </cell>
          <cell r="AI283" t="str">
            <v>NULL</v>
          </cell>
          <cell r="AJ283" t="str">
            <v>NULL</v>
          </cell>
          <cell r="AK283" t="str">
            <v>NULL</v>
          </cell>
          <cell r="AL283">
            <v>6855760</v>
          </cell>
          <cell r="AM283">
            <v>689971</v>
          </cell>
          <cell r="AN283">
            <v>6165789</v>
          </cell>
          <cell r="AO283">
            <v>27374011</v>
          </cell>
          <cell r="AP283">
            <v>2917644</v>
          </cell>
          <cell r="AQ283">
            <v>24456367</v>
          </cell>
          <cell r="AR283" t="str">
            <v>NULL</v>
          </cell>
          <cell r="AS283" t="str">
            <v>NULL</v>
          </cell>
          <cell r="AT283" t="str">
            <v>NULL</v>
          </cell>
          <cell r="AU283" t="str">
            <v>NULL</v>
          </cell>
          <cell r="AV283" t="str">
            <v>NULL</v>
          </cell>
          <cell r="AW283" t="str">
            <v>NULL</v>
          </cell>
          <cell r="AX283" t="str">
            <v>NULL</v>
          </cell>
          <cell r="AY283" t="str">
            <v>NULL</v>
          </cell>
          <cell r="AZ283" t="str">
            <v>NULL</v>
          </cell>
          <cell r="BA283" t="str">
            <v>NULL</v>
          </cell>
          <cell r="BB283" t="str">
            <v>NULL</v>
          </cell>
          <cell r="BC283" t="str">
            <v>NULL</v>
          </cell>
          <cell r="BD283" t="str">
            <v>NULL</v>
          </cell>
          <cell r="BE283" t="str">
            <v>NULL</v>
          </cell>
          <cell r="BF283" t="str">
            <v>NULL</v>
          </cell>
          <cell r="BG283" t="str">
            <v>NULL</v>
          </cell>
          <cell r="BH283" t="str">
            <v>NULL</v>
          </cell>
          <cell r="BI283" t="str">
            <v>NULL</v>
          </cell>
          <cell r="BJ283" t="str">
            <v>NULL</v>
          </cell>
          <cell r="BK283" t="str">
            <v>NULL</v>
          </cell>
          <cell r="BL283" t="str">
            <v>NULL</v>
          </cell>
          <cell r="BM283" t="str">
            <v>NULL</v>
          </cell>
          <cell r="BN283" t="str">
            <v>NULL</v>
          </cell>
          <cell r="BO283" t="str">
            <v>NULL</v>
          </cell>
          <cell r="BP283" t="str">
            <v>NULL</v>
          </cell>
          <cell r="BQ283" t="str">
            <v>NULL</v>
          </cell>
          <cell r="BR283" t="str">
            <v>NULL</v>
          </cell>
          <cell r="BS283" t="str">
            <v>NULL</v>
          </cell>
          <cell r="BT283" t="str">
            <v>NULL</v>
          </cell>
          <cell r="BU283" t="str">
            <v>NULL</v>
          </cell>
          <cell r="BV283">
            <v>16859676</v>
          </cell>
          <cell r="BW283">
            <v>15129230</v>
          </cell>
          <cell r="BX283">
            <v>1730446</v>
          </cell>
          <cell r="BY283" t="str">
            <v>NULL</v>
          </cell>
          <cell r="BZ283" t="str">
            <v>NULL</v>
          </cell>
          <cell r="CA283" t="str">
            <v>NULL</v>
          </cell>
          <cell r="CB283">
            <v>496290</v>
          </cell>
          <cell r="CC283" t="str">
            <v>NULL</v>
          </cell>
          <cell r="CD283">
            <v>496290</v>
          </cell>
          <cell r="CE283" t="str">
            <v>NULL</v>
          </cell>
          <cell r="CF283" t="str">
            <v>NULL</v>
          </cell>
          <cell r="CG283" t="str">
            <v>NULL</v>
          </cell>
          <cell r="CH283">
            <v>257561</v>
          </cell>
          <cell r="CI283" t="str">
            <v>NULL</v>
          </cell>
          <cell r="CJ283">
            <v>257561</v>
          </cell>
          <cell r="CK283" t="str">
            <v>NULL</v>
          </cell>
          <cell r="CL283" t="str">
            <v>NULL</v>
          </cell>
          <cell r="CM283" t="str">
            <v>NULL</v>
          </cell>
          <cell r="CN283" t="str">
            <v>NULL</v>
          </cell>
          <cell r="CO283" t="str">
            <v>NULL</v>
          </cell>
          <cell r="CP283" t="str">
            <v>NULL</v>
          </cell>
          <cell r="CQ283" t="str">
            <v>NULL</v>
          </cell>
          <cell r="CR283" t="str">
            <v>NULL</v>
          </cell>
          <cell r="CS283" t="str">
            <v>NULL</v>
          </cell>
          <cell r="CT283" t="str">
            <v>NULL</v>
          </cell>
          <cell r="CU283" t="str">
            <v>NULL</v>
          </cell>
          <cell r="CV283" t="str">
            <v>NULL</v>
          </cell>
          <cell r="CW283" t="str">
            <v>NULL</v>
          </cell>
          <cell r="CX283" t="str">
            <v>NULL</v>
          </cell>
          <cell r="CY283" t="str">
            <v>NULL</v>
          </cell>
          <cell r="CZ283" t="str">
            <v>NULL</v>
          </cell>
          <cell r="DA283" t="str">
            <v>NULL</v>
          </cell>
          <cell r="DB283" t="str">
            <v>NULL</v>
          </cell>
          <cell r="DC283">
            <v>44987538</v>
          </cell>
          <cell r="DD283">
            <v>18046874</v>
          </cell>
          <cell r="DE283">
            <v>26940664</v>
          </cell>
        </row>
        <row r="284">
          <cell r="A284" t="str">
            <v>Napa2019</v>
          </cell>
          <cell r="B284" t="str">
            <v>Napa</v>
          </cell>
          <cell r="C284">
            <v>1403</v>
          </cell>
          <cell r="D284">
            <v>2019</v>
          </cell>
          <cell r="E284">
            <v>287730</v>
          </cell>
          <cell r="F284" t="str">
            <v>NULL</v>
          </cell>
          <cell r="G284">
            <v>287730</v>
          </cell>
          <cell r="H284">
            <v>9736623</v>
          </cell>
          <cell r="I284">
            <v>1195</v>
          </cell>
          <cell r="J284">
            <v>9735428</v>
          </cell>
          <cell r="K284" t="str">
            <v>NULL</v>
          </cell>
          <cell r="L284" t="str">
            <v>NULL</v>
          </cell>
          <cell r="M284" t="str">
            <v>NULL</v>
          </cell>
          <cell r="N284" t="str">
            <v>NULL</v>
          </cell>
          <cell r="O284" t="str">
            <v>NULL</v>
          </cell>
          <cell r="P284" t="str">
            <v>NULL</v>
          </cell>
          <cell r="Q284" t="str">
            <v>NULL</v>
          </cell>
          <cell r="R284" t="str">
            <v>NULL</v>
          </cell>
          <cell r="S284" t="str">
            <v>NULL</v>
          </cell>
          <cell r="T284" t="str">
            <v>NULL</v>
          </cell>
          <cell r="U284" t="str">
            <v>NULL</v>
          </cell>
          <cell r="V284" t="str">
            <v>NULL</v>
          </cell>
          <cell r="W284" t="str">
            <v>NULL</v>
          </cell>
          <cell r="X284" t="str">
            <v>NULL</v>
          </cell>
          <cell r="Y284" t="str">
            <v>NULL</v>
          </cell>
          <cell r="Z284" t="str">
            <v>NULL</v>
          </cell>
          <cell r="AA284" t="str">
            <v>NULL</v>
          </cell>
          <cell r="AB284" t="str">
            <v>NULL</v>
          </cell>
          <cell r="AC284" t="str">
            <v>NULL</v>
          </cell>
          <cell r="AD284" t="str">
            <v>NULL</v>
          </cell>
          <cell r="AE284" t="str">
            <v>NULL</v>
          </cell>
          <cell r="AF284" t="str">
            <v>NULL</v>
          </cell>
          <cell r="AG284" t="str">
            <v>NULL</v>
          </cell>
          <cell r="AH284" t="str">
            <v>NULL</v>
          </cell>
          <cell r="AI284" t="str">
            <v>NULL</v>
          </cell>
          <cell r="AJ284" t="str">
            <v>NULL</v>
          </cell>
          <cell r="AK284" t="str">
            <v>NULL</v>
          </cell>
          <cell r="AL284">
            <v>10024353</v>
          </cell>
          <cell r="AM284">
            <v>1195</v>
          </cell>
          <cell r="AN284">
            <v>10023158</v>
          </cell>
          <cell r="AO284">
            <v>30123796</v>
          </cell>
          <cell r="AP284">
            <v>4312495</v>
          </cell>
          <cell r="AQ284">
            <v>25811301</v>
          </cell>
          <cell r="AR284" t="str">
            <v>NULL</v>
          </cell>
          <cell r="AS284" t="str">
            <v>NULL</v>
          </cell>
          <cell r="AT284" t="str">
            <v>NULL</v>
          </cell>
          <cell r="AU284" t="str">
            <v>NULL</v>
          </cell>
          <cell r="AV284" t="str">
            <v>NULL</v>
          </cell>
          <cell r="AW284" t="str">
            <v>NULL</v>
          </cell>
          <cell r="AX284" t="str">
            <v>NULL</v>
          </cell>
          <cell r="AY284" t="str">
            <v>NULL</v>
          </cell>
          <cell r="AZ284" t="str">
            <v>NULL</v>
          </cell>
          <cell r="BA284" t="str">
            <v>NULL</v>
          </cell>
          <cell r="BB284" t="str">
            <v>NULL</v>
          </cell>
          <cell r="BC284" t="str">
            <v>NULL</v>
          </cell>
          <cell r="BD284" t="str">
            <v>NULL</v>
          </cell>
          <cell r="BE284" t="str">
            <v>NULL</v>
          </cell>
          <cell r="BF284" t="str">
            <v>NULL</v>
          </cell>
          <cell r="BG284" t="str">
            <v>NULL</v>
          </cell>
          <cell r="BH284" t="str">
            <v>NULL</v>
          </cell>
          <cell r="BI284" t="str">
            <v>NULL</v>
          </cell>
          <cell r="BJ284" t="str">
            <v>NULL</v>
          </cell>
          <cell r="BK284" t="str">
            <v>NULL</v>
          </cell>
          <cell r="BL284" t="str">
            <v>NULL</v>
          </cell>
          <cell r="BM284" t="str">
            <v>NULL</v>
          </cell>
          <cell r="BN284" t="str">
            <v>NULL</v>
          </cell>
          <cell r="BO284" t="str">
            <v>NULL</v>
          </cell>
          <cell r="BP284" t="str">
            <v>NULL</v>
          </cell>
          <cell r="BQ284" t="str">
            <v>NULL</v>
          </cell>
          <cell r="BR284" t="str">
            <v>NULL</v>
          </cell>
          <cell r="BS284" t="str">
            <v>NULL</v>
          </cell>
          <cell r="BT284" t="str">
            <v>NULL</v>
          </cell>
          <cell r="BU284" t="str">
            <v>NULL</v>
          </cell>
          <cell r="BV284">
            <v>12337287</v>
          </cell>
          <cell r="BW284">
            <v>4327692</v>
          </cell>
          <cell r="BX284">
            <v>8009595</v>
          </cell>
          <cell r="BY284">
            <v>6889334</v>
          </cell>
          <cell r="BZ284" t="str">
            <v>NULL</v>
          </cell>
          <cell r="CA284">
            <v>6889334</v>
          </cell>
          <cell r="CB284">
            <v>1018499</v>
          </cell>
          <cell r="CC284" t="str">
            <v>NULL</v>
          </cell>
          <cell r="CD284">
            <v>1018499</v>
          </cell>
          <cell r="CE284" t="str">
            <v>NULL</v>
          </cell>
          <cell r="CF284" t="str">
            <v>NULL</v>
          </cell>
          <cell r="CG284" t="str">
            <v>NULL</v>
          </cell>
          <cell r="CH284">
            <v>219380</v>
          </cell>
          <cell r="CI284" t="str">
            <v>NULL</v>
          </cell>
          <cell r="CJ284">
            <v>219380</v>
          </cell>
          <cell r="CK284">
            <v>2199483</v>
          </cell>
          <cell r="CL284">
            <v>2858015</v>
          </cell>
          <cell r="CM284">
            <v>-658532</v>
          </cell>
          <cell r="CN284" t="str">
            <v>NULL</v>
          </cell>
          <cell r="CO284" t="str">
            <v>NULL</v>
          </cell>
          <cell r="CP284" t="str">
            <v>NULL</v>
          </cell>
          <cell r="CQ284" t="str">
            <v>NULL</v>
          </cell>
          <cell r="CR284" t="str">
            <v>NULL</v>
          </cell>
          <cell r="CS284" t="str">
            <v>NULL</v>
          </cell>
          <cell r="CT284" t="str">
            <v>NULL</v>
          </cell>
          <cell r="CU284" t="str">
            <v>NULL</v>
          </cell>
          <cell r="CV284" t="str">
            <v>NULL</v>
          </cell>
          <cell r="CW284" t="str">
            <v>NULL</v>
          </cell>
          <cell r="CX284">
            <v>54442</v>
          </cell>
          <cell r="CY284">
            <v>-54442</v>
          </cell>
          <cell r="CZ284" t="str">
            <v>NULL</v>
          </cell>
          <cell r="DA284" t="str">
            <v>NULL</v>
          </cell>
          <cell r="DB284" t="str">
            <v>NULL</v>
          </cell>
          <cell r="DC284">
            <v>52787779</v>
          </cell>
          <cell r="DD284">
            <v>11552644</v>
          </cell>
          <cell r="DE284">
            <v>41235135</v>
          </cell>
        </row>
        <row r="285">
          <cell r="A285" t="str">
            <v>National City2019</v>
          </cell>
          <cell r="B285" t="str">
            <v>National City</v>
          </cell>
          <cell r="C285">
            <v>1404</v>
          </cell>
          <cell r="D285">
            <v>2019</v>
          </cell>
          <cell r="E285">
            <v>1768474</v>
          </cell>
          <cell r="F285" t="str">
            <v>NULL</v>
          </cell>
          <cell r="G285">
            <v>1768474</v>
          </cell>
          <cell r="H285">
            <v>9750575</v>
          </cell>
          <cell r="I285">
            <v>5167226</v>
          </cell>
          <cell r="J285">
            <v>4583349</v>
          </cell>
          <cell r="K285" t="str">
            <v>NULL</v>
          </cell>
          <cell r="L285" t="str">
            <v>NULL</v>
          </cell>
          <cell r="M285" t="str">
            <v>NULL</v>
          </cell>
          <cell r="N285" t="str">
            <v>NULL</v>
          </cell>
          <cell r="O285" t="str">
            <v>NULL</v>
          </cell>
          <cell r="P285" t="str">
            <v>NULL</v>
          </cell>
          <cell r="Q285" t="str">
            <v>NULL</v>
          </cell>
          <cell r="R285" t="str">
            <v>NULL</v>
          </cell>
          <cell r="S285" t="str">
            <v>NULL</v>
          </cell>
          <cell r="T285" t="str">
            <v>NULL</v>
          </cell>
          <cell r="U285" t="str">
            <v>NULL</v>
          </cell>
          <cell r="V285" t="str">
            <v>NULL</v>
          </cell>
          <cell r="W285" t="str">
            <v>NULL</v>
          </cell>
          <cell r="X285" t="str">
            <v>NULL</v>
          </cell>
          <cell r="Y285" t="str">
            <v>NULL</v>
          </cell>
          <cell r="Z285" t="str">
            <v>NULL</v>
          </cell>
          <cell r="AA285" t="str">
            <v>NULL</v>
          </cell>
          <cell r="AB285" t="str">
            <v>NULL</v>
          </cell>
          <cell r="AC285" t="str">
            <v>NULL</v>
          </cell>
          <cell r="AD285" t="str">
            <v>NULL</v>
          </cell>
          <cell r="AE285" t="str">
            <v>NULL</v>
          </cell>
          <cell r="AF285" t="str">
            <v>NULL</v>
          </cell>
          <cell r="AG285" t="str">
            <v>NULL</v>
          </cell>
          <cell r="AH285" t="str">
            <v>NULL</v>
          </cell>
          <cell r="AI285" t="str">
            <v>NULL</v>
          </cell>
          <cell r="AJ285" t="str">
            <v>NULL</v>
          </cell>
          <cell r="AK285" t="str">
            <v>NULL</v>
          </cell>
          <cell r="AL285">
            <v>11519049</v>
          </cell>
          <cell r="AM285">
            <v>5167226</v>
          </cell>
          <cell r="AN285">
            <v>6351823</v>
          </cell>
          <cell r="AO285">
            <v>26050882</v>
          </cell>
          <cell r="AP285">
            <v>2607029</v>
          </cell>
          <cell r="AQ285">
            <v>23443853</v>
          </cell>
          <cell r="AR285" t="str">
            <v>NULL</v>
          </cell>
          <cell r="AS285" t="str">
            <v>NULL</v>
          </cell>
          <cell r="AT285" t="str">
            <v>NULL</v>
          </cell>
          <cell r="AU285" t="str">
            <v>NULL</v>
          </cell>
          <cell r="AV285" t="str">
            <v>NULL</v>
          </cell>
          <cell r="AW285" t="str">
            <v>NULL</v>
          </cell>
          <cell r="AX285" t="str">
            <v>NULL</v>
          </cell>
          <cell r="AY285" t="str">
            <v>NULL</v>
          </cell>
          <cell r="AZ285" t="str">
            <v>NULL</v>
          </cell>
          <cell r="BA285" t="str">
            <v>NULL</v>
          </cell>
          <cell r="BB285" t="str">
            <v>NULL</v>
          </cell>
          <cell r="BC285" t="str">
            <v>NULL</v>
          </cell>
          <cell r="BD285" t="str">
            <v>NULL</v>
          </cell>
          <cell r="BE285" t="str">
            <v>NULL</v>
          </cell>
          <cell r="BF285" t="str">
            <v>NULL</v>
          </cell>
          <cell r="BG285" t="str">
            <v>NULL</v>
          </cell>
          <cell r="BH285" t="str">
            <v>NULL</v>
          </cell>
          <cell r="BI285" t="str">
            <v>NULL</v>
          </cell>
          <cell r="BJ285" t="str">
            <v>NULL</v>
          </cell>
          <cell r="BK285" t="str">
            <v>NULL</v>
          </cell>
          <cell r="BL285" t="str">
            <v>NULL</v>
          </cell>
          <cell r="BM285" t="str">
            <v>NULL</v>
          </cell>
          <cell r="BN285" t="str">
            <v>NULL</v>
          </cell>
          <cell r="BO285" t="str">
            <v>NULL</v>
          </cell>
          <cell r="BP285" t="str">
            <v>NULL</v>
          </cell>
          <cell r="BQ285" t="str">
            <v>NULL</v>
          </cell>
          <cell r="BR285" t="str">
            <v>NULL</v>
          </cell>
          <cell r="BS285" t="str">
            <v>NULL</v>
          </cell>
          <cell r="BT285" t="str">
            <v>NULL</v>
          </cell>
          <cell r="BU285" t="str">
            <v>NULL</v>
          </cell>
          <cell r="BV285">
            <v>12245354</v>
          </cell>
          <cell r="BW285">
            <v>533743</v>
          </cell>
          <cell r="BX285">
            <v>11711611</v>
          </cell>
          <cell r="BY285">
            <v>309981</v>
          </cell>
          <cell r="BZ285" t="str">
            <v>NULL</v>
          </cell>
          <cell r="CA285">
            <v>309981</v>
          </cell>
          <cell r="CB285" t="str">
            <v>NULL</v>
          </cell>
          <cell r="CC285">
            <v>10340</v>
          </cell>
          <cell r="CD285">
            <v>-10340</v>
          </cell>
          <cell r="CE285" t="str">
            <v>NULL</v>
          </cell>
          <cell r="CF285">
            <v>-16088</v>
          </cell>
          <cell r="CG285">
            <v>16088</v>
          </cell>
          <cell r="CH285">
            <v>451578</v>
          </cell>
          <cell r="CI285" t="str">
            <v>NULL</v>
          </cell>
          <cell r="CJ285">
            <v>451578</v>
          </cell>
          <cell r="CK285" t="str">
            <v>NULL</v>
          </cell>
          <cell r="CL285" t="str">
            <v>NULL</v>
          </cell>
          <cell r="CM285" t="str">
            <v>NULL</v>
          </cell>
          <cell r="CN285" t="str">
            <v>NULL</v>
          </cell>
          <cell r="CO285" t="str">
            <v>NULL</v>
          </cell>
          <cell r="CP285" t="str">
            <v>NULL</v>
          </cell>
          <cell r="CQ285" t="str">
            <v>NULL</v>
          </cell>
          <cell r="CR285" t="str">
            <v>NULL</v>
          </cell>
          <cell r="CS285" t="str">
            <v>NULL</v>
          </cell>
          <cell r="CT285" t="str">
            <v>NULL</v>
          </cell>
          <cell r="CU285" t="str">
            <v>NULL</v>
          </cell>
          <cell r="CV285" t="str">
            <v>NULL</v>
          </cell>
          <cell r="CW285" t="str">
            <v>NULL</v>
          </cell>
          <cell r="CX285" t="str">
            <v>NULL</v>
          </cell>
          <cell r="CY285" t="str">
            <v>NULL</v>
          </cell>
          <cell r="CZ285" t="str">
            <v>NULL</v>
          </cell>
          <cell r="DA285" t="str">
            <v>NULL</v>
          </cell>
          <cell r="DB285" t="str">
            <v>NULL</v>
          </cell>
          <cell r="DC285">
            <v>39057795</v>
          </cell>
          <cell r="DD285">
            <v>3135024</v>
          </cell>
          <cell r="DE285">
            <v>35922771</v>
          </cell>
        </row>
        <row r="286">
          <cell r="A286" t="str">
            <v>Needles2019</v>
          </cell>
          <cell r="B286" t="str">
            <v>Needles</v>
          </cell>
          <cell r="C286">
            <v>1405</v>
          </cell>
          <cell r="D286">
            <v>2019</v>
          </cell>
          <cell r="E286" t="str">
            <v>NULL</v>
          </cell>
          <cell r="F286" t="str">
            <v>NULL</v>
          </cell>
          <cell r="G286" t="str">
            <v>NULL</v>
          </cell>
          <cell r="H286">
            <v>786714</v>
          </cell>
          <cell r="I286" t="str">
            <v>NULL</v>
          </cell>
          <cell r="J286">
            <v>786714</v>
          </cell>
          <cell r="K286" t="str">
            <v>NULL</v>
          </cell>
          <cell r="L286" t="str">
            <v>NULL</v>
          </cell>
          <cell r="M286" t="str">
            <v>NULL</v>
          </cell>
          <cell r="N286" t="str">
            <v>NULL</v>
          </cell>
          <cell r="O286" t="str">
            <v>NULL</v>
          </cell>
          <cell r="P286" t="str">
            <v>NULL</v>
          </cell>
          <cell r="Q286" t="str">
            <v>NULL</v>
          </cell>
          <cell r="R286" t="str">
            <v>NULL</v>
          </cell>
          <cell r="S286" t="str">
            <v>NULL</v>
          </cell>
          <cell r="T286" t="str">
            <v>NULL</v>
          </cell>
          <cell r="U286" t="str">
            <v>NULL</v>
          </cell>
          <cell r="V286" t="str">
            <v>NULL</v>
          </cell>
          <cell r="W286" t="str">
            <v>NULL</v>
          </cell>
          <cell r="X286" t="str">
            <v>NULL</v>
          </cell>
          <cell r="Y286" t="str">
            <v>NULL</v>
          </cell>
          <cell r="Z286" t="str">
            <v>NULL</v>
          </cell>
          <cell r="AA286" t="str">
            <v>NULL</v>
          </cell>
          <cell r="AB286" t="str">
            <v>NULL</v>
          </cell>
          <cell r="AC286" t="str">
            <v>NULL</v>
          </cell>
          <cell r="AD286" t="str">
            <v>NULL</v>
          </cell>
          <cell r="AE286" t="str">
            <v>NULL</v>
          </cell>
          <cell r="AF286" t="str">
            <v>NULL</v>
          </cell>
          <cell r="AG286">
            <v>113267</v>
          </cell>
          <cell r="AH286">
            <v>-113267</v>
          </cell>
          <cell r="AI286" t="str">
            <v>NULL</v>
          </cell>
          <cell r="AJ286" t="str">
            <v>NULL</v>
          </cell>
          <cell r="AK286" t="str">
            <v>NULL</v>
          </cell>
          <cell r="AL286">
            <v>786714</v>
          </cell>
          <cell r="AM286">
            <v>113267</v>
          </cell>
          <cell r="AN286">
            <v>673447</v>
          </cell>
          <cell r="AO286">
            <v>2602334</v>
          </cell>
          <cell r="AP286" t="str">
            <v>NULL</v>
          </cell>
          <cell r="AQ286">
            <v>2602334</v>
          </cell>
          <cell r="AR286" t="str">
            <v>NULL</v>
          </cell>
          <cell r="AS286" t="str">
            <v>NULL</v>
          </cell>
          <cell r="AT286" t="str">
            <v>NULL</v>
          </cell>
          <cell r="AU286" t="str">
            <v>NULL</v>
          </cell>
          <cell r="AV286" t="str">
            <v>NULL</v>
          </cell>
          <cell r="AW286" t="str">
            <v>NULL</v>
          </cell>
          <cell r="AX286" t="str">
            <v>NULL</v>
          </cell>
          <cell r="AY286" t="str">
            <v>NULL</v>
          </cell>
          <cell r="AZ286" t="str">
            <v>NULL</v>
          </cell>
          <cell r="BA286" t="str">
            <v>NULL</v>
          </cell>
          <cell r="BB286" t="str">
            <v>NULL</v>
          </cell>
          <cell r="BC286" t="str">
            <v>NULL</v>
          </cell>
          <cell r="BD286" t="str">
            <v>NULL</v>
          </cell>
          <cell r="BE286" t="str">
            <v>NULL</v>
          </cell>
          <cell r="BF286" t="str">
            <v>NULL</v>
          </cell>
          <cell r="BG286" t="str">
            <v>NULL</v>
          </cell>
          <cell r="BH286" t="str">
            <v>NULL</v>
          </cell>
          <cell r="BI286" t="str">
            <v>NULL</v>
          </cell>
          <cell r="BJ286" t="str">
            <v>NULL</v>
          </cell>
          <cell r="BK286" t="str">
            <v>NULL</v>
          </cell>
          <cell r="BL286" t="str">
            <v>NULL</v>
          </cell>
          <cell r="BM286" t="str">
            <v>NULL</v>
          </cell>
          <cell r="BN286" t="str">
            <v>NULL</v>
          </cell>
          <cell r="BO286" t="str">
            <v>NULL</v>
          </cell>
          <cell r="BP286" t="str">
            <v>NULL</v>
          </cell>
          <cell r="BQ286" t="str">
            <v>NULL</v>
          </cell>
          <cell r="BR286" t="str">
            <v>NULL</v>
          </cell>
          <cell r="BS286" t="str">
            <v>NULL</v>
          </cell>
          <cell r="BT286" t="str">
            <v>NULL</v>
          </cell>
          <cell r="BU286" t="str">
            <v>NULL</v>
          </cell>
          <cell r="BV286" t="str">
            <v>NULL</v>
          </cell>
          <cell r="BW286" t="str">
            <v>NULL</v>
          </cell>
          <cell r="BX286" t="str">
            <v>NULL</v>
          </cell>
          <cell r="BY286" t="str">
            <v>NULL</v>
          </cell>
          <cell r="BZ286" t="str">
            <v>NULL</v>
          </cell>
          <cell r="CA286" t="str">
            <v>NULL</v>
          </cell>
          <cell r="CB286">
            <v>139349</v>
          </cell>
          <cell r="CC286">
            <v>7365</v>
          </cell>
          <cell r="CD286">
            <v>131984</v>
          </cell>
          <cell r="CE286" t="str">
            <v>NULL</v>
          </cell>
          <cell r="CF286" t="str">
            <v>NULL</v>
          </cell>
          <cell r="CG286" t="str">
            <v>NULL</v>
          </cell>
          <cell r="CH286" t="str">
            <v>NULL</v>
          </cell>
          <cell r="CI286" t="str">
            <v>NULL</v>
          </cell>
          <cell r="CJ286" t="str">
            <v>NULL</v>
          </cell>
          <cell r="CK286" t="str">
            <v>NULL</v>
          </cell>
          <cell r="CL286" t="str">
            <v>NULL</v>
          </cell>
          <cell r="CM286" t="str">
            <v>NULL</v>
          </cell>
          <cell r="CN286" t="str">
            <v>NULL</v>
          </cell>
          <cell r="CO286" t="str">
            <v>NULL</v>
          </cell>
          <cell r="CP286" t="str">
            <v>NULL</v>
          </cell>
          <cell r="CQ286" t="str">
            <v>NULL</v>
          </cell>
          <cell r="CR286" t="str">
            <v>NULL</v>
          </cell>
          <cell r="CS286" t="str">
            <v>NULL</v>
          </cell>
          <cell r="CT286" t="str">
            <v>NULL</v>
          </cell>
          <cell r="CU286" t="str">
            <v>NULL</v>
          </cell>
          <cell r="CV286" t="str">
            <v>NULL</v>
          </cell>
          <cell r="CW286">
            <v>407751</v>
          </cell>
          <cell r="CX286">
            <v>293016</v>
          </cell>
          <cell r="CY286">
            <v>114735</v>
          </cell>
          <cell r="CZ286" t="str">
            <v>NULL</v>
          </cell>
          <cell r="DA286">
            <v>483030</v>
          </cell>
          <cell r="DB286">
            <v>-483030</v>
          </cell>
          <cell r="DC286">
            <v>3149434</v>
          </cell>
          <cell r="DD286">
            <v>783411</v>
          </cell>
          <cell r="DE286">
            <v>2366023</v>
          </cell>
        </row>
        <row r="287">
          <cell r="A287" t="str">
            <v>Nevada City2019</v>
          </cell>
          <cell r="B287" t="str">
            <v>Nevada City</v>
          </cell>
          <cell r="C287">
            <v>1406</v>
          </cell>
          <cell r="D287">
            <v>2019</v>
          </cell>
          <cell r="E287" t="str">
            <v>NULL</v>
          </cell>
          <cell r="F287" t="str">
            <v>NULL</v>
          </cell>
          <cell r="G287" t="str">
            <v>NULL</v>
          </cell>
          <cell r="H287">
            <v>567978</v>
          </cell>
          <cell r="I287">
            <v>8837</v>
          </cell>
          <cell r="J287">
            <v>559141</v>
          </cell>
          <cell r="K287" t="str">
            <v>NULL</v>
          </cell>
          <cell r="L287" t="str">
            <v>NULL</v>
          </cell>
          <cell r="M287" t="str">
            <v>NULL</v>
          </cell>
          <cell r="N287" t="str">
            <v>NULL</v>
          </cell>
          <cell r="O287" t="str">
            <v>NULL</v>
          </cell>
          <cell r="P287" t="str">
            <v>NULL</v>
          </cell>
          <cell r="Q287" t="str">
            <v>NULL</v>
          </cell>
          <cell r="R287" t="str">
            <v>NULL</v>
          </cell>
          <cell r="S287" t="str">
            <v>NULL</v>
          </cell>
          <cell r="T287" t="str">
            <v>NULL</v>
          </cell>
          <cell r="U287" t="str">
            <v>NULL</v>
          </cell>
          <cell r="V287" t="str">
            <v>NULL</v>
          </cell>
          <cell r="W287" t="str">
            <v>NULL</v>
          </cell>
          <cell r="X287" t="str">
            <v>NULL</v>
          </cell>
          <cell r="Y287" t="str">
            <v>NULL</v>
          </cell>
          <cell r="Z287" t="str">
            <v>NULL</v>
          </cell>
          <cell r="AA287" t="str">
            <v>NULL</v>
          </cell>
          <cell r="AB287" t="str">
            <v>NULL</v>
          </cell>
          <cell r="AC287" t="str">
            <v>NULL</v>
          </cell>
          <cell r="AD287" t="str">
            <v>NULL</v>
          </cell>
          <cell r="AE287" t="str">
            <v>NULL</v>
          </cell>
          <cell r="AF287" t="str">
            <v>NULL</v>
          </cell>
          <cell r="AG287">
            <v>78599</v>
          </cell>
          <cell r="AH287">
            <v>-78599</v>
          </cell>
          <cell r="AI287" t="str">
            <v>NULL</v>
          </cell>
          <cell r="AJ287" t="str">
            <v>NULL</v>
          </cell>
          <cell r="AK287" t="str">
            <v>NULL</v>
          </cell>
          <cell r="AL287">
            <v>567978</v>
          </cell>
          <cell r="AM287">
            <v>87436</v>
          </cell>
          <cell r="AN287">
            <v>480542</v>
          </cell>
          <cell r="AO287">
            <v>2232741</v>
          </cell>
          <cell r="AP287">
            <v>308646</v>
          </cell>
          <cell r="AQ287">
            <v>1924095</v>
          </cell>
          <cell r="AR287" t="str">
            <v>NULL</v>
          </cell>
          <cell r="AS287" t="str">
            <v>NULL</v>
          </cell>
          <cell r="AT287" t="str">
            <v>NULL</v>
          </cell>
          <cell r="AU287" t="str">
            <v>NULL</v>
          </cell>
          <cell r="AV287" t="str">
            <v>NULL</v>
          </cell>
          <cell r="AW287" t="str">
            <v>NULL</v>
          </cell>
          <cell r="AX287" t="str">
            <v>NULL</v>
          </cell>
          <cell r="AY287" t="str">
            <v>NULL</v>
          </cell>
          <cell r="AZ287" t="str">
            <v>NULL</v>
          </cell>
          <cell r="BA287" t="str">
            <v>NULL</v>
          </cell>
          <cell r="BB287" t="str">
            <v>NULL</v>
          </cell>
          <cell r="BC287" t="str">
            <v>NULL</v>
          </cell>
          <cell r="BD287" t="str">
            <v>NULL</v>
          </cell>
          <cell r="BE287" t="str">
            <v>NULL</v>
          </cell>
          <cell r="BF287" t="str">
            <v>NULL</v>
          </cell>
          <cell r="BG287" t="str">
            <v>NULL</v>
          </cell>
          <cell r="BH287" t="str">
            <v>NULL</v>
          </cell>
          <cell r="BI287" t="str">
            <v>NULL</v>
          </cell>
          <cell r="BJ287" t="str">
            <v>NULL</v>
          </cell>
          <cell r="BK287" t="str">
            <v>NULL</v>
          </cell>
          <cell r="BL287" t="str">
            <v>NULL</v>
          </cell>
          <cell r="BM287" t="str">
            <v>NULL</v>
          </cell>
          <cell r="BN287" t="str">
            <v>NULL</v>
          </cell>
          <cell r="BO287" t="str">
            <v>NULL</v>
          </cell>
          <cell r="BP287" t="str">
            <v>NULL</v>
          </cell>
          <cell r="BQ287" t="str">
            <v>NULL</v>
          </cell>
          <cell r="BR287" t="str">
            <v>NULL</v>
          </cell>
          <cell r="BS287" t="str">
            <v>NULL</v>
          </cell>
          <cell r="BT287" t="str">
            <v>NULL</v>
          </cell>
          <cell r="BU287" t="str">
            <v>NULL</v>
          </cell>
          <cell r="BV287">
            <v>1638334</v>
          </cell>
          <cell r="BW287">
            <v>337678</v>
          </cell>
          <cell r="BX287">
            <v>1300656</v>
          </cell>
          <cell r="BY287" t="str">
            <v>NULL</v>
          </cell>
          <cell r="BZ287" t="str">
            <v>NULL</v>
          </cell>
          <cell r="CA287" t="str">
            <v>NULL</v>
          </cell>
          <cell r="CB287" t="str">
            <v>NULL</v>
          </cell>
          <cell r="CC287">
            <v>136</v>
          </cell>
          <cell r="CD287">
            <v>-136</v>
          </cell>
          <cell r="CE287" t="str">
            <v>NULL</v>
          </cell>
          <cell r="CF287" t="str">
            <v>NULL</v>
          </cell>
          <cell r="CG287" t="str">
            <v>NULL</v>
          </cell>
          <cell r="CH287" t="str">
            <v>NULL</v>
          </cell>
          <cell r="CI287" t="str">
            <v>NULL</v>
          </cell>
          <cell r="CJ287" t="str">
            <v>NULL</v>
          </cell>
          <cell r="CK287" t="str">
            <v>NULL</v>
          </cell>
          <cell r="CL287" t="str">
            <v>NULL</v>
          </cell>
          <cell r="CM287" t="str">
            <v>NULL</v>
          </cell>
          <cell r="CN287" t="str">
            <v>NULL</v>
          </cell>
          <cell r="CO287" t="str">
            <v>NULL</v>
          </cell>
          <cell r="CP287" t="str">
            <v>NULL</v>
          </cell>
          <cell r="CQ287" t="str">
            <v>NULL</v>
          </cell>
          <cell r="CR287" t="str">
            <v>NULL</v>
          </cell>
          <cell r="CS287" t="str">
            <v>NULL</v>
          </cell>
          <cell r="CT287" t="str">
            <v>NULL</v>
          </cell>
          <cell r="CU287" t="str">
            <v>NULL</v>
          </cell>
          <cell r="CV287" t="str">
            <v>NULL</v>
          </cell>
          <cell r="CW287" t="str">
            <v>NULL</v>
          </cell>
          <cell r="CX287" t="str">
            <v>NULL</v>
          </cell>
          <cell r="CY287" t="str">
            <v>NULL</v>
          </cell>
          <cell r="CZ287" t="str">
            <v>NULL</v>
          </cell>
          <cell r="DA287" t="str">
            <v>NULL</v>
          </cell>
          <cell r="DB287" t="str">
            <v>NULL</v>
          </cell>
          <cell r="DC287">
            <v>3871075</v>
          </cell>
          <cell r="DD287">
            <v>646460</v>
          </cell>
          <cell r="DE287">
            <v>3224615</v>
          </cell>
        </row>
        <row r="288">
          <cell r="A288" t="str">
            <v>Newark2019</v>
          </cell>
          <cell r="B288" t="str">
            <v>Newark</v>
          </cell>
          <cell r="C288">
            <v>1407</v>
          </cell>
          <cell r="D288">
            <v>2019</v>
          </cell>
          <cell r="E288">
            <v>1231916</v>
          </cell>
          <cell r="F288" t="str">
            <v>NULL</v>
          </cell>
          <cell r="G288">
            <v>1231916</v>
          </cell>
          <cell r="H288">
            <v>4542445</v>
          </cell>
          <cell r="I288">
            <v>92339</v>
          </cell>
          <cell r="J288">
            <v>4450106</v>
          </cell>
          <cell r="K288" t="str">
            <v>NULL</v>
          </cell>
          <cell r="L288" t="str">
            <v>NULL</v>
          </cell>
          <cell r="M288" t="str">
            <v>NULL</v>
          </cell>
          <cell r="N288" t="str">
            <v>NULL</v>
          </cell>
          <cell r="O288" t="str">
            <v>NULL</v>
          </cell>
          <cell r="P288" t="str">
            <v>NULL</v>
          </cell>
          <cell r="Q288" t="str">
            <v>NULL</v>
          </cell>
          <cell r="R288" t="str">
            <v>NULL</v>
          </cell>
          <cell r="S288" t="str">
            <v>NULL</v>
          </cell>
          <cell r="T288" t="str">
            <v>NULL</v>
          </cell>
          <cell r="U288" t="str">
            <v>NULL</v>
          </cell>
          <cell r="V288" t="str">
            <v>NULL</v>
          </cell>
          <cell r="W288" t="str">
            <v>NULL</v>
          </cell>
          <cell r="X288" t="str">
            <v>NULL</v>
          </cell>
          <cell r="Y288" t="str">
            <v>NULL</v>
          </cell>
          <cell r="Z288" t="str">
            <v>NULL</v>
          </cell>
          <cell r="AA288" t="str">
            <v>NULL</v>
          </cell>
          <cell r="AB288" t="str">
            <v>NULL</v>
          </cell>
          <cell r="AC288" t="str">
            <v>NULL</v>
          </cell>
          <cell r="AD288" t="str">
            <v>NULL</v>
          </cell>
          <cell r="AE288" t="str">
            <v>NULL</v>
          </cell>
          <cell r="AF288" t="str">
            <v>NULL</v>
          </cell>
          <cell r="AG288" t="str">
            <v>NULL</v>
          </cell>
          <cell r="AH288" t="str">
            <v>NULL</v>
          </cell>
          <cell r="AI288" t="str">
            <v>NULL</v>
          </cell>
          <cell r="AJ288" t="str">
            <v>NULL</v>
          </cell>
          <cell r="AK288" t="str">
            <v>NULL</v>
          </cell>
          <cell r="AL288">
            <v>5774361</v>
          </cell>
          <cell r="AM288">
            <v>92339</v>
          </cell>
          <cell r="AN288">
            <v>5682022</v>
          </cell>
          <cell r="AO288">
            <v>20675014</v>
          </cell>
          <cell r="AP288">
            <v>1676143</v>
          </cell>
          <cell r="AQ288">
            <v>18998871</v>
          </cell>
          <cell r="AR288" t="str">
            <v>NULL</v>
          </cell>
          <cell r="AS288" t="str">
            <v>NULL</v>
          </cell>
          <cell r="AT288" t="str">
            <v>NULL</v>
          </cell>
          <cell r="AU288" t="str">
            <v>NULL</v>
          </cell>
          <cell r="AV288" t="str">
            <v>NULL</v>
          </cell>
          <cell r="AW288" t="str">
            <v>NULL</v>
          </cell>
          <cell r="AX288" t="str">
            <v>NULL</v>
          </cell>
          <cell r="AY288" t="str">
            <v>NULL</v>
          </cell>
          <cell r="AZ288" t="str">
            <v>NULL</v>
          </cell>
          <cell r="BA288" t="str">
            <v>NULL</v>
          </cell>
          <cell r="BB288" t="str">
            <v>NULL</v>
          </cell>
          <cell r="BC288" t="str">
            <v>NULL</v>
          </cell>
          <cell r="BD288" t="str">
            <v>NULL</v>
          </cell>
          <cell r="BE288" t="str">
            <v>NULL</v>
          </cell>
          <cell r="BF288" t="str">
            <v>NULL</v>
          </cell>
          <cell r="BG288" t="str">
            <v>NULL</v>
          </cell>
          <cell r="BH288" t="str">
            <v>NULL</v>
          </cell>
          <cell r="BI288" t="str">
            <v>NULL</v>
          </cell>
          <cell r="BJ288" t="str">
            <v>NULL</v>
          </cell>
          <cell r="BK288" t="str">
            <v>NULL</v>
          </cell>
          <cell r="BL288" t="str">
            <v>NULL</v>
          </cell>
          <cell r="BM288" t="str">
            <v>NULL</v>
          </cell>
          <cell r="BN288" t="str">
            <v>NULL</v>
          </cell>
          <cell r="BO288" t="str">
            <v>NULL</v>
          </cell>
          <cell r="BP288" t="str">
            <v>NULL</v>
          </cell>
          <cell r="BQ288" t="str">
            <v>NULL</v>
          </cell>
          <cell r="BR288" t="str">
            <v>NULL</v>
          </cell>
          <cell r="BS288" t="str">
            <v>NULL</v>
          </cell>
          <cell r="BT288" t="str">
            <v>NULL</v>
          </cell>
          <cell r="BU288" t="str">
            <v>NULL</v>
          </cell>
          <cell r="BV288">
            <v>10821306</v>
          </cell>
          <cell r="BW288">
            <v>193996</v>
          </cell>
          <cell r="BX288">
            <v>10627310</v>
          </cell>
          <cell r="BY288" t="str">
            <v>NULL</v>
          </cell>
          <cell r="BZ288">
            <v>252262</v>
          </cell>
          <cell r="CA288">
            <v>-252262</v>
          </cell>
          <cell r="CB288">
            <v>295444</v>
          </cell>
          <cell r="CC288">
            <v>12437</v>
          </cell>
          <cell r="CD288">
            <v>283007</v>
          </cell>
          <cell r="CE288" t="str">
            <v>NULL</v>
          </cell>
          <cell r="CF288">
            <v>13076</v>
          </cell>
          <cell r="CG288">
            <v>-13076</v>
          </cell>
          <cell r="CH288" t="str">
            <v>NULL</v>
          </cell>
          <cell r="CI288">
            <v>276665</v>
          </cell>
          <cell r="CJ288">
            <v>-276665</v>
          </cell>
          <cell r="CK288" t="str">
            <v>NULL</v>
          </cell>
          <cell r="CL288" t="str">
            <v>NULL</v>
          </cell>
          <cell r="CM288" t="str">
            <v>NULL</v>
          </cell>
          <cell r="CN288" t="str">
            <v>NULL</v>
          </cell>
          <cell r="CO288" t="str">
            <v>NULL</v>
          </cell>
          <cell r="CP288" t="str">
            <v>NULL</v>
          </cell>
          <cell r="CQ288" t="str">
            <v>NULL</v>
          </cell>
          <cell r="CR288" t="str">
            <v>NULL</v>
          </cell>
          <cell r="CS288" t="str">
            <v>NULL</v>
          </cell>
          <cell r="CT288" t="str">
            <v>NULL</v>
          </cell>
          <cell r="CU288" t="str">
            <v>NULL</v>
          </cell>
          <cell r="CV288" t="str">
            <v>NULL</v>
          </cell>
          <cell r="CW288" t="str">
            <v>NULL</v>
          </cell>
          <cell r="CX288" t="str">
            <v>NULL</v>
          </cell>
          <cell r="CY288" t="str">
            <v>NULL</v>
          </cell>
          <cell r="CZ288" t="str">
            <v>NULL</v>
          </cell>
          <cell r="DA288" t="str">
            <v>NULL</v>
          </cell>
          <cell r="DB288" t="str">
            <v>NULL</v>
          </cell>
          <cell r="DC288">
            <v>31791764</v>
          </cell>
          <cell r="DD288">
            <v>2424579</v>
          </cell>
          <cell r="DE288">
            <v>29367185</v>
          </cell>
        </row>
        <row r="289">
          <cell r="A289" t="str">
            <v>Newman2019</v>
          </cell>
          <cell r="B289" t="str">
            <v>Newman</v>
          </cell>
          <cell r="C289">
            <v>1408</v>
          </cell>
          <cell r="D289">
            <v>2019</v>
          </cell>
          <cell r="E289">
            <v>37490</v>
          </cell>
          <cell r="F289" t="str">
            <v>NULL</v>
          </cell>
          <cell r="G289">
            <v>37490</v>
          </cell>
          <cell r="H289">
            <v>556777</v>
          </cell>
          <cell r="I289">
            <v>330997</v>
          </cell>
          <cell r="J289">
            <v>225780</v>
          </cell>
          <cell r="K289" t="str">
            <v>NULL</v>
          </cell>
          <cell r="L289" t="str">
            <v>NULL</v>
          </cell>
          <cell r="M289" t="str">
            <v>NULL</v>
          </cell>
          <cell r="N289" t="str">
            <v>NULL</v>
          </cell>
          <cell r="O289" t="str">
            <v>NULL</v>
          </cell>
          <cell r="P289" t="str">
            <v>NULL</v>
          </cell>
          <cell r="Q289" t="str">
            <v>NULL</v>
          </cell>
          <cell r="R289" t="str">
            <v>NULL</v>
          </cell>
          <cell r="S289" t="str">
            <v>NULL</v>
          </cell>
          <cell r="T289" t="str">
            <v>NULL</v>
          </cell>
          <cell r="U289" t="str">
            <v>NULL</v>
          </cell>
          <cell r="V289" t="str">
            <v>NULL</v>
          </cell>
          <cell r="W289" t="str">
            <v>NULL</v>
          </cell>
          <cell r="X289" t="str">
            <v>NULL</v>
          </cell>
          <cell r="Y289" t="str">
            <v>NULL</v>
          </cell>
          <cell r="Z289" t="str">
            <v>NULL</v>
          </cell>
          <cell r="AA289" t="str">
            <v>NULL</v>
          </cell>
          <cell r="AB289" t="str">
            <v>NULL</v>
          </cell>
          <cell r="AC289" t="str">
            <v>NULL</v>
          </cell>
          <cell r="AD289" t="str">
            <v>NULL</v>
          </cell>
          <cell r="AE289" t="str">
            <v>NULL</v>
          </cell>
          <cell r="AF289">
            <v>59435</v>
          </cell>
          <cell r="AG289">
            <v>101249</v>
          </cell>
          <cell r="AH289">
            <v>-41814</v>
          </cell>
          <cell r="AI289">
            <v>3501</v>
          </cell>
          <cell r="AJ289" t="str">
            <v>NULL</v>
          </cell>
          <cell r="AK289">
            <v>3501</v>
          </cell>
          <cell r="AL289">
            <v>657203</v>
          </cell>
          <cell r="AM289">
            <v>432246</v>
          </cell>
          <cell r="AN289">
            <v>224957</v>
          </cell>
          <cell r="AO289">
            <v>2195674</v>
          </cell>
          <cell r="AP289">
            <v>277135</v>
          </cell>
          <cell r="AQ289">
            <v>1918539</v>
          </cell>
          <cell r="AR289" t="str">
            <v>NULL</v>
          </cell>
          <cell r="AS289" t="str">
            <v>NULL</v>
          </cell>
          <cell r="AT289" t="str">
            <v>NULL</v>
          </cell>
          <cell r="AU289" t="str">
            <v>NULL</v>
          </cell>
          <cell r="AV289" t="str">
            <v>NULL</v>
          </cell>
          <cell r="AW289" t="str">
            <v>NULL</v>
          </cell>
          <cell r="AX289" t="str">
            <v>NULL</v>
          </cell>
          <cell r="AY289" t="str">
            <v>NULL</v>
          </cell>
          <cell r="AZ289" t="str">
            <v>NULL</v>
          </cell>
          <cell r="BA289" t="str">
            <v>NULL</v>
          </cell>
          <cell r="BB289" t="str">
            <v>NULL</v>
          </cell>
          <cell r="BC289" t="str">
            <v>NULL</v>
          </cell>
          <cell r="BD289" t="str">
            <v>NULL</v>
          </cell>
          <cell r="BE289" t="str">
            <v>NULL</v>
          </cell>
          <cell r="BF289" t="str">
            <v>NULL</v>
          </cell>
          <cell r="BG289" t="str">
            <v>NULL</v>
          </cell>
          <cell r="BH289" t="str">
            <v>NULL</v>
          </cell>
          <cell r="BI289" t="str">
            <v>NULL</v>
          </cell>
          <cell r="BJ289" t="str">
            <v>NULL</v>
          </cell>
          <cell r="BK289" t="str">
            <v>NULL</v>
          </cell>
          <cell r="BL289" t="str">
            <v>NULL</v>
          </cell>
          <cell r="BM289" t="str">
            <v>NULL</v>
          </cell>
          <cell r="BN289" t="str">
            <v>NULL</v>
          </cell>
          <cell r="BO289" t="str">
            <v>NULL</v>
          </cell>
          <cell r="BP289" t="str">
            <v>NULL</v>
          </cell>
          <cell r="BQ289" t="str">
            <v>NULL</v>
          </cell>
          <cell r="BR289" t="str">
            <v>NULL</v>
          </cell>
          <cell r="BS289" t="str">
            <v>NULL</v>
          </cell>
          <cell r="BT289" t="str">
            <v>NULL</v>
          </cell>
          <cell r="BU289" t="str">
            <v>NULL</v>
          </cell>
          <cell r="BV289">
            <v>430688</v>
          </cell>
          <cell r="BW289">
            <v>40051</v>
          </cell>
          <cell r="BX289">
            <v>390637</v>
          </cell>
          <cell r="BY289" t="str">
            <v>NULL</v>
          </cell>
          <cell r="BZ289" t="str">
            <v>NULL</v>
          </cell>
          <cell r="CA289" t="str">
            <v>NULL</v>
          </cell>
          <cell r="CB289" t="str">
            <v>NULL</v>
          </cell>
          <cell r="CC289" t="str">
            <v>NULL</v>
          </cell>
          <cell r="CD289" t="str">
            <v>NULL</v>
          </cell>
          <cell r="CE289" t="str">
            <v>NULL</v>
          </cell>
          <cell r="CF289">
            <v>1669</v>
          </cell>
          <cell r="CG289">
            <v>-1669</v>
          </cell>
          <cell r="CH289">
            <v>339654</v>
          </cell>
          <cell r="CI289">
            <v>340124</v>
          </cell>
          <cell r="CJ289">
            <v>-470</v>
          </cell>
          <cell r="CK289" t="str">
            <v>NULL</v>
          </cell>
          <cell r="CL289" t="str">
            <v>NULL</v>
          </cell>
          <cell r="CM289" t="str">
            <v>NULL</v>
          </cell>
          <cell r="CN289" t="str">
            <v>NULL</v>
          </cell>
          <cell r="CO289" t="str">
            <v>NULL</v>
          </cell>
          <cell r="CP289" t="str">
            <v>NULL</v>
          </cell>
          <cell r="CQ289" t="str">
            <v>NULL</v>
          </cell>
          <cell r="CR289" t="str">
            <v>NULL</v>
          </cell>
          <cell r="CS289" t="str">
            <v>NULL</v>
          </cell>
          <cell r="CT289" t="str">
            <v>NULL</v>
          </cell>
          <cell r="CU289" t="str">
            <v>NULL</v>
          </cell>
          <cell r="CV289" t="str">
            <v>NULL</v>
          </cell>
          <cell r="CW289">
            <v>12725</v>
          </cell>
          <cell r="CX289">
            <v>226664</v>
          </cell>
          <cell r="CY289">
            <v>-213939</v>
          </cell>
          <cell r="CZ289" t="str">
            <v>NULL</v>
          </cell>
          <cell r="DA289" t="str">
            <v>NULL</v>
          </cell>
          <cell r="DB289" t="str">
            <v>NULL</v>
          </cell>
          <cell r="DC289">
            <v>2978741</v>
          </cell>
          <cell r="DD289">
            <v>885643</v>
          </cell>
          <cell r="DE289">
            <v>2093098</v>
          </cell>
        </row>
        <row r="290">
          <cell r="A290" t="str">
            <v>Newport Beach2019</v>
          </cell>
          <cell r="B290" t="str">
            <v>Newport Beach</v>
          </cell>
          <cell r="C290">
            <v>1409</v>
          </cell>
          <cell r="D290">
            <v>2019</v>
          </cell>
          <cell r="E290">
            <v>4580375</v>
          </cell>
          <cell r="F290" t="str">
            <v>NULL</v>
          </cell>
          <cell r="G290">
            <v>4580375</v>
          </cell>
          <cell r="H290">
            <v>13329399</v>
          </cell>
          <cell r="I290">
            <v>6289695</v>
          </cell>
          <cell r="J290">
            <v>7039704</v>
          </cell>
          <cell r="K290" t="str">
            <v>NULL</v>
          </cell>
          <cell r="L290" t="str">
            <v>NULL</v>
          </cell>
          <cell r="M290" t="str">
            <v>NULL</v>
          </cell>
          <cell r="N290" t="str">
            <v>NULL</v>
          </cell>
          <cell r="O290" t="str">
            <v>NULL</v>
          </cell>
          <cell r="P290" t="str">
            <v>NULL</v>
          </cell>
          <cell r="Q290" t="str">
            <v>NULL</v>
          </cell>
          <cell r="R290" t="str">
            <v>NULL</v>
          </cell>
          <cell r="S290" t="str">
            <v>NULL</v>
          </cell>
          <cell r="T290" t="str">
            <v>NULL</v>
          </cell>
          <cell r="U290" t="str">
            <v>NULL</v>
          </cell>
          <cell r="V290" t="str">
            <v>NULL</v>
          </cell>
          <cell r="W290" t="str">
            <v>NULL</v>
          </cell>
          <cell r="X290" t="str">
            <v>NULL</v>
          </cell>
          <cell r="Y290" t="str">
            <v>NULL</v>
          </cell>
          <cell r="Z290" t="str">
            <v>NULL</v>
          </cell>
          <cell r="AA290" t="str">
            <v>NULL</v>
          </cell>
          <cell r="AB290" t="str">
            <v>NULL</v>
          </cell>
          <cell r="AC290" t="str">
            <v>NULL</v>
          </cell>
          <cell r="AD290" t="str">
            <v>NULL</v>
          </cell>
          <cell r="AE290" t="str">
            <v>NULL</v>
          </cell>
          <cell r="AF290" t="str">
            <v>NULL</v>
          </cell>
          <cell r="AG290">
            <v>110251</v>
          </cell>
          <cell r="AH290">
            <v>-110251</v>
          </cell>
          <cell r="AI290" t="str">
            <v>NULL</v>
          </cell>
          <cell r="AJ290" t="str">
            <v>NULL</v>
          </cell>
          <cell r="AK290" t="str">
            <v>NULL</v>
          </cell>
          <cell r="AL290">
            <v>17909774</v>
          </cell>
          <cell r="AM290">
            <v>6399946</v>
          </cell>
          <cell r="AN290">
            <v>11509828</v>
          </cell>
          <cell r="AO290">
            <v>60560921</v>
          </cell>
          <cell r="AP290">
            <v>7119761</v>
          </cell>
          <cell r="AQ290">
            <v>53441160</v>
          </cell>
          <cell r="AR290" t="str">
            <v>NULL</v>
          </cell>
          <cell r="AS290" t="str">
            <v>NULL</v>
          </cell>
          <cell r="AT290" t="str">
            <v>NULL</v>
          </cell>
          <cell r="AU290" t="str">
            <v>NULL</v>
          </cell>
          <cell r="AV290" t="str">
            <v>NULL</v>
          </cell>
          <cell r="AW290" t="str">
            <v>NULL</v>
          </cell>
          <cell r="AX290" t="str">
            <v>NULL</v>
          </cell>
          <cell r="AY290" t="str">
            <v>NULL</v>
          </cell>
          <cell r="AZ290" t="str">
            <v>NULL</v>
          </cell>
          <cell r="BA290" t="str">
            <v>NULL</v>
          </cell>
          <cell r="BB290" t="str">
            <v>NULL</v>
          </cell>
          <cell r="BC290" t="str">
            <v>NULL</v>
          </cell>
          <cell r="BD290" t="str">
            <v>NULL</v>
          </cell>
          <cell r="BE290" t="str">
            <v>NULL</v>
          </cell>
          <cell r="BF290" t="str">
            <v>NULL</v>
          </cell>
          <cell r="BG290" t="str">
            <v>NULL</v>
          </cell>
          <cell r="BH290" t="str">
            <v>NULL</v>
          </cell>
          <cell r="BI290" t="str">
            <v>NULL</v>
          </cell>
          <cell r="BJ290" t="str">
            <v>NULL</v>
          </cell>
          <cell r="BK290" t="str">
            <v>NULL</v>
          </cell>
          <cell r="BL290" t="str">
            <v>NULL</v>
          </cell>
          <cell r="BM290" t="str">
            <v>NULL</v>
          </cell>
          <cell r="BN290" t="str">
            <v>NULL</v>
          </cell>
          <cell r="BO290" t="str">
            <v>NULL</v>
          </cell>
          <cell r="BP290" t="str">
            <v>NULL</v>
          </cell>
          <cell r="BQ290" t="str">
            <v>NULL</v>
          </cell>
          <cell r="BR290" t="str">
            <v>NULL</v>
          </cell>
          <cell r="BS290" t="str">
            <v>NULL</v>
          </cell>
          <cell r="BT290" t="str">
            <v>NULL</v>
          </cell>
          <cell r="BU290" t="str">
            <v>NULL</v>
          </cell>
          <cell r="BV290">
            <v>33668102</v>
          </cell>
          <cell r="BW290">
            <v>1543771</v>
          </cell>
          <cell r="BX290">
            <v>32124331</v>
          </cell>
          <cell r="BY290">
            <v>9797246</v>
          </cell>
          <cell r="BZ290">
            <v>3921962</v>
          </cell>
          <cell r="CA290">
            <v>5875284</v>
          </cell>
          <cell r="CB290" t="str">
            <v>NULL</v>
          </cell>
          <cell r="CC290">
            <v>123677</v>
          </cell>
          <cell r="CD290">
            <v>-123677</v>
          </cell>
          <cell r="CE290" t="str">
            <v>NULL</v>
          </cell>
          <cell r="CF290" t="str">
            <v>NULL</v>
          </cell>
          <cell r="CG290" t="str">
            <v>NULL</v>
          </cell>
          <cell r="CH290">
            <v>1397603</v>
          </cell>
          <cell r="CI290">
            <v>92608</v>
          </cell>
          <cell r="CJ290">
            <v>1304995</v>
          </cell>
          <cell r="CK290" t="str">
            <v>NULL</v>
          </cell>
          <cell r="CL290" t="str">
            <v>NULL</v>
          </cell>
          <cell r="CM290" t="str">
            <v>NULL</v>
          </cell>
          <cell r="CN290" t="str">
            <v>NULL</v>
          </cell>
          <cell r="CO290" t="str">
            <v>NULL</v>
          </cell>
          <cell r="CP290" t="str">
            <v>NULL</v>
          </cell>
          <cell r="CQ290" t="str">
            <v>NULL</v>
          </cell>
          <cell r="CR290" t="str">
            <v>NULL</v>
          </cell>
          <cell r="CS290" t="str">
            <v>NULL</v>
          </cell>
          <cell r="CT290" t="str">
            <v>NULL</v>
          </cell>
          <cell r="CU290" t="str">
            <v>NULL</v>
          </cell>
          <cell r="CV290" t="str">
            <v>NULL</v>
          </cell>
          <cell r="CW290">
            <v>124079</v>
          </cell>
          <cell r="CX290">
            <v>199938</v>
          </cell>
          <cell r="CY290">
            <v>-75859</v>
          </cell>
          <cell r="CZ290" t="str">
            <v>NULL</v>
          </cell>
          <cell r="DA290" t="str">
            <v>NULL</v>
          </cell>
          <cell r="DB290" t="str">
            <v>NULL</v>
          </cell>
          <cell r="DC290">
            <v>105547951</v>
          </cell>
          <cell r="DD290">
            <v>13001717</v>
          </cell>
          <cell r="DE290">
            <v>92546234</v>
          </cell>
        </row>
        <row r="291">
          <cell r="A291" t="str">
            <v>Norco2019</v>
          </cell>
          <cell r="B291" t="str">
            <v>Norco</v>
          </cell>
          <cell r="C291">
            <v>1410</v>
          </cell>
          <cell r="D291">
            <v>2019</v>
          </cell>
          <cell r="E291">
            <v>683960</v>
          </cell>
          <cell r="F291" t="str">
            <v>NULL</v>
          </cell>
          <cell r="G291">
            <v>683960</v>
          </cell>
          <cell r="H291">
            <v>4520683</v>
          </cell>
          <cell r="I291">
            <v>719000</v>
          </cell>
          <cell r="J291">
            <v>3801683</v>
          </cell>
          <cell r="K291" t="str">
            <v>NULL</v>
          </cell>
          <cell r="L291" t="str">
            <v>NULL</v>
          </cell>
          <cell r="M291" t="str">
            <v>NULL</v>
          </cell>
          <cell r="N291" t="str">
            <v>NULL</v>
          </cell>
          <cell r="O291" t="str">
            <v>NULL</v>
          </cell>
          <cell r="P291" t="str">
            <v>NULL</v>
          </cell>
          <cell r="Q291" t="str">
            <v>NULL</v>
          </cell>
          <cell r="R291" t="str">
            <v>NULL</v>
          </cell>
          <cell r="S291" t="str">
            <v>NULL</v>
          </cell>
          <cell r="T291" t="str">
            <v>NULL</v>
          </cell>
          <cell r="U291" t="str">
            <v>NULL</v>
          </cell>
          <cell r="V291" t="str">
            <v>NULL</v>
          </cell>
          <cell r="W291" t="str">
            <v>NULL</v>
          </cell>
          <cell r="X291" t="str">
            <v>NULL</v>
          </cell>
          <cell r="Y291" t="str">
            <v>NULL</v>
          </cell>
          <cell r="Z291" t="str">
            <v>NULL</v>
          </cell>
          <cell r="AA291" t="str">
            <v>NULL</v>
          </cell>
          <cell r="AB291" t="str">
            <v>NULL</v>
          </cell>
          <cell r="AC291" t="str">
            <v>NULL</v>
          </cell>
          <cell r="AD291" t="str">
            <v>NULL</v>
          </cell>
          <cell r="AE291" t="str">
            <v>NULL</v>
          </cell>
          <cell r="AF291" t="str">
            <v>NULL</v>
          </cell>
          <cell r="AG291" t="str">
            <v>NULL</v>
          </cell>
          <cell r="AH291" t="str">
            <v>NULL</v>
          </cell>
          <cell r="AI291" t="str">
            <v>NULL</v>
          </cell>
          <cell r="AJ291" t="str">
            <v>NULL</v>
          </cell>
          <cell r="AK291" t="str">
            <v>NULL</v>
          </cell>
          <cell r="AL291">
            <v>5204643</v>
          </cell>
          <cell r="AM291">
            <v>719000</v>
          </cell>
          <cell r="AN291">
            <v>4485643</v>
          </cell>
          <cell r="AO291">
            <v>6181157</v>
          </cell>
          <cell r="AP291">
            <v>691982</v>
          </cell>
          <cell r="AQ291">
            <v>5489175</v>
          </cell>
          <cell r="AR291" t="str">
            <v>NULL</v>
          </cell>
          <cell r="AS291" t="str">
            <v>NULL</v>
          </cell>
          <cell r="AT291" t="str">
            <v>NULL</v>
          </cell>
          <cell r="AU291" t="str">
            <v>NULL</v>
          </cell>
          <cell r="AV291" t="str">
            <v>NULL</v>
          </cell>
          <cell r="AW291" t="str">
            <v>NULL</v>
          </cell>
          <cell r="AX291" t="str">
            <v>NULL</v>
          </cell>
          <cell r="AY291" t="str">
            <v>NULL</v>
          </cell>
          <cell r="AZ291" t="str">
            <v>NULL</v>
          </cell>
          <cell r="BA291" t="str">
            <v>NULL</v>
          </cell>
          <cell r="BB291" t="str">
            <v>NULL</v>
          </cell>
          <cell r="BC291" t="str">
            <v>NULL</v>
          </cell>
          <cell r="BD291" t="str">
            <v>NULL</v>
          </cell>
          <cell r="BE291" t="str">
            <v>NULL</v>
          </cell>
          <cell r="BF291" t="str">
            <v>NULL</v>
          </cell>
          <cell r="BG291" t="str">
            <v>NULL</v>
          </cell>
          <cell r="BH291" t="str">
            <v>NULL</v>
          </cell>
          <cell r="BI291" t="str">
            <v>NULL</v>
          </cell>
          <cell r="BJ291" t="str">
            <v>NULL</v>
          </cell>
          <cell r="BK291" t="str">
            <v>NULL</v>
          </cell>
          <cell r="BL291" t="str">
            <v>NULL</v>
          </cell>
          <cell r="BM291" t="str">
            <v>NULL</v>
          </cell>
          <cell r="BN291" t="str">
            <v>NULL</v>
          </cell>
          <cell r="BO291" t="str">
            <v>NULL</v>
          </cell>
          <cell r="BP291" t="str">
            <v>NULL</v>
          </cell>
          <cell r="BQ291" t="str">
            <v>NULL</v>
          </cell>
          <cell r="BR291" t="str">
            <v>NULL</v>
          </cell>
          <cell r="BS291" t="str">
            <v>NULL</v>
          </cell>
          <cell r="BT291" t="str">
            <v>NULL</v>
          </cell>
          <cell r="BU291" t="str">
            <v>NULL</v>
          </cell>
          <cell r="BV291">
            <v>4149757</v>
          </cell>
          <cell r="BW291">
            <v>674822</v>
          </cell>
          <cell r="BX291">
            <v>3474935</v>
          </cell>
          <cell r="BY291" t="str">
            <v>NULL</v>
          </cell>
          <cell r="BZ291" t="str">
            <v>NULL</v>
          </cell>
          <cell r="CA291" t="str">
            <v>NULL</v>
          </cell>
          <cell r="CB291">
            <v>639788</v>
          </cell>
          <cell r="CC291">
            <v>225402</v>
          </cell>
          <cell r="CD291">
            <v>414386</v>
          </cell>
          <cell r="CE291" t="str">
            <v>NULL</v>
          </cell>
          <cell r="CF291" t="str">
            <v>NULL</v>
          </cell>
          <cell r="CG291" t="str">
            <v>NULL</v>
          </cell>
          <cell r="CH291">
            <v>593069</v>
          </cell>
          <cell r="CI291">
            <v>698499</v>
          </cell>
          <cell r="CJ291">
            <v>-105430</v>
          </cell>
          <cell r="CK291" t="str">
            <v>NULL</v>
          </cell>
          <cell r="CL291" t="str">
            <v>NULL</v>
          </cell>
          <cell r="CM291" t="str">
            <v>NULL</v>
          </cell>
          <cell r="CN291" t="str">
            <v>NULL</v>
          </cell>
          <cell r="CO291" t="str">
            <v>NULL</v>
          </cell>
          <cell r="CP291" t="str">
            <v>NULL</v>
          </cell>
          <cell r="CQ291" t="str">
            <v>NULL</v>
          </cell>
          <cell r="CR291" t="str">
            <v>NULL</v>
          </cell>
          <cell r="CS291" t="str">
            <v>NULL</v>
          </cell>
          <cell r="CT291" t="str">
            <v>NULL</v>
          </cell>
          <cell r="CU291" t="str">
            <v>NULL</v>
          </cell>
          <cell r="CV291" t="str">
            <v>NULL</v>
          </cell>
          <cell r="CW291" t="str">
            <v>NULL</v>
          </cell>
          <cell r="CX291" t="str">
            <v>NULL</v>
          </cell>
          <cell r="CY291" t="str">
            <v>NULL</v>
          </cell>
          <cell r="CZ291" t="str">
            <v>NULL</v>
          </cell>
          <cell r="DA291" t="str">
            <v>NULL</v>
          </cell>
          <cell r="DB291" t="str">
            <v>NULL</v>
          </cell>
          <cell r="DC291">
            <v>11563771</v>
          </cell>
          <cell r="DD291">
            <v>2290705</v>
          </cell>
          <cell r="DE291">
            <v>9273066</v>
          </cell>
        </row>
        <row r="292">
          <cell r="A292" t="str">
            <v>Norwalk2019</v>
          </cell>
          <cell r="B292" t="str">
            <v>Norwalk</v>
          </cell>
          <cell r="C292">
            <v>1411</v>
          </cell>
          <cell r="D292">
            <v>2019</v>
          </cell>
          <cell r="E292">
            <v>1300043</v>
          </cell>
          <cell r="F292" t="str">
            <v>NULL</v>
          </cell>
          <cell r="G292">
            <v>1300043</v>
          </cell>
          <cell r="H292">
            <v>9942408</v>
          </cell>
          <cell r="I292">
            <v>1016505</v>
          </cell>
          <cell r="J292">
            <v>8925903</v>
          </cell>
          <cell r="K292" t="str">
            <v>NULL</v>
          </cell>
          <cell r="L292" t="str">
            <v>NULL</v>
          </cell>
          <cell r="M292" t="str">
            <v>NULL</v>
          </cell>
          <cell r="N292" t="str">
            <v>NULL</v>
          </cell>
          <cell r="O292" t="str">
            <v>NULL</v>
          </cell>
          <cell r="P292" t="str">
            <v>NULL</v>
          </cell>
          <cell r="Q292" t="str">
            <v>NULL</v>
          </cell>
          <cell r="R292" t="str">
            <v>NULL</v>
          </cell>
          <cell r="S292" t="str">
            <v>NULL</v>
          </cell>
          <cell r="T292" t="str">
            <v>NULL</v>
          </cell>
          <cell r="U292" t="str">
            <v>NULL</v>
          </cell>
          <cell r="V292" t="str">
            <v>NULL</v>
          </cell>
          <cell r="W292" t="str">
            <v>NULL</v>
          </cell>
          <cell r="X292" t="str">
            <v>NULL</v>
          </cell>
          <cell r="Y292" t="str">
            <v>NULL</v>
          </cell>
          <cell r="Z292" t="str">
            <v>NULL</v>
          </cell>
          <cell r="AA292" t="str">
            <v>NULL</v>
          </cell>
          <cell r="AB292" t="str">
            <v>NULL</v>
          </cell>
          <cell r="AC292" t="str">
            <v>NULL</v>
          </cell>
          <cell r="AD292" t="str">
            <v>NULL</v>
          </cell>
          <cell r="AE292" t="str">
            <v>NULL</v>
          </cell>
          <cell r="AF292" t="str">
            <v>NULL</v>
          </cell>
          <cell r="AG292" t="str">
            <v>NULL</v>
          </cell>
          <cell r="AH292" t="str">
            <v>NULL</v>
          </cell>
          <cell r="AI292" t="str">
            <v>NULL</v>
          </cell>
          <cell r="AJ292" t="str">
            <v>NULL</v>
          </cell>
          <cell r="AK292" t="str">
            <v>NULL</v>
          </cell>
          <cell r="AL292">
            <v>11242451</v>
          </cell>
          <cell r="AM292">
            <v>1016505</v>
          </cell>
          <cell r="AN292">
            <v>10225946</v>
          </cell>
          <cell r="AO292">
            <v>16595834</v>
          </cell>
          <cell r="AP292">
            <v>1454200</v>
          </cell>
          <cell r="AQ292">
            <v>15141634</v>
          </cell>
          <cell r="AR292" t="str">
            <v>NULL</v>
          </cell>
          <cell r="AS292" t="str">
            <v>NULL</v>
          </cell>
          <cell r="AT292" t="str">
            <v>NULL</v>
          </cell>
          <cell r="AU292" t="str">
            <v>NULL</v>
          </cell>
          <cell r="AV292" t="str">
            <v>NULL</v>
          </cell>
          <cell r="AW292" t="str">
            <v>NULL</v>
          </cell>
          <cell r="AX292" t="str">
            <v>NULL</v>
          </cell>
          <cell r="AY292" t="str">
            <v>NULL</v>
          </cell>
          <cell r="AZ292" t="str">
            <v>NULL</v>
          </cell>
          <cell r="BA292" t="str">
            <v>NULL</v>
          </cell>
          <cell r="BB292" t="str">
            <v>NULL</v>
          </cell>
          <cell r="BC292" t="str">
            <v>NULL</v>
          </cell>
          <cell r="BD292" t="str">
            <v>NULL</v>
          </cell>
          <cell r="BE292" t="str">
            <v>NULL</v>
          </cell>
          <cell r="BF292" t="str">
            <v>NULL</v>
          </cell>
          <cell r="BG292" t="str">
            <v>NULL</v>
          </cell>
          <cell r="BH292" t="str">
            <v>NULL</v>
          </cell>
          <cell r="BI292" t="str">
            <v>NULL</v>
          </cell>
          <cell r="BJ292" t="str">
            <v>NULL</v>
          </cell>
          <cell r="BK292" t="str">
            <v>NULL</v>
          </cell>
          <cell r="BL292" t="str">
            <v>NULL</v>
          </cell>
          <cell r="BM292" t="str">
            <v>NULL</v>
          </cell>
          <cell r="BN292" t="str">
            <v>NULL</v>
          </cell>
          <cell r="BO292" t="str">
            <v>NULL</v>
          </cell>
          <cell r="BP292" t="str">
            <v>NULL</v>
          </cell>
          <cell r="BQ292" t="str">
            <v>NULL</v>
          </cell>
          <cell r="BR292" t="str">
            <v>NULL</v>
          </cell>
          <cell r="BS292" t="str">
            <v>NULL</v>
          </cell>
          <cell r="BT292" t="str">
            <v>NULL</v>
          </cell>
          <cell r="BU292" t="str">
            <v>NULL</v>
          </cell>
          <cell r="BV292" t="str">
            <v>NULL</v>
          </cell>
          <cell r="BW292" t="str">
            <v>NULL</v>
          </cell>
          <cell r="BX292" t="str">
            <v>NULL</v>
          </cell>
          <cell r="BY292" t="str">
            <v>NULL</v>
          </cell>
          <cell r="BZ292" t="str">
            <v>NULL</v>
          </cell>
          <cell r="CA292" t="str">
            <v>NULL</v>
          </cell>
          <cell r="CB292">
            <v>485328</v>
          </cell>
          <cell r="CC292">
            <v>308719</v>
          </cell>
          <cell r="CD292">
            <v>176609</v>
          </cell>
          <cell r="CE292" t="str">
            <v>NULL</v>
          </cell>
          <cell r="CF292" t="str">
            <v>NULL</v>
          </cell>
          <cell r="CG292" t="str">
            <v>NULL</v>
          </cell>
          <cell r="CH292">
            <v>1107398</v>
          </cell>
          <cell r="CI292" t="str">
            <v>NULL</v>
          </cell>
          <cell r="CJ292">
            <v>1107398</v>
          </cell>
          <cell r="CK292">
            <v>28075</v>
          </cell>
          <cell r="CL292" t="str">
            <v>NULL</v>
          </cell>
          <cell r="CM292">
            <v>28075</v>
          </cell>
          <cell r="CN292" t="str">
            <v>NULL</v>
          </cell>
          <cell r="CO292" t="str">
            <v>NULL</v>
          </cell>
          <cell r="CP292" t="str">
            <v>NULL</v>
          </cell>
          <cell r="CQ292" t="str">
            <v>NULL</v>
          </cell>
          <cell r="CR292" t="str">
            <v>NULL</v>
          </cell>
          <cell r="CS292" t="str">
            <v>NULL</v>
          </cell>
          <cell r="CT292" t="str">
            <v>NULL</v>
          </cell>
          <cell r="CU292" t="str">
            <v>NULL</v>
          </cell>
          <cell r="CV292" t="str">
            <v>NULL</v>
          </cell>
          <cell r="CW292" t="str">
            <v>NULL</v>
          </cell>
          <cell r="CX292">
            <v>37168</v>
          </cell>
          <cell r="CY292">
            <v>-37168</v>
          </cell>
          <cell r="CZ292" t="str">
            <v>NULL</v>
          </cell>
          <cell r="DA292" t="str">
            <v>NULL</v>
          </cell>
          <cell r="DB292" t="str">
            <v>NULL</v>
          </cell>
          <cell r="DC292">
            <v>18216635</v>
          </cell>
          <cell r="DD292">
            <v>1800087</v>
          </cell>
          <cell r="DE292">
            <v>16416548</v>
          </cell>
        </row>
        <row r="293">
          <cell r="A293" t="str">
            <v>Novato2019</v>
          </cell>
          <cell r="B293" t="str">
            <v>Novato</v>
          </cell>
          <cell r="C293">
            <v>1412</v>
          </cell>
          <cell r="D293">
            <v>2019</v>
          </cell>
          <cell r="E293">
            <v>1471169</v>
          </cell>
          <cell r="F293" t="str">
            <v>NULL</v>
          </cell>
          <cell r="G293">
            <v>1471169</v>
          </cell>
          <cell r="H293">
            <v>8060632</v>
          </cell>
          <cell r="I293">
            <v>1678457</v>
          </cell>
          <cell r="J293">
            <v>6382175</v>
          </cell>
          <cell r="K293" t="str">
            <v>NULL</v>
          </cell>
          <cell r="L293" t="str">
            <v>NULL</v>
          </cell>
          <cell r="M293" t="str">
            <v>NULL</v>
          </cell>
          <cell r="N293" t="str">
            <v>NULL</v>
          </cell>
          <cell r="O293" t="str">
            <v>NULL</v>
          </cell>
          <cell r="P293" t="str">
            <v>NULL</v>
          </cell>
          <cell r="Q293" t="str">
            <v>NULL</v>
          </cell>
          <cell r="R293" t="str">
            <v>NULL</v>
          </cell>
          <cell r="S293" t="str">
            <v>NULL</v>
          </cell>
          <cell r="T293" t="str">
            <v>NULL</v>
          </cell>
          <cell r="U293" t="str">
            <v>NULL</v>
          </cell>
          <cell r="V293" t="str">
            <v>NULL</v>
          </cell>
          <cell r="W293" t="str">
            <v>NULL</v>
          </cell>
          <cell r="X293" t="str">
            <v>NULL</v>
          </cell>
          <cell r="Y293" t="str">
            <v>NULL</v>
          </cell>
          <cell r="Z293" t="str">
            <v>NULL</v>
          </cell>
          <cell r="AA293" t="str">
            <v>NULL</v>
          </cell>
          <cell r="AB293" t="str">
            <v>NULL</v>
          </cell>
          <cell r="AC293" t="str">
            <v>NULL</v>
          </cell>
          <cell r="AD293" t="str">
            <v>NULL</v>
          </cell>
          <cell r="AE293" t="str">
            <v>NULL</v>
          </cell>
          <cell r="AF293">
            <v>238250</v>
          </cell>
          <cell r="AG293" t="str">
            <v>NULL</v>
          </cell>
          <cell r="AH293">
            <v>238250</v>
          </cell>
          <cell r="AI293" t="str">
            <v>NULL</v>
          </cell>
          <cell r="AJ293" t="str">
            <v>NULL</v>
          </cell>
          <cell r="AK293" t="str">
            <v>NULL</v>
          </cell>
          <cell r="AL293">
            <v>9770051</v>
          </cell>
          <cell r="AM293">
            <v>1678457</v>
          </cell>
          <cell r="AN293">
            <v>8091594</v>
          </cell>
          <cell r="AO293">
            <v>14653794</v>
          </cell>
          <cell r="AP293">
            <v>1331082</v>
          </cell>
          <cell r="AQ293">
            <v>13322712</v>
          </cell>
          <cell r="AR293" t="str">
            <v>NULL</v>
          </cell>
          <cell r="AS293" t="str">
            <v>NULL</v>
          </cell>
          <cell r="AT293" t="str">
            <v>NULL</v>
          </cell>
          <cell r="AU293" t="str">
            <v>NULL</v>
          </cell>
          <cell r="AV293" t="str">
            <v>NULL</v>
          </cell>
          <cell r="AW293" t="str">
            <v>NULL</v>
          </cell>
          <cell r="AX293" t="str">
            <v>NULL</v>
          </cell>
          <cell r="AY293" t="str">
            <v>NULL</v>
          </cell>
          <cell r="AZ293" t="str">
            <v>NULL</v>
          </cell>
          <cell r="BA293" t="str">
            <v>NULL</v>
          </cell>
          <cell r="BB293" t="str">
            <v>NULL</v>
          </cell>
          <cell r="BC293" t="str">
            <v>NULL</v>
          </cell>
          <cell r="BD293" t="str">
            <v>NULL</v>
          </cell>
          <cell r="BE293" t="str">
            <v>NULL</v>
          </cell>
          <cell r="BF293" t="str">
            <v>NULL</v>
          </cell>
          <cell r="BG293" t="str">
            <v>NULL</v>
          </cell>
          <cell r="BH293" t="str">
            <v>NULL</v>
          </cell>
          <cell r="BI293" t="str">
            <v>NULL</v>
          </cell>
          <cell r="BJ293" t="str">
            <v>NULL</v>
          </cell>
          <cell r="BK293" t="str">
            <v>NULL</v>
          </cell>
          <cell r="BL293" t="str">
            <v>NULL</v>
          </cell>
          <cell r="BM293" t="str">
            <v>NULL</v>
          </cell>
          <cell r="BN293" t="str">
            <v>NULL</v>
          </cell>
          <cell r="BO293" t="str">
            <v>NULL</v>
          </cell>
          <cell r="BP293" t="str">
            <v>NULL</v>
          </cell>
          <cell r="BQ293" t="str">
            <v>NULL</v>
          </cell>
          <cell r="BR293" t="str">
            <v>NULL</v>
          </cell>
          <cell r="BS293" t="str">
            <v>NULL</v>
          </cell>
          <cell r="BT293" t="str">
            <v>NULL</v>
          </cell>
          <cell r="BU293" t="str">
            <v>NULL</v>
          </cell>
          <cell r="BV293" t="str">
            <v>NULL</v>
          </cell>
          <cell r="BW293" t="str">
            <v>NULL</v>
          </cell>
          <cell r="BX293" t="str">
            <v>NULL</v>
          </cell>
          <cell r="BY293" t="str">
            <v>NULL</v>
          </cell>
          <cell r="BZ293" t="str">
            <v>NULL</v>
          </cell>
          <cell r="CA293" t="str">
            <v>NULL</v>
          </cell>
          <cell r="CB293">
            <v>656842</v>
          </cell>
          <cell r="CC293" t="str">
            <v>NULL</v>
          </cell>
          <cell r="CD293">
            <v>656842</v>
          </cell>
          <cell r="CE293" t="str">
            <v>NULL</v>
          </cell>
          <cell r="CF293" t="str">
            <v>NULL</v>
          </cell>
          <cell r="CG293" t="str">
            <v>NULL</v>
          </cell>
          <cell r="CH293">
            <v>149171</v>
          </cell>
          <cell r="CI293">
            <v>49436</v>
          </cell>
          <cell r="CJ293">
            <v>99735</v>
          </cell>
          <cell r="CK293" t="str">
            <v>NULL</v>
          </cell>
          <cell r="CL293" t="str">
            <v>NULL</v>
          </cell>
          <cell r="CM293" t="str">
            <v>NULL</v>
          </cell>
          <cell r="CN293" t="str">
            <v>NULL</v>
          </cell>
          <cell r="CO293" t="str">
            <v>NULL</v>
          </cell>
          <cell r="CP293" t="str">
            <v>NULL</v>
          </cell>
          <cell r="CQ293" t="str">
            <v>NULL</v>
          </cell>
          <cell r="CR293" t="str">
            <v>NULL</v>
          </cell>
          <cell r="CS293" t="str">
            <v>NULL</v>
          </cell>
          <cell r="CT293" t="str">
            <v>NULL</v>
          </cell>
          <cell r="CU293" t="str">
            <v>NULL</v>
          </cell>
          <cell r="CV293" t="str">
            <v>NULL</v>
          </cell>
          <cell r="CW293">
            <v>106304</v>
          </cell>
          <cell r="CX293" t="str">
            <v>NULL</v>
          </cell>
          <cell r="CY293">
            <v>106304</v>
          </cell>
          <cell r="CZ293" t="str">
            <v>NULL</v>
          </cell>
          <cell r="DA293" t="str">
            <v>NULL</v>
          </cell>
          <cell r="DB293" t="str">
            <v>NULL</v>
          </cell>
          <cell r="DC293">
            <v>15566111</v>
          </cell>
          <cell r="DD293">
            <v>1380518</v>
          </cell>
          <cell r="DE293">
            <v>14185593</v>
          </cell>
        </row>
        <row r="294">
          <cell r="A294" t="str">
            <v>Oakdale2019</v>
          </cell>
          <cell r="B294" t="str">
            <v>Oakdale</v>
          </cell>
          <cell r="C294">
            <v>1413</v>
          </cell>
          <cell r="D294">
            <v>2019</v>
          </cell>
          <cell r="E294">
            <v>29391</v>
          </cell>
          <cell r="F294" t="str">
            <v>NULL</v>
          </cell>
          <cell r="G294">
            <v>29391</v>
          </cell>
          <cell r="H294">
            <v>1571139</v>
          </cell>
          <cell r="I294">
            <v>807223</v>
          </cell>
          <cell r="J294">
            <v>763916</v>
          </cell>
          <cell r="K294" t="str">
            <v>NULL</v>
          </cell>
          <cell r="L294" t="str">
            <v>NULL</v>
          </cell>
          <cell r="M294" t="str">
            <v>NULL</v>
          </cell>
          <cell r="N294" t="str">
            <v>NULL</v>
          </cell>
          <cell r="O294" t="str">
            <v>NULL</v>
          </cell>
          <cell r="P294" t="str">
            <v>NULL</v>
          </cell>
          <cell r="Q294" t="str">
            <v>NULL</v>
          </cell>
          <cell r="R294" t="str">
            <v>NULL</v>
          </cell>
          <cell r="S294" t="str">
            <v>NULL</v>
          </cell>
          <cell r="T294" t="str">
            <v>NULL</v>
          </cell>
          <cell r="U294" t="str">
            <v>NULL</v>
          </cell>
          <cell r="V294" t="str">
            <v>NULL</v>
          </cell>
          <cell r="W294" t="str">
            <v>NULL</v>
          </cell>
          <cell r="X294" t="str">
            <v>NULL</v>
          </cell>
          <cell r="Y294" t="str">
            <v>NULL</v>
          </cell>
          <cell r="Z294" t="str">
            <v>NULL</v>
          </cell>
          <cell r="AA294" t="str">
            <v>NULL</v>
          </cell>
          <cell r="AB294" t="str">
            <v>NULL</v>
          </cell>
          <cell r="AC294" t="str">
            <v>NULL</v>
          </cell>
          <cell r="AD294" t="str">
            <v>NULL</v>
          </cell>
          <cell r="AE294" t="str">
            <v>NULL</v>
          </cell>
          <cell r="AF294" t="str">
            <v>NULL</v>
          </cell>
          <cell r="AG294" t="str">
            <v>NULL</v>
          </cell>
          <cell r="AH294" t="str">
            <v>NULL</v>
          </cell>
          <cell r="AI294" t="str">
            <v>NULL</v>
          </cell>
          <cell r="AJ294" t="str">
            <v>NULL</v>
          </cell>
          <cell r="AK294" t="str">
            <v>NULL</v>
          </cell>
          <cell r="AL294">
            <v>1600530</v>
          </cell>
          <cell r="AM294">
            <v>807223</v>
          </cell>
          <cell r="AN294">
            <v>793307</v>
          </cell>
          <cell r="AO294">
            <v>5197078</v>
          </cell>
          <cell r="AP294">
            <v>1498088</v>
          </cell>
          <cell r="AQ294">
            <v>3698990</v>
          </cell>
          <cell r="AR294" t="str">
            <v>NULL</v>
          </cell>
          <cell r="AS294" t="str">
            <v>NULL</v>
          </cell>
          <cell r="AT294" t="str">
            <v>NULL</v>
          </cell>
          <cell r="AU294" t="str">
            <v>NULL</v>
          </cell>
          <cell r="AV294" t="str">
            <v>NULL</v>
          </cell>
          <cell r="AW294" t="str">
            <v>NULL</v>
          </cell>
          <cell r="AX294" t="str">
            <v>NULL</v>
          </cell>
          <cell r="AY294" t="str">
            <v>NULL</v>
          </cell>
          <cell r="AZ294" t="str">
            <v>NULL</v>
          </cell>
          <cell r="BA294" t="str">
            <v>NULL</v>
          </cell>
          <cell r="BB294" t="str">
            <v>NULL</v>
          </cell>
          <cell r="BC294" t="str">
            <v>NULL</v>
          </cell>
          <cell r="BD294" t="str">
            <v>NULL</v>
          </cell>
          <cell r="BE294" t="str">
            <v>NULL</v>
          </cell>
          <cell r="BF294" t="str">
            <v>NULL</v>
          </cell>
          <cell r="BG294" t="str">
            <v>NULL</v>
          </cell>
          <cell r="BH294" t="str">
            <v>NULL</v>
          </cell>
          <cell r="BI294" t="str">
            <v>NULL</v>
          </cell>
          <cell r="BJ294" t="str">
            <v>NULL</v>
          </cell>
          <cell r="BK294" t="str">
            <v>NULL</v>
          </cell>
          <cell r="BL294" t="str">
            <v>NULL</v>
          </cell>
          <cell r="BM294" t="str">
            <v>NULL</v>
          </cell>
          <cell r="BN294" t="str">
            <v>NULL</v>
          </cell>
          <cell r="BO294" t="str">
            <v>NULL</v>
          </cell>
          <cell r="BP294" t="str">
            <v>NULL</v>
          </cell>
          <cell r="BQ294" t="str">
            <v>NULL</v>
          </cell>
          <cell r="BR294" t="str">
            <v>NULL</v>
          </cell>
          <cell r="BS294" t="str">
            <v>NULL</v>
          </cell>
          <cell r="BT294" t="str">
            <v>NULL</v>
          </cell>
          <cell r="BU294" t="str">
            <v>NULL</v>
          </cell>
          <cell r="BV294">
            <v>3256838</v>
          </cell>
          <cell r="BW294">
            <v>477805</v>
          </cell>
          <cell r="BX294">
            <v>2779033</v>
          </cell>
          <cell r="BY294" t="str">
            <v>NULL</v>
          </cell>
          <cell r="BZ294" t="str">
            <v>NULL</v>
          </cell>
          <cell r="CA294" t="str">
            <v>NULL</v>
          </cell>
          <cell r="CB294">
            <v>315799</v>
          </cell>
          <cell r="CC294">
            <v>27308</v>
          </cell>
          <cell r="CD294">
            <v>288491</v>
          </cell>
          <cell r="CE294" t="str">
            <v>NULL</v>
          </cell>
          <cell r="CF294" t="str">
            <v>NULL</v>
          </cell>
          <cell r="CG294" t="str">
            <v>NULL</v>
          </cell>
          <cell r="CH294">
            <v>237200</v>
          </cell>
          <cell r="CI294" t="str">
            <v>NULL</v>
          </cell>
          <cell r="CJ294">
            <v>237200</v>
          </cell>
          <cell r="CK294" t="str">
            <v>NULL</v>
          </cell>
          <cell r="CL294" t="str">
            <v>NULL</v>
          </cell>
          <cell r="CM294" t="str">
            <v>NULL</v>
          </cell>
          <cell r="CN294" t="str">
            <v>NULL</v>
          </cell>
          <cell r="CO294" t="str">
            <v>NULL</v>
          </cell>
          <cell r="CP294" t="str">
            <v>NULL</v>
          </cell>
          <cell r="CQ294" t="str">
            <v>NULL</v>
          </cell>
          <cell r="CR294" t="str">
            <v>NULL</v>
          </cell>
          <cell r="CS294" t="str">
            <v>NULL</v>
          </cell>
          <cell r="CT294" t="str">
            <v>NULL</v>
          </cell>
          <cell r="CU294" t="str">
            <v>NULL</v>
          </cell>
          <cell r="CV294" t="str">
            <v>NULL</v>
          </cell>
          <cell r="CW294" t="str">
            <v>NULL</v>
          </cell>
          <cell r="CX294" t="str">
            <v>NULL</v>
          </cell>
          <cell r="CY294" t="str">
            <v>NULL</v>
          </cell>
          <cell r="CZ294" t="str">
            <v>NULL</v>
          </cell>
          <cell r="DA294" t="str">
            <v>NULL</v>
          </cell>
          <cell r="DB294" t="str">
            <v>NULL</v>
          </cell>
          <cell r="DC294">
            <v>9006915</v>
          </cell>
          <cell r="DD294">
            <v>2003201</v>
          </cell>
          <cell r="DE294">
            <v>7003714</v>
          </cell>
        </row>
        <row r="295">
          <cell r="A295" t="str">
            <v>Oakland2019</v>
          </cell>
          <cell r="B295" t="str">
            <v>Oakland</v>
          </cell>
          <cell r="C295">
            <v>1414</v>
          </cell>
          <cell r="D295">
            <v>2019</v>
          </cell>
          <cell r="E295">
            <v>42004844</v>
          </cell>
          <cell r="F295">
            <v>145939896</v>
          </cell>
          <cell r="G295">
            <v>-103935052</v>
          </cell>
          <cell r="H295">
            <v>120082559</v>
          </cell>
          <cell r="I295">
            <v>112272348</v>
          </cell>
          <cell r="J295">
            <v>7810211</v>
          </cell>
          <cell r="K295" t="str">
            <v>NULL</v>
          </cell>
          <cell r="L295" t="str">
            <v>NULL</v>
          </cell>
          <cell r="M295" t="str">
            <v>NULL</v>
          </cell>
          <cell r="N295" t="str">
            <v>NULL</v>
          </cell>
          <cell r="O295" t="str">
            <v>NULL</v>
          </cell>
          <cell r="P295" t="str">
            <v>NULL</v>
          </cell>
          <cell r="Q295" t="str">
            <v>NULL</v>
          </cell>
          <cell r="R295" t="str">
            <v>NULL</v>
          </cell>
          <cell r="S295" t="str">
            <v>NULL</v>
          </cell>
          <cell r="T295" t="str">
            <v>NULL</v>
          </cell>
          <cell r="U295" t="str">
            <v>NULL</v>
          </cell>
          <cell r="V295" t="str">
            <v>NULL</v>
          </cell>
          <cell r="W295" t="str">
            <v>NULL</v>
          </cell>
          <cell r="X295" t="str">
            <v>NULL</v>
          </cell>
          <cell r="Y295" t="str">
            <v>NULL</v>
          </cell>
          <cell r="Z295" t="str">
            <v>NULL</v>
          </cell>
          <cell r="AA295" t="str">
            <v>NULL</v>
          </cell>
          <cell r="AB295" t="str">
            <v>NULL</v>
          </cell>
          <cell r="AC295" t="str">
            <v>NULL</v>
          </cell>
          <cell r="AD295" t="str">
            <v>NULL</v>
          </cell>
          <cell r="AE295" t="str">
            <v>NULL</v>
          </cell>
          <cell r="AF295" t="str">
            <v>NULL</v>
          </cell>
          <cell r="AG295" t="str">
            <v>NULL</v>
          </cell>
          <cell r="AH295" t="str">
            <v>NULL</v>
          </cell>
          <cell r="AI295" t="str">
            <v>NULL</v>
          </cell>
          <cell r="AJ295" t="str">
            <v>NULL</v>
          </cell>
          <cell r="AK295" t="str">
            <v>NULL</v>
          </cell>
          <cell r="AL295">
            <v>162087403</v>
          </cell>
          <cell r="AM295">
            <v>258212244</v>
          </cell>
          <cell r="AN295">
            <v>-96124841</v>
          </cell>
          <cell r="AO295">
            <v>307445589</v>
          </cell>
          <cell r="AP295">
            <v>21601828</v>
          </cell>
          <cell r="AQ295">
            <v>285843761</v>
          </cell>
          <cell r="AR295" t="str">
            <v>NULL</v>
          </cell>
          <cell r="AS295" t="str">
            <v>NULL</v>
          </cell>
          <cell r="AT295" t="str">
            <v>NULL</v>
          </cell>
          <cell r="AU295" t="str">
            <v>NULL</v>
          </cell>
          <cell r="AV295" t="str">
            <v>NULL</v>
          </cell>
          <cell r="AW295" t="str">
            <v>NULL</v>
          </cell>
          <cell r="AX295" t="str">
            <v>NULL</v>
          </cell>
          <cell r="AY295" t="str">
            <v>NULL</v>
          </cell>
          <cell r="AZ295" t="str">
            <v>NULL</v>
          </cell>
          <cell r="BA295" t="str">
            <v>NULL</v>
          </cell>
          <cell r="BB295" t="str">
            <v>NULL</v>
          </cell>
          <cell r="BC295" t="str">
            <v>NULL</v>
          </cell>
          <cell r="BD295" t="str">
            <v>NULL</v>
          </cell>
          <cell r="BE295" t="str">
            <v>NULL</v>
          </cell>
          <cell r="BF295" t="str">
            <v>NULL</v>
          </cell>
          <cell r="BG295" t="str">
            <v>NULL</v>
          </cell>
          <cell r="BH295" t="str">
            <v>NULL</v>
          </cell>
          <cell r="BI295" t="str">
            <v>NULL</v>
          </cell>
          <cell r="BJ295" t="str">
            <v>NULL</v>
          </cell>
          <cell r="BK295" t="str">
            <v>NULL</v>
          </cell>
          <cell r="BL295" t="str">
            <v>NULL</v>
          </cell>
          <cell r="BM295" t="str">
            <v>NULL</v>
          </cell>
          <cell r="BN295" t="str">
            <v>NULL</v>
          </cell>
          <cell r="BO295" t="str">
            <v>NULL</v>
          </cell>
          <cell r="BP295" t="str">
            <v>NULL</v>
          </cell>
          <cell r="BQ295" t="str">
            <v>NULL</v>
          </cell>
          <cell r="BR295" t="str">
            <v>NULL</v>
          </cell>
          <cell r="BS295" t="str">
            <v>NULL</v>
          </cell>
          <cell r="BT295" t="str">
            <v>NULL</v>
          </cell>
          <cell r="BU295" t="str">
            <v>NULL</v>
          </cell>
          <cell r="BV295">
            <v>157449195</v>
          </cell>
          <cell r="BW295">
            <v>14059030</v>
          </cell>
          <cell r="BX295">
            <v>143390165</v>
          </cell>
          <cell r="BY295">
            <v>2213771</v>
          </cell>
          <cell r="BZ295" t="str">
            <v>NULL</v>
          </cell>
          <cell r="CA295">
            <v>2213771</v>
          </cell>
          <cell r="CB295">
            <v>4664175</v>
          </cell>
          <cell r="CC295">
            <v>234273</v>
          </cell>
          <cell r="CD295">
            <v>4429902</v>
          </cell>
          <cell r="CE295">
            <v>25456</v>
          </cell>
          <cell r="CF295" t="str">
            <v>NULL</v>
          </cell>
          <cell r="CG295">
            <v>25456</v>
          </cell>
          <cell r="CH295">
            <v>17937000</v>
          </cell>
          <cell r="CI295">
            <v>19159155</v>
          </cell>
          <cell r="CJ295">
            <v>-1222155</v>
          </cell>
          <cell r="CK295">
            <v>2282761</v>
          </cell>
          <cell r="CL295" t="str">
            <v>NULL</v>
          </cell>
          <cell r="CM295">
            <v>2282761</v>
          </cell>
          <cell r="CN295" t="str">
            <v>NULL</v>
          </cell>
          <cell r="CO295" t="str">
            <v>NULL</v>
          </cell>
          <cell r="CP295" t="str">
            <v>NULL</v>
          </cell>
          <cell r="CQ295" t="str">
            <v>NULL</v>
          </cell>
          <cell r="CR295" t="str">
            <v>NULL</v>
          </cell>
          <cell r="CS295" t="str">
            <v>NULL</v>
          </cell>
          <cell r="CT295" t="str">
            <v>NULL</v>
          </cell>
          <cell r="CU295" t="str">
            <v>NULL</v>
          </cell>
          <cell r="CV295" t="str">
            <v>NULL</v>
          </cell>
          <cell r="CW295" t="str">
            <v>NULL</v>
          </cell>
          <cell r="CX295" t="str">
            <v>NULL</v>
          </cell>
          <cell r="CY295" t="str">
            <v>NULL</v>
          </cell>
          <cell r="CZ295" t="str">
            <v>NULL</v>
          </cell>
          <cell r="DA295" t="str">
            <v>NULL</v>
          </cell>
          <cell r="DB295" t="str">
            <v>NULL</v>
          </cell>
          <cell r="DC295">
            <v>492017947</v>
          </cell>
          <cell r="DD295">
            <v>55054286</v>
          </cell>
          <cell r="DE295">
            <v>436963661</v>
          </cell>
        </row>
        <row r="296">
          <cell r="A296" t="str">
            <v>Oakley2019</v>
          </cell>
          <cell r="B296" t="str">
            <v>Oakley</v>
          </cell>
          <cell r="C296">
            <v>1415</v>
          </cell>
          <cell r="D296">
            <v>2019</v>
          </cell>
          <cell r="E296">
            <v>730299</v>
          </cell>
          <cell r="F296" t="str">
            <v>NULL</v>
          </cell>
          <cell r="G296">
            <v>730299</v>
          </cell>
          <cell r="H296">
            <v>3670386</v>
          </cell>
          <cell r="I296">
            <v>2025506</v>
          </cell>
          <cell r="J296">
            <v>1644880</v>
          </cell>
          <cell r="K296" t="str">
            <v>NULL</v>
          </cell>
          <cell r="L296" t="str">
            <v>NULL</v>
          </cell>
          <cell r="M296" t="str">
            <v>NULL</v>
          </cell>
          <cell r="N296" t="str">
            <v>NULL</v>
          </cell>
          <cell r="O296" t="str">
            <v>NULL</v>
          </cell>
          <cell r="P296" t="str">
            <v>NULL</v>
          </cell>
          <cell r="Q296" t="str">
            <v>NULL</v>
          </cell>
          <cell r="R296" t="str">
            <v>NULL</v>
          </cell>
          <cell r="S296" t="str">
            <v>NULL</v>
          </cell>
          <cell r="T296" t="str">
            <v>NULL</v>
          </cell>
          <cell r="U296" t="str">
            <v>NULL</v>
          </cell>
          <cell r="V296" t="str">
            <v>NULL</v>
          </cell>
          <cell r="W296" t="str">
            <v>NULL</v>
          </cell>
          <cell r="X296" t="str">
            <v>NULL</v>
          </cell>
          <cell r="Y296" t="str">
            <v>NULL</v>
          </cell>
          <cell r="Z296" t="str">
            <v>NULL</v>
          </cell>
          <cell r="AA296" t="str">
            <v>NULL</v>
          </cell>
          <cell r="AB296" t="str">
            <v>NULL</v>
          </cell>
          <cell r="AC296" t="str">
            <v>NULL</v>
          </cell>
          <cell r="AD296" t="str">
            <v>NULL</v>
          </cell>
          <cell r="AE296" t="str">
            <v>NULL</v>
          </cell>
          <cell r="AF296" t="str">
            <v>NULL</v>
          </cell>
          <cell r="AG296" t="str">
            <v>NULL</v>
          </cell>
          <cell r="AH296" t="str">
            <v>NULL</v>
          </cell>
          <cell r="AI296" t="str">
            <v>NULL</v>
          </cell>
          <cell r="AJ296" t="str">
            <v>NULL</v>
          </cell>
          <cell r="AK296" t="str">
            <v>NULL</v>
          </cell>
          <cell r="AL296">
            <v>4400685</v>
          </cell>
          <cell r="AM296">
            <v>2025506</v>
          </cell>
          <cell r="AN296">
            <v>2375179</v>
          </cell>
          <cell r="AO296">
            <v>9763393</v>
          </cell>
          <cell r="AP296">
            <v>5059921</v>
          </cell>
          <cell r="AQ296">
            <v>4703472</v>
          </cell>
          <cell r="AR296" t="str">
            <v>NULL</v>
          </cell>
          <cell r="AS296" t="str">
            <v>NULL</v>
          </cell>
          <cell r="AT296" t="str">
            <v>NULL</v>
          </cell>
          <cell r="AU296" t="str">
            <v>NULL</v>
          </cell>
          <cell r="AV296" t="str">
            <v>NULL</v>
          </cell>
          <cell r="AW296" t="str">
            <v>NULL</v>
          </cell>
          <cell r="AX296" t="str">
            <v>NULL</v>
          </cell>
          <cell r="AY296" t="str">
            <v>NULL</v>
          </cell>
          <cell r="AZ296" t="str">
            <v>NULL</v>
          </cell>
          <cell r="BA296" t="str">
            <v>NULL</v>
          </cell>
          <cell r="BB296" t="str">
            <v>NULL</v>
          </cell>
          <cell r="BC296" t="str">
            <v>NULL</v>
          </cell>
          <cell r="BD296" t="str">
            <v>NULL</v>
          </cell>
          <cell r="BE296" t="str">
            <v>NULL</v>
          </cell>
          <cell r="BF296" t="str">
            <v>NULL</v>
          </cell>
          <cell r="BG296" t="str">
            <v>NULL</v>
          </cell>
          <cell r="BH296" t="str">
            <v>NULL</v>
          </cell>
          <cell r="BI296" t="str">
            <v>NULL</v>
          </cell>
          <cell r="BJ296" t="str">
            <v>NULL</v>
          </cell>
          <cell r="BK296" t="str">
            <v>NULL</v>
          </cell>
          <cell r="BL296" t="str">
            <v>NULL</v>
          </cell>
          <cell r="BM296" t="str">
            <v>NULL</v>
          </cell>
          <cell r="BN296" t="str">
            <v>NULL</v>
          </cell>
          <cell r="BO296" t="str">
            <v>NULL</v>
          </cell>
          <cell r="BP296" t="str">
            <v>NULL</v>
          </cell>
          <cell r="BQ296" t="str">
            <v>NULL</v>
          </cell>
          <cell r="BR296" t="str">
            <v>NULL</v>
          </cell>
          <cell r="BS296" t="str">
            <v>NULL</v>
          </cell>
          <cell r="BT296" t="str">
            <v>NULL</v>
          </cell>
          <cell r="BU296" t="str">
            <v>NULL</v>
          </cell>
          <cell r="BV296" t="str">
            <v>NULL</v>
          </cell>
          <cell r="BW296">
            <v>132662</v>
          </cell>
          <cell r="BX296">
            <v>-132662</v>
          </cell>
          <cell r="BY296" t="str">
            <v>NULL</v>
          </cell>
          <cell r="BZ296" t="str">
            <v>NULL</v>
          </cell>
          <cell r="CA296" t="str">
            <v>NULL</v>
          </cell>
          <cell r="CB296">
            <v>251726</v>
          </cell>
          <cell r="CC296" t="str">
            <v>NULL</v>
          </cell>
          <cell r="CD296">
            <v>251726</v>
          </cell>
          <cell r="CE296" t="str">
            <v>NULL</v>
          </cell>
          <cell r="CF296" t="str">
            <v>NULL</v>
          </cell>
          <cell r="CG296" t="str">
            <v>NULL</v>
          </cell>
          <cell r="CH296" t="str">
            <v>NULL</v>
          </cell>
          <cell r="CI296">
            <v>964219</v>
          </cell>
          <cell r="CJ296">
            <v>-964219</v>
          </cell>
          <cell r="CK296" t="str">
            <v>NULL</v>
          </cell>
          <cell r="CL296" t="str">
            <v>NULL</v>
          </cell>
          <cell r="CM296" t="str">
            <v>NULL</v>
          </cell>
          <cell r="CN296" t="str">
            <v>NULL</v>
          </cell>
          <cell r="CO296" t="str">
            <v>NULL</v>
          </cell>
          <cell r="CP296" t="str">
            <v>NULL</v>
          </cell>
          <cell r="CQ296" t="str">
            <v>NULL</v>
          </cell>
          <cell r="CR296" t="str">
            <v>NULL</v>
          </cell>
          <cell r="CS296" t="str">
            <v>NULL</v>
          </cell>
          <cell r="CT296" t="str">
            <v>NULL</v>
          </cell>
          <cell r="CU296" t="str">
            <v>NULL</v>
          </cell>
          <cell r="CV296" t="str">
            <v>NULL</v>
          </cell>
          <cell r="CW296" t="str">
            <v>NULL</v>
          </cell>
          <cell r="CX296" t="str">
            <v>NULL</v>
          </cell>
          <cell r="CY296" t="str">
            <v>NULL</v>
          </cell>
          <cell r="CZ296" t="str">
            <v>NULL</v>
          </cell>
          <cell r="DA296" t="str">
            <v>NULL</v>
          </cell>
          <cell r="DB296" t="str">
            <v>NULL</v>
          </cell>
          <cell r="DC296">
            <v>10015119</v>
          </cell>
          <cell r="DD296">
            <v>6156802</v>
          </cell>
          <cell r="DE296">
            <v>3858317</v>
          </cell>
        </row>
        <row r="297">
          <cell r="A297" t="str">
            <v>Oceanside2019</v>
          </cell>
          <cell r="B297" t="str">
            <v>Oceanside</v>
          </cell>
          <cell r="C297">
            <v>1416</v>
          </cell>
          <cell r="D297">
            <v>2019</v>
          </cell>
          <cell r="E297">
            <v>3821435</v>
          </cell>
          <cell r="F297">
            <v>12699</v>
          </cell>
          <cell r="G297">
            <v>3808736</v>
          </cell>
          <cell r="H297">
            <v>22779687</v>
          </cell>
          <cell r="I297">
            <v>15177424</v>
          </cell>
          <cell r="J297">
            <v>7602263</v>
          </cell>
          <cell r="K297" t="str">
            <v>NULL</v>
          </cell>
          <cell r="L297" t="str">
            <v>NULL</v>
          </cell>
          <cell r="M297" t="str">
            <v>NULL</v>
          </cell>
          <cell r="N297" t="str">
            <v>NULL</v>
          </cell>
          <cell r="O297" t="str">
            <v>NULL</v>
          </cell>
          <cell r="P297" t="str">
            <v>NULL</v>
          </cell>
          <cell r="Q297" t="str">
            <v>NULL</v>
          </cell>
          <cell r="R297" t="str">
            <v>NULL</v>
          </cell>
          <cell r="S297" t="str">
            <v>NULL</v>
          </cell>
          <cell r="T297" t="str">
            <v>NULL</v>
          </cell>
          <cell r="U297" t="str">
            <v>NULL</v>
          </cell>
          <cell r="V297" t="str">
            <v>NULL</v>
          </cell>
          <cell r="W297" t="str">
            <v>NULL</v>
          </cell>
          <cell r="X297" t="str">
            <v>NULL</v>
          </cell>
          <cell r="Y297" t="str">
            <v>NULL</v>
          </cell>
          <cell r="Z297" t="str">
            <v>NULL</v>
          </cell>
          <cell r="AA297" t="str">
            <v>NULL</v>
          </cell>
          <cell r="AB297" t="str">
            <v>NULL</v>
          </cell>
          <cell r="AC297" t="str">
            <v>NULL</v>
          </cell>
          <cell r="AD297" t="str">
            <v>NULL</v>
          </cell>
          <cell r="AE297" t="str">
            <v>NULL</v>
          </cell>
          <cell r="AF297" t="str">
            <v>NULL</v>
          </cell>
          <cell r="AG297" t="str">
            <v>NULL</v>
          </cell>
          <cell r="AH297" t="str">
            <v>NULL</v>
          </cell>
          <cell r="AI297" t="str">
            <v>NULL</v>
          </cell>
          <cell r="AJ297" t="str">
            <v>NULL</v>
          </cell>
          <cell r="AK297" t="str">
            <v>NULL</v>
          </cell>
          <cell r="AL297">
            <v>26601122</v>
          </cell>
          <cell r="AM297">
            <v>15190123</v>
          </cell>
          <cell r="AN297">
            <v>11410999</v>
          </cell>
          <cell r="AO297">
            <v>61479343</v>
          </cell>
          <cell r="AP297">
            <v>7227051</v>
          </cell>
          <cell r="AQ297">
            <v>54252292</v>
          </cell>
          <cell r="AR297" t="str">
            <v>NULL</v>
          </cell>
          <cell r="AS297" t="str">
            <v>NULL</v>
          </cell>
          <cell r="AT297" t="str">
            <v>NULL</v>
          </cell>
          <cell r="AU297" t="str">
            <v>NULL</v>
          </cell>
          <cell r="AV297" t="str">
            <v>NULL</v>
          </cell>
          <cell r="AW297" t="str">
            <v>NULL</v>
          </cell>
          <cell r="AX297" t="str">
            <v>NULL</v>
          </cell>
          <cell r="AY297" t="str">
            <v>NULL</v>
          </cell>
          <cell r="AZ297" t="str">
            <v>NULL</v>
          </cell>
          <cell r="BA297" t="str">
            <v>NULL</v>
          </cell>
          <cell r="BB297" t="str">
            <v>NULL</v>
          </cell>
          <cell r="BC297" t="str">
            <v>NULL</v>
          </cell>
          <cell r="BD297" t="str">
            <v>NULL</v>
          </cell>
          <cell r="BE297" t="str">
            <v>NULL</v>
          </cell>
          <cell r="BF297" t="str">
            <v>NULL</v>
          </cell>
          <cell r="BG297" t="str">
            <v>NULL</v>
          </cell>
          <cell r="BH297" t="str">
            <v>NULL</v>
          </cell>
          <cell r="BI297" t="str">
            <v>NULL</v>
          </cell>
          <cell r="BJ297" t="str">
            <v>NULL</v>
          </cell>
          <cell r="BK297" t="str">
            <v>NULL</v>
          </cell>
          <cell r="BL297" t="str">
            <v>NULL</v>
          </cell>
          <cell r="BM297" t="str">
            <v>NULL</v>
          </cell>
          <cell r="BN297" t="str">
            <v>NULL</v>
          </cell>
          <cell r="BO297" t="str">
            <v>NULL</v>
          </cell>
          <cell r="BP297" t="str">
            <v>NULL</v>
          </cell>
          <cell r="BQ297" t="str">
            <v>NULL</v>
          </cell>
          <cell r="BR297" t="str">
            <v>NULL</v>
          </cell>
          <cell r="BS297" t="str">
            <v>NULL</v>
          </cell>
          <cell r="BT297" t="str">
            <v>NULL</v>
          </cell>
          <cell r="BU297" t="str">
            <v>NULL</v>
          </cell>
          <cell r="BV297">
            <v>31006579</v>
          </cell>
          <cell r="BW297">
            <v>86782</v>
          </cell>
          <cell r="BX297">
            <v>30919797</v>
          </cell>
          <cell r="BY297">
            <v>202590</v>
          </cell>
          <cell r="BZ297">
            <v>4581149</v>
          </cell>
          <cell r="CA297">
            <v>-4378559</v>
          </cell>
          <cell r="CB297" t="str">
            <v>NULL</v>
          </cell>
          <cell r="CC297" t="str">
            <v>NULL</v>
          </cell>
          <cell r="CD297" t="str">
            <v>NULL</v>
          </cell>
          <cell r="CE297" t="str">
            <v>NULL</v>
          </cell>
          <cell r="CF297" t="str">
            <v>NULL</v>
          </cell>
          <cell r="CG297" t="str">
            <v>NULL</v>
          </cell>
          <cell r="CH297">
            <v>1146743</v>
          </cell>
          <cell r="CI297">
            <v>1667008</v>
          </cell>
          <cell r="CJ297">
            <v>-520265</v>
          </cell>
          <cell r="CK297" t="str">
            <v>NULL</v>
          </cell>
          <cell r="CL297" t="str">
            <v>NULL</v>
          </cell>
          <cell r="CM297" t="str">
            <v>NULL</v>
          </cell>
          <cell r="CN297" t="str">
            <v>NULL</v>
          </cell>
          <cell r="CO297" t="str">
            <v>NULL</v>
          </cell>
          <cell r="CP297" t="str">
            <v>NULL</v>
          </cell>
          <cell r="CQ297" t="str">
            <v>NULL</v>
          </cell>
          <cell r="CR297" t="str">
            <v>NULL</v>
          </cell>
          <cell r="CS297" t="str">
            <v>NULL</v>
          </cell>
          <cell r="CT297" t="str">
            <v>NULL</v>
          </cell>
          <cell r="CU297" t="str">
            <v>NULL</v>
          </cell>
          <cell r="CV297" t="str">
            <v>NULL</v>
          </cell>
          <cell r="CW297" t="str">
            <v>NULL</v>
          </cell>
          <cell r="CX297" t="str">
            <v>NULL</v>
          </cell>
          <cell r="CY297" t="str">
            <v>NULL</v>
          </cell>
          <cell r="CZ297" t="str">
            <v>NULL</v>
          </cell>
          <cell r="DA297" t="str">
            <v>NULL</v>
          </cell>
          <cell r="DB297" t="str">
            <v>NULL</v>
          </cell>
          <cell r="DC297">
            <v>93835255</v>
          </cell>
          <cell r="DD297">
            <v>13561990</v>
          </cell>
          <cell r="DE297">
            <v>80273265</v>
          </cell>
        </row>
        <row r="298">
          <cell r="A298" t="str">
            <v>Ojai2019</v>
          </cell>
          <cell r="B298" t="str">
            <v>Ojai</v>
          </cell>
          <cell r="C298">
            <v>1417</v>
          </cell>
          <cell r="D298">
            <v>2019</v>
          </cell>
          <cell r="E298">
            <v>138245</v>
          </cell>
          <cell r="F298" t="str">
            <v>NULL</v>
          </cell>
          <cell r="G298">
            <v>138245</v>
          </cell>
          <cell r="H298">
            <v>3223211</v>
          </cell>
          <cell r="I298">
            <v>162620</v>
          </cell>
          <cell r="J298">
            <v>3060591</v>
          </cell>
          <cell r="K298" t="str">
            <v>NULL</v>
          </cell>
          <cell r="L298" t="str">
            <v>NULL</v>
          </cell>
          <cell r="M298" t="str">
            <v>NULL</v>
          </cell>
          <cell r="N298" t="str">
            <v>NULL</v>
          </cell>
          <cell r="O298" t="str">
            <v>NULL</v>
          </cell>
          <cell r="P298" t="str">
            <v>NULL</v>
          </cell>
          <cell r="Q298" t="str">
            <v>NULL</v>
          </cell>
          <cell r="R298" t="str">
            <v>NULL</v>
          </cell>
          <cell r="S298" t="str">
            <v>NULL</v>
          </cell>
          <cell r="T298" t="str">
            <v>NULL</v>
          </cell>
          <cell r="U298" t="str">
            <v>NULL</v>
          </cell>
          <cell r="V298" t="str">
            <v>NULL</v>
          </cell>
          <cell r="W298" t="str">
            <v>NULL</v>
          </cell>
          <cell r="X298" t="str">
            <v>NULL</v>
          </cell>
          <cell r="Y298" t="str">
            <v>NULL</v>
          </cell>
          <cell r="Z298" t="str">
            <v>NULL</v>
          </cell>
          <cell r="AA298" t="str">
            <v>NULL</v>
          </cell>
          <cell r="AB298" t="str">
            <v>NULL</v>
          </cell>
          <cell r="AC298" t="str">
            <v>NULL</v>
          </cell>
          <cell r="AD298" t="str">
            <v>NULL</v>
          </cell>
          <cell r="AE298" t="str">
            <v>NULL</v>
          </cell>
          <cell r="AF298" t="str">
            <v>NULL</v>
          </cell>
          <cell r="AG298" t="str">
            <v>NULL</v>
          </cell>
          <cell r="AH298" t="str">
            <v>NULL</v>
          </cell>
          <cell r="AI298" t="str">
            <v>NULL</v>
          </cell>
          <cell r="AJ298" t="str">
            <v>NULL</v>
          </cell>
          <cell r="AK298" t="str">
            <v>NULL</v>
          </cell>
          <cell r="AL298">
            <v>3361456</v>
          </cell>
          <cell r="AM298">
            <v>162620</v>
          </cell>
          <cell r="AN298">
            <v>3198836</v>
          </cell>
          <cell r="AO298">
            <v>3431656</v>
          </cell>
          <cell r="AP298">
            <v>293122</v>
          </cell>
          <cell r="AQ298">
            <v>3138534</v>
          </cell>
          <cell r="AR298" t="str">
            <v>NULL</v>
          </cell>
          <cell r="AS298" t="str">
            <v>NULL</v>
          </cell>
          <cell r="AT298" t="str">
            <v>NULL</v>
          </cell>
          <cell r="AU298" t="str">
            <v>NULL</v>
          </cell>
          <cell r="AV298" t="str">
            <v>NULL</v>
          </cell>
          <cell r="AW298" t="str">
            <v>NULL</v>
          </cell>
          <cell r="AX298" t="str">
            <v>NULL</v>
          </cell>
          <cell r="AY298" t="str">
            <v>NULL</v>
          </cell>
          <cell r="AZ298" t="str">
            <v>NULL</v>
          </cell>
          <cell r="BA298" t="str">
            <v>NULL</v>
          </cell>
          <cell r="BB298" t="str">
            <v>NULL</v>
          </cell>
          <cell r="BC298" t="str">
            <v>NULL</v>
          </cell>
          <cell r="BD298" t="str">
            <v>NULL</v>
          </cell>
          <cell r="BE298" t="str">
            <v>NULL</v>
          </cell>
          <cell r="BF298" t="str">
            <v>NULL</v>
          </cell>
          <cell r="BG298" t="str">
            <v>NULL</v>
          </cell>
          <cell r="BH298" t="str">
            <v>NULL</v>
          </cell>
          <cell r="BI298" t="str">
            <v>NULL</v>
          </cell>
          <cell r="BJ298" t="str">
            <v>NULL</v>
          </cell>
          <cell r="BK298" t="str">
            <v>NULL</v>
          </cell>
          <cell r="BL298" t="str">
            <v>NULL</v>
          </cell>
          <cell r="BM298" t="str">
            <v>NULL</v>
          </cell>
          <cell r="BN298" t="str">
            <v>NULL</v>
          </cell>
          <cell r="BO298" t="str">
            <v>NULL</v>
          </cell>
          <cell r="BP298" t="str">
            <v>NULL</v>
          </cell>
          <cell r="BQ298" t="str">
            <v>NULL</v>
          </cell>
          <cell r="BR298" t="str">
            <v>NULL</v>
          </cell>
          <cell r="BS298" t="str">
            <v>NULL</v>
          </cell>
          <cell r="BT298" t="str">
            <v>NULL</v>
          </cell>
          <cell r="BU298" t="str">
            <v>NULL</v>
          </cell>
          <cell r="BV298" t="str">
            <v>NULL</v>
          </cell>
          <cell r="BW298" t="str">
            <v>NULL</v>
          </cell>
          <cell r="BX298" t="str">
            <v>NULL</v>
          </cell>
          <cell r="BY298" t="str">
            <v>NULL</v>
          </cell>
          <cell r="BZ298" t="str">
            <v>NULL</v>
          </cell>
          <cell r="CA298" t="str">
            <v>NULL</v>
          </cell>
          <cell r="CB298" t="str">
            <v>NULL</v>
          </cell>
          <cell r="CC298" t="str">
            <v>NULL</v>
          </cell>
          <cell r="CD298" t="str">
            <v>NULL</v>
          </cell>
          <cell r="CE298" t="str">
            <v>NULL</v>
          </cell>
          <cell r="CF298" t="str">
            <v>NULL</v>
          </cell>
          <cell r="CG298" t="str">
            <v>NULL</v>
          </cell>
          <cell r="CH298">
            <v>68188</v>
          </cell>
          <cell r="CI298">
            <v>91633</v>
          </cell>
          <cell r="CJ298">
            <v>-23445</v>
          </cell>
          <cell r="CK298" t="str">
            <v>NULL</v>
          </cell>
          <cell r="CL298" t="str">
            <v>NULL</v>
          </cell>
          <cell r="CM298" t="str">
            <v>NULL</v>
          </cell>
          <cell r="CN298" t="str">
            <v>NULL</v>
          </cell>
          <cell r="CO298" t="str">
            <v>NULL</v>
          </cell>
          <cell r="CP298" t="str">
            <v>NULL</v>
          </cell>
          <cell r="CQ298" t="str">
            <v>NULL</v>
          </cell>
          <cell r="CR298" t="str">
            <v>NULL</v>
          </cell>
          <cell r="CS298" t="str">
            <v>NULL</v>
          </cell>
          <cell r="CT298" t="str">
            <v>NULL</v>
          </cell>
          <cell r="CU298" t="str">
            <v>NULL</v>
          </cell>
          <cell r="CV298" t="str">
            <v>NULL</v>
          </cell>
          <cell r="CW298" t="str">
            <v>NULL</v>
          </cell>
          <cell r="CX298" t="str">
            <v>NULL</v>
          </cell>
          <cell r="CY298" t="str">
            <v>NULL</v>
          </cell>
          <cell r="CZ298" t="str">
            <v>NULL</v>
          </cell>
          <cell r="DA298" t="str">
            <v>NULL</v>
          </cell>
          <cell r="DB298" t="str">
            <v>NULL</v>
          </cell>
          <cell r="DC298">
            <v>3499844</v>
          </cell>
          <cell r="DD298">
            <v>384755</v>
          </cell>
          <cell r="DE298">
            <v>3115089</v>
          </cell>
        </row>
        <row r="299">
          <cell r="A299" t="str">
            <v>Ontario2019</v>
          </cell>
          <cell r="B299" t="str">
            <v>Ontario</v>
          </cell>
          <cell r="C299">
            <v>1418</v>
          </cell>
          <cell r="D299">
            <v>2019</v>
          </cell>
          <cell r="E299">
            <v>1881702</v>
          </cell>
          <cell r="F299" t="str">
            <v>NULL</v>
          </cell>
          <cell r="G299">
            <v>1881702</v>
          </cell>
          <cell r="H299">
            <v>38476769</v>
          </cell>
          <cell r="I299">
            <v>12568100</v>
          </cell>
          <cell r="J299">
            <v>25908669</v>
          </cell>
          <cell r="K299" t="str">
            <v>NULL</v>
          </cell>
          <cell r="L299" t="str">
            <v>NULL</v>
          </cell>
          <cell r="M299" t="str">
            <v>NULL</v>
          </cell>
          <cell r="N299" t="str">
            <v>NULL</v>
          </cell>
          <cell r="O299" t="str">
            <v>NULL</v>
          </cell>
          <cell r="P299" t="str">
            <v>NULL</v>
          </cell>
          <cell r="Q299" t="str">
            <v>NULL</v>
          </cell>
          <cell r="R299" t="str">
            <v>NULL</v>
          </cell>
          <cell r="S299" t="str">
            <v>NULL</v>
          </cell>
          <cell r="T299" t="str">
            <v>NULL</v>
          </cell>
          <cell r="U299" t="str">
            <v>NULL</v>
          </cell>
          <cell r="V299" t="str">
            <v>NULL</v>
          </cell>
          <cell r="W299" t="str">
            <v>NULL</v>
          </cell>
          <cell r="X299" t="str">
            <v>NULL</v>
          </cell>
          <cell r="Y299" t="str">
            <v>NULL</v>
          </cell>
          <cell r="Z299" t="str">
            <v>NULL</v>
          </cell>
          <cell r="AA299" t="str">
            <v>NULL</v>
          </cell>
          <cell r="AB299" t="str">
            <v>NULL</v>
          </cell>
          <cell r="AC299" t="str">
            <v>NULL</v>
          </cell>
          <cell r="AD299" t="str">
            <v>NULL</v>
          </cell>
          <cell r="AE299" t="str">
            <v>NULL</v>
          </cell>
          <cell r="AF299" t="str">
            <v>NULL</v>
          </cell>
          <cell r="AG299" t="str">
            <v>NULL</v>
          </cell>
          <cell r="AH299" t="str">
            <v>NULL</v>
          </cell>
          <cell r="AI299" t="str">
            <v>NULL</v>
          </cell>
          <cell r="AJ299" t="str">
            <v>NULL</v>
          </cell>
          <cell r="AK299" t="str">
            <v>NULL</v>
          </cell>
          <cell r="AL299">
            <v>40358471</v>
          </cell>
          <cell r="AM299">
            <v>12568100</v>
          </cell>
          <cell r="AN299">
            <v>27790371</v>
          </cell>
          <cell r="AO299">
            <v>100171917</v>
          </cell>
          <cell r="AP299">
            <v>6753052</v>
          </cell>
          <cell r="AQ299">
            <v>93418865</v>
          </cell>
          <cell r="AR299" t="str">
            <v>NULL</v>
          </cell>
          <cell r="AS299" t="str">
            <v>NULL</v>
          </cell>
          <cell r="AT299" t="str">
            <v>NULL</v>
          </cell>
          <cell r="AU299" t="str">
            <v>NULL</v>
          </cell>
          <cell r="AV299" t="str">
            <v>NULL</v>
          </cell>
          <cell r="AW299" t="str">
            <v>NULL</v>
          </cell>
          <cell r="AX299" t="str">
            <v>NULL</v>
          </cell>
          <cell r="AY299" t="str">
            <v>NULL</v>
          </cell>
          <cell r="AZ299" t="str">
            <v>NULL</v>
          </cell>
          <cell r="BA299" t="str">
            <v>NULL</v>
          </cell>
          <cell r="BB299" t="str">
            <v>NULL</v>
          </cell>
          <cell r="BC299" t="str">
            <v>NULL</v>
          </cell>
          <cell r="BD299" t="str">
            <v>NULL</v>
          </cell>
          <cell r="BE299" t="str">
            <v>NULL</v>
          </cell>
          <cell r="BF299" t="str">
            <v>NULL</v>
          </cell>
          <cell r="BG299" t="str">
            <v>NULL</v>
          </cell>
          <cell r="BH299" t="str">
            <v>NULL</v>
          </cell>
          <cell r="BI299" t="str">
            <v>NULL</v>
          </cell>
          <cell r="BJ299" t="str">
            <v>NULL</v>
          </cell>
          <cell r="BK299" t="str">
            <v>NULL</v>
          </cell>
          <cell r="BL299" t="str">
            <v>NULL</v>
          </cell>
          <cell r="BM299" t="str">
            <v>NULL</v>
          </cell>
          <cell r="BN299" t="str">
            <v>NULL</v>
          </cell>
          <cell r="BO299" t="str">
            <v>NULL</v>
          </cell>
          <cell r="BP299" t="str">
            <v>NULL</v>
          </cell>
          <cell r="BQ299" t="str">
            <v>NULL</v>
          </cell>
          <cell r="BR299" t="str">
            <v>NULL</v>
          </cell>
          <cell r="BS299" t="str">
            <v>NULL</v>
          </cell>
          <cell r="BT299" t="str">
            <v>NULL</v>
          </cell>
          <cell r="BU299" t="str">
            <v>NULL</v>
          </cell>
          <cell r="BV299">
            <v>59771815</v>
          </cell>
          <cell r="BW299">
            <v>2744931</v>
          </cell>
          <cell r="BX299">
            <v>57026884</v>
          </cell>
          <cell r="BY299">
            <v>1175017</v>
          </cell>
          <cell r="BZ299" t="str">
            <v>NULL</v>
          </cell>
          <cell r="CA299">
            <v>1175017</v>
          </cell>
          <cell r="CB299" t="str">
            <v>NULL</v>
          </cell>
          <cell r="CC299" t="str">
            <v>NULL</v>
          </cell>
          <cell r="CD299" t="str">
            <v>NULL</v>
          </cell>
          <cell r="CE299">
            <v>1045939</v>
          </cell>
          <cell r="CF299">
            <v>201138</v>
          </cell>
          <cell r="CG299">
            <v>844801</v>
          </cell>
          <cell r="CH299">
            <v>861325</v>
          </cell>
          <cell r="CI299">
            <v>570276</v>
          </cell>
          <cell r="CJ299">
            <v>291049</v>
          </cell>
          <cell r="CK299" t="str">
            <v>NULL</v>
          </cell>
          <cell r="CL299">
            <v>50736</v>
          </cell>
          <cell r="CM299">
            <v>-50736</v>
          </cell>
          <cell r="CN299" t="str">
            <v>NULL</v>
          </cell>
          <cell r="CO299" t="str">
            <v>NULL</v>
          </cell>
          <cell r="CP299" t="str">
            <v>NULL</v>
          </cell>
          <cell r="CQ299" t="str">
            <v>NULL</v>
          </cell>
          <cell r="CR299" t="str">
            <v>NULL</v>
          </cell>
          <cell r="CS299" t="str">
            <v>NULL</v>
          </cell>
          <cell r="CT299" t="str">
            <v>NULL</v>
          </cell>
          <cell r="CU299" t="str">
            <v>NULL</v>
          </cell>
          <cell r="CV299" t="str">
            <v>NULL</v>
          </cell>
          <cell r="CW299" t="str">
            <v>NULL</v>
          </cell>
          <cell r="CX299" t="str">
            <v>NULL</v>
          </cell>
          <cell r="CY299" t="str">
            <v>NULL</v>
          </cell>
          <cell r="CZ299" t="str">
            <v>NULL</v>
          </cell>
          <cell r="DA299" t="str">
            <v>NULL</v>
          </cell>
          <cell r="DB299" t="str">
            <v>NULL</v>
          </cell>
          <cell r="DC299">
            <v>163026013</v>
          </cell>
          <cell r="DD299">
            <v>10320133</v>
          </cell>
          <cell r="DE299">
            <v>152705880</v>
          </cell>
        </row>
        <row r="300">
          <cell r="A300" t="str">
            <v>Orange2019</v>
          </cell>
          <cell r="B300" t="str">
            <v>Orange</v>
          </cell>
          <cell r="C300">
            <v>1419</v>
          </cell>
          <cell r="D300">
            <v>2019</v>
          </cell>
          <cell r="E300">
            <v>1814881</v>
          </cell>
          <cell r="F300">
            <v>270263</v>
          </cell>
          <cell r="G300">
            <v>1544618</v>
          </cell>
          <cell r="H300">
            <v>11338081</v>
          </cell>
          <cell r="I300">
            <v>4137856</v>
          </cell>
          <cell r="J300">
            <v>7200225</v>
          </cell>
          <cell r="K300" t="str">
            <v>NULL</v>
          </cell>
          <cell r="L300" t="str">
            <v>NULL</v>
          </cell>
          <cell r="M300" t="str">
            <v>NULL</v>
          </cell>
          <cell r="N300" t="str">
            <v>NULL</v>
          </cell>
          <cell r="O300" t="str">
            <v>NULL</v>
          </cell>
          <cell r="P300" t="str">
            <v>NULL</v>
          </cell>
          <cell r="Q300" t="str">
            <v>NULL</v>
          </cell>
          <cell r="R300" t="str">
            <v>NULL</v>
          </cell>
          <cell r="S300" t="str">
            <v>NULL</v>
          </cell>
          <cell r="T300" t="str">
            <v>NULL</v>
          </cell>
          <cell r="U300" t="str">
            <v>NULL</v>
          </cell>
          <cell r="V300" t="str">
            <v>NULL</v>
          </cell>
          <cell r="W300" t="str">
            <v>NULL</v>
          </cell>
          <cell r="X300" t="str">
            <v>NULL</v>
          </cell>
          <cell r="Y300" t="str">
            <v>NULL</v>
          </cell>
          <cell r="Z300" t="str">
            <v>NULL</v>
          </cell>
          <cell r="AA300" t="str">
            <v>NULL</v>
          </cell>
          <cell r="AB300" t="str">
            <v>NULL</v>
          </cell>
          <cell r="AC300" t="str">
            <v>NULL</v>
          </cell>
          <cell r="AD300" t="str">
            <v>NULL</v>
          </cell>
          <cell r="AE300" t="str">
            <v>NULL</v>
          </cell>
          <cell r="AF300" t="str">
            <v>NULL</v>
          </cell>
          <cell r="AG300" t="str">
            <v>NULL</v>
          </cell>
          <cell r="AH300" t="str">
            <v>NULL</v>
          </cell>
          <cell r="AI300" t="str">
            <v>NULL</v>
          </cell>
          <cell r="AJ300" t="str">
            <v>NULL</v>
          </cell>
          <cell r="AK300" t="str">
            <v>NULL</v>
          </cell>
          <cell r="AL300">
            <v>13152962</v>
          </cell>
          <cell r="AM300">
            <v>4408119</v>
          </cell>
          <cell r="AN300">
            <v>8744843</v>
          </cell>
          <cell r="AO300">
            <v>46862791</v>
          </cell>
          <cell r="AP300">
            <v>4534920</v>
          </cell>
          <cell r="AQ300">
            <v>42327871</v>
          </cell>
          <cell r="AR300" t="str">
            <v>NULL</v>
          </cell>
          <cell r="AS300" t="str">
            <v>NULL</v>
          </cell>
          <cell r="AT300" t="str">
            <v>NULL</v>
          </cell>
          <cell r="AU300" t="str">
            <v>NULL</v>
          </cell>
          <cell r="AV300" t="str">
            <v>NULL</v>
          </cell>
          <cell r="AW300" t="str">
            <v>NULL</v>
          </cell>
          <cell r="AX300" t="str">
            <v>NULL</v>
          </cell>
          <cell r="AY300" t="str">
            <v>NULL</v>
          </cell>
          <cell r="AZ300" t="str">
            <v>NULL</v>
          </cell>
          <cell r="BA300" t="str">
            <v>NULL</v>
          </cell>
          <cell r="BB300" t="str">
            <v>NULL</v>
          </cell>
          <cell r="BC300" t="str">
            <v>NULL</v>
          </cell>
          <cell r="BD300" t="str">
            <v>NULL</v>
          </cell>
          <cell r="BE300" t="str">
            <v>NULL</v>
          </cell>
          <cell r="BF300" t="str">
            <v>NULL</v>
          </cell>
          <cell r="BG300" t="str">
            <v>NULL</v>
          </cell>
          <cell r="BH300" t="str">
            <v>NULL</v>
          </cell>
          <cell r="BI300" t="str">
            <v>NULL</v>
          </cell>
          <cell r="BJ300" t="str">
            <v>NULL</v>
          </cell>
          <cell r="BK300" t="str">
            <v>NULL</v>
          </cell>
          <cell r="BL300" t="str">
            <v>NULL</v>
          </cell>
          <cell r="BM300" t="str">
            <v>NULL</v>
          </cell>
          <cell r="BN300" t="str">
            <v>NULL</v>
          </cell>
          <cell r="BO300" t="str">
            <v>NULL</v>
          </cell>
          <cell r="BP300" t="str">
            <v>NULL</v>
          </cell>
          <cell r="BQ300" t="str">
            <v>NULL</v>
          </cell>
          <cell r="BR300" t="str">
            <v>NULL</v>
          </cell>
          <cell r="BS300" t="str">
            <v>NULL</v>
          </cell>
          <cell r="BT300" t="str">
            <v>NULL</v>
          </cell>
          <cell r="BU300" t="str">
            <v>NULL</v>
          </cell>
          <cell r="BV300">
            <v>21220237</v>
          </cell>
          <cell r="BW300">
            <v>5628037</v>
          </cell>
          <cell r="BX300">
            <v>15592200</v>
          </cell>
          <cell r="BY300">
            <v>12151183</v>
          </cell>
          <cell r="BZ300">
            <v>2279997</v>
          </cell>
          <cell r="CA300">
            <v>9871186</v>
          </cell>
          <cell r="CB300">
            <v>1617866</v>
          </cell>
          <cell r="CC300" t="str">
            <v>NULL</v>
          </cell>
          <cell r="CD300">
            <v>1617866</v>
          </cell>
          <cell r="CE300">
            <v>41000</v>
          </cell>
          <cell r="CF300" t="str">
            <v>NULL</v>
          </cell>
          <cell r="CG300">
            <v>41000</v>
          </cell>
          <cell r="CH300">
            <v>525837</v>
          </cell>
          <cell r="CI300">
            <v>1280954</v>
          </cell>
          <cell r="CJ300">
            <v>-755117</v>
          </cell>
          <cell r="CK300" t="str">
            <v>NULL</v>
          </cell>
          <cell r="CL300" t="str">
            <v>NULL</v>
          </cell>
          <cell r="CM300" t="str">
            <v>NULL</v>
          </cell>
          <cell r="CN300" t="str">
            <v>NULL</v>
          </cell>
          <cell r="CO300" t="str">
            <v>NULL</v>
          </cell>
          <cell r="CP300" t="str">
            <v>NULL</v>
          </cell>
          <cell r="CQ300" t="str">
            <v>NULL</v>
          </cell>
          <cell r="CR300" t="str">
            <v>NULL</v>
          </cell>
          <cell r="CS300" t="str">
            <v>NULL</v>
          </cell>
          <cell r="CT300" t="str">
            <v>NULL</v>
          </cell>
          <cell r="CU300" t="str">
            <v>NULL</v>
          </cell>
          <cell r="CV300" t="str">
            <v>NULL</v>
          </cell>
          <cell r="CW300" t="str">
            <v>NULL</v>
          </cell>
          <cell r="CX300">
            <v>1030688</v>
          </cell>
          <cell r="CY300">
            <v>-1030688</v>
          </cell>
          <cell r="CZ300" t="str">
            <v>NULL</v>
          </cell>
          <cell r="DA300" t="str">
            <v>NULL</v>
          </cell>
          <cell r="DB300" t="str">
            <v>NULL</v>
          </cell>
          <cell r="DC300">
            <v>82418914</v>
          </cell>
          <cell r="DD300">
            <v>14754596</v>
          </cell>
          <cell r="DE300">
            <v>67664318</v>
          </cell>
        </row>
        <row r="301">
          <cell r="A301" t="str">
            <v>Orange Cove2019</v>
          </cell>
          <cell r="B301" t="str">
            <v>Orange Cove</v>
          </cell>
          <cell r="C301">
            <v>1420</v>
          </cell>
          <cell r="D301">
            <v>2019</v>
          </cell>
          <cell r="E301">
            <v>127800</v>
          </cell>
          <cell r="F301" t="str">
            <v>NULL</v>
          </cell>
          <cell r="G301">
            <v>127800</v>
          </cell>
          <cell r="H301">
            <v>289124</v>
          </cell>
          <cell r="I301">
            <v>285317</v>
          </cell>
          <cell r="J301">
            <v>3807</v>
          </cell>
          <cell r="K301" t="str">
            <v>NULL</v>
          </cell>
          <cell r="L301" t="str">
            <v>NULL</v>
          </cell>
          <cell r="M301" t="str">
            <v>NULL</v>
          </cell>
          <cell r="N301" t="str">
            <v>NULL</v>
          </cell>
          <cell r="O301" t="str">
            <v>NULL</v>
          </cell>
          <cell r="P301" t="str">
            <v>NULL</v>
          </cell>
          <cell r="Q301" t="str">
            <v>NULL</v>
          </cell>
          <cell r="R301" t="str">
            <v>NULL</v>
          </cell>
          <cell r="S301" t="str">
            <v>NULL</v>
          </cell>
          <cell r="T301" t="str">
            <v>NULL</v>
          </cell>
          <cell r="U301" t="str">
            <v>NULL</v>
          </cell>
          <cell r="V301" t="str">
            <v>NULL</v>
          </cell>
          <cell r="W301" t="str">
            <v>NULL</v>
          </cell>
          <cell r="X301" t="str">
            <v>NULL</v>
          </cell>
          <cell r="Y301" t="str">
            <v>NULL</v>
          </cell>
          <cell r="Z301" t="str">
            <v>NULL</v>
          </cell>
          <cell r="AA301" t="str">
            <v>NULL</v>
          </cell>
          <cell r="AB301" t="str">
            <v>NULL</v>
          </cell>
          <cell r="AC301" t="str">
            <v>NULL</v>
          </cell>
          <cell r="AD301" t="str">
            <v>NULL</v>
          </cell>
          <cell r="AE301" t="str">
            <v>NULL</v>
          </cell>
          <cell r="AF301" t="str">
            <v>NULL</v>
          </cell>
          <cell r="AG301" t="str">
            <v>NULL</v>
          </cell>
          <cell r="AH301" t="str">
            <v>NULL</v>
          </cell>
          <cell r="AI301" t="str">
            <v>NULL</v>
          </cell>
          <cell r="AJ301" t="str">
            <v>NULL</v>
          </cell>
          <cell r="AK301" t="str">
            <v>NULL</v>
          </cell>
          <cell r="AL301">
            <v>416924</v>
          </cell>
          <cell r="AM301">
            <v>285317</v>
          </cell>
          <cell r="AN301">
            <v>131607</v>
          </cell>
          <cell r="AO301">
            <v>1708259</v>
          </cell>
          <cell r="AP301">
            <v>181035</v>
          </cell>
          <cell r="AQ301">
            <v>1527224</v>
          </cell>
          <cell r="AR301" t="str">
            <v>NULL</v>
          </cell>
          <cell r="AS301" t="str">
            <v>NULL</v>
          </cell>
          <cell r="AT301" t="str">
            <v>NULL</v>
          </cell>
          <cell r="AU301" t="str">
            <v>NULL</v>
          </cell>
          <cell r="AV301" t="str">
            <v>NULL</v>
          </cell>
          <cell r="AW301" t="str">
            <v>NULL</v>
          </cell>
          <cell r="AX301" t="str">
            <v>NULL</v>
          </cell>
          <cell r="AY301" t="str">
            <v>NULL</v>
          </cell>
          <cell r="AZ301" t="str">
            <v>NULL</v>
          </cell>
          <cell r="BA301" t="str">
            <v>NULL</v>
          </cell>
          <cell r="BB301" t="str">
            <v>NULL</v>
          </cell>
          <cell r="BC301" t="str">
            <v>NULL</v>
          </cell>
          <cell r="BD301" t="str">
            <v>NULL</v>
          </cell>
          <cell r="BE301" t="str">
            <v>NULL</v>
          </cell>
          <cell r="BF301" t="str">
            <v>NULL</v>
          </cell>
          <cell r="BG301" t="str">
            <v>NULL</v>
          </cell>
          <cell r="BH301" t="str">
            <v>NULL</v>
          </cell>
          <cell r="BI301" t="str">
            <v>NULL</v>
          </cell>
          <cell r="BJ301" t="str">
            <v>NULL</v>
          </cell>
          <cell r="BK301" t="str">
            <v>NULL</v>
          </cell>
          <cell r="BL301" t="str">
            <v>NULL</v>
          </cell>
          <cell r="BM301" t="str">
            <v>NULL</v>
          </cell>
          <cell r="BN301" t="str">
            <v>NULL</v>
          </cell>
          <cell r="BO301" t="str">
            <v>NULL</v>
          </cell>
          <cell r="BP301" t="str">
            <v>NULL</v>
          </cell>
          <cell r="BQ301" t="str">
            <v>NULL</v>
          </cell>
          <cell r="BR301" t="str">
            <v>NULL</v>
          </cell>
          <cell r="BS301" t="str">
            <v>NULL</v>
          </cell>
          <cell r="BT301" t="str">
            <v>NULL</v>
          </cell>
          <cell r="BU301" t="str">
            <v>NULL</v>
          </cell>
          <cell r="BV301">
            <v>56869</v>
          </cell>
          <cell r="BW301">
            <v>319</v>
          </cell>
          <cell r="BX301">
            <v>56550</v>
          </cell>
          <cell r="BY301" t="str">
            <v>NULL</v>
          </cell>
          <cell r="BZ301" t="str">
            <v>NULL</v>
          </cell>
          <cell r="CA301" t="str">
            <v>NULL</v>
          </cell>
          <cell r="CB301">
            <v>48688</v>
          </cell>
          <cell r="CC301">
            <v>726</v>
          </cell>
          <cell r="CD301">
            <v>47962</v>
          </cell>
          <cell r="CE301" t="str">
            <v>NULL</v>
          </cell>
          <cell r="CF301" t="str">
            <v>NULL</v>
          </cell>
          <cell r="CG301" t="str">
            <v>NULL</v>
          </cell>
          <cell r="CH301">
            <v>52235</v>
          </cell>
          <cell r="CI301" t="str">
            <v>NULL</v>
          </cell>
          <cell r="CJ301">
            <v>52235</v>
          </cell>
          <cell r="CK301" t="str">
            <v>NULL</v>
          </cell>
          <cell r="CL301" t="str">
            <v>NULL</v>
          </cell>
          <cell r="CM301" t="str">
            <v>NULL</v>
          </cell>
          <cell r="CN301" t="str">
            <v>NULL</v>
          </cell>
          <cell r="CO301" t="str">
            <v>NULL</v>
          </cell>
          <cell r="CP301" t="str">
            <v>NULL</v>
          </cell>
          <cell r="CQ301" t="str">
            <v>NULL</v>
          </cell>
          <cell r="CR301" t="str">
            <v>NULL</v>
          </cell>
          <cell r="CS301" t="str">
            <v>NULL</v>
          </cell>
          <cell r="CT301" t="str">
            <v>NULL</v>
          </cell>
          <cell r="CU301" t="str">
            <v>NULL</v>
          </cell>
          <cell r="CV301" t="str">
            <v>NULL</v>
          </cell>
          <cell r="CW301" t="str">
            <v>NULL</v>
          </cell>
          <cell r="CX301" t="str">
            <v>NULL</v>
          </cell>
          <cell r="CY301" t="str">
            <v>NULL</v>
          </cell>
          <cell r="CZ301" t="str">
            <v>NULL</v>
          </cell>
          <cell r="DA301" t="str">
            <v>NULL</v>
          </cell>
          <cell r="DB301" t="str">
            <v>NULL</v>
          </cell>
          <cell r="DC301">
            <v>1866051</v>
          </cell>
          <cell r="DD301">
            <v>182080</v>
          </cell>
          <cell r="DE301">
            <v>1683971</v>
          </cell>
        </row>
        <row r="302">
          <cell r="A302" t="str">
            <v>Orinda2019</v>
          </cell>
          <cell r="B302" t="str">
            <v>Orinda</v>
          </cell>
          <cell r="C302">
            <v>1421</v>
          </cell>
          <cell r="D302">
            <v>2019</v>
          </cell>
          <cell r="E302">
            <v>812143</v>
          </cell>
          <cell r="F302" t="str">
            <v>NULL</v>
          </cell>
          <cell r="G302">
            <v>812143</v>
          </cell>
          <cell r="H302">
            <v>1562416</v>
          </cell>
          <cell r="I302">
            <v>517639</v>
          </cell>
          <cell r="J302">
            <v>1044777</v>
          </cell>
          <cell r="K302" t="str">
            <v>NULL</v>
          </cell>
          <cell r="L302" t="str">
            <v>NULL</v>
          </cell>
          <cell r="M302" t="str">
            <v>NULL</v>
          </cell>
          <cell r="N302" t="str">
            <v>NULL</v>
          </cell>
          <cell r="O302" t="str">
            <v>NULL</v>
          </cell>
          <cell r="P302" t="str">
            <v>NULL</v>
          </cell>
          <cell r="Q302" t="str">
            <v>NULL</v>
          </cell>
          <cell r="R302" t="str">
            <v>NULL</v>
          </cell>
          <cell r="S302" t="str">
            <v>NULL</v>
          </cell>
          <cell r="T302" t="str">
            <v>NULL</v>
          </cell>
          <cell r="U302" t="str">
            <v>NULL</v>
          </cell>
          <cell r="V302" t="str">
            <v>NULL</v>
          </cell>
          <cell r="W302" t="str">
            <v>NULL</v>
          </cell>
          <cell r="X302" t="str">
            <v>NULL</v>
          </cell>
          <cell r="Y302" t="str">
            <v>NULL</v>
          </cell>
          <cell r="Z302" t="str">
            <v>NULL</v>
          </cell>
          <cell r="AA302" t="str">
            <v>NULL</v>
          </cell>
          <cell r="AB302" t="str">
            <v>NULL</v>
          </cell>
          <cell r="AC302" t="str">
            <v>NULL</v>
          </cell>
          <cell r="AD302" t="str">
            <v>NULL</v>
          </cell>
          <cell r="AE302" t="str">
            <v>NULL</v>
          </cell>
          <cell r="AF302" t="str">
            <v>NULL</v>
          </cell>
          <cell r="AG302" t="str">
            <v>NULL</v>
          </cell>
          <cell r="AH302" t="str">
            <v>NULL</v>
          </cell>
          <cell r="AI302" t="str">
            <v>NULL</v>
          </cell>
          <cell r="AJ302" t="str">
            <v>NULL</v>
          </cell>
          <cell r="AK302" t="str">
            <v>NULL</v>
          </cell>
          <cell r="AL302">
            <v>2374559</v>
          </cell>
          <cell r="AM302">
            <v>517639</v>
          </cell>
          <cell r="AN302">
            <v>1856920</v>
          </cell>
          <cell r="AO302">
            <v>4561519</v>
          </cell>
          <cell r="AP302">
            <v>154617</v>
          </cell>
          <cell r="AQ302">
            <v>4406902</v>
          </cell>
          <cell r="AR302" t="str">
            <v>NULL</v>
          </cell>
          <cell r="AS302" t="str">
            <v>NULL</v>
          </cell>
          <cell r="AT302" t="str">
            <v>NULL</v>
          </cell>
          <cell r="AU302" t="str">
            <v>NULL</v>
          </cell>
          <cell r="AV302" t="str">
            <v>NULL</v>
          </cell>
          <cell r="AW302" t="str">
            <v>NULL</v>
          </cell>
          <cell r="AX302" t="str">
            <v>NULL</v>
          </cell>
          <cell r="AY302" t="str">
            <v>NULL</v>
          </cell>
          <cell r="AZ302" t="str">
            <v>NULL</v>
          </cell>
          <cell r="BA302" t="str">
            <v>NULL</v>
          </cell>
          <cell r="BB302" t="str">
            <v>NULL</v>
          </cell>
          <cell r="BC302" t="str">
            <v>NULL</v>
          </cell>
          <cell r="BD302" t="str">
            <v>NULL</v>
          </cell>
          <cell r="BE302" t="str">
            <v>NULL</v>
          </cell>
          <cell r="BF302" t="str">
            <v>NULL</v>
          </cell>
          <cell r="BG302" t="str">
            <v>NULL</v>
          </cell>
          <cell r="BH302" t="str">
            <v>NULL</v>
          </cell>
          <cell r="BI302" t="str">
            <v>NULL</v>
          </cell>
          <cell r="BJ302" t="str">
            <v>NULL</v>
          </cell>
          <cell r="BK302" t="str">
            <v>NULL</v>
          </cell>
          <cell r="BL302" t="str">
            <v>NULL</v>
          </cell>
          <cell r="BM302" t="str">
            <v>NULL</v>
          </cell>
          <cell r="BN302" t="str">
            <v>NULL</v>
          </cell>
          <cell r="BO302" t="str">
            <v>NULL</v>
          </cell>
          <cell r="BP302" t="str">
            <v>NULL</v>
          </cell>
          <cell r="BQ302" t="str">
            <v>NULL</v>
          </cell>
          <cell r="BR302" t="str">
            <v>NULL</v>
          </cell>
          <cell r="BS302" t="str">
            <v>NULL</v>
          </cell>
          <cell r="BT302" t="str">
            <v>NULL</v>
          </cell>
          <cell r="BU302" t="str">
            <v>NULL</v>
          </cell>
          <cell r="BV302" t="str">
            <v>NULL</v>
          </cell>
          <cell r="BW302" t="str">
            <v>NULL</v>
          </cell>
          <cell r="BX302" t="str">
            <v>NULL</v>
          </cell>
          <cell r="BY302" t="str">
            <v>NULL</v>
          </cell>
          <cell r="BZ302" t="str">
            <v>NULL</v>
          </cell>
          <cell r="CA302" t="str">
            <v>NULL</v>
          </cell>
          <cell r="CB302" t="str">
            <v>NULL</v>
          </cell>
          <cell r="CC302" t="str">
            <v>NULL</v>
          </cell>
          <cell r="CD302" t="str">
            <v>NULL</v>
          </cell>
          <cell r="CE302" t="str">
            <v>NULL</v>
          </cell>
          <cell r="CF302" t="str">
            <v>NULL</v>
          </cell>
          <cell r="CG302" t="str">
            <v>NULL</v>
          </cell>
          <cell r="CH302">
            <v>84567</v>
          </cell>
          <cell r="CI302">
            <v>56502</v>
          </cell>
          <cell r="CJ302">
            <v>28065</v>
          </cell>
          <cell r="CK302" t="str">
            <v>NULL</v>
          </cell>
          <cell r="CL302" t="str">
            <v>NULL</v>
          </cell>
          <cell r="CM302" t="str">
            <v>NULL</v>
          </cell>
          <cell r="CN302" t="str">
            <v>NULL</v>
          </cell>
          <cell r="CO302" t="str">
            <v>NULL</v>
          </cell>
          <cell r="CP302" t="str">
            <v>NULL</v>
          </cell>
          <cell r="CQ302" t="str">
            <v>NULL</v>
          </cell>
          <cell r="CR302" t="str">
            <v>NULL</v>
          </cell>
          <cell r="CS302" t="str">
            <v>NULL</v>
          </cell>
          <cell r="CT302" t="str">
            <v>NULL</v>
          </cell>
          <cell r="CU302" t="str">
            <v>NULL</v>
          </cell>
          <cell r="CV302" t="str">
            <v>NULL</v>
          </cell>
          <cell r="CW302" t="str">
            <v>NULL</v>
          </cell>
          <cell r="CX302">
            <v>3038</v>
          </cell>
          <cell r="CY302">
            <v>-3038</v>
          </cell>
          <cell r="CZ302" t="str">
            <v>NULL</v>
          </cell>
          <cell r="DA302" t="str">
            <v>NULL</v>
          </cell>
          <cell r="DB302" t="str">
            <v>NULL</v>
          </cell>
          <cell r="DC302">
            <v>4646086</v>
          </cell>
          <cell r="DD302">
            <v>214157</v>
          </cell>
          <cell r="DE302">
            <v>4431929</v>
          </cell>
        </row>
        <row r="303">
          <cell r="A303" t="str">
            <v>Orland2019</v>
          </cell>
          <cell r="B303" t="str">
            <v>Orland</v>
          </cell>
          <cell r="C303">
            <v>1422</v>
          </cell>
          <cell r="D303">
            <v>2019</v>
          </cell>
          <cell r="E303">
            <v>67879</v>
          </cell>
          <cell r="F303" t="str">
            <v>NULL</v>
          </cell>
          <cell r="G303">
            <v>67879</v>
          </cell>
          <cell r="H303">
            <v>823872</v>
          </cell>
          <cell r="I303">
            <v>319000</v>
          </cell>
          <cell r="J303">
            <v>504872</v>
          </cell>
          <cell r="K303" t="str">
            <v>NULL</v>
          </cell>
          <cell r="L303" t="str">
            <v>NULL</v>
          </cell>
          <cell r="M303" t="str">
            <v>NULL</v>
          </cell>
          <cell r="N303" t="str">
            <v>NULL</v>
          </cell>
          <cell r="O303" t="str">
            <v>NULL</v>
          </cell>
          <cell r="P303" t="str">
            <v>NULL</v>
          </cell>
          <cell r="Q303" t="str">
            <v>NULL</v>
          </cell>
          <cell r="R303" t="str">
            <v>NULL</v>
          </cell>
          <cell r="S303" t="str">
            <v>NULL</v>
          </cell>
          <cell r="T303" t="str">
            <v>NULL</v>
          </cell>
          <cell r="U303" t="str">
            <v>NULL</v>
          </cell>
          <cell r="V303" t="str">
            <v>NULL</v>
          </cell>
          <cell r="W303" t="str">
            <v>NULL</v>
          </cell>
          <cell r="X303" t="str">
            <v>NULL</v>
          </cell>
          <cell r="Y303" t="str">
            <v>NULL</v>
          </cell>
          <cell r="Z303" t="str">
            <v>NULL</v>
          </cell>
          <cell r="AA303" t="str">
            <v>NULL</v>
          </cell>
          <cell r="AB303" t="str">
            <v>NULL</v>
          </cell>
          <cell r="AC303" t="str">
            <v>NULL</v>
          </cell>
          <cell r="AD303" t="str">
            <v>NULL</v>
          </cell>
          <cell r="AE303" t="str">
            <v>NULL</v>
          </cell>
          <cell r="AF303" t="str">
            <v>NULL</v>
          </cell>
          <cell r="AG303">
            <v>7273</v>
          </cell>
          <cell r="AH303">
            <v>-7273</v>
          </cell>
          <cell r="AI303" t="str">
            <v>NULL</v>
          </cell>
          <cell r="AJ303" t="str">
            <v>NULL</v>
          </cell>
          <cell r="AK303" t="str">
            <v>NULL</v>
          </cell>
          <cell r="AL303">
            <v>891751</v>
          </cell>
          <cell r="AM303">
            <v>326273</v>
          </cell>
          <cell r="AN303">
            <v>565478</v>
          </cell>
          <cell r="AO303">
            <v>2058323</v>
          </cell>
          <cell r="AP303">
            <v>188385</v>
          </cell>
          <cell r="AQ303">
            <v>1869938</v>
          </cell>
          <cell r="AR303" t="str">
            <v>NULL</v>
          </cell>
          <cell r="AS303" t="str">
            <v>NULL</v>
          </cell>
          <cell r="AT303" t="str">
            <v>NULL</v>
          </cell>
          <cell r="AU303" t="str">
            <v>NULL</v>
          </cell>
          <cell r="AV303" t="str">
            <v>NULL</v>
          </cell>
          <cell r="AW303" t="str">
            <v>NULL</v>
          </cell>
          <cell r="AX303" t="str">
            <v>NULL</v>
          </cell>
          <cell r="AY303" t="str">
            <v>NULL</v>
          </cell>
          <cell r="AZ303" t="str">
            <v>NULL</v>
          </cell>
          <cell r="BA303" t="str">
            <v>NULL</v>
          </cell>
          <cell r="BB303" t="str">
            <v>NULL</v>
          </cell>
          <cell r="BC303" t="str">
            <v>NULL</v>
          </cell>
          <cell r="BD303" t="str">
            <v>NULL</v>
          </cell>
          <cell r="BE303" t="str">
            <v>NULL</v>
          </cell>
          <cell r="BF303" t="str">
            <v>NULL</v>
          </cell>
          <cell r="BG303" t="str">
            <v>NULL</v>
          </cell>
          <cell r="BH303" t="str">
            <v>NULL</v>
          </cell>
          <cell r="BI303" t="str">
            <v>NULL</v>
          </cell>
          <cell r="BJ303" t="str">
            <v>NULL</v>
          </cell>
          <cell r="BK303" t="str">
            <v>NULL</v>
          </cell>
          <cell r="BL303" t="str">
            <v>NULL</v>
          </cell>
          <cell r="BM303" t="str">
            <v>NULL</v>
          </cell>
          <cell r="BN303" t="str">
            <v>NULL</v>
          </cell>
          <cell r="BO303" t="str">
            <v>NULL</v>
          </cell>
          <cell r="BP303" t="str">
            <v>NULL</v>
          </cell>
          <cell r="BQ303" t="str">
            <v>NULL</v>
          </cell>
          <cell r="BR303" t="str">
            <v>NULL</v>
          </cell>
          <cell r="BS303" t="str">
            <v>NULL</v>
          </cell>
          <cell r="BT303" t="str">
            <v>NULL</v>
          </cell>
          <cell r="BU303" t="str">
            <v>NULL</v>
          </cell>
          <cell r="BV303">
            <v>127941</v>
          </cell>
          <cell r="BW303">
            <v>45790</v>
          </cell>
          <cell r="BX303">
            <v>82151</v>
          </cell>
          <cell r="BY303" t="str">
            <v>NULL</v>
          </cell>
          <cell r="BZ303" t="str">
            <v>NULL</v>
          </cell>
          <cell r="CA303" t="str">
            <v>NULL</v>
          </cell>
          <cell r="CB303" t="str">
            <v>NULL</v>
          </cell>
          <cell r="CC303" t="str">
            <v>NULL</v>
          </cell>
          <cell r="CD303" t="str">
            <v>NULL</v>
          </cell>
          <cell r="CE303" t="str">
            <v>NULL</v>
          </cell>
          <cell r="CF303">
            <v>12996</v>
          </cell>
          <cell r="CG303">
            <v>-12996</v>
          </cell>
          <cell r="CH303">
            <v>80000</v>
          </cell>
          <cell r="CI303">
            <v>47825</v>
          </cell>
          <cell r="CJ303">
            <v>32175</v>
          </cell>
          <cell r="CK303" t="str">
            <v>NULL</v>
          </cell>
          <cell r="CL303" t="str">
            <v>NULL</v>
          </cell>
          <cell r="CM303" t="str">
            <v>NULL</v>
          </cell>
          <cell r="CN303" t="str">
            <v>NULL</v>
          </cell>
          <cell r="CO303" t="str">
            <v>NULL</v>
          </cell>
          <cell r="CP303" t="str">
            <v>NULL</v>
          </cell>
          <cell r="CQ303" t="str">
            <v>NULL</v>
          </cell>
          <cell r="CR303" t="str">
            <v>NULL</v>
          </cell>
          <cell r="CS303" t="str">
            <v>NULL</v>
          </cell>
          <cell r="CT303" t="str">
            <v>NULL</v>
          </cell>
          <cell r="CU303" t="str">
            <v>NULL</v>
          </cell>
          <cell r="CV303" t="str">
            <v>NULL</v>
          </cell>
          <cell r="CW303" t="str">
            <v>NULL</v>
          </cell>
          <cell r="CX303" t="str">
            <v>NULL</v>
          </cell>
          <cell r="CY303" t="str">
            <v>NULL</v>
          </cell>
          <cell r="CZ303" t="str">
            <v>NULL</v>
          </cell>
          <cell r="DA303" t="str">
            <v>NULL</v>
          </cell>
          <cell r="DB303" t="str">
            <v>NULL</v>
          </cell>
          <cell r="DC303">
            <v>2266264</v>
          </cell>
          <cell r="DD303">
            <v>294996</v>
          </cell>
          <cell r="DE303">
            <v>1971268</v>
          </cell>
        </row>
        <row r="304">
          <cell r="A304" t="str">
            <v>Oroville2019</v>
          </cell>
          <cell r="B304" t="str">
            <v>Oroville</v>
          </cell>
          <cell r="C304">
            <v>1423</v>
          </cell>
          <cell r="D304">
            <v>2019</v>
          </cell>
          <cell r="E304">
            <v>333016</v>
          </cell>
          <cell r="F304" t="str">
            <v>NULL</v>
          </cell>
          <cell r="G304">
            <v>333016</v>
          </cell>
          <cell r="H304">
            <v>1934413</v>
          </cell>
          <cell r="I304">
            <v>2501039</v>
          </cell>
          <cell r="J304">
            <v>-566626</v>
          </cell>
          <cell r="K304" t="str">
            <v>NULL</v>
          </cell>
          <cell r="L304" t="str">
            <v>NULL</v>
          </cell>
          <cell r="M304" t="str">
            <v>NULL</v>
          </cell>
          <cell r="N304" t="str">
            <v>NULL</v>
          </cell>
          <cell r="O304" t="str">
            <v>NULL</v>
          </cell>
          <cell r="P304" t="str">
            <v>NULL</v>
          </cell>
          <cell r="Q304" t="str">
            <v>NULL</v>
          </cell>
          <cell r="R304" t="str">
            <v>NULL</v>
          </cell>
          <cell r="S304" t="str">
            <v>NULL</v>
          </cell>
          <cell r="T304" t="str">
            <v>NULL</v>
          </cell>
          <cell r="U304" t="str">
            <v>NULL</v>
          </cell>
          <cell r="V304" t="str">
            <v>NULL</v>
          </cell>
          <cell r="W304" t="str">
            <v>NULL</v>
          </cell>
          <cell r="X304" t="str">
            <v>NULL</v>
          </cell>
          <cell r="Y304" t="str">
            <v>NULL</v>
          </cell>
          <cell r="Z304" t="str">
            <v>NULL</v>
          </cell>
          <cell r="AA304" t="str">
            <v>NULL</v>
          </cell>
          <cell r="AB304" t="str">
            <v>NULL</v>
          </cell>
          <cell r="AC304" t="str">
            <v>NULL</v>
          </cell>
          <cell r="AD304" t="str">
            <v>NULL</v>
          </cell>
          <cell r="AE304" t="str">
            <v>NULL</v>
          </cell>
          <cell r="AF304" t="str">
            <v>NULL</v>
          </cell>
          <cell r="AG304">
            <v>18263</v>
          </cell>
          <cell r="AH304">
            <v>-18263</v>
          </cell>
          <cell r="AI304" t="str">
            <v>NULL</v>
          </cell>
          <cell r="AJ304" t="str">
            <v>NULL</v>
          </cell>
          <cell r="AK304" t="str">
            <v>NULL</v>
          </cell>
          <cell r="AL304">
            <v>2267429</v>
          </cell>
          <cell r="AM304">
            <v>2519302</v>
          </cell>
          <cell r="AN304">
            <v>-251873</v>
          </cell>
          <cell r="AO304">
            <v>5493560</v>
          </cell>
          <cell r="AP304">
            <v>863507</v>
          </cell>
          <cell r="AQ304">
            <v>4630053</v>
          </cell>
          <cell r="AR304" t="str">
            <v>NULL</v>
          </cell>
          <cell r="AS304" t="str">
            <v>NULL</v>
          </cell>
          <cell r="AT304" t="str">
            <v>NULL</v>
          </cell>
          <cell r="AU304" t="str">
            <v>NULL</v>
          </cell>
          <cell r="AV304" t="str">
            <v>NULL</v>
          </cell>
          <cell r="AW304" t="str">
            <v>NULL</v>
          </cell>
          <cell r="AX304" t="str">
            <v>NULL</v>
          </cell>
          <cell r="AY304" t="str">
            <v>NULL</v>
          </cell>
          <cell r="AZ304" t="str">
            <v>NULL</v>
          </cell>
          <cell r="BA304" t="str">
            <v>NULL</v>
          </cell>
          <cell r="BB304" t="str">
            <v>NULL</v>
          </cell>
          <cell r="BC304" t="str">
            <v>NULL</v>
          </cell>
          <cell r="BD304" t="str">
            <v>NULL</v>
          </cell>
          <cell r="BE304" t="str">
            <v>NULL</v>
          </cell>
          <cell r="BF304" t="str">
            <v>NULL</v>
          </cell>
          <cell r="BG304" t="str">
            <v>NULL</v>
          </cell>
          <cell r="BH304" t="str">
            <v>NULL</v>
          </cell>
          <cell r="BI304" t="str">
            <v>NULL</v>
          </cell>
          <cell r="BJ304" t="str">
            <v>NULL</v>
          </cell>
          <cell r="BK304" t="str">
            <v>NULL</v>
          </cell>
          <cell r="BL304" t="str">
            <v>NULL</v>
          </cell>
          <cell r="BM304" t="str">
            <v>NULL</v>
          </cell>
          <cell r="BN304" t="str">
            <v>NULL</v>
          </cell>
          <cell r="BO304" t="str">
            <v>NULL</v>
          </cell>
          <cell r="BP304" t="str">
            <v>NULL</v>
          </cell>
          <cell r="BQ304" t="str">
            <v>NULL</v>
          </cell>
          <cell r="BR304" t="str">
            <v>NULL</v>
          </cell>
          <cell r="BS304" t="str">
            <v>NULL</v>
          </cell>
          <cell r="BT304" t="str">
            <v>NULL</v>
          </cell>
          <cell r="BU304" t="str">
            <v>NULL</v>
          </cell>
          <cell r="BV304">
            <v>3275760</v>
          </cell>
          <cell r="BW304">
            <v>771223</v>
          </cell>
          <cell r="BX304">
            <v>2504537</v>
          </cell>
          <cell r="BY304" t="str">
            <v>NULL</v>
          </cell>
          <cell r="BZ304" t="str">
            <v>NULL</v>
          </cell>
          <cell r="CA304" t="str">
            <v>NULL</v>
          </cell>
          <cell r="CB304">
            <v>324706</v>
          </cell>
          <cell r="CC304" t="str">
            <v>NULL</v>
          </cell>
          <cell r="CD304">
            <v>324706</v>
          </cell>
          <cell r="CE304">
            <v>11760</v>
          </cell>
          <cell r="CF304" t="str">
            <v>NULL</v>
          </cell>
          <cell r="CG304">
            <v>11760</v>
          </cell>
          <cell r="CH304">
            <v>24563</v>
          </cell>
          <cell r="CI304">
            <v>17964</v>
          </cell>
          <cell r="CJ304">
            <v>6599</v>
          </cell>
          <cell r="CK304" t="str">
            <v>NULL</v>
          </cell>
          <cell r="CL304" t="str">
            <v>NULL</v>
          </cell>
          <cell r="CM304" t="str">
            <v>NULL</v>
          </cell>
          <cell r="CN304" t="str">
            <v>NULL</v>
          </cell>
          <cell r="CO304" t="str">
            <v>NULL</v>
          </cell>
          <cell r="CP304" t="str">
            <v>NULL</v>
          </cell>
          <cell r="CQ304" t="str">
            <v>NULL</v>
          </cell>
          <cell r="CR304" t="str">
            <v>NULL</v>
          </cell>
          <cell r="CS304" t="str">
            <v>NULL</v>
          </cell>
          <cell r="CT304" t="str">
            <v>NULL</v>
          </cell>
          <cell r="CU304" t="str">
            <v>NULL</v>
          </cell>
          <cell r="CV304" t="str">
            <v>NULL</v>
          </cell>
          <cell r="CW304" t="str">
            <v>NULL</v>
          </cell>
          <cell r="CX304">
            <v>3812</v>
          </cell>
          <cell r="CY304">
            <v>-3812</v>
          </cell>
          <cell r="CZ304" t="str">
            <v>NULL</v>
          </cell>
          <cell r="DA304" t="str">
            <v>NULL</v>
          </cell>
          <cell r="DB304" t="str">
            <v>NULL</v>
          </cell>
          <cell r="DC304">
            <v>9130349</v>
          </cell>
          <cell r="DD304">
            <v>1656506</v>
          </cell>
          <cell r="DE304">
            <v>7473843</v>
          </cell>
        </row>
        <row r="305">
          <cell r="A305" t="str">
            <v>Oxnard2019</v>
          </cell>
          <cell r="B305" t="str">
            <v>Oxnard</v>
          </cell>
          <cell r="C305">
            <v>1424</v>
          </cell>
          <cell r="D305">
            <v>2019</v>
          </cell>
          <cell r="E305">
            <v>2666508</v>
          </cell>
          <cell r="F305" t="str">
            <v>NULL</v>
          </cell>
          <cell r="G305">
            <v>2666508</v>
          </cell>
          <cell r="H305">
            <v>14534147</v>
          </cell>
          <cell r="I305">
            <v>8879165</v>
          </cell>
          <cell r="J305">
            <v>5654982</v>
          </cell>
          <cell r="K305" t="str">
            <v>NULL</v>
          </cell>
          <cell r="L305" t="str">
            <v>NULL</v>
          </cell>
          <cell r="M305" t="str">
            <v>NULL</v>
          </cell>
          <cell r="N305" t="str">
            <v>NULL</v>
          </cell>
          <cell r="O305" t="str">
            <v>NULL</v>
          </cell>
          <cell r="P305" t="str">
            <v>NULL</v>
          </cell>
          <cell r="Q305" t="str">
            <v>NULL</v>
          </cell>
          <cell r="R305" t="str">
            <v>NULL</v>
          </cell>
          <cell r="S305" t="str">
            <v>NULL</v>
          </cell>
          <cell r="T305" t="str">
            <v>NULL</v>
          </cell>
          <cell r="U305" t="str">
            <v>NULL</v>
          </cell>
          <cell r="V305" t="str">
            <v>NULL</v>
          </cell>
          <cell r="W305" t="str">
            <v>NULL</v>
          </cell>
          <cell r="X305" t="str">
            <v>NULL</v>
          </cell>
          <cell r="Y305" t="str">
            <v>NULL</v>
          </cell>
          <cell r="Z305" t="str">
            <v>NULL</v>
          </cell>
          <cell r="AA305" t="str">
            <v>NULL</v>
          </cell>
          <cell r="AB305" t="str">
            <v>NULL</v>
          </cell>
          <cell r="AC305" t="str">
            <v>NULL</v>
          </cell>
          <cell r="AD305" t="str">
            <v>NULL</v>
          </cell>
          <cell r="AE305" t="str">
            <v>NULL</v>
          </cell>
          <cell r="AF305" t="str">
            <v>NULL</v>
          </cell>
          <cell r="AG305" t="str">
            <v>NULL</v>
          </cell>
          <cell r="AH305" t="str">
            <v>NULL</v>
          </cell>
          <cell r="AI305">
            <v>341466</v>
          </cell>
          <cell r="AJ305" t="str">
            <v>NULL</v>
          </cell>
          <cell r="AK305">
            <v>341466</v>
          </cell>
          <cell r="AL305">
            <v>17542121</v>
          </cell>
          <cell r="AM305">
            <v>8879165</v>
          </cell>
          <cell r="AN305">
            <v>8662956</v>
          </cell>
          <cell r="AO305">
            <v>73620636</v>
          </cell>
          <cell r="AP305">
            <v>17445097</v>
          </cell>
          <cell r="AQ305">
            <v>56175539</v>
          </cell>
          <cell r="AR305" t="str">
            <v>NULL</v>
          </cell>
          <cell r="AS305" t="str">
            <v>NULL</v>
          </cell>
          <cell r="AT305" t="str">
            <v>NULL</v>
          </cell>
          <cell r="AU305" t="str">
            <v>NULL</v>
          </cell>
          <cell r="AV305" t="str">
            <v>NULL</v>
          </cell>
          <cell r="AW305" t="str">
            <v>NULL</v>
          </cell>
          <cell r="AX305" t="str">
            <v>NULL</v>
          </cell>
          <cell r="AY305" t="str">
            <v>NULL</v>
          </cell>
          <cell r="AZ305" t="str">
            <v>NULL</v>
          </cell>
          <cell r="BA305" t="str">
            <v>NULL</v>
          </cell>
          <cell r="BB305" t="str">
            <v>NULL</v>
          </cell>
          <cell r="BC305" t="str">
            <v>NULL</v>
          </cell>
          <cell r="BD305" t="str">
            <v>NULL</v>
          </cell>
          <cell r="BE305" t="str">
            <v>NULL</v>
          </cell>
          <cell r="BF305" t="str">
            <v>NULL</v>
          </cell>
          <cell r="BG305" t="str">
            <v>NULL</v>
          </cell>
          <cell r="BH305" t="str">
            <v>NULL</v>
          </cell>
          <cell r="BI305" t="str">
            <v>NULL</v>
          </cell>
          <cell r="BJ305" t="str">
            <v>NULL</v>
          </cell>
          <cell r="BK305" t="str">
            <v>NULL</v>
          </cell>
          <cell r="BL305" t="str">
            <v>NULL</v>
          </cell>
          <cell r="BM305" t="str">
            <v>NULL</v>
          </cell>
          <cell r="BN305" t="str">
            <v>NULL</v>
          </cell>
          <cell r="BO305" t="str">
            <v>NULL</v>
          </cell>
          <cell r="BP305" t="str">
            <v>NULL</v>
          </cell>
          <cell r="BQ305" t="str">
            <v>NULL</v>
          </cell>
          <cell r="BR305" t="str">
            <v>NULL</v>
          </cell>
          <cell r="BS305" t="str">
            <v>NULL</v>
          </cell>
          <cell r="BT305" t="str">
            <v>NULL</v>
          </cell>
          <cell r="BU305" t="str">
            <v>NULL</v>
          </cell>
          <cell r="BV305">
            <v>29884402</v>
          </cell>
          <cell r="BW305">
            <v>8475263</v>
          </cell>
          <cell r="BX305">
            <v>21409139</v>
          </cell>
          <cell r="BY305" t="str">
            <v>NULL</v>
          </cell>
          <cell r="BZ305" t="str">
            <v>NULL</v>
          </cell>
          <cell r="CA305" t="str">
            <v>NULL</v>
          </cell>
          <cell r="CB305" t="str">
            <v>NULL</v>
          </cell>
          <cell r="CC305" t="str">
            <v>NULL</v>
          </cell>
          <cell r="CD305" t="str">
            <v>NULL</v>
          </cell>
          <cell r="CE305" t="str">
            <v>NULL</v>
          </cell>
          <cell r="CF305" t="str">
            <v>NULL</v>
          </cell>
          <cell r="CG305" t="str">
            <v>NULL</v>
          </cell>
          <cell r="CH305" t="str">
            <v>NULL</v>
          </cell>
          <cell r="CI305" t="str">
            <v>NULL</v>
          </cell>
          <cell r="CJ305" t="str">
            <v>NULL</v>
          </cell>
          <cell r="CK305" t="str">
            <v>NULL</v>
          </cell>
          <cell r="CL305" t="str">
            <v>NULL</v>
          </cell>
          <cell r="CM305" t="str">
            <v>NULL</v>
          </cell>
          <cell r="CN305" t="str">
            <v>NULL</v>
          </cell>
          <cell r="CO305" t="str">
            <v>NULL</v>
          </cell>
          <cell r="CP305" t="str">
            <v>NULL</v>
          </cell>
          <cell r="CQ305" t="str">
            <v>NULL</v>
          </cell>
          <cell r="CR305" t="str">
            <v>NULL</v>
          </cell>
          <cell r="CS305" t="str">
            <v>NULL</v>
          </cell>
          <cell r="CT305" t="str">
            <v>NULL</v>
          </cell>
          <cell r="CU305" t="str">
            <v>NULL</v>
          </cell>
          <cell r="CV305" t="str">
            <v>NULL</v>
          </cell>
          <cell r="CW305" t="str">
            <v>NULL</v>
          </cell>
          <cell r="CX305" t="str">
            <v>NULL</v>
          </cell>
          <cell r="CY305" t="str">
            <v>NULL</v>
          </cell>
          <cell r="CZ305" t="str">
            <v>NULL</v>
          </cell>
          <cell r="DA305" t="str">
            <v>NULL</v>
          </cell>
          <cell r="DB305" t="str">
            <v>NULL</v>
          </cell>
          <cell r="DC305">
            <v>103505038</v>
          </cell>
          <cell r="DD305">
            <v>25920360</v>
          </cell>
          <cell r="DE305">
            <v>77584678</v>
          </cell>
        </row>
        <row r="306">
          <cell r="A306" t="str">
            <v>Pacific Grove2019</v>
          </cell>
          <cell r="B306" t="str">
            <v>Pacific Grove</v>
          </cell>
          <cell r="C306">
            <v>1425</v>
          </cell>
          <cell r="D306">
            <v>2019</v>
          </cell>
          <cell r="E306">
            <v>496114</v>
          </cell>
          <cell r="F306" t="str">
            <v>NULL</v>
          </cell>
          <cell r="G306">
            <v>496114</v>
          </cell>
          <cell r="H306">
            <v>2946711</v>
          </cell>
          <cell r="I306">
            <v>843953</v>
          </cell>
          <cell r="J306">
            <v>2102758</v>
          </cell>
          <cell r="K306" t="str">
            <v>NULL</v>
          </cell>
          <cell r="L306" t="str">
            <v>NULL</v>
          </cell>
          <cell r="M306" t="str">
            <v>NULL</v>
          </cell>
          <cell r="N306" t="str">
            <v>NULL</v>
          </cell>
          <cell r="O306" t="str">
            <v>NULL</v>
          </cell>
          <cell r="P306" t="str">
            <v>NULL</v>
          </cell>
          <cell r="Q306" t="str">
            <v>NULL</v>
          </cell>
          <cell r="R306" t="str">
            <v>NULL</v>
          </cell>
          <cell r="S306" t="str">
            <v>NULL</v>
          </cell>
          <cell r="T306" t="str">
            <v>NULL</v>
          </cell>
          <cell r="U306" t="str">
            <v>NULL</v>
          </cell>
          <cell r="V306" t="str">
            <v>NULL</v>
          </cell>
          <cell r="W306" t="str">
            <v>NULL</v>
          </cell>
          <cell r="X306" t="str">
            <v>NULL</v>
          </cell>
          <cell r="Y306" t="str">
            <v>NULL</v>
          </cell>
          <cell r="Z306" t="str">
            <v>NULL</v>
          </cell>
          <cell r="AA306" t="str">
            <v>NULL</v>
          </cell>
          <cell r="AB306" t="str">
            <v>NULL</v>
          </cell>
          <cell r="AC306" t="str">
            <v>NULL</v>
          </cell>
          <cell r="AD306" t="str">
            <v>NULL</v>
          </cell>
          <cell r="AE306" t="str">
            <v>NULL</v>
          </cell>
          <cell r="AF306" t="str">
            <v>NULL</v>
          </cell>
          <cell r="AG306" t="str">
            <v>NULL</v>
          </cell>
          <cell r="AH306" t="str">
            <v>NULL</v>
          </cell>
          <cell r="AI306" t="str">
            <v>NULL</v>
          </cell>
          <cell r="AJ306" t="str">
            <v>NULL</v>
          </cell>
          <cell r="AK306" t="str">
            <v>NULL</v>
          </cell>
          <cell r="AL306">
            <v>3442825</v>
          </cell>
          <cell r="AM306">
            <v>843953</v>
          </cell>
          <cell r="AN306">
            <v>2598872</v>
          </cell>
          <cell r="AO306">
            <v>6945287</v>
          </cell>
          <cell r="AP306">
            <v>452709</v>
          </cell>
          <cell r="AQ306">
            <v>6492578</v>
          </cell>
          <cell r="AR306" t="str">
            <v>NULL</v>
          </cell>
          <cell r="AS306" t="str">
            <v>NULL</v>
          </cell>
          <cell r="AT306" t="str">
            <v>NULL</v>
          </cell>
          <cell r="AU306" t="str">
            <v>NULL</v>
          </cell>
          <cell r="AV306" t="str">
            <v>NULL</v>
          </cell>
          <cell r="AW306" t="str">
            <v>NULL</v>
          </cell>
          <cell r="AX306" t="str">
            <v>NULL</v>
          </cell>
          <cell r="AY306" t="str">
            <v>NULL</v>
          </cell>
          <cell r="AZ306" t="str">
            <v>NULL</v>
          </cell>
          <cell r="BA306" t="str">
            <v>NULL</v>
          </cell>
          <cell r="BB306" t="str">
            <v>NULL</v>
          </cell>
          <cell r="BC306" t="str">
            <v>NULL</v>
          </cell>
          <cell r="BD306" t="str">
            <v>NULL</v>
          </cell>
          <cell r="BE306" t="str">
            <v>NULL</v>
          </cell>
          <cell r="BF306" t="str">
            <v>NULL</v>
          </cell>
          <cell r="BG306" t="str">
            <v>NULL</v>
          </cell>
          <cell r="BH306" t="str">
            <v>NULL</v>
          </cell>
          <cell r="BI306" t="str">
            <v>NULL</v>
          </cell>
          <cell r="BJ306" t="str">
            <v>NULL</v>
          </cell>
          <cell r="BK306" t="str">
            <v>NULL</v>
          </cell>
          <cell r="BL306" t="str">
            <v>NULL</v>
          </cell>
          <cell r="BM306" t="str">
            <v>NULL</v>
          </cell>
          <cell r="BN306" t="str">
            <v>NULL</v>
          </cell>
          <cell r="BO306" t="str">
            <v>NULL</v>
          </cell>
          <cell r="BP306" t="str">
            <v>NULL</v>
          </cell>
          <cell r="BQ306" t="str">
            <v>NULL</v>
          </cell>
          <cell r="BR306" t="str">
            <v>NULL</v>
          </cell>
          <cell r="BS306" t="str">
            <v>NULL</v>
          </cell>
          <cell r="BT306" t="str">
            <v>NULL</v>
          </cell>
          <cell r="BU306" t="str">
            <v>NULL</v>
          </cell>
          <cell r="BV306">
            <v>3345523</v>
          </cell>
          <cell r="BW306">
            <v>12635</v>
          </cell>
          <cell r="BX306">
            <v>3332888</v>
          </cell>
          <cell r="BY306" t="str">
            <v>NULL</v>
          </cell>
          <cell r="BZ306" t="str">
            <v>NULL</v>
          </cell>
          <cell r="CA306" t="str">
            <v>NULL</v>
          </cell>
          <cell r="CB306">
            <v>10479</v>
          </cell>
          <cell r="CC306">
            <v>10479</v>
          </cell>
          <cell r="CD306" t="str">
            <v>NULL</v>
          </cell>
          <cell r="CE306" t="str">
            <v>NULL</v>
          </cell>
          <cell r="CF306" t="str">
            <v>NULL</v>
          </cell>
          <cell r="CG306" t="str">
            <v>NULL</v>
          </cell>
          <cell r="CH306" t="str">
            <v>NULL</v>
          </cell>
          <cell r="CI306" t="str">
            <v>NULL</v>
          </cell>
          <cell r="CJ306" t="str">
            <v>NULL</v>
          </cell>
          <cell r="CK306" t="str">
            <v>NULL</v>
          </cell>
          <cell r="CL306" t="str">
            <v>NULL</v>
          </cell>
          <cell r="CM306" t="str">
            <v>NULL</v>
          </cell>
          <cell r="CN306" t="str">
            <v>NULL</v>
          </cell>
          <cell r="CO306" t="str">
            <v>NULL</v>
          </cell>
          <cell r="CP306" t="str">
            <v>NULL</v>
          </cell>
          <cell r="CQ306" t="str">
            <v>NULL</v>
          </cell>
          <cell r="CR306" t="str">
            <v>NULL</v>
          </cell>
          <cell r="CS306" t="str">
            <v>NULL</v>
          </cell>
          <cell r="CT306" t="str">
            <v>NULL</v>
          </cell>
          <cell r="CU306" t="str">
            <v>NULL</v>
          </cell>
          <cell r="CV306" t="str">
            <v>NULL</v>
          </cell>
          <cell r="CW306" t="str">
            <v>NULL</v>
          </cell>
          <cell r="CX306">
            <v>85847</v>
          </cell>
          <cell r="CY306">
            <v>-85847</v>
          </cell>
          <cell r="CZ306" t="str">
            <v>NULL</v>
          </cell>
          <cell r="DA306" t="str">
            <v>NULL</v>
          </cell>
          <cell r="DB306" t="str">
            <v>NULL</v>
          </cell>
          <cell r="DC306">
            <v>10301289</v>
          </cell>
          <cell r="DD306">
            <v>561670</v>
          </cell>
          <cell r="DE306">
            <v>9739619</v>
          </cell>
        </row>
        <row r="307">
          <cell r="A307" t="str">
            <v>Pacifica2019</v>
          </cell>
          <cell r="B307" t="str">
            <v>Pacifica</v>
          </cell>
          <cell r="C307">
            <v>1426</v>
          </cell>
          <cell r="D307">
            <v>2019</v>
          </cell>
          <cell r="E307">
            <v>974587</v>
          </cell>
          <cell r="F307" t="str">
            <v>NULL</v>
          </cell>
          <cell r="G307">
            <v>974587</v>
          </cell>
          <cell r="H307">
            <v>4185606</v>
          </cell>
          <cell r="I307">
            <v>6709977</v>
          </cell>
          <cell r="J307">
            <v>-2524371</v>
          </cell>
          <cell r="K307" t="str">
            <v>NULL</v>
          </cell>
          <cell r="L307" t="str">
            <v>NULL</v>
          </cell>
          <cell r="M307" t="str">
            <v>NULL</v>
          </cell>
          <cell r="N307" t="str">
            <v>NULL</v>
          </cell>
          <cell r="O307" t="str">
            <v>NULL</v>
          </cell>
          <cell r="P307" t="str">
            <v>NULL</v>
          </cell>
          <cell r="Q307" t="str">
            <v>NULL</v>
          </cell>
          <cell r="R307" t="str">
            <v>NULL</v>
          </cell>
          <cell r="S307" t="str">
            <v>NULL</v>
          </cell>
          <cell r="T307" t="str">
            <v>NULL</v>
          </cell>
          <cell r="U307" t="str">
            <v>NULL</v>
          </cell>
          <cell r="V307" t="str">
            <v>NULL</v>
          </cell>
          <cell r="W307" t="str">
            <v>NULL</v>
          </cell>
          <cell r="X307" t="str">
            <v>NULL</v>
          </cell>
          <cell r="Y307" t="str">
            <v>NULL</v>
          </cell>
          <cell r="Z307" t="str">
            <v>NULL</v>
          </cell>
          <cell r="AA307" t="str">
            <v>NULL</v>
          </cell>
          <cell r="AB307" t="str">
            <v>NULL</v>
          </cell>
          <cell r="AC307" t="str">
            <v>NULL</v>
          </cell>
          <cell r="AD307" t="str">
            <v>NULL</v>
          </cell>
          <cell r="AE307" t="str">
            <v>NULL</v>
          </cell>
          <cell r="AF307" t="str">
            <v>NULL</v>
          </cell>
          <cell r="AG307" t="str">
            <v>NULL</v>
          </cell>
          <cell r="AH307" t="str">
            <v>NULL</v>
          </cell>
          <cell r="AI307" t="str">
            <v>NULL</v>
          </cell>
          <cell r="AJ307" t="str">
            <v>NULL</v>
          </cell>
          <cell r="AK307" t="str">
            <v>NULL</v>
          </cell>
          <cell r="AL307">
            <v>5160193</v>
          </cell>
          <cell r="AM307">
            <v>6709977</v>
          </cell>
          <cell r="AN307">
            <v>-1549784</v>
          </cell>
          <cell r="AO307">
            <v>9580999</v>
          </cell>
          <cell r="AP307">
            <v>601069</v>
          </cell>
          <cell r="AQ307">
            <v>8979930</v>
          </cell>
          <cell r="AR307" t="str">
            <v>NULL</v>
          </cell>
          <cell r="AS307" t="str">
            <v>NULL</v>
          </cell>
          <cell r="AT307" t="str">
            <v>NULL</v>
          </cell>
          <cell r="AU307" t="str">
            <v>NULL</v>
          </cell>
          <cell r="AV307" t="str">
            <v>NULL</v>
          </cell>
          <cell r="AW307" t="str">
            <v>NULL</v>
          </cell>
          <cell r="AX307" t="str">
            <v>NULL</v>
          </cell>
          <cell r="AY307" t="str">
            <v>NULL</v>
          </cell>
          <cell r="AZ307" t="str">
            <v>NULL</v>
          </cell>
          <cell r="BA307" t="str">
            <v>NULL</v>
          </cell>
          <cell r="BB307" t="str">
            <v>NULL</v>
          </cell>
          <cell r="BC307" t="str">
            <v>NULL</v>
          </cell>
          <cell r="BD307" t="str">
            <v>NULL</v>
          </cell>
          <cell r="BE307" t="str">
            <v>NULL</v>
          </cell>
          <cell r="BF307" t="str">
            <v>NULL</v>
          </cell>
          <cell r="BG307" t="str">
            <v>NULL</v>
          </cell>
          <cell r="BH307" t="str">
            <v>NULL</v>
          </cell>
          <cell r="BI307" t="str">
            <v>NULL</v>
          </cell>
          <cell r="BJ307" t="str">
            <v>NULL</v>
          </cell>
          <cell r="BK307" t="str">
            <v>NULL</v>
          </cell>
          <cell r="BL307" t="str">
            <v>NULL</v>
          </cell>
          <cell r="BM307" t="str">
            <v>NULL</v>
          </cell>
          <cell r="BN307" t="str">
            <v>NULL</v>
          </cell>
          <cell r="BO307" t="str">
            <v>NULL</v>
          </cell>
          <cell r="BP307" t="str">
            <v>NULL</v>
          </cell>
          <cell r="BQ307" t="str">
            <v>NULL</v>
          </cell>
          <cell r="BR307" t="str">
            <v>NULL</v>
          </cell>
          <cell r="BS307" t="str">
            <v>NULL</v>
          </cell>
          <cell r="BT307" t="str">
            <v>NULL</v>
          </cell>
          <cell r="BU307" t="str">
            <v>NULL</v>
          </cell>
          <cell r="BV307">
            <v>6549762</v>
          </cell>
          <cell r="BW307">
            <v>724294</v>
          </cell>
          <cell r="BX307">
            <v>5825468</v>
          </cell>
          <cell r="BY307">
            <v>313655</v>
          </cell>
          <cell r="BZ307" t="str">
            <v>NULL</v>
          </cell>
          <cell r="CA307">
            <v>313655</v>
          </cell>
          <cell r="CB307" t="str">
            <v>NULL</v>
          </cell>
          <cell r="CC307">
            <v>124896</v>
          </cell>
          <cell r="CD307">
            <v>-124896</v>
          </cell>
          <cell r="CE307" t="str">
            <v>NULL</v>
          </cell>
          <cell r="CF307" t="str">
            <v>NULL</v>
          </cell>
          <cell r="CG307" t="str">
            <v>NULL</v>
          </cell>
          <cell r="CH307">
            <v>100382</v>
          </cell>
          <cell r="CI307" t="str">
            <v>NULL</v>
          </cell>
          <cell r="CJ307">
            <v>100382</v>
          </cell>
          <cell r="CK307">
            <v>176340</v>
          </cell>
          <cell r="CL307" t="str">
            <v>NULL</v>
          </cell>
          <cell r="CM307">
            <v>176340</v>
          </cell>
          <cell r="CN307" t="str">
            <v>NULL</v>
          </cell>
          <cell r="CO307" t="str">
            <v>NULL</v>
          </cell>
          <cell r="CP307" t="str">
            <v>NULL</v>
          </cell>
          <cell r="CQ307" t="str">
            <v>NULL</v>
          </cell>
          <cell r="CR307" t="str">
            <v>NULL</v>
          </cell>
          <cell r="CS307" t="str">
            <v>NULL</v>
          </cell>
          <cell r="CT307" t="str">
            <v>NULL</v>
          </cell>
          <cell r="CU307" t="str">
            <v>NULL</v>
          </cell>
          <cell r="CV307" t="str">
            <v>NULL</v>
          </cell>
          <cell r="CW307" t="str">
            <v>NULL</v>
          </cell>
          <cell r="CX307" t="str">
            <v>NULL</v>
          </cell>
          <cell r="CY307" t="str">
            <v>NULL</v>
          </cell>
          <cell r="CZ307" t="str">
            <v>NULL</v>
          </cell>
          <cell r="DA307" t="str">
            <v>NULL</v>
          </cell>
          <cell r="DB307" t="str">
            <v>NULL</v>
          </cell>
          <cell r="DC307">
            <v>16721138</v>
          </cell>
          <cell r="DD307">
            <v>1450259</v>
          </cell>
          <cell r="DE307">
            <v>15270879</v>
          </cell>
        </row>
        <row r="308">
          <cell r="A308" t="str">
            <v>Palm Desert2019</v>
          </cell>
          <cell r="B308" t="str">
            <v>Palm Desert</v>
          </cell>
          <cell r="C308">
            <v>1427</v>
          </cell>
          <cell r="D308">
            <v>2019</v>
          </cell>
          <cell r="E308">
            <v>2144236</v>
          </cell>
          <cell r="F308" t="str">
            <v>NULL</v>
          </cell>
          <cell r="G308">
            <v>2144236</v>
          </cell>
          <cell r="H308">
            <v>12153152</v>
          </cell>
          <cell r="I308">
            <v>2965480</v>
          </cell>
          <cell r="J308">
            <v>9187672</v>
          </cell>
          <cell r="K308" t="str">
            <v>NULL</v>
          </cell>
          <cell r="L308" t="str">
            <v>NULL</v>
          </cell>
          <cell r="M308" t="str">
            <v>NULL</v>
          </cell>
          <cell r="N308" t="str">
            <v>NULL</v>
          </cell>
          <cell r="O308" t="str">
            <v>NULL</v>
          </cell>
          <cell r="P308" t="str">
            <v>NULL</v>
          </cell>
          <cell r="Q308" t="str">
            <v>NULL</v>
          </cell>
          <cell r="R308" t="str">
            <v>NULL</v>
          </cell>
          <cell r="S308" t="str">
            <v>NULL</v>
          </cell>
          <cell r="T308" t="str">
            <v>NULL</v>
          </cell>
          <cell r="U308" t="str">
            <v>NULL</v>
          </cell>
          <cell r="V308" t="str">
            <v>NULL</v>
          </cell>
          <cell r="W308" t="str">
            <v>NULL</v>
          </cell>
          <cell r="X308" t="str">
            <v>NULL</v>
          </cell>
          <cell r="Y308" t="str">
            <v>NULL</v>
          </cell>
          <cell r="Z308" t="str">
            <v>NULL</v>
          </cell>
          <cell r="AA308" t="str">
            <v>NULL</v>
          </cell>
          <cell r="AB308" t="str">
            <v>NULL</v>
          </cell>
          <cell r="AC308" t="str">
            <v>NULL</v>
          </cell>
          <cell r="AD308" t="str">
            <v>NULL</v>
          </cell>
          <cell r="AE308" t="str">
            <v>NULL</v>
          </cell>
          <cell r="AF308" t="str">
            <v>NULL</v>
          </cell>
          <cell r="AG308" t="str">
            <v>NULL</v>
          </cell>
          <cell r="AH308" t="str">
            <v>NULL</v>
          </cell>
          <cell r="AI308" t="str">
            <v>NULL</v>
          </cell>
          <cell r="AJ308" t="str">
            <v>NULL</v>
          </cell>
          <cell r="AK308" t="str">
            <v>NULL</v>
          </cell>
          <cell r="AL308">
            <v>14297388</v>
          </cell>
          <cell r="AM308">
            <v>2965480</v>
          </cell>
          <cell r="AN308">
            <v>11331908</v>
          </cell>
          <cell r="AO308">
            <v>20631641</v>
          </cell>
          <cell r="AP308">
            <v>255070</v>
          </cell>
          <cell r="AQ308">
            <v>20376571</v>
          </cell>
          <cell r="AR308" t="str">
            <v>NULL</v>
          </cell>
          <cell r="AS308" t="str">
            <v>NULL</v>
          </cell>
          <cell r="AT308" t="str">
            <v>NULL</v>
          </cell>
          <cell r="AU308" t="str">
            <v>NULL</v>
          </cell>
          <cell r="AV308" t="str">
            <v>NULL</v>
          </cell>
          <cell r="AW308" t="str">
            <v>NULL</v>
          </cell>
          <cell r="AX308" t="str">
            <v>NULL</v>
          </cell>
          <cell r="AY308" t="str">
            <v>NULL</v>
          </cell>
          <cell r="AZ308" t="str">
            <v>NULL</v>
          </cell>
          <cell r="BA308" t="str">
            <v>NULL</v>
          </cell>
          <cell r="BB308" t="str">
            <v>NULL</v>
          </cell>
          <cell r="BC308" t="str">
            <v>NULL</v>
          </cell>
          <cell r="BD308" t="str">
            <v>NULL</v>
          </cell>
          <cell r="BE308" t="str">
            <v>NULL</v>
          </cell>
          <cell r="BF308" t="str">
            <v>NULL</v>
          </cell>
          <cell r="BG308" t="str">
            <v>NULL</v>
          </cell>
          <cell r="BH308" t="str">
            <v>NULL</v>
          </cell>
          <cell r="BI308" t="str">
            <v>NULL</v>
          </cell>
          <cell r="BJ308" t="str">
            <v>NULL</v>
          </cell>
          <cell r="BK308" t="str">
            <v>NULL</v>
          </cell>
          <cell r="BL308" t="str">
            <v>NULL</v>
          </cell>
          <cell r="BM308" t="str">
            <v>NULL</v>
          </cell>
          <cell r="BN308" t="str">
            <v>NULL</v>
          </cell>
          <cell r="BO308" t="str">
            <v>NULL</v>
          </cell>
          <cell r="BP308" t="str">
            <v>NULL</v>
          </cell>
          <cell r="BQ308" t="str">
            <v>NULL</v>
          </cell>
          <cell r="BR308" t="str">
            <v>NULL</v>
          </cell>
          <cell r="BS308" t="str">
            <v>NULL</v>
          </cell>
          <cell r="BT308" t="str">
            <v>NULL</v>
          </cell>
          <cell r="BU308" t="str">
            <v>NULL</v>
          </cell>
          <cell r="BV308">
            <v>14000782</v>
          </cell>
          <cell r="BW308">
            <v>12251301</v>
          </cell>
          <cell r="BX308">
            <v>1749481</v>
          </cell>
          <cell r="BY308" t="str">
            <v>NULL</v>
          </cell>
          <cell r="BZ308" t="str">
            <v>NULL</v>
          </cell>
          <cell r="CA308" t="str">
            <v>NULL</v>
          </cell>
          <cell r="CB308">
            <v>221008</v>
          </cell>
          <cell r="CC308" t="str">
            <v>NULL</v>
          </cell>
          <cell r="CD308">
            <v>221008</v>
          </cell>
          <cell r="CE308" t="str">
            <v>NULL</v>
          </cell>
          <cell r="CF308" t="str">
            <v>NULL</v>
          </cell>
          <cell r="CG308" t="str">
            <v>NULL</v>
          </cell>
          <cell r="CH308">
            <v>256285</v>
          </cell>
          <cell r="CI308" t="str">
            <v>NULL</v>
          </cell>
          <cell r="CJ308">
            <v>256285</v>
          </cell>
          <cell r="CK308" t="str">
            <v>NULL</v>
          </cell>
          <cell r="CL308" t="str">
            <v>NULL</v>
          </cell>
          <cell r="CM308" t="str">
            <v>NULL</v>
          </cell>
          <cell r="CN308" t="str">
            <v>NULL</v>
          </cell>
          <cell r="CO308" t="str">
            <v>NULL</v>
          </cell>
          <cell r="CP308" t="str">
            <v>NULL</v>
          </cell>
          <cell r="CQ308" t="str">
            <v>NULL</v>
          </cell>
          <cell r="CR308" t="str">
            <v>NULL</v>
          </cell>
          <cell r="CS308" t="str">
            <v>NULL</v>
          </cell>
          <cell r="CT308" t="str">
            <v>NULL</v>
          </cell>
          <cell r="CU308" t="str">
            <v>NULL</v>
          </cell>
          <cell r="CV308" t="str">
            <v>NULL</v>
          </cell>
          <cell r="CW308" t="str">
            <v>NULL</v>
          </cell>
          <cell r="CX308" t="str">
            <v>NULL</v>
          </cell>
          <cell r="CY308" t="str">
            <v>NULL</v>
          </cell>
          <cell r="CZ308" t="str">
            <v>NULL</v>
          </cell>
          <cell r="DA308" t="str">
            <v>NULL</v>
          </cell>
          <cell r="DB308" t="str">
            <v>NULL</v>
          </cell>
          <cell r="DC308">
            <v>35109716</v>
          </cell>
          <cell r="DD308">
            <v>12506371</v>
          </cell>
          <cell r="DE308">
            <v>22603345</v>
          </cell>
        </row>
        <row r="309">
          <cell r="A309" t="str">
            <v>Palm Springs2019</v>
          </cell>
          <cell r="B309" t="str">
            <v>Palm Springs</v>
          </cell>
          <cell r="C309">
            <v>1428</v>
          </cell>
          <cell r="D309">
            <v>2019</v>
          </cell>
          <cell r="E309">
            <v>5204366</v>
          </cell>
          <cell r="F309" t="str">
            <v>NULL</v>
          </cell>
          <cell r="G309">
            <v>5204366</v>
          </cell>
          <cell r="H309">
            <v>11458590</v>
          </cell>
          <cell r="I309">
            <v>5173430</v>
          </cell>
          <cell r="J309">
            <v>6285160</v>
          </cell>
          <cell r="K309" t="str">
            <v>NULL</v>
          </cell>
          <cell r="L309" t="str">
            <v>NULL</v>
          </cell>
          <cell r="M309" t="str">
            <v>NULL</v>
          </cell>
          <cell r="N309" t="str">
            <v>NULL</v>
          </cell>
          <cell r="O309" t="str">
            <v>NULL</v>
          </cell>
          <cell r="P309" t="str">
            <v>NULL</v>
          </cell>
          <cell r="Q309" t="str">
            <v>NULL</v>
          </cell>
          <cell r="R309" t="str">
            <v>NULL</v>
          </cell>
          <cell r="S309" t="str">
            <v>NULL</v>
          </cell>
          <cell r="T309" t="str">
            <v>NULL</v>
          </cell>
          <cell r="U309" t="str">
            <v>NULL</v>
          </cell>
          <cell r="V309" t="str">
            <v>NULL</v>
          </cell>
          <cell r="W309" t="str">
            <v>NULL</v>
          </cell>
          <cell r="X309" t="str">
            <v>NULL</v>
          </cell>
          <cell r="Y309" t="str">
            <v>NULL</v>
          </cell>
          <cell r="Z309" t="str">
            <v>NULL</v>
          </cell>
          <cell r="AA309" t="str">
            <v>NULL</v>
          </cell>
          <cell r="AB309" t="str">
            <v>NULL</v>
          </cell>
          <cell r="AC309" t="str">
            <v>NULL</v>
          </cell>
          <cell r="AD309" t="str">
            <v>NULL</v>
          </cell>
          <cell r="AE309" t="str">
            <v>NULL</v>
          </cell>
          <cell r="AF309" t="str">
            <v>NULL</v>
          </cell>
          <cell r="AG309" t="str">
            <v>NULL</v>
          </cell>
          <cell r="AH309" t="str">
            <v>NULL</v>
          </cell>
          <cell r="AI309" t="str">
            <v>NULL</v>
          </cell>
          <cell r="AJ309" t="str">
            <v>NULL</v>
          </cell>
          <cell r="AK309" t="str">
            <v>NULL</v>
          </cell>
          <cell r="AL309">
            <v>16662956</v>
          </cell>
          <cell r="AM309">
            <v>5173430</v>
          </cell>
          <cell r="AN309">
            <v>11489526</v>
          </cell>
          <cell r="AO309">
            <v>31226264</v>
          </cell>
          <cell r="AP309">
            <v>4994304</v>
          </cell>
          <cell r="AQ309">
            <v>26231960</v>
          </cell>
          <cell r="AR309" t="str">
            <v>NULL</v>
          </cell>
          <cell r="AS309" t="str">
            <v>NULL</v>
          </cell>
          <cell r="AT309" t="str">
            <v>NULL</v>
          </cell>
          <cell r="AU309" t="str">
            <v>NULL</v>
          </cell>
          <cell r="AV309" t="str">
            <v>NULL</v>
          </cell>
          <cell r="AW309" t="str">
            <v>NULL</v>
          </cell>
          <cell r="AX309" t="str">
            <v>NULL</v>
          </cell>
          <cell r="AY309" t="str">
            <v>NULL</v>
          </cell>
          <cell r="AZ309" t="str">
            <v>NULL</v>
          </cell>
          <cell r="BA309" t="str">
            <v>NULL</v>
          </cell>
          <cell r="BB309" t="str">
            <v>NULL</v>
          </cell>
          <cell r="BC309" t="str">
            <v>NULL</v>
          </cell>
          <cell r="BD309" t="str">
            <v>NULL</v>
          </cell>
          <cell r="BE309" t="str">
            <v>NULL</v>
          </cell>
          <cell r="BF309" t="str">
            <v>NULL</v>
          </cell>
          <cell r="BG309" t="str">
            <v>NULL</v>
          </cell>
          <cell r="BH309" t="str">
            <v>NULL</v>
          </cell>
          <cell r="BI309" t="str">
            <v>NULL</v>
          </cell>
          <cell r="BJ309" t="str">
            <v>NULL</v>
          </cell>
          <cell r="BK309" t="str">
            <v>NULL</v>
          </cell>
          <cell r="BL309" t="str">
            <v>NULL</v>
          </cell>
          <cell r="BM309" t="str">
            <v>NULL</v>
          </cell>
          <cell r="BN309" t="str">
            <v>NULL</v>
          </cell>
          <cell r="BO309" t="str">
            <v>NULL</v>
          </cell>
          <cell r="BP309" t="str">
            <v>NULL</v>
          </cell>
          <cell r="BQ309" t="str">
            <v>NULL</v>
          </cell>
          <cell r="BR309" t="str">
            <v>NULL</v>
          </cell>
          <cell r="BS309" t="str">
            <v>NULL</v>
          </cell>
          <cell r="BT309" t="str">
            <v>NULL</v>
          </cell>
          <cell r="BU309" t="str">
            <v>NULL</v>
          </cell>
          <cell r="BV309">
            <v>17656682</v>
          </cell>
          <cell r="BW309">
            <v>1178834</v>
          </cell>
          <cell r="BX309">
            <v>16477848</v>
          </cell>
          <cell r="BY309" t="str">
            <v>NULL</v>
          </cell>
          <cell r="BZ309">
            <v>59973</v>
          </cell>
          <cell r="CA309">
            <v>-59973</v>
          </cell>
          <cell r="CB309">
            <v>3317228</v>
          </cell>
          <cell r="CC309" t="str">
            <v>NULL</v>
          </cell>
          <cell r="CD309">
            <v>3317228</v>
          </cell>
          <cell r="CE309" t="str">
            <v>NULL</v>
          </cell>
          <cell r="CF309">
            <v>25722</v>
          </cell>
          <cell r="CG309">
            <v>-25722</v>
          </cell>
          <cell r="CH309">
            <v>1018663</v>
          </cell>
          <cell r="CI309">
            <v>176948</v>
          </cell>
          <cell r="CJ309">
            <v>841715</v>
          </cell>
          <cell r="CK309">
            <v>105799</v>
          </cell>
          <cell r="CL309" t="str">
            <v>NULL</v>
          </cell>
          <cell r="CM309">
            <v>105799</v>
          </cell>
          <cell r="CN309" t="str">
            <v>NULL</v>
          </cell>
          <cell r="CO309" t="str">
            <v>NULL</v>
          </cell>
          <cell r="CP309" t="str">
            <v>NULL</v>
          </cell>
          <cell r="CQ309" t="str">
            <v>NULL</v>
          </cell>
          <cell r="CR309" t="str">
            <v>NULL</v>
          </cell>
          <cell r="CS309" t="str">
            <v>NULL</v>
          </cell>
          <cell r="CT309" t="str">
            <v>NULL</v>
          </cell>
          <cell r="CU309" t="str">
            <v>NULL</v>
          </cell>
          <cell r="CV309" t="str">
            <v>NULL</v>
          </cell>
          <cell r="CW309" t="str">
            <v>NULL</v>
          </cell>
          <cell r="CX309" t="str">
            <v>NULL</v>
          </cell>
          <cell r="CY309" t="str">
            <v>NULL</v>
          </cell>
          <cell r="CZ309" t="str">
            <v>NULL</v>
          </cell>
          <cell r="DA309" t="str">
            <v>NULL</v>
          </cell>
          <cell r="DB309" t="str">
            <v>NULL</v>
          </cell>
          <cell r="DC309">
            <v>53324636</v>
          </cell>
          <cell r="DD309">
            <v>6435781</v>
          </cell>
          <cell r="DE309">
            <v>46888855</v>
          </cell>
        </row>
        <row r="310">
          <cell r="A310" t="str">
            <v>Palmdale2019</v>
          </cell>
          <cell r="B310" t="str">
            <v>Palmdale</v>
          </cell>
          <cell r="C310">
            <v>1429</v>
          </cell>
          <cell r="D310">
            <v>2019</v>
          </cell>
          <cell r="E310">
            <v>2305903</v>
          </cell>
          <cell r="F310" t="str">
            <v>NULL</v>
          </cell>
          <cell r="G310">
            <v>2305903</v>
          </cell>
          <cell r="H310">
            <v>14360466</v>
          </cell>
          <cell r="I310">
            <v>9033998</v>
          </cell>
          <cell r="J310">
            <v>5326468</v>
          </cell>
          <cell r="K310" t="str">
            <v>NULL</v>
          </cell>
          <cell r="L310" t="str">
            <v>NULL</v>
          </cell>
          <cell r="M310" t="str">
            <v>NULL</v>
          </cell>
          <cell r="N310" t="str">
            <v>NULL</v>
          </cell>
          <cell r="O310" t="str">
            <v>NULL</v>
          </cell>
          <cell r="P310" t="str">
            <v>NULL</v>
          </cell>
          <cell r="Q310" t="str">
            <v>NULL</v>
          </cell>
          <cell r="R310" t="str">
            <v>NULL</v>
          </cell>
          <cell r="S310" t="str">
            <v>NULL</v>
          </cell>
          <cell r="T310" t="str">
            <v>NULL</v>
          </cell>
          <cell r="U310" t="str">
            <v>NULL</v>
          </cell>
          <cell r="V310" t="str">
            <v>NULL</v>
          </cell>
          <cell r="W310" t="str">
            <v>NULL</v>
          </cell>
          <cell r="X310" t="str">
            <v>NULL</v>
          </cell>
          <cell r="Y310" t="str">
            <v>NULL</v>
          </cell>
          <cell r="Z310" t="str">
            <v>NULL</v>
          </cell>
          <cell r="AA310" t="str">
            <v>NULL</v>
          </cell>
          <cell r="AB310" t="str">
            <v>NULL</v>
          </cell>
          <cell r="AC310" t="str">
            <v>NULL</v>
          </cell>
          <cell r="AD310" t="str">
            <v>NULL</v>
          </cell>
          <cell r="AE310" t="str">
            <v>NULL</v>
          </cell>
          <cell r="AF310" t="str">
            <v>NULL</v>
          </cell>
          <cell r="AG310" t="str">
            <v>NULL</v>
          </cell>
          <cell r="AH310" t="str">
            <v>NULL</v>
          </cell>
          <cell r="AI310" t="str">
            <v>NULL</v>
          </cell>
          <cell r="AJ310" t="str">
            <v>NULL</v>
          </cell>
          <cell r="AK310" t="str">
            <v>NULL</v>
          </cell>
          <cell r="AL310">
            <v>16666369</v>
          </cell>
          <cell r="AM310">
            <v>9033998</v>
          </cell>
          <cell r="AN310">
            <v>7632371</v>
          </cell>
          <cell r="AO310">
            <v>26103476</v>
          </cell>
          <cell r="AP310">
            <v>1297358</v>
          </cell>
          <cell r="AQ310">
            <v>24806118</v>
          </cell>
          <cell r="AR310" t="str">
            <v>NULL</v>
          </cell>
          <cell r="AS310" t="str">
            <v>NULL</v>
          </cell>
          <cell r="AT310" t="str">
            <v>NULL</v>
          </cell>
          <cell r="AU310" t="str">
            <v>NULL</v>
          </cell>
          <cell r="AV310" t="str">
            <v>NULL</v>
          </cell>
          <cell r="AW310" t="str">
            <v>NULL</v>
          </cell>
          <cell r="AX310" t="str">
            <v>NULL</v>
          </cell>
          <cell r="AY310" t="str">
            <v>NULL</v>
          </cell>
          <cell r="AZ310" t="str">
            <v>NULL</v>
          </cell>
          <cell r="BA310" t="str">
            <v>NULL</v>
          </cell>
          <cell r="BB310" t="str">
            <v>NULL</v>
          </cell>
          <cell r="BC310" t="str">
            <v>NULL</v>
          </cell>
          <cell r="BD310" t="str">
            <v>NULL</v>
          </cell>
          <cell r="BE310" t="str">
            <v>NULL</v>
          </cell>
          <cell r="BF310" t="str">
            <v>NULL</v>
          </cell>
          <cell r="BG310" t="str">
            <v>NULL</v>
          </cell>
          <cell r="BH310" t="str">
            <v>NULL</v>
          </cell>
          <cell r="BI310" t="str">
            <v>NULL</v>
          </cell>
          <cell r="BJ310" t="str">
            <v>NULL</v>
          </cell>
          <cell r="BK310" t="str">
            <v>NULL</v>
          </cell>
          <cell r="BL310" t="str">
            <v>NULL</v>
          </cell>
          <cell r="BM310" t="str">
            <v>NULL</v>
          </cell>
          <cell r="BN310" t="str">
            <v>NULL</v>
          </cell>
          <cell r="BO310" t="str">
            <v>NULL</v>
          </cell>
          <cell r="BP310" t="str">
            <v>NULL</v>
          </cell>
          <cell r="BQ310" t="str">
            <v>NULL</v>
          </cell>
          <cell r="BR310" t="str">
            <v>NULL</v>
          </cell>
          <cell r="BS310" t="str">
            <v>NULL</v>
          </cell>
          <cell r="BT310" t="str">
            <v>NULL</v>
          </cell>
          <cell r="BU310" t="str">
            <v>NULL</v>
          </cell>
          <cell r="BV310">
            <v>6708</v>
          </cell>
          <cell r="BW310">
            <v>306939</v>
          </cell>
          <cell r="BX310">
            <v>-300231</v>
          </cell>
          <cell r="BY310" t="str">
            <v>NULL</v>
          </cell>
          <cell r="BZ310" t="str">
            <v>NULL</v>
          </cell>
          <cell r="CA310" t="str">
            <v>NULL</v>
          </cell>
          <cell r="CB310">
            <v>886010</v>
          </cell>
          <cell r="CC310">
            <v>322559</v>
          </cell>
          <cell r="CD310">
            <v>563451</v>
          </cell>
          <cell r="CE310" t="str">
            <v>NULL</v>
          </cell>
          <cell r="CF310" t="str">
            <v>NULL</v>
          </cell>
          <cell r="CG310" t="str">
            <v>NULL</v>
          </cell>
          <cell r="CH310">
            <v>4332701</v>
          </cell>
          <cell r="CI310">
            <v>6292895</v>
          </cell>
          <cell r="CJ310">
            <v>-1960194</v>
          </cell>
          <cell r="CK310" t="str">
            <v>NULL</v>
          </cell>
          <cell r="CL310" t="str">
            <v>NULL</v>
          </cell>
          <cell r="CM310" t="str">
            <v>NULL</v>
          </cell>
          <cell r="CN310" t="str">
            <v>NULL</v>
          </cell>
          <cell r="CO310" t="str">
            <v>NULL</v>
          </cell>
          <cell r="CP310" t="str">
            <v>NULL</v>
          </cell>
          <cell r="CQ310" t="str">
            <v>NULL</v>
          </cell>
          <cell r="CR310" t="str">
            <v>NULL</v>
          </cell>
          <cell r="CS310" t="str">
            <v>NULL</v>
          </cell>
          <cell r="CT310" t="str">
            <v>NULL</v>
          </cell>
          <cell r="CU310" t="str">
            <v>NULL</v>
          </cell>
          <cell r="CV310" t="str">
            <v>NULL</v>
          </cell>
          <cell r="CW310" t="str">
            <v>NULL</v>
          </cell>
          <cell r="CX310" t="str">
            <v>NULL</v>
          </cell>
          <cell r="CY310" t="str">
            <v>NULL</v>
          </cell>
          <cell r="CZ310" t="str">
            <v>NULL</v>
          </cell>
          <cell r="DA310" t="str">
            <v>NULL</v>
          </cell>
          <cell r="DB310" t="str">
            <v>NULL</v>
          </cell>
          <cell r="DC310">
            <v>31328895</v>
          </cell>
          <cell r="DD310">
            <v>8219751</v>
          </cell>
          <cell r="DE310">
            <v>23109144</v>
          </cell>
        </row>
        <row r="311">
          <cell r="A311" t="str">
            <v>Palo Alto2019</v>
          </cell>
          <cell r="B311" t="str">
            <v>Palo Alto</v>
          </cell>
          <cell r="C311">
            <v>1430</v>
          </cell>
          <cell r="D311">
            <v>2019</v>
          </cell>
          <cell r="E311">
            <v>2036267</v>
          </cell>
          <cell r="F311">
            <v>342822</v>
          </cell>
          <cell r="G311">
            <v>1693445</v>
          </cell>
          <cell r="H311">
            <v>14982155</v>
          </cell>
          <cell r="I311">
            <v>6870649</v>
          </cell>
          <cell r="J311">
            <v>8111506</v>
          </cell>
          <cell r="K311" t="str">
            <v>NULL</v>
          </cell>
          <cell r="L311" t="str">
            <v>NULL</v>
          </cell>
          <cell r="M311" t="str">
            <v>NULL</v>
          </cell>
          <cell r="N311" t="str">
            <v>NULL</v>
          </cell>
          <cell r="O311" t="str">
            <v>NULL</v>
          </cell>
          <cell r="P311" t="str">
            <v>NULL</v>
          </cell>
          <cell r="Q311" t="str">
            <v>NULL</v>
          </cell>
          <cell r="R311" t="str">
            <v>NULL</v>
          </cell>
          <cell r="S311" t="str">
            <v>NULL</v>
          </cell>
          <cell r="T311" t="str">
            <v>NULL</v>
          </cell>
          <cell r="U311" t="str">
            <v>NULL</v>
          </cell>
          <cell r="V311" t="str">
            <v>NULL</v>
          </cell>
          <cell r="W311" t="str">
            <v>NULL</v>
          </cell>
          <cell r="X311" t="str">
            <v>NULL</v>
          </cell>
          <cell r="Y311" t="str">
            <v>NULL</v>
          </cell>
          <cell r="Z311" t="str">
            <v>NULL</v>
          </cell>
          <cell r="AA311" t="str">
            <v>NULL</v>
          </cell>
          <cell r="AB311" t="str">
            <v>NULL</v>
          </cell>
          <cell r="AC311" t="str">
            <v>NULL</v>
          </cell>
          <cell r="AD311" t="str">
            <v>NULL</v>
          </cell>
          <cell r="AE311" t="str">
            <v>NULL</v>
          </cell>
          <cell r="AF311" t="str">
            <v>NULL</v>
          </cell>
          <cell r="AG311" t="str">
            <v>NULL</v>
          </cell>
          <cell r="AH311" t="str">
            <v>NULL</v>
          </cell>
          <cell r="AI311" t="str">
            <v>NULL</v>
          </cell>
          <cell r="AJ311" t="str">
            <v>NULL</v>
          </cell>
          <cell r="AK311" t="str">
            <v>NULL</v>
          </cell>
          <cell r="AL311">
            <v>17018422</v>
          </cell>
          <cell r="AM311">
            <v>7213471</v>
          </cell>
          <cell r="AN311">
            <v>9804951</v>
          </cell>
          <cell r="AO311">
            <v>45745268</v>
          </cell>
          <cell r="AP311">
            <v>2708071</v>
          </cell>
          <cell r="AQ311">
            <v>43037197</v>
          </cell>
          <cell r="AR311" t="str">
            <v>NULL</v>
          </cell>
          <cell r="AS311" t="str">
            <v>NULL</v>
          </cell>
          <cell r="AT311" t="str">
            <v>NULL</v>
          </cell>
          <cell r="AU311" t="str">
            <v>NULL</v>
          </cell>
          <cell r="AV311" t="str">
            <v>NULL</v>
          </cell>
          <cell r="AW311" t="str">
            <v>NULL</v>
          </cell>
          <cell r="AX311" t="str">
            <v>NULL</v>
          </cell>
          <cell r="AY311" t="str">
            <v>NULL</v>
          </cell>
          <cell r="AZ311" t="str">
            <v>NULL</v>
          </cell>
          <cell r="BA311" t="str">
            <v>NULL</v>
          </cell>
          <cell r="BB311" t="str">
            <v>NULL</v>
          </cell>
          <cell r="BC311" t="str">
            <v>NULL</v>
          </cell>
          <cell r="BD311" t="str">
            <v>NULL</v>
          </cell>
          <cell r="BE311" t="str">
            <v>NULL</v>
          </cell>
          <cell r="BF311" t="str">
            <v>NULL</v>
          </cell>
          <cell r="BG311" t="str">
            <v>NULL</v>
          </cell>
          <cell r="BH311" t="str">
            <v>NULL</v>
          </cell>
          <cell r="BI311" t="str">
            <v>NULL</v>
          </cell>
          <cell r="BJ311" t="str">
            <v>NULL</v>
          </cell>
          <cell r="BK311" t="str">
            <v>NULL</v>
          </cell>
          <cell r="BL311" t="str">
            <v>NULL</v>
          </cell>
          <cell r="BM311" t="str">
            <v>NULL</v>
          </cell>
          <cell r="BN311" t="str">
            <v>NULL</v>
          </cell>
          <cell r="BO311" t="str">
            <v>NULL</v>
          </cell>
          <cell r="BP311" t="str">
            <v>NULL</v>
          </cell>
          <cell r="BQ311" t="str">
            <v>NULL</v>
          </cell>
          <cell r="BR311" t="str">
            <v>NULL</v>
          </cell>
          <cell r="BS311" t="str">
            <v>NULL</v>
          </cell>
          <cell r="BT311" t="str">
            <v>NULL</v>
          </cell>
          <cell r="BU311" t="str">
            <v>NULL</v>
          </cell>
          <cell r="BV311">
            <v>35560188</v>
          </cell>
          <cell r="BW311">
            <v>11247240</v>
          </cell>
          <cell r="BX311">
            <v>24312948</v>
          </cell>
          <cell r="BY311" t="str">
            <v>NULL</v>
          </cell>
          <cell r="BZ311" t="str">
            <v>NULL</v>
          </cell>
          <cell r="CA311" t="str">
            <v>NULL</v>
          </cell>
          <cell r="CB311" t="str">
            <v>NULL</v>
          </cell>
          <cell r="CC311">
            <v>167356</v>
          </cell>
          <cell r="CD311">
            <v>-167356</v>
          </cell>
          <cell r="CE311" t="str">
            <v>NULL</v>
          </cell>
          <cell r="CF311" t="str">
            <v>NULL</v>
          </cell>
          <cell r="CG311" t="str">
            <v>NULL</v>
          </cell>
          <cell r="CH311" t="str">
            <v>NULL</v>
          </cell>
          <cell r="CI311" t="str">
            <v>NULL</v>
          </cell>
          <cell r="CJ311" t="str">
            <v>NULL</v>
          </cell>
          <cell r="CK311" t="str">
            <v>NULL</v>
          </cell>
          <cell r="CL311" t="str">
            <v>NULL</v>
          </cell>
          <cell r="CM311" t="str">
            <v>NULL</v>
          </cell>
          <cell r="CN311" t="str">
            <v>NULL</v>
          </cell>
          <cell r="CO311" t="str">
            <v>NULL</v>
          </cell>
          <cell r="CP311" t="str">
            <v>NULL</v>
          </cell>
          <cell r="CQ311" t="str">
            <v>NULL</v>
          </cell>
          <cell r="CR311" t="str">
            <v>NULL</v>
          </cell>
          <cell r="CS311" t="str">
            <v>NULL</v>
          </cell>
          <cell r="CT311" t="str">
            <v>NULL</v>
          </cell>
          <cell r="CU311" t="str">
            <v>NULL</v>
          </cell>
          <cell r="CV311" t="str">
            <v>NULL</v>
          </cell>
          <cell r="CW311" t="str">
            <v>NULL</v>
          </cell>
          <cell r="CX311" t="str">
            <v>NULL</v>
          </cell>
          <cell r="CY311" t="str">
            <v>NULL</v>
          </cell>
          <cell r="CZ311" t="str">
            <v>NULL</v>
          </cell>
          <cell r="DA311" t="str">
            <v>NULL</v>
          </cell>
          <cell r="DB311" t="str">
            <v>NULL</v>
          </cell>
          <cell r="DC311">
            <v>81305456</v>
          </cell>
          <cell r="DD311">
            <v>14122667</v>
          </cell>
          <cell r="DE311">
            <v>67182789</v>
          </cell>
        </row>
        <row r="312">
          <cell r="A312" t="str">
            <v>Palos Verdes Estates2019</v>
          </cell>
          <cell r="B312" t="str">
            <v>Palos Verdes Estates</v>
          </cell>
          <cell r="C312">
            <v>1431</v>
          </cell>
          <cell r="D312">
            <v>2019</v>
          </cell>
          <cell r="E312">
            <v>618580</v>
          </cell>
          <cell r="F312" t="str">
            <v>NULL</v>
          </cell>
          <cell r="G312">
            <v>618580</v>
          </cell>
          <cell r="H312">
            <v>1936801</v>
          </cell>
          <cell r="I312">
            <v>141285</v>
          </cell>
          <cell r="J312">
            <v>1795516</v>
          </cell>
          <cell r="K312" t="str">
            <v>NULL</v>
          </cell>
          <cell r="L312" t="str">
            <v>NULL</v>
          </cell>
          <cell r="M312" t="str">
            <v>NULL</v>
          </cell>
          <cell r="N312" t="str">
            <v>NULL</v>
          </cell>
          <cell r="O312" t="str">
            <v>NULL</v>
          </cell>
          <cell r="P312" t="str">
            <v>NULL</v>
          </cell>
          <cell r="Q312" t="str">
            <v>NULL</v>
          </cell>
          <cell r="R312" t="str">
            <v>NULL</v>
          </cell>
          <cell r="S312" t="str">
            <v>NULL</v>
          </cell>
          <cell r="T312" t="str">
            <v>NULL</v>
          </cell>
          <cell r="U312" t="str">
            <v>NULL</v>
          </cell>
          <cell r="V312" t="str">
            <v>NULL</v>
          </cell>
          <cell r="W312" t="str">
            <v>NULL</v>
          </cell>
          <cell r="X312" t="str">
            <v>NULL</v>
          </cell>
          <cell r="Y312" t="str">
            <v>NULL</v>
          </cell>
          <cell r="Z312" t="str">
            <v>NULL</v>
          </cell>
          <cell r="AA312" t="str">
            <v>NULL</v>
          </cell>
          <cell r="AB312" t="str">
            <v>NULL</v>
          </cell>
          <cell r="AC312" t="str">
            <v>NULL</v>
          </cell>
          <cell r="AD312" t="str">
            <v>NULL</v>
          </cell>
          <cell r="AE312" t="str">
            <v>NULL</v>
          </cell>
          <cell r="AF312" t="str">
            <v>NULL</v>
          </cell>
          <cell r="AG312" t="str">
            <v>NULL</v>
          </cell>
          <cell r="AH312" t="str">
            <v>NULL</v>
          </cell>
          <cell r="AI312" t="str">
            <v>NULL</v>
          </cell>
          <cell r="AJ312" t="str">
            <v>NULL</v>
          </cell>
          <cell r="AK312" t="str">
            <v>NULL</v>
          </cell>
          <cell r="AL312">
            <v>2555381</v>
          </cell>
          <cell r="AM312">
            <v>141285</v>
          </cell>
          <cell r="AN312">
            <v>2414096</v>
          </cell>
          <cell r="AO312">
            <v>6638444</v>
          </cell>
          <cell r="AP312">
            <v>5447714</v>
          </cell>
          <cell r="AQ312">
            <v>1190730</v>
          </cell>
          <cell r="AR312" t="str">
            <v>NULL</v>
          </cell>
          <cell r="AS312" t="str">
            <v>NULL</v>
          </cell>
          <cell r="AT312" t="str">
            <v>NULL</v>
          </cell>
          <cell r="AU312" t="str">
            <v>NULL</v>
          </cell>
          <cell r="AV312" t="str">
            <v>NULL</v>
          </cell>
          <cell r="AW312" t="str">
            <v>NULL</v>
          </cell>
          <cell r="AX312" t="str">
            <v>NULL</v>
          </cell>
          <cell r="AY312" t="str">
            <v>NULL</v>
          </cell>
          <cell r="AZ312" t="str">
            <v>NULL</v>
          </cell>
          <cell r="BA312" t="str">
            <v>NULL</v>
          </cell>
          <cell r="BB312" t="str">
            <v>NULL</v>
          </cell>
          <cell r="BC312" t="str">
            <v>NULL</v>
          </cell>
          <cell r="BD312" t="str">
            <v>NULL</v>
          </cell>
          <cell r="BE312" t="str">
            <v>NULL</v>
          </cell>
          <cell r="BF312" t="str">
            <v>NULL</v>
          </cell>
          <cell r="BG312" t="str">
            <v>NULL</v>
          </cell>
          <cell r="BH312" t="str">
            <v>NULL</v>
          </cell>
          <cell r="BI312" t="str">
            <v>NULL</v>
          </cell>
          <cell r="BJ312" t="str">
            <v>NULL</v>
          </cell>
          <cell r="BK312" t="str">
            <v>NULL</v>
          </cell>
          <cell r="BL312" t="str">
            <v>NULL</v>
          </cell>
          <cell r="BM312" t="str">
            <v>NULL</v>
          </cell>
          <cell r="BN312" t="str">
            <v>NULL</v>
          </cell>
          <cell r="BO312" t="str">
            <v>NULL</v>
          </cell>
          <cell r="BP312" t="str">
            <v>NULL</v>
          </cell>
          <cell r="BQ312" t="str">
            <v>NULL</v>
          </cell>
          <cell r="BR312" t="str">
            <v>NULL</v>
          </cell>
          <cell r="BS312" t="str">
            <v>NULL</v>
          </cell>
          <cell r="BT312" t="str">
            <v>NULL</v>
          </cell>
          <cell r="BU312" t="str">
            <v>NULL</v>
          </cell>
          <cell r="BV312">
            <v>5132191</v>
          </cell>
          <cell r="BW312">
            <v>11131</v>
          </cell>
          <cell r="BX312">
            <v>5121060</v>
          </cell>
          <cell r="BY312" t="str">
            <v>NULL</v>
          </cell>
          <cell r="BZ312" t="str">
            <v>NULL</v>
          </cell>
          <cell r="CA312" t="str">
            <v>NULL</v>
          </cell>
          <cell r="CB312">
            <v>13711</v>
          </cell>
          <cell r="CC312">
            <v>9248</v>
          </cell>
          <cell r="CD312">
            <v>4463</v>
          </cell>
          <cell r="CE312">
            <v>184855</v>
          </cell>
          <cell r="CF312" t="str">
            <v>NULL</v>
          </cell>
          <cell r="CG312">
            <v>184855</v>
          </cell>
          <cell r="CH312" t="str">
            <v>NULL</v>
          </cell>
          <cell r="CI312" t="str">
            <v>NULL</v>
          </cell>
          <cell r="CJ312" t="str">
            <v>NULL</v>
          </cell>
          <cell r="CK312" t="str">
            <v>NULL</v>
          </cell>
          <cell r="CL312" t="str">
            <v>NULL</v>
          </cell>
          <cell r="CM312" t="str">
            <v>NULL</v>
          </cell>
          <cell r="CN312" t="str">
            <v>NULL</v>
          </cell>
          <cell r="CO312" t="str">
            <v>NULL</v>
          </cell>
          <cell r="CP312" t="str">
            <v>NULL</v>
          </cell>
          <cell r="CQ312" t="str">
            <v>NULL</v>
          </cell>
          <cell r="CR312" t="str">
            <v>NULL</v>
          </cell>
          <cell r="CS312" t="str">
            <v>NULL</v>
          </cell>
          <cell r="CT312" t="str">
            <v>NULL</v>
          </cell>
          <cell r="CU312" t="str">
            <v>NULL</v>
          </cell>
          <cell r="CV312" t="str">
            <v>NULL</v>
          </cell>
          <cell r="CW312" t="str">
            <v>NULL</v>
          </cell>
          <cell r="CX312" t="str">
            <v>NULL</v>
          </cell>
          <cell r="CY312" t="str">
            <v>NULL</v>
          </cell>
          <cell r="CZ312" t="str">
            <v>NULL</v>
          </cell>
          <cell r="DA312" t="str">
            <v>NULL</v>
          </cell>
          <cell r="DB312" t="str">
            <v>NULL</v>
          </cell>
          <cell r="DC312">
            <v>11969201</v>
          </cell>
          <cell r="DD312">
            <v>5468093</v>
          </cell>
          <cell r="DE312">
            <v>6501108</v>
          </cell>
        </row>
        <row r="313">
          <cell r="A313" t="str">
            <v>Paradise2019</v>
          </cell>
          <cell r="B313" t="str">
            <v>Paradise</v>
          </cell>
          <cell r="C313">
            <v>1432</v>
          </cell>
          <cell r="D313">
            <v>2019</v>
          </cell>
          <cell r="E313">
            <v>26004</v>
          </cell>
          <cell r="F313" t="str">
            <v>NULL</v>
          </cell>
          <cell r="G313">
            <v>26004</v>
          </cell>
          <cell r="H313">
            <v>2199286</v>
          </cell>
          <cell r="I313">
            <v>1834912</v>
          </cell>
          <cell r="J313">
            <v>364374</v>
          </cell>
          <cell r="K313" t="str">
            <v>NULL</v>
          </cell>
          <cell r="L313" t="str">
            <v>NULL</v>
          </cell>
          <cell r="M313" t="str">
            <v>NULL</v>
          </cell>
          <cell r="N313" t="str">
            <v>NULL</v>
          </cell>
          <cell r="O313" t="str">
            <v>NULL</v>
          </cell>
          <cell r="P313" t="str">
            <v>NULL</v>
          </cell>
          <cell r="Q313" t="str">
            <v>NULL</v>
          </cell>
          <cell r="R313" t="str">
            <v>NULL</v>
          </cell>
          <cell r="S313" t="str">
            <v>NULL</v>
          </cell>
          <cell r="T313" t="str">
            <v>NULL</v>
          </cell>
          <cell r="U313" t="str">
            <v>NULL</v>
          </cell>
          <cell r="V313" t="str">
            <v>NULL</v>
          </cell>
          <cell r="W313" t="str">
            <v>NULL</v>
          </cell>
          <cell r="X313" t="str">
            <v>NULL</v>
          </cell>
          <cell r="Y313" t="str">
            <v>NULL</v>
          </cell>
          <cell r="Z313" t="str">
            <v>NULL</v>
          </cell>
          <cell r="AA313" t="str">
            <v>NULL</v>
          </cell>
          <cell r="AB313" t="str">
            <v>NULL</v>
          </cell>
          <cell r="AC313" t="str">
            <v>NULL</v>
          </cell>
          <cell r="AD313" t="str">
            <v>NULL</v>
          </cell>
          <cell r="AE313" t="str">
            <v>NULL</v>
          </cell>
          <cell r="AF313">
            <v>2451528</v>
          </cell>
          <cell r="AG313" t="str">
            <v>NULL</v>
          </cell>
          <cell r="AH313">
            <v>2451528</v>
          </cell>
          <cell r="AI313" t="str">
            <v>NULL</v>
          </cell>
          <cell r="AJ313" t="str">
            <v>NULL</v>
          </cell>
          <cell r="AK313" t="str">
            <v>NULL</v>
          </cell>
          <cell r="AL313">
            <v>4676818</v>
          </cell>
          <cell r="AM313">
            <v>1834912</v>
          </cell>
          <cell r="AN313">
            <v>2841906</v>
          </cell>
          <cell r="AO313">
            <v>4977983</v>
          </cell>
          <cell r="AP313">
            <v>481552</v>
          </cell>
          <cell r="AQ313">
            <v>4496431</v>
          </cell>
          <cell r="AR313" t="str">
            <v>NULL</v>
          </cell>
          <cell r="AS313" t="str">
            <v>NULL</v>
          </cell>
          <cell r="AT313" t="str">
            <v>NULL</v>
          </cell>
          <cell r="AU313" t="str">
            <v>NULL</v>
          </cell>
          <cell r="AV313" t="str">
            <v>NULL</v>
          </cell>
          <cell r="AW313" t="str">
            <v>NULL</v>
          </cell>
          <cell r="AX313" t="str">
            <v>NULL</v>
          </cell>
          <cell r="AY313" t="str">
            <v>NULL</v>
          </cell>
          <cell r="AZ313" t="str">
            <v>NULL</v>
          </cell>
          <cell r="BA313" t="str">
            <v>NULL</v>
          </cell>
          <cell r="BB313" t="str">
            <v>NULL</v>
          </cell>
          <cell r="BC313" t="str">
            <v>NULL</v>
          </cell>
          <cell r="BD313" t="str">
            <v>NULL</v>
          </cell>
          <cell r="BE313" t="str">
            <v>NULL</v>
          </cell>
          <cell r="BF313" t="str">
            <v>NULL</v>
          </cell>
          <cell r="BG313" t="str">
            <v>NULL</v>
          </cell>
          <cell r="BH313" t="str">
            <v>NULL</v>
          </cell>
          <cell r="BI313" t="str">
            <v>NULL</v>
          </cell>
          <cell r="BJ313" t="str">
            <v>NULL</v>
          </cell>
          <cell r="BK313" t="str">
            <v>NULL</v>
          </cell>
          <cell r="BL313" t="str">
            <v>NULL</v>
          </cell>
          <cell r="BM313" t="str">
            <v>NULL</v>
          </cell>
          <cell r="BN313" t="str">
            <v>NULL</v>
          </cell>
          <cell r="BO313" t="str">
            <v>NULL</v>
          </cell>
          <cell r="BP313" t="str">
            <v>NULL</v>
          </cell>
          <cell r="BQ313" t="str">
            <v>NULL</v>
          </cell>
          <cell r="BR313" t="str">
            <v>NULL</v>
          </cell>
          <cell r="BS313" t="str">
            <v>NULL</v>
          </cell>
          <cell r="BT313" t="str">
            <v>NULL</v>
          </cell>
          <cell r="BU313" t="str">
            <v>NULL</v>
          </cell>
          <cell r="BV313">
            <v>3642821</v>
          </cell>
          <cell r="BW313">
            <v>46354</v>
          </cell>
          <cell r="BX313">
            <v>3596467</v>
          </cell>
          <cell r="BY313" t="str">
            <v>NULL</v>
          </cell>
          <cell r="BZ313" t="str">
            <v>NULL</v>
          </cell>
          <cell r="CA313" t="str">
            <v>NULL</v>
          </cell>
          <cell r="CB313">
            <v>289700</v>
          </cell>
          <cell r="CC313">
            <v>23504</v>
          </cell>
          <cell r="CD313">
            <v>266196</v>
          </cell>
          <cell r="CE313" t="str">
            <v>NULL</v>
          </cell>
          <cell r="CF313" t="str">
            <v>NULL</v>
          </cell>
          <cell r="CG313" t="str">
            <v>NULL</v>
          </cell>
          <cell r="CH313" t="str">
            <v>NULL</v>
          </cell>
          <cell r="CI313" t="str">
            <v>NULL</v>
          </cell>
          <cell r="CJ313" t="str">
            <v>NULL</v>
          </cell>
          <cell r="CK313" t="str">
            <v>NULL</v>
          </cell>
          <cell r="CL313" t="str">
            <v>NULL</v>
          </cell>
          <cell r="CM313" t="str">
            <v>NULL</v>
          </cell>
          <cell r="CN313" t="str">
            <v>NULL</v>
          </cell>
          <cell r="CO313" t="str">
            <v>NULL</v>
          </cell>
          <cell r="CP313" t="str">
            <v>NULL</v>
          </cell>
          <cell r="CQ313" t="str">
            <v>NULL</v>
          </cell>
          <cell r="CR313" t="str">
            <v>NULL</v>
          </cell>
          <cell r="CS313" t="str">
            <v>NULL</v>
          </cell>
          <cell r="CT313" t="str">
            <v>NULL</v>
          </cell>
          <cell r="CU313" t="str">
            <v>NULL</v>
          </cell>
          <cell r="CV313" t="str">
            <v>NULL</v>
          </cell>
          <cell r="CW313" t="str">
            <v>NULL</v>
          </cell>
          <cell r="CX313" t="str">
            <v>NULL</v>
          </cell>
          <cell r="CY313" t="str">
            <v>NULL</v>
          </cell>
          <cell r="CZ313" t="str">
            <v>NULL</v>
          </cell>
          <cell r="DA313" t="str">
            <v>NULL</v>
          </cell>
          <cell r="DB313" t="str">
            <v>NULL</v>
          </cell>
          <cell r="DC313">
            <v>8910504</v>
          </cell>
          <cell r="DD313">
            <v>551410</v>
          </cell>
          <cell r="DE313">
            <v>8359094</v>
          </cell>
        </row>
        <row r="314">
          <cell r="A314" t="str">
            <v>Paramount2019</v>
          </cell>
          <cell r="B314" t="str">
            <v>Paramount</v>
          </cell>
          <cell r="C314">
            <v>1433</v>
          </cell>
          <cell r="D314">
            <v>2019</v>
          </cell>
          <cell r="E314">
            <v>332593</v>
          </cell>
          <cell r="F314" t="str">
            <v>NULL</v>
          </cell>
          <cell r="G314">
            <v>332593</v>
          </cell>
          <cell r="H314">
            <v>5427983</v>
          </cell>
          <cell r="I314">
            <v>1667092</v>
          </cell>
          <cell r="J314">
            <v>3760891</v>
          </cell>
          <cell r="K314" t="str">
            <v>NULL</v>
          </cell>
          <cell r="L314" t="str">
            <v>NULL</v>
          </cell>
          <cell r="M314" t="str">
            <v>NULL</v>
          </cell>
          <cell r="N314" t="str">
            <v>NULL</v>
          </cell>
          <cell r="O314" t="str">
            <v>NULL</v>
          </cell>
          <cell r="P314" t="str">
            <v>NULL</v>
          </cell>
          <cell r="Q314" t="str">
            <v>NULL</v>
          </cell>
          <cell r="R314" t="str">
            <v>NULL</v>
          </cell>
          <cell r="S314" t="str">
            <v>NULL</v>
          </cell>
          <cell r="T314" t="str">
            <v>NULL</v>
          </cell>
          <cell r="U314" t="str">
            <v>NULL</v>
          </cell>
          <cell r="V314" t="str">
            <v>NULL</v>
          </cell>
          <cell r="W314" t="str">
            <v>NULL</v>
          </cell>
          <cell r="X314" t="str">
            <v>NULL</v>
          </cell>
          <cell r="Y314" t="str">
            <v>NULL</v>
          </cell>
          <cell r="Z314" t="str">
            <v>NULL</v>
          </cell>
          <cell r="AA314" t="str">
            <v>NULL</v>
          </cell>
          <cell r="AB314" t="str">
            <v>NULL</v>
          </cell>
          <cell r="AC314" t="str">
            <v>NULL</v>
          </cell>
          <cell r="AD314" t="str">
            <v>NULL</v>
          </cell>
          <cell r="AE314" t="str">
            <v>NULL</v>
          </cell>
          <cell r="AF314" t="str">
            <v>NULL</v>
          </cell>
          <cell r="AG314" t="str">
            <v>NULL</v>
          </cell>
          <cell r="AH314" t="str">
            <v>NULL</v>
          </cell>
          <cell r="AI314" t="str">
            <v>NULL</v>
          </cell>
          <cell r="AJ314" t="str">
            <v>NULL</v>
          </cell>
          <cell r="AK314" t="str">
            <v>NULL</v>
          </cell>
          <cell r="AL314">
            <v>5760576</v>
          </cell>
          <cell r="AM314">
            <v>1667092</v>
          </cell>
          <cell r="AN314">
            <v>4093484</v>
          </cell>
          <cell r="AO314">
            <v>11559580</v>
          </cell>
          <cell r="AP314">
            <v>1055325</v>
          </cell>
          <cell r="AQ314">
            <v>10504255</v>
          </cell>
          <cell r="AR314" t="str">
            <v>NULL</v>
          </cell>
          <cell r="AS314" t="str">
            <v>NULL</v>
          </cell>
          <cell r="AT314" t="str">
            <v>NULL</v>
          </cell>
          <cell r="AU314" t="str">
            <v>NULL</v>
          </cell>
          <cell r="AV314" t="str">
            <v>NULL</v>
          </cell>
          <cell r="AW314" t="str">
            <v>NULL</v>
          </cell>
          <cell r="AX314" t="str">
            <v>NULL</v>
          </cell>
          <cell r="AY314" t="str">
            <v>NULL</v>
          </cell>
          <cell r="AZ314" t="str">
            <v>NULL</v>
          </cell>
          <cell r="BA314" t="str">
            <v>NULL</v>
          </cell>
          <cell r="BB314" t="str">
            <v>NULL</v>
          </cell>
          <cell r="BC314" t="str">
            <v>NULL</v>
          </cell>
          <cell r="BD314" t="str">
            <v>NULL</v>
          </cell>
          <cell r="BE314" t="str">
            <v>NULL</v>
          </cell>
          <cell r="BF314" t="str">
            <v>NULL</v>
          </cell>
          <cell r="BG314" t="str">
            <v>NULL</v>
          </cell>
          <cell r="BH314" t="str">
            <v>NULL</v>
          </cell>
          <cell r="BI314" t="str">
            <v>NULL</v>
          </cell>
          <cell r="BJ314" t="str">
            <v>NULL</v>
          </cell>
          <cell r="BK314" t="str">
            <v>NULL</v>
          </cell>
          <cell r="BL314" t="str">
            <v>NULL</v>
          </cell>
          <cell r="BM314" t="str">
            <v>NULL</v>
          </cell>
          <cell r="BN314" t="str">
            <v>NULL</v>
          </cell>
          <cell r="BO314" t="str">
            <v>NULL</v>
          </cell>
          <cell r="BP314" t="str">
            <v>NULL</v>
          </cell>
          <cell r="BQ314" t="str">
            <v>NULL</v>
          </cell>
          <cell r="BR314" t="str">
            <v>NULL</v>
          </cell>
          <cell r="BS314" t="str">
            <v>NULL</v>
          </cell>
          <cell r="BT314" t="str">
            <v>NULL</v>
          </cell>
          <cell r="BU314" t="str">
            <v>NULL</v>
          </cell>
          <cell r="BV314" t="str">
            <v>NULL</v>
          </cell>
          <cell r="BW314" t="str">
            <v>NULL</v>
          </cell>
          <cell r="BX314" t="str">
            <v>NULL</v>
          </cell>
          <cell r="BY314" t="str">
            <v>NULL</v>
          </cell>
          <cell r="BZ314" t="str">
            <v>NULL</v>
          </cell>
          <cell r="CA314" t="str">
            <v>NULL</v>
          </cell>
          <cell r="CB314" t="str">
            <v>NULL</v>
          </cell>
          <cell r="CC314">
            <v>138403</v>
          </cell>
          <cell r="CD314">
            <v>-138403</v>
          </cell>
          <cell r="CE314" t="str">
            <v>NULL</v>
          </cell>
          <cell r="CF314" t="str">
            <v>NULL</v>
          </cell>
          <cell r="CG314" t="str">
            <v>NULL</v>
          </cell>
          <cell r="CH314" t="str">
            <v>NULL</v>
          </cell>
          <cell r="CI314" t="str">
            <v>NULL</v>
          </cell>
          <cell r="CJ314" t="str">
            <v>NULL</v>
          </cell>
          <cell r="CK314" t="str">
            <v>NULL</v>
          </cell>
          <cell r="CL314" t="str">
            <v>NULL</v>
          </cell>
          <cell r="CM314" t="str">
            <v>NULL</v>
          </cell>
          <cell r="CN314" t="str">
            <v>NULL</v>
          </cell>
          <cell r="CO314" t="str">
            <v>NULL</v>
          </cell>
          <cell r="CP314" t="str">
            <v>NULL</v>
          </cell>
          <cell r="CQ314" t="str">
            <v>NULL</v>
          </cell>
          <cell r="CR314" t="str">
            <v>NULL</v>
          </cell>
          <cell r="CS314" t="str">
            <v>NULL</v>
          </cell>
          <cell r="CT314" t="str">
            <v>NULL</v>
          </cell>
          <cell r="CU314" t="str">
            <v>NULL</v>
          </cell>
          <cell r="CV314" t="str">
            <v>NULL</v>
          </cell>
          <cell r="CW314" t="str">
            <v>NULL</v>
          </cell>
          <cell r="CX314" t="str">
            <v>NULL</v>
          </cell>
          <cell r="CY314" t="str">
            <v>NULL</v>
          </cell>
          <cell r="CZ314" t="str">
            <v>NULL</v>
          </cell>
          <cell r="DA314" t="str">
            <v>NULL</v>
          </cell>
          <cell r="DB314" t="str">
            <v>NULL</v>
          </cell>
          <cell r="DC314">
            <v>11559580</v>
          </cell>
          <cell r="DD314">
            <v>1193728</v>
          </cell>
          <cell r="DE314">
            <v>10365852</v>
          </cell>
        </row>
        <row r="315">
          <cell r="A315" t="str">
            <v>Parlier2019</v>
          </cell>
          <cell r="B315" t="str">
            <v>Parlier</v>
          </cell>
          <cell r="C315">
            <v>1434</v>
          </cell>
          <cell r="D315">
            <v>2019</v>
          </cell>
          <cell r="E315">
            <v>48975</v>
          </cell>
          <cell r="F315" t="str">
            <v>NULL</v>
          </cell>
          <cell r="G315">
            <v>48975</v>
          </cell>
          <cell r="H315">
            <v>618211</v>
          </cell>
          <cell r="I315">
            <v>397372</v>
          </cell>
          <cell r="J315">
            <v>220839</v>
          </cell>
          <cell r="K315" t="str">
            <v>NULL</v>
          </cell>
          <cell r="L315" t="str">
            <v>NULL</v>
          </cell>
          <cell r="M315" t="str">
            <v>NULL</v>
          </cell>
          <cell r="N315" t="str">
            <v>NULL</v>
          </cell>
          <cell r="O315" t="str">
            <v>NULL</v>
          </cell>
          <cell r="P315" t="str">
            <v>NULL</v>
          </cell>
          <cell r="Q315" t="str">
            <v>NULL</v>
          </cell>
          <cell r="R315" t="str">
            <v>NULL</v>
          </cell>
          <cell r="S315" t="str">
            <v>NULL</v>
          </cell>
          <cell r="T315" t="str">
            <v>NULL</v>
          </cell>
          <cell r="U315" t="str">
            <v>NULL</v>
          </cell>
          <cell r="V315" t="str">
            <v>NULL</v>
          </cell>
          <cell r="W315" t="str">
            <v>NULL</v>
          </cell>
          <cell r="X315" t="str">
            <v>NULL</v>
          </cell>
          <cell r="Y315" t="str">
            <v>NULL</v>
          </cell>
          <cell r="Z315" t="str">
            <v>NULL</v>
          </cell>
          <cell r="AA315" t="str">
            <v>NULL</v>
          </cell>
          <cell r="AB315" t="str">
            <v>NULL</v>
          </cell>
          <cell r="AC315" t="str">
            <v>NULL</v>
          </cell>
          <cell r="AD315" t="str">
            <v>NULL</v>
          </cell>
          <cell r="AE315" t="str">
            <v>NULL</v>
          </cell>
          <cell r="AF315" t="str">
            <v>NULL</v>
          </cell>
          <cell r="AG315" t="str">
            <v>NULL</v>
          </cell>
          <cell r="AH315" t="str">
            <v>NULL</v>
          </cell>
          <cell r="AI315" t="str">
            <v>NULL</v>
          </cell>
          <cell r="AJ315" t="str">
            <v>NULL</v>
          </cell>
          <cell r="AK315" t="str">
            <v>NULL</v>
          </cell>
          <cell r="AL315">
            <v>667186</v>
          </cell>
          <cell r="AM315">
            <v>397372</v>
          </cell>
          <cell r="AN315">
            <v>269814</v>
          </cell>
          <cell r="AO315">
            <v>2690685</v>
          </cell>
          <cell r="AP315">
            <v>673721</v>
          </cell>
          <cell r="AQ315">
            <v>2016964</v>
          </cell>
          <cell r="AR315" t="str">
            <v>NULL</v>
          </cell>
          <cell r="AS315" t="str">
            <v>NULL</v>
          </cell>
          <cell r="AT315" t="str">
            <v>NULL</v>
          </cell>
          <cell r="AU315" t="str">
            <v>NULL</v>
          </cell>
          <cell r="AV315" t="str">
            <v>NULL</v>
          </cell>
          <cell r="AW315" t="str">
            <v>NULL</v>
          </cell>
          <cell r="AX315" t="str">
            <v>NULL</v>
          </cell>
          <cell r="AY315" t="str">
            <v>NULL</v>
          </cell>
          <cell r="AZ315" t="str">
            <v>NULL</v>
          </cell>
          <cell r="BA315" t="str">
            <v>NULL</v>
          </cell>
          <cell r="BB315" t="str">
            <v>NULL</v>
          </cell>
          <cell r="BC315" t="str">
            <v>NULL</v>
          </cell>
          <cell r="BD315" t="str">
            <v>NULL</v>
          </cell>
          <cell r="BE315" t="str">
            <v>NULL</v>
          </cell>
          <cell r="BF315" t="str">
            <v>NULL</v>
          </cell>
          <cell r="BG315" t="str">
            <v>NULL</v>
          </cell>
          <cell r="BH315" t="str">
            <v>NULL</v>
          </cell>
          <cell r="BI315" t="str">
            <v>NULL</v>
          </cell>
          <cell r="BJ315" t="str">
            <v>NULL</v>
          </cell>
          <cell r="BK315" t="str">
            <v>NULL</v>
          </cell>
          <cell r="BL315" t="str">
            <v>NULL</v>
          </cell>
          <cell r="BM315" t="str">
            <v>NULL</v>
          </cell>
          <cell r="BN315" t="str">
            <v>NULL</v>
          </cell>
          <cell r="BO315" t="str">
            <v>NULL</v>
          </cell>
          <cell r="BP315" t="str">
            <v>NULL</v>
          </cell>
          <cell r="BQ315" t="str">
            <v>NULL</v>
          </cell>
          <cell r="BR315" t="str">
            <v>NULL</v>
          </cell>
          <cell r="BS315" t="str">
            <v>NULL</v>
          </cell>
          <cell r="BT315" t="str">
            <v>NULL</v>
          </cell>
          <cell r="BU315" t="str">
            <v>NULL</v>
          </cell>
          <cell r="BV315">
            <v>253405</v>
          </cell>
          <cell r="BW315" t="str">
            <v>NULL</v>
          </cell>
          <cell r="BX315">
            <v>253405</v>
          </cell>
          <cell r="BY315" t="str">
            <v>NULL</v>
          </cell>
          <cell r="BZ315" t="str">
            <v>NULL</v>
          </cell>
          <cell r="CA315" t="str">
            <v>NULL</v>
          </cell>
          <cell r="CB315" t="str">
            <v>NULL</v>
          </cell>
          <cell r="CC315">
            <v>2052</v>
          </cell>
          <cell r="CD315">
            <v>-2052</v>
          </cell>
          <cell r="CE315" t="str">
            <v>NULL</v>
          </cell>
          <cell r="CF315" t="str">
            <v>NULL</v>
          </cell>
          <cell r="CG315" t="str">
            <v>NULL</v>
          </cell>
          <cell r="CH315" t="str">
            <v>NULL</v>
          </cell>
          <cell r="CI315" t="str">
            <v>NULL</v>
          </cell>
          <cell r="CJ315" t="str">
            <v>NULL</v>
          </cell>
          <cell r="CK315" t="str">
            <v>NULL</v>
          </cell>
          <cell r="CL315" t="str">
            <v>NULL</v>
          </cell>
          <cell r="CM315" t="str">
            <v>NULL</v>
          </cell>
          <cell r="CN315" t="str">
            <v>NULL</v>
          </cell>
          <cell r="CO315" t="str">
            <v>NULL</v>
          </cell>
          <cell r="CP315" t="str">
            <v>NULL</v>
          </cell>
          <cell r="CQ315" t="str">
            <v>NULL</v>
          </cell>
          <cell r="CR315" t="str">
            <v>NULL</v>
          </cell>
          <cell r="CS315" t="str">
            <v>NULL</v>
          </cell>
          <cell r="CT315" t="str">
            <v>NULL</v>
          </cell>
          <cell r="CU315" t="str">
            <v>NULL</v>
          </cell>
          <cell r="CV315" t="str">
            <v>NULL</v>
          </cell>
          <cell r="CW315" t="str">
            <v>NULL</v>
          </cell>
          <cell r="CX315" t="str">
            <v>NULL</v>
          </cell>
          <cell r="CY315" t="str">
            <v>NULL</v>
          </cell>
          <cell r="CZ315" t="str">
            <v>NULL</v>
          </cell>
          <cell r="DA315" t="str">
            <v>NULL</v>
          </cell>
          <cell r="DB315" t="str">
            <v>NULL</v>
          </cell>
          <cell r="DC315">
            <v>2944090</v>
          </cell>
          <cell r="DD315">
            <v>675773</v>
          </cell>
          <cell r="DE315">
            <v>2268317</v>
          </cell>
        </row>
        <row r="316">
          <cell r="A316" t="str">
            <v>Pasadena2019</v>
          </cell>
          <cell r="B316" t="str">
            <v>Pasadena</v>
          </cell>
          <cell r="C316">
            <v>1435</v>
          </cell>
          <cell r="D316">
            <v>2019</v>
          </cell>
          <cell r="E316">
            <v>2544661</v>
          </cell>
          <cell r="F316" t="str">
            <v>NULL</v>
          </cell>
          <cell r="G316">
            <v>2544661</v>
          </cell>
          <cell r="H316">
            <v>35383836</v>
          </cell>
          <cell r="I316">
            <v>21111762</v>
          </cell>
          <cell r="J316">
            <v>14272074</v>
          </cell>
          <cell r="K316" t="str">
            <v>NULL</v>
          </cell>
          <cell r="L316" t="str">
            <v>NULL</v>
          </cell>
          <cell r="M316" t="str">
            <v>NULL</v>
          </cell>
          <cell r="N316" t="str">
            <v>NULL</v>
          </cell>
          <cell r="O316" t="str">
            <v>NULL</v>
          </cell>
          <cell r="P316" t="str">
            <v>NULL</v>
          </cell>
          <cell r="Q316" t="str">
            <v>NULL</v>
          </cell>
          <cell r="R316" t="str">
            <v>NULL</v>
          </cell>
          <cell r="S316" t="str">
            <v>NULL</v>
          </cell>
          <cell r="T316" t="str">
            <v>NULL</v>
          </cell>
          <cell r="U316" t="str">
            <v>NULL</v>
          </cell>
          <cell r="V316" t="str">
            <v>NULL</v>
          </cell>
          <cell r="W316" t="str">
            <v>NULL</v>
          </cell>
          <cell r="X316" t="str">
            <v>NULL</v>
          </cell>
          <cell r="Y316" t="str">
            <v>NULL</v>
          </cell>
          <cell r="Z316" t="str">
            <v>NULL</v>
          </cell>
          <cell r="AA316" t="str">
            <v>NULL</v>
          </cell>
          <cell r="AB316" t="str">
            <v>NULL</v>
          </cell>
          <cell r="AC316" t="str">
            <v>NULL</v>
          </cell>
          <cell r="AD316" t="str">
            <v>NULL</v>
          </cell>
          <cell r="AE316" t="str">
            <v>NULL</v>
          </cell>
          <cell r="AF316" t="str">
            <v>NULL</v>
          </cell>
          <cell r="AG316" t="str">
            <v>NULL</v>
          </cell>
          <cell r="AH316" t="str">
            <v>NULL</v>
          </cell>
          <cell r="AI316" t="str">
            <v>NULL</v>
          </cell>
          <cell r="AJ316" t="str">
            <v>NULL</v>
          </cell>
          <cell r="AK316" t="str">
            <v>NULL</v>
          </cell>
          <cell r="AL316">
            <v>37928497</v>
          </cell>
          <cell r="AM316">
            <v>21111762</v>
          </cell>
          <cell r="AN316">
            <v>16816735</v>
          </cell>
          <cell r="AO316">
            <v>83346785</v>
          </cell>
          <cell r="AP316">
            <v>8734621</v>
          </cell>
          <cell r="AQ316">
            <v>74612164</v>
          </cell>
          <cell r="AR316" t="str">
            <v>NULL</v>
          </cell>
          <cell r="AS316" t="str">
            <v>NULL</v>
          </cell>
          <cell r="AT316" t="str">
            <v>NULL</v>
          </cell>
          <cell r="AU316" t="str">
            <v>NULL</v>
          </cell>
          <cell r="AV316" t="str">
            <v>NULL</v>
          </cell>
          <cell r="AW316" t="str">
            <v>NULL</v>
          </cell>
          <cell r="AX316" t="str">
            <v>NULL</v>
          </cell>
          <cell r="AY316" t="str">
            <v>NULL</v>
          </cell>
          <cell r="AZ316" t="str">
            <v>NULL</v>
          </cell>
          <cell r="BA316" t="str">
            <v>NULL</v>
          </cell>
          <cell r="BB316" t="str">
            <v>NULL</v>
          </cell>
          <cell r="BC316" t="str">
            <v>NULL</v>
          </cell>
          <cell r="BD316" t="str">
            <v>NULL</v>
          </cell>
          <cell r="BE316" t="str">
            <v>NULL</v>
          </cell>
          <cell r="BF316" t="str">
            <v>NULL</v>
          </cell>
          <cell r="BG316" t="str">
            <v>NULL</v>
          </cell>
          <cell r="BH316" t="str">
            <v>NULL</v>
          </cell>
          <cell r="BI316" t="str">
            <v>NULL</v>
          </cell>
          <cell r="BJ316" t="str">
            <v>NULL</v>
          </cell>
          <cell r="BK316" t="str">
            <v>NULL</v>
          </cell>
          <cell r="BL316" t="str">
            <v>NULL</v>
          </cell>
          <cell r="BM316" t="str">
            <v>NULL</v>
          </cell>
          <cell r="BN316" t="str">
            <v>NULL</v>
          </cell>
          <cell r="BO316" t="str">
            <v>NULL</v>
          </cell>
          <cell r="BP316" t="str">
            <v>NULL</v>
          </cell>
          <cell r="BQ316" t="str">
            <v>NULL</v>
          </cell>
          <cell r="BR316" t="str">
            <v>NULL</v>
          </cell>
          <cell r="BS316" t="str">
            <v>NULL</v>
          </cell>
          <cell r="BT316" t="str">
            <v>NULL</v>
          </cell>
          <cell r="BU316" t="str">
            <v>NULL</v>
          </cell>
          <cell r="BV316">
            <v>48795589</v>
          </cell>
          <cell r="BW316">
            <v>3053324</v>
          </cell>
          <cell r="BX316">
            <v>45742265</v>
          </cell>
          <cell r="BY316">
            <v>1158936</v>
          </cell>
          <cell r="BZ316">
            <v>6294469</v>
          </cell>
          <cell r="CA316">
            <v>-5135533</v>
          </cell>
          <cell r="CB316">
            <v>1333209</v>
          </cell>
          <cell r="CC316">
            <v>179204</v>
          </cell>
          <cell r="CD316">
            <v>1154005</v>
          </cell>
          <cell r="CE316" t="str">
            <v>NULL</v>
          </cell>
          <cell r="CF316" t="str">
            <v>NULL</v>
          </cell>
          <cell r="CG316" t="str">
            <v>NULL</v>
          </cell>
          <cell r="CH316" t="str">
            <v>NULL</v>
          </cell>
          <cell r="CI316" t="str">
            <v>NULL</v>
          </cell>
          <cell r="CJ316" t="str">
            <v>NULL</v>
          </cell>
          <cell r="CK316">
            <v>115627</v>
          </cell>
          <cell r="CL316" t="str">
            <v>NULL</v>
          </cell>
          <cell r="CM316">
            <v>115627</v>
          </cell>
          <cell r="CN316" t="str">
            <v>NULL</v>
          </cell>
          <cell r="CO316" t="str">
            <v>NULL</v>
          </cell>
          <cell r="CP316" t="str">
            <v>NULL</v>
          </cell>
          <cell r="CQ316" t="str">
            <v>NULL</v>
          </cell>
          <cell r="CR316" t="str">
            <v>NULL</v>
          </cell>
          <cell r="CS316" t="str">
            <v>NULL</v>
          </cell>
          <cell r="CT316" t="str">
            <v>NULL</v>
          </cell>
          <cell r="CU316" t="str">
            <v>NULL</v>
          </cell>
          <cell r="CV316" t="str">
            <v>NULL</v>
          </cell>
          <cell r="CW316" t="str">
            <v>NULL</v>
          </cell>
          <cell r="CX316" t="str">
            <v>NULL</v>
          </cell>
          <cell r="CY316" t="str">
            <v>NULL</v>
          </cell>
          <cell r="CZ316" t="str">
            <v>NULL</v>
          </cell>
          <cell r="DA316" t="str">
            <v>NULL</v>
          </cell>
          <cell r="DB316" t="str">
            <v>NULL</v>
          </cell>
          <cell r="DC316">
            <v>134750146</v>
          </cell>
          <cell r="DD316">
            <v>18261618</v>
          </cell>
          <cell r="DE316">
            <v>116488528</v>
          </cell>
        </row>
        <row r="317">
          <cell r="A317" t="str">
            <v>Patterson2019</v>
          </cell>
          <cell r="B317" t="str">
            <v>Patterson</v>
          </cell>
          <cell r="C317">
            <v>1436</v>
          </cell>
          <cell r="D317">
            <v>2019</v>
          </cell>
          <cell r="E317">
            <v>259771</v>
          </cell>
          <cell r="F317" t="str">
            <v>NULL</v>
          </cell>
          <cell r="G317">
            <v>259771</v>
          </cell>
          <cell r="H317">
            <v>4591749</v>
          </cell>
          <cell r="I317">
            <v>410452</v>
          </cell>
          <cell r="J317">
            <v>4181297</v>
          </cell>
          <cell r="K317" t="str">
            <v>NULL</v>
          </cell>
          <cell r="L317" t="str">
            <v>NULL</v>
          </cell>
          <cell r="M317" t="str">
            <v>NULL</v>
          </cell>
          <cell r="N317" t="str">
            <v>NULL</v>
          </cell>
          <cell r="O317" t="str">
            <v>NULL</v>
          </cell>
          <cell r="P317" t="str">
            <v>NULL</v>
          </cell>
          <cell r="Q317" t="str">
            <v>NULL</v>
          </cell>
          <cell r="R317" t="str">
            <v>NULL</v>
          </cell>
          <cell r="S317" t="str">
            <v>NULL</v>
          </cell>
          <cell r="T317" t="str">
            <v>NULL</v>
          </cell>
          <cell r="U317" t="str">
            <v>NULL</v>
          </cell>
          <cell r="V317" t="str">
            <v>NULL</v>
          </cell>
          <cell r="W317" t="str">
            <v>NULL</v>
          </cell>
          <cell r="X317" t="str">
            <v>NULL</v>
          </cell>
          <cell r="Y317" t="str">
            <v>NULL</v>
          </cell>
          <cell r="Z317" t="str">
            <v>NULL</v>
          </cell>
          <cell r="AA317" t="str">
            <v>NULL</v>
          </cell>
          <cell r="AB317" t="str">
            <v>NULL</v>
          </cell>
          <cell r="AC317" t="str">
            <v>NULL</v>
          </cell>
          <cell r="AD317" t="str">
            <v>NULL</v>
          </cell>
          <cell r="AE317" t="str">
            <v>NULL</v>
          </cell>
          <cell r="AF317" t="str">
            <v>NULL</v>
          </cell>
          <cell r="AG317" t="str">
            <v>NULL</v>
          </cell>
          <cell r="AH317" t="str">
            <v>NULL</v>
          </cell>
          <cell r="AI317" t="str">
            <v>NULL</v>
          </cell>
          <cell r="AJ317" t="str">
            <v>NULL</v>
          </cell>
          <cell r="AK317" t="str">
            <v>NULL</v>
          </cell>
          <cell r="AL317">
            <v>4851520</v>
          </cell>
          <cell r="AM317">
            <v>410452</v>
          </cell>
          <cell r="AN317">
            <v>4441068</v>
          </cell>
          <cell r="AO317">
            <v>5620345</v>
          </cell>
          <cell r="AP317">
            <v>403635</v>
          </cell>
          <cell r="AQ317">
            <v>5216710</v>
          </cell>
          <cell r="AR317" t="str">
            <v>NULL</v>
          </cell>
          <cell r="AS317" t="str">
            <v>NULL</v>
          </cell>
          <cell r="AT317" t="str">
            <v>NULL</v>
          </cell>
          <cell r="AU317" t="str">
            <v>NULL</v>
          </cell>
          <cell r="AV317" t="str">
            <v>NULL</v>
          </cell>
          <cell r="AW317" t="str">
            <v>NULL</v>
          </cell>
          <cell r="AX317" t="str">
            <v>NULL</v>
          </cell>
          <cell r="AY317" t="str">
            <v>NULL</v>
          </cell>
          <cell r="AZ317" t="str">
            <v>NULL</v>
          </cell>
          <cell r="BA317" t="str">
            <v>NULL</v>
          </cell>
          <cell r="BB317" t="str">
            <v>NULL</v>
          </cell>
          <cell r="BC317" t="str">
            <v>NULL</v>
          </cell>
          <cell r="BD317" t="str">
            <v>NULL</v>
          </cell>
          <cell r="BE317" t="str">
            <v>NULL</v>
          </cell>
          <cell r="BF317" t="str">
            <v>NULL</v>
          </cell>
          <cell r="BG317" t="str">
            <v>NULL</v>
          </cell>
          <cell r="BH317" t="str">
            <v>NULL</v>
          </cell>
          <cell r="BI317" t="str">
            <v>NULL</v>
          </cell>
          <cell r="BJ317" t="str">
            <v>NULL</v>
          </cell>
          <cell r="BK317" t="str">
            <v>NULL</v>
          </cell>
          <cell r="BL317" t="str">
            <v>NULL</v>
          </cell>
          <cell r="BM317" t="str">
            <v>NULL</v>
          </cell>
          <cell r="BN317" t="str">
            <v>NULL</v>
          </cell>
          <cell r="BO317" t="str">
            <v>NULL</v>
          </cell>
          <cell r="BP317" t="str">
            <v>NULL</v>
          </cell>
          <cell r="BQ317" t="str">
            <v>NULL</v>
          </cell>
          <cell r="BR317" t="str">
            <v>NULL</v>
          </cell>
          <cell r="BS317" t="str">
            <v>NULL</v>
          </cell>
          <cell r="BT317" t="str">
            <v>NULL</v>
          </cell>
          <cell r="BU317" t="str">
            <v>NULL</v>
          </cell>
          <cell r="BV317">
            <v>4662782</v>
          </cell>
          <cell r="BW317">
            <v>1622415</v>
          </cell>
          <cell r="BX317">
            <v>3040367</v>
          </cell>
          <cell r="BY317" t="str">
            <v>NULL</v>
          </cell>
          <cell r="BZ317" t="str">
            <v>NULL</v>
          </cell>
          <cell r="CA317" t="str">
            <v>NULL</v>
          </cell>
          <cell r="CB317" t="str">
            <v>NULL</v>
          </cell>
          <cell r="CC317" t="str">
            <v>NULL</v>
          </cell>
          <cell r="CD317" t="str">
            <v>NULL</v>
          </cell>
          <cell r="CE317" t="str">
            <v>NULL</v>
          </cell>
          <cell r="CF317">
            <v>2465</v>
          </cell>
          <cell r="CG317">
            <v>-2465</v>
          </cell>
          <cell r="CH317" t="str">
            <v>NULL</v>
          </cell>
          <cell r="CI317" t="str">
            <v>NULL</v>
          </cell>
          <cell r="CJ317" t="str">
            <v>NULL</v>
          </cell>
          <cell r="CK317" t="str">
            <v>NULL</v>
          </cell>
          <cell r="CL317" t="str">
            <v>NULL</v>
          </cell>
          <cell r="CM317" t="str">
            <v>NULL</v>
          </cell>
          <cell r="CN317" t="str">
            <v>NULL</v>
          </cell>
          <cell r="CO317" t="str">
            <v>NULL</v>
          </cell>
          <cell r="CP317" t="str">
            <v>NULL</v>
          </cell>
          <cell r="CQ317" t="str">
            <v>NULL</v>
          </cell>
          <cell r="CR317" t="str">
            <v>NULL</v>
          </cell>
          <cell r="CS317" t="str">
            <v>NULL</v>
          </cell>
          <cell r="CT317" t="str">
            <v>NULL</v>
          </cell>
          <cell r="CU317" t="str">
            <v>NULL</v>
          </cell>
          <cell r="CV317" t="str">
            <v>NULL</v>
          </cell>
          <cell r="CW317" t="str">
            <v>NULL</v>
          </cell>
          <cell r="CX317" t="str">
            <v>NULL</v>
          </cell>
          <cell r="CY317" t="str">
            <v>NULL</v>
          </cell>
          <cell r="CZ317" t="str">
            <v>NULL</v>
          </cell>
          <cell r="DA317" t="str">
            <v>NULL</v>
          </cell>
          <cell r="DB317" t="str">
            <v>NULL</v>
          </cell>
          <cell r="DC317">
            <v>10283127</v>
          </cell>
          <cell r="DD317">
            <v>2028515</v>
          </cell>
          <cell r="DE317">
            <v>8254612</v>
          </cell>
        </row>
        <row r="318">
          <cell r="A318" t="str">
            <v>Perris2019</v>
          </cell>
          <cell r="B318" t="str">
            <v>Perris</v>
          </cell>
          <cell r="C318">
            <v>1437</v>
          </cell>
          <cell r="D318">
            <v>2019</v>
          </cell>
          <cell r="E318">
            <v>1254465</v>
          </cell>
          <cell r="F318" t="str">
            <v>NULL</v>
          </cell>
          <cell r="G318">
            <v>1254465</v>
          </cell>
          <cell r="H318">
            <v>5870563</v>
          </cell>
          <cell r="I318">
            <v>908717</v>
          </cell>
          <cell r="J318">
            <v>4961846</v>
          </cell>
          <cell r="K318" t="str">
            <v>NULL</v>
          </cell>
          <cell r="L318" t="str">
            <v>NULL</v>
          </cell>
          <cell r="M318" t="str">
            <v>NULL</v>
          </cell>
          <cell r="N318" t="str">
            <v>NULL</v>
          </cell>
          <cell r="O318" t="str">
            <v>NULL</v>
          </cell>
          <cell r="P318" t="str">
            <v>NULL</v>
          </cell>
          <cell r="Q318" t="str">
            <v>NULL</v>
          </cell>
          <cell r="R318" t="str">
            <v>NULL</v>
          </cell>
          <cell r="S318" t="str">
            <v>NULL</v>
          </cell>
          <cell r="T318" t="str">
            <v>NULL</v>
          </cell>
          <cell r="U318" t="str">
            <v>NULL</v>
          </cell>
          <cell r="V318" t="str">
            <v>NULL</v>
          </cell>
          <cell r="W318" t="str">
            <v>NULL</v>
          </cell>
          <cell r="X318" t="str">
            <v>NULL</v>
          </cell>
          <cell r="Y318" t="str">
            <v>NULL</v>
          </cell>
          <cell r="Z318" t="str">
            <v>NULL</v>
          </cell>
          <cell r="AA318" t="str">
            <v>NULL</v>
          </cell>
          <cell r="AB318" t="str">
            <v>NULL</v>
          </cell>
          <cell r="AC318" t="str">
            <v>NULL</v>
          </cell>
          <cell r="AD318" t="str">
            <v>NULL</v>
          </cell>
          <cell r="AE318" t="str">
            <v>NULL</v>
          </cell>
          <cell r="AF318" t="str">
            <v>NULL</v>
          </cell>
          <cell r="AG318" t="str">
            <v>NULL</v>
          </cell>
          <cell r="AH318" t="str">
            <v>NULL</v>
          </cell>
          <cell r="AI318" t="str">
            <v>NULL</v>
          </cell>
          <cell r="AJ318" t="str">
            <v>NULL</v>
          </cell>
          <cell r="AK318" t="str">
            <v>NULL</v>
          </cell>
          <cell r="AL318">
            <v>7125028</v>
          </cell>
          <cell r="AM318">
            <v>908717</v>
          </cell>
          <cell r="AN318">
            <v>6216311</v>
          </cell>
          <cell r="AO318">
            <v>17543194</v>
          </cell>
          <cell r="AP318">
            <v>4283119</v>
          </cell>
          <cell r="AQ318">
            <v>13260075</v>
          </cell>
          <cell r="AR318" t="str">
            <v>NULL</v>
          </cell>
          <cell r="AS318" t="str">
            <v>NULL</v>
          </cell>
          <cell r="AT318" t="str">
            <v>NULL</v>
          </cell>
          <cell r="AU318" t="str">
            <v>NULL</v>
          </cell>
          <cell r="AV318" t="str">
            <v>NULL</v>
          </cell>
          <cell r="AW318" t="str">
            <v>NULL</v>
          </cell>
          <cell r="AX318" t="str">
            <v>NULL</v>
          </cell>
          <cell r="AY318" t="str">
            <v>NULL</v>
          </cell>
          <cell r="AZ318" t="str">
            <v>NULL</v>
          </cell>
          <cell r="BA318" t="str">
            <v>NULL</v>
          </cell>
          <cell r="BB318" t="str">
            <v>NULL</v>
          </cell>
          <cell r="BC318" t="str">
            <v>NULL</v>
          </cell>
          <cell r="BD318" t="str">
            <v>NULL</v>
          </cell>
          <cell r="BE318" t="str">
            <v>NULL</v>
          </cell>
          <cell r="BF318" t="str">
            <v>NULL</v>
          </cell>
          <cell r="BG318" t="str">
            <v>NULL</v>
          </cell>
          <cell r="BH318" t="str">
            <v>NULL</v>
          </cell>
          <cell r="BI318" t="str">
            <v>NULL</v>
          </cell>
          <cell r="BJ318" t="str">
            <v>NULL</v>
          </cell>
          <cell r="BK318" t="str">
            <v>NULL</v>
          </cell>
          <cell r="BL318" t="str">
            <v>NULL</v>
          </cell>
          <cell r="BM318" t="str">
            <v>NULL</v>
          </cell>
          <cell r="BN318" t="str">
            <v>NULL</v>
          </cell>
          <cell r="BO318" t="str">
            <v>NULL</v>
          </cell>
          <cell r="BP318" t="str">
            <v>NULL</v>
          </cell>
          <cell r="BQ318" t="str">
            <v>NULL</v>
          </cell>
          <cell r="BR318" t="str">
            <v>NULL</v>
          </cell>
          <cell r="BS318" t="str">
            <v>NULL</v>
          </cell>
          <cell r="BT318" t="str">
            <v>NULL</v>
          </cell>
          <cell r="BU318" t="str">
            <v>NULL</v>
          </cell>
          <cell r="BV318">
            <v>4470763</v>
          </cell>
          <cell r="BW318">
            <v>93842</v>
          </cell>
          <cell r="BX318">
            <v>4376921</v>
          </cell>
          <cell r="BY318" t="str">
            <v>NULL</v>
          </cell>
          <cell r="BZ318" t="str">
            <v>NULL</v>
          </cell>
          <cell r="CA318" t="str">
            <v>NULL</v>
          </cell>
          <cell r="CB318">
            <v>667220</v>
          </cell>
          <cell r="CC318">
            <v>94529</v>
          </cell>
          <cell r="CD318">
            <v>572691</v>
          </cell>
          <cell r="CE318" t="str">
            <v>NULL</v>
          </cell>
          <cell r="CF318" t="str">
            <v>NULL</v>
          </cell>
          <cell r="CG318" t="str">
            <v>NULL</v>
          </cell>
          <cell r="CH318">
            <v>1245754</v>
          </cell>
          <cell r="CI318">
            <v>967171</v>
          </cell>
          <cell r="CJ318">
            <v>278583</v>
          </cell>
          <cell r="CK318" t="str">
            <v>NULL</v>
          </cell>
          <cell r="CL318" t="str">
            <v>NULL</v>
          </cell>
          <cell r="CM318" t="str">
            <v>NULL</v>
          </cell>
          <cell r="CN318" t="str">
            <v>NULL</v>
          </cell>
          <cell r="CO318" t="str">
            <v>NULL</v>
          </cell>
          <cell r="CP318" t="str">
            <v>NULL</v>
          </cell>
          <cell r="CQ318" t="str">
            <v>NULL</v>
          </cell>
          <cell r="CR318" t="str">
            <v>NULL</v>
          </cell>
          <cell r="CS318" t="str">
            <v>NULL</v>
          </cell>
          <cell r="CT318" t="str">
            <v>NULL</v>
          </cell>
          <cell r="CU318" t="str">
            <v>NULL</v>
          </cell>
          <cell r="CV318" t="str">
            <v>NULL</v>
          </cell>
          <cell r="CW318" t="str">
            <v>NULL</v>
          </cell>
          <cell r="CX318" t="str">
            <v>NULL</v>
          </cell>
          <cell r="CY318" t="str">
            <v>NULL</v>
          </cell>
          <cell r="CZ318" t="str">
            <v>NULL</v>
          </cell>
          <cell r="DA318" t="str">
            <v>NULL</v>
          </cell>
          <cell r="DB318" t="str">
            <v>NULL</v>
          </cell>
          <cell r="DC318">
            <v>23926931</v>
          </cell>
          <cell r="DD318">
            <v>5438661</v>
          </cell>
          <cell r="DE318">
            <v>18488270</v>
          </cell>
        </row>
        <row r="319">
          <cell r="A319" t="str">
            <v>Petaluma2019</v>
          </cell>
          <cell r="B319" t="str">
            <v>Petaluma</v>
          </cell>
          <cell r="C319">
            <v>1438</v>
          </cell>
          <cell r="D319">
            <v>2019</v>
          </cell>
          <cell r="E319">
            <v>1506827</v>
          </cell>
          <cell r="F319" t="str">
            <v>NULL</v>
          </cell>
          <cell r="G319">
            <v>1506827</v>
          </cell>
          <cell r="H319">
            <v>4147498</v>
          </cell>
          <cell r="I319">
            <v>3079999</v>
          </cell>
          <cell r="J319">
            <v>1067499</v>
          </cell>
          <cell r="K319" t="str">
            <v>NULL</v>
          </cell>
          <cell r="L319" t="str">
            <v>NULL</v>
          </cell>
          <cell r="M319" t="str">
            <v>NULL</v>
          </cell>
          <cell r="N319" t="str">
            <v>NULL</v>
          </cell>
          <cell r="O319" t="str">
            <v>NULL</v>
          </cell>
          <cell r="P319" t="str">
            <v>NULL</v>
          </cell>
          <cell r="Q319" t="str">
            <v>NULL</v>
          </cell>
          <cell r="R319" t="str">
            <v>NULL</v>
          </cell>
          <cell r="S319" t="str">
            <v>NULL</v>
          </cell>
          <cell r="T319" t="str">
            <v>NULL</v>
          </cell>
          <cell r="U319" t="str">
            <v>NULL</v>
          </cell>
          <cell r="V319" t="str">
            <v>NULL</v>
          </cell>
          <cell r="W319" t="str">
            <v>NULL</v>
          </cell>
          <cell r="X319" t="str">
            <v>NULL</v>
          </cell>
          <cell r="Y319" t="str">
            <v>NULL</v>
          </cell>
          <cell r="Z319" t="str">
            <v>NULL</v>
          </cell>
          <cell r="AA319" t="str">
            <v>NULL</v>
          </cell>
          <cell r="AB319" t="str">
            <v>NULL</v>
          </cell>
          <cell r="AC319" t="str">
            <v>NULL</v>
          </cell>
          <cell r="AD319" t="str">
            <v>NULL</v>
          </cell>
          <cell r="AE319" t="str">
            <v>NULL</v>
          </cell>
          <cell r="AF319" t="str">
            <v>NULL</v>
          </cell>
          <cell r="AG319" t="str">
            <v>NULL</v>
          </cell>
          <cell r="AH319" t="str">
            <v>NULL</v>
          </cell>
          <cell r="AI319" t="str">
            <v>NULL</v>
          </cell>
          <cell r="AJ319" t="str">
            <v>NULL</v>
          </cell>
          <cell r="AK319" t="str">
            <v>NULL</v>
          </cell>
          <cell r="AL319">
            <v>5654325</v>
          </cell>
          <cell r="AM319">
            <v>3079999</v>
          </cell>
          <cell r="AN319">
            <v>2574326</v>
          </cell>
          <cell r="AO319">
            <v>19691868</v>
          </cell>
          <cell r="AP319">
            <v>1593243</v>
          </cell>
          <cell r="AQ319">
            <v>18098625</v>
          </cell>
          <cell r="AR319" t="str">
            <v>NULL</v>
          </cell>
          <cell r="AS319" t="str">
            <v>NULL</v>
          </cell>
          <cell r="AT319" t="str">
            <v>NULL</v>
          </cell>
          <cell r="AU319" t="str">
            <v>NULL</v>
          </cell>
          <cell r="AV319" t="str">
            <v>NULL</v>
          </cell>
          <cell r="AW319" t="str">
            <v>NULL</v>
          </cell>
          <cell r="AX319" t="str">
            <v>NULL</v>
          </cell>
          <cell r="AY319" t="str">
            <v>NULL</v>
          </cell>
          <cell r="AZ319" t="str">
            <v>NULL</v>
          </cell>
          <cell r="BA319" t="str">
            <v>NULL</v>
          </cell>
          <cell r="BB319" t="str">
            <v>NULL</v>
          </cell>
          <cell r="BC319" t="str">
            <v>NULL</v>
          </cell>
          <cell r="BD319" t="str">
            <v>NULL</v>
          </cell>
          <cell r="BE319" t="str">
            <v>NULL</v>
          </cell>
          <cell r="BF319" t="str">
            <v>NULL</v>
          </cell>
          <cell r="BG319" t="str">
            <v>NULL</v>
          </cell>
          <cell r="BH319" t="str">
            <v>NULL</v>
          </cell>
          <cell r="BI319" t="str">
            <v>NULL</v>
          </cell>
          <cell r="BJ319" t="str">
            <v>NULL</v>
          </cell>
          <cell r="BK319" t="str">
            <v>NULL</v>
          </cell>
          <cell r="BL319" t="str">
            <v>NULL</v>
          </cell>
          <cell r="BM319" t="str">
            <v>NULL</v>
          </cell>
          <cell r="BN319" t="str">
            <v>NULL</v>
          </cell>
          <cell r="BO319" t="str">
            <v>NULL</v>
          </cell>
          <cell r="BP319" t="str">
            <v>NULL</v>
          </cell>
          <cell r="BQ319" t="str">
            <v>NULL</v>
          </cell>
          <cell r="BR319" t="str">
            <v>NULL</v>
          </cell>
          <cell r="BS319" t="str">
            <v>NULL</v>
          </cell>
          <cell r="BT319" t="str">
            <v>NULL</v>
          </cell>
          <cell r="BU319" t="str">
            <v>NULL</v>
          </cell>
          <cell r="BV319">
            <v>15178215</v>
          </cell>
          <cell r="BW319">
            <v>1160147</v>
          </cell>
          <cell r="BX319">
            <v>14018068</v>
          </cell>
          <cell r="BY319">
            <v>541524</v>
          </cell>
          <cell r="BZ319">
            <v>3168883</v>
          </cell>
          <cell r="CA319">
            <v>-2627359</v>
          </cell>
          <cell r="CB319">
            <v>50</v>
          </cell>
          <cell r="CC319">
            <v>45996</v>
          </cell>
          <cell r="CD319">
            <v>-45946</v>
          </cell>
          <cell r="CE319" t="str">
            <v>NULL</v>
          </cell>
          <cell r="CF319" t="str">
            <v>NULL</v>
          </cell>
          <cell r="CG319" t="str">
            <v>NULL</v>
          </cell>
          <cell r="CH319" t="str">
            <v>NULL</v>
          </cell>
          <cell r="CI319" t="str">
            <v>NULL</v>
          </cell>
          <cell r="CJ319" t="str">
            <v>NULL</v>
          </cell>
          <cell r="CK319" t="str">
            <v>NULL</v>
          </cell>
          <cell r="CL319" t="str">
            <v>NULL</v>
          </cell>
          <cell r="CM319" t="str">
            <v>NULL</v>
          </cell>
          <cell r="CN319" t="str">
            <v>NULL</v>
          </cell>
          <cell r="CO319" t="str">
            <v>NULL</v>
          </cell>
          <cell r="CP319" t="str">
            <v>NULL</v>
          </cell>
          <cell r="CQ319" t="str">
            <v>NULL</v>
          </cell>
          <cell r="CR319" t="str">
            <v>NULL</v>
          </cell>
          <cell r="CS319" t="str">
            <v>NULL</v>
          </cell>
          <cell r="CT319" t="str">
            <v>NULL</v>
          </cell>
          <cell r="CU319" t="str">
            <v>NULL</v>
          </cell>
          <cell r="CV319" t="str">
            <v>NULL</v>
          </cell>
          <cell r="CW319" t="str">
            <v>NULL</v>
          </cell>
          <cell r="CX319" t="str">
            <v>NULL</v>
          </cell>
          <cell r="CY319" t="str">
            <v>NULL</v>
          </cell>
          <cell r="CZ319" t="str">
            <v>NULL</v>
          </cell>
          <cell r="DA319" t="str">
            <v>NULL</v>
          </cell>
          <cell r="DB319" t="str">
            <v>NULL</v>
          </cell>
          <cell r="DC319">
            <v>35411657</v>
          </cell>
          <cell r="DD319">
            <v>5968269</v>
          </cell>
          <cell r="DE319">
            <v>29443388</v>
          </cell>
        </row>
        <row r="320">
          <cell r="A320" t="str">
            <v>Pico Rivera2019</v>
          </cell>
          <cell r="B320" t="str">
            <v>Pico Rivera</v>
          </cell>
          <cell r="C320">
            <v>1439</v>
          </cell>
          <cell r="D320">
            <v>2019</v>
          </cell>
          <cell r="E320">
            <v>233479</v>
          </cell>
          <cell r="F320" t="str">
            <v>NULL</v>
          </cell>
          <cell r="G320">
            <v>233479</v>
          </cell>
          <cell r="H320">
            <v>8876020</v>
          </cell>
          <cell r="I320">
            <v>1444912</v>
          </cell>
          <cell r="J320">
            <v>7431108</v>
          </cell>
          <cell r="K320" t="str">
            <v>NULL</v>
          </cell>
          <cell r="L320" t="str">
            <v>NULL</v>
          </cell>
          <cell r="M320" t="str">
            <v>NULL</v>
          </cell>
          <cell r="N320" t="str">
            <v>NULL</v>
          </cell>
          <cell r="O320" t="str">
            <v>NULL</v>
          </cell>
          <cell r="P320" t="str">
            <v>NULL</v>
          </cell>
          <cell r="Q320" t="str">
            <v>NULL</v>
          </cell>
          <cell r="R320" t="str">
            <v>NULL</v>
          </cell>
          <cell r="S320" t="str">
            <v>NULL</v>
          </cell>
          <cell r="T320" t="str">
            <v>NULL</v>
          </cell>
          <cell r="U320" t="str">
            <v>NULL</v>
          </cell>
          <cell r="V320" t="str">
            <v>NULL</v>
          </cell>
          <cell r="W320" t="str">
            <v>NULL</v>
          </cell>
          <cell r="X320" t="str">
            <v>NULL</v>
          </cell>
          <cell r="Y320" t="str">
            <v>NULL</v>
          </cell>
          <cell r="Z320" t="str">
            <v>NULL</v>
          </cell>
          <cell r="AA320" t="str">
            <v>NULL</v>
          </cell>
          <cell r="AB320" t="str">
            <v>NULL</v>
          </cell>
          <cell r="AC320" t="str">
            <v>NULL</v>
          </cell>
          <cell r="AD320" t="str">
            <v>NULL</v>
          </cell>
          <cell r="AE320" t="str">
            <v>NULL</v>
          </cell>
          <cell r="AF320" t="str">
            <v>NULL</v>
          </cell>
          <cell r="AG320" t="str">
            <v>NULL</v>
          </cell>
          <cell r="AH320" t="str">
            <v>NULL</v>
          </cell>
          <cell r="AI320" t="str">
            <v>NULL</v>
          </cell>
          <cell r="AJ320" t="str">
            <v>NULL</v>
          </cell>
          <cell r="AK320" t="str">
            <v>NULL</v>
          </cell>
          <cell r="AL320">
            <v>9109499</v>
          </cell>
          <cell r="AM320">
            <v>1444912</v>
          </cell>
          <cell r="AN320">
            <v>7664587</v>
          </cell>
          <cell r="AO320">
            <v>13139311</v>
          </cell>
          <cell r="AP320">
            <v>183447</v>
          </cell>
          <cell r="AQ320">
            <v>12955864</v>
          </cell>
          <cell r="AR320" t="str">
            <v>NULL</v>
          </cell>
          <cell r="AS320" t="str">
            <v>NULL</v>
          </cell>
          <cell r="AT320" t="str">
            <v>NULL</v>
          </cell>
          <cell r="AU320" t="str">
            <v>NULL</v>
          </cell>
          <cell r="AV320" t="str">
            <v>NULL</v>
          </cell>
          <cell r="AW320" t="str">
            <v>NULL</v>
          </cell>
          <cell r="AX320" t="str">
            <v>NULL</v>
          </cell>
          <cell r="AY320" t="str">
            <v>NULL</v>
          </cell>
          <cell r="AZ320" t="str">
            <v>NULL</v>
          </cell>
          <cell r="BA320" t="str">
            <v>NULL</v>
          </cell>
          <cell r="BB320" t="str">
            <v>NULL</v>
          </cell>
          <cell r="BC320" t="str">
            <v>NULL</v>
          </cell>
          <cell r="BD320" t="str">
            <v>NULL</v>
          </cell>
          <cell r="BE320" t="str">
            <v>NULL</v>
          </cell>
          <cell r="BF320" t="str">
            <v>NULL</v>
          </cell>
          <cell r="BG320" t="str">
            <v>NULL</v>
          </cell>
          <cell r="BH320" t="str">
            <v>NULL</v>
          </cell>
          <cell r="BI320" t="str">
            <v>NULL</v>
          </cell>
          <cell r="BJ320" t="str">
            <v>NULL</v>
          </cell>
          <cell r="BK320" t="str">
            <v>NULL</v>
          </cell>
          <cell r="BL320" t="str">
            <v>NULL</v>
          </cell>
          <cell r="BM320" t="str">
            <v>NULL</v>
          </cell>
          <cell r="BN320" t="str">
            <v>NULL</v>
          </cell>
          <cell r="BO320" t="str">
            <v>NULL</v>
          </cell>
          <cell r="BP320" t="str">
            <v>NULL</v>
          </cell>
          <cell r="BQ320" t="str">
            <v>NULL</v>
          </cell>
          <cell r="BR320" t="str">
            <v>NULL</v>
          </cell>
          <cell r="BS320" t="str">
            <v>NULL</v>
          </cell>
          <cell r="BT320" t="str">
            <v>NULL</v>
          </cell>
          <cell r="BU320" t="str">
            <v>NULL</v>
          </cell>
          <cell r="BV320" t="str">
            <v>NULL</v>
          </cell>
          <cell r="BW320" t="str">
            <v>NULL</v>
          </cell>
          <cell r="BX320" t="str">
            <v>NULL</v>
          </cell>
          <cell r="BY320" t="str">
            <v>NULL</v>
          </cell>
          <cell r="BZ320" t="str">
            <v>NULL</v>
          </cell>
          <cell r="CA320" t="str">
            <v>NULL</v>
          </cell>
          <cell r="CB320">
            <v>357989</v>
          </cell>
          <cell r="CC320">
            <v>197096</v>
          </cell>
          <cell r="CD320">
            <v>160893</v>
          </cell>
          <cell r="CE320" t="str">
            <v>NULL</v>
          </cell>
          <cell r="CF320" t="str">
            <v>NULL</v>
          </cell>
          <cell r="CG320" t="str">
            <v>NULL</v>
          </cell>
          <cell r="CH320">
            <v>362388</v>
          </cell>
          <cell r="CI320">
            <v>747362</v>
          </cell>
          <cell r="CJ320">
            <v>-384974</v>
          </cell>
          <cell r="CK320" t="str">
            <v>NULL</v>
          </cell>
          <cell r="CL320" t="str">
            <v>NULL</v>
          </cell>
          <cell r="CM320" t="str">
            <v>NULL</v>
          </cell>
          <cell r="CN320" t="str">
            <v>NULL</v>
          </cell>
          <cell r="CO320" t="str">
            <v>NULL</v>
          </cell>
          <cell r="CP320" t="str">
            <v>NULL</v>
          </cell>
          <cell r="CQ320" t="str">
            <v>NULL</v>
          </cell>
          <cell r="CR320" t="str">
            <v>NULL</v>
          </cell>
          <cell r="CS320" t="str">
            <v>NULL</v>
          </cell>
          <cell r="CT320" t="str">
            <v>NULL</v>
          </cell>
          <cell r="CU320" t="str">
            <v>NULL</v>
          </cell>
          <cell r="CV320" t="str">
            <v>NULL</v>
          </cell>
          <cell r="CW320" t="str">
            <v>NULL</v>
          </cell>
          <cell r="CX320" t="str">
            <v>NULL</v>
          </cell>
          <cell r="CY320" t="str">
            <v>NULL</v>
          </cell>
          <cell r="CZ320" t="str">
            <v>NULL</v>
          </cell>
          <cell r="DA320" t="str">
            <v>NULL</v>
          </cell>
          <cell r="DB320" t="str">
            <v>NULL</v>
          </cell>
          <cell r="DC320">
            <v>13859688</v>
          </cell>
          <cell r="DD320">
            <v>1127905</v>
          </cell>
          <cell r="DE320">
            <v>12731783</v>
          </cell>
        </row>
        <row r="321">
          <cell r="A321" t="str">
            <v>Piedmont2019</v>
          </cell>
          <cell r="B321" t="str">
            <v>Piedmont</v>
          </cell>
          <cell r="C321">
            <v>1440</v>
          </cell>
          <cell r="D321">
            <v>2019</v>
          </cell>
          <cell r="E321">
            <v>476825</v>
          </cell>
          <cell r="F321" t="str">
            <v>NULL</v>
          </cell>
          <cell r="G321">
            <v>476825</v>
          </cell>
          <cell r="H321">
            <v>1733410</v>
          </cell>
          <cell r="I321">
            <v>276611</v>
          </cell>
          <cell r="J321">
            <v>1456799</v>
          </cell>
          <cell r="K321" t="str">
            <v>NULL</v>
          </cell>
          <cell r="L321" t="str">
            <v>NULL</v>
          </cell>
          <cell r="M321" t="str">
            <v>NULL</v>
          </cell>
          <cell r="N321" t="str">
            <v>NULL</v>
          </cell>
          <cell r="O321" t="str">
            <v>NULL</v>
          </cell>
          <cell r="P321" t="str">
            <v>NULL</v>
          </cell>
          <cell r="Q321" t="str">
            <v>NULL</v>
          </cell>
          <cell r="R321" t="str">
            <v>NULL</v>
          </cell>
          <cell r="S321" t="str">
            <v>NULL</v>
          </cell>
          <cell r="T321" t="str">
            <v>NULL</v>
          </cell>
          <cell r="U321" t="str">
            <v>NULL</v>
          </cell>
          <cell r="V321" t="str">
            <v>NULL</v>
          </cell>
          <cell r="W321" t="str">
            <v>NULL</v>
          </cell>
          <cell r="X321" t="str">
            <v>NULL</v>
          </cell>
          <cell r="Y321" t="str">
            <v>NULL</v>
          </cell>
          <cell r="Z321" t="str">
            <v>NULL</v>
          </cell>
          <cell r="AA321" t="str">
            <v>NULL</v>
          </cell>
          <cell r="AB321" t="str">
            <v>NULL</v>
          </cell>
          <cell r="AC321" t="str">
            <v>NULL</v>
          </cell>
          <cell r="AD321" t="str">
            <v>NULL</v>
          </cell>
          <cell r="AE321" t="str">
            <v>NULL</v>
          </cell>
          <cell r="AF321" t="str">
            <v>NULL</v>
          </cell>
          <cell r="AG321">
            <v>381297</v>
          </cell>
          <cell r="AH321">
            <v>-381297</v>
          </cell>
          <cell r="AI321" t="str">
            <v>NULL</v>
          </cell>
          <cell r="AJ321" t="str">
            <v>NULL</v>
          </cell>
          <cell r="AK321" t="str">
            <v>NULL</v>
          </cell>
          <cell r="AL321">
            <v>2210235</v>
          </cell>
          <cell r="AM321">
            <v>657908</v>
          </cell>
          <cell r="AN321">
            <v>1552327</v>
          </cell>
          <cell r="AO321">
            <v>6674168</v>
          </cell>
          <cell r="AP321">
            <v>293308</v>
          </cell>
          <cell r="AQ321">
            <v>6380860</v>
          </cell>
          <cell r="AR321" t="str">
            <v>NULL</v>
          </cell>
          <cell r="AS321" t="str">
            <v>NULL</v>
          </cell>
          <cell r="AT321" t="str">
            <v>NULL</v>
          </cell>
          <cell r="AU321" t="str">
            <v>NULL</v>
          </cell>
          <cell r="AV321" t="str">
            <v>NULL</v>
          </cell>
          <cell r="AW321" t="str">
            <v>NULL</v>
          </cell>
          <cell r="AX321" t="str">
            <v>NULL</v>
          </cell>
          <cell r="AY321" t="str">
            <v>NULL</v>
          </cell>
          <cell r="AZ321" t="str">
            <v>NULL</v>
          </cell>
          <cell r="BA321" t="str">
            <v>NULL</v>
          </cell>
          <cell r="BB321" t="str">
            <v>NULL</v>
          </cell>
          <cell r="BC321" t="str">
            <v>NULL</v>
          </cell>
          <cell r="BD321" t="str">
            <v>NULL</v>
          </cell>
          <cell r="BE321" t="str">
            <v>NULL</v>
          </cell>
          <cell r="BF321" t="str">
            <v>NULL</v>
          </cell>
          <cell r="BG321" t="str">
            <v>NULL</v>
          </cell>
          <cell r="BH321" t="str">
            <v>NULL</v>
          </cell>
          <cell r="BI321" t="str">
            <v>NULL</v>
          </cell>
          <cell r="BJ321" t="str">
            <v>NULL</v>
          </cell>
          <cell r="BK321" t="str">
            <v>NULL</v>
          </cell>
          <cell r="BL321" t="str">
            <v>NULL</v>
          </cell>
          <cell r="BM321" t="str">
            <v>NULL</v>
          </cell>
          <cell r="BN321" t="str">
            <v>NULL</v>
          </cell>
          <cell r="BO321" t="str">
            <v>NULL</v>
          </cell>
          <cell r="BP321" t="str">
            <v>NULL</v>
          </cell>
          <cell r="BQ321" t="str">
            <v>NULL</v>
          </cell>
          <cell r="BR321" t="str">
            <v>NULL</v>
          </cell>
          <cell r="BS321" t="str">
            <v>NULL</v>
          </cell>
          <cell r="BT321" t="str">
            <v>NULL</v>
          </cell>
          <cell r="BU321" t="str">
            <v>NULL</v>
          </cell>
          <cell r="BV321">
            <v>5835181</v>
          </cell>
          <cell r="BW321">
            <v>590</v>
          </cell>
          <cell r="BX321">
            <v>5834591</v>
          </cell>
          <cell r="BY321">
            <v>741844</v>
          </cell>
          <cell r="BZ321">
            <v>380219</v>
          </cell>
          <cell r="CA321">
            <v>361625</v>
          </cell>
          <cell r="CB321">
            <v>385833</v>
          </cell>
          <cell r="CC321">
            <v>124991</v>
          </cell>
          <cell r="CD321">
            <v>260842</v>
          </cell>
          <cell r="CE321">
            <v>21884</v>
          </cell>
          <cell r="CF321" t="str">
            <v>NULL</v>
          </cell>
          <cell r="CG321">
            <v>21884</v>
          </cell>
          <cell r="CH321">
            <v>404260</v>
          </cell>
          <cell r="CI321" t="str">
            <v>NULL</v>
          </cell>
          <cell r="CJ321">
            <v>404260</v>
          </cell>
          <cell r="CK321">
            <v>3242</v>
          </cell>
          <cell r="CL321">
            <v>383294</v>
          </cell>
          <cell r="CM321">
            <v>-380052</v>
          </cell>
          <cell r="CN321" t="str">
            <v>NULL</v>
          </cell>
          <cell r="CO321" t="str">
            <v>NULL</v>
          </cell>
          <cell r="CP321" t="str">
            <v>NULL</v>
          </cell>
          <cell r="CQ321" t="str">
            <v>NULL</v>
          </cell>
          <cell r="CR321" t="str">
            <v>NULL</v>
          </cell>
          <cell r="CS321" t="str">
            <v>NULL</v>
          </cell>
          <cell r="CT321" t="str">
            <v>NULL</v>
          </cell>
          <cell r="CU321" t="str">
            <v>NULL</v>
          </cell>
          <cell r="CV321" t="str">
            <v>NULL</v>
          </cell>
          <cell r="CW321" t="str">
            <v>NULL</v>
          </cell>
          <cell r="CX321" t="str">
            <v>NULL</v>
          </cell>
          <cell r="CY321" t="str">
            <v>NULL</v>
          </cell>
          <cell r="CZ321" t="str">
            <v>NULL</v>
          </cell>
          <cell r="DA321" t="str">
            <v>NULL</v>
          </cell>
          <cell r="DB321" t="str">
            <v>NULL</v>
          </cell>
          <cell r="DC321">
            <v>14066412</v>
          </cell>
          <cell r="DD321">
            <v>1182402</v>
          </cell>
          <cell r="DE321">
            <v>12884010</v>
          </cell>
        </row>
        <row r="322">
          <cell r="A322" t="str">
            <v>Pinole2019</v>
          </cell>
          <cell r="B322" t="str">
            <v>Pinole</v>
          </cell>
          <cell r="C322">
            <v>1441</v>
          </cell>
          <cell r="D322">
            <v>2019</v>
          </cell>
          <cell r="E322">
            <v>734780</v>
          </cell>
          <cell r="F322">
            <v>1345</v>
          </cell>
          <cell r="G322">
            <v>733435</v>
          </cell>
          <cell r="H322">
            <v>3554784</v>
          </cell>
          <cell r="I322">
            <v>2314035</v>
          </cell>
          <cell r="J322">
            <v>1240749</v>
          </cell>
          <cell r="K322" t="str">
            <v>NULL</v>
          </cell>
          <cell r="L322" t="str">
            <v>NULL</v>
          </cell>
          <cell r="M322" t="str">
            <v>NULL</v>
          </cell>
          <cell r="N322" t="str">
            <v>NULL</v>
          </cell>
          <cell r="O322" t="str">
            <v>NULL</v>
          </cell>
          <cell r="P322" t="str">
            <v>NULL</v>
          </cell>
          <cell r="Q322" t="str">
            <v>NULL</v>
          </cell>
          <cell r="R322" t="str">
            <v>NULL</v>
          </cell>
          <cell r="S322" t="str">
            <v>NULL</v>
          </cell>
          <cell r="T322" t="str">
            <v>NULL</v>
          </cell>
          <cell r="U322" t="str">
            <v>NULL</v>
          </cell>
          <cell r="V322" t="str">
            <v>NULL</v>
          </cell>
          <cell r="W322" t="str">
            <v>NULL</v>
          </cell>
          <cell r="X322" t="str">
            <v>NULL</v>
          </cell>
          <cell r="Y322" t="str">
            <v>NULL</v>
          </cell>
          <cell r="Z322" t="str">
            <v>NULL</v>
          </cell>
          <cell r="AA322" t="str">
            <v>NULL</v>
          </cell>
          <cell r="AB322" t="str">
            <v>NULL</v>
          </cell>
          <cell r="AC322" t="str">
            <v>NULL</v>
          </cell>
          <cell r="AD322" t="str">
            <v>NULL</v>
          </cell>
          <cell r="AE322" t="str">
            <v>NULL</v>
          </cell>
          <cell r="AF322" t="str">
            <v>NULL</v>
          </cell>
          <cell r="AG322" t="str">
            <v>NULL</v>
          </cell>
          <cell r="AH322" t="str">
            <v>NULL</v>
          </cell>
          <cell r="AI322" t="str">
            <v>NULL</v>
          </cell>
          <cell r="AJ322" t="str">
            <v>NULL</v>
          </cell>
          <cell r="AK322" t="str">
            <v>NULL</v>
          </cell>
          <cell r="AL322">
            <v>4289564</v>
          </cell>
          <cell r="AM322">
            <v>2315380</v>
          </cell>
          <cell r="AN322">
            <v>1974184</v>
          </cell>
          <cell r="AO322">
            <v>7865167</v>
          </cell>
          <cell r="AP322">
            <v>4096976</v>
          </cell>
          <cell r="AQ322">
            <v>3768191</v>
          </cell>
          <cell r="AR322" t="str">
            <v>NULL</v>
          </cell>
          <cell r="AS322" t="str">
            <v>NULL</v>
          </cell>
          <cell r="AT322" t="str">
            <v>NULL</v>
          </cell>
          <cell r="AU322" t="str">
            <v>NULL</v>
          </cell>
          <cell r="AV322" t="str">
            <v>NULL</v>
          </cell>
          <cell r="AW322" t="str">
            <v>NULL</v>
          </cell>
          <cell r="AX322" t="str">
            <v>NULL</v>
          </cell>
          <cell r="AY322" t="str">
            <v>NULL</v>
          </cell>
          <cell r="AZ322" t="str">
            <v>NULL</v>
          </cell>
          <cell r="BA322" t="str">
            <v>NULL</v>
          </cell>
          <cell r="BB322" t="str">
            <v>NULL</v>
          </cell>
          <cell r="BC322" t="str">
            <v>NULL</v>
          </cell>
          <cell r="BD322" t="str">
            <v>NULL</v>
          </cell>
          <cell r="BE322" t="str">
            <v>NULL</v>
          </cell>
          <cell r="BF322" t="str">
            <v>NULL</v>
          </cell>
          <cell r="BG322" t="str">
            <v>NULL</v>
          </cell>
          <cell r="BH322" t="str">
            <v>NULL</v>
          </cell>
          <cell r="BI322" t="str">
            <v>NULL</v>
          </cell>
          <cell r="BJ322" t="str">
            <v>NULL</v>
          </cell>
          <cell r="BK322" t="str">
            <v>NULL</v>
          </cell>
          <cell r="BL322" t="str">
            <v>NULL</v>
          </cell>
          <cell r="BM322" t="str">
            <v>NULL</v>
          </cell>
          <cell r="BN322" t="str">
            <v>NULL</v>
          </cell>
          <cell r="BO322" t="str">
            <v>NULL</v>
          </cell>
          <cell r="BP322" t="str">
            <v>NULL</v>
          </cell>
          <cell r="BQ322" t="str">
            <v>NULL</v>
          </cell>
          <cell r="BR322" t="str">
            <v>NULL</v>
          </cell>
          <cell r="BS322" t="str">
            <v>NULL</v>
          </cell>
          <cell r="BT322" t="str">
            <v>NULL</v>
          </cell>
          <cell r="BU322" t="str">
            <v>NULL</v>
          </cell>
          <cell r="BV322">
            <v>3520506</v>
          </cell>
          <cell r="BW322">
            <v>70931</v>
          </cell>
          <cell r="BX322">
            <v>3449575</v>
          </cell>
          <cell r="BY322" t="str">
            <v>NULL</v>
          </cell>
          <cell r="BZ322" t="str">
            <v>NULL</v>
          </cell>
          <cell r="CA322" t="str">
            <v>NULL</v>
          </cell>
          <cell r="CB322" t="str">
            <v>NULL</v>
          </cell>
          <cell r="CC322" t="str">
            <v>NULL</v>
          </cell>
          <cell r="CD322" t="str">
            <v>NULL</v>
          </cell>
          <cell r="CE322" t="str">
            <v>NULL</v>
          </cell>
          <cell r="CF322" t="str">
            <v>NULL</v>
          </cell>
          <cell r="CG322" t="str">
            <v>NULL</v>
          </cell>
          <cell r="CH322">
            <v>33098</v>
          </cell>
          <cell r="CI322">
            <v>36854</v>
          </cell>
          <cell r="CJ322">
            <v>-3756</v>
          </cell>
          <cell r="CK322" t="str">
            <v>NULL</v>
          </cell>
          <cell r="CL322" t="str">
            <v>NULL</v>
          </cell>
          <cell r="CM322" t="str">
            <v>NULL</v>
          </cell>
          <cell r="CN322" t="str">
            <v>NULL</v>
          </cell>
          <cell r="CO322" t="str">
            <v>NULL</v>
          </cell>
          <cell r="CP322" t="str">
            <v>NULL</v>
          </cell>
          <cell r="CQ322" t="str">
            <v>NULL</v>
          </cell>
          <cell r="CR322" t="str">
            <v>NULL</v>
          </cell>
          <cell r="CS322" t="str">
            <v>NULL</v>
          </cell>
          <cell r="CT322" t="str">
            <v>NULL</v>
          </cell>
          <cell r="CU322" t="str">
            <v>NULL</v>
          </cell>
          <cell r="CV322" t="str">
            <v>NULL</v>
          </cell>
          <cell r="CW322" t="str">
            <v>NULL</v>
          </cell>
          <cell r="CX322">
            <v>25519</v>
          </cell>
          <cell r="CY322">
            <v>-25519</v>
          </cell>
          <cell r="CZ322" t="str">
            <v>NULL</v>
          </cell>
          <cell r="DA322" t="str">
            <v>NULL</v>
          </cell>
          <cell r="DB322" t="str">
            <v>NULL</v>
          </cell>
          <cell r="DC322">
            <v>11418771</v>
          </cell>
          <cell r="DD322">
            <v>4230280</v>
          </cell>
          <cell r="DE322">
            <v>7188491</v>
          </cell>
        </row>
        <row r="323">
          <cell r="A323" t="str">
            <v>Pismo Beach2019</v>
          </cell>
          <cell r="B323" t="str">
            <v>Pismo Beach</v>
          </cell>
          <cell r="C323">
            <v>1442</v>
          </cell>
          <cell r="D323">
            <v>2019</v>
          </cell>
          <cell r="E323">
            <v>649618</v>
          </cell>
          <cell r="F323" t="str">
            <v>NULL</v>
          </cell>
          <cell r="G323">
            <v>649618</v>
          </cell>
          <cell r="H323">
            <v>4591204</v>
          </cell>
          <cell r="I323">
            <v>1454534</v>
          </cell>
          <cell r="J323">
            <v>3136670</v>
          </cell>
          <cell r="K323" t="str">
            <v>NULL</v>
          </cell>
          <cell r="L323" t="str">
            <v>NULL</v>
          </cell>
          <cell r="M323" t="str">
            <v>NULL</v>
          </cell>
          <cell r="N323" t="str">
            <v>NULL</v>
          </cell>
          <cell r="O323" t="str">
            <v>NULL</v>
          </cell>
          <cell r="P323" t="str">
            <v>NULL</v>
          </cell>
          <cell r="Q323" t="str">
            <v>NULL</v>
          </cell>
          <cell r="R323" t="str">
            <v>NULL</v>
          </cell>
          <cell r="S323" t="str">
            <v>NULL</v>
          </cell>
          <cell r="T323" t="str">
            <v>NULL</v>
          </cell>
          <cell r="U323" t="str">
            <v>NULL</v>
          </cell>
          <cell r="V323" t="str">
            <v>NULL</v>
          </cell>
          <cell r="W323" t="str">
            <v>NULL</v>
          </cell>
          <cell r="X323" t="str">
            <v>NULL</v>
          </cell>
          <cell r="Y323" t="str">
            <v>NULL</v>
          </cell>
          <cell r="Z323" t="str">
            <v>NULL</v>
          </cell>
          <cell r="AA323" t="str">
            <v>NULL</v>
          </cell>
          <cell r="AB323" t="str">
            <v>NULL</v>
          </cell>
          <cell r="AC323" t="str">
            <v>NULL</v>
          </cell>
          <cell r="AD323" t="str">
            <v>NULL</v>
          </cell>
          <cell r="AE323" t="str">
            <v>NULL</v>
          </cell>
          <cell r="AF323" t="str">
            <v>NULL</v>
          </cell>
          <cell r="AG323" t="str">
            <v>NULL</v>
          </cell>
          <cell r="AH323" t="str">
            <v>NULL</v>
          </cell>
          <cell r="AI323" t="str">
            <v>NULL</v>
          </cell>
          <cell r="AJ323" t="str">
            <v>NULL</v>
          </cell>
          <cell r="AK323" t="str">
            <v>NULL</v>
          </cell>
          <cell r="AL323">
            <v>5240822</v>
          </cell>
          <cell r="AM323">
            <v>1454534</v>
          </cell>
          <cell r="AN323">
            <v>3786288</v>
          </cell>
          <cell r="AO323">
            <v>6329991</v>
          </cell>
          <cell r="AP323">
            <v>398715</v>
          </cell>
          <cell r="AQ323">
            <v>5931276</v>
          </cell>
          <cell r="AR323" t="str">
            <v>NULL</v>
          </cell>
          <cell r="AS323" t="str">
            <v>NULL</v>
          </cell>
          <cell r="AT323" t="str">
            <v>NULL</v>
          </cell>
          <cell r="AU323" t="str">
            <v>NULL</v>
          </cell>
          <cell r="AV323" t="str">
            <v>NULL</v>
          </cell>
          <cell r="AW323" t="str">
            <v>NULL</v>
          </cell>
          <cell r="AX323" t="str">
            <v>NULL</v>
          </cell>
          <cell r="AY323" t="str">
            <v>NULL</v>
          </cell>
          <cell r="AZ323" t="str">
            <v>NULL</v>
          </cell>
          <cell r="BA323" t="str">
            <v>NULL</v>
          </cell>
          <cell r="BB323" t="str">
            <v>NULL</v>
          </cell>
          <cell r="BC323" t="str">
            <v>NULL</v>
          </cell>
          <cell r="BD323" t="str">
            <v>NULL</v>
          </cell>
          <cell r="BE323" t="str">
            <v>NULL</v>
          </cell>
          <cell r="BF323" t="str">
            <v>NULL</v>
          </cell>
          <cell r="BG323" t="str">
            <v>NULL</v>
          </cell>
          <cell r="BH323" t="str">
            <v>NULL</v>
          </cell>
          <cell r="BI323" t="str">
            <v>NULL</v>
          </cell>
          <cell r="BJ323" t="str">
            <v>NULL</v>
          </cell>
          <cell r="BK323" t="str">
            <v>NULL</v>
          </cell>
          <cell r="BL323" t="str">
            <v>NULL</v>
          </cell>
          <cell r="BM323" t="str">
            <v>NULL</v>
          </cell>
          <cell r="BN323" t="str">
            <v>NULL</v>
          </cell>
          <cell r="BO323" t="str">
            <v>NULL</v>
          </cell>
          <cell r="BP323" t="str">
            <v>NULL</v>
          </cell>
          <cell r="BQ323" t="str">
            <v>NULL</v>
          </cell>
          <cell r="BR323" t="str">
            <v>NULL</v>
          </cell>
          <cell r="BS323" t="str">
            <v>NULL</v>
          </cell>
          <cell r="BT323" t="str">
            <v>NULL</v>
          </cell>
          <cell r="BU323" t="str">
            <v>NULL</v>
          </cell>
          <cell r="BV323">
            <v>2428051</v>
          </cell>
          <cell r="BW323">
            <v>86090</v>
          </cell>
          <cell r="BX323">
            <v>2341961</v>
          </cell>
          <cell r="BY323" t="str">
            <v>NULL</v>
          </cell>
          <cell r="BZ323" t="str">
            <v>NULL</v>
          </cell>
          <cell r="CA323" t="str">
            <v>NULL</v>
          </cell>
          <cell r="CB323" t="str">
            <v>NULL</v>
          </cell>
          <cell r="CC323" t="str">
            <v>NULL</v>
          </cell>
          <cell r="CD323" t="str">
            <v>NULL</v>
          </cell>
          <cell r="CE323">
            <v>14454</v>
          </cell>
          <cell r="CF323">
            <v>2400</v>
          </cell>
          <cell r="CG323">
            <v>12054</v>
          </cell>
          <cell r="CH323">
            <v>148200</v>
          </cell>
          <cell r="CI323">
            <v>140000</v>
          </cell>
          <cell r="CJ323">
            <v>8200</v>
          </cell>
          <cell r="CK323" t="str">
            <v>NULL</v>
          </cell>
          <cell r="CL323" t="str">
            <v>NULL</v>
          </cell>
          <cell r="CM323" t="str">
            <v>NULL</v>
          </cell>
          <cell r="CN323" t="str">
            <v>NULL</v>
          </cell>
          <cell r="CO323" t="str">
            <v>NULL</v>
          </cell>
          <cell r="CP323" t="str">
            <v>NULL</v>
          </cell>
          <cell r="CQ323" t="str">
            <v>NULL</v>
          </cell>
          <cell r="CR323" t="str">
            <v>NULL</v>
          </cell>
          <cell r="CS323" t="str">
            <v>NULL</v>
          </cell>
          <cell r="CT323" t="str">
            <v>NULL</v>
          </cell>
          <cell r="CU323" t="str">
            <v>NULL</v>
          </cell>
          <cell r="CV323" t="str">
            <v>NULL</v>
          </cell>
          <cell r="CW323">
            <v>241764</v>
          </cell>
          <cell r="CX323" t="str">
            <v>NULL</v>
          </cell>
          <cell r="CY323">
            <v>241764</v>
          </cell>
          <cell r="CZ323">
            <v>36168</v>
          </cell>
          <cell r="DA323" t="str">
            <v>NULL</v>
          </cell>
          <cell r="DB323">
            <v>36168</v>
          </cell>
          <cell r="DC323">
            <v>9198628</v>
          </cell>
          <cell r="DD323">
            <v>627205</v>
          </cell>
          <cell r="DE323">
            <v>8571423</v>
          </cell>
        </row>
        <row r="324">
          <cell r="A324" t="str">
            <v>Pittsburg2019</v>
          </cell>
          <cell r="B324" t="str">
            <v>Pittsburg</v>
          </cell>
          <cell r="C324">
            <v>1443</v>
          </cell>
          <cell r="D324">
            <v>2019</v>
          </cell>
          <cell r="E324">
            <v>937429</v>
          </cell>
          <cell r="F324" t="str">
            <v>NULL</v>
          </cell>
          <cell r="G324">
            <v>937429</v>
          </cell>
          <cell r="H324">
            <v>5681192</v>
          </cell>
          <cell r="I324">
            <v>3411725</v>
          </cell>
          <cell r="J324">
            <v>2269467</v>
          </cell>
          <cell r="K324" t="str">
            <v>NULL</v>
          </cell>
          <cell r="L324" t="str">
            <v>NULL</v>
          </cell>
          <cell r="M324" t="str">
            <v>NULL</v>
          </cell>
          <cell r="N324" t="str">
            <v>NULL</v>
          </cell>
          <cell r="O324" t="str">
            <v>NULL</v>
          </cell>
          <cell r="P324" t="str">
            <v>NULL</v>
          </cell>
          <cell r="Q324" t="str">
            <v>NULL</v>
          </cell>
          <cell r="R324" t="str">
            <v>NULL</v>
          </cell>
          <cell r="S324" t="str">
            <v>NULL</v>
          </cell>
          <cell r="T324" t="str">
            <v>NULL</v>
          </cell>
          <cell r="U324" t="str">
            <v>NULL</v>
          </cell>
          <cell r="V324" t="str">
            <v>NULL</v>
          </cell>
          <cell r="W324" t="str">
            <v>NULL</v>
          </cell>
          <cell r="X324" t="str">
            <v>NULL</v>
          </cell>
          <cell r="Y324" t="str">
            <v>NULL</v>
          </cell>
          <cell r="Z324" t="str">
            <v>NULL</v>
          </cell>
          <cell r="AA324" t="str">
            <v>NULL</v>
          </cell>
          <cell r="AB324" t="str">
            <v>NULL</v>
          </cell>
          <cell r="AC324" t="str">
            <v>NULL</v>
          </cell>
          <cell r="AD324" t="str">
            <v>NULL</v>
          </cell>
          <cell r="AE324" t="str">
            <v>NULL</v>
          </cell>
          <cell r="AF324" t="str">
            <v>NULL</v>
          </cell>
          <cell r="AG324" t="str">
            <v>NULL</v>
          </cell>
          <cell r="AH324" t="str">
            <v>NULL</v>
          </cell>
          <cell r="AI324" t="str">
            <v>NULL</v>
          </cell>
          <cell r="AJ324" t="str">
            <v>NULL</v>
          </cell>
          <cell r="AK324" t="str">
            <v>NULL</v>
          </cell>
          <cell r="AL324">
            <v>6618621</v>
          </cell>
          <cell r="AM324">
            <v>3411725</v>
          </cell>
          <cell r="AN324">
            <v>3206896</v>
          </cell>
          <cell r="AO324">
            <v>28801824</v>
          </cell>
          <cell r="AP324">
            <v>2464391</v>
          </cell>
          <cell r="AQ324">
            <v>26337433</v>
          </cell>
          <cell r="AR324" t="str">
            <v>NULL</v>
          </cell>
          <cell r="AS324" t="str">
            <v>NULL</v>
          </cell>
          <cell r="AT324" t="str">
            <v>NULL</v>
          </cell>
          <cell r="AU324" t="str">
            <v>NULL</v>
          </cell>
          <cell r="AV324" t="str">
            <v>NULL</v>
          </cell>
          <cell r="AW324" t="str">
            <v>NULL</v>
          </cell>
          <cell r="AX324" t="str">
            <v>NULL</v>
          </cell>
          <cell r="AY324" t="str">
            <v>NULL</v>
          </cell>
          <cell r="AZ324" t="str">
            <v>NULL</v>
          </cell>
          <cell r="BA324" t="str">
            <v>NULL</v>
          </cell>
          <cell r="BB324" t="str">
            <v>NULL</v>
          </cell>
          <cell r="BC324" t="str">
            <v>NULL</v>
          </cell>
          <cell r="BD324" t="str">
            <v>NULL</v>
          </cell>
          <cell r="BE324" t="str">
            <v>NULL</v>
          </cell>
          <cell r="BF324" t="str">
            <v>NULL</v>
          </cell>
          <cell r="BG324" t="str">
            <v>NULL</v>
          </cell>
          <cell r="BH324" t="str">
            <v>NULL</v>
          </cell>
          <cell r="BI324" t="str">
            <v>NULL</v>
          </cell>
          <cell r="BJ324" t="str">
            <v>NULL</v>
          </cell>
          <cell r="BK324" t="str">
            <v>NULL</v>
          </cell>
          <cell r="BL324" t="str">
            <v>NULL</v>
          </cell>
          <cell r="BM324" t="str">
            <v>NULL</v>
          </cell>
          <cell r="BN324" t="str">
            <v>NULL</v>
          </cell>
          <cell r="BO324" t="str">
            <v>NULL</v>
          </cell>
          <cell r="BP324" t="str">
            <v>NULL</v>
          </cell>
          <cell r="BQ324" t="str">
            <v>NULL</v>
          </cell>
          <cell r="BR324" t="str">
            <v>NULL</v>
          </cell>
          <cell r="BS324" t="str">
            <v>NULL</v>
          </cell>
          <cell r="BT324" t="str">
            <v>NULL</v>
          </cell>
          <cell r="BU324" t="str">
            <v>NULL</v>
          </cell>
          <cell r="BV324">
            <v>1836</v>
          </cell>
          <cell r="BW324">
            <v>4572</v>
          </cell>
          <cell r="BX324">
            <v>-2736</v>
          </cell>
          <cell r="BY324" t="str">
            <v>NULL</v>
          </cell>
          <cell r="BZ324" t="str">
            <v>NULL</v>
          </cell>
          <cell r="CA324" t="str">
            <v>NULL</v>
          </cell>
          <cell r="CB324" t="str">
            <v>NULL</v>
          </cell>
          <cell r="CC324" t="str">
            <v>NULL</v>
          </cell>
          <cell r="CD324" t="str">
            <v>NULL</v>
          </cell>
          <cell r="CE324" t="str">
            <v>NULL</v>
          </cell>
          <cell r="CF324">
            <v>111610</v>
          </cell>
          <cell r="CG324">
            <v>-111610</v>
          </cell>
          <cell r="CH324">
            <v>616508</v>
          </cell>
          <cell r="CI324">
            <v>2930357</v>
          </cell>
          <cell r="CJ324">
            <v>-2313849</v>
          </cell>
          <cell r="CK324" t="str">
            <v>NULL</v>
          </cell>
          <cell r="CL324" t="str">
            <v>NULL</v>
          </cell>
          <cell r="CM324" t="str">
            <v>NULL</v>
          </cell>
          <cell r="CN324" t="str">
            <v>NULL</v>
          </cell>
          <cell r="CO324" t="str">
            <v>NULL</v>
          </cell>
          <cell r="CP324" t="str">
            <v>NULL</v>
          </cell>
          <cell r="CQ324" t="str">
            <v>NULL</v>
          </cell>
          <cell r="CR324" t="str">
            <v>NULL</v>
          </cell>
          <cell r="CS324" t="str">
            <v>NULL</v>
          </cell>
          <cell r="CT324" t="str">
            <v>NULL</v>
          </cell>
          <cell r="CU324" t="str">
            <v>NULL</v>
          </cell>
          <cell r="CV324" t="str">
            <v>NULL</v>
          </cell>
          <cell r="CW324" t="str">
            <v>NULL</v>
          </cell>
          <cell r="CX324" t="str">
            <v>NULL</v>
          </cell>
          <cell r="CY324" t="str">
            <v>NULL</v>
          </cell>
          <cell r="CZ324" t="str">
            <v>NULL</v>
          </cell>
          <cell r="DA324" t="str">
            <v>NULL</v>
          </cell>
          <cell r="DB324" t="str">
            <v>NULL</v>
          </cell>
          <cell r="DC324">
            <v>29420168</v>
          </cell>
          <cell r="DD324">
            <v>5510930</v>
          </cell>
          <cell r="DE324">
            <v>23909238</v>
          </cell>
        </row>
        <row r="325">
          <cell r="A325" t="str">
            <v>Placentia2019</v>
          </cell>
          <cell r="B325" t="str">
            <v>Placentia</v>
          </cell>
          <cell r="C325">
            <v>1444</v>
          </cell>
          <cell r="D325">
            <v>2019</v>
          </cell>
          <cell r="E325">
            <v>1225724</v>
          </cell>
          <cell r="F325" t="str">
            <v>NULL</v>
          </cell>
          <cell r="G325">
            <v>1225724</v>
          </cell>
          <cell r="H325">
            <v>6624298</v>
          </cell>
          <cell r="I325">
            <v>3294085</v>
          </cell>
          <cell r="J325">
            <v>3330213</v>
          </cell>
          <cell r="K325" t="str">
            <v>NULL</v>
          </cell>
          <cell r="L325" t="str">
            <v>NULL</v>
          </cell>
          <cell r="M325" t="str">
            <v>NULL</v>
          </cell>
          <cell r="N325" t="str">
            <v>NULL</v>
          </cell>
          <cell r="O325" t="str">
            <v>NULL</v>
          </cell>
          <cell r="P325" t="str">
            <v>NULL</v>
          </cell>
          <cell r="Q325" t="str">
            <v>NULL</v>
          </cell>
          <cell r="R325" t="str">
            <v>NULL</v>
          </cell>
          <cell r="S325" t="str">
            <v>NULL</v>
          </cell>
          <cell r="T325" t="str">
            <v>NULL</v>
          </cell>
          <cell r="U325" t="str">
            <v>NULL</v>
          </cell>
          <cell r="V325" t="str">
            <v>NULL</v>
          </cell>
          <cell r="W325" t="str">
            <v>NULL</v>
          </cell>
          <cell r="X325" t="str">
            <v>NULL</v>
          </cell>
          <cell r="Y325" t="str">
            <v>NULL</v>
          </cell>
          <cell r="Z325" t="str">
            <v>NULL</v>
          </cell>
          <cell r="AA325" t="str">
            <v>NULL</v>
          </cell>
          <cell r="AB325" t="str">
            <v>NULL</v>
          </cell>
          <cell r="AC325" t="str">
            <v>NULL</v>
          </cell>
          <cell r="AD325" t="str">
            <v>NULL</v>
          </cell>
          <cell r="AE325" t="str">
            <v>NULL</v>
          </cell>
          <cell r="AF325" t="str">
            <v>NULL</v>
          </cell>
          <cell r="AG325" t="str">
            <v>NULL</v>
          </cell>
          <cell r="AH325" t="str">
            <v>NULL</v>
          </cell>
          <cell r="AI325" t="str">
            <v>NULL</v>
          </cell>
          <cell r="AJ325" t="str">
            <v>NULL</v>
          </cell>
          <cell r="AK325" t="str">
            <v>NULL</v>
          </cell>
          <cell r="AL325">
            <v>7850022</v>
          </cell>
          <cell r="AM325">
            <v>3294085</v>
          </cell>
          <cell r="AN325">
            <v>4555937</v>
          </cell>
          <cell r="AO325">
            <v>11761444</v>
          </cell>
          <cell r="AP325">
            <v>1736139</v>
          </cell>
          <cell r="AQ325">
            <v>10025305</v>
          </cell>
          <cell r="AR325" t="str">
            <v>NULL</v>
          </cell>
          <cell r="AS325" t="str">
            <v>NULL</v>
          </cell>
          <cell r="AT325" t="str">
            <v>NULL</v>
          </cell>
          <cell r="AU325" t="str">
            <v>NULL</v>
          </cell>
          <cell r="AV325" t="str">
            <v>NULL</v>
          </cell>
          <cell r="AW325" t="str">
            <v>NULL</v>
          </cell>
          <cell r="AX325" t="str">
            <v>NULL</v>
          </cell>
          <cell r="AY325" t="str">
            <v>NULL</v>
          </cell>
          <cell r="AZ325" t="str">
            <v>NULL</v>
          </cell>
          <cell r="BA325" t="str">
            <v>NULL</v>
          </cell>
          <cell r="BB325" t="str">
            <v>NULL</v>
          </cell>
          <cell r="BC325" t="str">
            <v>NULL</v>
          </cell>
          <cell r="BD325" t="str">
            <v>NULL</v>
          </cell>
          <cell r="BE325" t="str">
            <v>NULL</v>
          </cell>
          <cell r="BF325" t="str">
            <v>NULL</v>
          </cell>
          <cell r="BG325" t="str">
            <v>NULL</v>
          </cell>
          <cell r="BH325" t="str">
            <v>NULL</v>
          </cell>
          <cell r="BI325" t="str">
            <v>NULL</v>
          </cell>
          <cell r="BJ325" t="str">
            <v>NULL</v>
          </cell>
          <cell r="BK325" t="str">
            <v>NULL</v>
          </cell>
          <cell r="BL325" t="str">
            <v>NULL</v>
          </cell>
          <cell r="BM325" t="str">
            <v>NULL</v>
          </cell>
          <cell r="BN325" t="str">
            <v>NULL</v>
          </cell>
          <cell r="BO325" t="str">
            <v>NULL</v>
          </cell>
          <cell r="BP325" t="str">
            <v>NULL</v>
          </cell>
          <cell r="BQ325" t="str">
            <v>NULL</v>
          </cell>
          <cell r="BR325" t="str">
            <v>NULL</v>
          </cell>
          <cell r="BS325" t="str">
            <v>NULL</v>
          </cell>
          <cell r="BT325" t="str">
            <v>NULL</v>
          </cell>
          <cell r="BU325" t="str">
            <v>NULL</v>
          </cell>
          <cell r="BV325">
            <v>6274559</v>
          </cell>
          <cell r="BW325" t="str">
            <v>NULL</v>
          </cell>
          <cell r="BX325">
            <v>6274559</v>
          </cell>
          <cell r="BY325" t="str">
            <v>NULL</v>
          </cell>
          <cell r="BZ325" t="str">
            <v>NULL</v>
          </cell>
          <cell r="CA325" t="str">
            <v>NULL</v>
          </cell>
          <cell r="CB325">
            <v>299394</v>
          </cell>
          <cell r="CC325" t="str">
            <v>NULL</v>
          </cell>
          <cell r="CD325">
            <v>299394</v>
          </cell>
          <cell r="CE325" t="str">
            <v>NULL</v>
          </cell>
          <cell r="CF325" t="str">
            <v>NULL</v>
          </cell>
          <cell r="CG325" t="str">
            <v>NULL</v>
          </cell>
          <cell r="CH325">
            <v>384581</v>
          </cell>
          <cell r="CI325">
            <v>1361331</v>
          </cell>
          <cell r="CJ325">
            <v>-976750</v>
          </cell>
          <cell r="CK325">
            <v>18509</v>
          </cell>
          <cell r="CL325">
            <v>6487</v>
          </cell>
          <cell r="CM325">
            <v>12022</v>
          </cell>
          <cell r="CN325" t="str">
            <v>NULL</v>
          </cell>
          <cell r="CO325" t="str">
            <v>NULL</v>
          </cell>
          <cell r="CP325" t="str">
            <v>NULL</v>
          </cell>
          <cell r="CQ325" t="str">
            <v>NULL</v>
          </cell>
          <cell r="CR325" t="str">
            <v>NULL</v>
          </cell>
          <cell r="CS325" t="str">
            <v>NULL</v>
          </cell>
          <cell r="CT325" t="str">
            <v>NULL</v>
          </cell>
          <cell r="CU325" t="str">
            <v>NULL</v>
          </cell>
          <cell r="CV325" t="str">
            <v>NULL</v>
          </cell>
          <cell r="CW325" t="str">
            <v>NULL</v>
          </cell>
          <cell r="CX325" t="str">
            <v>NULL</v>
          </cell>
          <cell r="CY325" t="str">
            <v>NULL</v>
          </cell>
          <cell r="CZ325" t="str">
            <v>NULL</v>
          </cell>
          <cell r="DA325" t="str">
            <v>NULL</v>
          </cell>
          <cell r="DB325" t="str">
            <v>NULL</v>
          </cell>
          <cell r="DC325">
            <v>18738487</v>
          </cell>
          <cell r="DD325">
            <v>3103957</v>
          </cell>
          <cell r="DE325">
            <v>15634530</v>
          </cell>
        </row>
        <row r="326">
          <cell r="A326" t="str">
            <v>Placerville2019</v>
          </cell>
          <cell r="B326" t="str">
            <v>Placerville</v>
          </cell>
          <cell r="C326">
            <v>1445</v>
          </cell>
          <cell r="D326">
            <v>2019</v>
          </cell>
          <cell r="E326">
            <v>132311</v>
          </cell>
          <cell r="F326" t="str">
            <v>NULL</v>
          </cell>
          <cell r="G326">
            <v>132311</v>
          </cell>
          <cell r="H326">
            <v>2265964</v>
          </cell>
          <cell r="I326">
            <v>225106</v>
          </cell>
          <cell r="J326">
            <v>2040858</v>
          </cell>
          <cell r="K326" t="str">
            <v>NULL</v>
          </cell>
          <cell r="L326" t="str">
            <v>NULL</v>
          </cell>
          <cell r="M326" t="str">
            <v>NULL</v>
          </cell>
          <cell r="N326" t="str">
            <v>NULL</v>
          </cell>
          <cell r="O326" t="str">
            <v>NULL</v>
          </cell>
          <cell r="P326" t="str">
            <v>NULL</v>
          </cell>
          <cell r="Q326" t="str">
            <v>NULL</v>
          </cell>
          <cell r="R326" t="str">
            <v>NULL</v>
          </cell>
          <cell r="S326" t="str">
            <v>NULL</v>
          </cell>
          <cell r="T326" t="str">
            <v>NULL</v>
          </cell>
          <cell r="U326" t="str">
            <v>NULL</v>
          </cell>
          <cell r="V326" t="str">
            <v>NULL</v>
          </cell>
          <cell r="W326" t="str">
            <v>NULL</v>
          </cell>
          <cell r="X326" t="str">
            <v>NULL</v>
          </cell>
          <cell r="Y326" t="str">
            <v>NULL</v>
          </cell>
          <cell r="Z326" t="str">
            <v>NULL</v>
          </cell>
          <cell r="AA326" t="str">
            <v>NULL</v>
          </cell>
          <cell r="AB326" t="str">
            <v>NULL</v>
          </cell>
          <cell r="AC326" t="str">
            <v>NULL</v>
          </cell>
          <cell r="AD326" t="str">
            <v>NULL</v>
          </cell>
          <cell r="AE326" t="str">
            <v>NULL</v>
          </cell>
          <cell r="AF326" t="str">
            <v>NULL</v>
          </cell>
          <cell r="AG326" t="str">
            <v>NULL</v>
          </cell>
          <cell r="AH326" t="str">
            <v>NULL</v>
          </cell>
          <cell r="AI326" t="str">
            <v>NULL</v>
          </cell>
          <cell r="AJ326" t="str">
            <v>NULL</v>
          </cell>
          <cell r="AK326" t="str">
            <v>NULL</v>
          </cell>
          <cell r="AL326">
            <v>2398275</v>
          </cell>
          <cell r="AM326">
            <v>225106</v>
          </cell>
          <cell r="AN326">
            <v>2173169</v>
          </cell>
          <cell r="AO326">
            <v>4649668</v>
          </cell>
          <cell r="AP326">
            <v>397251</v>
          </cell>
          <cell r="AQ326">
            <v>4252417</v>
          </cell>
          <cell r="AR326" t="str">
            <v>NULL</v>
          </cell>
          <cell r="AS326" t="str">
            <v>NULL</v>
          </cell>
          <cell r="AT326" t="str">
            <v>NULL</v>
          </cell>
          <cell r="AU326" t="str">
            <v>NULL</v>
          </cell>
          <cell r="AV326" t="str">
            <v>NULL</v>
          </cell>
          <cell r="AW326" t="str">
            <v>NULL</v>
          </cell>
          <cell r="AX326" t="str">
            <v>NULL</v>
          </cell>
          <cell r="AY326" t="str">
            <v>NULL</v>
          </cell>
          <cell r="AZ326" t="str">
            <v>NULL</v>
          </cell>
          <cell r="BA326" t="str">
            <v>NULL</v>
          </cell>
          <cell r="BB326" t="str">
            <v>NULL</v>
          </cell>
          <cell r="BC326" t="str">
            <v>NULL</v>
          </cell>
          <cell r="BD326" t="str">
            <v>NULL</v>
          </cell>
          <cell r="BE326" t="str">
            <v>NULL</v>
          </cell>
          <cell r="BF326" t="str">
            <v>NULL</v>
          </cell>
          <cell r="BG326" t="str">
            <v>NULL</v>
          </cell>
          <cell r="BH326" t="str">
            <v>NULL</v>
          </cell>
          <cell r="BI326" t="str">
            <v>NULL</v>
          </cell>
          <cell r="BJ326" t="str">
            <v>NULL</v>
          </cell>
          <cell r="BK326" t="str">
            <v>NULL</v>
          </cell>
          <cell r="BL326" t="str">
            <v>NULL</v>
          </cell>
          <cell r="BM326" t="str">
            <v>NULL</v>
          </cell>
          <cell r="BN326" t="str">
            <v>NULL</v>
          </cell>
          <cell r="BO326" t="str">
            <v>NULL</v>
          </cell>
          <cell r="BP326" t="str">
            <v>NULL</v>
          </cell>
          <cell r="BQ326" t="str">
            <v>NULL</v>
          </cell>
          <cell r="BR326" t="str">
            <v>NULL</v>
          </cell>
          <cell r="BS326" t="str">
            <v>NULL</v>
          </cell>
          <cell r="BT326" t="str">
            <v>NULL</v>
          </cell>
          <cell r="BU326" t="str">
            <v>NULL</v>
          </cell>
          <cell r="BV326" t="str">
            <v>NULL</v>
          </cell>
          <cell r="BW326" t="str">
            <v>NULL</v>
          </cell>
          <cell r="BX326" t="str">
            <v>NULL</v>
          </cell>
          <cell r="BY326" t="str">
            <v>NULL</v>
          </cell>
          <cell r="BZ326" t="str">
            <v>NULL</v>
          </cell>
          <cell r="CA326" t="str">
            <v>NULL</v>
          </cell>
          <cell r="CB326" t="str">
            <v>NULL</v>
          </cell>
          <cell r="CC326" t="str">
            <v>NULL</v>
          </cell>
          <cell r="CD326" t="str">
            <v>NULL</v>
          </cell>
          <cell r="CE326" t="str">
            <v>NULL</v>
          </cell>
          <cell r="CF326" t="str">
            <v>NULL</v>
          </cell>
          <cell r="CG326" t="str">
            <v>NULL</v>
          </cell>
          <cell r="CH326">
            <v>149261</v>
          </cell>
          <cell r="CI326" t="str">
            <v>NULL</v>
          </cell>
          <cell r="CJ326">
            <v>149261</v>
          </cell>
          <cell r="CK326" t="str">
            <v>NULL</v>
          </cell>
          <cell r="CL326" t="str">
            <v>NULL</v>
          </cell>
          <cell r="CM326" t="str">
            <v>NULL</v>
          </cell>
          <cell r="CN326" t="str">
            <v>NULL</v>
          </cell>
          <cell r="CO326" t="str">
            <v>NULL</v>
          </cell>
          <cell r="CP326" t="str">
            <v>NULL</v>
          </cell>
          <cell r="CQ326" t="str">
            <v>NULL</v>
          </cell>
          <cell r="CR326" t="str">
            <v>NULL</v>
          </cell>
          <cell r="CS326" t="str">
            <v>NULL</v>
          </cell>
          <cell r="CT326" t="str">
            <v>NULL</v>
          </cell>
          <cell r="CU326" t="str">
            <v>NULL</v>
          </cell>
          <cell r="CV326" t="str">
            <v>NULL</v>
          </cell>
          <cell r="CW326" t="str">
            <v>NULL</v>
          </cell>
          <cell r="CX326" t="str">
            <v>NULL</v>
          </cell>
          <cell r="CY326" t="str">
            <v>NULL</v>
          </cell>
          <cell r="CZ326" t="str">
            <v>NULL</v>
          </cell>
          <cell r="DA326" t="str">
            <v>NULL</v>
          </cell>
          <cell r="DB326" t="str">
            <v>NULL</v>
          </cell>
          <cell r="DC326">
            <v>4798929</v>
          </cell>
          <cell r="DD326">
            <v>397251</v>
          </cell>
          <cell r="DE326">
            <v>4401678</v>
          </cell>
        </row>
        <row r="327">
          <cell r="A327" t="str">
            <v>Pleasant Hill2019</v>
          </cell>
          <cell r="B327" t="str">
            <v>Pleasant Hill</v>
          </cell>
          <cell r="C327">
            <v>1446</v>
          </cell>
          <cell r="D327">
            <v>2019</v>
          </cell>
          <cell r="E327">
            <v>292514</v>
          </cell>
          <cell r="F327">
            <v>15750</v>
          </cell>
          <cell r="G327">
            <v>276764</v>
          </cell>
          <cell r="H327">
            <v>7506705</v>
          </cell>
          <cell r="I327">
            <v>339081</v>
          </cell>
          <cell r="J327">
            <v>7167624</v>
          </cell>
          <cell r="K327" t="str">
            <v>NULL</v>
          </cell>
          <cell r="L327" t="str">
            <v>NULL</v>
          </cell>
          <cell r="M327" t="str">
            <v>NULL</v>
          </cell>
          <cell r="N327" t="str">
            <v>NULL</v>
          </cell>
          <cell r="O327" t="str">
            <v>NULL</v>
          </cell>
          <cell r="P327" t="str">
            <v>NULL</v>
          </cell>
          <cell r="Q327" t="str">
            <v>NULL</v>
          </cell>
          <cell r="R327" t="str">
            <v>NULL</v>
          </cell>
          <cell r="S327" t="str">
            <v>NULL</v>
          </cell>
          <cell r="T327" t="str">
            <v>NULL</v>
          </cell>
          <cell r="U327" t="str">
            <v>NULL</v>
          </cell>
          <cell r="V327" t="str">
            <v>NULL</v>
          </cell>
          <cell r="W327" t="str">
            <v>NULL</v>
          </cell>
          <cell r="X327" t="str">
            <v>NULL</v>
          </cell>
          <cell r="Y327" t="str">
            <v>NULL</v>
          </cell>
          <cell r="Z327" t="str">
            <v>NULL</v>
          </cell>
          <cell r="AA327" t="str">
            <v>NULL</v>
          </cell>
          <cell r="AB327" t="str">
            <v>NULL</v>
          </cell>
          <cell r="AC327" t="str">
            <v>NULL</v>
          </cell>
          <cell r="AD327" t="str">
            <v>NULL</v>
          </cell>
          <cell r="AE327" t="str">
            <v>NULL</v>
          </cell>
          <cell r="AF327" t="str">
            <v>NULL</v>
          </cell>
          <cell r="AG327" t="str">
            <v>NULL</v>
          </cell>
          <cell r="AH327" t="str">
            <v>NULL</v>
          </cell>
          <cell r="AI327" t="str">
            <v>NULL</v>
          </cell>
          <cell r="AJ327" t="str">
            <v>NULL</v>
          </cell>
          <cell r="AK327" t="str">
            <v>NULL</v>
          </cell>
          <cell r="AL327">
            <v>7799219</v>
          </cell>
          <cell r="AM327">
            <v>354831</v>
          </cell>
          <cell r="AN327">
            <v>7444388</v>
          </cell>
          <cell r="AO327">
            <v>10969642</v>
          </cell>
          <cell r="AP327">
            <v>365867</v>
          </cell>
          <cell r="AQ327">
            <v>10603775</v>
          </cell>
          <cell r="AR327" t="str">
            <v>NULL</v>
          </cell>
          <cell r="AS327" t="str">
            <v>NULL</v>
          </cell>
          <cell r="AT327" t="str">
            <v>NULL</v>
          </cell>
          <cell r="AU327" t="str">
            <v>NULL</v>
          </cell>
          <cell r="AV327" t="str">
            <v>NULL</v>
          </cell>
          <cell r="AW327" t="str">
            <v>NULL</v>
          </cell>
          <cell r="AX327" t="str">
            <v>NULL</v>
          </cell>
          <cell r="AY327" t="str">
            <v>NULL</v>
          </cell>
          <cell r="AZ327" t="str">
            <v>NULL</v>
          </cell>
          <cell r="BA327" t="str">
            <v>NULL</v>
          </cell>
          <cell r="BB327" t="str">
            <v>NULL</v>
          </cell>
          <cell r="BC327" t="str">
            <v>NULL</v>
          </cell>
          <cell r="BD327" t="str">
            <v>NULL</v>
          </cell>
          <cell r="BE327" t="str">
            <v>NULL</v>
          </cell>
          <cell r="BF327" t="str">
            <v>NULL</v>
          </cell>
          <cell r="BG327" t="str">
            <v>NULL</v>
          </cell>
          <cell r="BH327" t="str">
            <v>NULL</v>
          </cell>
          <cell r="BI327" t="str">
            <v>NULL</v>
          </cell>
          <cell r="BJ327" t="str">
            <v>NULL</v>
          </cell>
          <cell r="BK327" t="str">
            <v>NULL</v>
          </cell>
          <cell r="BL327" t="str">
            <v>NULL</v>
          </cell>
          <cell r="BM327" t="str">
            <v>NULL</v>
          </cell>
          <cell r="BN327" t="str">
            <v>NULL</v>
          </cell>
          <cell r="BO327" t="str">
            <v>NULL</v>
          </cell>
          <cell r="BP327" t="str">
            <v>NULL</v>
          </cell>
          <cell r="BQ327" t="str">
            <v>NULL</v>
          </cell>
          <cell r="BR327" t="str">
            <v>NULL</v>
          </cell>
          <cell r="BS327" t="str">
            <v>NULL</v>
          </cell>
          <cell r="BT327" t="str">
            <v>NULL</v>
          </cell>
          <cell r="BU327" t="str">
            <v>NULL</v>
          </cell>
          <cell r="BV327" t="str">
            <v>NULL</v>
          </cell>
          <cell r="BW327" t="str">
            <v>NULL</v>
          </cell>
          <cell r="BX327" t="str">
            <v>NULL</v>
          </cell>
          <cell r="BY327" t="str">
            <v>NULL</v>
          </cell>
          <cell r="BZ327" t="str">
            <v>NULL</v>
          </cell>
          <cell r="CA327" t="str">
            <v>NULL</v>
          </cell>
          <cell r="CB327">
            <v>211754</v>
          </cell>
          <cell r="CC327" t="str">
            <v>NULL</v>
          </cell>
          <cell r="CD327">
            <v>211754</v>
          </cell>
          <cell r="CE327" t="str">
            <v>NULL</v>
          </cell>
          <cell r="CF327" t="str">
            <v>NULL</v>
          </cell>
          <cell r="CG327" t="str">
            <v>NULL</v>
          </cell>
          <cell r="CH327">
            <v>236486</v>
          </cell>
          <cell r="CI327">
            <v>1007957</v>
          </cell>
          <cell r="CJ327">
            <v>-771471</v>
          </cell>
          <cell r="CK327" t="str">
            <v>NULL</v>
          </cell>
          <cell r="CL327" t="str">
            <v>NULL</v>
          </cell>
          <cell r="CM327" t="str">
            <v>NULL</v>
          </cell>
          <cell r="CN327" t="str">
            <v>NULL</v>
          </cell>
          <cell r="CO327" t="str">
            <v>NULL</v>
          </cell>
          <cell r="CP327" t="str">
            <v>NULL</v>
          </cell>
          <cell r="CQ327" t="str">
            <v>NULL</v>
          </cell>
          <cell r="CR327" t="str">
            <v>NULL</v>
          </cell>
          <cell r="CS327" t="str">
            <v>NULL</v>
          </cell>
          <cell r="CT327" t="str">
            <v>NULL</v>
          </cell>
          <cell r="CU327" t="str">
            <v>NULL</v>
          </cell>
          <cell r="CV327" t="str">
            <v>NULL</v>
          </cell>
          <cell r="CW327" t="str">
            <v>NULL</v>
          </cell>
          <cell r="CX327" t="str">
            <v>NULL</v>
          </cell>
          <cell r="CY327" t="str">
            <v>NULL</v>
          </cell>
          <cell r="CZ327" t="str">
            <v>NULL</v>
          </cell>
          <cell r="DA327" t="str">
            <v>NULL</v>
          </cell>
          <cell r="DB327" t="str">
            <v>NULL</v>
          </cell>
          <cell r="DC327">
            <v>11417882</v>
          </cell>
          <cell r="DD327">
            <v>1373824</v>
          </cell>
          <cell r="DE327">
            <v>10044058</v>
          </cell>
        </row>
        <row r="328">
          <cell r="A328" t="str">
            <v>Pleasanton2019</v>
          </cell>
          <cell r="B328" t="str">
            <v>Pleasanton</v>
          </cell>
          <cell r="C328">
            <v>1447</v>
          </cell>
          <cell r="D328">
            <v>2019</v>
          </cell>
          <cell r="E328">
            <v>3116988</v>
          </cell>
          <cell r="F328" t="str">
            <v>NULL</v>
          </cell>
          <cell r="G328">
            <v>3116988</v>
          </cell>
          <cell r="H328">
            <v>13250688</v>
          </cell>
          <cell r="I328">
            <v>1155284</v>
          </cell>
          <cell r="J328">
            <v>12095404</v>
          </cell>
          <cell r="K328" t="str">
            <v>NULL</v>
          </cell>
          <cell r="L328" t="str">
            <v>NULL</v>
          </cell>
          <cell r="M328" t="str">
            <v>NULL</v>
          </cell>
          <cell r="N328" t="str">
            <v>NULL</v>
          </cell>
          <cell r="O328" t="str">
            <v>NULL</v>
          </cell>
          <cell r="P328" t="str">
            <v>NULL</v>
          </cell>
          <cell r="Q328" t="str">
            <v>NULL</v>
          </cell>
          <cell r="R328" t="str">
            <v>NULL</v>
          </cell>
          <cell r="S328" t="str">
            <v>NULL</v>
          </cell>
          <cell r="T328" t="str">
            <v>NULL</v>
          </cell>
          <cell r="U328" t="str">
            <v>NULL</v>
          </cell>
          <cell r="V328" t="str">
            <v>NULL</v>
          </cell>
          <cell r="W328" t="str">
            <v>NULL</v>
          </cell>
          <cell r="X328" t="str">
            <v>NULL</v>
          </cell>
          <cell r="Y328" t="str">
            <v>NULL</v>
          </cell>
          <cell r="Z328" t="str">
            <v>NULL</v>
          </cell>
          <cell r="AA328" t="str">
            <v>NULL</v>
          </cell>
          <cell r="AB328" t="str">
            <v>NULL</v>
          </cell>
          <cell r="AC328" t="str">
            <v>NULL</v>
          </cell>
          <cell r="AD328" t="str">
            <v>NULL</v>
          </cell>
          <cell r="AE328" t="str">
            <v>NULL</v>
          </cell>
          <cell r="AF328" t="str">
            <v>NULL</v>
          </cell>
          <cell r="AG328" t="str">
            <v>NULL</v>
          </cell>
          <cell r="AH328" t="str">
            <v>NULL</v>
          </cell>
          <cell r="AI328" t="str">
            <v>NULL</v>
          </cell>
          <cell r="AJ328" t="str">
            <v>NULL</v>
          </cell>
          <cell r="AK328" t="str">
            <v>NULL</v>
          </cell>
          <cell r="AL328">
            <v>16367676</v>
          </cell>
          <cell r="AM328">
            <v>1155284</v>
          </cell>
          <cell r="AN328">
            <v>15212392</v>
          </cell>
          <cell r="AO328">
            <v>29619580</v>
          </cell>
          <cell r="AP328">
            <v>1442826</v>
          </cell>
          <cell r="AQ328">
            <v>28176754</v>
          </cell>
          <cell r="AR328" t="str">
            <v>NULL</v>
          </cell>
          <cell r="AS328" t="str">
            <v>NULL</v>
          </cell>
          <cell r="AT328" t="str">
            <v>NULL</v>
          </cell>
          <cell r="AU328" t="str">
            <v>NULL</v>
          </cell>
          <cell r="AV328" t="str">
            <v>NULL</v>
          </cell>
          <cell r="AW328" t="str">
            <v>NULL</v>
          </cell>
          <cell r="AX328" t="str">
            <v>NULL</v>
          </cell>
          <cell r="AY328" t="str">
            <v>NULL</v>
          </cell>
          <cell r="AZ328" t="str">
            <v>NULL</v>
          </cell>
          <cell r="BA328" t="str">
            <v>NULL</v>
          </cell>
          <cell r="BB328" t="str">
            <v>NULL</v>
          </cell>
          <cell r="BC328" t="str">
            <v>NULL</v>
          </cell>
          <cell r="BD328" t="str">
            <v>NULL</v>
          </cell>
          <cell r="BE328" t="str">
            <v>NULL</v>
          </cell>
          <cell r="BF328" t="str">
            <v>NULL</v>
          </cell>
          <cell r="BG328" t="str">
            <v>NULL</v>
          </cell>
          <cell r="BH328" t="str">
            <v>NULL</v>
          </cell>
          <cell r="BI328" t="str">
            <v>NULL</v>
          </cell>
          <cell r="BJ328" t="str">
            <v>NULL</v>
          </cell>
          <cell r="BK328" t="str">
            <v>NULL</v>
          </cell>
          <cell r="BL328" t="str">
            <v>NULL</v>
          </cell>
          <cell r="BM328" t="str">
            <v>NULL</v>
          </cell>
          <cell r="BN328" t="str">
            <v>NULL</v>
          </cell>
          <cell r="BO328" t="str">
            <v>NULL</v>
          </cell>
          <cell r="BP328" t="str">
            <v>NULL</v>
          </cell>
          <cell r="BQ328" t="str">
            <v>NULL</v>
          </cell>
          <cell r="BR328" t="str">
            <v>NULL</v>
          </cell>
          <cell r="BS328" t="str">
            <v>NULL</v>
          </cell>
          <cell r="BT328" t="str">
            <v>NULL</v>
          </cell>
          <cell r="BU328" t="str">
            <v>NULL</v>
          </cell>
          <cell r="BV328">
            <v>21100359</v>
          </cell>
          <cell r="BW328">
            <v>2118060</v>
          </cell>
          <cell r="BX328">
            <v>18982299</v>
          </cell>
          <cell r="BY328" t="str">
            <v>NULL</v>
          </cell>
          <cell r="BZ328" t="str">
            <v>NULL</v>
          </cell>
          <cell r="CA328" t="str">
            <v>NULL</v>
          </cell>
          <cell r="CB328" t="str">
            <v>NULL</v>
          </cell>
          <cell r="CC328">
            <v>8436</v>
          </cell>
          <cell r="CD328">
            <v>-8436</v>
          </cell>
          <cell r="CE328" t="str">
            <v>NULL</v>
          </cell>
          <cell r="CF328" t="str">
            <v>NULL</v>
          </cell>
          <cell r="CG328" t="str">
            <v>NULL</v>
          </cell>
          <cell r="CH328" t="str">
            <v>NULL</v>
          </cell>
          <cell r="CI328" t="str">
            <v>NULL</v>
          </cell>
          <cell r="CJ328" t="str">
            <v>NULL</v>
          </cell>
          <cell r="CK328" t="str">
            <v>NULL</v>
          </cell>
          <cell r="CL328" t="str">
            <v>NULL</v>
          </cell>
          <cell r="CM328" t="str">
            <v>NULL</v>
          </cell>
          <cell r="CN328" t="str">
            <v>NULL</v>
          </cell>
          <cell r="CO328" t="str">
            <v>NULL</v>
          </cell>
          <cell r="CP328" t="str">
            <v>NULL</v>
          </cell>
          <cell r="CQ328" t="str">
            <v>NULL</v>
          </cell>
          <cell r="CR328" t="str">
            <v>NULL</v>
          </cell>
          <cell r="CS328" t="str">
            <v>NULL</v>
          </cell>
          <cell r="CT328" t="str">
            <v>NULL</v>
          </cell>
          <cell r="CU328" t="str">
            <v>NULL</v>
          </cell>
          <cell r="CV328" t="str">
            <v>NULL</v>
          </cell>
          <cell r="CW328" t="str">
            <v>NULL</v>
          </cell>
          <cell r="CX328" t="str">
            <v>NULL</v>
          </cell>
          <cell r="CY328" t="str">
            <v>NULL</v>
          </cell>
          <cell r="CZ328" t="str">
            <v>NULL</v>
          </cell>
          <cell r="DA328" t="str">
            <v>NULL</v>
          </cell>
          <cell r="DB328" t="str">
            <v>NULL</v>
          </cell>
          <cell r="DC328">
            <v>50719939</v>
          </cell>
          <cell r="DD328">
            <v>3569322</v>
          </cell>
          <cell r="DE328">
            <v>47150617</v>
          </cell>
        </row>
        <row r="329">
          <cell r="A329" t="str">
            <v>Plymouth2019</v>
          </cell>
          <cell r="B329" t="str">
            <v>Plymouth</v>
          </cell>
          <cell r="C329">
            <v>1448</v>
          </cell>
          <cell r="D329">
            <v>2019</v>
          </cell>
          <cell r="E329">
            <v>6716</v>
          </cell>
          <cell r="F329" t="str">
            <v>NULL</v>
          </cell>
          <cell r="G329">
            <v>6716</v>
          </cell>
          <cell r="H329">
            <v>413089</v>
          </cell>
          <cell r="I329" t="str">
            <v>NULL</v>
          </cell>
          <cell r="J329">
            <v>413089</v>
          </cell>
          <cell r="K329" t="str">
            <v>NULL</v>
          </cell>
          <cell r="L329" t="str">
            <v>NULL</v>
          </cell>
          <cell r="M329" t="str">
            <v>NULL</v>
          </cell>
          <cell r="N329" t="str">
            <v>NULL</v>
          </cell>
          <cell r="O329" t="str">
            <v>NULL</v>
          </cell>
          <cell r="P329" t="str">
            <v>NULL</v>
          </cell>
          <cell r="Q329" t="str">
            <v>NULL</v>
          </cell>
          <cell r="R329" t="str">
            <v>NULL</v>
          </cell>
          <cell r="S329" t="str">
            <v>NULL</v>
          </cell>
          <cell r="T329" t="str">
            <v>NULL</v>
          </cell>
          <cell r="U329" t="str">
            <v>NULL</v>
          </cell>
          <cell r="V329" t="str">
            <v>NULL</v>
          </cell>
          <cell r="W329" t="str">
            <v>NULL</v>
          </cell>
          <cell r="X329" t="str">
            <v>NULL</v>
          </cell>
          <cell r="Y329" t="str">
            <v>NULL</v>
          </cell>
          <cell r="Z329" t="str">
            <v>NULL</v>
          </cell>
          <cell r="AA329" t="str">
            <v>NULL</v>
          </cell>
          <cell r="AB329" t="str">
            <v>NULL</v>
          </cell>
          <cell r="AC329" t="str">
            <v>NULL</v>
          </cell>
          <cell r="AD329" t="str">
            <v>NULL</v>
          </cell>
          <cell r="AE329" t="str">
            <v>NULL</v>
          </cell>
          <cell r="AF329" t="str">
            <v>NULL</v>
          </cell>
          <cell r="AG329" t="str">
            <v>NULL</v>
          </cell>
          <cell r="AH329" t="str">
            <v>NULL</v>
          </cell>
          <cell r="AI329" t="str">
            <v>NULL</v>
          </cell>
          <cell r="AJ329" t="str">
            <v>NULL</v>
          </cell>
          <cell r="AK329" t="str">
            <v>NULL</v>
          </cell>
          <cell r="AL329">
            <v>419805</v>
          </cell>
          <cell r="AM329">
            <v>0</v>
          </cell>
          <cell r="AN329">
            <v>419805</v>
          </cell>
          <cell r="AO329">
            <v>100000</v>
          </cell>
          <cell r="AP329">
            <v>146857</v>
          </cell>
          <cell r="AQ329">
            <v>-46857</v>
          </cell>
          <cell r="AR329" t="str">
            <v>NULL</v>
          </cell>
          <cell r="AS329" t="str">
            <v>NULL</v>
          </cell>
          <cell r="AT329" t="str">
            <v>NULL</v>
          </cell>
          <cell r="AU329" t="str">
            <v>NULL</v>
          </cell>
          <cell r="AV329" t="str">
            <v>NULL</v>
          </cell>
          <cell r="AW329" t="str">
            <v>NULL</v>
          </cell>
          <cell r="AX329" t="str">
            <v>NULL</v>
          </cell>
          <cell r="AY329" t="str">
            <v>NULL</v>
          </cell>
          <cell r="AZ329" t="str">
            <v>NULL</v>
          </cell>
          <cell r="BA329" t="str">
            <v>NULL</v>
          </cell>
          <cell r="BB329" t="str">
            <v>NULL</v>
          </cell>
          <cell r="BC329" t="str">
            <v>NULL</v>
          </cell>
          <cell r="BD329" t="str">
            <v>NULL</v>
          </cell>
          <cell r="BE329" t="str">
            <v>NULL</v>
          </cell>
          <cell r="BF329" t="str">
            <v>NULL</v>
          </cell>
          <cell r="BG329" t="str">
            <v>NULL</v>
          </cell>
          <cell r="BH329" t="str">
            <v>NULL</v>
          </cell>
          <cell r="BI329" t="str">
            <v>NULL</v>
          </cell>
          <cell r="BJ329" t="str">
            <v>NULL</v>
          </cell>
          <cell r="BK329" t="str">
            <v>NULL</v>
          </cell>
          <cell r="BL329" t="str">
            <v>NULL</v>
          </cell>
          <cell r="BM329" t="str">
            <v>NULL</v>
          </cell>
          <cell r="BN329" t="str">
            <v>NULL</v>
          </cell>
          <cell r="BO329" t="str">
            <v>NULL</v>
          </cell>
          <cell r="BP329" t="str">
            <v>NULL</v>
          </cell>
          <cell r="BQ329" t="str">
            <v>NULL</v>
          </cell>
          <cell r="BR329" t="str">
            <v>NULL</v>
          </cell>
          <cell r="BS329" t="str">
            <v>NULL</v>
          </cell>
          <cell r="BT329" t="str">
            <v>NULL</v>
          </cell>
          <cell r="BU329" t="str">
            <v>NULL</v>
          </cell>
          <cell r="BV329">
            <v>32312</v>
          </cell>
          <cell r="BW329">
            <v>65044</v>
          </cell>
          <cell r="BX329">
            <v>-32732</v>
          </cell>
          <cell r="BY329" t="str">
            <v>NULL</v>
          </cell>
          <cell r="BZ329" t="str">
            <v>NULL</v>
          </cell>
          <cell r="CA329" t="str">
            <v>NULL</v>
          </cell>
          <cell r="CB329" t="str">
            <v>NULL</v>
          </cell>
          <cell r="CC329" t="str">
            <v>NULL</v>
          </cell>
          <cell r="CD329" t="str">
            <v>NULL</v>
          </cell>
          <cell r="CE329" t="str">
            <v>NULL</v>
          </cell>
          <cell r="CF329" t="str">
            <v>NULL</v>
          </cell>
          <cell r="CG329" t="str">
            <v>NULL</v>
          </cell>
          <cell r="CH329" t="str">
            <v>NULL</v>
          </cell>
          <cell r="CI329" t="str">
            <v>NULL</v>
          </cell>
          <cell r="CJ329" t="str">
            <v>NULL</v>
          </cell>
          <cell r="CK329" t="str">
            <v>NULL</v>
          </cell>
          <cell r="CL329" t="str">
            <v>NULL</v>
          </cell>
          <cell r="CM329" t="str">
            <v>NULL</v>
          </cell>
          <cell r="CN329" t="str">
            <v>NULL</v>
          </cell>
          <cell r="CO329" t="str">
            <v>NULL</v>
          </cell>
          <cell r="CP329" t="str">
            <v>NULL</v>
          </cell>
          <cell r="CQ329" t="str">
            <v>NULL</v>
          </cell>
          <cell r="CR329" t="str">
            <v>NULL</v>
          </cell>
          <cell r="CS329" t="str">
            <v>NULL</v>
          </cell>
          <cell r="CT329" t="str">
            <v>NULL</v>
          </cell>
          <cell r="CU329" t="str">
            <v>NULL</v>
          </cell>
          <cell r="CV329" t="str">
            <v>NULL</v>
          </cell>
          <cell r="CW329" t="str">
            <v>NULL</v>
          </cell>
          <cell r="CX329" t="str">
            <v>NULL</v>
          </cell>
          <cell r="CY329" t="str">
            <v>NULL</v>
          </cell>
          <cell r="CZ329" t="str">
            <v>NULL</v>
          </cell>
          <cell r="DA329" t="str">
            <v>NULL</v>
          </cell>
          <cell r="DB329" t="str">
            <v>NULL</v>
          </cell>
          <cell r="DC329">
            <v>132312</v>
          </cell>
          <cell r="DD329">
            <v>211901</v>
          </cell>
          <cell r="DE329">
            <v>-79589</v>
          </cell>
        </row>
        <row r="330">
          <cell r="A330" t="str">
            <v>Point Arena2019</v>
          </cell>
          <cell r="B330" t="str">
            <v>Point Arena</v>
          </cell>
          <cell r="C330">
            <v>1449</v>
          </cell>
          <cell r="D330">
            <v>2019</v>
          </cell>
          <cell r="E330">
            <v>16326</v>
          </cell>
          <cell r="F330" t="str">
            <v>NULL</v>
          </cell>
          <cell r="G330">
            <v>16326</v>
          </cell>
          <cell r="H330">
            <v>161772</v>
          </cell>
          <cell r="I330" t="str">
            <v>NULL</v>
          </cell>
          <cell r="J330">
            <v>161772</v>
          </cell>
          <cell r="K330" t="str">
            <v>NULL</v>
          </cell>
          <cell r="L330" t="str">
            <v>NULL</v>
          </cell>
          <cell r="M330" t="str">
            <v>NULL</v>
          </cell>
          <cell r="N330" t="str">
            <v>NULL</v>
          </cell>
          <cell r="O330" t="str">
            <v>NULL</v>
          </cell>
          <cell r="P330" t="str">
            <v>NULL</v>
          </cell>
          <cell r="Q330" t="str">
            <v>NULL</v>
          </cell>
          <cell r="R330" t="str">
            <v>NULL</v>
          </cell>
          <cell r="S330" t="str">
            <v>NULL</v>
          </cell>
          <cell r="T330" t="str">
            <v>NULL</v>
          </cell>
          <cell r="U330" t="str">
            <v>NULL</v>
          </cell>
          <cell r="V330" t="str">
            <v>NULL</v>
          </cell>
          <cell r="W330" t="str">
            <v>NULL</v>
          </cell>
          <cell r="X330" t="str">
            <v>NULL</v>
          </cell>
          <cell r="Y330" t="str">
            <v>NULL</v>
          </cell>
          <cell r="Z330" t="str">
            <v>NULL</v>
          </cell>
          <cell r="AA330" t="str">
            <v>NULL</v>
          </cell>
          <cell r="AB330" t="str">
            <v>NULL</v>
          </cell>
          <cell r="AC330" t="str">
            <v>NULL</v>
          </cell>
          <cell r="AD330" t="str">
            <v>NULL</v>
          </cell>
          <cell r="AE330" t="str">
            <v>NULL</v>
          </cell>
          <cell r="AF330">
            <v>3512</v>
          </cell>
          <cell r="AG330" t="str">
            <v>NULL</v>
          </cell>
          <cell r="AH330">
            <v>3512</v>
          </cell>
          <cell r="AI330" t="str">
            <v>NULL</v>
          </cell>
          <cell r="AJ330" t="str">
            <v>NULL</v>
          </cell>
          <cell r="AK330" t="str">
            <v>NULL</v>
          </cell>
          <cell r="AL330">
            <v>181610</v>
          </cell>
          <cell r="AM330">
            <v>0</v>
          </cell>
          <cell r="AN330">
            <v>181610</v>
          </cell>
          <cell r="AO330">
            <v>105651</v>
          </cell>
          <cell r="AP330">
            <v>148746</v>
          </cell>
          <cell r="AQ330">
            <v>-43095</v>
          </cell>
          <cell r="AR330" t="str">
            <v>NULL</v>
          </cell>
          <cell r="AS330" t="str">
            <v>NULL</v>
          </cell>
          <cell r="AT330" t="str">
            <v>NULL</v>
          </cell>
          <cell r="AU330" t="str">
            <v>NULL</v>
          </cell>
          <cell r="AV330" t="str">
            <v>NULL</v>
          </cell>
          <cell r="AW330" t="str">
            <v>NULL</v>
          </cell>
          <cell r="AX330" t="str">
            <v>NULL</v>
          </cell>
          <cell r="AY330" t="str">
            <v>NULL</v>
          </cell>
          <cell r="AZ330" t="str">
            <v>NULL</v>
          </cell>
          <cell r="BA330" t="str">
            <v>NULL</v>
          </cell>
          <cell r="BB330" t="str">
            <v>NULL</v>
          </cell>
          <cell r="BC330" t="str">
            <v>NULL</v>
          </cell>
          <cell r="BD330" t="str">
            <v>NULL</v>
          </cell>
          <cell r="BE330" t="str">
            <v>NULL</v>
          </cell>
          <cell r="BF330" t="str">
            <v>NULL</v>
          </cell>
          <cell r="BG330" t="str">
            <v>NULL</v>
          </cell>
          <cell r="BH330" t="str">
            <v>NULL</v>
          </cell>
          <cell r="BI330" t="str">
            <v>NULL</v>
          </cell>
          <cell r="BJ330" t="str">
            <v>NULL</v>
          </cell>
          <cell r="BK330" t="str">
            <v>NULL</v>
          </cell>
          <cell r="BL330" t="str">
            <v>NULL</v>
          </cell>
          <cell r="BM330" t="str">
            <v>NULL</v>
          </cell>
          <cell r="BN330" t="str">
            <v>NULL</v>
          </cell>
          <cell r="BO330" t="str">
            <v>NULL</v>
          </cell>
          <cell r="BP330" t="str">
            <v>NULL</v>
          </cell>
          <cell r="BQ330" t="str">
            <v>NULL</v>
          </cell>
          <cell r="BR330" t="str">
            <v>NULL</v>
          </cell>
          <cell r="BS330" t="str">
            <v>NULL</v>
          </cell>
          <cell r="BT330" t="str">
            <v>NULL</v>
          </cell>
          <cell r="BU330" t="str">
            <v>NULL</v>
          </cell>
          <cell r="BV330" t="str">
            <v>NULL</v>
          </cell>
          <cell r="BW330" t="str">
            <v>NULL</v>
          </cell>
          <cell r="BX330" t="str">
            <v>NULL</v>
          </cell>
          <cell r="BY330" t="str">
            <v>NULL</v>
          </cell>
          <cell r="BZ330" t="str">
            <v>NULL</v>
          </cell>
          <cell r="CA330" t="str">
            <v>NULL</v>
          </cell>
          <cell r="CB330" t="str">
            <v>NULL</v>
          </cell>
          <cell r="CC330" t="str">
            <v>NULL</v>
          </cell>
          <cell r="CD330" t="str">
            <v>NULL</v>
          </cell>
          <cell r="CE330" t="str">
            <v>NULL</v>
          </cell>
          <cell r="CF330" t="str">
            <v>NULL</v>
          </cell>
          <cell r="CG330" t="str">
            <v>NULL</v>
          </cell>
          <cell r="CH330" t="str">
            <v>NULL</v>
          </cell>
          <cell r="CI330" t="str">
            <v>NULL</v>
          </cell>
          <cell r="CJ330" t="str">
            <v>NULL</v>
          </cell>
          <cell r="CK330" t="str">
            <v>NULL</v>
          </cell>
          <cell r="CL330" t="str">
            <v>NULL</v>
          </cell>
          <cell r="CM330" t="str">
            <v>NULL</v>
          </cell>
          <cell r="CN330" t="str">
            <v>NULL</v>
          </cell>
          <cell r="CO330" t="str">
            <v>NULL</v>
          </cell>
          <cell r="CP330" t="str">
            <v>NULL</v>
          </cell>
          <cell r="CQ330" t="str">
            <v>NULL</v>
          </cell>
          <cell r="CR330" t="str">
            <v>NULL</v>
          </cell>
          <cell r="CS330" t="str">
            <v>NULL</v>
          </cell>
          <cell r="CT330" t="str">
            <v>NULL</v>
          </cell>
          <cell r="CU330" t="str">
            <v>NULL</v>
          </cell>
          <cell r="CV330" t="str">
            <v>NULL</v>
          </cell>
          <cell r="CW330" t="str">
            <v>NULL</v>
          </cell>
          <cell r="CX330" t="str">
            <v>NULL</v>
          </cell>
          <cell r="CY330" t="str">
            <v>NULL</v>
          </cell>
          <cell r="CZ330" t="str">
            <v>NULL</v>
          </cell>
          <cell r="DA330" t="str">
            <v>NULL</v>
          </cell>
          <cell r="DB330" t="str">
            <v>NULL</v>
          </cell>
          <cell r="DC330">
            <v>105651</v>
          </cell>
          <cell r="DD330">
            <v>148746</v>
          </cell>
          <cell r="DE330">
            <v>-43095</v>
          </cell>
        </row>
        <row r="331">
          <cell r="A331" t="str">
            <v>Pomona2019</v>
          </cell>
          <cell r="B331" t="str">
            <v>Pomona</v>
          </cell>
          <cell r="C331">
            <v>1450</v>
          </cell>
          <cell r="D331">
            <v>2019</v>
          </cell>
          <cell r="E331">
            <v>2749683</v>
          </cell>
          <cell r="F331" t="str">
            <v>NULL</v>
          </cell>
          <cell r="G331">
            <v>2749683</v>
          </cell>
          <cell r="H331">
            <v>7032292</v>
          </cell>
          <cell r="I331">
            <v>14654272</v>
          </cell>
          <cell r="J331">
            <v>-7621980</v>
          </cell>
          <cell r="K331" t="str">
            <v>NULL</v>
          </cell>
          <cell r="L331" t="str">
            <v>NULL</v>
          </cell>
          <cell r="M331" t="str">
            <v>NULL</v>
          </cell>
          <cell r="N331" t="str">
            <v>NULL</v>
          </cell>
          <cell r="O331" t="str">
            <v>NULL</v>
          </cell>
          <cell r="P331" t="str">
            <v>NULL</v>
          </cell>
          <cell r="Q331" t="str">
            <v>NULL</v>
          </cell>
          <cell r="R331" t="str">
            <v>NULL</v>
          </cell>
          <cell r="S331" t="str">
            <v>NULL</v>
          </cell>
          <cell r="T331" t="str">
            <v>NULL</v>
          </cell>
          <cell r="U331" t="str">
            <v>NULL</v>
          </cell>
          <cell r="V331" t="str">
            <v>NULL</v>
          </cell>
          <cell r="W331" t="str">
            <v>NULL</v>
          </cell>
          <cell r="X331" t="str">
            <v>NULL</v>
          </cell>
          <cell r="Y331" t="str">
            <v>NULL</v>
          </cell>
          <cell r="Z331" t="str">
            <v>NULL</v>
          </cell>
          <cell r="AA331" t="str">
            <v>NULL</v>
          </cell>
          <cell r="AB331" t="str">
            <v>NULL</v>
          </cell>
          <cell r="AC331" t="str">
            <v>NULL</v>
          </cell>
          <cell r="AD331" t="str">
            <v>NULL</v>
          </cell>
          <cell r="AE331" t="str">
            <v>NULL</v>
          </cell>
          <cell r="AF331" t="str">
            <v>NULL</v>
          </cell>
          <cell r="AG331" t="str">
            <v>NULL</v>
          </cell>
          <cell r="AH331" t="str">
            <v>NULL</v>
          </cell>
          <cell r="AI331" t="str">
            <v>NULL</v>
          </cell>
          <cell r="AJ331" t="str">
            <v>NULL</v>
          </cell>
          <cell r="AK331" t="str">
            <v>NULL</v>
          </cell>
          <cell r="AL331">
            <v>9781975</v>
          </cell>
          <cell r="AM331">
            <v>14654272</v>
          </cell>
          <cell r="AN331">
            <v>-4872297</v>
          </cell>
          <cell r="AO331">
            <v>55872062</v>
          </cell>
          <cell r="AP331">
            <v>6445597</v>
          </cell>
          <cell r="AQ331">
            <v>49426465</v>
          </cell>
          <cell r="AR331" t="str">
            <v>NULL</v>
          </cell>
          <cell r="AS331" t="str">
            <v>NULL</v>
          </cell>
          <cell r="AT331" t="str">
            <v>NULL</v>
          </cell>
          <cell r="AU331" t="str">
            <v>NULL</v>
          </cell>
          <cell r="AV331" t="str">
            <v>NULL</v>
          </cell>
          <cell r="AW331" t="str">
            <v>NULL</v>
          </cell>
          <cell r="AX331" t="str">
            <v>NULL</v>
          </cell>
          <cell r="AY331" t="str">
            <v>NULL</v>
          </cell>
          <cell r="AZ331" t="str">
            <v>NULL</v>
          </cell>
          <cell r="BA331" t="str">
            <v>NULL</v>
          </cell>
          <cell r="BB331" t="str">
            <v>NULL</v>
          </cell>
          <cell r="BC331" t="str">
            <v>NULL</v>
          </cell>
          <cell r="BD331" t="str">
            <v>NULL</v>
          </cell>
          <cell r="BE331" t="str">
            <v>NULL</v>
          </cell>
          <cell r="BF331" t="str">
            <v>NULL</v>
          </cell>
          <cell r="BG331" t="str">
            <v>NULL</v>
          </cell>
          <cell r="BH331" t="str">
            <v>NULL</v>
          </cell>
          <cell r="BI331" t="str">
            <v>NULL</v>
          </cell>
          <cell r="BJ331" t="str">
            <v>NULL</v>
          </cell>
          <cell r="BK331" t="str">
            <v>NULL</v>
          </cell>
          <cell r="BL331" t="str">
            <v>NULL</v>
          </cell>
          <cell r="BM331" t="str">
            <v>NULL</v>
          </cell>
          <cell r="BN331" t="str">
            <v>NULL</v>
          </cell>
          <cell r="BO331" t="str">
            <v>NULL</v>
          </cell>
          <cell r="BP331" t="str">
            <v>NULL</v>
          </cell>
          <cell r="BQ331" t="str">
            <v>NULL</v>
          </cell>
          <cell r="BR331" t="str">
            <v>NULL</v>
          </cell>
          <cell r="BS331" t="str">
            <v>NULL</v>
          </cell>
          <cell r="BT331" t="str">
            <v>NULL</v>
          </cell>
          <cell r="BU331" t="str">
            <v>NULL</v>
          </cell>
          <cell r="BV331">
            <v>26903467</v>
          </cell>
          <cell r="BW331" t="str">
            <v>NULL</v>
          </cell>
          <cell r="BX331">
            <v>26903467</v>
          </cell>
          <cell r="BY331" t="str">
            <v>NULL</v>
          </cell>
          <cell r="BZ331">
            <v>917419</v>
          </cell>
          <cell r="CA331">
            <v>-917419</v>
          </cell>
          <cell r="CB331" t="str">
            <v>NULL</v>
          </cell>
          <cell r="CC331" t="str">
            <v>NULL</v>
          </cell>
          <cell r="CD331" t="str">
            <v>NULL</v>
          </cell>
          <cell r="CE331">
            <v>3124</v>
          </cell>
          <cell r="CF331">
            <v>4484</v>
          </cell>
          <cell r="CG331">
            <v>-1360</v>
          </cell>
          <cell r="CH331">
            <v>2782320</v>
          </cell>
          <cell r="CI331">
            <v>1243665</v>
          </cell>
          <cell r="CJ331">
            <v>1538655</v>
          </cell>
          <cell r="CK331" t="str">
            <v>NULL</v>
          </cell>
          <cell r="CL331" t="str">
            <v>NULL</v>
          </cell>
          <cell r="CM331" t="str">
            <v>NULL</v>
          </cell>
          <cell r="CN331" t="str">
            <v>NULL</v>
          </cell>
          <cell r="CO331" t="str">
            <v>NULL</v>
          </cell>
          <cell r="CP331" t="str">
            <v>NULL</v>
          </cell>
          <cell r="CQ331" t="str">
            <v>NULL</v>
          </cell>
          <cell r="CR331" t="str">
            <v>NULL</v>
          </cell>
          <cell r="CS331" t="str">
            <v>NULL</v>
          </cell>
          <cell r="CT331" t="str">
            <v>NULL</v>
          </cell>
          <cell r="CU331" t="str">
            <v>NULL</v>
          </cell>
          <cell r="CV331" t="str">
            <v>NULL</v>
          </cell>
          <cell r="CW331" t="str">
            <v>NULL</v>
          </cell>
          <cell r="CX331" t="str">
            <v>NULL</v>
          </cell>
          <cell r="CY331" t="str">
            <v>NULL</v>
          </cell>
          <cell r="CZ331" t="str">
            <v>NULL</v>
          </cell>
          <cell r="DA331" t="str">
            <v>NULL</v>
          </cell>
          <cell r="DB331" t="str">
            <v>NULL</v>
          </cell>
          <cell r="DC331">
            <v>85560973</v>
          </cell>
          <cell r="DD331">
            <v>8611165</v>
          </cell>
          <cell r="DE331">
            <v>76949808</v>
          </cell>
        </row>
        <row r="332">
          <cell r="A332" t="str">
            <v>Port Hueneme2019</v>
          </cell>
          <cell r="B332" t="str">
            <v>Port Hueneme</v>
          </cell>
          <cell r="C332">
            <v>1451</v>
          </cell>
          <cell r="D332">
            <v>2019</v>
          </cell>
          <cell r="E332">
            <v>634073</v>
          </cell>
          <cell r="F332" t="str">
            <v>NULL</v>
          </cell>
          <cell r="G332">
            <v>634073</v>
          </cell>
          <cell r="H332">
            <v>4264542</v>
          </cell>
          <cell r="I332">
            <v>210186</v>
          </cell>
          <cell r="J332">
            <v>4054356</v>
          </cell>
          <cell r="K332" t="str">
            <v>NULL</v>
          </cell>
          <cell r="L332" t="str">
            <v>NULL</v>
          </cell>
          <cell r="M332" t="str">
            <v>NULL</v>
          </cell>
          <cell r="N332" t="str">
            <v>NULL</v>
          </cell>
          <cell r="O332" t="str">
            <v>NULL</v>
          </cell>
          <cell r="P332" t="str">
            <v>NULL</v>
          </cell>
          <cell r="Q332" t="str">
            <v>NULL</v>
          </cell>
          <cell r="R332" t="str">
            <v>NULL</v>
          </cell>
          <cell r="S332" t="str">
            <v>NULL</v>
          </cell>
          <cell r="T332" t="str">
            <v>NULL</v>
          </cell>
          <cell r="U332" t="str">
            <v>NULL</v>
          </cell>
          <cell r="V332" t="str">
            <v>NULL</v>
          </cell>
          <cell r="W332" t="str">
            <v>NULL</v>
          </cell>
          <cell r="X332" t="str">
            <v>NULL</v>
          </cell>
          <cell r="Y332" t="str">
            <v>NULL</v>
          </cell>
          <cell r="Z332" t="str">
            <v>NULL</v>
          </cell>
          <cell r="AA332" t="str">
            <v>NULL</v>
          </cell>
          <cell r="AB332" t="str">
            <v>NULL</v>
          </cell>
          <cell r="AC332" t="str">
            <v>NULL</v>
          </cell>
          <cell r="AD332" t="str">
            <v>NULL</v>
          </cell>
          <cell r="AE332" t="str">
            <v>NULL</v>
          </cell>
          <cell r="AF332" t="str">
            <v>NULL</v>
          </cell>
          <cell r="AG332" t="str">
            <v>NULL</v>
          </cell>
          <cell r="AH332" t="str">
            <v>NULL</v>
          </cell>
          <cell r="AI332" t="str">
            <v>NULL</v>
          </cell>
          <cell r="AJ332" t="str">
            <v>NULL</v>
          </cell>
          <cell r="AK332" t="str">
            <v>NULL</v>
          </cell>
          <cell r="AL332">
            <v>4898615</v>
          </cell>
          <cell r="AM332">
            <v>210186</v>
          </cell>
          <cell r="AN332">
            <v>4688429</v>
          </cell>
          <cell r="AO332">
            <v>6167073</v>
          </cell>
          <cell r="AP332">
            <v>575512</v>
          </cell>
          <cell r="AQ332">
            <v>5591561</v>
          </cell>
          <cell r="AR332" t="str">
            <v>NULL</v>
          </cell>
          <cell r="AS332" t="str">
            <v>NULL</v>
          </cell>
          <cell r="AT332" t="str">
            <v>NULL</v>
          </cell>
          <cell r="AU332" t="str">
            <v>NULL</v>
          </cell>
          <cell r="AV332" t="str">
            <v>NULL</v>
          </cell>
          <cell r="AW332" t="str">
            <v>NULL</v>
          </cell>
          <cell r="AX332" t="str">
            <v>NULL</v>
          </cell>
          <cell r="AY332" t="str">
            <v>NULL</v>
          </cell>
          <cell r="AZ332" t="str">
            <v>NULL</v>
          </cell>
          <cell r="BA332" t="str">
            <v>NULL</v>
          </cell>
          <cell r="BB332" t="str">
            <v>NULL</v>
          </cell>
          <cell r="BC332" t="str">
            <v>NULL</v>
          </cell>
          <cell r="BD332" t="str">
            <v>NULL</v>
          </cell>
          <cell r="BE332" t="str">
            <v>NULL</v>
          </cell>
          <cell r="BF332" t="str">
            <v>NULL</v>
          </cell>
          <cell r="BG332" t="str">
            <v>NULL</v>
          </cell>
          <cell r="BH332" t="str">
            <v>NULL</v>
          </cell>
          <cell r="BI332" t="str">
            <v>NULL</v>
          </cell>
          <cell r="BJ332" t="str">
            <v>NULL</v>
          </cell>
          <cell r="BK332" t="str">
            <v>NULL</v>
          </cell>
          <cell r="BL332" t="str">
            <v>NULL</v>
          </cell>
          <cell r="BM332" t="str">
            <v>NULL</v>
          </cell>
          <cell r="BN332" t="str">
            <v>NULL</v>
          </cell>
          <cell r="BO332" t="str">
            <v>NULL</v>
          </cell>
          <cell r="BP332" t="str">
            <v>NULL</v>
          </cell>
          <cell r="BQ332" t="str">
            <v>NULL</v>
          </cell>
          <cell r="BR332" t="str">
            <v>NULL</v>
          </cell>
          <cell r="BS332" t="str">
            <v>NULL</v>
          </cell>
          <cell r="BT332" t="str">
            <v>NULL</v>
          </cell>
          <cell r="BU332" t="str">
            <v>NULL</v>
          </cell>
          <cell r="BV332" t="str">
            <v>NULL</v>
          </cell>
          <cell r="BW332" t="str">
            <v>NULL</v>
          </cell>
          <cell r="BX332" t="str">
            <v>NULL</v>
          </cell>
          <cell r="BY332" t="str">
            <v>NULL</v>
          </cell>
          <cell r="BZ332" t="str">
            <v>NULL</v>
          </cell>
          <cell r="CA332" t="str">
            <v>NULL</v>
          </cell>
          <cell r="CB332" t="str">
            <v>NULL</v>
          </cell>
          <cell r="CC332" t="str">
            <v>NULL</v>
          </cell>
          <cell r="CD332" t="str">
            <v>NULL</v>
          </cell>
          <cell r="CE332" t="str">
            <v>NULL</v>
          </cell>
          <cell r="CF332" t="str">
            <v>NULL</v>
          </cell>
          <cell r="CG332" t="str">
            <v>NULL</v>
          </cell>
          <cell r="CH332">
            <v>155431</v>
          </cell>
          <cell r="CI332">
            <v>120279</v>
          </cell>
          <cell r="CJ332">
            <v>35152</v>
          </cell>
          <cell r="CK332">
            <v>25022</v>
          </cell>
          <cell r="CL332" t="str">
            <v>NULL</v>
          </cell>
          <cell r="CM332">
            <v>25022</v>
          </cell>
          <cell r="CN332" t="str">
            <v>NULL</v>
          </cell>
          <cell r="CO332" t="str">
            <v>NULL</v>
          </cell>
          <cell r="CP332" t="str">
            <v>NULL</v>
          </cell>
          <cell r="CQ332" t="str">
            <v>NULL</v>
          </cell>
          <cell r="CR332" t="str">
            <v>NULL</v>
          </cell>
          <cell r="CS332" t="str">
            <v>NULL</v>
          </cell>
          <cell r="CT332" t="str">
            <v>NULL</v>
          </cell>
          <cell r="CU332" t="str">
            <v>NULL</v>
          </cell>
          <cell r="CV332" t="str">
            <v>NULL</v>
          </cell>
          <cell r="CW332">
            <v>64343</v>
          </cell>
          <cell r="CX332">
            <v>35476</v>
          </cell>
          <cell r="CY332">
            <v>28867</v>
          </cell>
          <cell r="CZ332">
            <v>331785</v>
          </cell>
          <cell r="DA332">
            <v>25240</v>
          </cell>
          <cell r="DB332">
            <v>306545</v>
          </cell>
          <cell r="DC332">
            <v>6743654</v>
          </cell>
          <cell r="DD332">
            <v>756507</v>
          </cell>
          <cell r="DE332">
            <v>5987147</v>
          </cell>
        </row>
        <row r="333">
          <cell r="A333" t="str">
            <v>Porterville2019</v>
          </cell>
          <cell r="B333" t="str">
            <v>Porterville</v>
          </cell>
          <cell r="C333">
            <v>1452</v>
          </cell>
          <cell r="D333">
            <v>2019</v>
          </cell>
          <cell r="E333">
            <v>598461</v>
          </cell>
          <cell r="F333" t="str">
            <v>NULL</v>
          </cell>
          <cell r="G333">
            <v>598461</v>
          </cell>
          <cell r="H333">
            <v>2179463</v>
          </cell>
          <cell r="I333">
            <v>3635031</v>
          </cell>
          <cell r="J333">
            <v>-1455568</v>
          </cell>
          <cell r="K333" t="str">
            <v>NULL</v>
          </cell>
          <cell r="L333" t="str">
            <v>NULL</v>
          </cell>
          <cell r="M333" t="str">
            <v>NULL</v>
          </cell>
          <cell r="N333" t="str">
            <v>NULL</v>
          </cell>
          <cell r="O333" t="str">
            <v>NULL</v>
          </cell>
          <cell r="P333" t="str">
            <v>NULL</v>
          </cell>
          <cell r="Q333" t="str">
            <v>NULL</v>
          </cell>
          <cell r="R333" t="str">
            <v>NULL</v>
          </cell>
          <cell r="S333" t="str">
            <v>NULL</v>
          </cell>
          <cell r="T333" t="str">
            <v>NULL</v>
          </cell>
          <cell r="U333" t="str">
            <v>NULL</v>
          </cell>
          <cell r="V333" t="str">
            <v>NULL</v>
          </cell>
          <cell r="W333" t="str">
            <v>NULL</v>
          </cell>
          <cell r="X333" t="str">
            <v>NULL</v>
          </cell>
          <cell r="Y333" t="str">
            <v>NULL</v>
          </cell>
          <cell r="Z333" t="str">
            <v>NULL</v>
          </cell>
          <cell r="AA333" t="str">
            <v>NULL</v>
          </cell>
          <cell r="AB333" t="str">
            <v>NULL</v>
          </cell>
          <cell r="AC333" t="str">
            <v>NULL</v>
          </cell>
          <cell r="AD333" t="str">
            <v>NULL</v>
          </cell>
          <cell r="AE333" t="str">
            <v>NULL</v>
          </cell>
          <cell r="AF333" t="str">
            <v>NULL</v>
          </cell>
          <cell r="AG333" t="str">
            <v>NULL</v>
          </cell>
          <cell r="AH333" t="str">
            <v>NULL</v>
          </cell>
          <cell r="AI333" t="str">
            <v>NULL</v>
          </cell>
          <cell r="AJ333" t="str">
            <v>NULL</v>
          </cell>
          <cell r="AK333" t="str">
            <v>NULL</v>
          </cell>
          <cell r="AL333">
            <v>2777924</v>
          </cell>
          <cell r="AM333">
            <v>3635031</v>
          </cell>
          <cell r="AN333">
            <v>-857107</v>
          </cell>
          <cell r="AO333">
            <v>10034691</v>
          </cell>
          <cell r="AP333">
            <v>961883</v>
          </cell>
          <cell r="AQ333">
            <v>9072808</v>
          </cell>
          <cell r="AR333" t="str">
            <v>NULL</v>
          </cell>
          <cell r="AS333" t="str">
            <v>NULL</v>
          </cell>
          <cell r="AT333" t="str">
            <v>NULL</v>
          </cell>
          <cell r="AU333" t="str">
            <v>NULL</v>
          </cell>
          <cell r="AV333" t="str">
            <v>NULL</v>
          </cell>
          <cell r="AW333" t="str">
            <v>NULL</v>
          </cell>
          <cell r="AX333" t="str">
            <v>NULL</v>
          </cell>
          <cell r="AY333" t="str">
            <v>NULL</v>
          </cell>
          <cell r="AZ333" t="str">
            <v>NULL</v>
          </cell>
          <cell r="BA333" t="str">
            <v>NULL</v>
          </cell>
          <cell r="BB333" t="str">
            <v>NULL</v>
          </cell>
          <cell r="BC333" t="str">
            <v>NULL</v>
          </cell>
          <cell r="BD333" t="str">
            <v>NULL</v>
          </cell>
          <cell r="BE333" t="str">
            <v>NULL</v>
          </cell>
          <cell r="BF333" t="str">
            <v>NULL</v>
          </cell>
          <cell r="BG333" t="str">
            <v>NULL</v>
          </cell>
          <cell r="BH333" t="str">
            <v>NULL</v>
          </cell>
          <cell r="BI333" t="str">
            <v>NULL</v>
          </cell>
          <cell r="BJ333" t="str">
            <v>NULL</v>
          </cell>
          <cell r="BK333" t="str">
            <v>NULL</v>
          </cell>
          <cell r="BL333" t="str">
            <v>NULL</v>
          </cell>
          <cell r="BM333" t="str">
            <v>NULL</v>
          </cell>
          <cell r="BN333" t="str">
            <v>NULL</v>
          </cell>
          <cell r="BO333" t="str">
            <v>NULL</v>
          </cell>
          <cell r="BP333" t="str">
            <v>NULL</v>
          </cell>
          <cell r="BQ333" t="str">
            <v>NULL</v>
          </cell>
          <cell r="BR333" t="str">
            <v>NULL</v>
          </cell>
          <cell r="BS333" t="str">
            <v>NULL</v>
          </cell>
          <cell r="BT333" t="str">
            <v>NULL</v>
          </cell>
          <cell r="BU333" t="str">
            <v>NULL</v>
          </cell>
          <cell r="BV333">
            <v>4021988</v>
          </cell>
          <cell r="BW333">
            <v>356369</v>
          </cell>
          <cell r="BX333">
            <v>3665619</v>
          </cell>
          <cell r="BY333" t="str">
            <v>NULL</v>
          </cell>
          <cell r="BZ333" t="str">
            <v>NULL</v>
          </cell>
          <cell r="CA333" t="str">
            <v>NULL</v>
          </cell>
          <cell r="CB333">
            <v>119484</v>
          </cell>
          <cell r="CC333">
            <v>56907</v>
          </cell>
          <cell r="CD333">
            <v>62577</v>
          </cell>
          <cell r="CE333" t="str">
            <v>NULL</v>
          </cell>
          <cell r="CF333">
            <v>20893</v>
          </cell>
          <cell r="CG333">
            <v>-20893</v>
          </cell>
          <cell r="CH333">
            <v>506581</v>
          </cell>
          <cell r="CI333" t="str">
            <v>NULL</v>
          </cell>
          <cell r="CJ333">
            <v>506581</v>
          </cell>
          <cell r="CK333" t="str">
            <v>NULL</v>
          </cell>
          <cell r="CL333" t="str">
            <v>NULL</v>
          </cell>
          <cell r="CM333" t="str">
            <v>NULL</v>
          </cell>
          <cell r="CN333" t="str">
            <v>NULL</v>
          </cell>
          <cell r="CO333" t="str">
            <v>NULL</v>
          </cell>
          <cell r="CP333" t="str">
            <v>NULL</v>
          </cell>
          <cell r="CQ333" t="str">
            <v>NULL</v>
          </cell>
          <cell r="CR333" t="str">
            <v>NULL</v>
          </cell>
          <cell r="CS333" t="str">
            <v>NULL</v>
          </cell>
          <cell r="CT333" t="str">
            <v>NULL</v>
          </cell>
          <cell r="CU333" t="str">
            <v>NULL</v>
          </cell>
          <cell r="CV333" t="str">
            <v>NULL</v>
          </cell>
          <cell r="CW333">
            <v>3647811</v>
          </cell>
          <cell r="CX333">
            <v>3873399</v>
          </cell>
          <cell r="CY333">
            <v>-225588</v>
          </cell>
          <cell r="CZ333" t="str">
            <v>NULL</v>
          </cell>
          <cell r="DA333" t="str">
            <v>NULL</v>
          </cell>
          <cell r="DB333" t="str">
            <v>NULL</v>
          </cell>
          <cell r="DC333">
            <v>18330555</v>
          </cell>
          <cell r="DD333">
            <v>5269451</v>
          </cell>
          <cell r="DE333">
            <v>13061104</v>
          </cell>
        </row>
        <row r="334">
          <cell r="A334" t="str">
            <v>Portola2019</v>
          </cell>
          <cell r="B334" t="str">
            <v>Portola</v>
          </cell>
          <cell r="C334">
            <v>1453</v>
          </cell>
          <cell r="D334">
            <v>2019</v>
          </cell>
          <cell r="E334">
            <v>105874</v>
          </cell>
          <cell r="F334" t="str">
            <v>NULL</v>
          </cell>
          <cell r="G334">
            <v>105874</v>
          </cell>
          <cell r="H334">
            <v>165428</v>
          </cell>
          <cell r="I334">
            <v>10947</v>
          </cell>
          <cell r="J334">
            <v>154481</v>
          </cell>
          <cell r="K334" t="str">
            <v>NULL</v>
          </cell>
          <cell r="L334" t="str">
            <v>NULL</v>
          </cell>
          <cell r="M334" t="str">
            <v>NULL</v>
          </cell>
          <cell r="N334" t="str">
            <v>NULL</v>
          </cell>
          <cell r="O334" t="str">
            <v>NULL</v>
          </cell>
          <cell r="P334" t="str">
            <v>NULL</v>
          </cell>
          <cell r="Q334" t="str">
            <v>NULL</v>
          </cell>
          <cell r="R334" t="str">
            <v>NULL</v>
          </cell>
          <cell r="S334" t="str">
            <v>NULL</v>
          </cell>
          <cell r="T334" t="str">
            <v>NULL</v>
          </cell>
          <cell r="U334" t="str">
            <v>NULL</v>
          </cell>
          <cell r="V334" t="str">
            <v>NULL</v>
          </cell>
          <cell r="W334" t="str">
            <v>NULL</v>
          </cell>
          <cell r="X334" t="str">
            <v>NULL</v>
          </cell>
          <cell r="Y334" t="str">
            <v>NULL</v>
          </cell>
          <cell r="Z334" t="str">
            <v>NULL</v>
          </cell>
          <cell r="AA334" t="str">
            <v>NULL</v>
          </cell>
          <cell r="AB334" t="str">
            <v>NULL</v>
          </cell>
          <cell r="AC334" t="str">
            <v>NULL</v>
          </cell>
          <cell r="AD334" t="str">
            <v>NULL</v>
          </cell>
          <cell r="AE334" t="str">
            <v>NULL</v>
          </cell>
          <cell r="AF334" t="str">
            <v>NULL</v>
          </cell>
          <cell r="AG334">
            <v>50873</v>
          </cell>
          <cell r="AH334">
            <v>-50873</v>
          </cell>
          <cell r="AI334" t="str">
            <v>NULL</v>
          </cell>
          <cell r="AJ334" t="str">
            <v>NULL</v>
          </cell>
          <cell r="AK334" t="str">
            <v>NULL</v>
          </cell>
          <cell r="AL334">
            <v>271302</v>
          </cell>
          <cell r="AM334">
            <v>61820</v>
          </cell>
          <cell r="AN334">
            <v>209482</v>
          </cell>
          <cell r="AO334">
            <v>132532</v>
          </cell>
          <cell r="AP334">
            <v>155480</v>
          </cell>
          <cell r="AQ334">
            <v>-22948</v>
          </cell>
          <cell r="AR334" t="str">
            <v>NULL</v>
          </cell>
          <cell r="AS334" t="str">
            <v>NULL</v>
          </cell>
          <cell r="AT334" t="str">
            <v>NULL</v>
          </cell>
          <cell r="AU334" t="str">
            <v>NULL</v>
          </cell>
          <cell r="AV334" t="str">
            <v>NULL</v>
          </cell>
          <cell r="AW334" t="str">
            <v>NULL</v>
          </cell>
          <cell r="AX334" t="str">
            <v>NULL</v>
          </cell>
          <cell r="AY334" t="str">
            <v>NULL</v>
          </cell>
          <cell r="AZ334" t="str">
            <v>NULL</v>
          </cell>
          <cell r="BA334" t="str">
            <v>NULL</v>
          </cell>
          <cell r="BB334" t="str">
            <v>NULL</v>
          </cell>
          <cell r="BC334" t="str">
            <v>NULL</v>
          </cell>
          <cell r="BD334" t="str">
            <v>NULL</v>
          </cell>
          <cell r="BE334" t="str">
            <v>NULL</v>
          </cell>
          <cell r="BF334" t="str">
            <v>NULL</v>
          </cell>
          <cell r="BG334" t="str">
            <v>NULL</v>
          </cell>
          <cell r="BH334" t="str">
            <v>NULL</v>
          </cell>
          <cell r="BI334" t="str">
            <v>NULL</v>
          </cell>
          <cell r="BJ334" t="str">
            <v>NULL</v>
          </cell>
          <cell r="BK334" t="str">
            <v>NULL</v>
          </cell>
          <cell r="BL334" t="str">
            <v>NULL</v>
          </cell>
          <cell r="BM334" t="str">
            <v>NULL</v>
          </cell>
          <cell r="BN334" t="str">
            <v>NULL</v>
          </cell>
          <cell r="BO334" t="str">
            <v>NULL</v>
          </cell>
          <cell r="BP334" t="str">
            <v>NULL</v>
          </cell>
          <cell r="BQ334" t="str">
            <v>NULL</v>
          </cell>
          <cell r="BR334" t="str">
            <v>NULL</v>
          </cell>
          <cell r="BS334" t="str">
            <v>NULL</v>
          </cell>
          <cell r="BT334" t="str">
            <v>NULL</v>
          </cell>
          <cell r="BU334" t="str">
            <v>NULL</v>
          </cell>
          <cell r="BV334">
            <v>86417</v>
          </cell>
          <cell r="BW334">
            <v>156754</v>
          </cell>
          <cell r="BX334">
            <v>-70337</v>
          </cell>
          <cell r="BY334" t="str">
            <v>NULL</v>
          </cell>
          <cell r="BZ334" t="str">
            <v>NULL</v>
          </cell>
          <cell r="CA334" t="str">
            <v>NULL</v>
          </cell>
          <cell r="CB334">
            <v>3660</v>
          </cell>
          <cell r="CC334">
            <v>1948</v>
          </cell>
          <cell r="CD334">
            <v>1712</v>
          </cell>
          <cell r="CE334" t="str">
            <v>NULL</v>
          </cell>
          <cell r="CF334" t="str">
            <v>NULL</v>
          </cell>
          <cell r="CG334" t="str">
            <v>NULL</v>
          </cell>
          <cell r="CH334">
            <v>59985</v>
          </cell>
          <cell r="CI334" t="str">
            <v>NULL</v>
          </cell>
          <cell r="CJ334">
            <v>59985</v>
          </cell>
          <cell r="CK334" t="str">
            <v>NULL</v>
          </cell>
          <cell r="CL334" t="str">
            <v>NULL</v>
          </cell>
          <cell r="CM334" t="str">
            <v>NULL</v>
          </cell>
          <cell r="CN334" t="str">
            <v>NULL</v>
          </cell>
          <cell r="CO334" t="str">
            <v>NULL</v>
          </cell>
          <cell r="CP334" t="str">
            <v>NULL</v>
          </cell>
          <cell r="CQ334" t="str">
            <v>NULL</v>
          </cell>
          <cell r="CR334" t="str">
            <v>NULL</v>
          </cell>
          <cell r="CS334" t="str">
            <v>NULL</v>
          </cell>
          <cell r="CT334" t="str">
            <v>NULL</v>
          </cell>
          <cell r="CU334" t="str">
            <v>NULL</v>
          </cell>
          <cell r="CV334" t="str">
            <v>NULL</v>
          </cell>
          <cell r="CW334" t="str">
            <v>NULL</v>
          </cell>
          <cell r="CX334" t="str">
            <v>NULL</v>
          </cell>
          <cell r="CY334" t="str">
            <v>NULL</v>
          </cell>
          <cell r="CZ334" t="str">
            <v>NULL</v>
          </cell>
          <cell r="DA334" t="str">
            <v>NULL</v>
          </cell>
          <cell r="DB334" t="str">
            <v>NULL</v>
          </cell>
          <cell r="DC334">
            <v>282594</v>
          </cell>
          <cell r="DD334">
            <v>314182</v>
          </cell>
          <cell r="DE334">
            <v>-31588</v>
          </cell>
        </row>
        <row r="335">
          <cell r="A335" t="str">
            <v>Portola Valley2019</v>
          </cell>
          <cell r="B335" t="str">
            <v>Portola Valley</v>
          </cell>
          <cell r="C335">
            <v>1454</v>
          </cell>
          <cell r="D335">
            <v>2019</v>
          </cell>
          <cell r="E335">
            <v>169645</v>
          </cell>
          <cell r="F335" t="str">
            <v>NULL</v>
          </cell>
          <cell r="G335">
            <v>169645</v>
          </cell>
          <cell r="H335">
            <v>1842239</v>
          </cell>
          <cell r="I335">
            <v>5000</v>
          </cell>
          <cell r="J335">
            <v>1837239</v>
          </cell>
          <cell r="K335" t="str">
            <v>NULL</v>
          </cell>
          <cell r="L335" t="str">
            <v>NULL</v>
          </cell>
          <cell r="M335" t="str">
            <v>NULL</v>
          </cell>
          <cell r="N335" t="str">
            <v>NULL</v>
          </cell>
          <cell r="O335" t="str">
            <v>NULL</v>
          </cell>
          <cell r="P335" t="str">
            <v>NULL</v>
          </cell>
          <cell r="Q335" t="str">
            <v>NULL</v>
          </cell>
          <cell r="R335" t="str">
            <v>NULL</v>
          </cell>
          <cell r="S335" t="str">
            <v>NULL</v>
          </cell>
          <cell r="T335" t="str">
            <v>NULL</v>
          </cell>
          <cell r="U335" t="str">
            <v>NULL</v>
          </cell>
          <cell r="V335" t="str">
            <v>NULL</v>
          </cell>
          <cell r="W335" t="str">
            <v>NULL</v>
          </cell>
          <cell r="X335" t="str">
            <v>NULL</v>
          </cell>
          <cell r="Y335" t="str">
            <v>NULL</v>
          </cell>
          <cell r="Z335" t="str">
            <v>NULL</v>
          </cell>
          <cell r="AA335" t="str">
            <v>NULL</v>
          </cell>
          <cell r="AB335" t="str">
            <v>NULL</v>
          </cell>
          <cell r="AC335" t="str">
            <v>NULL</v>
          </cell>
          <cell r="AD335" t="str">
            <v>NULL</v>
          </cell>
          <cell r="AE335" t="str">
            <v>NULL</v>
          </cell>
          <cell r="AF335" t="str">
            <v>NULL</v>
          </cell>
          <cell r="AG335" t="str">
            <v>NULL</v>
          </cell>
          <cell r="AH335" t="str">
            <v>NULL</v>
          </cell>
          <cell r="AI335" t="str">
            <v>NULL</v>
          </cell>
          <cell r="AJ335" t="str">
            <v>NULL</v>
          </cell>
          <cell r="AK335" t="str">
            <v>NULL</v>
          </cell>
          <cell r="AL335">
            <v>2011884</v>
          </cell>
          <cell r="AM335">
            <v>5000</v>
          </cell>
          <cell r="AN335">
            <v>2006884</v>
          </cell>
          <cell r="AO335">
            <v>1113938</v>
          </cell>
          <cell r="AP335">
            <v>167094</v>
          </cell>
          <cell r="AQ335">
            <v>946844</v>
          </cell>
          <cell r="AR335" t="str">
            <v>NULL</v>
          </cell>
          <cell r="AS335" t="str">
            <v>NULL</v>
          </cell>
          <cell r="AT335" t="str">
            <v>NULL</v>
          </cell>
          <cell r="AU335" t="str">
            <v>NULL</v>
          </cell>
          <cell r="AV335" t="str">
            <v>NULL</v>
          </cell>
          <cell r="AW335" t="str">
            <v>NULL</v>
          </cell>
          <cell r="AX335" t="str">
            <v>NULL</v>
          </cell>
          <cell r="AY335" t="str">
            <v>NULL</v>
          </cell>
          <cell r="AZ335" t="str">
            <v>NULL</v>
          </cell>
          <cell r="BA335" t="str">
            <v>NULL</v>
          </cell>
          <cell r="BB335" t="str">
            <v>NULL</v>
          </cell>
          <cell r="BC335" t="str">
            <v>NULL</v>
          </cell>
          <cell r="BD335" t="str">
            <v>NULL</v>
          </cell>
          <cell r="BE335" t="str">
            <v>NULL</v>
          </cell>
          <cell r="BF335" t="str">
            <v>NULL</v>
          </cell>
          <cell r="BG335" t="str">
            <v>NULL</v>
          </cell>
          <cell r="BH335" t="str">
            <v>NULL</v>
          </cell>
          <cell r="BI335" t="str">
            <v>NULL</v>
          </cell>
          <cell r="BJ335" t="str">
            <v>NULL</v>
          </cell>
          <cell r="BK335" t="str">
            <v>NULL</v>
          </cell>
          <cell r="BL335" t="str">
            <v>NULL</v>
          </cell>
          <cell r="BM335" t="str">
            <v>NULL</v>
          </cell>
          <cell r="BN335" t="str">
            <v>NULL</v>
          </cell>
          <cell r="BO335" t="str">
            <v>NULL</v>
          </cell>
          <cell r="BP335" t="str">
            <v>NULL</v>
          </cell>
          <cell r="BQ335" t="str">
            <v>NULL</v>
          </cell>
          <cell r="BR335" t="str">
            <v>NULL</v>
          </cell>
          <cell r="BS335" t="str">
            <v>NULL</v>
          </cell>
          <cell r="BT335" t="str">
            <v>NULL</v>
          </cell>
          <cell r="BU335" t="str">
            <v>NULL</v>
          </cell>
          <cell r="BV335" t="str">
            <v>NULL</v>
          </cell>
          <cell r="BW335" t="str">
            <v>NULL</v>
          </cell>
          <cell r="BX335" t="str">
            <v>NULL</v>
          </cell>
          <cell r="BY335" t="str">
            <v>NULL</v>
          </cell>
          <cell r="BZ335" t="str">
            <v>NULL</v>
          </cell>
          <cell r="CA335" t="str">
            <v>NULL</v>
          </cell>
          <cell r="CB335">
            <v>27753</v>
          </cell>
          <cell r="CC335" t="str">
            <v>NULL</v>
          </cell>
          <cell r="CD335">
            <v>27753</v>
          </cell>
          <cell r="CE335" t="str">
            <v>NULL</v>
          </cell>
          <cell r="CF335" t="str">
            <v>NULL</v>
          </cell>
          <cell r="CG335" t="str">
            <v>NULL</v>
          </cell>
          <cell r="CH335" t="str">
            <v>NULL</v>
          </cell>
          <cell r="CI335" t="str">
            <v>NULL</v>
          </cell>
          <cell r="CJ335" t="str">
            <v>NULL</v>
          </cell>
          <cell r="CK335" t="str">
            <v>NULL</v>
          </cell>
          <cell r="CL335" t="str">
            <v>NULL</v>
          </cell>
          <cell r="CM335" t="str">
            <v>NULL</v>
          </cell>
          <cell r="CN335" t="str">
            <v>NULL</v>
          </cell>
          <cell r="CO335" t="str">
            <v>NULL</v>
          </cell>
          <cell r="CP335" t="str">
            <v>NULL</v>
          </cell>
          <cell r="CQ335" t="str">
            <v>NULL</v>
          </cell>
          <cell r="CR335" t="str">
            <v>NULL</v>
          </cell>
          <cell r="CS335" t="str">
            <v>NULL</v>
          </cell>
          <cell r="CT335" t="str">
            <v>NULL</v>
          </cell>
          <cell r="CU335" t="str">
            <v>NULL</v>
          </cell>
          <cell r="CV335" t="str">
            <v>NULL</v>
          </cell>
          <cell r="CW335" t="str">
            <v>NULL</v>
          </cell>
          <cell r="CX335" t="str">
            <v>NULL</v>
          </cell>
          <cell r="CY335" t="str">
            <v>NULL</v>
          </cell>
          <cell r="CZ335" t="str">
            <v>NULL</v>
          </cell>
          <cell r="DA335" t="str">
            <v>NULL</v>
          </cell>
          <cell r="DB335" t="str">
            <v>NULL</v>
          </cell>
          <cell r="DC335">
            <v>1141691</v>
          </cell>
          <cell r="DD335">
            <v>167094</v>
          </cell>
          <cell r="DE335">
            <v>974597</v>
          </cell>
        </row>
        <row r="336">
          <cell r="A336" t="str">
            <v>Poway2019</v>
          </cell>
          <cell r="B336" t="str">
            <v>Poway</v>
          </cell>
          <cell r="C336">
            <v>1455</v>
          </cell>
          <cell r="D336">
            <v>2019</v>
          </cell>
          <cell r="E336">
            <v>2277229</v>
          </cell>
          <cell r="F336" t="str">
            <v>NULL</v>
          </cell>
          <cell r="G336">
            <v>2277229</v>
          </cell>
          <cell r="H336">
            <v>5238934</v>
          </cell>
          <cell r="I336">
            <v>50835</v>
          </cell>
          <cell r="J336">
            <v>5188099</v>
          </cell>
          <cell r="K336" t="str">
            <v>NULL</v>
          </cell>
          <cell r="L336" t="str">
            <v>NULL</v>
          </cell>
          <cell r="M336" t="str">
            <v>NULL</v>
          </cell>
          <cell r="N336" t="str">
            <v>NULL</v>
          </cell>
          <cell r="O336" t="str">
            <v>NULL</v>
          </cell>
          <cell r="P336" t="str">
            <v>NULL</v>
          </cell>
          <cell r="Q336" t="str">
            <v>NULL</v>
          </cell>
          <cell r="R336" t="str">
            <v>NULL</v>
          </cell>
          <cell r="S336" t="str">
            <v>NULL</v>
          </cell>
          <cell r="T336" t="str">
            <v>NULL</v>
          </cell>
          <cell r="U336" t="str">
            <v>NULL</v>
          </cell>
          <cell r="V336" t="str">
            <v>NULL</v>
          </cell>
          <cell r="W336" t="str">
            <v>NULL</v>
          </cell>
          <cell r="X336" t="str">
            <v>NULL</v>
          </cell>
          <cell r="Y336" t="str">
            <v>NULL</v>
          </cell>
          <cell r="Z336" t="str">
            <v>NULL</v>
          </cell>
          <cell r="AA336" t="str">
            <v>NULL</v>
          </cell>
          <cell r="AB336" t="str">
            <v>NULL</v>
          </cell>
          <cell r="AC336" t="str">
            <v>NULL</v>
          </cell>
          <cell r="AD336" t="str">
            <v>NULL</v>
          </cell>
          <cell r="AE336" t="str">
            <v>NULL</v>
          </cell>
          <cell r="AF336" t="str">
            <v>NULL</v>
          </cell>
          <cell r="AG336">
            <v>1457500</v>
          </cell>
          <cell r="AH336">
            <v>-1457500</v>
          </cell>
          <cell r="AI336" t="str">
            <v>NULL</v>
          </cell>
          <cell r="AJ336" t="str">
            <v>NULL</v>
          </cell>
          <cell r="AK336" t="str">
            <v>NULL</v>
          </cell>
          <cell r="AL336">
            <v>7516163</v>
          </cell>
          <cell r="AM336">
            <v>1508335</v>
          </cell>
          <cell r="AN336">
            <v>6007828</v>
          </cell>
          <cell r="AO336">
            <v>12721141</v>
          </cell>
          <cell r="AP336">
            <v>607513</v>
          </cell>
          <cell r="AQ336">
            <v>12113628</v>
          </cell>
          <cell r="AR336" t="str">
            <v>NULL</v>
          </cell>
          <cell r="AS336" t="str">
            <v>NULL</v>
          </cell>
          <cell r="AT336" t="str">
            <v>NULL</v>
          </cell>
          <cell r="AU336" t="str">
            <v>NULL</v>
          </cell>
          <cell r="AV336" t="str">
            <v>NULL</v>
          </cell>
          <cell r="AW336" t="str">
            <v>NULL</v>
          </cell>
          <cell r="AX336" t="str">
            <v>NULL</v>
          </cell>
          <cell r="AY336" t="str">
            <v>NULL</v>
          </cell>
          <cell r="AZ336" t="str">
            <v>NULL</v>
          </cell>
          <cell r="BA336" t="str">
            <v>NULL</v>
          </cell>
          <cell r="BB336" t="str">
            <v>NULL</v>
          </cell>
          <cell r="BC336" t="str">
            <v>NULL</v>
          </cell>
          <cell r="BD336" t="str">
            <v>NULL</v>
          </cell>
          <cell r="BE336" t="str">
            <v>NULL</v>
          </cell>
          <cell r="BF336" t="str">
            <v>NULL</v>
          </cell>
          <cell r="BG336" t="str">
            <v>NULL</v>
          </cell>
          <cell r="BH336" t="str">
            <v>NULL</v>
          </cell>
          <cell r="BI336" t="str">
            <v>NULL</v>
          </cell>
          <cell r="BJ336" t="str">
            <v>NULL</v>
          </cell>
          <cell r="BK336" t="str">
            <v>NULL</v>
          </cell>
          <cell r="BL336" t="str">
            <v>NULL</v>
          </cell>
          <cell r="BM336" t="str">
            <v>NULL</v>
          </cell>
          <cell r="BN336" t="str">
            <v>NULL</v>
          </cell>
          <cell r="BO336" t="str">
            <v>NULL</v>
          </cell>
          <cell r="BP336" t="str">
            <v>NULL</v>
          </cell>
          <cell r="BQ336" t="str">
            <v>NULL</v>
          </cell>
          <cell r="BR336" t="str">
            <v>NULL</v>
          </cell>
          <cell r="BS336" t="str">
            <v>NULL</v>
          </cell>
          <cell r="BT336" t="str">
            <v>NULL</v>
          </cell>
          <cell r="BU336" t="str">
            <v>NULL</v>
          </cell>
          <cell r="BV336">
            <v>11937694</v>
          </cell>
          <cell r="BW336">
            <v>1666715</v>
          </cell>
          <cell r="BX336">
            <v>10270979</v>
          </cell>
          <cell r="BY336">
            <v>588184</v>
          </cell>
          <cell r="BZ336">
            <v>1158955</v>
          </cell>
          <cell r="CA336">
            <v>-570771</v>
          </cell>
          <cell r="CB336" t="str">
            <v>NULL</v>
          </cell>
          <cell r="CC336" t="str">
            <v>NULL</v>
          </cell>
          <cell r="CD336" t="str">
            <v>NULL</v>
          </cell>
          <cell r="CE336" t="str">
            <v>NULL</v>
          </cell>
          <cell r="CF336" t="str">
            <v>NULL</v>
          </cell>
          <cell r="CG336" t="str">
            <v>NULL</v>
          </cell>
          <cell r="CH336">
            <v>1037601</v>
          </cell>
          <cell r="CI336">
            <v>696135</v>
          </cell>
          <cell r="CJ336">
            <v>341466</v>
          </cell>
          <cell r="CK336" t="str">
            <v>NULL</v>
          </cell>
          <cell r="CL336" t="str">
            <v>NULL</v>
          </cell>
          <cell r="CM336" t="str">
            <v>NULL</v>
          </cell>
          <cell r="CN336" t="str">
            <v>NULL</v>
          </cell>
          <cell r="CO336" t="str">
            <v>NULL</v>
          </cell>
          <cell r="CP336" t="str">
            <v>NULL</v>
          </cell>
          <cell r="CQ336" t="str">
            <v>NULL</v>
          </cell>
          <cell r="CR336" t="str">
            <v>NULL</v>
          </cell>
          <cell r="CS336" t="str">
            <v>NULL</v>
          </cell>
          <cell r="CT336" t="str">
            <v>NULL</v>
          </cell>
          <cell r="CU336" t="str">
            <v>NULL</v>
          </cell>
          <cell r="CV336" t="str">
            <v>NULL</v>
          </cell>
          <cell r="CW336" t="str">
            <v>NULL</v>
          </cell>
          <cell r="CX336" t="str">
            <v>NULL</v>
          </cell>
          <cell r="CY336" t="str">
            <v>NULL</v>
          </cell>
          <cell r="CZ336" t="str">
            <v>NULL</v>
          </cell>
          <cell r="DA336" t="str">
            <v>NULL</v>
          </cell>
          <cell r="DB336" t="str">
            <v>NULL</v>
          </cell>
          <cell r="DC336">
            <v>26284620</v>
          </cell>
          <cell r="DD336">
            <v>4129318</v>
          </cell>
          <cell r="DE336">
            <v>22155302</v>
          </cell>
        </row>
        <row r="337">
          <cell r="A337" t="str">
            <v>Rancho Cordova2019</v>
          </cell>
          <cell r="B337" t="str">
            <v>Rancho Cordova</v>
          </cell>
          <cell r="C337">
            <v>8975</v>
          </cell>
          <cell r="D337">
            <v>2019</v>
          </cell>
          <cell r="E337">
            <v>1064240</v>
          </cell>
          <cell r="F337" t="str">
            <v>NULL</v>
          </cell>
          <cell r="G337">
            <v>1064240</v>
          </cell>
          <cell r="H337">
            <v>5508079</v>
          </cell>
          <cell r="I337">
            <v>972704</v>
          </cell>
          <cell r="J337">
            <v>4535375</v>
          </cell>
          <cell r="K337" t="str">
            <v>NULL</v>
          </cell>
          <cell r="L337" t="str">
            <v>NULL</v>
          </cell>
          <cell r="M337" t="str">
            <v>NULL</v>
          </cell>
          <cell r="N337" t="str">
            <v>NULL</v>
          </cell>
          <cell r="O337" t="str">
            <v>NULL</v>
          </cell>
          <cell r="P337" t="str">
            <v>NULL</v>
          </cell>
          <cell r="Q337" t="str">
            <v>NULL</v>
          </cell>
          <cell r="R337" t="str">
            <v>NULL</v>
          </cell>
          <cell r="S337" t="str">
            <v>NULL</v>
          </cell>
          <cell r="T337" t="str">
            <v>NULL</v>
          </cell>
          <cell r="U337" t="str">
            <v>NULL</v>
          </cell>
          <cell r="V337" t="str">
            <v>NULL</v>
          </cell>
          <cell r="W337" t="str">
            <v>NULL</v>
          </cell>
          <cell r="X337" t="str">
            <v>NULL</v>
          </cell>
          <cell r="Y337" t="str">
            <v>NULL</v>
          </cell>
          <cell r="Z337" t="str">
            <v>NULL</v>
          </cell>
          <cell r="AA337" t="str">
            <v>NULL</v>
          </cell>
          <cell r="AB337" t="str">
            <v>NULL</v>
          </cell>
          <cell r="AC337" t="str">
            <v>NULL</v>
          </cell>
          <cell r="AD337" t="str">
            <v>NULL</v>
          </cell>
          <cell r="AE337" t="str">
            <v>NULL</v>
          </cell>
          <cell r="AF337">
            <v>9060042</v>
          </cell>
          <cell r="AG337" t="str">
            <v>NULL</v>
          </cell>
          <cell r="AH337">
            <v>9060042</v>
          </cell>
          <cell r="AI337" t="str">
            <v>NULL</v>
          </cell>
          <cell r="AJ337" t="str">
            <v>NULL</v>
          </cell>
          <cell r="AK337" t="str">
            <v>NULL</v>
          </cell>
          <cell r="AL337">
            <v>15632361</v>
          </cell>
          <cell r="AM337">
            <v>972704</v>
          </cell>
          <cell r="AN337">
            <v>14659657</v>
          </cell>
          <cell r="AO337">
            <v>22243751</v>
          </cell>
          <cell r="AP337">
            <v>3790605</v>
          </cell>
          <cell r="AQ337">
            <v>18453146</v>
          </cell>
          <cell r="AR337" t="str">
            <v>NULL</v>
          </cell>
          <cell r="AS337" t="str">
            <v>NULL</v>
          </cell>
          <cell r="AT337" t="str">
            <v>NULL</v>
          </cell>
          <cell r="AU337" t="str">
            <v>NULL</v>
          </cell>
          <cell r="AV337" t="str">
            <v>NULL</v>
          </cell>
          <cell r="AW337" t="str">
            <v>NULL</v>
          </cell>
          <cell r="AX337" t="str">
            <v>NULL</v>
          </cell>
          <cell r="AY337" t="str">
            <v>NULL</v>
          </cell>
          <cell r="AZ337" t="str">
            <v>NULL</v>
          </cell>
          <cell r="BA337" t="str">
            <v>NULL</v>
          </cell>
          <cell r="BB337" t="str">
            <v>NULL</v>
          </cell>
          <cell r="BC337" t="str">
            <v>NULL</v>
          </cell>
          <cell r="BD337" t="str">
            <v>NULL</v>
          </cell>
          <cell r="BE337" t="str">
            <v>NULL</v>
          </cell>
          <cell r="BF337" t="str">
            <v>NULL</v>
          </cell>
          <cell r="BG337" t="str">
            <v>NULL</v>
          </cell>
          <cell r="BH337" t="str">
            <v>NULL</v>
          </cell>
          <cell r="BI337" t="str">
            <v>NULL</v>
          </cell>
          <cell r="BJ337" t="str">
            <v>NULL</v>
          </cell>
          <cell r="BK337" t="str">
            <v>NULL</v>
          </cell>
          <cell r="BL337" t="str">
            <v>NULL</v>
          </cell>
          <cell r="BM337" t="str">
            <v>NULL</v>
          </cell>
          <cell r="BN337" t="str">
            <v>NULL</v>
          </cell>
          <cell r="BO337" t="str">
            <v>NULL</v>
          </cell>
          <cell r="BP337" t="str">
            <v>NULL</v>
          </cell>
          <cell r="BQ337" t="str">
            <v>NULL</v>
          </cell>
          <cell r="BR337" t="str">
            <v>NULL</v>
          </cell>
          <cell r="BS337" t="str">
            <v>NULL</v>
          </cell>
          <cell r="BT337" t="str">
            <v>NULL</v>
          </cell>
          <cell r="BU337" t="str">
            <v>NULL</v>
          </cell>
          <cell r="BV337" t="str">
            <v>NULL</v>
          </cell>
          <cell r="BW337" t="str">
            <v>NULL</v>
          </cell>
          <cell r="BX337" t="str">
            <v>NULL</v>
          </cell>
          <cell r="BY337" t="str">
            <v>NULL</v>
          </cell>
          <cell r="BZ337" t="str">
            <v>NULL</v>
          </cell>
          <cell r="CA337" t="str">
            <v>NULL</v>
          </cell>
          <cell r="CB337">
            <v>602474</v>
          </cell>
          <cell r="CC337">
            <v>126443</v>
          </cell>
          <cell r="CD337">
            <v>476031</v>
          </cell>
          <cell r="CE337" t="str">
            <v>NULL</v>
          </cell>
          <cell r="CF337" t="str">
            <v>NULL</v>
          </cell>
          <cell r="CG337" t="str">
            <v>NULL</v>
          </cell>
          <cell r="CH337">
            <v>482345</v>
          </cell>
          <cell r="CI337">
            <v>571313</v>
          </cell>
          <cell r="CJ337">
            <v>-88968</v>
          </cell>
          <cell r="CK337" t="str">
            <v>NULL</v>
          </cell>
          <cell r="CL337" t="str">
            <v>NULL</v>
          </cell>
          <cell r="CM337" t="str">
            <v>NULL</v>
          </cell>
          <cell r="CN337" t="str">
            <v>NULL</v>
          </cell>
          <cell r="CO337" t="str">
            <v>NULL</v>
          </cell>
          <cell r="CP337" t="str">
            <v>NULL</v>
          </cell>
          <cell r="CQ337" t="str">
            <v>NULL</v>
          </cell>
          <cell r="CR337" t="str">
            <v>NULL</v>
          </cell>
          <cell r="CS337" t="str">
            <v>NULL</v>
          </cell>
          <cell r="CT337" t="str">
            <v>NULL</v>
          </cell>
          <cell r="CU337" t="str">
            <v>NULL</v>
          </cell>
          <cell r="CV337" t="str">
            <v>NULL</v>
          </cell>
          <cell r="CW337" t="str">
            <v>NULL</v>
          </cell>
          <cell r="CX337" t="str">
            <v>NULL</v>
          </cell>
          <cell r="CY337" t="str">
            <v>NULL</v>
          </cell>
          <cell r="CZ337" t="str">
            <v>NULL</v>
          </cell>
          <cell r="DA337" t="str">
            <v>NULL</v>
          </cell>
          <cell r="DB337" t="str">
            <v>NULL</v>
          </cell>
          <cell r="DC337">
            <v>23328570</v>
          </cell>
          <cell r="DD337">
            <v>4488361</v>
          </cell>
          <cell r="DE337">
            <v>18840209</v>
          </cell>
        </row>
        <row r="338">
          <cell r="A338" t="str">
            <v>Rancho Cucamonga2019</v>
          </cell>
          <cell r="B338" t="str">
            <v>Rancho Cucamonga</v>
          </cell>
          <cell r="C338">
            <v>1456</v>
          </cell>
          <cell r="D338">
            <v>2019</v>
          </cell>
          <cell r="E338">
            <v>119690</v>
          </cell>
          <cell r="F338" t="str">
            <v>NULL</v>
          </cell>
          <cell r="G338">
            <v>119690</v>
          </cell>
          <cell r="H338">
            <v>15549857</v>
          </cell>
          <cell r="I338">
            <v>4415609</v>
          </cell>
          <cell r="J338">
            <v>11134248</v>
          </cell>
          <cell r="K338" t="str">
            <v>NULL</v>
          </cell>
          <cell r="L338" t="str">
            <v>NULL</v>
          </cell>
          <cell r="M338" t="str">
            <v>NULL</v>
          </cell>
          <cell r="N338" t="str">
            <v>NULL</v>
          </cell>
          <cell r="O338" t="str">
            <v>NULL</v>
          </cell>
          <cell r="P338" t="str">
            <v>NULL</v>
          </cell>
          <cell r="Q338" t="str">
            <v>NULL</v>
          </cell>
          <cell r="R338" t="str">
            <v>NULL</v>
          </cell>
          <cell r="S338" t="str">
            <v>NULL</v>
          </cell>
          <cell r="T338" t="str">
            <v>NULL</v>
          </cell>
          <cell r="U338" t="str">
            <v>NULL</v>
          </cell>
          <cell r="V338" t="str">
            <v>NULL</v>
          </cell>
          <cell r="W338" t="str">
            <v>NULL</v>
          </cell>
          <cell r="X338" t="str">
            <v>NULL</v>
          </cell>
          <cell r="Y338" t="str">
            <v>NULL</v>
          </cell>
          <cell r="Z338" t="str">
            <v>NULL</v>
          </cell>
          <cell r="AA338" t="str">
            <v>NULL</v>
          </cell>
          <cell r="AB338" t="str">
            <v>NULL</v>
          </cell>
          <cell r="AC338" t="str">
            <v>NULL</v>
          </cell>
          <cell r="AD338" t="str">
            <v>NULL</v>
          </cell>
          <cell r="AE338" t="str">
            <v>NULL</v>
          </cell>
          <cell r="AF338" t="str">
            <v>NULL</v>
          </cell>
          <cell r="AG338" t="str">
            <v>NULL</v>
          </cell>
          <cell r="AH338" t="str">
            <v>NULL</v>
          </cell>
          <cell r="AI338" t="str">
            <v>NULL</v>
          </cell>
          <cell r="AJ338" t="str">
            <v>NULL</v>
          </cell>
          <cell r="AK338" t="str">
            <v>NULL</v>
          </cell>
          <cell r="AL338">
            <v>15669547</v>
          </cell>
          <cell r="AM338">
            <v>4415609</v>
          </cell>
          <cell r="AN338">
            <v>11253938</v>
          </cell>
          <cell r="AO338">
            <v>40006374</v>
          </cell>
          <cell r="AP338">
            <v>2341758</v>
          </cell>
          <cell r="AQ338">
            <v>37664616</v>
          </cell>
          <cell r="AR338" t="str">
            <v>NULL</v>
          </cell>
          <cell r="AS338" t="str">
            <v>NULL</v>
          </cell>
          <cell r="AT338" t="str">
            <v>NULL</v>
          </cell>
          <cell r="AU338" t="str">
            <v>NULL</v>
          </cell>
          <cell r="AV338" t="str">
            <v>NULL</v>
          </cell>
          <cell r="AW338" t="str">
            <v>NULL</v>
          </cell>
          <cell r="AX338" t="str">
            <v>NULL</v>
          </cell>
          <cell r="AY338" t="str">
            <v>NULL</v>
          </cell>
          <cell r="AZ338" t="str">
            <v>NULL</v>
          </cell>
          <cell r="BA338" t="str">
            <v>NULL</v>
          </cell>
          <cell r="BB338" t="str">
            <v>NULL</v>
          </cell>
          <cell r="BC338" t="str">
            <v>NULL</v>
          </cell>
          <cell r="BD338" t="str">
            <v>NULL</v>
          </cell>
          <cell r="BE338" t="str">
            <v>NULL</v>
          </cell>
          <cell r="BF338" t="str">
            <v>NULL</v>
          </cell>
          <cell r="BG338" t="str">
            <v>NULL</v>
          </cell>
          <cell r="BH338" t="str">
            <v>NULL</v>
          </cell>
          <cell r="BI338" t="str">
            <v>NULL</v>
          </cell>
          <cell r="BJ338" t="str">
            <v>NULL</v>
          </cell>
          <cell r="BK338" t="str">
            <v>NULL</v>
          </cell>
          <cell r="BL338" t="str">
            <v>NULL</v>
          </cell>
          <cell r="BM338" t="str">
            <v>NULL</v>
          </cell>
          <cell r="BN338" t="str">
            <v>NULL</v>
          </cell>
          <cell r="BO338" t="str">
            <v>NULL</v>
          </cell>
          <cell r="BP338" t="str">
            <v>NULL</v>
          </cell>
          <cell r="BQ338" t="str">
            <v>NULL</v>
          </cell>
          <cell r="BR338" t="str">
            <v>NULL</v>
          </cell>
          <cell r="BS338" t="str">
            <v>NULL</v>
          </cell>
          <cell r="BT338" t="str">
            <v>NULL</v>
          </cell>
          <cell r="BU338" t="str">
            <v>NULL</v>
          </cell>
          <cell r="BV338">
            <v>32264246</v>
          </cell>
          <cell r="BW338">
            <v>4478692</v>
          </cell>
          <cell r="BX338">
            <v>27785554</v>
          </cell>
          <cell r="BY338" t="str">
            <v>NULL</v>
          </cell>
          <cell r="BZ338" t="str">
            <v>NULL</v>
          </cell>
          <cell r="CA338" t="str">
            <v>NULL</v>
          </cell>
          <cell r="CB338">
            <v>3230781</v>
          </cell>
          <cell r="CC338">
            <v>519195</v>
          </cell>
          <cell r="CD338">
            <v>2711586</v>
          </cell>
          <cell r="CE338" t="str">
            <v>NULL</v>
          </cell>
          <cell r="CF338" t="str">
            <v>NULL</v>
          </cell>
          <cell r="CG338" t="str">
            <v>NULL</v>
          </cell>
          <cell r="CH338">
            <v>1745656</v>
          </cell>
          <cell r="CI338">
            <v>3013103</v>
          </cell>
          <cell r="CJ338">
            <v>-1267447</v>
          </cell>
          <cell r="CK338" t="str">
            <v>NULL</v>
          </cell>
          <cell r="CL338" t="str">
            <v>NULL</v>
          </cell>
          <cell r="CM338" t="str">
            <v>NULL</v>
          </cell>
          <cell r="CN338" t="str">
            <v>NULL</v>
          </cell>
          <cell r="CO338" t="str">
            <v>NULL</v>
          </cell>
          <cell r="CP338" t="str">
            <v>NULL</v>
          </cell>
          <cell r="CQ338" t="str">
            <v>NULL</v>
          </cell>
          <cell r="CR338" t="str">
            <v>NULL</v>
          </cell>
          <cell r="CS338" t="str">
            <v>NULL</v>
          </cell>
          <cell r="CT338" t="str">
            <v>NULL</v>
          </cell>
          <cell r="CU338" t="str">
            <v>NULL</v>
          </cell>
          <cell r="CV338" t="str">
            <v>NULL</v>
          </cell>
          <cell r="CW338" t="str">
            <v>NULL</v>
          </cell>
          <cell r="CX338" t="str">
            <v>NULL</v>
          </cell>
          <cell r="CY338" t="str">
            <v>NULL</v>
          </cell>
          <cell r="CZ338" t="str">
            <v>NULL</v>
          </cell>
          <cell r="DA338" t="str">
            <v>NULL</v>
          </cell>
          <cell r="DB338" t="str">
            <v>NULL</v>
          </cell>
          <cell r="DC338">
            <v>77247057</v>
          </cell>
          <cell r="DD338">
            <v>10352748</v>
          </cell>
          <cell r="DE338">
            <v>66894309</v>
          </cell>
        </row>
        <row r="339">
          <cell r="A339" t="str">
            <v>Rancho Mirage2019</v>
          </cell>
          <cell r="B339" t="str">
            <v>Rancho Mirage</v>
          </cell>
          <cell r="C339">
            <v>1457</v>
          </cell>
          <cell r="D339">
            <v>2019</v>
          </cell>
          <cell r="E339">
            <v>777667</v>
          </cell>
          <cell r="F339" t="str">
            <v>NULL</v>
          </cell>
          <cell r="G339">
            <v>777667</v>
          </cell>
          <cell r="H339">
            <v>7570695</v>
          </cell>
          <cell r="I339">
            <v>1515238</v>
          </cell>
          <cell r="J339">
            <v>6055457</v>
          </cell>
          <cell r="K339" t="str">
            <v>NULL</v>
          </cell>
          <cell r="L339" t="str">
            <v>NULL</v>
          </cell>
          <cell r="M339" t="str">
            <v>NULL</v>
          </cell>
          <cell r="N339" t="str">
            <v>NULL</v>
          </cell>
          <cell r="O339" t="str">
            <v>NULL</v>
          </cell>
          <cell r="P339" t="str">
            <v>NULL</v>
          </cell>
          <cell r="Q339" t="str">
            <v>NULL</v>
          </cell>
          <cell r="R339" t="str">
            <v>NULL</v>
          </cell>
          <cell r="S339" t="str">
            <v>NULL</v>
          </cell>
          <cell r="T339" t="str">
            <v>NULL</v>
          </cell>
          <cell r="U339" t="str">
            <v>NULL</v>
          </cell>
          <cell r="V339" t="str">
            <v>NULL</v>
          </cell>
          <cell r="W339" t="str">
            <v>NULL</v>
          </cell>
          <cell r="X339" t="str">
            <v>NULL</v>
          </cell>
          <cell r="Y339" t="str">
            <v>NULL</v>
          </cell>
          <cell r="Z339" t="str">
            <v>NULL</v>
          </cell>
          <cell r="AA339" t="str">
            <v>NULL</v>
          </cell>
          <cell r="AB339" t="str">
            <v>NULL</v>
          </cell>
          <cell r="AC339" t="str">
            <v>NULL</v>
          </cell>
          <cell r="AD339" t="str">
            <v>NULL</v>
          </cell>
          <cell r="AE339" t="str">
            <v>NULL</v>
          </cell>
          <cell r="AF339">
            <v>209</v>
          </cell>
          <cell r="AG339" t="str">
            <v>NULL</v>
          </cell>
          <cell r="AH339">
            <v>209</v>
          </cell>
          <cell r="AI339" t="str">
            <v>NULL</v>
          </cell>
          <cell r="AJ339" t="str">
            <v>NULL</v>
          </cell>
          <cell r="AK339" t="str">
            <v>NULL</v>
          </cell>
          <cell r="AL339">
            <v>8348571</v>
          </cell>
          <cell r="AM339">
            <v>1515238</v>
          </cell>
          <cell r="AN339">
            <v>6833333</v>
          </cell>
          <cell r="AO339">
            <v>8840869</v>
          </cell>
          <cell r="AP339">
            <v>244273</v>
          </cell>
          <cell r="AQ339">
            <v>8596596</v>
          </cell>
          <cell r="AR339" t="str">
            <v>NULL</v>
          </cell>
          <cell r="AS339" t="str">
            <v>NULL</v>
          </cell>
          <cell r="AT339" t="str">
            <v>NULL</v>
          </cell>
          <cell r="AU339" t="str">
            <v>NULL</v>
          </cell>
          <cell r="AV339" t="str">
            <v>NULL</v>
          </cell>
          <cell r="AW339" t="str">
            <v>NULL</v>
          </cell>
          <cell r="AX339" t="str">
            <v>NULL</v>
          </cell>
          <cell r="AY339" t="str">
            <v>NULL</v>
          </cell>
          <cell r="AZ339" t="str">
            <v>NULL</v>
          </cell>
          <cell r="BA339" t="str">
            <v>NULL</v>
          </cell>
          <cell r="BB339" t="str">
            <v>NULL</v>
          </cell>
          <cell r="BC339" t="str">
            <v>NULL</v>
          </cell>
          <cell r="BD339" t="str">
            <v>NULL</v>
          </cell>
          <cell r="BE339" t="str">
            <v>NULL</v>
          </cell>
          <cell r="BF339" t="str">
            <v>NULL</v>
          </cell>
          <cell r="BG339" t="str">
            <v>NULL</v>
          </cell>
          <cell r="BH339" t="str">
            <v>NULL</v>
          </cell>
          <cell r="BI339" t="str">
            <v>NULL</v>
          </cell>
          <cell r="BJ339" t="str">
            <v>NULL</v>
          </cell>
          <cell r="BK339" t="str">
            <v>NULL</v>
          </cell>
          <cell r="BL339" t="str">
            <v>NULL</v>
          </cell>
          <cell r="BM339" t="str">
            <v>NULL</v>
          </cell>
          <cell r="BN339" t="str">
            <v>NULL</v>
          </cell>
          <cell r="BO339" t="str">
            <v>NULL</v>
          </cell>
          <cell r="BP339" t="str">
            <v>NULL</v>
          </cell>
          <cell r="BQ339" t="str">
            <v>NULL</v>
          </cell>
          <cell r="BR339" t="str">
            <v>NULL</v>
          </cell>
          <cell r="BS339" t="str">
            <v>NULL</v>
          </cell>
          <cell r="BT339" t="str">
            <v>NULL</v>
          </cell>
          <cell r="BU339" t="str">
            <v>NULL</v>
          </cell>
          <cell r="BV339">
            <v>7319072</v>
          </cell>
          <cell r="BW339">
            <v>5021707</v>
          </cell>
          <cell r="BX339">
            <v>2297365</v>
          </cell>
          <cell r="BY339">
            <v>65242</v>
          </cell>
          <cell r="BZ339">
            <v>1258533</v>
          </cell>
          <cell r="CA339">
            <v>-1193291</v>
          </cell>
          <cell r="CB339">
            <v>41926</v>
          </cell>
          <cell r="CC339">
            <v>11075</v>
          </cell>
          <cell r="CD339">
            <v>30851</v>
          </cell>
          <cell r="CE339">
            <v>22315</v>
          </cell>
          <cell r="CF339">
            <v>20530</v>
          </cell>
          <cell r="CG339">
            <v>1785</v>
          </cell>
          <cell r="CH339">
            <v>450288</v>
          </cell>
          <cell r="CI339">
            <v>498998</v>
          </cell>
          <cell r="CJ339">
            <v>-48710</v>
          </cell>
          <cell r="CK339">
            <v>65162</v>
          </cell>
          <cell r="CL339" t="str">
            <v>NULL</v>
          </cell>
          <cell r="CM339">
            <v>65162</v>
          </cell>
          <cell r="CN339" t="str">
            <v>NULL</v>
          </cell>
          <cell r="CO339" t="str">
            <v>NULL</v>
          </cell>
          <cell r="CP339" t="str">
            <v>NULL</v>
          </cell>
          <cell r="CQ339" t="str">
            <v>NULL</v>
          </cell>
          <cell r="CR339" t="str">
            <v>NULL</v>
          </cell>
          <cell r="CS339" t="str">
            <v>NULL</v>
          </cell>
          <cell r="CT339" t="str">
            <v>NULL</v>
          </cell>
          <cell r="CU339" t="str">
            <v>NULL</v>
          </cell>
          <cell r="CV339" t="str">
            <v>NULL</v>
          </cell>
          <cell r="CW339">
            <v>499296</v>
          </cell>
          <cell r="CX339">
            <v>4080123</v>
          </cell>
          <cell r="CY339">
            <v>-3580827</v>
          </cell>
          <cell r="CZ339" t="str">
            <v>NULL</v>
          </cell>
          <cell r="DA339">
            <v>552</v>
          </cell>
          <cell r="DB339">
            <v>-552</v>
          </cell>
          <cell r="DC339">
            <v>17304170</v>
          </cell>
          <cell r="DD339">
            <v>11135791</v>
          </cell>
          <cell r="DE339">
            <v>6168379</v>
          </cell>
        </row>
        <row r="340">
          <cell r="A340" t="str">
            <v>Rancho Palos Verdes2019</v>
          </cell>
          <cell r="B340" t="str">
            <v>Rancho Palos Verdes</v>
          </cell>
          <cell r="C340">
            <v>1458</v>
          </cell>
          <cell r="D340">
            <v>2019</v>
          </cell>
          <cell r="E340">
            <v>888014</v>
          </cell>
          <cell r="F340" t="str">
            <v>NULL</v>
          </cell>
          <cell r="G340">
            <v>888014</v>
          </cell>
          <cell r="H340">
            <v>9141944</v>
          </cell>
          <cell r="I340">
            <v>394554</v>
          </cell>
          <cell r="J340">
            <v>8747390</v>
          </cell>
          <cell r="K340" t="str">
            <v>NULL</v>
          </cell>
          <cell r="L340" t="str">
            <v>NULL</v>
          </cell>
          <cell r="M340" t="str">
            <v>NULL</v>
          </cell>
          <cell r="N340" t="str">
            <v>NULL</v>
          </cell>
          <cell r="O340" t="str">
            <v>NULL</v>
          </cell>
          <cell r="P340" t="str">
            <v>NULL</v>
          </cell>
          <cell r="Q340" t="str">
            <v>NULL</v>
          </cell>
          <cell r="R340" t="str">
            <v>NULL</v>
          </cell>
          <cell r="S340" t="str">
            <v>NULL</v>
          </cell>
          <cell r="T340" t="str">
            <v>NULL</v>
          </cell>
          <cell r="U340" t="str">
            <v>NULL</v>
          </cell>
          <cell r="V340" t="str">
            <v>NULL</v>
          </cell>
          <cell r="W340" t="str">
            <v>NULL</v>
          </cell>
          <cell r="X340" t="str">
            <v>NULL</v>
          </cell>
          <cell r="Y340" t="str">
            <v>NULL</v>
          </cell>
          <cell r="Z340" t="str">
            <v>NULL</v>
          </cell>
          <cell r="AA340" t="str">
            <v>NULL</v>
          </cell>
          <cell r="AB340" t="str">
            <v>NULL</v>
          </cell>
          <cell r="AC340" t="str">
            <v>NULL</v>
          </cell>
          <cell r="AD340" t="str">
            <v>NULL</v>
          </cell>
          <cell r="AE340" t="str">
            <v>NULL</v>
          </cell>
          <cell r="AF340" t="str">
            <v>NULL</v>
          </cell>
          <cell r="AG340" t="str">
            <v>NULL</v>
          </cell>
          <cell r="AH340" t="str">
            <v>NULL</v>
          </cell>
          <cell r="AI340" t="str">
            <v>NULL</v>
          </cell>
          <cell r="AJ340" t="str">
            <v>NULL</v>
          </cell>
          <cell r="AK340" t="str">
            <v>NULL</v>
          </cell>
          <cell r="AL340">
            <v>10029958</v>
          </cell>
          <cell r="AM340">
            <v>394554</v>
          </cell>
          <cell r="AN340">
            <v>9635404</v>
          </cell>
          <cell r="AO340">
            <v>7118803</v>
          </cell>
          <cell r="AP340">
            <v>366829</v>
          </cell>
          <cell r="AQ340">
            <v>6751974</v>
          </cell>
          <cell r="AR340" t="str">
            <v>NULL</v>
          </cell>
          <cell r="AS340" t="str">
            <v>NULL</v>
          </cell>
          <cell r="AT340" t="str">
            <v>NULL</v>
          </cell>
          <cell r="AU340" t="str">
            <v>NULL</v>
          </cell>
          <cell r="AV340" t="str">
            <v>NULL</v>
          </cell>
          <cell r="AW340" t="str">
            <v>NULL</v>
          </cell>
          <cell r="AX340" t="str">
            <v>NULL</v>
          </cell>
          <cell r="AY340" t="str">
            <v>NULL</v>
          </cell>
          <cell r="AZ340" t="str">
            <v>NULL</v>
          </cell>
          <cell r="BA340" t="str">
            <v>NULL</v>
          </cell>
          <cell r="BB340" t="str">
            <v>NULL</v>
          </cell>
          <cell r="BC340" t="str">
            <v>NULL</v>
          </cell>
          <cell r="BD340" t="str">
            <v>NULL</v>
          </cell>
          <cell r="BE340" t="str">
            <v>NULL</v>
          </cell>
          <cell r="BF340" t="str">
            <v>NULL</v>
          </cell>
          <cell r="BG340" t="str">
            <v>NULL</v>
          </cell>
          <cell r="BH340" t="str">
            <v>NULL</v>
          </cell>
          <cell r="BI340" t="str">
            <v>NULL</v>
          </cell>
          <cell r="BJ340" t="str">
            <v>NULL</v>
          </cell>
          <cell r="BK340" t="str">
            <v>NULL</v>
          </cell>
          <cell r="BL340" t="str">
            <v>NULL</v>
          </cell>
          <cell r="BM340" t="str">
            <v>NULL</v>
          </cell>
          <cell r="BN340" t="str">
            <v>NULL</v>
          </cell>
          <cell r="BO340" t="str">
            <v>NULL</v>
          </cell>
          <cell r="BP340" t="str">
            <v>NULL</v>
          </cell>
          <cell r="BQ340" t="str">
            <v>NULL</v>
          </cell>
          <cell r="BR340" t="str">
            <v>NULL</v>
          </cell>
          <cell r="BS340" t="str">
            <v>NULL</v>
          </cell>
          <cell r="BT340" t="str">
            <v>NULL</v>
          </cell>
          <cell r="BU340" t="str">
            <v>NULL</v>
          </cell>
          <cell r="BV340" t="str">
            <v>NULL</v>
          </cell>
          <cell r="BW340" t="str">
            <v>NULL</v>
          </cell>
          <cell r="BX340" t="str">
            <v>NULL</v>
          </cell>
          <cell r="BY340" t="str">
            <v>NULL</v>
          </cell>
          <cell r="BZ340" t="str">
            <v>NULL</v>
          </cell>
          <cell r="CA340" t="str">
            <v>NULL</v>
          </cell>
          <cell r="CB340">
            <v>82061</v>
          </cell>
          <cell r="CC340">
            <v>31365</v>
          </cell>
          <cell r="CD340">
            <v>50696</v>
          </cell>
          <cell r="CE340" t="str">
            <v>NULL</v>
          </cell>
          <cell r="CF340" t="str">
            <v>NULL</v>
          </cell>
          <cell r="CG340" t="str">
            <v>NULL</v>
          </cell>
          <cell r="CH340">
            <v>1394138</v>
          </cell>
          <cell r="CI340">
            <v>38478</v>
          </cell>
          <cell r="CJ340">
            <v>1355660</v>
          </cell>
          <cell r="CK340">
            <v>103419</v>
          </cell>
          <cell r="CL340" t="str">
            <v>NULL</v>
          </cell>
          <cell r="CM340">
            <v>103419</v>
          </cell>
          <cell r="CN340" t="str">
            <v>NULL</v>
          </cell>
          <cell r="CO340" t="str">
            <v>NULL</v>
          </cell>
          <cell r="CP340" t="str">
            <v>NULL</v>
          </cell>
          <cell r="CQ340" t="str">
            <v>NULL</v>
          </cell>
          <cell r="CR340" t="str">
            <v>NULL</v>
          </cell>
          <cell r="CS340" t="str">
            <v>NULL</v>
          </cell>
          <cell r="CT340" t="str">
            <v>NULL</v>
          </cell>
          <cell r="CU340" t="str">
            <v>NULL</v>
          </cell>
          <cell r="CV340" t="str">
            <v>NULL</v>
          </cell>
          <cell r="CW340">
            <v>39631</v>
          </cell>
          <cell r="CX340">
            <v>29100</v>
          </cell>
          <cell r="CY340">
            <v>10531</v>
          </cell>
          <cell r="CZ340" t="str">
            <v>NULL</v>
          </cell>
          <cell r="DA340" t="str">
            <v>NULL</v>
          </cell>
          <cell r="DB340" t="str">
            <v>NULL</v>
          </cell>
          <cell r="DC340">
            <v>8738052</v>
          </cell>
          <cell r="DD340">
            <v>465772</v>
          </cell>
          <cell r="DE340">
            <v>8272280</v>
          </cell>
        </row>
        <row r="341">
          <cell r="A341" t="str">
            <v>Rancho Santa Margarita2019</v>
          </cell>
          <cell r="B341" t="str">
            <v>Rancho Santa Margarita</v>
          </cell>
          <cell r="C341">
            <v>1459</v>
          </cell>
          <cell r="D341">
            <v>2019</v>
          </cell>
          <cell r="E341">
            <v>135768</v>
          </cell>
          <cell r="F341" t="str">
            <v>NULL</v>
          </cell>
          <cell r="G341">
            <v>135768</v>
          </cell>
          <cell r="H341">
            <v>2177092</v>
          </cell>
          <cell r="I341" t="str">
            <v>NULL</v>
          </cell>
          <cell r="J341">
            <v>2177092</v>
          </cell>
          <cell r="K341" t="str">
            <v>NULL</v>
          </cell>
          <cell r="L341" t="str">
            <v>NULL</v>
          </cell>
          <cell r="M341" t="str">
            <v>NULL</v>
          </cell>
          <cell r="N341" t="str">
            <v>NULL</v>
          </cell>
          <cell r="O341" t="str">
            <v>NULL</v>
          </cell>
          <cell r="P341" t="str">
            <v>NULL</v>
          </cell>
          <cell r="Q341" t="str">
            <v>NULL</v>
          </cell>
          <cell r="R341" t="str">
            <v>NULL</v>
          </cell>
          <cell r="S341" t="str">
            <v>NULL</v>
          </cell>
          <cell r="T341" t="str">
            <v>NULL</v>
          </cell>
          <cell r="U341" t="str">
            <v>NULL</v>
          </cell>
          <cell r="V341" t="str">
            <v>NULL</v>
          </cell>
          <cell r="W341" t="str">
            <v>NULL</v>
          </cell>
          <cell r="X341" t="str">
            <v>NULL</v>
          </cell>
          <cell r="Y341" t="str">
            <v>NULL</v>
          </cell>
          <cell r="Z341" t="str">
            <v>NULL</v>
          </cell>
          <cell r="AA341" t="str">
            <v>NULL</v>
          </cell>
          <cell r="AB341" t="str">
            <v>NULL</v>
          </cell>
          <cell r="AC341" t="str">
            <v>NULL</v>
          </cell>
          <cell r="AD341" t="str">
            <v>NULL</v>
          </cell>
          <cell r="AE341" t="str">
            <v>NULL</v>
          </cell>
          <cell r="AF341" t="str">
            <v>NULL</v>
          </cell>
          <cell r="AG341" t="str">
            <v>NULL</v>
          </cell>
          <cell r="AH341" t="str">
            <v>NULL</v>
          </cell>
          <cell r="AI341" t="str">
            <v>NULL</v>
          </cell>
          <cell r="AJ341" t="str">
            <v>NULL</v>
          </cell>
          <cell r="AK341" t="str">
            <v>NULL</v>
          </cell>
          <cell r="AL341">
            <v>2312860</v>
          </cell>
          <cell r="AM341">
            <v>0</v>
          </cell>
          <cell r="AN341">
            <v>2312860</v>
          </cell>
          <cell r="AO341">
            <v>9493581</v>
          </cell>
          <cell r="AP341">
            <v>329802</v>
          </cell>
          <cell r="AQ341">
            <v>9163779</v>
          </cell>
          <cell r="AR341" t="str">
            <v>NULL</v>
          </cell>
          <cell r="AS341" t="str">
            <v>NULL</v>
          </cell>
          <cell r="AT341" t="str">
            <v>NULL</v>
          </cell>
          <cell r="AU341" t="str">
            <v>NULL</v>
          </cell>
          <cell r="AV341" t="str">
            <v>NULL</v>
          </cell>
          <cell r="AW341" t="str">
            <v>NULL</v>
          </cell>
          <cell r="AX341" t="str">
            <v>NULL</v>
          </cell>
          <cell r="AY341" t="str">
            <v>NULL</v>
          </cell>
          <cell r="AZ341" t="str">
            <v>NULL</v>
          </cell>
          <cell r="BA341" t="str">
            <v>NULL</v>
          </cell>
          <cell r="BB341" t="str">
            <v>NULL</v>
          </cell>
          <cell r="BC341" t="str">
            <v>NULL</v>
          </cell>
          <cell r="BD341" t="str">
            <v>NULL</v>
          </cell>
          <cell r="BE341" t="str">
            <v>NULL</v>
          </cell>
          <cell r="BF341" t="str">
            <v>NULL</v>
          </cell>
          <cell r="BG341" t="str">
            <v>NULL</v>
          </cell>
          <cell r="BH341" t="str">
            <v>NULL</v>
          </cell>
          <cell r="BI341" t="str">
            <v>NULL</v>
          </cell>
          <cell r="BJ341" t="str">
            <v>NULL</v>
          </cell>
          <cell r="BK341" t="str">
            <v>NULL</v>
          </cell>
          <cell r="BL341" t="str">
            <v>NULL</v>
          </cell>
          <cell r="BM341" t="str">
            <v>NULL</v>
          </cell>
          <cell r="BN341" t="str">
            <v>NULL</v>
          </cell>
          <cell r="BO341" t="str">
            <v>NULL</v>
          </cell>
          <cell r="BP341" t="str">
            <v>NULL</v>
          </cell>
          <cell r="BQ341" t="str">
            <v>NULL</v>
          </cell>
          <cell r="BR341" t="str">
            <v>NULL</v>
          </cell>
          <cell r="BS341" t="str">
            <v>NULL</v>
          </cell>
          <cell r="BT341" t="str">
            <v>NULL</v>
          </cell>
          <cell r="BU341" t="str">
            <v>NULL</v>
          </cell>
          <cell r="BV341" t="str">
            <v>NULL</v>
          </cell>
          <cell r="BW341" t="str">
            <v>NULL</v>
          </cell>
          <cell r="BX341" t="str">
            <v>NULL</v>
          </cell>
          <cell r="BY341" t="str">
            <v>NULL</v>
          </cell>
          <cell r="BZ341" t="str">
            <v>NULL</v>
          </cell>
          <cell r="CA341" t="str">
            <v>NULL</v>
          </cell>
          <cell r="CB341">
            <v>283342</v>
          </cell>
          <cell r="CC341" t="str">
            <v>NULL</v>
          </cell>
          <cell r="CD341">
            <v>283342</v>
          </cell>
          <cell r="CE341" t="str">
            <v>NULL</v>
          </cell>
          <cell r="CF341" t="str">
            <v>NULL</v>
          </cell>
          <cell r="CG341" t="str">
            <v>NULL</v>
          </cell>
          <cell r="CH341">
            <v>272097</v>
          </cell>
          <cell r="CI341" t="str">
            <v>NULL</v>
          </cell>
          <cell r="CJ341">
            <v>272097</v>
          </cell>
          <cell r="CK341" t="str">
            <v>NULL</v>
          </cell>
          <cell r="CL341" t="str">
            <v>NULL</v>
          </cell>
          <cell r="CM341" t="str">
            <v>NULL</v>
          </cell>
          <cell r="CN341" t="str">
            <v>NULL</v>
          </cell>
          <cell r="CO341" t="str">
            <v>NULL</v>
          </cell>
          <cell r="CP341" t="str">
            <v>NULL</v>
          </cell>
          <cell r="CQ341" t="str">
            <v>NULL</v>
          </cell>
          <cell r="CR341" t="str">
            <v>NULL</v>
          </cell>
          <cell r="CS341" t="str">
            <v>NULL</v>
          </cell>
          <cell r="CT341" t="str">
            <v>NULL</v>
          </cell>
          <cell r="CU341" t="str">
            <v>NULL</v>
          </cell>
          <cell r="CV341" t="str">
            <v>NULL</v>
          </cell>
          <cell r="CW341" t="str">
            <v>NULL</v>
          </cell>
          <cell r="CX341" t="str">
            <v>NULL</v>
          </cell>
          <cell r="CY341" t="str">
            <v>NULL</v>
          </cell>
          <cell r="CZ341" t="str">
            <v>NULL</v>
          </cell>
          <cell r="DA341" t="str">
            <v>NULL</v>
          </cell>
          <cell r="DB341" t="str">
            <v>NULL</v>
          </cell>
          <cell r="DC341">
            <v>10049020</v>
          </cell>
          <cell r="DD341">
            <v>329802</v>
          </cell>
          <cell r="DE341">
            <v>9719218</v>
          </cell>
        </row>
        <row r="342">
          <cell r="A342" t="str">
            <v>Red Bluff2019</v>
          </cell>
          <cell r="B342" t="str">
            <v>Red Bluff</v>
          </cell>
          <cell r="C342">
            <v>1460</v>
          </cell>
          <cell r="D342">
            <v>2019</v>
          </cell>
          <cell r="E342">
            <v>37659</v>
          </cell>
          <cell r="F342" t="str">
            <v>NULL</v>
          </cell>
          <cell r="G342">
            <v>37659</v>
          </cell>
          <cell r="H342">
            <v>1821978</v>
          </cell>
          <cell r="I342">
            <v>45414</v>
          </cell>
          <cell r="J342">
            <v>1776564</v>
          </cell>
          <cell r="K342" t="str">
            <v>NULL</v>
          </cell>
          <cell r="L342" t="str">
            <v>NULL</v>
          </cell>
          <cell r="M342" t="str">
            <v>NULL</v>
          </cell>
          <cell r="N342" t="str">
            <v>NULL</v>
          </cell>
          <cell r="O342" t="str">
            <v>NULL</v>
          </cell>
          <cell r="P342" t="str">
            <v>NULL</v>
          </cell>
          <cell r="Q342" t="str">
            <v>NULL</v>
          </cell>
          <cell r="R342" t="str">
            <v>NULL</v>
          </cell>
          <cell r="S342" t="str">
            <v>NULL</v>
          </cell>
          <cell r="T342" t="str">
            <v>NULL</v>
          </cell>
          <cell r="U342" t="str">
            <v>NULL</v>
          </cell>
          <cell r="V342" t="str">
            <v>NULL</v>
          </cell>
          <cell r="W342" t="str">
            <v>NULL</v>
          </cell>
          <cell r="X342" t="str">
            <v>NULL</v>
          </cell>
          <cell r="Y342" t="str">
            <v>NULL</v>
          </cell>
          <cell r="Z342" t="str">
            <v>NULL</v>
          </cell>
          <cell r="AA342" t="str">
            <v>NULL</v>
          </cell>
          <cell r="AB342" t="str">
            <v>NULL</v>
          </cell>
          <cell r="AC342" t="str">
            <v>NULL</v>
          </cell>
          <cell r="AD342" t="str">
            <v>NULL</v>
          </cell>
          <cell r="AE342" t="str">
            <v>NULL</v>
          </cell>
          <cell r="AF342" t="str">
            <v>NULL</v>
          </cell>
          <cell r="AG342" t="str">
            <v>NULL</v>
          </cell>
          <cell r="AH342" t="str">
            <v>NULL</v>
          </cell>
          <cell r="AI342" t="str">
            <v>NULL</v>
          </cell>
          <cell r="AJ342" t="str">
            <v>NULL</v>
          </cell>
          <cell r="AK342" t="str">
            <v>NULL</v>
          </cell>
          <cell r="AL342">
            <v>1859637</v>
          </cell>
          <cell r="AM342">
            <v>45414</v>
          </cell>
          <cell r="AN342">
            <v>1814223</v>
          </cell>
          <cell r="AO342">
            <v>5497705</v>
          </cell>
          <cell r="AP342">
            <v>492789</v>
          </cell>
          <cell r="AQ342">
            <v>5004916</v>
          </cell>
          <cell r="AR342" t="str">
            <v>NULL</v>
          </cell>
          <cell r="AS342" t="str">
            <v>NULL</v>
          </cell>
          <cell r="AT342" t="str">
            <v>NULL</v>
          </cell>
          <cell r="AU342" t="str">
            <v>NULL</v>
          </cell>
          <cell r="AV342" t="str">
            <v>NULL</v>
          </cell>
          <cell r="AW342" t="str">
            <v>NULL</v>
          </cell>
          <cell r="AX342" t="str">
            <v>NULL</v>
          </cell>
          <cell r="AY342" t="str">
            <v>NULL</v>
          </cell>
          <cell r="AZ342" t="str">
            <v>NULL</v>
          </cell>
          <cell r="BA342" t="str">
            <v>NULL</v>
          </cell>
          <cell r="BB342" t="str">
            <v>NULL</v>
          </cell>
          <cell r="BC342" t="str">
            <v>NULL</v>
          </cell>
          <cell r="BD342" t="str">
            <v>NULL</v>
          </cell>
          <cell r="BE342" t="str">
            <v>NULL</v>
          </cell>
          <cell r="BF342" t="str">
            <v>NULL</v>
          </cell>
          <cell r="BG342" t="str">
            <v>NULL</v>
          </cell>
          <cell r="BH342" t="str">
            <v>NULL</v>
          </cell>
          <cell r="BI342" t="str">
            <v>NULL</v>
          </cell>
          <cell r="BJ342" t="str">
            <v>NULL</v>
          </cell>
          <cell r="BK342" t="str">
            <v>NULL</v>
          </cell>
          <cell r="BL342" t="str">
            <v>NULL</v>
          </cell>
          <cell r="BM342" t="str">
            <v>NULL</v>
          </cell>
          <cell r="BN342" t="str">
            <v>NULL</v>
          </cell>
          <cell r="BO342" t="str">
            <v>NULL</v>
          </cell>
          <cell r="BP342" t="str">
            <v>NULL</v>
          </cell>
          <cell r="BQ342" t="str">
            <v>NULL</v>
          </cell>
          <cell r="BR342" t="str">
            <v>NULL</v>
          </cell>
          <cell r="BS342" t="str">
            <v>NULL</v>
          </cell>
          <cell r="BT342" t="str">
            <v>NULL</v>
          </cell>
          <cell r="BU342" t="str">
            <v>NULL</v>
          </cell>
          <cell r="BV342">
            <v>2643810</v>
          </cell>
          <cell r="BW342">
            <v>291649</v>
          </cell>
          <cell r="BX342">
            <v>2352161</v>
          </cell>
          <cell r="BY342" t="str">
            <v>NULL</v>
          </cell>
          <cell r="BZ342" t="str">
            <v>NULL</v>
          </cell>
          <cell r="CA342" t="str">
            <v>NULL</v>
          </cell>
          <cell r="CB342" t="str">
            <v>NULL</v>
          </cell>
          <cell r="CC342">
            <v>18736</v>
          </cell>
          <cell r="CD342">
            <v>-18736</v>
          </cell>
          <cell r="CE342" t="str">
            <v>NULL</v>
          </cell>
          <cell r="CF342">
            <v>79393</v>
          </cell>
          <cell r="CG342">
            <v>-79393</v>
          </cell>
          <cell r="CH342" t="str">
            <v>NULL</v>
          </cell>
          <cell r="CI342" t="str">
            <v>NULL</v>
          </cell>
          <cell r="CJ342" t="str">
            <v>NULL</v>
          </cell>
          <cell r="CK342" t="str">
            <v>NULL</v>
          </cell>
          <cell r="CL342" t="str">
            <v>NULL</v>
          </cell>
          <cell r="CM342" t="str">
            <v>NULL</v>
          </cell>
          <cell r="CN342" t="str">
            <v>NULL</v>
          </cell>
          <cell r="CO342" t="str">
            <v>NULL</v>
          </cell>
          <cell r="CP342" t="str">
            <v>NULL</v>
          </cell>
          <cell r="CQ342" t="str">
            <v>NULL</v>
          </cell>
          <cell r="CR342" t="str">
            <v>NULL</v>
          </cell>
          <cell r="CS342" t="str">
            <v>NULL</v>
          </cell>
          <cell r="CT342" t="str">
            <v>NULL</v>
          </cell>
          <cell r="CU342" t="str">
            <v>NULL</v>
          </cell>
          <cell r="CV342" t="str">
            <v>NULL</v>
          </cell>
          <cell r="CW342" t="str">
            <v>NULL</v>
          </cell>
          <cell r="CX342" t="str">
            <v>NULL</v>
          </cell>
          <cell r="CY342" t="str">
            <v>NULL</v>
          </cell>
          <cell r="CZ342" t="str">
            <v>NULL</v>
          </cell>
          <cell r="DA342" t="str">
            <v>NULL</v>
          </cell>
          <cell r="DB342" t="str">
            <v>NULL</v>
          </cell>
          <cell r="DC342">
            <v>8141515</v>
          </cell>
          <cell r="DD342">
            <v>882567</v>
          </cell>
          <cell r="DE342">
            <v>7258948</v>
          </cell>
        </row>
        <row r="343">
          <cell r="A343" t="str">
            <v>Redding2019</v>
          </cell>
          <cell r="B343" t="str">
            <v>Redding</v>
          </cell>
          <cell r="C343">
            <v>1461</v>
          </cell>
          <cell r="D343">
            <v>2019</v>
          </cell>
          <cell r="E343">
            <v>1619912</v>
          </cell>
          <cell r="F343" t="str">
            <v>NULL</v>
          </cell>
          <cell r="G343">
            <v>1619912</v>
          </cell>
          <cell r="H343">
            <v>4563829</v>
          </cell>
          <cell r="I343">
            <v>-119282</v>
          </cell>
          <cell r="J343">
            <v>4683111</v>
          </cell>
          <cell r="K343" t="str">
            <v>NULL</v>
          </cell>
          <cell r="L343" t="str">
            <v>NULL</v>
          </cell>
          <cell r="M343" t="str">
            <v>NULL</v>
          </cell>
          <cell r="N343" t="str">
            <v>NULL</v>
          </cell>
          <cell r="O343" t="str">
            <v>NULL</v>
          </cell>
          <cell r="P343" t="str">
            <v>NULL</v>
          </cell>
          <cell r="Q343" t="str">
            <v>NULL</v>
          </cell>
          <cell r="R343" t="str">
            <v>NULL</v>
          </cell>
          <cell r="S343" t="str">
            <v>NULL</v>
          </cell>
          <cell r="T343" t="str">
            <v>NULL</v>
          </cell>
          <cell r="U343" t="str">
            <v>NULL</v>
          </cell>
          <cell r="V343" t="str">
            <v>NULL</v>
          </cell>
          <cell r="W343" t="str">
            <v>NULL</v>
          </cell>
          <cell r="X343" t="str">
            <v>NULL</v>
          </cell>
          <cell r="Y343" t="str">
            <v>NULL</v>
          </cell>
          <cell r="Z343" t="str">
            <v>NULL</v>
          </cell>
          <cell r="AA343" t="str">
            <v>NULL</v>
          </cell>
          <cell r="AB343" t="str">
            <v>NULL</v>
          </cell>
          <cell r="AC343" t="str">
            <v>NULL</v>
          </cell>
          <cell r="AD343" t="str">
            <v>NULL</v>
          </cell>
          <cell r="AE343" t="str">
            <v>NULL</v>
          </cell>
          <cell r="AF343" t="str">
            <v>NULL</v>
          </cell>
          <cell r="AG343" t="str">
            <v>NULL</v>
          </cell>
          <cell r="AH343" t="str">
            <v>NULL</v>
          </cell>
          <cell r="AI343" t="str">
            <v>NULL</v>
          </cell>
          <cell r="AJ343" t="str">
            <v>NULL</v>
          </cell>
          <cell r="AK343" t="str">
            <v>NULL</v>
          </cell>
          <cell r="AL343">
            <v>6183741</v>
          </cell>
          <cell r="AM343">
            <v>-119282</v>
          </cell>
          <cell r="AN343">
            <v>6303023</v>
          </cell>
          <cell r="AO343">
            <v>29879433</v>
          </cell>
          <cell r="AP343">
            <v>4076552</v>
          </cell>
          <cell r="AQ343">
            <v>25802881</v>
          </cell>
          <cell r="AR343" t="str">
            <v>NULL</v>
          </cell>
          <cell r="AS343" t="str">
            <v>NULL</v>
          </cell>
          <cell r="AT343" t="str">
            <v>NULL</v>
          </cell>
          <cell r="AU343" t="str">
            <v>NULL</v>
          </cell>
          <cell r="AV343" t="str">
            <v>NULL</v>
          </cell>
          <cell r="AW343" t="str">
            <v>NULL</v>
          </cell>
          <cell r="AX343" t="str">
            <v>NULL</v>
          </cell>
          <cell r="AY343" t="str">
            <v>NULL</v>
          </cell>
          <cell r="AZ343" t="str">
            <v>NULL</v>
          </cell>
          <cell r="BA343" t="str">
            <v>NULL</v>
          </cell>
          <cell r="BB343" t="str">
            <v>NULL</v>
          </cell>
          <cell r="BC343" t="str">
            <v>NULL</v>
          </cell>
          <cell r="BD343" t="str">
            <v>NULL</v>
          </cell>
          <cell r="BE343" t="str">
            <v>NULL</v>
          </cell>
          <cell r="BF343" t="str">
            <v>NULL</v>
          </cell>
          <cell r="BG343" t="str">
            <v>NULL</v>
          </cell>
          <cell r="BH343" t="str">
            <v>NULL</v>
          </cell>
          <cell r="BI343" t="str">
            <v>NULL</v>
          </cell>
          <cell r="BJ343" t="str">
            <v>NULL</v>
          </cell>
          <cell r="BK343" t="str">
            <v>NULL</v>
          </cell>
          <cell r="BL343" t="str">
            <v>NULL</v>
          </cell>
          <cell r="BM343" t="str">
            <v>NULL</v>
          </cell>
          <cell r="BN343" t="str">
            <v>NULL</v>
          </cell>
          <cell r="BO343" t="str">
            <v>NULL</v>
          </cell>
          <cell r="BP343" t="str">
            <v>NULL</v>
          </cell>
          <cell r="BQ343" t="str">
            <v>NULL</v>
          </cell>
          <cell r="BR343" t="str">
            <v>NULL</v>
          </cell>
          <cell r="BS343" t="str">
            <v>NULL</v>
          </cell>
          <cell r="BT343" t="str">
            <v>NULL</v>
          </cell>
          <cell r="BU343" t="str">
            <v>NULL</v>
          </cell>
          <cell r="BV343">
            <v>21588347</v>
          </cell>
          <cell r="BW343">
            <v>1047154</v>
          </cell>
          <cell r="BX343">
            <v>20541193</v>
          </cell>
          <cell r="BY343" t="str">
            <v>NULL</v>
          </cell>
          <cell r="BZ343" t="str">
            <v>NULL</v>
          </cell>
          <cell r="CA343" t="str">
            <v>NULL</v>
          </cell>
          <cell r="CB343">
            <v>872673</v>
          </cell>
          <cell r="CC343">
            <v>44444</v>
          </cell>
          <cell r="CD343">
            <v>828229</v>
          </cell>
          <cell r="CE343" t="str">
            <v>NULL</v>
          </cell>
          <cell r="CF343" t="str">
            <v>NULL</v>
          </cell>
          <cell r="CG343" t="str">
            <v>NULL</v>
          </cell>
          <cell r="CH343" t="str">
            <v>NULL</v>
          </cell>
          <cell r="CI343" t="str">
            <v>NULL</v>
          </cell>
          <cell r="CJ343" t="str">
            <v>NULL</v>
          </cell>
          <cell r="CK343" t="str">
            <v>NULL</v>
          </cell>
          <cell r="CL343" t="str">
            <v>NULL</v>
          </cell>
          <cell r="CM343" t="str">
            <v>NULL</v>
          </cell>
          <cell r="CN343" t="str">
            <v>NULL</v>
          </cell>
          <cell r="CO343" t="str">
            <v>NULL</v>
          </cell>
          <cell r="CP343" t="str">
            <v>NULL</v>
          </cell>
          <cell r="CQ343" t="str">
            <v>NULL</v>
          </cell>
          <cell r="CR343" t="str">
            <v>NULL</v>
          </cell>
          <cell r="CS343" t="str">
            <v>NULL</v>
          </cell>
          <cell r="CT343" t="str">
            <v>NULL</v>
          </cell>
          <cell r="CU343" t="str">
            <v>NULL</v>
          </cell>
          <cell r="CV343" t="str">
            <v>NULL</v>
          </cell>
          <cell r="CW343">
            <v>130091</v>
          </cell>
          <cell r="CX343">
            <v>67754</v>
          </cell>
          <cell r="CY343">
            <v>62337</v>
          </cell>
          <cell r="CZ343" t="str">
            <v>NULL</v>
          </cell>
          <cell r="DA343" t="str">
            <v>NULL</v>
          </cell>
          <cell r="DB343" t="str">
            <v>NULL</v>
          </cell>
          <cell r="DC343">
            <v>52470544</v>
          </cell>
          <cell r="DD343">
            <v>5235904</v>
          </cell>
          <cell r="DE343">
            <v>47234640</v>
          </cell>
        </row>
        <row r="344">
          <cell r="A344" t="str">
            <v>Redlands2019</v>
          </cell>
          <cell r="B344" t="str">
            <v>Redlands</v>
          </cell>
          <cell r="C344">
            <v>1462</v>
          </cell>
          <cell r="D344">
            <v>2019</v>
          </cell>
          <cell r="E344">
            <v>622164</v>
          </cell>
          <cell r="F344" t="str">
            <v>NULL</v>
          </cell>
          <cell r="G344">
            <v>622164</v>
          </cell>
          <cell r="H344">
            <v>11068078</v>
          </cell>
          <cell r="I344">
            <v>6906243</v>
          </cell>
          <cell r="J344">
            <v>4161835</v>
          </cell>
          <cell r="K344" t="str">
            <v>NULL</v>
          </cell>
          <cell r="L344" t="str">
            <v>NULL</v>
          </cell>
          <cell r="M344" t="str">
            <v>NULL</v>
          </cell>
          <cell r="N344" t="str">
            <v>NULL</v>
          </cell>
          <cell r="O344" t="str">
            <v>NULL</v>
          </cell>
          <cell r="P344" t="str">
            <v>NULL</v>
          </cell>
          <cell r="Q344" t="str">
            <v>NULL</v>
          </cell>
          <cell r="R344" t="str">
            <v>NULL</v>
          </cell>
          <cell r="S344" t="str">
            <v>NULL</v>
          </cell>
          <cell r="T344" t="str">
            <v>NULL</v>
          </cell>
          <cell r="U344" t="str">
            <v>NULL</v>
          </cell>
          <cell r="V344" t="str">
            <v>NULL</v>
          </cell>
          <cell r="W344" t="str">
            <v>NULL</v>
          </cell>
          <cell r="X344" t="str">
            <v>NULL</v>
          </cell>
          <cell r="Y344" t="str">
            <v>NULL</v>
          </cell>
          <cell r="Z344" t="str">
            <v>NULL</v>
          </cell>
          <cell r="AA344" t="str">
            <v>NULL</v>
          </cell>
          <cell r="AB344" t="str">
            <v>NULL</v>
          </cell>
          <cell r="AC344" t="str">
            <v>NULL</v>
          </cell>
          <cell r="AD344" t="str">
            <v>NULL</v>
          </cell>
          <cell r="AE344" t="str">
            <v>NULL</v>
          </cell>
          <cell r="AF344" t="str">
            <v>NULL</v>
          </cell>
          <cell r="AG344" t="str">
            <v>NULL</v>
          </cell>
          <cell r="AH344" t="str">
            <v>NULL</v>
          </cell>
          <cell r="AI344" t="str">
            <v>NULL</v>
          </cell>
          <cell r="AJ344" t="str">
            <v>NULL</v>
          </cell>
          <cell r="AK344" t="str">
            <v>NULL</v>
          </cell>
          <cell r="AL344">
            <v>11690242</v>
          </cell>
          <cell r="AM344">
            <v>6906243</v>
          </cell>
          <cell r="AN344">
            <v>4783999</v>
          </cell>
          <cell r="AO344">
            <v>27070029</v>
          </cell>
          <cell r="AP344">
            <v>1535201</v>
          </cell>
          <cell r="AQ344">
            <v>25534828</v>
          </cell>
          <cell r="AR344" t="str">
            <v>NULL</v>
          </cell>
          <cell r="AS344" t="str">
            <v>NULL</v>
          </cell>
          <cell r="AT344" t="str">
            <v>NULL</v>
          </cell>
          <cell r="AU344" t="str">
            <v>NULL</v>
          </cell>
          <cell r="AV344" t="str">
            <v>NULL</v>
          </cell>
          <cell r="AW344" t="str">
            <v>NULL</v>
          </cell>
          <cell r="AX344" t="str">
            <v>NULL</v>
          </cell>
          <cell r="AY344" t="str">
            <v>NULL</v>
          </cell>
          <cell r="AZ344" t="str">
            <v>NULL</v>
          </cell>
          <cell r="BA344" t="str">
            <v>NULL</v>
          </cell>
          <cell r="BB344" t="str">
            <v>NULL</v>
          </cell>
          <cell r="BC344" t="str">
            <v>NULL</v>
          </cell>
          <cell r="BD344" t="str">
            <v>NULL</v>
          </cell>
          <cell r="BE344" t="str">
            <v>NULL</v>
          </cell>
          <cell r="BF344" t="str">
            <v>NULL</v>
          </cell>
          <cell r="BG344" t="str">
            <v>NULL</v>
          </cell>
          <cell r="BH344" t="str">
            <v>NULL</v>
          </cell>
          <cell r="BI344" t="str">
            <v>NULL</v>
          </cell>
          <cell r="BJ344" t="str">
            <v>NULL</v>
          </cell>
          <cell r="BK344" t="str">
            <v>NULL</v>
          </cell>
          <cell r="BL344" t="str">
            <v>NULL</v>
          </cell>
          <cell r="BM344" t="str">
            <v>NULL</v>
          </cell>
          <cell r="BN344" t="str">
            <v>NULL</v>
          </cell>
          <cell r="BO344" t="str">
            <v>NULL</v>
          </cell>
          <cell r="BP344" t="str">
            <v>NULL</v>
          </cell>
          <cell r="BQ344" t="str">
            <v>NULL</v>
          </cell>
          <cell r="BR344" t="str">
            <v>NULL</v>
          </cell>
          <cell r="BS344" t="str">
            <v>NULL</v>
          </cell>
          <cell r="BT344" t="str">
            <v>NULL</v>
          </cell>
          <cell r="BU344" t="str">
            <v>NULL</v>
          </cell>
          <cell r="BV344">
            <v>13459125</v>
          </cell>
          <cell r="BW344">
            <v>4053937</v>
          </cell>
          <cell r="BX344">
            <v>9405188</v>
          </cell>
          <cell r="BY344">
            <v>4499886</v>
          </cell>
          <cell r="BZ344" t="str">
            <v>NULL</v>
          </cell>
          <cell r="CA344">
            <v>4499886</v>
          </cell>
          <cell r="CB344">
            <v>485083</v>
          </cell>
          <cell r="CC344">
            <v>198645</v>
          </cell>
          <cell r="CD344">
            <v>286438</v>
          </cell>
          <cell r="CE344" t="str">
            <v>NULL</v>
          </cell>
          <cell r="CF344">
            <v>8536</v>
          </cell>
          <cell r="CG344">
            <v>-8536</v>
          </cell>
          <cell r="CH344">
            <v>982293</v>
          </cell>
          <cell r="CI344">
            <v>24283</v>
          </cell>
          <cell r="CJ344">
            <v>958010</v>
          </cell>
          <cell r="CK344" t="str">
            <v>NULL</v>
          </cell>
          <cell r="CL344">
            <v>19500</v>
          </cell>
          <cell r="CM344">
            <v>-19500</v>
          </cell>
          <cell r="CN344" t="str">
            <v>NULL</v>
          </cell>
          <cell r="CO344" t="str">
            <v>NULL</v>
          </cell>
          <cell r="CP344" t="str">
            <v>NULL</v>
          </cell>
          <cell r="CQ344" t="str">
            <v>NULL</v>
          </cell>
          <cell r="CR344" t="str">
            <v>NULL</v>
          </cell>
          <cell r="CS344" t="str">
            <v>NULL</v>
          </cell>
          <cell r="CT344" t="str">
            <v>NULL</v>
          </cell>
          <cell r="CU344" t="str">
            <v>NULL</v>
          </cell>
          <cell r="CV344" t="str">
            <v>NULL</v>
          </cell>
          <cell r="CW344" t="str">
            <v>NULL</v>
          </cell>
          <cell r="CX344" t="str">
            <v>NULL</v>
          </cell>
          <cell r="CY344" t="str">
            <v>NULL</v>
          </cell>
          <cell r="CZ344" t="str">
            <v>NULL</v>
          </cell>
          <cell r="DA344" t="str">
            <v>NULL</v>
          </cell>
          <cell r="DB344" t="str">
            <v>NULL</v>
          </cell>
          <cell r="DC344">
            <v>46496416</v>
          </cell>
          <cell r="DD344">
            <v>5840102</v>
          </cell>
          <cell r="DE344">
            <v>40656314</v>
          </cell>
        </row>
        <row r="345">
          <cell r="A345" t="str">
            <v>Redondo Beach2019</v>
          </cell>
          <cell r="B345" t="str">
            <v>Redondo Beach</v>
          </cell>
          <cell r="C345">
            <v>1463</v>
          </cell>
          <cell r="D345">
            <v>2019</v>
          </cell>
          <cell r="E345">
            <v>5211839</v>
          </cell>
          <cell r="F345" t="str">
            <v>NULL</v>
          </cell>
          <cell r="G345">
            <v>5211839</v>
          </cell>
          <cell r="H345">
            <v>6478548</v>
          </cell>
          <cell r="I345">
            <v>501205</v>
          </cell>
          <cell r="J345">
            <v>5977343</v>
          </cell>
          <cell r="K345" t="str">
            <v>NULL</v>
          </cell>
          <cell r="L345" t="str">
            <v>NULL</v>
          </cell>
          <cell r="M345" t="str">
            <v>NULL</v>
          </cell>
          <cell r="N345" t="str">
            <v>NULL</v>
          </cell>
          <cell r="O345" t="str">
            <v>NULL</v>
          </cell>
          <cell r="P345" t="str">
            <v>NULL</v>
          </cell>
          <cell r="Q345" t="str">
            <v>NULL</v>
          </cell>
          <cell r="R345" t="str">
            <v>NULL</v>
          </cell>
          <cell r="S345" t="str">
            <v>NULL</v>
          </cell>
          <cell r="T345" t="str">
            <v>NULL</v>
          </cell>
          <cell r="U345" t="str">
            <v>NULL</v>
          </cell>
          <cell r="V345" t="str">
            <v>NULL</v>
          </cell>
          <cell r="W345" t="str">
            <v>NULL</v>
          </cell>
          <cell r="X345" t="str">
            <v>NULL</v>
          </cell>
          <cell r="Y345" t="str">
            <v>NULL</v>
          </cell>
          <cell r="Z345" t="str">
            <v>NULL</v>
          </cell>
          <cell r="AA345" t="str">
            <v>NULL</v>
          </cell>
          <cell r="AB345" t="str">
            <v>NULL</v>
          </cell>
          <cell r="AC345" t="str">
            <v>NULL</v>
          </cell>
          <cell r="AD345" t="str">
            <v>NULL</v>
          </cell>
          <cell r="AE345" t="str">
            <v>NULL</v>
          </cell>
          <cell r="AF345" t="str">
            <v>NULL</v>
          </cell>
          <cell r="AG345" t="str">
            <v>NULL</v>
          </cell>
          <cell r="AH345" t="str">
            <v>NULL</v>
          </cell>
          <cell r="AI345" t="str">
            <v>NULL</v>
          </cell>
          <cell r="AJ345" t="str">
            <v>NULL</v>
          </cell>
          <cell r="AK345" t="str">
            <v>NULL</v>
          </cell>
          <cell r="AL345">
            <v>11690387</v>
          </cell>
          <cell r="AM345">
            <v>501205</v>
          </cell>
          <cell r="AN345">
            <v>11189182</v>
          </cell>
          <cell r="AO345">
            <v>38532082</v>
          </cell>
          <cell r="AP345">
            <v>3915059</v>
          </cell>
          <cell r="AQ345">
            <v>34617023</v>
          </cell>
          <cell r="AR345" t="str">
            <v>NULL</v>
          </cell>
          <cell r="AS345" t="str">
            <v>NULL</v>
          </cell>
          <cell r="AT345" t="str">
            <v>NULL</v>
          </cell>
          <cell r="AU345" t="str">
            <v>NULL</v>
          </cell>
          <cell r="AV345" t="str">
            <v>NULL</v>
          </cell>
          <cell r="AW345" t="str">
            <v>NULL</v>
          </cell>
          <cell r="AX345" t="str">
            <v>NULL</v>
          </cell>
          <cell r="AY345" t="str">
            <v>NULL</v>
          </cell>
          <cell r="AZ345" t="str">
            <v>NULL</v>
          </cell>
          <cell r="BA345" t="str">
            <v>NULL</v>
          </cell>
          <cell r="BB345" t="str">
            <v>NULL</v>
          </cell>
          <cell r="BC345" t="str">
            <v>NULL</v>
          </cell>
          <cell r="BD345" t="str">
            <v>NULL</v>
          </cell>
          <cell r="BE345" t="str">
            <v>NULL</v>
          </cell>
          <cell r="BF345" t="str">
            <v>NULL</v>
          </cell>
          <cell r="BG345" t="str">
            <v>NULL</v>
          </cell>
          <cell r="BH345" t="str">
            <v>NULL</v>
          </cell>
          <cell r="BI345" t="str">
            <v>NULL</v>
          </cell>
          <cell r="BJ345" t="str">
            <v>NULL</v>
          </cell>
          <cell r="BK345" t="str">
            <v>NULL</v>
          </cell>
          <cell r="BL345" t="str">
            <v>NULL</v>
          </cell>
          <cell r="BM345" t="str">
            <v>NULL</v>
          </cell>
          <cell r="BN345" t="str">
            <v>NULL</v>
          </cell>
          <cell r="BO345" t="str">
            <v>NULL</v>
          </cell>
          <cell r="BP345" t="str">
            <v>NULL</v>
          </cell>
          <cell r="BQ345" t="str">
            <v>NULL</v>
          </cell>
          <cell r="BR345" t="str">
            <v>NULL</v>
          </cell>
          <cell r="BS345" t="str">
            <v>NULL</v>
          </cell>
          <cell r="BT345" t="str">
            <v>NULL</v>
          </cell>
          <cell r="BU345" t="str">
            <v>NULL</v>
          </cell>
          <cell r="BV345">
            <v>13171513</v>
          </cell>
          <cell r="BW345">
            <v>458182</v>
          </cell>
          <cell r="BX345">
            <v>12713331</v>
          </cell>
          <cell r="BY345">
            <v>5992013</v>
          </cell>
          <cell r="BZ345">
            <v>433845</v>
          </cell>
          <cell r="CA345">
            <v>5558168</v>
          </cell>
          <cell r="CB345">
            <v>202775</v>
          </cell>
          <cell r="CC345">
            <v>75800</v>
          </cell>
          <cell r="CD345">
            <v>126975</v>
          </cell>
          <cell r="CE345" t="str">
            <v>NULL</v>
          </cell>
          <cell r="CF345" t="str">
            <v>NULL</v>
          </cell>
          <cell r="CG345" t="str">
            <v>NULL</v>
          </cell>
          <cell r="CH345">
            <v>1346736</v>
          </cell>
          <cell r="CI345">
            <v>1509922</v>
          </cell>
          <cell r="CJ345">
            <v>-163186</v>
          </cell>
          <cell r="CK345">
            <v>220736</v>
          </cell>
          <cell r="CL345" t="str">
            <v>NULL</v>
          </cell>
          <cell r="CM345">
            <v>220736</v>
          </cell>
          <cell r="CN345" t="str">
            <v>NULL</v>
          </cell>
          <cell r="CO345" t="str">
            <v>NULL</v>
          </cell>
          <cell r="CP345" t="str">
            <v>NULL</v>
          </cell>
          <cell r="CQ345" t="str">
            <v>NULL</v>
          </cell>
          <cell r="CR345" t="str">
            <v>NULL</v>
          </cell>
          <cell r="CS345" t="str">
            <v>NULL</v>
          </cell>
          <cell r="CT345" t="str">
            <v>NULL</v>
          </cell>
          <cell r="CU345" t="str">
            <v>NULL</v>
          </cell>
          <cell r="CV345" t="str">
            <v>NULL</v>
          </cell>
          <cell r="CW345" t="str">
            <v>NULL</v>
          </cell>
          <cell r="CX345" t="str">
            <v>NULL</v>
          </cell>
          <cell r="CY345" t="str">
            <v>NULL</v>
          </cell>
          <cell r="CZ345" t="str">
            <v>NULL</v>
          </cell>
          <cell r="DA345" t="str">
            <v>NULL</v>
          </cell>
          <cell r="DB345" t="str">
            <v>NULL</v>
          </cell>
          <cell r="DC345">
            <v>59465855</v>
          </cell>
          <cell r="DD345">
            <v>6392808</v>
          </cell>
          <cell r="DE345">
            <v>53073047</v>
          </cell>
        </row>
        <row r="346">
          <cell r="A346" t="str">
            <v>Redwood City2019</v>
          </cell>
          <cell r="B346" t="str">
            <v>Redwood City</v>
          </cell>
          <cell r="C346">
            <v>1464</v>
          </cell>
          <cell r="D346">
            <v>2019</v>
          </cell>
          <cell r="E346">
            <v>2841697</v>
          </cell>
          <cell r="F346">
            <v>2562</v>
          </cell>
          <cell r="G346">
            <v>2839135</v>
          </cell>
          <cell r="H346">
            <v>9626336</v>
          </cell>
          <cell r="I346">
            <v>4871372</v>
          </cell>
          <cell r="J346">
            <v>4754964</v>
          </cell>
          <cell r="K346" t="str">
            <v>NULL</v>
          </cell>
          <cell r="L346" t="str">
            <v>NULL</v>
          </cell>
          <cell r="M346" t="str">
            <v>NULL</v>
          </cell>
          <cell r="N346" t="str">
            <v>NULL</v>
          </cell>
          <cell r="O346" t="str">
            <v>NULL</v>
          </cell>
          <cell r="P346" t="str">
            <v>NULL</v>
          </cell>
          <cell r="Q346" t="str">
            <v>NULL</v>
          </cell>
          <cell r="R346" t="str">
            <v>NULL</v>
          </cell>
          <cell r="S346" t="str">
            <v>NULL</v>
          </cell>
          <cell r="T346" t="str">
            <v>NULL</v>
          </cell>
          <cell r="U346" t="str">
            <v>NULL</v>
          </cell>
          <cell r="V346" t="str">
            <v>NULL</v>
          </cell>
          <cell r="W346" t="str">
            <v>NULL</v>
          </cell>
          <cell r="X346" t="str">
            <v>NULL</v>
          </cell>
          <cell r="Y346" t="str">
            <v>NULL</v>
          </cell>
          <cell r="Z346" t="str">
            <v>NULL</v>
          </cell>
          <cell r="AA346" t="str">
            <v>NULL</v>
          </cell>
          <cell r="AB346" t="str">
            <v>NULL</v>
          </cell>
          <cell r="AC346" t="str">
            <v>NULL</v>
          </cell>
          <cell r="AD346" t="str">
            <v>NULL</v>
          </cell>
          <cell r="AE346" t="str">
            <v>NULL</v>
          </cell>
          <cell r="AF346" t="str">
            <v>NULL</v>
          </cell>
          <cell r="AG346" t="str">
            <v>NULL</v>
          </cell>
          <cell r="AH346" t="str">
            <v>NULL</v>
          </cell>
          <cell r="AI346" t="str">
            <v>NULL</v>
          </cell>
          <cell r="AJ346" t="str">
            <v>NULL</v>
          </cell>
          <cell r="AK346" t="str">
            <v>NULL</v>
          </cell>
          <cell r="AL346">
            <v>12468033</v>
          </cell>
          <cell r="AM346">
            <v>4873934</v>
          </cell>
          <cell r="AN346">
            <v>7594099</v>
          </cell>
          <cell r="AO346">
            <v>41408179</v>
          </cell>
          <cell r="AP346">
            <v>1748838</v>
          </cell>
          <cell r="AQ346">
            <v>39659341</v>
          </cell>
          <cell r="AR346" t="str">
            <v>NULL</v>
          </cell>
          <cell r="AS346" t="str">
            <v>NULL</v>
          </cell>
          <cell r="AT346" t="str">
            <v>NULL</v>
          </cell>
          <cell r="AU346" t="str">
            <v>NULL</v>
          </cell>
          <cell r="AV346" t="str">
            <v>NULL</v>
          </cell>
          <cell r="AW346" t="str">
            <v>NULL</v>
          </cell>
          <cell r="AX346" t="str">
            <v>NULL</v>
          </cell>
          <cell r="AY346" t="str">
            <v>NULL</v>
          </cell>
          <cell r="AZ346" t="str">
            <v>NULL</v>
          </cell>
          <cell r="BA346" t="str">
            <v>NULL</v>
          </cell>
          <cell r="BB346" t="str">
            <v>NULL</v>
          </cell>
          <cell r="BC346" t="str">
            <v>NULL</v>
          </cell>
          <cell r="BD346" t="str">
            <v>NULL</v>
          </cell>
          <cell r="BE346" t="str">
            <v>NULL</v>
          </cell>
          <cell r="BF346" t="str">
            <v>NULL</v>
          </cell>
          <cell r="BG346" t="str">
            <v>NULL</v>
          </cell>
          <cell r="BH346" t="str">
            <v>NULL</v>
          </cell>
          <cell r="BI346" t="str">
            <v>NULL</v>
          </cell>
          <cell r="BJ346" t="str">
            <v>NULL</v>
          </cell>
          <cell r="BK346" t="str">
            <v>NULL</v>
          </cell>
          <cell r="BL346" t="str">
            <v>NULL</v>
          </cell>
          <cell r="BM346" t="str">
            <v>NULL</v>
          </cell>
          <cell r="BN346" t="str">
            <v>NULL</v>
          </cell>
          <cell r="BO346" t="str">
            <v>NULL</v>
          </cell>
          <cell r="BP346" t="str">
            <v>NULL</v>
          </cell>
          <cell r="BQ346" t="str">
            <v>NULL</v>
          </cell>
          <cell r="BR346" t="str">
            <v>NULL</v>
          </cell>
          <cell r="BS346" t="str">
            <v>NULL</v>
          </cell>
          <cell r="BT346" t="str">
            <v>NULL</v>
          </cell>
          <cell r="BU346" t="str">
            <v>NULL</v>
          </cell>
          <cell r="BV346">
            <v>32168325</v>
          </cell>
          <cell r="BW346">
            <v>10393260</v>
          </cell>
          <cell r="BX346">
            <v>21775065</v>
          </cell>
          <cell r="BY346">
            <v>27647</v>
          </cell>
          <cell r="BZ346" t="str">
            <v>NULL</v>
          </cell>
          <cell r="CA346">
            <v>27647</v>
          </cell>
          <cell r="CB346" t="str">
            <v>NULL</v>
          </cell>
          <cell r="CC346" t="str">
            <v>NULL</v>
          </cell>
          <cell r="CD346" t="str">
            <v>NULL</v>
          </cell>
          <cell r="CE346" t="str">
            <v>NULL</v>
          </cell>
          <cell r="CF346" t="str">
            <v>NULL</v>
          </cell>
          <cell r="CG346" t="str">
            <v>NULL</v>
          </cell>
          <cell r="CH346">
            <v>1723293</v>
          </cell>
          <cell r="CI346" t="str">
            <v>NULL</v>
          </cell>
          <cell r="CJ346">
            <v>1723293</v>
          </cell>
          <cell r="CK346">
            <v>154976</v>
          </cell>
          <cell r="CL346" t="str">
            <v>NULL</v>
          </cell>
          <cell r="CM346">
            <v>154976</v>
          </cell>
          <cell r="CN346" t="str">
            <v>NULL</v>
          </cell>
          <cell r="CO346" t="str">
            <v>NULL</v>
          </cell>
          <cell r="CP346" t="str">
            <v>NULL</v>
          </cell>
          <cell r="CQ346" t="str">
            <v>NULL</v>
          </cell>
          <cell r="CR346" t="str">
            <v>NULL</v>
          </cell>
          <cell r="CS346" t="str">
            <v>NULL</v>
          </cell>
          <cell r="CT346" t="str">
            <v>NULL</v>
          </cell>
          <cell r="CU346" t="str">
            <v>NULL</v>
          </cell>
          <cell r="CV346" t="str">
            <v>NULL</v>
          </cell>
          <cell r="CW346" t="str">
            <v>NULL</v>
          </cell>
          <cell r="CX346" t="str">
            <v>NULL</v>
          </cell>
          <cell r="CY346" t="str">
            <v>NULL</v>
          </cell>
          <cell r="CZ346" t="str">
            <v>NULL</v>
          </cell>
          <cell r="DA346" t="str">
            <v>NULL</v>
          </cell>
          <cell r="DB346" t="str">
            <v>NULL</v>
          </cell>
          <cell r="DC346">
            <v>75482420</v>
          </cell>
          <cell r="DD346">
            <v>12142098</v>
          </cell>
          <cell r="DE346">
            <v>63340322</v>
          </cell>
        </row>
        <row r="347">
          <cell r="A347" t="str">
            <v>Reedley2019</v>
          </cell>
          <cell r="B347" t="str">
            <v>Reedley</v>
          </cell>
          <cell r="C347">
            <v>1465</v>
          </cell>
          <cell r="D347">
            <v>2019</v>
          </cell>
          <cell r="E347">
            <v>156371</v>
          </cell>
          <cell r="F347" t="str">
            <v>NULL</v>
          </cell>
          <cell r="G347">
            <v>156371</v>
          </cell>
          <cell r="H347">
            <v>922139</v>
          </cell>
          <cell r="I347">
            <v>666109</v>
          </cell>
          <cell r="J347">
            <v>256030</v>
          </cell>
          <cell r="K347" t="str">
            <v>NULL</v>
          </cell>
          <cell r="L347" t="str">
            <v>NULL</v>
          </cell>
          <cell r="M347" t="str">
            <v>NULL</v>
          </cell>
          <cell r="N347" t="str">
            <v>NULL</v>
          </cell>
          <cell r="O347" t="str">
            <v>NULL</v>
          </cell>
          <cell r="P347" t="str">
            <v>NULL</v>
          </cell>
          <cell r="Q347" t="str">
            <v>NULL</v>
          </cell>
          <cell r="R347" t="str">
            <v>NULL</v>
          </cell>
          <cell r="S347" t="str">
            <v>NULL</v>
          </cell>
          <cell r="T347" t="str">
            <v>NULL</v>
          </cell>
          <cell r="U347" t="str">
            <v>NULL</v>
          </cell>
          <cell r="V347" t="str">
            <v>NULL</v>
          </cell>
          <cell r="W347" t="str">
            <v>NULL</v>
          </cell>
          <cell r="X347" t="str">
            <v>NULL</v>
          </cell>
          <cell r="Y347" t="str">
            <v>NULL</v>
          </cell>
          <cell r="Z347" t="str">
            <v>NULL</v>
          </cell>
          <cell r="AA347" t="str">
            <v>NULL</v>
          </cell>
          <cell r="AB347" t="str">
            <v>NULL</v>
          </cell>
          <cell r="AC347" t="str">
            <v>NULL</v>
          </cell>
          <cell r="AD347" t="str">
            <v>NULL</v>
          </cell>
          <cell r="AE347" t="str">
            <v>NULL</v>
          </cell>
          <cell r="AF347" t="str">
            <v>NULL</v>
          </cell>
          <cell r="AG347" t="str">
            <v>NULL</v>
          </cell>
          <cell r="AH347" t="str">
            <v>NULL</v>
          </cell>
          <cell r="AI347" t="str">
            <v>NULL</v>
          </cell>
          <cell r="AJ347" t="str">
            <v>NULL</v>
          </cell>
          <cell r="AK347" t="str">
            <v>NULL</v>
          </cell>
          <cell r="AL347">
            <v>1078510</v>
          </cell>
          <cell r="AM347">
            <v>666109</v>
          </cell>
          <cell r="AN347">
            <v>412401</v>
          </cell>
          <cell r="AO347">
            <v>6375198</v>
          </cell>
          <cell r="AP347">
            <v>2367233</v>
          </cell>
          <cell r="AQ347">
            <v>4007965</v>
          </cell>
          <cell r="AR347" t="str">
            <v>NULL</v>
          </cell>
          <cell r="AS347" t="str">
            <v>NULL</v>
          </cell>
          <cell r="AT347" t="str">
            <v>NULL</v>
          </cell>
          <cell r="AU347" t="str">
            <v>NULL</v>
          </cell>
          <cell r="AV347" t="str">
            <v>NULL</v>
          </cell>
          <cell r="AW347" t="str">
            <v>NULL</v>
          </cell>
          <cell r="AX347" t="str">
            <v>NULL</v>
          </cell>
          <cell r="AY347" t="str">
            <v>NULL</v>
          </cell>
          <cell r="AZ347" t="str">
            <v>NULL</v>
          </cell>
          <cell r="BA347" t="str">
            <v>NULL</v>
          </cell>
          <cell r="BB347" t="str">
            <v>NULL</v>
          </cell>
          <cell r="BC347" t="str">
            <v>NULL</v>
          </cell>
          <cell r="BD347" t="str">
            <v>NULL</v>
          </cell>
          <cell r="BE347" t="str">
            <v>NULL</v>
          </cell>
          <cell r="BF347" t="str">
            <v>NULL</v>
          </cell>
          <cell r="BG347" t="str">
            <v>NULL</v>
          </cell>
          <cell r="BH347" t="str">
            <v>NULL</v>
          </cell>
          <cell r="BI347" t="str">
            <v>NULL</v>
          </cell>
          <cell r="BJ347" t="str">
            <v>NULL</v>
          </cell>
          <cell r="BK347" t="str">
            <v>NULL</v>
          </cell>
          <cell r="BL347" t="str">
            <v>NULL</v>
          </cell>
          <cell r="BM347" t="str">
            <v>NULL</v>
          </cell>
          <cell r="BN347" t="str">
            <v>NULL</v>
          </cell>
          <cell r="BO347" t="str">
            <v>NULL</v>
          </cell>
          <cell r="BP347" t="str">
            <v>NULL</v>
          </cell>
          <cell r="BQ347" t="str">
            <v>NULL</v>
          </cell>
          <cell r="BR347" t="str">
            <v>NULL</v>
          </cell>
          <cell r="BS347" t="str">
            <v>NULL</v>
          </cell>
          <cell r="BT347" t="str">
            <v>NULL</v>
          </cell>
          <cell r="BU347" t="str">
            <v>NULL</v>
          </cell>
          <cell r="BV347">
            <v>991942</v>
          </cell>
          <cell r="BW347">
            <v>654116</v>
          </cell>
          <cell r="BX347">
            <v>337826</v>
          </cell>
          <cell r="BY347" t="str">
            <v>NULL</v>
          </cell>
          <cell r="BZ347" t="str">
            <v>NULL</v>
          </cell>
          <cell r="CA347" t="str">
            <v>NULL</v>
          </cell>
          <cell r="CB347" t="str">
            <v>NULL</v>
          </cell>
          <cell r="CC347">
            <v>2333</v>
          </cell>
          <cell r="CD347">
            <v>-2333</v>
          </cell>
          <cell r="CE347" t="str">
            <v>NULL</v>
          </cell>
          <cell r="CF347" t="str">
            <v>NULL</v>
          </cell>
          <cell r="CG347" t="str">
            <v>NULL</v>
          </cell>
          <cell r="CH347" t="str">
            <v>NULL</v>
          </cell>
          <cell r="CI347" t="str">
            <v>NULL</v>
          </cell>
          <cell r="CJ347" t="str">
            <v>NULL</v>
          </cell>
          <cell r="CK347" t="str">
            <v>NULL</v>
          </cell>
          <cell r="CL347" t="str">
            <v>NULL</v>
          </cell>
          <cell r="CM347" t="str">
            <v>NULL</v>
          </cell>
          <cell r="CN347" t="str">
            <v>NULL</v>
          </cell>
          <cell r="CO347" t="str">
            <v>NULL</v>
          </cell>
          <cell r="CP347" t="str">
            <v>NULL</v>
          </cell>
          <cell r="CQ347" t="str">
            <v>NULL</v>
          </cell>
          <cell r="CR347" t="str">
            <v>NULL</v>
          </cell>
          <cell r="CS347" t="str">
            <v>NULL</v>
          </cell>
          <cell r="CT347" t="str">
            <v>NULL</v>
          </cell>
          <cell r="CU347" t="str">
            <v>NULL</v>
          </cell>
          <cell r="CV347" t="str">
            <v>NULL</v>
          </cell>
          <cell r="CW347" t="str">
            <v>NULL</v>
          </cell>
          <cell r="CX347" t="str">
            <v>NULL</v>
          </cell>
          <cell r="CY347" t="str">
            <v>NULL</v>
          </cell>
          <cell r="CZ347" t="str">
            <v>NULL</v>
          </cell>
          <cell r="DA347" t="str">
            <v>NULL</v>
          </cell>
          <cell r="DB347" t="str">
            <v>NULL</v>
          </cell>
          <cell r="DC347">
            <v>7367140</v>
          </cell>
          <cell r="DD347">
            <v>3023682</v>
          </cell>
          <cell r="DE347">
            <v>4343458</v>
          </cell>
        </row>
        <row r="348">
          <cell r="A348" t="str">
            <v>Rialto2019</v>
          </cell>
          <cell r="B348" t="str">
            <v>Rialto</v>
          </cell>
          <cell r="C348">
            <v>1466</v>
          </cell>
          <cell r="D348">
            <v>2019</v>
          </cell>
          <cell r="E348">
            <v>1838390</v>
          </cell>
          <cell r="F348">
            <v>438978</v>
          </cell>
          <cell r="G348">
            <v>1399412</v>
          </cell>
          <cell r="H348">
            <v>15370253</v>
          </cell>
          <cell r="I348">
            <v>4714740</v>
          </cell>
          <cell r="J348">
            <v>10655513</v>
          </cell>
          <cell r="K348" t="str">
            <v>NULL</v>
          </cell>
          <cell r="L348" t="str">
            <v>NULL</v>
          </cell>
          <cell r="M348" t="str">
            <v>NULL</v>
          </cell>
          <cell r="N348" t="str">
            <v>NULL</v>
          </cell>
          <cell r="O348" t="str">
            <v>NULL</v>
          </cell>
          <cell r="P348" t="str">
            <v>NULL</v>
          </cell>
          <cell r="Q348" t="str">
            <v>NULL</v>
          </cell>
          <cell r="R348" t="str">
            <v>NULL</v>
          </cell>
          <cell r="S348" t="str">
            <v>NULL</v>
          </cell>
          <cell r="T348" t="str">
            <v>NULL</v>
          </cell>
          <cell r="U348" t="str">
            <v>NULL</v>
          </cell>
          <cell r="V348" t="str">
            <v>NULL</v>
          </cell>
          <cell r="W348" t="str">
            <v>NULL</v>
          </cell>
          <cell r="X348" t="str">
            <v>NULL</v>
          </cell>
          <cell r="Y348" t="str">
            <v>NULL</v>
          </cell>
          <cell r="Z348" t="str">
            <v>NULL</v>
          </cell>
          <cell r="AA348" t="str">
            <v>NULL</v>
          </cell>
          <cell r="AB348" t="str">
            <v>NULL</v>
          </cell>
          <cell r="AC348" t="str">
            <v>NULL</v>
          </cell>
          <cell r="AD348" t="str">
            <v>NULL</v>
          </cell>
          <cell r="AE348" t="str">
            <v>NULL</v>
          </cell>
          <cell r="AF348" t="str">
            <v>NULL</v>
          </cell>
          <cell r="AG348" t="str">
            <v>NULL</v>
          </cell>
          <cell r="AH348" t="str">
            <v>NULL</v>
          </cell>
          <cell r="AI348" t="str">
            <v>NULL</v>
          </cell>
          <cell r="AJ348" t="str">
            <v>NULL</v>
          </cell>
          <cell r="AK348" t="str">
            <v>NULL</v>
          </cell>
          <cell r="AL348">
            <v>17208643</v>
          </cell>
          <cell r="AM348">
            <v>5153718</v>
          </cell>
          <cell r="AN348">
            <v>12054925</v>
          </cell>
          <cell r="AO348">
            <v>33966810</v>
          </cell>
          <cell r="AP348">
            <v>2865153</v>
          </cell>
          <cell r="AQ348">
            <v>31101657</v>
          </cell>
          <cell r="AR348" t="str">
            <v>NULL</v>
          </cell>
          <cell r="AS348" t="str">
            <v>NULL</v>
          </cell>
          <cell r="AT348" t="str">
            <v>NULL</v>
          </cell>
          <cell r="AU348" t="str">
            <v>NULL</v>
          </cell>
          <cell r="AV348" t="str">
            <v>NULL</v>
          </cell>
          <cell r="AW348" t="str">
            <v>NULL</v>
          </cell>
          <cell r="AX348" t="str">
            <v>NULL</v>
          </cell>
          <cell r="AY348" t="str">
            <v>NULL</v>
          </cell>
          <cell r="AZ348" t="str">
            <v>NULL</v>
          </cell>
          <cell r="BA348" t="str">
            <v>NULL</v>
          </cell>
          <cell r="BB348" t="str">
            <v>NULL</v>
          </cell>
          <cell r="BC348" t="str">
            <v>NULL</v>
          </cell>
          <cell r="BD348" t="str">
            <v>NULL</v>
          </cell>
          <cell r="BE348" t="str">
            <v>NULL</v>
          </cell>
          <cell r="BF348" t="str">
            <v>NULL</v>
          </cell>
          <cell r="BG348" t="str">
            <v>NULL</v>
          </cell>
          <cell r="BH348" t="str">
            <v>NULL</v>
          </cell>
          <cell r="BI348" t="str">
            <v>NULL</v>
          </cell>
          <cell r="BJ348" t="str">
            <v>NULL</v>
          </cell>
          <cell r="BK348" t="str">
            <v>NULL</v>
          </cell>
          <cell r="BL348" t="str">
            <v>NULL</v>
          </cell>
          <cell r="BM348" t="str">
            <v>NULL</v>
          </cell>
          <cell r="BN348" t="str">
            <v>NULL</v>
          </cell>
          <cell r="BO348" t="str">
            <v>NULL</v>
          </cell>
          <cell r="BP348" t="str">
            <v>NULL</v>
          </cell>
          <cell r="BQ348" t="str">
            <v>NULL</v>
          </cell>
          <cell r="BR348" t="str">
            <v>NULL</v>
          </cell>
          <cell r="BS348" t="str">
            <v>NULL</v>
          </cell>
          <cell r="BT348" t="str">
            <v>NULL</v>
          </cell>
          <cell r="BU348" t="str">
            <v>NULL</v>
          </cell>
          <cell r="BV348">
            <v>18185042</v>
          </cell>
          <cell r="BW348">
            <v>1017050</v>
          </cell>
          <cell r="BX348">
            <v>17167992</v>
          </cell>
          <cell r="BY348">
            <v>3647950</v>
          </cell>
          <cell r="BZ348">
            <v>5801644</v>
          </cell>
          <cell r="CA348">
            <v>-2153694</v>
          </cell>
          <cell r="CB348" t="str">
            <v>NULL</v>
          </cell>
          <cell r="CC348">
            <v>174097</v>
          </cell>
          <cell r="CD348">
            <v>-174097</v>
          </cell>
          <cell r="CE348" t="str">
            <v>NULL</v>
          </cell>
          <cell r="CF348" t="str">
            <v>NULL</v>
          </cell>
          <cell r="CG348" t="str">
            <v>NULL</v>
          </cell>
          <cell r="CH348">
            <v>862013</v>
          </cell>
          <cell r="CI348">
            <v>847921</v>
          </cell>
          <cell r="CJ348">
            <v>14092</v>
          </cell>
          <cell r="CK348" t="str">
            <v>NULL</v>
          </cell>
          <cell r="CL348" t="str">
            <v>NULL</v>
          </cell>
          <cell r="CM348" t="str">
            <v>NULL</v>
          </cell>
          <cell r="CN348" t="str">
            <v>NULL</v>
          </cell>
          <cell r="CO348" t="str">
            <v>NULL</v>
          </cell>
          <cell r="CP348" t="str">
            <v>NULL</v>
          </cell>
          <cell r="CQ348" t="str">
            <v>NULL</v>
          </cell>
          <cell r="CR348" t="str">
            <v>NULL</v>
          </cell>
          <cell r="CS348" t="str">
            <v>NULL</v>
          </cell>
          <cell r="CT348" t="str">
            <v>NULL</v>
          </cell>
          <cell r="CU348" t="str">
            <v>NULL</v>
          </cell>
          <cell r="CV348" t="str">
            <v>NULL</v>
          </cell>
          <cell r="CW348" t="str">
            <v>NULL</v>
          </cell>
          <cell r="CX348" t="str">
            <v>NULL</v>
          </cell>
          <cell r="CY348" t="str">
            <v>NULL</v>
          </cell>
          <cell r="CZ348" t="str">
            <v>NULL</v>
          </cell>
          <cell r="DA348" t="str">
            <v>NULL</v>
          </cell>
          <cell r="DB348" t="str">
            <v>NULL</v>
          </cell>
          <cell r="DC348">
            <v>56661815</v>
          </cell>
          <cell r="DD348">
            <v>10705865</v>
          </cell>
          <cell r="DE348">
            <v>45955950</v>
          </cell>
        </row>
        <row r="349">
          <cell r="A349" t="str">
            <v>Richmond2019</v>
          </cell>
          <cell r="B349" t="str">
            <v>Richmond</v>
          </cell>
          <cell r="C349">
            <v>1467</v>
          </cell>
          <cell r="D349">
            <v>2019</v>
          </cell>
          <cell r="E349">
            <v>1597207</v>
          </cell>
          <cell r="F349" t="str">
            <v>NULL</v>
          </cell>
          <cell r="G349">
            <v>1597207</v>
          </cell>
          <cell r="H349">
            <v>32464223</v>
          </cell>
          <cell r="I349">
            <v>30406961</v>
          </cell>
          <cell r="J349">
            <v>2057262</v>
          </cell>
          <cell r="K349" t="str">
            <v>NULL</v>
          </cell>
          <cell r="L349" t="str">
            <v>NULL</v>
          </cell>
          <cell r="M349" t="str">
            <v>NULL</v>
          </cell>
          <cell r="N349" t="str">
            <v>NULL</v>
          </cell>
          <cell r="O349" t="str">
            <v>NULL</v>
          </cell>
          <cell r="P349" t="str">
            <v>NULL</v>
          </cell>
          <cell r="Q349" t="str">
            <v>NULL</v>
          </cell>
          <cell r="R349" t="str">
            <v>NULL</v>
          </cell>
          <cell r="S349" t="str">
            <v>NULL</v>
          </cell>
          <cell r="T349" t="str">
            <v>NULL</v>
          </cell>
          <cell r="U349" t="str">
            <v>NULL</v>
          </cell>
          <cell r="V349" t="str">
            <v>NULL</v>
          </cell>
          <cell r="W349" t="str">
            <v>NULL</v>
          </cell>
          <cell r="X349" t="str">
            <v>NULL</v>
          </cell>
          <cell r="Y349" t="str">
            <v>NULL</v>
          </cell>
          <cell r="Z349" t="str">
            <v>NULL</v>
          </cell>
          <cell r="AA349" t="str">
            <v>NULL</v>
          </cell>
          <cell r="AB349" t="str">
            <v>NULL</v>
          </cell>
          <cell r="AC349" t="str">
            <v>NULL</v>
          </cell>
          <cell r="AD349" t="str">
            <v>NULL</v>
          </cell>
          <cell r="AE349" t="str">
            <v>NULL</v>
          </cell>
          <cell r="AF349" t="str">
            <v>NULL</v>
          </cell>
          <cell r="AG349" t="str">
            <v>NULL</v>
          </cell>
          <cell r="AH349" t="str">
            <v>NULL</v>
          </cell>
          <cell r="AI349" t="str">
            <v>NULL</v>
          </cell>
          <cell r="AJ349" t="str">
            <v>NULL</v>
          </cell>
          <cell r="AK349" t="str">
            <v>NULL</v>
          </cell>
          <cell r="AL349">
            <v>34061430</v>
          </cell>
          <cell r="AM349">
            <v>30406961</v>
          </cell>
          <cell r="AN349">
            <v>3654469</v>
          </cell>
          <cell r="AO349">
            <v>69983620</v>
          </cell>
          <cell r="AP349">
            <v>7239903</v>
          </cell>
          <cell r="AQ349">
            <v>62743717</v>
          </cell>
          <cell r="AR349" t="str">
            <v>NULL</v>
          </cell>
          <cell r="AS349" t="str">
            <v>NULL</v>
          </cell>
          <cell r="AT349" t="str">
            <v>NULL</v>
          </cell>
          <cell r="AU349" t="str">
            <v>NULL</v>
          </cell>
          <cell r="AV349" t="str">
            <v>NULL</v>
          </cell>
          <cell r="AW349" t="str">
            <v>NULL</v>
          </cell>
          <cell r="AX349" t="str">
            <v>NULL</v>
          </cell>
          <cell r="AY349" t="str">
            <v>NULL</v>
          </cell>
          <cell r="AZ349" t="str">
            <v>NULL</v>
          </cell>
          <cell r="BA349" t="str">
            <v>NULL</v>
          </cell>
          <cell r="BB349" t="str">
            <v>NULL</v>
          </cell>
          <cell r="BC349" t="str">
            <v>NULL</v>
          </cell>
          <cell r="BD349" t="str">
            <v>NULL</v>
          </cell>
          <cell r="BE349" t="str">
            <v>NULL</v>
          </cell>
          <cell r="BF349" t="str">
            <v>NULL</v>
          </cell>
          <cell r="BG349" t="str">
            <v>NULL</v>
          </cell>
          <cell r="BH349" t="str">
            <v>NULL</v>
          </cell>
          <cell r="BI349" t="str">
            <v>NULL</v>
          </cell>
          <cell r="BJ349" t="str">
            <v>NULL</v>
          </cell>
          <cell r="BK349" t="str">
            <v>NULL</v>
          </cell>
          <cell r="BL349" t="str">
            <v>NULL</v>
          </cell>
          <cell r="BM349" t="str">
            <v>NULL</v>
          </cell>
          <cell r="BN349" t="str">
            <v>NULL</v>
          </cell>
          <cell r="BO349" t="str">
            <v>NULL</v>
          </cell>
          <cell r="BP349" t="str">
            <v>NULL</v>
          </cell>
          <cell r="BQ349" t="str">
            <v>NULL</v>
          </cell>
          <cell r="BR349" t="str">
            <v>NULL</v>
          </cell>
          <cell r="BS349" t="str">
            <v>NULL</v>
          </cell>
          <cell r="BT349" t="str">
            <v>NULL</v>
          </cell>
          <cell r="BU349" t="str">
            <v>NULL</v>
          </cell>
          <cell r="BV349">
            <v>29840954</v>
          </cell>
          <cell r="BW349">
            <v>1088374</v>
          </cell>
          <cell r="BX349">
            <v>28752580</v>
          </cell>
          <cell r="BY349" t="str">
            <v>NULL</v>
          </cell>
          <cell r="BZ349" t="str">
            <v>NULL</v>
          </cell>
          <cell r="CA349" t="str">
            <v>NULL</v>
          </cell>
          <cell r="CB349" t="str">
            <v>NULL</v>
          </cell>
          <cell r="CC349" t="str">
            <v>NULL</v>
          </cell>
          <cell r="CD349" t="str">
            <v>NULL</v>
          </cell>
          <cell r="CE349" t="str">
            <v>NULL</v>
          </cell>
          <cell r="CF349" t="str">
            <v>NULL</v>
          </cell>
          <cell r="CG349" t="str">
            <v>NULL</v>
          </cell>
          <cell r="CH349">
            <v>2130487</v>
          </cell>
          <cell r="CI349">
            <v>1002962</v>
          </cell>
          <cell r="CJ349">
            <v>1127525</v>
          </cell>
          <cell r="CK349" t="str">
            <v>NULL</v>
          </cell>
          <cell r="CL349" t="str">
            <v>NULL</v>
          </cell>
          <cell r="CM349" t="str">
            <v>NULL</v>
          </cell>
          <cell r="CN349" t="str">
            <v>NULL</v>
          </cell>
          <cell r="CO349" t="str">
            <v>NULL</v>
          </cell>
          <cell r="CP349" t="str">
            <v>NULL</v>
          </cell>
          <cell r="CQ349" t="str">
            <v>NULL</v>
          </cell>
          <cell r="CR349" t="str">
            <v>NULL</v>
          </cell>
          <cell r="CS349" t="str">
            <v>NULL</v>
          </cell>
          <cell r="CT349" t="str">
            <v>NULL</v>
          </cell>
          <cell r="CU349" t="str">
            <v>NULL</v>
          </cell>
          <cell r="CV349" t="str">
            <v>NULL</v>
          </cell>
          <cell r="CW349" t="str">
            <v>NULL</v>
          </cell>
          <cell r="CX349" t="str">
            <v>NULL</v>
          </cell>
          <cell r="CY349" t="str">
            <v>NULL</v>
          </cell>
          <cell r="CZ349" t="str">
            <v>NULL</v>
          </cell>
          <cell r="DA349" t="str">
            <v>NULL</v>
          </cell>
          <cell r="DB349" t="str">
            <v>NULL</v>
          </cell>
          <cell r="DC349">
            <v>101955061</v>
          </cell>
          <cell r="DD349">
            <v>9331239</v>
          </cell>
          <cell r="DE349">
            <v>92623822</v>
          </cell>
        </row>
        <row r="350">
          <cell r="A350" t="str">
            <v>Ridgecrest2019</v>
          </cell>
          <cell r="B350" t="str">
            <v>Ridgecrest</v>
          </cell>
          <cell r="C350">
            <v>1468</v>
          </cell>
          <cell r="D350">
            <v>2019</v>
          </cell>
          <cell r="E350">
            <v>455348</v>
          </cell>
          <cell r="F350" t="str">
            <v>NULL</v>
          </cell>
          <cell r="G350">
            <v>455348</v>
          </cell>
          <cell r="H350">
            <v>12640000</v>
          </cell>
          <cell r="I350">
            <v>223546</v>
          </cell>
          <cell r="J350">
            <v>12416454</v>
          </cell>
          <cell r="K350" t="str">
            <v>NULL</v>
          </cell>
          <cell r="L350" t="str">
            <v>NULL</v>
          </cell>
          <cell r="M350" t="str">
            <v>NULL</v>
          </cell>
          <cell r="N350" t="str">
            <v>NULL</v>
          </cell>
          <cell r="O350" t="str">
            <v>NULL</v>
          </cell>
          <cell r="P350" t="str">
            <v>NULL</v>
          </cell>
          <cell r="Q350" t="str">
            <v>NULL</v>
          </cell>
          <cell r="R350" t="str">
            <v>NULL</v>
          </cell>
          <cell r="S350" t="str">
            <v>NULL</v>
          </cell>
          <cell r="T350" t="str">
            <v>NULL</v>
          </cell>
          <cell r="U350" t="str">
            <v>NULL</v>
          </cell>
          <cell r="V350" t="str">
            <v>NULL</v>
          </cell>
          <cell r="W350" t="str">
            <v>NULL</v>
          </cell>
          <cell r="X350" t="str">
            <v>NULL</v>
          </cell>
          <cell r="Y350" t="str">
            <v>NULL</v>
          </cell>
          <cell r="Z350" t="str">
            <v>NULL</v>
          </cell>
          <cell r="AA350" t="str">
            <v>NULL</v>
          </cell>
          <cell r="AB350" t="str">
            <v>NULL</v>
          </cell>
          <cell r="AC350" t="str">
            <v>NULL</v>
          </cell>
          <cell r="AD350" t="str">
            <v>NULL</v>
          </cell>
          <cell r="AE350" t="str">
            <v>NULL</v>
          </cell>
          <cell r="AF350" t="str">
            <v>NULL</v>
          </cell>
          <cell r="AG350" t="str">
            <v>NULL</v>
          </cell>
          <cell r="AH350" t="str">
            <v>NULL</v>
          </cell>
          <cell r="AI350" t="str">
            <v>NULL</v>
          </cell>
          <cell r="AJ350" t="str">
            <v>NULL</v>
          </cell>
          <cell r="AK350" t="str">
            <v>NULL</v>
          </cell>
          <cell r="AL350">
            <v>13095348</v>
          </cell>
          <cell r="AM350">
            <v>223546</v>
          </cell>
          <cell r="AN350">
            <v>12871802</v>
          </cell>
          <cell r="AO350">
            <v>14856921</v>
          </cell>
          <cell r="AP350">
            <v>5254903</v>
          </cell>
          <cell r="AQ350">
            <v>9602018</v>
          </cell>
          <cell r="AR350" t="str">
            <v>NULL</v>
          </cell>
          <cell r="AS350" t="str">
            <v>NULL</v>
          </cell>
          <cell r="AT350" t="str">
            <v>NULL</v>
          </cell>
          <cell r="AU350" t="str">
            <v>NULL</v>
          </cell>
          <cell r="AV350" t="str">
            <v>NULL</v>
          </cell>
          <cell r="AW350" t="str">
            <v>NULL</v>
          </cell>
          <cell r="AX350" t="str">
            <v>NULL</v>
          </cell>
          <cell r="AY350" t="str">
            <v>NULL</v>
          </cell>
          <cell r="AZ350" t="str">
            <v>NULL</v>
          </cell>
          <cell r="BA350" t="str">
            <v>NULL</v>
          </cell>
          <cell r="BB350" t="str">
            <v>NULL</v>
          </cell>
          <cell r="BC350" t="str">
            <v>NULL</v>
          </cell>
          <cell r="BD350" t="str">
            <v>NULL</v>
          </cell>
          <cell r="BE350" t="str">
            <v>NULL</v>
          </cell>
          <cell r="BF350" t="str">
            <v>NULL</v>
          </cell>
          <cell r="BG350" t="str">
            <v>NULL</v>
          </cell>
          <cell r="BH350" t="str">
            <v>NULL</v>
          </cell>
          <cell r="BI350" t="str">
            <v>NULL</v>
          </cell>
          <cell r="BJ350" t="str">
            <v>NULL</v>
          </cell>
          <cell r="BK350" t="str">
            <v>NULL</v>
          </cell>
          <cell r="BL350" t="str">
            <v>NULL</v>
          </cell>
          <cell r="BM350" t="str">
            <v>NULL</v>
          </cell>
          <cell r="BN350" t="str">
            <v>NULL</v>
          </cell>
          <cell r="BO350" t="str">
            <v>NULL</v>
          </cell>
          <cell r="BP350" t="str">
            <v>NULL</v>
          </cell>
          <cell r="BQ350" t="str">
            <v>NULL</v>
          </cell>
          <cell r="BR350" t="str">
            <v>NULL</v>
          </cell>
          <cell r="BS350" t="str">
            <v>NULL</v>
          </cell>
          <cell r="BT350" t="str">
            <v>NULL</v>
          </cell>
          <cell r="BU350" t="str">
            <v>NULL</v>
          </cell>
          <cell r="BV350">
            <v>257868</v>
          </cell>
          <cell r="BW350">
            <v>38287</v>
          </cell>
          <cell r="BX350">
            <v>219581</v>
          </cell>
          <cell r="BY350" t="str">
            <v>NULL</v>
          </cell>
          <cell r="BZ350">
            <v>61919</v>
          </cell>
          <cell r="CA350">
            <v>-61919</v>
          </cell>
          <cell r="CB350">
            <v>382048</v>
          </cell>
          <cell r="CC350">
            <v>79509</v>
          </cell>
          <cell r="CD350">
            <v>302539</v>
          </cell>
          <cell r="CE350" t="str">
            <v>NULL</v>
          </cell>
          <cell r="CF350" t="str">
            <v>NULL</v>
          </cell>
          <cell r="CG350" t="str">
            <v>NULL</v>
          </cell>
          <cell r="CH350">
            <v>228374</v>
          </cell>
          <cell r="CI350">
            <v>88707</v>
          </cell>
          <cell r="CJ350">
            <v>139667</v>
          </cell>
          <cell r="CK350">
            <v>2089</v>
          </cell>
          <cell r="CL350" t="str">
            <v>NULL</v>
          </cell>
          <cell r="CM350">
            <v>2089</v>
          </cell>
          <cell r="CN350" t="str">
            <v>NULL</v>
          </cell>
          <cell r="CO350" t="str">
            <v>NULL</v>
          </cell>
          <cell r="CP350" t="str">
            <v>NULL</v>
          </cell>
          <cell r="CQ350" t="str">
            <v>NULL</v>
          </cell>
          <cell r="CR350" t="str">
            <v>NULL</v>
          </cell>
          <cell r="CS350" t="str">
            <v>NULL</v>
          </cell>
          <cell r="CT350" t="str">
            <v>NULL</v>
          </cell>
          <cell r="CU350" t="str">
            <v>NULL</v>
          </cell>
          <cell r="CV350" t="str">
            <v>NULL</v>
          </cell>
          <cell r="CW350" t="str">
            <v>NULL</v>
          </cell>
          <cell r="CX350" t="str">
            <v>NULL</v>
          </cell>
          <cell r="CY350" t="str">
            <v>NULL</v>
          </cell>
          <cell r="CZ350" t="str">
            <v>NULL</v>
          </cell>
          <cell r="DA350" t="str">
            <v>NULL</v>
          </cell>
          <cell r="DB350" t="str">
            <v>NULL</v>
          </cell>
          <cell r="DC350">
            <v>15727300</v>
          </cell>
          <cell r="DD350">
            <v>5523325</v>
          </cell>
          <cell r="DE350">
            <v>10203975</v>
          </cell>
        </row>
        <row r="351">
          <cell r="A351" t="str">
            <v>Rio Dell2019</v>
          </cell>
          <cell r="B351" t="str">
            <v>Rio Dell</v>
          </cell>
          <cell r="C351">
            <v>1469</v>
          </cell>
          <cell r="D351">
            <v>2019</v>
          </cell>
          <cell r="E351">
            <v>13142</v>
          </cell>
          <cell r="F351" t="str">
            <v>NULL</v>
          </cell>
          <cell r="G351">
            <v>13142</v>
          </cell>
          <cell r="H351">
            <v>307525</v>
          </cell>
          <cell r="I351" t="str">
            <v>NULL</v>
          </cell>
          <cell r="J351">
            <v>307525</v>
          </cell>
          <cell r="K351" t="str">
            <v>NULL</v>
          </cell>
          <cell r="L351" t="str">
            <v>NULL</v>
          </cell>
          <cell r="M351" t="str">
            <v>NULL</v>
          </cell>
          <cell r="N351" t="str">
            <v>NULL</v>
          </cell>
          <cell r="O351" t="str">
            <v>NULL</v>
          </cell>
          <cell r="P351" t="str">
            <v>NULL</v>
          </cell>
          <cell r="Q351" t="str">
            <v>NULL</v>
          </cell>
          <cell r="R351" t="str">
            <v>NULL</v>
          </cell>
          <cell r="S351" t="str">
            <v>NULL</v>
          </cell>
          <cell r="T351" t="str">
            <v>NULL</v>
          </cell>
          <cell r="U351" t="str">
            <v>NULL</v>
          </cell>
          <cell r="V351" t="str">
            <v>NULL</v>
          </cell>
          <cell r="W351" t="str">
            <v>NULL</v>
          </cell>
          <cell r="X351" t="str">
            <v>NULL</v>
          </cell>
          <cell r="Y351" t="str">
            <v>NULL</v>
          </cell>
          <cell r="Z351" t="str">
            <v>NULL</v>
          </cell>
          <cell r="AA351" t="str">
            <v>NULL</v>
          </cell>
          <cell r="AB351" t="str">
            <v>NULL</v>
          </cell>
          <cell r="AC351" t="str">
            <v>NULL</v>
          </cell>
          <cell r="AD351" t="str">
            <v>NULL</v>
          </cell>
          <cell r="AE351" t="str">
            <v>NULL</v>
          </cell>
          <cell r="AF351" t="str">
            <v>NULL</v>
          </cell>
          <cell r="AG351" t="str">
            <v>NULL</v>
          </cell>
          <cell r="AH351" t="str">
            <v>NULL</v>
          </cell>
          <cell r="AI351" t="str">
            <v>NULL</v>
          </cell>
          <cell r="AJ351" t="str">
            <v>NULL</v>
          </cell>
          <cell r="AK351" t="str">
            <v>NULL</v>
          </cell>
          <cell r="AL351">
            <v>320667</v>
          </cell>
          <cell r="AM351">
            <v>0</v>
          </cell>
          <cell r="AN351">
            <v>320667</v>
          </cell>
          <cell r="AO351">
            <v>606937</v>
          </cell>
          <cell r="AP351">
            <v>186560</v>
          </cell>
          <cell r="AQ351">
            <v>420377</v>
          </cell>
          <cell r="AR351" t="str">
            <v>NULL</v>
          </cell>
          <cell r="AS351" t="str">
            <v>NULL</v>
          </cell>
          <cell r="AT351" t="str">
            <v>NULL</v>
          </cell>
          <cell r="AU351" t="str">
            <v>NULL</v>
          </cell>
          <cell r="AV351" t="str">
            <v>NULL</v>
          </cell>
          <cell r="AW351" t="str">
            <v>NULL</v>
          </cell>
          <cell r="AX351" t="str">
            <v>NULL</v>
          </cell>
          <cell r="AY351" t="str">
            <v>NULL</v>
          </cell>
          <cell r="AZ351" t="str">
            <v>NULL</v>
          </cell>
          <cell r="BA351" t="str">
            <v>NULL</v>
          </cell>
          <cell r="BB351" t="str">
            <v>NULL</v>
          </cell>
          <cell r="BC351" t="str">
            <v>NULL</v>
          </cell>
          <cell r="BD351" t="str">
            <v>NULL</v>
          </cell>
          <cell r="BE351" t="str">
            <v>NULL</v>
          </cell>
          <cell r="BF351" t="str">
            <v>NULL</v>
          </cell>
          <cell r="BG351" t="str">
            <v>NULL</v>
          </cell>
          <cell r="BH351" t="str">
            <v>NULL</v>
          </cell>
          <cell r="BI351" t="str">
            <v>NULL</v>
          </cell>
          <cell r="BJ351" t="str">
            <v>NULL</v>
          </cell>
          <cell r="BK351" t="str">
            <v>NULL</v>
          </cell>
          <cell r="BL351" t="str">
            <v>NULL</v>
          </cell>
          <cell r="BM351" t="str">
            <v>NULL</v>
          </cell>
          <cell r="BN351" t="str">
            <v>NULL</v>
          </cell>
          <cell r="BO351" t="str">
            <v>NULL</v>
          </cell>
          <cell r="BP351" t="str">
            <v>NULL</v>
          </cell>
          <cell r="BQ351" t="str">
            <v>NULL</v>
          </cell>
          <cell r="BR351" t="str">
            <v>NULL</v>
          </cell>
          <cell r="BS351" t="str">
            <v>NULL</v>
          </cell>
          <cell r="BT351" t="str">
            <v>NULL</v>
          </cell>
          <cell r="BU351" t="str">
            <v>NULL</v>
          </cell>
          <cell r="BV351" t="str">
            <v>NULL</v>
          </cell>
          <cell r="BW351" t="str">
            <v>NULL</v>
          </cell>
          <cell r="BX351" t="str">
            <v>NULL</v>
          </cell>
          <cell r="BY351" t="str">
            <v>NULL</v>
          </cell>
          <cell r="BZ351" t="str">
            <v>NULL</v>
          </cell>
          <cell r="CA351" t="str">
            <v>NULL</v>
          </cell>
          <cell r="CB351" t="str">
            <v>NULL</v>
          </cell>
          <cell r="CC351" t="str">
            <v>NULL</v>
          </cell>
          <cell r="CD351" t="str">
            <v>NULL</v>
          </cell>
          <cell r="CE351" t="str">
            <v>NULL</v>
          </cell>
          <cell r="CF351" t="str">
            <v>NULL</v>
          </cell>
          <cell r="CG351" t="str">
            <v>NULL</v>
          </cell>
          <cell r="CH351" t="str">
            <v>NULL</v>
          </cell>
          <cell r="CI351" t="str">
            <v>NULL</v>
          </cell>
          <cell r="CJ351" t="str">
            <v>NULL</v>
          </cell>
          <cell r="CK351" t="str">
            <v>NULL</v>
          </cell>
          <cell r="CL351" t="str">
            <v>NULL</v>
          </cell>
          <cell r="CM351" t="str">
            <v>NULL</v>
          </cell>
          <cell r="CN351" t="str">
            <v>NULL</v>
          </cell>
          <cell r="CO351" t="str">
            <v>NULL</v>
          </cell>
          <cell r="CP351" t="str">
            <v>NULL</v>
          </cell>
          <cell r="CQ351" t="str">
            <v>NULL</v>
          </cell>
          <cell r="CR351" t="str">
            <v>NULL</v>
          </cell>
          <cell r="CS351" t="str">
            <v>NULL</v>
          </cell>
          <cell r="CT351" t="str">
            <v>NULL</v>
          </cell>
          <cell r="CU351" t="str">
            <v>NULL</v>
          </cell>
          <cell r="CV351" t="str">
            <v>NULL</v>
          </cell>
          <cell r="CW351" t="str">
            <v>NULL</v>
          </cell>
          <cell r="CX351" t="str">
            <v>NULL</v>
          </cell>
          <cell r="CY351" t="str">
            <v>NULL</v>
          </cell>
          <cell r="CZ351" t="str">
            <v>NULL</v>
          </cell>
          <cell r="DA351" t="str">
            <v>NULL</v>
          </cell>
          <cell r="DB351" t="str">
            <v>NULL</v>
          </cell>
          <cell r="DC351">
            <v>606937</v>
          </cell>
          <cell r="DD351">
            <v>186560</v>
          </cell>
          <cell r="DE351">
            <v>420377</v>
          </cell>
        </row>
        <row r="352">
          <cell r="A352" t="str">
            <v>Rio Vista2019</v>
          </cell>
          <cell r="B352" t="str">
            <v>Rio Vista</v>
          </cell>
          <cell r="C352">
            <v>1470</v>
          </cell>
          <cell r="D352">
            <v>2019</v>
          </cell>
          <cell r="E352">
            <v>209883</v>
          </cell>
          <cell r="F352" t="str">
            <v>NULL</v>
          </cell>
          <cell r="G352">
            <v>209883</v>
          </cell>
          <cell r="H352">
            <v>929208</v>
          </cell>
          <cell r="I352" t="str">
            <v>NULL</v>
          </cell>
          <cell r="J352">
            <v>929208</v>
          </cell>
          <cell r="K352" t="str">
            <v>NULL</v>
          </cell>
          <cell r="L352" t="str">
            <v>NULL</v>
          </cell>
          <cell r="M352" t="str">
            <v>NULL</v>
          </cell>
          <cell r="N352" t="str">
            <v>NULL</v>
          </cell>
          <cell r="O352" t="str">
            <v>NULL</v>
          </cell>
          <cell r="P352" t="str">
            <v>NULL</v>
          </cell>
          <cell r="Q352" t="str">
            <v>NULL</v>
          </cell>
          <cell r="R352" t="str">
            <v>NULL</v>
          </cell>
          <cell r="S352" t="str">
            <v>NULL</v>
          </cell>
          <cell r="T352" t="str">
            <v>NULL</v>
          </cell>
          <cell r="U352" t="str">
            <v>NULL</v>
          </cell>
          <cell r="V352" t="str">
            <v>NULL</v>
          </cell>
          <cell r="W352" t="str">
            <v>NULL</v>
          </cell>
          <cell r="X352" t="str">
            <v>NULL</v>
          </cell>
          <cell r="Y352" t="str">
            <v>NULL</v>
          </cell>
          <cell r="Z352" t="str">
            <v>NULL</v>
          </cell>
          <cell r="AA352" t="str">
            <v>NULL</v>
          </cell>
          <cell r="AB352" t="str">
            <v>NULL</v>
          </cell>
          <cell r="AC352" t="str">
            <v>NULL</v>
          </cell>
          <cell r="AD352" t="str">
            <v>NULL</v>
          </cell>
          <cell r="AE352" t="str">
            <v>NULL</v>
          </cell>
          <cell r="AF352" t="str">
            <v>NULL</v>
          </cell>
          <cell r="AG352" t="str">
            <v>NULL</v>
          </cell>
          <cell r="AH352" t="str">
            <v>NULL</v>
          </cell>
          <cell r="AI352" t="str">
            <v>NULL</v>
          </cell>
          <cell r="AJ352" t="str">
            <v>NULL</v>
          </cell>
          <cell r="AK352" t="str">
            <v>NULL</v>
          </cell>
          <cell r="AL352">
            <v>1139091</v>
          </cell>
          <cell r="AM352">
            <v>0</v>
          </cell>
          <cell r="AN352">
            <v>1139091</v>
          </cell>
          <cell r="AO352">
            <v>2663148</v>
          </cell>
          <cell r="AP352">
            <v>566520</v>
          </cell>
          <cell r="AQ352">
            <v>2096628</v>
          </cell>
          <cell r="AR352" t="str">
            <v>NULL</v>
          </cell>
          <cell r="AS352" t="str">
            <v>NULL</v>
          </cell>
          <cell r="AT352" t="str">
            <v>NULL</v>
          </cell>
          <cell r="AU352" t="str">
            <v>NULL</v>
          </cell>
          <cell r="AV352" t="str">
            <v>NULL</v>
          </cell>
          <cell r="AW352" t="str">
            <v>NULL</v>
          </cell>
          <cell r="AX352" t="str">
            <v>NULL</v>
          </cell>
          <cell r="AY352" t="str">
            <v>NULL</v>
          </cell>
          <cell r="AZ352" t="str">
            <v>NULL</v>
          </cell>
          <cell r="BA352" t="str">
            <v>NULL</v>
          </cell>
          <cell r="BB352" t="str">
            <v>NULL</v>
          </cell>
          <cell r="BC352" t="str">
            <v>NULL</v>
          </cell>
          <cell r="BD352" t="str">
            <v>NULL</v>
          </cell>
          <cell r="BE352" t="str">
            <v>NULL</v>
          </cell>
          <cell r="BF352" t="str">
            <v>NULL</v>
          </cell>
          <cell r="BG352" t="str">
            <v>NULL</v>
          </cell>
          <cell r="BH352" t="str">
            <v>NULL</v>
          </cell>
          <cell r="BI352" t="str">
            <v>NULL</v>
          </cell>
          <cell r="BJ352" t="str">
            <v>NULL</v>
          </cell>
          <cell r="BK352" t="str">
            <v>NULL</v>
          </cell>
          <cell r="BL352" t="str">
            <v>NULL</v>
          </cell>
          <cell r="BM352" t="str">
            <v>NULL</v>
          </cell>
          <cell r="BN352" t="str">
            <v>NULL</v>
          </cell>
          <cell r="BO352" t="str">
            <v>NULL</v>
          </cell>
          <cell r="BP352" t="str">
            <v>NULL</v>
          </cell>
          <cell r="BQ352" t="str">
            <v>NULL</v>
          </cell>
          <cell r="BR352" t="str">
            <v>NULL</v>
          </cell>
          <cell r="BS352" t="str">
            <v>NULL</v>
          </cell>
          <cell r="BT352" t="str">
            <v>NULL</v>
          </cell>
          <cell r="BU352" t="str">
            <v>NULL</v>
          </cell>
          <cell r="BV352">
            <v>2323436</v>
          </cell>
          <cell r="BW352">
            <v>477421</v>
          </cell>
          <cell r="BX352">
            <v>1846015</v>
          </cell>
          <cell r="BY352" t="str">
            <v>NULL</v>
          </cell>
          <cell r="BZ352" t="str">
            <v>NULL</v>
          </cell>
          <cell r="CA352" t="str">
            <v>NULL</v>
          </cell>
          <cell r="CB352">
            <v>53496</v>
          </cell>
          <cell r="CC352">
            <v>11180</v>
          </cell>
          <cell r="CD352">
            <v>42316</v>
          </cell>
          <cell r="CE352" t="str">
            <v>NULL</v>
          </cell>
          <cell r="CF352" t="str">
            <v>NULL</v>
          </cell>
          <cell r="CG352" t="str">
            <v>NULL</v>
          </cell>
          <cell r="CH352" t="str">
            <v>NULL</v>
          </cell>
          <cell r="CI352">
            <v>146129</v>
          </cell>
          <cell r="CJ352">
            <v>-146129</v>
          </cell>
          <cell r="CK352" t="str">
            <v>NULL</v>
          </cell>
          <cell r="CL352" t="str">
            <v>NULL</v>
          </cell>
          <cell r="CM352" t="str">
            <v>NULL</v>
          </cell>
          <cell r="CN352" t="str">
            <v>NULL</v>
          </cell>
          <cell r="CO352" t="str">
            <v>NULL</v>
          </cell>
          <cell r="CP352" t="str">
            <v>NULL</v>
          </cell>
          <cell r="CQ352" t="str">
            <v>NULL</v>
          </cell>
          <cell r="CR352" t="str">
            <v>NULL</v>
          </cell>
          <cell r="CS352" t="str">
            <v>NULL</v>
          </cell>
          <cell r="CT352" t="str">
            <v>NULL</v>
          </cell>
          <cell r="CU352" t="str">
            <v>NULL</v>
          </cell>
          <cell r="CV352" t="str">
            <v>NULL</v>
          </cell>
          <cell r="CW352" t="str">
            <v>NULL</v>
          </cell>
          <cell r="CX352" t="str">
            <v>NULL</v>
          </cell>
          <cell r="CY352" t="str">
            <v>NULL</v>
          </cell>
          <cell r="CZ352" t="str">
            <v>NULL</v>
          </cell>
          <cell r="DA352" t="str">
            <v>NULL</v>
          </cell>
          <cell r="DB352" t="str">
            <v>NULL</v>
          </cell>
          <cell r="DC352">
            <v>5040080</v>
          </cell>
          <cell r="DD352">
            <v>1201250</v>
          </cell>
          <cell r="DE352">
            <v>3838830</v>
          </cell>
        </row>
        <row r="353">
          <cell r="A353" t="str">
            <v>Ripon2019</v>
          </cell>
          <cell r="B353" t="str">
            <v>Ripon</v>
          </cell>
          <cell r="C353">
            <v>1471</v>
          </cell>
          <cell r="D353">
            <v>2019</v>
          </cell>
          <cell r="E353">
            <v>338669</v>
          </cell>
          <cell r="F353" t="str">
            <v>NULL</v>
          </cell>
          <cell r="G353">
            <v>338669</v>
          </cell>
          <cell r="H353">
            <v>528044</v>
          </cell>
          <cell r="I353">
            <v>2788412</v>
          </cell>
          <cell r="J353">
            <v>-2260368</v>
          </cell>
          <cell r="K353" t="str">
            <v>NULL</v>
          </cell>
          <cell r="L353" t="str">
            <v>NULL</v>
          </cell>
          <cell r="M353" t="str">
            <v>NULL</v>
          </cell>
          <cell r="N353" t="str">
            <v>NULL</v>
          </cell>
          <cell r="O353" t="str">
            <v>NULL</v>
          </cell>
          <cell r="P353" t="str">
            <v>NULL</v>
          </cell>
          <cell r="Q353" t="str">
            <v>NULL</v>
          </cell>
          <cell r="R353" t="str">
            <v>NULL</v>
          </cell>
          <cell r="S353" t="str">
            <v>NULL</v>
          </cell>
          <cell r="T353" t="str">
            <v>NULL</v>
          </cell>
          <cell r="U353" t="str">
            <v>NULL</v>
          </cell>
          <cell r="V353" t="str">
            <v>NULL</v>
          </cell>
          <cell r="W353" t="str">
            <v>NULL</v>
          </cell>
          <cell r="X353" t="str">
            <v>NULL</v>
          </cell>
          <cell r="Y353" t="str">
            <v>NULL</v>
          </cell>
          <cell r="Z353" t="str">
            <v>NULL</v>
          </cell>
          <cell r="AA353" t="str">
            <v>NULL</v>
          </cell>
          <cell r="AB353" t="str">
            <v>NULL</v>
          </cell>
          <cell r="AC353" t="str">
            <v>NULL</v>
          </cell>
          <cell r="AD353" t="str">
            <v>NULL</v>
          </cell>
          <cell r="AE353" t="str">
            <v>NULL</v>
          </cell>
          <cell r="AF353" t="str">
            <v>NULL</v>
          </cell>
          <cell r="AG353" t="str">
            <v>NULL</v>
          </cell>
          <cell r="AH353" t="str">
            <v>NULL</v>
          </cell>
          <cell r="AI353" t="str">
            <v>NULL</v>
          </cell>
          <cell r="AJ353" t="str">
            <v>NULL</v>
          </cell>
          <cell r="AK353" t="str">
            <v>NULL</v>
          </cell>
          <cell r="AL353">
            <v>866713</v>
          </cell>
          <cell r="AM353">
            <v>2788412</v>
          </cell>
          <cell r="AN353">
            <v>-1921699</v>
          </cell>
          <cell r="AO353">
            <v>5352647</v>
          </cell>
          <cell r="AP353">
            <v>658148</v>
          </cell>
          <cell r="AQ353">
            <v>4694499</v>
          </cell>
          <cell r="AR353" t="str">
            <v>NULL</v>
          </cell>
          <cell r="AS353" t="str">
            <v>NULL</v>
          </cell>
          <cell r="AT353" t="str">
            <v>NULL</v>
          </cell>
          <cell r="AU353" t="str">
            <v>NULL</v>
          </cell>
          <cell r="AV353" t="str">
            <v>NULL</v>
          </cell>
          <cell r="AW353" t="str">
            <v>NULL</v>
          </cell>
          <cell r="AX353" t="str">
            <v>NULL</v>
          </cell>
          <cell r="AY353" t="str">
            <v>NULL</v>
          </cell>
          <cell r="AZ353" t="str">
            <v>NULL</v>
          </cell>
          <cell r="BA353" t="str">
            <v>NULL</v>
          </cell>
          <cell r="BB353" t="str">
            <v>NULL</v>
          </cell>
          <cell r="BC353" t="str">
            <v>NULL</v>
          </cell>
          <cell r="BD353" t="str">
            <v>NULL</v>
          </cell>
          <cell r="BE353" t="str">
            <v>NULL</v>
          </cell>
          <cell r="BF353" t="str">
            <v>NULL</v>
          </cell>
          <cell r="BG353" t="str">
            <v>NULL</v>
          </cell>
          <cell r="BH353" t="str">
            <v>NULL</v>
          </cell>
          <cell r="BI353" t="str">
            <v>NULL</v>
          </cell>
          <cell r="BJ353" t="str">
            <v>NULL</v>
          </cell>
          <cell r="BK353" t="str">
            <v>NULL</v>
          </cell>
          <cell r="BL353" t="str">
            <v>NULL</v>
          </cell>
          <cell r="BM353" t="str">
            <v>NULL</v>
          </cell>
          <cell r="BN353" t="str">
            <v>NULL</v>
          </cell>
          <cell r="BO353" t="str">
            <v>NULL</v>
          </cell>
          <cell r="BP353" t="str">
            <v>NULL</v>
          </cell>
          <cell r="BQ353" t="str">
            <v>NULL</v>
          </cell>
          <cell r="BR353" t="str">
            <v>NULL</v>
          </cell>
          <cell r="BS353" t="str">
            <v>NULL</v>
          </cell>
          <cell r="BT353" t="str">
            <v>NULL</v>
          </cell>
          <cell r="BU353" t="str">
            <v>NULL</v>
          </cell>
          <cell r="BV353" t="str">
            <v>NULL</v>
          </cell>
          <cell r="BW353" t="str">
            <v>NULL</v>
          </cell>
          <cell r="BX353" t="str">
            <v>NULL</v>
          </cell>
          <cell r="BY353" t="str">
            <v>NULL</v>
          </cell>
          <cell r="BZ353" t="str">
            <v>NULL</v>
          </cell>
          <cell r="CA353" t="str">
            <v>NULL</v>
          </cell>
          <cell r="CB353" t="str">
            <v>NULL</v>
          </cell>
          <cell r="CC353">
            <v>32213</v>
          </cell>
          <cell r="CD353">
            <v>-32213</v>
          </cell>
          <cell r="CE353" t="str">
            <v>NULL</v>
          </cell>
          <cell r="CF353" t="str">
            <v>NULL</v>
          </cell>
          <cell r="CG353" t="str">
            <v>NULL</v>
          </cell>
          <cell r="CH353">
            <v>285258</v>
          </cell>
          <cell r="CI353">
            <v>256934</v>
          </cell>
          <cell r="CJ353">
            <v>28324</v>
          </cell>
          <cell r="CK353" t="str">
            <v>NULL</v>
          </cell>
          <cell r="CL353" t="str">
            <v>NULL</v>
          </cell>
          <cell r="CM353" t="str">
            <v>NULL</v>
          </cell>
          <cell r="CN353" t="str">
            <v>NULL</v>
          </cell>
          <cell r="CO353" t="str">
            <v>NULL</v>
          </cell>
          <cell r="CP353" t="str">
            <v>NULL</v>
          </cell>
          <cell r="CQ353" t="str">
            <v>NULL</v>
          </cell>
          <cell r="CR353" t="str">
            <v>NULL</v>
          </cell>
          <cell r="CS353" t="str">
            <v>NULL</v>
          </cell>
          <cell r="CT353" t="str">
            <v>NULL</v>
          </cell>
          <cell r="CU353" t="str">
            <v>NULL</v>
          </cell>
          <cell r="CV353" t="str">
            <v>NULL</v>
          </cell>
          <cell r="CW353" t="str">
            <v>NULL</v>
          </cell>
          <cell r="CX353" t="str">
            <v>NULL</v>
          </cell>
          <cell r="CY353" t="str">
            <v>NULL</v>
          </cell>
          <cell r="CZ353" t="str">
            <v>NULL</v>
          </cell>
          <cell r="DA353" t="str">
            <v>NULL</v>
          </cell>
          <cell r="DB353" t="str">
            <v>NULL</v>
          </cell>
          <cell r="DC353">
            <v>5637905</v>
          </cell>
          <cell r="DD353">
            <v>947295</v>
          </cell>
          <cell r="DE353">
            <v>4690610</v>
          </cell>
        </row>
        <row r="354">
          <cell r="A354" t="str">
            <v>Riverbank2019</v>
          </cell>
          <cell r="B354" t="str">
            <v>Riverbank</v>
          </cell>
          <cell r="C354">
            <v>1472</v>
          </cell>
          <cell r="D354">
            <v>2019</v>
          </cell>
          <cell r="E354">
            <v>110387</v>
          </cell>
          <cell r="F354" t="str">
            <v>NULL</v>
          </cell>
          <cell r="G354">
            <v>110387</v>
          </cell>
          <cell r="H354">
            <v>2816840</v>
          </cell>
          <cell r="I354">
            <v>1878084</v>
          </cell>
          <cell r="J354">
            <v>938756</v>
          </cell>
          <cell r="K354" t="str">
            <v>NULL</v>
          </cell>
          <cell r="L354" t="str">
            <v>NULL</v>
          </cell>
          <cell r="M354" t="str">
            <v>NULL</v>
          </cell>
          <cell r="N354" t="str">
            <v>NULL</v>
          </cell>
          <cell r="O354" t="str">
            <v>NULL</v>
          </cell>
          <cell r="P354" t="str">
            <v>NULL</v>
          </cell>
          <cell r="Q354" t="str">
            <v>NULL</v>
          </cell>
          <cell r="R354" t="str">
            <v>NULL</v>
          </cell>
          <cell r="S354" t="str">
            <v>NULL</v>
          </cell>
          <cell r="T354" t="str">
            <v>NULL</v>
          </cell>
          <cell r="U354" t="str">
            <v>NULL</v>
          </cell>
          <cell r="V354" t="str">
            <v>NULL</v>
          </cell>
          <cell r="W354" t="str">
            <v>NULL</v>
          </cell>
          <cell r="X354" t="str">
            <v>NULL</v>
          </cell>
          <cell r="Y354" t="str">
            <v>NULL</v>
          </cell>
          <cell r="Z354" t="str">
            <v>NULL</v>
          </cell>
          <cell r="AA354" t="str">
            <v>NULL</v>
          </cell>
          <cell r="AB354" t="str">
            <v>NULL</v>
          </cell>
          <cell r="AC354" t="str">
            <v>NULL</v>
          </cell>
          <cell r="AD354" t="str">
            <v>NULL</v>
          </cell>
          <cell r="AE354" t="str">
            <v>NULL</v>
          </cell>
          <cell r="AF354" t="str">
            <v>NULL</v>
          </cell>
          <cell r="AG354" t="str">
            <v>NULL</v>
          </cell>
          <cell r="AH354" t="str">
            <v>NULL</v>
          </cell>
          <cell r="AI354" t="str">
            <v>NULL</v>
          </cell>
          <cell r="AJ354" t="str">
            <v>NULL</v>
          </cell>
          <cell r="AK354" t="str">
            <v>NULL</v>
          </cell>
          <cell r="AL354">
            <v>2927227</v>
          </cell>
          <cell r="AM354">
            <v>1878084</v>
          </cell>
          <cell r="AN354">
            <v>1049143</v>
          </cell>
          <cell r="AO354">
            <v>3993453</v>
          </cell>
          <cell r="AP354">
            <v>927896</v>
          </cell>
          <cell r="AQ354">
            <v>3065557</v>
          </cell>
          <cell r="AR354" t="str">
            <v>NULL</v>
          </cell>
          <cell r="AS354" t="str">
            <v>NULL</v>
          </cell>
          <cell r="AT354" t="str">
            <v>NULL</v>
          </cell>
          <cell r="AU354" t="str">
            <v>NULL</v>
          </cell>
          <cell r="AV354" t="str">
            <v>NULL</v>
          </cell>
          <cell r="AW354" t="str">
            <v>NULL</v>
          </cell>
          <cell r="AX354" t="str">
            <v>NULL</v>
          </cell>
          <cell r="AY354" t="str">
            <v>NULL</v>
          </cell>
          <cell r="AZ354" t="str">
            <v>NULL</v>
          </cell>
          <cell r="BA354" t="str">
            <v>NULL</v>
          </cell>
          <cell r="BB354" t="str">
            <v>NULL</v>
          </cell>
          <cell r="BC354" t="str">
            <v>NULL</v>
          </cell>
          <cell r="BD354" t="str">
            <v>NULL</v>
          </cell>
          <cell r="BE354" t="str">
            <v>NULL</v>
          </cell>
          <cell r="BF354" t="str">
            <v>NULL</v>
          </cell>
          <cell r="BG354" t="str">
            <v>NULL</v>
          </cell>
          <cell r="BH354" t="str">
            <v>NULL</v>
          </cell>
          <cell r="BI354" t="str">
            <v>NULL</v>
          </cell>
          <cell r="BJ354" t="str">
            <v>NULL</v>
          </cell>
          <cell r="BK354" t="str">
            <v>NULL</v>
          </cell>
          <cell r="BL354" t="str">
            <v>NULL</v>
          </cell>
          <cell r="BM354" t="str">
            <v>NULL</v>
          </cell>
          <cell r="BN354" t="str">
            <v>NULL</v>
          </cell>
          <cell r="BO354" t="str">
            <v>NULL</v>
          </cell>
          <cell r="BP354" t="str">
            <v>NULL</v>
          </cell>
          <cell r="BQ354" t="str">
            <v>NULL</v>
          </cell>
          <cell r="BR354" t="str">
            <v>NULL</v>
          </cell>
          <cell r="BS354" t="str">
            <v>NULL</v>
          </cell>
          <cell r="BT354" t="str">
            <v>NULL</v>
          </cell>
          <cell r="BU354" t="str">
            <v>NULL</v>
          </cell>
          <cell r="BV354" t="str">
            <v>NULL</v>
          </cell>
          <cell r="BW354" t="str">
            <v>NULL</v>
          </cell>
          <cell r="BX354" t="str">
            <v>NULL</v>
          </cell>
          <cell r="BY354" t="str">
            <v>NULL</v>
          </cell>
          <cell r="BZ354" t="str">
            <v>NULL</v>
          </cell>
          <cell r="CA354" t="str">
            <v>NULL</v>
          </cell>
          <cell r="CB354">
            <v>333726</v>
          </cell>
          <cell r="CC354">
            <v>11491</v>
          </cell>
          <cell r="CD354">
            <v>322235</v>
          </cell>
          <cell r="CE354" t="str">
            <v>NULL</v>
          </cell>
          <cell r="CF354">
            <v>14805</v>
          </cell>
          <cell r="CG354">
            <v>-14805</v>
          </cell>
          <cell r="CH354">
            <v>15321</v>
          </cell>
          <cell r="CI354">
            <v>339</v>
          </cell>
          <cell r="CJ354">
            <v>14982</v>
          </cell>
          <cell r="CK354" t="str">
            <v>NULL</v>
          </cell>
          <cell r="CL354" t="str">
            <v>NULL</v>
          </cell>
          <cell r="CM354" t="str">
            <v>NULL</v>
          </cell>
          <cell r="CN354" t="str">
            <v>NULL</v>
          </cell>
          <cell r="CO354" t="str">
            <v>NULL</v>
          </cell>
          <cell r="CP354" t="str">
            <v>NULL</v>
          </cell>
          <cell r="CQ354" t="str">
            <v>NULL</v>
          </cell>
          <cell r="CR354" t="str">
            <v>NULL</v>
          </cell>
          <cell r="CS354" t="str">
            <v>NULL</v>
          </cell>
          <cell r="CT354" t="str">
            <v>NULL</v>
          </cell>
          <cell r="CU354" t="str">
            <v>NULL</v>
          </cell>
          <cell r="CV354" t="str">
            <v>NULL</v>
          </cell>
          <cell r="CW354" t="str">
            <v>NULL</v>
          </cell>
          <cell r="CX354" t="str">
            <v>NULL</v>
          </cell>
          <cell r="CY354" t="str">
            <v>NULL</v>
          </cell>
          <cell r="CZ354" t="str">
            <v>NULL</v>
          </cell>
          <cell r="DA354" t="str">
            <v>NULL</v>
          </cell>
          <cell r="DB354" t="str">
            <v>NULL</v>
          </cell>
          <cell r="DC354">
            <v>4342500</v>
          </cell>
          <cell r="DD354">
            <v>954531</v>
          </cell>
          <cell r="DE354">
            <v>3387969</v>
          </cell>
        </row>
        <row r="355">
          <cell r="A355" t="str">
            <v>Riverside2019</v>
          </cell>
          <cell r="B355" t="str">
            <v>Riverside</v>
          </cell>
          <cell r="C355">
            <v>1473</v>
          </cell>
          <cell r="D355">
            <v>2019</v>
          </cell>
          <cell r="E355">
            <v>385739</v>
          </cell>
          <cell r="F355" t="str">
            <v>NULL</v>
          </cell>
          <cell r="G355">
            <v>385739</v>
          </cell>
          <cell r="H355">
            <v>13753287</v>
          </cell>
          <cell r="I355">
            <v>9798611</v>
          </cell>
          <cell r="J355">
            <v>3954676</v>
          </cell>
          <cell r="K355" t="str">
            <v>NULL</v>
          </cell>
          <cell r="L355" t="str">
            <v>NULL</v>
          </cell>
          <cell r="M355" t="str">
            <v>NULL</v>
          </cell>
          <cell r="N355" t="str">
            <v>NULL</v>
          </cell>
          <cell r="O355" t="str">
            <v>NULL</v>
          </cell>
          <cell r="P355" t="str">
            <v>NULL</v>
          </cell>
          <cell r="Q355" t="str">
            <v>NULL</v>
          </cell>
          <cell r="R355" t="str">
            <v>NULL</v>
          </cell>
          <cell r="S355" t="str">
            <v>NULL</v>
          </cell>
          <cell r="T355" t="str">
            <v>NULL</v>
          </cell>
          <cell r="U355" t="str">
            <v>NULL</v>
          </cell>
          <cell r="V355" t="str">
            <v>NULL</v>
          </cell>
          <cell r="W355" t="str">
            <v>NULL</v>
          </cell>
          <cell r="X355" t="str">
            <v>NULL</v>
          </cell>
          <cell r="Y355" t="str">
            <v>NULL</v>
          </cell>
          <cell r="Z355" t="str">
            <v>NULL</v>
          </cell>
          <cell r="AA355" t="str">
            <v>NULL</v>
          </cell>
          <cell r="AB355" t="str">
            <v>NULL</v>
          </cell>
          <cell r="AC355" t="str">
            <v>NULL</v>
          </cell>
          <cell r="AD355" t="str">
            <v>NULL</v>
          </cell>
          <cell r="AE355" t="str">
            <v>NULL</v>
          </cell>
          <cell r="AF355" t="str">
            <v>NULL</v>
          </cell>
          <cell r="AG355" t="str">
            <v>NULL</v>
          </cell>
          <cell r="AH355" t="str">
            <v>NULL</v>
          </cell>
          <cell r="AI355" t="str">
            <v>NULL</v>
          </cell>
          <cell r="AJ355" t="str">
            <v>NULL</v>
          </cell>
          <cell r="AK355" t="str">
            <v>NULL</v>
          </cell>
          <cell r="AL355">
            <v>14139026</v>
          </cell>
          <cell r="AM355">
            <v>9798611</v>
          </cell>
          <cell r="AN355">
            <v>4340415</v>
          </cell>
          <cell r="AO355">
            <v>110940662</v>
          </cell>
          <cell r="AP355">
            <v>11121624</v>
          </cell>
          <cell r="AQ355">
            <v>99819038</v>
          </cell>
          <cell r="AR355" t="str">
            <v>NULL</v>
          </cell>
          <cell r="AS355" t="str">
            <v>NULL</v>
          </cell>
          <cell r="AT355" t="str">
            <v>NULL</v>
          </cell>
          <cell r="AU355" t="str">
            <v>NULL</v>
          </cell>
          <cell r="AV355" t="str">
            <v>NULL</v>
          </cell>
          <cell r="AW355" t="str">
            <v>NULL</v>
          </cell>
          <cell r="AX355" t="str">
            <v>NULL</v>
          </cell>
          <cell r="AY355" t="str">
            <v>NULL</v>
          </cell>
          <cell r="AZ355" t="str">
            <v>NULL</v>
          </cell>
          <cell r="BA355" t="str">
            <v>NULL</v>
          </cell>
          <cell r="BB355" t="str">
            <v>NULL</v>
          </cell>
          <cell r="BC355" t="str">
            <v>NULL</v>
          </cell>
          <cell r="BD355" t="str">
            <v>NULL</v>
          </cell>
          <cell r="BE355" t="str">
            <v>NULL</v>
          </cell>
          <cell r="BF355" t="str">
            <v>NULL</v>
          </cell>
          <cell r="BG355" t="str">
            <v>NULL</v>
          </cell>
          <cell r="BH355" t="str">
            <v>NULL</v>
          </cell>
          <cell r="BI355" t="str">
            <v>NULL</v>
          </cell>
          <cell r="BJ355" t="str">
            <v>NULL</v>
          </cell>
          <cell r="BK355" t="str">
            <v>NULL</v>
          </cell>
          <cell r="BL355" t="str">
            <v>NULL</v>
          </cell>
          <cell r="BM355" t="str">
            <v>NULL</v>
          </cell>
          <cell r="BN355" t="str">
            <v>NULL</v>
          </cell>
          <cell r="BO355" t="str">
            <v>NULL</v>
          </cell>
          <cell r="BP355" t="str">
            <v>NULL</v>
          </cell>
          <cell r="BQ355" t="str">
            <v>NULL</v>
          </cell>
          <cell r="BR355" t="str">
            <v>NULL</v>
          </cell>
          <cell r="BS355" t="str">
            <v>NULL</v>
          </cell>
          <cell r="BT355" t="str">
            <v>NULL</v>
          </cell>
          <cell r="BU355" t="str">
            <v>NULL</v>
          </cell>
          <cell r="BV355">
            <v>65913076</v>
          </cell>
          <cell r="BW355">
            <v>5172227</v>
          </cell>
          <cell r="BX355">
            <v>60740849</v>
          </cell>
          <cell r="BY355" t="str">
            <v>NULL</v>
          </cell>
          <cell r="BZ355" t="str">
            <v>NULL</v>
          </cell>
          <cell r="CA355" t="str">
            <v>NULL</v>
          </cell>
          <cell r="CB355">
            <v>4123352</v>
          </cell>
          <cell r="CC355">
            <v>1221207</v>
          </cell>
          <cell r="CD355">
            <v>2902145</v>
          </cell>
          <cell r="CE355" t="str">
            <v>NULL</v>
          </cell>
          <cell r="CF355" t="str">
            <v>NULL</v>
          </cell>
          <cell r="CG355" t="str">
            <v>NULL</v>
          </cell>
          <cell r="CH355" t="str">
            <v>NULL</v>
          </cell>
          <cell r="CI355">
            <v>3459589</v>
          </cell>
          <cell r="CJ355">
            <v>-3459589</v>
          </cell>
          <cell r="CK355" t="str">
            <v>NULL</v>
          </cell>
          <cell r="CL355" t="str">
            <v>NULL</v>
          </cell>
          <cell r="CM355" t="str">
            <v>NULL</v>
          </cell>
          <cell r="CN355" t="str">
            <v>NULL</v>
          </cell>
          <cell r="CO355" t="str">
            <v>NULL</v>
          </cell>
          <cell r="CP355" t="str">
            <v>NULL</v>
          </cell>
          <cell r="CQ355" t="str">
            <v>NULL</v>
          </cell>
          <cell r="CR355" t="str">
            <v>NULL</v>
          </cell>
          <cell r="CS355" t="str">
            <v>NULL</v>
          </cell>
          <cell r="CT355" t="str">
            <v>NULL</v>
          </cell>
          <cell r="CU355" t="str">
            <v>NULL</v>
          </cell>
          <cell r="CV355" t="str">
            <v>NULL</v>
          </cell>
          <cell r="CW355" t="str">
            <v>NULL</v>
          </cell>
          <cell r="CX355" t="str">
            <v>NULL</v>
          </cell>
          <cell r="CY355" t="str">
            <v>NULL</v>
          </cell>
          <cell r="CZ355" t="str">
            <v>NULL</v>
          </cell>
          <cell r="DA355" t="str">
            <v>NULL</v>
          </cell>
          <cell r="DB355" t="str">
            <v>NULL</v>
          </cell>
          <cell r="DC355">
            <v>180977090</v>
          </cell>
          <cell r="DD355">
            <v>20974647</v>
          </cell>
          <cell r="DE355">
            <v>160002443</v>
          </cell>
        </row>
        <row r="356">
          <cell r="A356" t="str">
            <v>Rocklin2019</v>
          </cell>
          <cell r="B356" t="str">
            <v>Rocklin</v>
          </cell>
          <cell r="C356">
            <v>1474</v>
          </cell>
          <cell r="D356">
            <v>2019</v>
          </cell>
          <cell r="E356">
            <v>2367478</v>
          </cell>
          <cell r="F356">
            <v>13385</v>
          </cell>
          <cell r="G356">
            <v>2354093</v>
          </cell>
          <cell r="H356">
            <v>16036350</v>
          </cell>
          <cell r="I356">
            <v>1159755</v>
          </cell>
          <cell r="J356">
            <v>14876595</v>
          </cell>
          <cell r="K356" t="str">
            <v>NULL</v>
          </cell>
          <cell r="L356" t="str">
            <v>NULL</v>
          </cell>
          <cell r="M356" t="str">
            <v>NULL</v>
          </cell>
          <cell r="N356" t="str">
            <v>NULL</v>
          </cell>
          <cell r="O356" t="str">
            <v>NULL</v>
          </cell>
          <cell r="P356" t="str">
            <v>NULL</v>
          </cell>
          <cell r="Q356" t="str">
            <v>NULL</v>
          </cell>
          <cell r="R356" t="str">
            <v>NULL</v>
          </cell>
          <cell r="S356" t="str">
            <v>NULL</v>
          </cell>
          <cell r="T356" t="str">
            <v>NULL</v>
          </cell>
          <cell r="U356" t="str">
            <v>NULL</v>
          </cell>
          <cell r="V356" t="str">
            <v>NULL</v>
          </cell>
          <cell r="W356" t="str">
            <v>NULL</v>
          </cell>
          <cell r="X356" t="str">
            <v>NULL</v>
          </cell>
          <cell r="Y356" t="str">
            <v>NULL</v>
          </cell>
          <cell r="Z356" t="str">
            <v>NULL</v>
          </cell>
          <cell r="AA356" t="str">
            <v>NULL</v>
          </cell>
          <cell r="AB356" t="str">
            <v>NULL</v>
          </cell>
          <cell r="AC356" t="str">
            <v>NULL</v>
          </cell>
          <cell r="AD356" t="str">
            <v>NULL</v>
          </cell>
          <cell r="AE356" t="str">
            <v>NULL</v>
          </cell>
          <cell r="AF356" t="str">
            <v>NULL</v>
          </cell>
          <cell r="AG356" t="str">
            <v>NULL</v>
          </cell>
          <cell r="AH356" t="str">
            <v>NULL</v>
          </cell>
          <cell r="AI356" t="str">
            <v>NULL</v>
          </cell>
          <cell r="AJ356" t="str">
            <v>NULL</v>
          </cell>
          <cell r="AK356" t="str">
            <v>NULL</v>
          </cell>
          <cell r="AL356">
            <v>18403828</v>
          </cell>
          <cell r="AM356">
            <v>1173140</v>
          </cell>
          <cell r="AN356">
            <v>17230688</v>
          </cell>
          <cell r="AO356">
            <v>15734374</v>
          </cell>
          <cell r="AP356">
            <v>1859532</v>
          </cell>
          <cell r="AQ356">
            <v>13874842</v>
          </cell>
          <cell r="AR356" t="str">
            <v>NULL</v>
          </cell>
          <cell r="AS356" t="str">
            <v>NULL</v>
          </cell>
          <cell r="AT356" t="str">
            <v>NULL</v>
          </cell>
          <cell r="AU356" t="str">
            <v>NULL</v>
          </cell>
          <cell r="AV356" t="str">
            <v>NULL</v>
          </cell>
          <cell r="AW356" t="str">
            <v>NULL</v>
          </cell>
          <cell r="AX356" t="str">
            <v>NULL</v>
          </cell>
          <cell r="AY356" t="str">
            <v>NULL</v>
          </cell>
          <cell r="AZ356" t="str">
            <v>NULL</v>
          </cell>
          <cell r="BA356" t="str">
            <v>NULL</v>
          </cell>
          <cell r="BB356" t="str">
            <v>NULL</v>
          </cell>
          <cell r="BC356" t="str">
            <v>NULL</v>
          </cell>
          <cell r="BD356" t="str">
            <v>NULL</v>
          </cell>
          <cell r="BE356" t="str">
            <v>NULL</v>
          </cell>
          <cell r="BF356" t="str">
            <v>NULL</v>
          </cell>
          <cell r="BG356" t="str">
            <v>NULL</v>
          </cell>
          <cell r="BH356" t="str">
            <v>NULL</v>
          </cell>
          <cell r="BI356" t="str">
            <v>NULL</v>
          </cell>
          <cell r="BJ356" t="str">
            <v>NULL</v>
          </cell>
          <cell r="BK356" t="str">
            <v>NULL</v>
          </cell>
          <cell r="BL356" t="str">
            <v>NULL</v>
          </cell>
          <cell r="BM356" t="str">
            <v>NULL</v>
          </cell>
          <cell r="BN356" t="str">
            <v>NULL</v>
          </cell>
          <cell r="BO356" t="str">
            <v>NULL</v>
          </cell>
          <cell r="BP356" t="str">
            <v>NULL</v>
          </cell>
          <cell r="BQ356" t="str">
            <v>NULL</v>
          </cell>
          <cell r="BR356" t="str">
            <v>NULL</v>
          </cell>
          <cell r="BS356" t="str">
            <v>NULL</v>
          </cell>
          <cell r="BT356" t="str">
            <v>NULL</v>
          </cell>
          <cell r="BU356" t="str">
            <v>NULL</v>
          </cell>
          <cell r="BV356">
            <v>8536473</v>
          </cell>
          <cell r="BW356">
            <v>2733002</v>
          </cell>
          <cell r="BX356">
            <v>5803471</v>
          </cell>
          <cell r="BY356">
            <v>65803</v>
          </cell>
          <cell r="BZ356" t="str">
            <v>NULL</v>
          </cell>
          <cell r="CA356">
            <v>65803</v>
          </cell>
          <cell r="CB356">
            <v>115244</v>
          </cell>
          <cell r="CC356">
            <v>74394</v>
          </cell>
          <cell r="CD356">
            <v>40850</v>
          </cell>
          <cell r="CE356">
            <v>178249</v>
          </cell>
          <cell r="CF356">
            <v>23151</v>
          </cell>
          <cell r="CG356">
            <v>155098</v>
          </cell>
          <cell r="CH356">
            <v>1783101</v>
          </cell>
          <cell r="CI356" t="str">
            <v>NULL</v>
          </cell>
          <cell r="CJ356">
            <v>1783101</v>
          </cell>
          <cell r="CK356" t="str">
            <v>NULL</v>
          </cell>
          <cell r="CL356" t="str">
            <v>NULL</v>
          </cell>
          <cell r="CM356" t="str">
            <v>NULL</v>
          </cell>
          <cell r="CN356" t="str">
            <v>NULL</v>
          </cell>
          <cell r="CO356" t="str">
            <v>NULL</v>
          </cell>
          <cell r="CP356" t="str">
            <v>NULL</v>
          </cell>
          <cell r="CQ356" t="str">
            <v>NULL</v>
          </cell>
          <cell r="CR356" t="str">
            <v>NULL</v>
          </cell>
          <cell r="CS356" t="str">
            <v>NULL</v>
          </cell>
          <cell r="CT356" t="str">
            <v>NULL</v>
          </cell>
          <cell r="CU356" t="str">
            <v>NULL</v>
          </cell>
          <cell r="CV356" t="str">
            <v>NULL</v>
          </cell>
          <cell r="CW356" t="str">
            <v>NULL</v>
          </cell>
          <cell r="CX356" t="str">
            <v>NULL</v>
          </cell>
          <cell r="CY356" t="str">
            <v>NULL</v>
          </cell>
          <cell r="CZ356" t="str">
            <v>NULL</v>
          </cell>
          <cell r="DA356" t="str">
            <v>NULL</v>
          </cell>
          <cell r="DB356" t="str">
            <v>NULL</v>
          </cell>
          <cell r="DC356">
            <v>26413244</v>
          </cell>
          <cell r="DD356">
            <v>4690079</v>
          </cell>
          <cell r="DE356">
            <v>21723165</v>
          </cell>
        </row>
        <row r="357">
          <cell r="A357" t="str">
            <v>Rohnert Park2019</v>
          </cell>
          <cell r="B357" t="str">
            <v>Rohnert Park</v>
          </cell>
          <cell r="C357">
            <v>1475</v>
          </cell>
          <cell r="D357">
            <v>2019</v>
          </cell>
          <cell r="E357">
            <v>1366884</v>
          </cell>
          <cell r="F357" t="str">
            <v>NULL</v>
          </cell>
          <cell r="G357">
            <v>1366884</v>
          </cell>
          <cell r="H357">
            <v>7015980</v>
          </cell>
          <cell r="I357">
            <v>6427985</v>
          </cell>
          <cell r="J357">
            <v>587995</v>
          </cell>
          <cell r="K357" t="str">
            <v>NULL</v>
          </cell>
          <cell r="L357" t="str">
            <v>NULL</v>
          </cell>
          <cell r="M357" t="str">
            <v>NULL</v>
          </cell>
          <cell r="N357" t="str">
            <v>NULL</v>
          </cell>
          <cell r="O357" t="str">
            <v>NULL</v>
          </cell>
          <cell r="P357" t="str">
            <v>NULL</v>
          </cell>
          <cell r="Q357" t="str">
            <v>NULL</v>
          </cell>
          <cell r="R357" t="str">
            <v>NULL</v>
          </cell>
          <cell r="S357" t="str">
            <v>NULL</v>
          </cell>
          <cell r="T357" t="str">
            <v>NULL</v>
          </cell>
          <cell r="U357" t="str">
            <v>NULL</v>
          </cell>
          <cell r="V357" t="str">
            <v>NULL</v>
          </cell>
          <cell r="W357" t="str">
            <v>NULL</v>
          </cell>
          <cell r="X357" t="str">
            <v>NULL</v>
          </cell>
          <cell r="Y357" t="str">
            <v>NULL</v>
          </cell>
          <cell r="Z357" t="str">
            <v>NULL</v>
          </cell>
          <cell r="AA357" t="str">
            <v>NULL</v>
          </cell>
          <cell r="AB357" t="str">
            <v>NULL</v>
          </cell>
          <cell r="AC357" t="str">
            <v>NULL</v>
          </cell>
          <cell r="AD357" t="str">
            <v>NULL</v>
          </cell>
          <cell r="AE357" t="str">
            <v>NULL</v>
          </cell>
          <cell r="AF357" t="str">
            <v>NULL</v>
          </cell>
          <cell r="AG357" t="str">
            <v>NULL</v>
          </cell>
          <cell r="AH357" t="str">
            <v>NULL</v>
          </cell>
          <cell r="AI357" t="str">
            <v>NULL</v>
          </cell>
          <cell r="AJ357" t="str">
            <v>NULL</v>
          </cell>
          <cell r="AK357" t="str">
            <v>NULL</v>
          </cell>
          <cell r="AL357">
            <v>8382864</v>
          </cell>
          <cell r="AM357">
            <v>6427985</v>
          </cell>
          <cell r="AN357">
            <v>1954879</v>
          </cell>
          <cell r="AO357">
            <v>20955956</v>
          </cell>
          <cell r="AP357">
            <v>1990880</v>
          </cell>
          <cell r="AQ357">
            <v>18965076</v>
          </cell>
          <cell r="AR357" t="str">
            <v>NULL</v>
          </cell>
          <cell r="AS357" t="str">
            <v>NULL</v>
          </cell>
          <cell r="AT357" t="str">
            <v>NULL</v>
          </cell>
          <cell r="AU357" t="str">
            <v>NULL</v>
          </cell>
          <cell r="AV357" t="str">
            <v>NULL</v>
          </cell>
          <cell r="AW357" t="str">
            <v>NULL</v>
          </cell>
          <cell r="AX357" t="str">
            <v>NULL</v>
          </cell>
          <cell r="AY357" t="str">
            <v>NULL</v>
          </cell>
          <cell r="AZ357" t="str">
            <v>NULL</v>
          </cell>
          <cell r="BA357" t="str">
            <v>NULL</v>
          </cell>
          <cell r="BB357" t="str">
            <v>NULL</v>
          </cell>
          <cell r="BC357" t="str">
            <v>NULL</v>
          </cell>
          <cell r="BD357" t="str">
            <v>NULL</v>
          </cell>
          <cell r="BE357" t="str">
            <v>NULL</v>
          </cell>
          <cell r="BF357" t="str">
            <v>NULL</v>
          </cell>
          <cell r="BG357" t="str">
            <v>NULL</v>
          </cell>
          <cell r="BH357" t="str">
            <v>NULL</v>
          </cell>
          <cell r="BI357" t="str">
            <v>NULL</v>
          </cell>
          <cell r="BJ357" t="str">
            <v>NULL</v>
          </cell>
          <cell r="BK357" t="str">
            <v>NULL</v>
          </cell>
          <cell r="BL357" t="str">
            <v>NULL</v>
          </cell>
          <cell r="BM357" t="str">
            <v>NULL</v>
          </cell>
          <cell r="BN357" t="str">
            <v>NULL</v>
          </cell>
          <cell r="BO357" t="str">
            <v>NULL</v>
          </cell>
          <cell r="BP357" t="str">
            <v>NULL</v>
          </cell>
          <cell r="BQ357" t="str">
            <v>NULL</v>
          </cell>
          <cell r="BR357" t="str">
            <v>NULL</v>
          </cell>
          <cell r="BS357" t="str">
            <v>NULL</v>
          </cell>
          <cell r="BT357" t="str">
            <v>NULL</v>
          </cell>
          <cell r="BU357" t="str">
            <v>NULL</v>
          </cell>
          <cell r="BV357">
            <v>575397</v>
          </cell>
          <cell r="BW357">
            <v>635201</v>
          </cell>
          <cell r="BX357">
            <v>-59804</v>
          </cell>
          <cell r="BY357" t="str">
            <v>NULL</v>
          </cell>
          <cell r="BZ357" t="str">
            <v>NULL</v>
          </cell>
          <cell r="CA357" t="str">
            <v>NULL</v>
          </cell>
          <cell r="CB357">
            <v>612492</v>
          </cell>
          <cell r="CC357">
            <v>207343</v>
          </cell>
          <cell r="CD357">
            <v>405149</v>
          </cell>
          <cell r="CE357" t="str">
            <v>NULL</v>
          </cell>
          <cell r="CF357" t="str">
            <v>NULL</v>
          </cell>
          <cell r="CG357" t="str">
            <v>NULL</v>
          </cell>
          <cell r="CH357" t="str">
            <v>NULL</v>
          </cell>
          <cell r="CI357" t="str">
            <v>NULL</v>
          </cell>
          <cell r="CJ357" t="str">
            <v>NULL</v>
          </cell>
          <cell r="CK357" t="str">
            <v>NULL</v>
          </cell>
          <cell r="CL357" t="str">
            <v>NULL</v>
          </cell>
          <cell r="CM357" t="str">
            <v>NULL</v>
          </cell>
          <cell r="CN357" t="str">
            <v>NULL</v>
          </cell>
          <cell r="CO357" t="str">
            <v>NULL</v>
          </cell>
          <cell r="CP357" t="str">
            <v>NULL</v>
          </cell>
          <cell r="CQ357" t="str">
            <v>NULL</v>
          </cell>
          <cell r="CR357" t="str">
            <v>NULL</v>
          </cell>
          <cell r="CS357" t="str">
            <v>NULL</v>
          </cell>
          <cell r="CT357" t="str">
            <v>NULL</v>
          </cell>
          <cell r="CU357" t="str">
            <v>NULL</v>
          </cell>
          <cell r="CV357" t="str">
            <v>NULL</v>
          </cell>
          <cell r="CW357" t="str">
            <v>NULL</v>
          </cell>
          <cell r="CX357" t="str">
            <v>NULL</v>
          </cell>
          <cell r="CY357" t="str">
            <v>NULL</v>
          </cell>
          <cell r="CZ357" t="str">
            <v>NULL</v>
          </cell>
          <cell r="DA357" t="str">
            <v>NULL</v>
          </cell>
          <cell r="DB357" t="str">
            <v>NULL</v>
          </cell>
          <cell r="DC357">
            <v>22143845</v>
          </cell>
          <cell r="DD357">
            <v>2833424</v>
          </cell>
          <cell r="DE357">
            <v>19310421</v>
          </cell>
        </row>
        <row r="358">
          <cell r="A358" t="str">
            <v>Rolling Hills2019</v>
          </cell>
          <cell r="B358" t="str">
            <v>Rolling Hills</v>
          </cell>
          <cell r="C358">
            <v>1476</v>
          </cell>
          <cell r="D358">
            <v>2019</v>
          </cell>
          <cell r="E358">
            <v>93804</v>
          </cell>
          <cell r="F358" t="str">
            <v>NULL</v>
          </cell>
          <cell r="G358">
            <v>93804</v>
          </cell>
          <cell r="H358">
            <v>738470</v>
          </cell>
          <cell r="I358">
            <v>7276</v>
          </cell>
          <cell r="J358">
            <v>731194</v>
          </cell>
          <cell r="K358" t="str">
            <v>NULL</v>
          </cell>
          <cell r="L358" t="str">
            <v>NULL</v>
          </cell>
          <cell r="M358" t="str">
            <v>NULL</v>
          </cell>
          <cell r="N358" t="str">
            <v>NULL</v>
          </cell>
          <cell r="O358" t="str">
            <v>NULL</v>
          </cell>
          <cell r="P358" t="str">
            <v>NULL</v>
          </cell>
          <cell r="Q358" t="str">
            <v>NULL</v>
          </cell>
          <cell r="R358" t="str">
            <v>NULL</v>
          </cell>
          <cell r="S358" t="str">
            <v>NULL</v>
          </cell>
          <cell r="T358" t="str">
            <v>NULL</v>
          </cell>
          <cell r="U358" t="str">
            <v>NULL</v>
          </cell>
          <cell r="V358" t="str">
            <v>NULL</v>
          </cell>
          <cell r="W358" t="str">
            <v>NULL</v>
          </cell>
          <cell r="X358" t="str">
            <v>NULL</v>
          </cell>
          <cell r="Y358" t="str">
            <v>NULL</v>
          </cell>
          <cell r="Z358" t="str">
            <v>NULL</v>
          </cell>
          <cell r="AA358" t="str">
            <v>NULL</v>
          </cell>
          <cell r="AB358" t="str">
            <v>NULL</v>
          </cell>
          <cell r="AC358" t="str">
            <v>NULL</v>
          </cell>
          <cell r="AD358" t="str">
            <v>NULL</v>
          </cell>
          <cell r="AE358" t="str">
            <v>NULL</v>
          </cell>
          <cell r="AF358" t="str">
            <v>NULL</v>
          </cell>
          <cell r="AG358">
            <v>345</v>
          </cell>
          <cell r="AH358">
            <v>-345</v>
          </cell>
          <cell r="AI358" t="str">
            <v>NULL</v>
          </cell>
          <cell r="AJ358" t="str">
            <v>NULL</v>
          </cell>
          <cell r="AK358" t="str">
            <v>NULL</v>
          </cell>
          <cell r="AL358">
            <v>832274</v>
          </cell>
          <cell r="AM358">
            <v>7621</v>
          </cell>
          <cell r="AN358">
            <v>824653</v>
          </cell>
          <cell r="AO358">
            <v>362024</v>
          </cell>
          <cell r="AP358">
            <v>151800</v>
          </cell>
          <cell r="AQ358">
            <v>210224</v>
          </cell>
          <cell r="AR358" t="str">
            <v>NULL</v>
          </cell>
          <cell r="AS358" t="str">
            <v>NULL</v>
          </cell>
          <cell r="AT358" t="str">
            <v>NULL</v>
          </cell>
          <cell r="AU358" t="str">
            <v>NULL</v>
          </cell>
          <cell r="AV358" t="str">
            <v>NULL</v>
          </cell>
          <cell r="AW358" t="str">
            <v>NULL</v>
          </cell>
          <cell r="AX358" t="str">
            <v>NULL</v>
          </cell>
          <cell r="AY358" t="str">
            <v>NULL</v>
          </cell>
          <cell r="AZ358" t="str">
            <v>NULL</v>
          </cell>
          <cell r="BA358" t="str">
            <v>NULL</v>
          </cell>
          <cell r="BB358" t="str">
            <v>NULL</v>
          </cell>
          <cell r="BC358" t="str">
            <v>NULL</v>
          </cell>
          <cell r="BD358" t="str">
            <v>NULL</v>
          </cell>
          <cell r="BE358" t="str">
            <v>NULL</v>
          </cell>
          <cell r="BF358" t="str">
            <v>NULL</v>
          </cell>
          <cell r="BG358" t="str">
            <v>NULL</v>
          </cell>
          <cell r="BH358" t="str">
            <v>NULL</v>
          </cell>
          <cell r="BI358" t="str">
            <v>NULL</v>
          </cell>
          <cell r="BJ358" t="str">
            <v>NULL</v>
          </cell>
          <cell r="BK358" t="str">
            <v>NULL</v>
          </cell>
          <cell r="BL358" t="str">
            <v>NULL</v>
          </cell>
          <cell r="BM358" t="str">
            <v>NULL</v>
          </cell>
          <cell r="BN358" t="str">
            <v>NULL</v>
          </cell>
          <cell r="BO358" t="str">
            <v>NULL</v>
          </cell>
          <cell r="BP358" t="str">
            <v>NULL</v>
          </cell>
          <cell r="BQ358" t="str">
            <v>NULL</v>
          </cell>
          <cell r="BR358" t="str">
            <v>NULL</v>
          </cell>
          <cell r="BS358" t="str">
            <v>NULL</v>
          </cell>
          <cell r="BT358" t="str">
            <v>NULL</v>
          </cell>
          <cell r="BU358" t="str">
            <v>NULL</v>
          </cell>
          <cell r="BV358" t="str">
            <v>NULL</v>
          </cell>
          <cell r="BW358" t="str">
            <v>NULL</v>
          </cell>
          <cell r="BX358" t="str">
            <v>NULL</v>
          </cell>
          <cell r="BY358" t="str">
            <v>NULL</v>
          </cell>
          <cell r="BZ358" t="str">
            <v>NULL</v>
          </cell>
          <cell r="CA358" t="str">
            <v>NULL</v>
          </cell>
          <cell r="CB358">
            <v>35418</v>
          </cell>
          <cell r="CC358">
            <v>694</v>
          </cell>
          <cell r="CD358">
            <v>34724</v>
          </cell>
          <cell r="CE358" t="str">
            <v>NULL</v>
          </cell>
          <cell r="CF358" t="str">
            <v>NULL</v>
          </cell>
          <cell r="CG358" t="str">
            <v>NULL</v>
          </cell>
          <cell r="CH358" t="str">
            <v>NULL</v>
          </cell>
          <cell r="CI358" t="str">
            <v>NULL</v>
          </cell>
          <cell r="CJ358" t="str">
            <v>NULL</v>
          </cell>
          <cell r="CK358">
            <v>4558</v>
          </cell>
          <cell r="CL358" t="str">
            <v>NULL</v>
          </cell>
          <cell r="CM358">
            <v>4558</v>
          </cell>
          <cell r="CN358" t="str">
            <v>NULL</v>
          </cell>
          <cell r="CO358" t="str">
            <v>NULL</v>
          </cell>
          <cell r="CP358" t="str">
            <v>NULL</v>
          </cell>
          <cell r="CQ358" t="str">
            <v>NULL</v>
          </cell>
          <cell r="CR358" t="str">
            <v>NULL</v>
          </cell>
          <cell r="CS358" t="str">
            <v>NULL</v>
          </cell>
          <cell r="CT358" t="str">
            <v>NULL</v>
          </cell>
          <cell r="CU358" t="str">
            <v>NULL</v>
          </cell>
          <cell r="CV358" t="str">
            <v>NULL</v>
          </cell>
          <cell r="CW358">
            <v>140000</v>
          </cell>
          <cell r="CX358" t="str">
            <v>NULL</v>
          </cell>
          <cell r="CY358">
            <v>140000</v>
          </cell>
          <cell r="CZ358" t="str">
            <v>NULL</v>
          </cell>
          <cell r="DA358" t="str">
            <v>NULL</v>
          </cell>
          <cell r="DB358" t="str">
            <v>NULL</v>
          </cell>
          <cell r="DC358">
            <v>542000</v>
          </cell>
          <cell r="DD358">
            <v>152494</v>
          </cell>
          <cell r="DE358">
            <v>389506</v>
          </cell>
        </row>
        <row r="359">
          <cell r="A359" t="str">
            <v>Rolling Hills Estates2019</v>
          </cell>
          <cell r="B359" t="str">
            <v>Rolling Hills Estates</v>
          </cell>
          <cell r="C359">
            <v>1477</v>
          </cell>
          <cell r="D359">
            <v>2019</v>
          </cell>
          <cell r="E359">
            <v>347685</v>
          </cell>
          <cell r="F359" t="str">
            <v>NULL</v>
          </cell>
          <cell r="G359">
            <v>347685</v>
          </cell>
          <cell r="H359">
            <v>2770466</v>
          </cell>
          <cell r="I359">
            <v>95039</v>
          </cell>
          <cell r="J359">
            <v>2675427</v>
          </cell>
          <cell r="K359" t="str">
            <v>NULL</v>
          </cell>
          <cell r="L359" t="str">
            <v>NULL</v>
          </cell>
          <cell r="M359" t="str">
            <v>NULL</v>
          </cell>
          <cell r="N359" t="str">
            <v>NULL</v>
          </cell>
          <cell r="O359" t="str">
            <v>NULL</v>
          </cell>
          <cell r="P359" t="str">
            <v>NULL</v>
          </cell>
          <cell r="Q359" t="str">
            <v>NULL</v>
          </cell>
          <cell r="R359" t="str">
            <v>NULL</v>
          </cell>
          <cell r="S359" t="str">
            <v>NULL</v>
          </cell>
          <cell r="T359" t="str">
            <v>NULL</v>
          </cell>
          <cell r="U359" t="str">
            <v>NULL</v>
          </cell>
          <cell r="V359" t="str">
            <v>NULL</v>
          </cell>
          <cell r="W359" t="str">
            <v>NULL</v>
          </cell>
          <cell r="X359" t="str">
            <v>NULL</v>
          </cell>
          <cell r="Y359" t="str">
            <v>NULL</v>
          </cell>
          <cell r="Z359" t="str">
            <v>NULL</v>
          </cell>
          <cell r="AA359" t="str">
            <v>NULL</v>
          </cell>
          <cell r="AB359" t="str">
            <v>NULL</v>
          </cell>
          <cell r="AC359" t="str">
            <v>NULL</v>
          </cell>
          <cell r="AD359" t="str">
            <v>NULL</v>
          </cell>
          <cell r="AE359" t="str">
            <v>NULL</v>
          </cell>
          <cell r="AF359" t="str">
            <v>NULL</v>
          </cell>
          <cell r="AG359" t="str">
            <v>NULL</v>
          </cell>
          <cell r="AH359" t="str">
            <v>NULL</v>
          </cell>
          <cell r="AI359" t="str">
            <v>NULL</v>
          </cell>
          <cell r="AJ359" t="str">
            <v>NULL</v>
          </cell>
          <cell r="AK359" t="str">
            <v>NULL</v>
          </cell>
          <cell r="AL359">
            <v>3118151</v>
          </cell>
          <cell r="AM359">
            <v>95039</v>
          </cell>
          <cell r="AN359">
            <v>3023112</v>
          </cell>
          <cell r="AO359">
            <v>2170028</v>
          </cell>
          <cell r="AP359">
            <v>384370</v>
          </cell>
          <cell r="AQ359">
            <v>1785658</v>
          </cell>
          <cell r="AR359" t="str">
            <v>NULL</v>
          </cell>
          <cell r="AS359" t="str">
            <v>NULL</v>
          </cell>
          <cell r="AT359" t="str">
            <v>NULL</v>
          </cell>
          <cell r="AU359" t="str">
            <v>NULL</v>
          </cell>
          <cell r="AV359" t="str">
            <v>NULL</v>
          </cell>
          <cell r="AW359" t="str">
            <v>NULL</v>
          </cell>
          <cell r="AX359" t="str">
            <v>NULL</v>
          </cell>
          <cell r="AY359" t="str">
            <v>NULL</v>
          </cell>
          <cell r="AZ359" t="str">
            <v>NULL</v>
          </cell>
          <cell r="BA359" t="str">
            <v>NULL</v>
          </cell>
          <cell r="BB359" t="str">
            <v>NULL</v>
          </cell>
          <cell r="BC359" t="str">
            <v>NULL</v>
          </cell>
          <cell r="BD359" t="str">
            <v>NULL</v>
          </cell>
          <cell r="BE359" t="str">
            <v>NULL</v>
          </cell>
          <cell r="BF359" t="str">
            <v>NULL</v>
          </cell>
          <cell r="BG359" t="str">
            <v>NULL</v>
          </cell>
          <cell r="BH359" t="str">
            <v>NULL</v>
          </cell>
          <cell r="BI359" t="str">
            <v>NULL</v>
          </cell>
          <cell r="BJ359" t="str">
            <v>NULL</v>
          </cell>
          <cell r="BK359" t="str">
            <v>NULL</v>
          </cell>
          <cell r="BL359" t="str">
            <v>NULL</v>
          </cell>
          <cell r="BM359" t="str">
            <v>NULL</v>
          </cell>
          <cell r="BN359" t="str">
            <v>NULL</v>
          </cell>
          <cell r="BO359" t="str">
            <v>NULL</v>
          </cell>
          <cell r="BP359" t="str">
            <v>NULL</v>
          </cell>
          <cell r="BQ359" t="str">
            <v>NULL</v>
          </cell>
          <cell r="BR359" t="str">
            <v>NULL</v>
          </cell>
          <cell r="BS359" t="str">
            <v>NULL</v>
          </cell>
          <cell r="BT359" t="str">
            <v>NULL</v>
          </cell>
          <cell r="BU359" t="str">
            <v>NULL</v>
          </cell>
          <cell r="BV359" t="str">
            <v>NULL</v>
          </cell>
          <cell r="BW359" t="str">
            <v>NULL</v>
          </cell>
          <cell r="BX359" t="str">
            <v>NULL</v>
          </cell>
          <cell r="BY359">
            <v>7200</v>
          </cell>
          <cell r="BZ359" t="str">
            <v>NULL</v>
          </cell>
          <cell r="CA359">
            <v>7200</v>
          </cell>
          <cell r="CB359">
            <v>23703</v>
          </cell>
          <cell r="CC359">
            <v>6685</v>
          </cell>
          <cell r="CD359">
            <v>17018</v>
          </cell>
          <cell r="CE359" t="str">
            <v>NULL</v>
          </cell>
          <cell r="CF359" t="str">
            <v>NULL</v>
          </cell>
          <cell r="CG359" t="str">
            <v>NULL</v>
          </cell>
          <cell r="CH359" t="str">
            <v>NULL</v>
          </cell>
          <cell r="CI359" t="str">
            <v>NULL</v>
          </cell>
          <cell r="CJ359" t="str">
            <v>NULL</v>
          </cell>
          <cell r="CK359" t="str">
            <v>NULL</v>
          </cell>
          <cell r="CL359" t="str">
            <v>NULL</v>
          </cell>
          <cell r="CM359" t="str">
            <v>NULL</v>
          </cell>
          <cell r="CN359" t="str">
            <v>NULL</v>
          </cell>
          <cell r="CO359" t="str">
            <v>NULL</v>
          </cell>
          <cell r="CP359" t="str">
            <v>NULL</v>
          </cell>
          <cell r="CQ359" t="str">
            <v>NULL</v>
          </cell>
          <cell r="CR359" t="str">
            <v>NULL</v>
          </cell>
          <cell r="CS359" t="str">
            <v>NULL</v>
          </cell>
          <cell r="CT359" t="str">
            <v>NULL</v>
          </cell>
          <cell r="CU359" t="str">
            <v>NULL</v>
          </cell>
          <cell r="CV359" t="str">
            <v>NULL</v>
          </cell>
          <cell r="CW359">
            <v>41203</v>
          </cell>
          <cell r="CX359" t="str">
            <v>NULL</v>
          </cell>
          <cell r="CY359">
            <v>41203</v>
          </cell>
          <cell r="CZ359" t="str">
            <v>NULL</v>
          </cell>
          <cell r="DA359" t="str">
            <v>NULL</v>
          </cell>
          <cell r="DB359" t="str">
            <v>NULL</v>
          </cell>
          <cell r="DC359">
            <v>2242134</v>
          </cell>
          <cell r="DD359">
            <v>391055</v>
          </cell>
          <cell r="DE359">
            <v>1851079</v>
          </cell>
        </row>
        <row r="360">
          <cell r="A360" t="str">
            <v>Rosemead2019</v>
          </cell>
          <cell r="B360" t="str">
            <v>Rosemead</v>
          </cell>
          <cell r="C360">
            <v>1478</v>
          </cell>
          <cell r="D360">
            <v>2019</v>
          </cell>
          <cell r="E360">
            <v>465700</v>
          </cell>
          <cell r="F360" t="str">
            <v>NULL</v>
          </cell>
          <cell r="G360">
            <v>465700</v>
          </cell>
          <cell r="H360">
            <v>4069914</v>
          </cell>
          <cell r="I360">
            <v>407844</v>
          </cell>
          <cell r="J360">
            <v>3662070</v>
          </cell>
          <cell r="K360" t="str">
            <v>NULL</v>
          </cell>
          <cell r="L360" t="str">
            <v>NULL</v>
          </cell>
          <cell r="M360" t="str">
            <v>NULL</v>
          </cell>
          <cell r="N360" t="str">
            <v>NULL</v>
          </cell>
          <cell r="O360" t="str">
            <v>NULL</v>
          </cell>
          <cell r="P360" t="str">
            <v>NULL</v>
          </cell>
          <cell r="Q360" t="str">
            <v>NULL</v>
          </cell>
          <cell r="R360" t="str">
            <v>NULL</v>
          </cell>
          <cell r="S360" t="str">
            <v>NULL</v>
          </cell>
          <cell r="T360" t="str">
            <v>NULL</v>
          </cell>
          <cell r="U360" t="str">
            <v>NULL</v>
          </cell>
          <cell r="V360" t="str">
            <v>NULL</v>
          </cell>
          <cell r="W360" t="str">
            <v>NULL</v>
          </cell>
          <cell r="X360" t="str">
            <v>NULL</v>
          </cell>
          <cell r="Y360" t="str">
            <v>NULL</v>
          </cell>
          <cell r="Z360" t="str">
            <v>NULL</v>
          </cell>
          <cell r="AA360" t="str">
            <v>NULL</v>
          </cell>
          <cell r="AB360" t="str">
            <v>NULL</v>
          </cell>
          <cell r="AC360" t="str">
            <v>NULL</v>
          </cell>
          <cell r="AD360" t="str">
            <v>NULL</v>
          </cell>
          <cell r="AE360" t="str">
            <v>NULL</v>
          </cell>
          <cell r="AF360" t="str">
            <v>NULL</v>
          </cell>
          <cell r="AG360" t="str">
            <v>NULL</v>
          </cell>
          <cell r="AH360" t="str">
            <v>NULL</v>
          </cell>
          <cell r="AI360" t="str">
            <v>NULL</v>
          </cell>
          <cell r="AJ360" t="str">
            <v>NULL</v>
          </cell>
          <cell r="AK360" t="str">
            <v>NULL</v>
          </cell>
          <cell r="AL360">
            <v>4535614</v>
          </cell>
          <cell r="AM360">
            <v>407844</v>
          </cell>
          <cell r="AN360">
            <v>4127770</v>
          </cell>
          <cell r="AO360">
            <v>8517815</v>
          </cell>
          <cell r="AP360">
            <v>467249</v>
          </cell>
          <cell r="AQ360">
            <v>8050566</v>
          </cell>
          <cell r="AR360" t="str">
            <v>NULL</v>
          </cell>
          <cell r="AS360" t="str">
            <v>NULL</v>
          </cell>
          <cell r="AT360" t="str">
            <v>NULL</v>
          </cell>
          <cell r="AU360" t="str">
            <v>NULL</v>
          </cell>
          <cell r="AV360" t="str">
            <v>NULL</v>
          </cell>
          <cell r="AW360" t="str">
            <v>NULL</v>
          </cell>
          <cell r="AX360" t="str">
            <v>NULL</v>
          </cell>
          <cell r="AY360" t="str">
            <v>NULL</v>
          </cell>
          <cell r="AZ360" t="str">
            <v>NULL</v>
          </cell>
          <cell r="BA360" t="str">
            <v>NULL</v>
          </cell>
          <cell r="BB360" t="str">
            <v>NULL</v>
          </cell>
          <cell r="BC360" t="str">
            <v>NULL</v>
          </cell>
          <cell r="BD360" t="str">
            <v>NULL</v>
          </cell>
          <cell r="BE360" t="str">
            <v>NULL</v>
          </cell>
          <cell r="BF360" t="str">
            <v>NULL</v>
          </cell>
          <cell r="BG360" t="str">
            <v>NULL</v>
          </cell>
          <cell r="BH360" t="str">
            <v>NULL</v>
          </cell>
          <cell r="BI360" t="str">
            <v>NULL</v>
          </cell>
          <cell r="BJ360" t="str">
            <v>NULL</v>
          </cell>
          <cell r="BK360" t="str">
            <v>NULL</v>
          </cell>
          <cell r="BL360" t="str">
            <v>NULL</v>
          </cell>
          <cell r="BM360" t="str">
            <v>NULL</v>
          </cell>
          <cell r="BN360" t="str">
            <v>NULL</v>
          </cell>
          <cell r="BO360" t="str">
            <v>NULL</v>
          </cell>
          <cell r="BP360" t="str">
            <v>NULL</v>
          </cell>
          <cell r="BQ360" t="str">
            <v>NULL</v>
          </cell>
          <cell r="BR360" t="str">
            <v>NULL</v>
          </cell>
          <cell r="BS360" t="str">
            <v>NULL</v>
          </cell>
          <cell r="BT360" t="str">
            <v>NULL</v>
          </cell>
          <cell r="BU360" t="str">
            <v>NULL</v>
          </cell>
          <cell r="BV360" t="str">
            <v>NULL</v>
          </cell>
          <cell r="BW360" t="str">
            <v>NULL</v>
          </cell>
          <cell r="BX360" t="str">
            <v>NULL</v>
          </cell>
          <cell r="BY360">
            <v>15680</v>
          </cell>
          <cell r="BZ360" t="str">
            <v>NULL</v>
          </cell>
          <cell r="CA360">
            <v>15680</v>
          </cell>
          <cell r="CB360">
            <v>90450</v>
          </cell>
          <cell r="CC360">
            <v>61641</v>
          </cell>
          <cell r="CD360">
            <v>28809</v>
          </cell>
          <cell r="CE360" t="str">
            <v>NULL</v>
          </cell>
          <cell r="CF360" t="str">
            <v>NULL</v>
          </cell>
          <cell r="CG360" t="str">
            <v>NULL</v>
          </cell>
          <cell r="CH360">
            <v>634135</v>
          </cell>
          <cell r="CI360">
            <v>1146074</v>
          </cell>
          <cell r="CJ360">
            <v>-511939</v>
          </cell>
          <cell r="CK360" t="str">
            <v>NULL</v>
          </cell>
          <cell r="CL360" t="str">
            <v>NULL</v>
          </cell>
          <cell r="CM360" t="str">
            <v>NULL</v>
          </cell>
          <cell r="CN360" t="str">
            <v>NULL</v>
          </cell>
          <cell r="CO360" t="str">
            <v>NULL</v>
          </cell>
          <cell r="CP360" t="str">
            <v>NULL</v>
          </cell>
          <cell r="CQ360" t="str">
            <v>NULL</v>
          </cell>
          <cell r="CR360" t="str">
            <v>NULL</v>
          </cell>
          <cell r="CS360" t="str">
            <v>NULL</v>
          </cell>
          <cell r="CT360" t="str">
            <v>NULL</v>
          </cell>
          <cell r="CU360" t="str">
            <v>NULL</v>
          </cell>
          <cell r="CV360" t="str">
            <v>NULL</v>
          </cell>
          <cell r="CW360" t="str">
            <v>NULL</v>
          </cell>
          <cell r="CX360" t="str">
            <v>NULL</v>
          </cell>
          <cell r="CY360" t="str">
            <v>NULL</v>
          </cell>
          <cell r="CZ360" t="str">
            <v>NULL</v>
          </cell>
          <cell r="DA360" t="str">
            <v>NULL</v>
          </cell>
          <cell r="DB360" t="str">
            <v>NULL</v>
          </cell>
          <cell r="DC360">
            <v>9258080</v>
          </cell>
          <cell r="DD360">
            <v>1674964</v>
          </cell>
          <cell r="DE360">
            <v>7583116</v>
          </cell>
        </row>
        <row r="361">
          <cell r="A361" t="str">
            <v>Roseville2019</v>
          </cell>
          <cell r="B361" t="str">
            <v>Roseville</v>
          </cell>
          <cell r="C361">
            <v>1479</v>
          </cell>
          <cell r="D361">
            <v>2019</v>
          </cell>
          <cell r="E361">
            <v>1223796</v>
          </cell>
          <cell r="F361" t="str">
            <v>NULL</v>
          </cell>
          <cell r="G361">
            <v>1223796</v>
          </cell>
          <cell r="H361">
            <v>14568158</v>
          </cell>
          <cell r="I361">
            <v>42719666</v>
          </cell>
          <cell r="J361">
            <v>-28151508</v>
          </cell>
          <cell r="K361" t="str">
            <v>NULL</v>
          </cell>
          <cell r="L361" t="str">
            <v>NULL</v>
          </cell>
          <cell r="M361" t="str">
            <v>NULL</v>
          </cell>
          <cell r="N361" t="str">
            <v>NULL</v>
          </cell>
          <cell r="O361" t="str">
            <v>NULL</v>
          </cell>
          <cell r="P361" t="str">
            <v>NULL</v>
          </cell>
          <cell r="Q361" t="str">
            <v>NULL</v>
          </cell>
          <cell r="R361" t="str">
            <v>NULL</v>
          </cell>
          <cell r="S361" t="str">
            <v>NULL</v>
          </cell>
          <cell r="T361" t="str">
            <v>NULL</v>
          </cell>
          <cell r="U361" t="str">
            <v>NULL</v>
          </cell>
          <cell r="V361" t="str">
            <v>NULL</v>
          </cell>
          <cell r="W361" t="str">
            <v>NULL</v>
          </cell>
          <cell r="X361" t="str">
            <v>NULL</v>
          </cell>
          <cell r="Y361" t="str">
            <v>NULL</v>
          </cell>
          <cell r="Z361" t="str">
            <v>NULL</v>
          </cell>
          <cell r="AA361" t="str">
            <v>NULL</v>
          </cell>
          <cell r="AB361" t="str">
            <v>NULL</v>
          </cell>
          <cell r="AC361" t="str">
            <v>NULL</v>
          </cell>
          <cell r="AD361" t="str">
            <v>NULL</v>
          </cell>
          <cell r="AE361" t="str">
            <v>NULL</v>
          </cell>
          <cell r="AF361" t="str">
            <v>NULL</v>
          </cell>
          <cell r="AG361" t="str">
            <v>NULL</v>
          </cell>
          <cell r="AH361" t="str">
            <v>NULL</v>
          </cell>
          <cell r="AI361" t="str">
            <v>NULL</v>
          </cell>
          <cell r="AJ361" t="str">
            <v>NULL</v>
          </cell>
          <cell r="AK361" t="str">
            <v>NULL</v>
          </cell>
          <cell r="AL361">
            <v>15791954</v>
          </cell>
          <cell r="AM361">
            <v>42719666</v>
          </cell>
          <cell r="AN361">
            <v>-26927712</v>
          </cell>
          <cell r="AO361">
            <v>39941995</v>
          </cell>
          <cell r="AP361">
            <v>3620609</v>
          </cell>
          <cell r="AQ361">
            <v>36321386</v>
          </cell>
          <cell r="AR361" t="str">
            <v>NULL</v>
          </cell>
          <cell r="AS361" t="str">
            <v>NULL</v>
          </cell>
          <cell r="AT361" t="str">
            <v>NULL</v>
          </cell>
          <cell r="AU361" t="str">
            <v>NULL</v>
          </cell>
          <cell r="AV361" t="str">
            <v>NULL</v>
          </cell>
          <cell r="AW361" t="str">
            <v>NULL</v>
          </cell>
          <cell r="AX361" t="str">
            <v>NULL</v>
          </cell>
          <cell r="AY361" t="str">
            <v>NULL</v>
          </cell>
          <cell r="AZ361" t="str">
            <v>NULL</v>
          </cell>
          <cell r="BA361" t="str">
            <v>NULL</v>
          </cell>
          <cell r="BB361" t="str">
            <v>NULL</v>
          </cell>
          <cell r="BC361" t="str">
            <v>NULL</v>
          </cell>
          <cell r="BD361" t="str">
            <v>NULL</v>
          </cell>
          <cell r="BE361" t="str">
            <v>NULL</v>
          </cell>
          <cell r="BF361" t="str">
            <v>NULL</v>
          </cell>
          <cell r="BG361" t="str">
            <v>NULL</v>
          </cell>
          <cell r="BH361" t="str">
            <v>NULL</v>
          </cell>
          <cell r="BI361" t="str">
            <v>NULL</v>
          </cell>
          <cell r="BJ361" t="str">
            <v>NULL</v>
          </cell>
          <cell r="BK361" t="str">
            <v>NULL</v>
          </cell>
          <cell r="BL361" t="str">
            <v>NULL</v>
          </cell>
          <cell r="BM361" t="str">
            <v>NULL</v>
          </cell>
          <cell r="BN361" t="str">
            <v>NULL</v>
          </cell>
          <cell r="BO361" t="str">
            <v>NULL</v>
          </cell>
          <cell r="BP361" t="str">
            <v>NULL</v>
          </cell>
          <cell r="BQ361" t="str">
            <v>NULL</v>
          </cell>
          <cell r="BR361" t="str">
            <v>NULL</v>
          </cell>
          <cell r="BS361" t="str">
            <v>NULL</v>
          </cell>
          <cell r="BT361" t="str">
            <v>NULL</v>
          </cell>
          <cell r="BU361" t="str">
            <v>NULL</v>
          </cell>
          <cell r="BV361">
            <v>34013808</v>
          </cell>
          <cell r="BW361">
            <v>4600619</v>
          </cell>
          <cell r="BX361">
            <v>29413189</v>
          </cell>
          <cell r="BY361" t="str">
            <v>NULL</v>
          </cell>
          <cell r="BZ361" t="str">
            <v>NULL</v>
          </cell>
          <cell r="CA361" t="str">
            <v>NULL</v>
          </cell>
          <cell r="CB361">
            <v>1073968</v>
          </cell>
          <cell r="CC361">
            <v>95425</v>
          </cell>
          <cell r="CD361">
            <v>978543</v>
          </cell>
          <cell r="CE361" t="str">
            <v>NULL</v>
          </cell>
          <cell r="CF361" t="str">
            <v>NULL</v>
          </cell>
          <cell r="CG361" t="str">
            <v>NULL</v>
          </cell>
          <cell r="CH361" t="str">
            <v>NULL</v>
          </cell>
          <cell r="CI361" t="str">
            <v>NULL</v>
          </cell>
          <cell r="CJ361" t="str">
            <v>NULL</v>
          </cell>
          <cell r="CK361">
            <v>20196</v>
          </cell>
          <cell r="CL361" t="str">
            <v>NULL</v>
          </cell>
          <cell r="CM361">
            <v>20196</v>
          </cell>
          <cell r="CN361" t="str">
            <v>NULL</v>
          </cell>
          <cell r="CO361" t="str">
            <v>NULL</v>
          </cell>
          <cell r="CP361" t="str">
            <v>NULL</v>
          </cell>
          <cell r="CQ361" t="str">
            <v>NULL</v>
          </cell>
          <cell r="CR361" t="str">
            <v>NULL</v>
          </cell>
          <cell r="CS361" t="str">
            <v>NULL</v>
          </cell>
          <cell r="CT361" t="str">
            <v>NULL</v>
          </cell>
          <cell r="CU361" t="str">
            <v>NULL</v>
          </cell>
          <cell r="CV361" t="str">
            <v>NULL</v>
          </cell>
          <cell r="CW361" t="str">
            <v>NULL</v>
          </cell>
          <cell r="CX361" t="str">
            <v>NULL</v>
          </cell>
          <cell r="CY361" t="str">
            <v>NULL</v>
          </cell>
          <cell r="CZ361" t="str">
            <v>NULL</v>
          </cell>
          <cell r="DA361" t="str">
            <v>NULL</v>
          </cell>
          <cell r="DB361" t="str">
            <v>NULL</v>
          </cell>
          <cell r="DC361">
            <v>75049967</v>
          </cell>
          <cell r="DD361">
            <v>8316653</v>
          </cell>
          <cell r="DE361">
            <v>66733314</v>
          </cell>
        </row>
        <row r="362">
          <cell r="A362" t="str">
            <v>Ross2019</v>
          </cell>
          <cell r="B362" t="str">
            <v>Ross</v>
          </cell>
          <cell r="C362">
            <v>1480</v>
          </cell>
          <cell r="D362">
            <v>2019</v>
          </cell>
          <cell r="E362">
            <v>133625</v>
          </cell>
          <cell r="F362" t="str">
            <v>NULL</v>
          </cell>
          <cell r="G362">
            <v>133625</v>
          </cell>
          <cell r="H362">
            <v>362671</v>
          </cell>
          <cell r="I362">
            <v>133367</v>
          </cell>
          <cell r="J362">
            <v>229304</v>
          </cell>
          <cell r="K362" t="str">
            <v>NULL</v>
          </cell>
          <cell r="L362" t="str">
            <v>NULL</v>
          </cell>
          <cell r="M362" t="str">
            <v>NULL</v>
          </cell>
          <cell r="N362" t="str">
            <v>NULL</v>
          </cell>
          <cell r="O362" t="str">
            <v>NULL</v>
          </cell>
          <cell r="P362" t="str">
            <v>NULL</v>
          </cell>
          <cell r="Q362" t="str">
            <v>NULL</v>
          </cell>
          <cell r="R362" t="str">
            <v>NULL</v>
          </cell>
          <cell r="S362" t="str">
            <v>NULL</v>
          </cell>
          <cell r="T362" t="str">
            <v>NULL</v>
          </cell>
          <cell r="U362" t="str">
            <v>NULL</v>
          </cell>
          <cell r="V362" t="str">
            <v>NULL</v>
          </cell>
          <cell r="W362" t="str">
            <v>NULL</v>
          </cell>
          <cell r="X362" t="str">
            <v>NULL</v>
          </cell>
          <cell r="Y362" t="str">
            <v>NULL</v>
          </cell>
          <cell r="Z362" t="str">
            <v>NULL</v>
          </cell>
          <cell r="AA362" t="str">
            <v>NULL</v>
          </cell>
          <cell r="AB362" t="str">
            <v>NULL</v>
          </cell>
          <cell r="AC362" t="str">
            <v>NULL</v>
          </cell>
          <cell r="AD362" t="str">
            <v>NULL</v>
          </cell>
          <cell r="AE362" t="str">
            <v>NULL</v>
          </cell>
          <cell r="AF362" t="str">
            <v>NULL</v>
          </cell>
          <cell r="AG362" t="str">
            <v>NULL</v>
          </cell>
          <cell r="AH362" t="str">
            <v>NULL</v>
          </cell>
          <cell r="AI362" t="str">
            <v>NULL</v>
          </cell>
          <cell r="AJ362" t="str">
            <v>NULL</v>
          </cell>
          <cell r="AK362" t="str">
            <v>NULL</v>
          </cell>
          <cell r="AL362">
            <v>496296</v>
          </cell>
          <cell r="AM362">
            <v>133367</v>
          </cell>
          <cell r="AN362">
            <v>362929</v>
          </cell>
          <cell r="AO362">
            <v>1895935</v>
          </cell>
          <cell r="AP362">
            <v>654245</v>
          </cell>
          <cell r="AQ362">
            <v>1241690</v>
          </cell>
          <cell r="AR362" t="str">
            <v>NULL</v>
          </cell>
          <cell r="AS362" t="str">
            <v>NULL</v>
          </cell>
          <cell r="AT362" t="str">
            <v>NULL</v>
          </cell>
          <cell r="AU362" t="str">
            <v>NULL</v>
          </cell>
          <cell r="AV362" t="str">
            <v>NULL</v>
          </cell>
          <cell r="AW362" t="str">
            <v>NULL</v>
          </cell>
          <cell r="AX362" t="str">
            <v>NULL</v>
          </cell>
          <cell r="AY362" t="str">
            <v>NULL</v>
          </cell>
          <cell r="AZ362" t="str">
            <v>NULL</v>
          </cell>
          <cell r="BA362" t="str">
            <v>NULL</v>
          </cell>
          <cell r="BB362" t="str">
            <v>NULL</v>
          </cell>
          <cell r="BC362" t="str">
            <v>NULL</v>
          </cell>
          <cell r="BD362" t="str">
            <v>NULL</v>
          </cell>
          <cell r="BE362" t="str">
            <v>NULL</v>
          </cell>
          <cell r="BF362" t="str">
            <v>NULL</v>
          </cell>
          <cell r="BG362" t="str">
            <v>NULL</v>
          </cell>
          <cell r="BH362" t="str">
            <v>NULL</v>
          </cell>
          <cell r="BI362" t="str">
            <v>NULL</v>
          </cell>
          <cell r="BJ362" t="str">
            <v>NULL</v>
          </cell>
          <cell r="BK362" t="str">
            <v>NULL</v>
          </cell>
          <cell r="BL362" t="str">
            <v>NULL</v>
          </cell>
          <cell r="BM362" t="str">
            <v>NULL</v>
          </cell>
          <cell r="BN362" t="str">
            <v>NULL</v>
          </cell>
          <cell r="BO362" t="str">
            <v>NULL</v>
          </cell>
          <cell r="BP362" t="str">
            <v>NULL</v>
          </cell>
          <cell r="BQ362" t="str">
            <v>NULL</v>
          </cell>
          <cell r="BR362" t="str">
            <v>NULL</v>
          </cell>
          <cell r="BS362" t="str">
            <v>NULL</v>
          </cell>
          <cell r="BT362" t="str">
            <v>NULL</v>
          </cell>
          <cell r="BU362" t="str">
            <v>NULL</v>
          </cell>
          <cell r="BV362">
            <v>2273289</v>
          </cell>
          <cell r="BW362">
            <v>418335</v>
          </cell>
          <cell r="BX362">
            <v>1854954</v>
          </cell>
          <cell r="BY362" t="str">
            <v>NULL</v>
          </cell>
          <cell r="BZ362" t="str">
            <v>NULL</v>
          </cell>
          <cell r="CA362" t="str">
            <v>NULL</v>
          </cell>
          <cell r="CB362">
            <v>22104</v>
          </cell>
          <cell r="CC362" t="str">
            <v>NULL</v>
          </cell>
          <cell r="CD362">
            <v>22104</v>
          </cell>
          <cell r="CE362" t="str">
            <v>NULL</v>
          </cell>
          <cell r="CF362" t="str">
            <v>NULL</v>
          </cell>
          <cell r="CG362" t="str">
            <v>NULL</v>
          </cell>
          <cell r="CH362">
            <v>38855</v>
          </cell>
          <cell r="CI362" t="str">
            <v>NULL</v>
          </cell>
          <cell r="CJ362">
            <v>38855</v>
          </cell>
          <cell r="CK362" t="str">
            <v>NULL</v>
          </cell>
          <cell r="CL362" t="str">
            <v>NULL</v>
          </cell>
          <cell r="CM362" t="str">
            <v>NULL</v>
          </cell>
          <cell r="CN362" t="str">
            <v>NULL</v>
          </cell>
          <cell r="CO362" t="str">
            <v>NULL</v>
          </cell>
          <cell r="CP362" t="str">
            <v>NULL</v>
          </cell>
          <cell r="CQ362" t="str">
            <v>NULL</v>
          </cell>
          <cell r="CR362" t="str">
            <v>NULL</v>
          </cell>
          <cell r="CS362" t="str">
            <v>NULL</v>
          </cell>
          <cell r="CT362" t="str">
            <v>NULL</v>
          </cell>
          <cell r="CU362" t="str">
            <v>NULL</v>
          </cell>
          <cell r="CV362" t="str">
            <v>NULL</v>
          </cell>
          <cell r="CW362" t="str">
            <v>NULL</v>
          </cell>
          <cell r="CX362" t="str">
            <v>NULL</v>
          </cell>
          <cell r="CY362" t="str">
            <v>NULL</v>
          </cell>
          <cell r="CZ362" t="str">
            <v>NULL</v>
          </cell>
          <cell r="DA362" t="str">
            <v>NULL</v>
          </cell>
          <cell r="DB362" t="str">
            <v>NULL</v>
          </cell>
          <cell r="DC362">
            <v>4230183</v>
          </cell>
          <cell r="DD362">
            <v>1072580</v>
          </cell>
          <cell r="DE362">
            <v>3157603</v>
          </cell>
        </row>
        <row r="363">
          <cell r="A363" t="str">
            <v>Sacramento2019</v>
          </cell>
          <cell r="B363" t="str">
            <v>Sacramento</v>
          </cell>
          <cell r="C363">
            <v>1481</v>
          </cell>
          <cell r="D363">
            <v>2019</v>
          </cell>
          <cell r="E363">
            <v>31540000</v>
          </cell>
          <cell r="F363" t="str">
            <v>NULL</v>
          </cell>
          <cell r="G363">
            <v>31540000</v>
          </cell>
          <cell r="H363">
            <v>78893000</v>
          </cell>
          <cell r="I363">
            <v>22891000</v>
          </cell>
          <cell r="J363">
            <v>56002000</v>
          </cell>
          <cell r="K363" t="str">
            <v>NULL</v>
          </cell>
          <cell r="L363" t="str">
            <v>NULL</v>
          </cell>
          <cell r="M363" t="str">
            <v>NULL</v>
          </cell>
          <cell r="N363" t="str">
            <v>NULL</v>
          </cell>
          <cell r="O363" t="str">
            <v>NULL</v>
          </cell>
          <cell r="P363" t="str">
            <v>NULL</v>
          </cell>
          <cell r="Q363" t="str">
            <v>NULL</v>
          </cell>
          <cell r="R363" t="str">
            <v>NULL</v>
          </cell>
          <cell r="S363" t="str">
            <v>NULL</v>
          </cell>
          <cell r="T363" t="str">
            <v>NULL</v>
          </cell>
          <cell r="U363" t="str">
            <v>NULL</v>
          </cell>
          <cell r="V363" t="str">
            <v>NULL</v>
          </cell>
          <cell r="W363" t="str">
            <v>NULL</v>
          </cell>
          <cell r="X363" t="str">
            <v>NULL</v>
          </cell>
          <cell r="Y363" t="str">
            <v>NULL</v>
          </cell>
          <cell r="Z363" t="str">
            <v>NULL</v>
          </cell>
          <cell r="AA363" t="str">
            <v>NULL</v>
          </cell>
          <cell r="AB363" t="str">
            <v>NULL</v>
          </cell>
          <cell r="AC363" t="str">
            <v>NULL</v>
          </cell>
          <cell r="AD363" t="str">
            <v>NULL</v>
          </cell>
          <cell r="AE363" t="str">
            <v>NULL</v>
          </cell>
          <cell r="AF363" t="str">
            <v>NULL</v>
          </cell>
          <cell r="AG363" t="str">
            <v>NULL</v>
          </cell>
          <cell r="AH363" t="str">
            <v>NULL</v>
          </cell>
          <cell r="AI363" t="str">
            <v>NULL</v>
          </cell>
          <cell r="AJ363" t="str">
            <v>NULL</v>
          </cell>
          <cell r="AK363" t="str">
            <v>NULL</v>
          </cell>
          <cell r="AL363">
            <v>110433000</v>
          </cell>
          <cell r="AM363">
            <v>22891000</v>
          </cell>
          <cell r="AN363">
            <v>87542000</v>
          </cell>
          <cell r="AO363">
            <v>181274000</v>
          </cell>
          <cell r="AP363">
            <v>17480000</v>
          </cell>
          <cell r="AQ363">
            <v>163794000</v>
          </cell>
          <cell r="AR363" t="str">
            <v>NULL</v>
          </cell>
          <cell r="AS363" t="str">
            <v>NULL</v>
          </cell>
          <cell r="AT363" t="str">
            <v>NULL</v>
          </cell>
          <cell r="AU363" t="str">
            <v>NULL</v>
          </cell>
          <cell r="AV363" t="str">
            <v>NULL</v>
          </cell>
          <cell r="AW363" t="str">
            <v>NULL</v>
          </cell>
          <cell r="AX363" t="str">
            <v>NULL</v>
          </cell>
          <cell r="AY363" t="str">
            <v>NULL</v>
          </cell>
          <cell r="AZ363" t="str">
            <v>NULL</v>
          </cell>
          <cell r="BA363" t="str">
            <v>NULL</v>
          </cell>
          <cell r="BB363" t="str">
            <v>NULL</v>
          </cell>
          <cell r="BC363" t="str">
            <v>NULL</v>
          </cell>
          <cell r="BD363" t="str">
            <v>NULL</v>
          </cell>
          <cell r="BE363" t="str">
            <v>NULL</v>
          </cell>
          <cell r="BF363" t="str">
            <v>NULL</v>
          </cell>
          <cell r="BG363" t="str">
            <v>NULL</v>
          </cell>
          <cell r="BH363" t="str">
            <v>NULL</v>
          </cell>
          <cell r="BI363" t="str">
            <v>NULL</v>
          </cell>
          <cell r="BJ363" t="str">
            <v>NULL</v>
          </cell>
          <cell r="BK363" t="str">
            <v>NULL</v>
          </cell>
          <cell r="BL363" t="str">
            <v>NULL</v>
          </cell>
          <cell r="BM363" t="str">
            <v>NULL</v>
          </cell>
          <cell r="BN363" t="str">
            <v>NULL</v>
          </cell>
          <cell r="BO363" t="str">
            <v>NULL</v>
          </cell>
          <cell r="BP363" t="str">
            <v>NULL</v>
          </cell>
          <cell r="BQ363" t="str">
            <v>NULL</v>
          </cell>
          <cell r="BR363" t="str">
            <v>NULL</v>
          </cell>
          <cell r="BS363" t="str">
            <v>NULL</v>
          </cell>
          <cell r="BT363" t="str">
            <v>NULL</v>
          </cell>
          <cell r="BU363" t="str">
            <v>NULL</v>
          </cell>
          <cell r="BV363">
            <v>125567000</v>
          </cell>
          <cell r="BW363">
            <v>6242000</v>
          </cell>
          <cell r="BX363">
            <v>119325000</v>
          </cell>
          <cell r="BY363">
            <v>19266000</v>
          </cell>
          <cell r="BZ363">
            <v>25930000</v>
          </cell>
          <cell r="CA363">
            <v>-6664000</v>
          </cell>
          <cell r="CB363">
            <v>6667000</v>
          </cell>
          <cell r="CC363">
            <v>400000</v>
          </cell>
          <cell r="CD363">
            <v>6267000</v>
          </cell>
          <cell r="CE363" t="str">
            <v>NULL</v>
          </cell>
          <cell r="CF363" t="str">
            <v>NULL</v>
          </cell>
          <cell r="CG363" t="str">
            <v>NULL</v>
          </cell>
          <cell r="CH363">
            <v>7624000</v>
          </cell>
          <cell r="CI363" t="str">
            <v>NULL</v>
          </cell>
          <cell r="CJ363">
            <v>7624000</v>
          </cell>
          <cell r="CK363" t="str">
            <v>NULL</v>
          </cell>
          <cell r="CL363" t="str">
            <v>NULL</v>
          </cell>
          <cell r="CM363" t="str">
            <v>NULL</v>
          </cell>
          <cell r="CN363" t="str">
            <v>NULL</v>
          </cell>
          <cell r="CO363" t="str">
            <v>NULL</v>
          </cell>
          <cell r="CP363" t="str">
            <v>NULL</v>
          </cell>
          <cell r="CQ363" t="str">
            <v>NULL</v>
          </cell>
          <cell r="CR363" t="str">
            <v>NULL</v>
          </cell>
          <cell r="CS363" t="str">
            <v>NULL</v>
          </cell>
          <cell r="CT363" t="str">
            <v>NULL</v>
          </cell>
          <cell r="CU363" t="str">
            <v>NULL</v>
          </cell>
          <cell r="CV363" t="str">
            <v>NULL</v>
          </cell>
          <cell r="CW363" t="str">
            <v>NULL</v>
          </cell>
          <cell r="CX363">
            <v>4099000</v>
          </cell>
          <cell r="CY363">
            <v>-4099000</v>
          </cell>
          <cell r="CZ363" t="str">
            <v>NULL</v>
          </cell>
          <cell r="DA363" t="str">
            <v>NULL</v>
          </cell>
          <cell r="DB363" t="str">
            <v>NULL</v>
          </cell>
          <cell r="DC363">
            <v>340398000</v>
          </cell>
          <cell r="DD363">
            <v>54151000</v>
          </cell>
          <cell r="DE363">
            <v>286247000</v>
          </cell>
        </row>
        <row r="364">
          <cell r="A364" t="str">
            <v>Salinas2019</v>
          </cell>
          <cell r="B364" t="str">
            <v>Salinas</v>
          </cell>
          <cell r="C364">
            <v>1482</v>
          </cell>
          <cell r="D364">
            <v>2019</v>
          </cell>
          <cell r="E364">
            <v>1747217</v>
          </cell>
          <cell r="F364" t="str">
            <v>NULL</v>
          </cell>
          <cell r="G364">
            <v>1747217</v>
          </cell>
          <cell r="H364">
            <v>10463306</v>
          </cell>
          <cell r="I364">
            <v>3016492</v>
          </cell>
          <cell r="J364">
            <v>7446814</v>
          </cell>
          <cell r="K364" t="str">
            <v>NULL</v>
          </cell>
          <cell r="L364" t="str">
            <v>NULL</v>
          </cell>
          <cell r="M364" t="str">
            <v>NULL</v>
          </cell>
          <cell r="N364" t="str">
            <v>NULL</v>
          </cell>
          <cell r="O364" t="str">
            <v>NULL</v>
          </cell>
          <cell r="P364" t="str">
            <v>NULL</v>
          </cell>
          <cell r="Q364" t="str">
            <v>NULL</v>
          </cell>
          <cell r="R364" t="str">
            <v>NULL</v>
          </cell>
          <cell r="S364" t="str">
            <v>NULL</v>
          </cell>
          <cell r="T364" t="str">
            <v>NULL</v>
          </cell>
          <cell r="U364" t="str">
            <v>NULL</v>
          </cell>
          <cell r="V364" t="str">
            <v>NULL</v>
          </cell>
          <cell r="W364" t="str">
            <v>NULL</v>
          </cell>
          <cell r="X364" t="str">
            <v>NULL</v>
          </cell>
          <cell r="Y364" t="str">
            <v>NULL</v>
          </cell>
          <cell r="Z364" t="str">
            <v>NULL</v>
          </cell>
          <cell r="AA364" t="str">
            <v>NULL</v>
          </cell>
          <cell r="AB364" t="str">
            <v>NULL</v>
          </cell>
          <cell r="AC364" t="str">
            <v>NULL</v>
          </cell>
          <cell r="AD364" t="str">
            <v>NULL</v>
          </cell>
          <cell r="AE364" t="str">
            <v>NULL</v>
          </cell>
          <cell r="AF364" t="str">
            <v>NULL</v>
          </cell>
          <cell r="AG364" t="str">
            <v>NULL</v>
          </cell>
          <cell r="AH364" t="str">
            <v>NULL</v>
          </cell>
          <cell r="AI364" t="str">
            <v>NULL</v>
          </cell>
          <cell r="AJ364" t="str">
            <v>NULL</v>
          </cell>
          <cell r="AK364" t="str">
            <v>NULL</v>
          </cell>
          <cell r="AL364">
            <v>12210523</v>
          </cell>
          <cell r="AM364">
            <v>3016492</v>
          </cell>
          <cell r="AN364">
            <v>9194031</v>
          </cell>
          <cell r="AO364">
            <v>52002270</v>
          </cell>
          <cell r="AP364">
            <v>2662000</v>
          </cell>
          <cell r="AQ364">
            <v>49340270</v>
          </cell>
          <cell r="AR364" t="str">
            <v>NULL</v>
          </cell>
          <cell r="AS364" t="str">
            <v>NULL</v>
          </cell>
          <cell r="AT364" t="str">
            <v>NULL</v>
          </cell>
          <cell r="AU364" t="str">
            <v>NULL</v>
          </cell>
          <cell r="AV364" t="str">
            <v>NULL</v>
          </cell>
          <cell r="AW364" t="str">
            <v>NULL</v>
          </cell>
          <cell r="AX364" t="str">
            <v>NULL</v>
          </cell>
          <cell r="AY364" t="str">
            <v>NULL</v>
          </cell>
          <cell r="AZ364" t="str">
            <v>NULL</v>
          </cell>
          <cell r="BA364" t="str">
            <v>NULL</v>
          </cell>
          <cell r="BB364" t="str">
            <v>NULL</v>
          </cell>
          <cell r="BC364" t="str">
            <v>NULL</v>
          </cell>
          <cell r="BD364" t="str">
            <v>NULL</v>
          </cell>
          <cell r="BE364" t="str">
            <v>NULL</v>
          </cell>
          <cell r="BF364" t="str">
            <v>NULL</v>
          </cell>
          <cell r="BG364" t="str">
            <v>NULL</v>
          </cell>
          <cell r="BH364" t="str">
            <v>NULL</v>
          </cell>
          <cell r="BI364" t="str">
            <v>NULL</v>
          </cell>
          <cell r="BJ364" t="str">
            <v>NULL</v>
          </cell>
          <cell r="BK364" t="str">
            <v>NULL</v>
          </cell>
          <cell r="BL364" t="str">
            <v>NULL</v>
          </cell>
          <cell r="BM364" t="str">
            <v>NULL</v>
          </cell>
          <cell r="BN364" t="str">
            <v>NULL</v>
          </cell>
          <cell r="BO364" t="str">
            <v>NULL</v>
          </cell>
          <cell r="BP364" t="str">
            <v>NULL</v>
          </cell>
          <cell r="BQ364" t="str">
            <v>NULL</v>
          </cell>
          <cell r="BR364" t="str">
            <v>NULL</v>
          </cell>
          <cell r="BS364" t="str">
            <v>NULL</v>
          </cell>
          <cell r="BT364" t="str">
            <v>NULL</v>
          </cell>
          <cell r="BU364" t="str">
            <v>NULL</v>
          </cell>
          <cell r="BV364">
            <v>22085350</v>
          </cell>
          <cell r="BW364">
            <v>1668834</v>
          </cell>
          <cell r="BX364">
            <v>20416516</v>
          </cell>
          <cell r="BY364">
            <v>1057205</v>
          </cell>
          <cell r="BZ364">
            <v>98670</v>
          </cell>
          <cell r="CA364">
            <v>958535</v>
          </cell>
          <cell r="CB364">
            <v>917674</v>
          </cell>
          <cell r="CC364">
            <v>236619</v>
          </cell>
          <cell r="CD364">
            <v>681055</v>
          </cell>
          <cell r="CE364" t="str">
            <v>NULL</v>
          </cell>
          <cell r="CF364" t="str">
            <v>NULL</v>
          </cell>
          <cell r="CG364" t="str">
            <v>NULL</v>
          </cell>
          <cell r="CH364">
            <v>890783</v>
          </cell>
          <cell r="CI364" t="str">
            <v>NULL</v>
          </cell>
          <cell r="CJ364">
            <v>890783</v>
          </cell>
          <cell r="CK364" t="str">
            <v>NULL</v>
          </cell>
          <cell r="CL364" t="str">
            <v>NULL</v>
          </cell>
          <cell r="CM364" t="str">
            <v>NULL</v>
          </cell>
          <cell r="CN364" t="str">
            <v>NULL</v>
          </cell>
          <cell r="CO364" t="str">
            <v>NULL</v>
          </cell>
          <cell r="CP364" t="str">
            <v>NULL</v>
          </cell>
          <cell r="CQ364" t="str">
            <v>NULL</v>
          </cell>
          <cell r="CR364" t="str">
            <v>NULL</v>
          </cell>
          <cell r="CS364" t="str">
            <v>NULL</v>
          </cell>
          <cell r="CT364" t="str">
            <v>NULL</v>
          </cell>
          <cell r="CU364" t="str">
            <v>NULL</v>
          </cell>
          <cell r="CV364" t="str">
            <v>NULL</v>
          </cell>
          <cell r="CW364">
            <v>1</v>
          </cell>
          <cell r="CX364" t="str">
            <v>NULL</v>
          </cell>
          <cell r="CY364">
            <v>1</v>
          </cell>
          <cell r="CZ364" t="str">
            <v>NULL</v>
          </cell>
          <cell r="DA364" t="str">
            <v>NULL</v>
          </cell>
          <cell r="DB364" t="str">
            <v>NULL</v>
          </cell>
          <cell r="DC364">
            <v>76953283</v>
          </cell>
          <cell r="DD364">
            <v>4666123</v>
          </cell>
          <cell r="DE364">
            <v>72287160</v>
          </cell>
        </row>
        <row r="365">
          <cell r="A365" t="str">
            <v>San Anselmo2019</v>
          </cell>
          <cell r="B365" t="str">
            <v>San Anselmo</v>
          </cell>
          <cell r="C365">
            <v>1483</v>
          </cell>
          <cell r="D365">
            <v>2019</v>
          </cell>
          <cell r="E365">
            <v>46051</v>
          </cell>
          <cell r="F365" t="str">
            <v>NULL</v>
          </cell>
          <cell r="G365">
            <v>46051</v>
          </cell>
          <cell r="H365">
            <v>1346775</v>
          </cell>
          <cell r="I365">
            <v>2352120</v>
          </cell>
          <cell r="J365">
            <v>-1005345</v>
          </cell>
          <cell r="K365" t="str">
            <v>NULL</v>
          </cell>
          <cell r="L365" t="str">
            <v>NULL</v>
          </cell>
          <cell r="M365" t="str">
            <v>NULL</v>
          </cell>
          <cell r="N365" t="str">
            <v>NULL</v>
          </cell>
          <cell r="O365" t="str">
            <v>NULL</v>
          </cell>
          <cell r="P365" t="str">
            <v>NULL</v>
          </cell>
          <cell r="Q365" t="str">
            <v>NULL</v>
          </cell>
          <cell r="R365" t="str">
            <v>NULL</v>
          </cell>
          <cell r="S365" t="str">
            <v>NULL</v>
          </cell>
          <cell r="T365" t="str">
            <v>NULL</v>
          </cell>
          <cell r="U365" t="str">
            <v>NULL</v>
          </cell>
          <cell r="V365" t="str">
            <v>NULL</v>
          </cell>
          <cell r="W365" t="str">
            <v>NULL</v>
          </cell>
          <cell r="X365" t="str">
            <v>NULL</v>
          </cell>
          <cell r="Y365" t="str">
            <v>NULL</v>
          </cell>
          <cell r="Z365" t="str">
            <v>NULL</v>
          </cell>
          <cell r="AA365" t="str">
            <v>NULL</v>
          </cell>
          <cell r="AB365" t="str">
            <v>NULL</v>
          </cell>
          <cell r="AC365" t="str">
            <v>NULL</v>
          </cell>
          <cell r="AD365" t="str">
            <v>NULL</v>
          </cell>
          <cell r="AE365" t="str">
            <v>NULL</v>
          </cell>
          <cell r="AF365">
            <v>936874</v>
          </cell>
          <cell r="AG365" t="str">
            <v>NULL</v>
          </cell>
          <cell r="AH365">
            <v>936874</v>
          </cell>
          <cell r="AI365" t="str">
            <v>NULL</v>
          </cell>
          <cell r="AJ365" t="str">
            <v>NULL</v>
          </cell>
          <cell r="AK365" t="str">
            <v>NULL</v>
          </cell>
          <cell r="AL365">
            <v>2329700</v>
          </cell>
          <cell r="AM365">
            <v>2352120</v>
          </cell>
          <cell r="AN365">
            <v>-22420</v>
          </cell>
          <cell r="AO365">
            <v>4385056</v>
          </cell>
          <cell r="AP365">
            <v>119728</v>
          </cell>
          <cell r="AQ365">
            <v>4265328</v>
          </cell>
          <cell r="AR365" t="str">
            <v>NULL</v>
          </cell>
          <cell r="AS365" t="str">
            <v>NULL</v>
          </cell>
          <cell r="AT365" t="str">
            <v>NULL</v>
          </cell>
          <cell r="AU365" t="str">
            <v>NULL</v>
          </cell>
          <cell r="AV365" t="str">
            <v>NULL</v>
          </cell>
          <cell r="AW365" t="str">
            <v>NULL</v>
          </cell>
          <cell r="AX365" t="str">
            <v>NULL</v>
          </cell>
          <cell r="AY365" t="str">
            <v>NULL</v>
          </cell>
          <cell r="AZ365" t="str">
            <v>NULL</v>
          </cell>
          <cell r="BA365" t="str">
            <v>NULL</v>
          </cell>
          <cell r="BB365" t="str">
            <v>NULL</v>
          </cell>
          <cell r="BC365" t="str">
            <v>NULL</v>
          </cell>
          <cell r="BD365" t="str">
            <v>NULL</v>
          </cell>
          <cell r="BE365" t="str">
            <v>NULL</v>
          </cell>
          <cell r="BF365" t="str">
            <v>NULL</v>
          </cell>
          <cell r="BG365" t="str">
            <v>NULL</v>
          </cell>
          <cell r="BH365" t="str">
            <v>NULL</v>
          </cell>
          <cell r="BI365" t="str">
            <v>NULL</v>
          </cell>
          <cell r="BJ365" t="str">
            <v>NULL</v>
          </cell>
          <cell r="BK365" t="str">
            <v>NULL</v>
          </cell>
          <cell r="BL365" t="str">
            <v>NULL</v>
          </cell>
          <cell r="BM365" t="str">
            <v>NULL</v>
          </cell>
          <cell r="BN365" t="str">
            <v>NULL</v>
          </cell>
          <cell r="BO365" t="str">
            <v>NULL</v>
          </cell>
          <cell r="BP365" t="str">
            <v>NULL</v>
          </cell>
          <cell r="BQ365" t="str">
            <v>NULL</v>
          </cell>
          <cell r="BR365" t="str">
            <v>NULL</v>
          </cell>
          <cell r="BS365" t="str">
            <v>NULL</v>
          </cell>
          <cell r="BT365" t="str">
            <v>NULL</v>
          </cell>
          <cell r="BU365" t="str">
            <v>NULL</v>
          </cell>
          <cell r="BV365">
            <v>4099069</v>
          </cell>
          <cell r="BW365">
            <v>514365</v>
          </cell>
          <cell r="BX365">
            <v>3584704</v>
          </cell>
          <cell r="BY365" t="str">
            <v>NULL</v>
          </cell>
          <cell r="BZ365" t="str">
            <v>NULL</v>
          </cell>
          <cell r="CA365" t="str">
            <v>NULL</v>
          </cell>
          <cell r="CB365" t="str">
            <v>NULL</v>
          </cell>
          <cell r="CC365" t="str">
            <v>NULL</v>
          </cell>
          <cell r="CD365" t="str">
            <v>NULL</v>
          </cell>
          <cell r="CE365" t="str">
            <v>NULL</v>
          </cell>
          <cell r="CF365" t="str">
            <v>NULL</v>
          </cell>
          <cell r="CG365" t="str">
            <v>NULL</v>
          </cell>
          <cell r="CH365" t="str">
            <v>NULL</v>
          </cell>
          <cell r="CI365" t="str">
            <v>NULL</v>
          </cell>
          <cell r="CJ365" t="str">
            <v>NULL</v>
          </cell>
          <cell r="CK365" t="str">
            <v>NULL</v>
          </cell>
          <cell r="CL365" t="str">
            <v>NULL</v>
          </cell>
          <cell r="CM365" t="str">
            <v>NULL</v>
          </cell>
          <cell r="CN365" t="str">
            <v>NULL</v>
          </cell>
          <cell r="CO365" t="str">
            <v>NULL</v>
          </cell>
          <cell r="CP365" t="str">
            <v>NULL</v>
          </cell>
          <cell r="CQ365" t="str">
            <v>NULL</v>
          </cell>
          <cell r="CR365" t="str">
            <v>NULL</v>
          </cell>
          <cell r="CS365" t="str">
            <v>NULL</v>
          </cell>
          <cell r="CT365" t="str">
            <v>NULL</v>
          </cell>
          <cell r="CU365" t="str">
            <v>NULL</v>
          </cell>
          <cell r="CV365" t="str">
            <v>NULL</v>
          </cell>
          <cell r="CW365" t="str">
            <v>NULL</v>
          </cell>
          <cell r="CX365" t="str">
            <v>NULL</v>
          </cell>
          <cell r="CY365" t="str">
            <v>NULL</v>
          </cell>
          <cell r="CZ365" t="str">
            <v>NULL</v>
          </cell>
          <cell r="DA365" t="str">
            <v>NULL</v>
          </cell>
          <cell r="DB365" t="str">
            <v>NULL</v>
          </cell>
          <cell r="DC365">
            <v>8484125</v>
          </cell>
          <cell r="DD365">
            <v>634093</v>
          </cell>
          <cell r="DE365">
            <v>7850032</v>
          </cell>
        </row>
        <row r="366">
          <cell r="A366" t="str">
            <v>San Bernardino2019</v>
          </cell>
          <cell r="B366" t="str">
            <v>San Bernardino</v>
          </cell>
          <cell r="C366">
            <v>1484</v>
          </cell>
          <cell r="D366">
            <v>2019</v>
          </cell>
          <cell r="E366">
            <v>5501121</v>
          </cell>
          <cell r="F366" t="str">
            <v>NULL</v>
          </cell>
          <cell r="G366">
            <v>5501121</v>
          </cell>
          <cell r="H366">
            <v>31786738</v>
          </cell>
          <cell r="I366">
            <v>550869</v>
          </cell>
          <cell r="J366">
            <v>31235869</v>
          </cell>
          <cell r="K366" t="str">
            <v>NULL</v>
          </cell>
          <cell r="L366" t="str">
            <v>NULL</v>
          </cell>
          <cell r="M366" t="str">
            <v>NULL</v>
          </cell>
          <cell r="N366" t="str">
            <v>NULL</v>
          </cell>
          <cell r="O366" t="str">
            <v>NULL</v>
          </cell>
          <cell r="P366" t="str">
            <v>NULL</v>
          </cell>
          <cell r="Q366" t="str">
            <v>NULL</v>
          </cell>
          <cell r="R366" t="str">
            <v>NULL</v>
          </cell>
          <cell r="S366" t="str">
            <v>NULL</v>
          </cell>
          <cell r="T366" t="str">
            <v>NULL</v>
          </cell>
          <cell r="U366" t="str">
            <v>NULL</v>
          </cell>
          <cell r="V366" t="str">
            <v>NULL</v>
          </cell>
          <cell r="W366" t="str">
            <v>NULL</v>
          </cell>
          <cell r="X366" t="str">
            <v>NULL</v>
          </cell>
          <cell r="Y366" t="str">
            <v>NULL</v>
          </cell>
          <cell r="Z366" t="str">
            <v>NULL</v>
          </cell>
          <cell r="AA366" t="str">
            <v>NULL</v>
          </cell>
          <cell r="AB366" t="str">
            <v>NULL</v>
          </cell>
          <cell r="AC366" t="str">
            <v>NULL</v>
          </cell>
          <cell r="AD366" t="str">
            <v>NULL</v>
          </cell>
          <cell r="AE366" t="str">
            <v>NULL</v>
          </cell>
          <cell r="AF366" t="str">
            <v>NULL</v>
          </cell>
          <cell r="AG366" t="str">
            <v>NULL</v>
          </cell>
          <cell r="AH366" t="str">
            <v>NULL</v>
          </cell>
          <cell r="AI366" t="str">
            <v>NULL</v>
          </cell>
          <cell r="AJ366" t="str">
            <v>NULL</v>
          </cell>
          <cell r="AK366" t="str">
            <v>NULL</v>
          </cell>
          <cell r="AL366">
            <v>37287859</v>
          </cell>
          <cell r="AM366">
            <v>550869</v>
          </cell>
          <cell r="AN366">
            <v>36736990</v>
          </cell>
          <cell r="AO366">
            <v>83427491</v>
          </cell>
          <cell r="AP366">
            <v>5820661</v>
          </cell>
          <cell r="AQ366">
            <v>77606830</v>
          </cell>
          <cell r="AR366" t="str">
            <v>NULL</v>
          </cell>
          <cell r="AS366" t="str">
            <v>NULL</v>
          </cell>
          <cell r="AT366" t="str">
            <v>NULL</v>
          </cell>
          <cell r="AU366" t="str">
            <v>NULL</v>
          </cell>
          <cell r="AV366" t="str">
            <v>NULL</v>
          </cell>
          <cell r="AW366" t="str">
            <v>NULL</v>
          </cell>
          <cell r="AX366" t="str">
            <v>NULL</v>
          </cell>
          <cell r="AY366" t="str">
            <v>NULL</v>
          </cell>
          <cell r="AZ366" t="str">
            <v>NULL</v>
          </cell>
          <cell r="BA366" t="str">
            <v>NULL</v>
          </cell>
          <cell r="BB366" t="str">
            <v>NULL</v>
          </cell>
          <cell r="BC366" t="str">
            <v>NULL</v>
          </cell>
          <cell r="BD366" t="str">
            <v>NULL</v>
          </cell>
          <cell r="BE366" t="str">
            <v>NULL</v>
          </cell>
          <cell r="BF366" t="str">
            <v>NULL</v>
          </cell>
          <cell r="BG366" t="str">
            <v>NULL</v>
          </cell>
          <cell r="BH366" t="str">
            <v>NULL</v>
          </cell>
          <cell r="BI366" t="str">
            <v>NULL</v>
          </cell>
          <cell r="BJ366" t="str">
            <v>NULL</v>
          </cell>
          <cell r="BK366" t="str">
            <v>NULL</v>
          </cell>
          <cell r="BL366" t="str">
            <v>NULL</v>
          </cell>
          <cell r="BM366" t="str">
            <v>NULL</v>
          </cell>
          <cell r="BN366" t="str">
            <v>NULL</v>
          </cell>
          <cell r="BO366" t="str">
            <v>NULL</v>
          </cell>
          <cell r="BP366" t="str">
            <v>NULL</v>
          </cell>
          <cell r="BQ366" t="str">
            <v>NULL</v>
          </cell>
          <cell r="BR366" t="str">
            <v>NULL</v>
          </cell>
          <cell r="BS366" t="str">
            <v>NULL</v>
          </cell>
          <cell r="BT366" t="str">
            <v>NULL</v>
          </cell>
          <cell r="BU366" t="str">
            <v>NULL</v>
          </cell>
          <cell r="BV366" t="str">
            <v>NULL</v>
          </cell>
          <cell r="BW366">
            <v>73833</v>
          </cell>
          <cell r="BX366">
            <v>-73833</v>
          </cell>
          <cell r="BY366" t="str">
            <v>NULL</v>
          </cell>
          <cell r="BZ366" t="str">
            <v>NULL</v>
          </cell>
          <cell r="CA366" t="str">
            <v>NULL</v>
          </cell>
          <cell r="CB366">
            <v>2083906</v>
          </cell>
          <cell r="CC366">
            <v>372452</v>
          </cell>
          <cell r="CD366">
            <v>1711454</v>
          </cell>
          <cell r="CE366" t="str">
            <v>NULL</v>
          </cell>
          <cell r="CF366">
            <v>59029</v>
          </cell>
          <cell r="CG366">
            <v>-59029</v>
          </cell>
          <cell r="CH366">
            <v>677039</v>
          </cell>
          <cell r="CI366" t="str">
            <v>NULL</v>
          </cell>
          <cell r="CJ366">
            <v>677039</v>
          </cell>
          <cell r="CK366" t="str">
            <v>NULL</v>
          </cell>
          <cell r="CL366" t="str">
            <v>NULL</v>
          </cell>
          <cell r="CM366" t="str">
            <v>NULL</v>
          </cell>
          <cell r="CN366" t="str">
            <v>NULL</v>
          </cell>
          <cell r="CO366" t="str">
            <v>NULL</v>
          </cell>
          <cell r="CP366" t="str">
            <v>NULL</v>
          </cell>
          <cell r="CQ366" t="str">
            <v>NULL</v>
          </cell>
          <cell r="CR366" t="str">
            <v>NULL</v>
          </cell>
          <cell r="CS366" t="str">
            <v>NULL</v>
          </cell>
          <cell r="CT366" t="str">
            <v>NULL</v>
          </cell>
          <cell r="CU366" t="str">
            <v>NULL</v>
          </cell>
          <cell r="CV366" t="str">
            <v>NULL</v>
          </cell>
          <cell r="CW366" t="str">
            <v>NULL</v>
          </cell>
          <cell r="CX366" t="str">
            <v>NULL</v>
          </cell>
          <cell r="CY366" t="str">
            <v>NULL</v>
          </cell>
          <cell r="CZ366" t="str">
            <v>NULL</v>
          </cell>
          <cell r="DA366" t="str">
            <v>NULL</v>
          </cell>
          <cell r="DB366" t="str">
            <v>NULL</v>
          </cell>
          <cell r="DC366">
            <v>86188436</v>
          </cell>
          <cell r="DD366">
            <v>6325975</v>
          </cell>
          <cell r="DE366">
            <v>79862461</v>
          </cell>
        </row>
        <row r="367">
          <cell r="A367" t="str">
            <v>San Bruno2019</v>
          </cell>
          <cell r="B367" t="str">
            <v>San Bruno</v>
          </cell>
          <cell r="C367">
            <v>1485</v>
          </cell>
          <cell r="D367">
            <v>2019</v>
          </cell>
          <cell r="E367">
            <v>1088053</v>
          </cell>
          <cell r="F367" t="str">
            <v>NULL</v>
          </cell>
          <cell r="G367">
            <v>1088053</v>
          </cell>
          <cell r="H367">
            <v>4799960</v>
          </cell>
          <cell r="I367">
            <v>6191485</v>
          </cell>
          <cell r="J367">
            <v>-1391525</v>
          </cell>
          <cell r="K367" t="str">
            <v>NULL</v>
          </cell>
          <cell r="L367" t="str">
            <v>NULL</v>
          </cell>
          <cell r="M367" t="str">
            <v>NULL</v>
          </cell>
          <cell r="N367" t="str">
            <v>NULL</v>
          </cell>
          <cell r="O367" t="str">
            <v>NULL</v>
          </cell>
          <cell r="P367" t="str">
            <v>NULL</v>
          </cell>
          <cell r="Q367" t="str">
            <v>NULL</v>
          </cell>
          <cell r="R367" t="str">
            <v>NULL</v>
          </cell>
          <cell r="S367" t="str">
            <v>NULL</v>
          </cell>
          <cell r="T367" t="str">
            <v>NULL</v>
          </cell>
          <cell r="U367" t="str">
            <v>NULL</v>
          </cell>
          <cell r="V367" t="str">
            <v>NULL</v>
          </cell>
          <cell r="W367" t="str">
            <v>NULL</v>
          </cell>
          <cell r="X367" t="str">
            <v>NULL</v>
          </cell>
          <cell r="Y367" t="str">
            <v>NULL</v>
          </cell>
          <cell r="Z367" t="str">
            <v>NULL</v>
          </cell>
          <cell r="AA367" t="str">
            <v>NULL</v>
          </cell>
          <cell r="AB367" t="str">
            <v>NULL</v>
          </cell>
          <cell r="AC367" t="str">
            <v>NULL</v>
          </cell>
          <cell r="AD367" t="str">
            <v>NULL</v>
          </cell>
          <cell r="AE367" t="str">
            <v>NULL</v>
          </cell>
          <cell r="AF367" t="str">
            <v>NULL</v>
          </cell>
          <cell r="AG367" t="str">
            <v>NULL</v>
          </cell>
          <cell r="AH367" t="str">
            <v>NULL</v>
          </cell>
          <cell r="AI367" t="str">
            <v>NULL</v>
          </cell>
          <cell r="AJ367" t="str">
            <v>NULL</v>
          </cell>
          <cell r="AK367" t="str">
            <v>NULL</v>
          </cell>
          <cell r="AL367">
            <v>5888013</v>
          </cell>
          <cell r="AM367">
            <v>6191485</v>
          </cell>
          <cell r="AN367">
            <v>-303472</v>
          </cell>
          <cell r="AO367">
            <v>16589303</v>
          </cell>
          <cell r="AP367">
            <v>2985254</v>
          </cell>
          <cell r="AQ367">
            <v>13604049</v>
          </cell>
          <cell r="AR367" t="str">
            <v>NULL</v>
          </cell>
          <cell r="AS367" t="str">
            <v>NULL</v>
          </cell>
          <cell r="AT367" t="str">
            <v>NULL</v>
          </cell>
          <cell r="AU367" t="str">
            <v>NULL</v>
          </cell>
          <cell r="AV367" t="str">
            <v>NULL</v>
          </cell>
          <cell r="AW367" t="str">
            <v>NULL</v>
          </cell>
          <cell r="AX367" t="str">
            <v>NULL</v>
          </cell>
          <cell r="AY367" t="str">
            <v>NULL</v>
          </cell>
          <cell r="AZ367" t="str">
            <v>NULL</v>
          </cell>
          <cell r="BA367" t="str">
            <v>NULL</v>
          </cell>
          <cell r="BB367" t="str">
            <v>NULL</v>
          </cell>
          <cell r="BC367" t="str">
            <v>NULL</v>
          </cell>
          <cell r="BD367" t="str">
            <v>NULL</v>
          </cell>
          <cell r="BE367" t="str">
            <v>NULL</v>
          </cell>
          <cell r="BF367" t="str">
            <v>NULL</v>
          </cell>
          <cell r="BG367" t="str">
            <v>NULL</v>
          </cell>
          <cell r="BH367" t="str">
            <v>NULL</v>
          </cell>
          <cell r="BI367" t="str">
            <v>NULL</v>
          </cell>
          <cell r="BJ367" t="str">
            <v>NULL</v>
          </cell>
          <cell r="BK367" t="str">
            <v>NULL</v>
          </cell>
          <cell r="BL367" t="str">
            <v>NULL</v>
          </cell>
          <cell r="BM367" t="str">
            <v>NULL</v>
          </cell>
          <cell r="BN367" t="str">
            <v>NULL</v>
          </cell>
          <cell r="BO367" t="str">
            <v>NULL</v>
          </cell>
          <cell r="BP367" t="str">
            <v>NULL</v>
          </cell>
          <cell r="BQ367" t="str">
            <v>NULL</v>
          </cell>
          <cell r="BR367" t="str">
            <v>NULL</v>
          </cell>
          <cell r="BS367" t="str">
            <v>NULL</v>
          </cell>
          <cell r="BT367" t="str">
            <v>NULL</v>
          </cell>
          <cell r="BU367" t="str">
            <v>NULL</v>
          </cell>
          <cell r="BV367">
            <v>9949440</v>
          </cell>
          <cell r="BW367">
            <v>585092</v>
          </cell>
          <cell r="BX367">
            <v>9364348</v>
          </cell>
          <cell r="BY367" t="str">
            <v>NULL</v>
          </cell>
          <cell r="BZ367" t="str">
            <v>NULL</v>
          </cell>
          <cell r="CA367" t="str">
            <v>NULL</v>
          </cell>
          <cell r="CB367" t="str">
            <v>NULL</v>
          </cell>
          <cell r="CC367" t="str">
            <v>NULL</v>
          </cell>
          <cell r="CD367" t="str">
            <v>NULL</v>
          </cell>
          <cell r="CE367" t="str">
            <v>NULL</v>
          </cell>
          <cell r="CF367" t="str">
            <v>NULL</v>
          </cell>
          <cell r="CG367" t="str">
            <v>NULL</v>
          </cell>
          <cell r="CH367" t="str">
            <v>NULL</v>
          </cell>
          <cell r="CI367" t="str">
            <v>NULL</v>
          </cell>
          <cell r="CJ367" t="str">
            <v>NULL</v>
          </cell>
          <cell r="CK367" t="str">
            <v>NULL</v>
          </cell>
          <cell r="CL367" t="str">
            <v>NULL</v>
          </cell>
          <cell r="CM367" t="str">
            <v>NULL</v>
          </cell>
          <cell r="CN367" t="str">
            <v>NULL</v>
          </cell>
          <cell r="CO367" t="str">
            <v>NULL</v>
          </cell>
          <cell r="CP367" t="str">
            <v>NULL</v>
          </cell>
          <cell r="CQ367" t="str">
            <v>NULL</v>
          </cell>
          <cell r="CR367" t="str">
            <v>NULL</v>
          </cell>
          <cell r="CS367" t="str">
            <v>NULL</v>
          </cell>
          <cell r="CT367" t="str">
            <v>NULL</v>
          </cell>
          <cell r="CU367" t="str">
            <v>NULL</v>
          </cell>
          <cell r="CV367" t="str">
            <v>NULL</v>
          </cell>
          <cell r="CW367" t="str">
            <v>NULL</v>
          </cell>
          <cell r="CX367" t="str">
            <v>NULL</v>
          </cell>
          <cell r="CY367" t="str">
            <v>NULL</v>
          </cell>
          <cell r="CZ367" t="str">
            <v>NULL</v>
          </cell>
          <cell r="DA367" t="str">
            <v>NULL</v>
          </cell>
          <cell r="DB367" t="str">
            <v>NULL</v>
          </cell>
          <cell r="DC367">
            <v>26538743</v>
          </cell>
          <cell r="DD367">
            <v>3570346</v>
          </cell>
          <cell r="DE367">
            <v>22968397</v>
          </cell>
        </row>
        <row r="368">
          <cell r="A368" t="str">
            <v>San Buenaventura2019</v>
          </cell>
          <cell r="B368" t="str">
            <v>San Buenaventura</v>
          </cell>
          <cell r="C368">
            <v>1486</v>
          </cell>
          <cell r="D368">
            <v>2019</v>
          </cell>
          <cell r="E368">
            <v>3060155</v>
          </cell>
          <cell r="F368">
            <v>2068</v>
          </cell>
          <cell r="G368">
            <v>3058087</v>
          </cell>
          <cell r="H368">
            <v>11549333</v>
          </cell>
          <cell r="I368">
            <v>5573359</v>
          </cell>
          <cell r="J368">
            <v>5975974</v>
          </cell>
          <cell r="K368" t="str">
            <v>NULL</v>
          </cell>
          <cell r="L368" t="str">
            <v>NULL</v>
          </cell>
          <cell r="M368" t="str">
            <v>NULL</v>
          </cell>
          <cell r="N368" t="str">
            <v>NULL</v>
          </cell>
          <cell r="O368" t="str">
            <v>NULL</v>
          </cell>
          <cell r="P368" t="str">
            <v>NULL</v>
          </cell>
          <cell r="Q368" t="str">
            <v>NULL</v>
          </cell>
          <cell r="R368" t="str">
            <v>NULL</v>
          </cell>
          <cell r="S368" t="str">
            <v>NULL</v>
          </cell>
          <cell r="T368" t="str">
            <v>NULL</v>
          </cell>
          <cell r="U368" t="str">
            <v>NULL</v>
          </cell>
          <cell r="V368" t="str">
            <v>NULL</v>
          </cell>
          <cell r="W368" t="str">
            <v>NULL</v>
          </cell>
          <cell r="X368" t="str">
            <v>NULL</v>
          </cell>
          <cell r="Y368" t="str">
            <v>NULL</v>
          </cell>
          <cell r="Z368" t="str">
            <v>NULL</v>
          </cell>
          <cell r="AA368" t="str">
            <v>NULL</v>
          </cell>
          <cell r="AB368" t="str">
            <v>NULL</v>
          </cell>
          <cell r="AC368" t="str">
            <v>NULL</v>
          </cell>
          <cell r="AD368" t="str">
            <v>NULL</v>
          </cell>
          <cell r="AE368" t="str">
            <v>NULL</v>
          </cell>
          <cell r="AF368" t="str">
            <v>NULL</v>
          </cell>
          <cell r="AG368" t="str">
            <v>NULL</v>
          </cell>
          <cell r="AH368" t="str">
            <v>NULL</v>
          </cell>
          <cell r="AI368" t="str">
            <v>NULL</v>
          </cell>
          <cell r="AJ368" t="str">
            <v>NULL</v>
          </cell>
          <cell r="AK368" t="str">
            <v>NULL</v>
          </cell>
          <cell r="AL368">
            <v>14609488</v>
          </cell>
          <cell r="AM368">
            <v>5575427</v>
          </cell>
          <cell r="AN368">
            <v>9034061</v>
          </cell>
          <cell r="AO368">
            <v>42173708</v>
          </cell>
          <cell r="AP368">
            <v>7932400</v>
          </cell>
          <cell r="AQ368">
            <v>34241308</v>
          </cell>
          <cell r="AR368" t="str">
            <v>NULL</v>
          </cell>
          <cell r="AS368" t="str">
            <v>NULL</v>
          </cell>
          <cell r="AT368" t="str">
            <v>NULL</v>
          </cell>
          <cell r="AU368" t="str">
            <v>NULL</v>
          </cell>
          <cell r="AV368" t="str">
            <v>NULL</v>
          </cell>
          <cell r="AW368" t="str">
            <v>NULL</v>
          </cell>
          <cell r="AX368" t="str">
            <v>NULL</v>
          </cell>
          <cell r="AY368" t="str">
            <v>NULL</v>
          </cell>
          <cell r="AZ368" t="str">
            <v>NULL</v>
          </cell>
          <cell r="BA368" t="str">
            <v>NULL</v>
          </cell>
          <cell r="BB368" t="str">
            <v>NULL</v>
          </cell>
          <cell r="BC368" t="str">
            <v>NULL</v>
          </cell>
          <cell r="BD368" t="str">
            <v>NULL</v>
          </cell>
          <cell r="BE368" t="str">
            <v>NULL</v>
          </cell>
          <cell r="BF368" t="str">
            <v>NULL</v>
          </cell>
          <cell r="BG368" t="str">
            <v>NULL</v>
          </cell>
          <cell r="BH368" t="str">
            <v>NULL</v>
          </cell>
          <cell r="BI368" t="str">
            <v>NULL</v>
          </cell>
          <cell r="BJ368" t="str">
            <v>NULL</v>
          </cell>
          <cell r="BK368" t="str">
            <v>NULL</v>
          </cell>
          <cell r="BL368" t="str">
            <v>NULL</v>
          </cell>
          <cell r="BM368" t="str">
            <v>NULL</v>
          </cell>
          <cell r="BN368" t="str">
            <v>NULL</v>
          </cell>
          <cell r="BO368" t="str">
            <v>NULL</v>
          </cell>
          <cell r="BP368" t="str">
            <v>NULL</v>
          </cell>
          <cell r="BQ368" t="str">
            <v>NULL</v>
          </cell>
          <cell r="BR368" t="str">
            <v>NULL</v>
          </cell>
          <cell r="BS368" t="str">
            <v>NULL</v>
          </cell>
          <cell r="BT368" t="str">
            <v>NULL</v>
          </cell>
          <cell r="BU368" t="str">
            <v>NULL</v>
          </cell>
          <cell r="BV368">
            <v>23057734</v>
          </cell>
          <cell r="BW368">
            <v>1217676</v>
          </cell>
          <cell r="BX368">
            <v>21840058</v>
          </cell>
          <cell r="BY368" t="str">
            <v>NULL</v>
          </cell>
          <cell r="BZ368" t="str">
            <v>NULL</v>
          </cell>
          <cell r="CA368" t="str">
            <v>NULL</v>
          </cell>
          <cell r="CB368">
            <v>564643</v>
          </cell>
          <cell r="CC368" t="str">
            <v>NULL</v>
          </cell>
          <cell r="CD368">
            <v>564643</v>
          </cell>
          <cell r="CE368" t="str">
            <v>NULL</v>
          </cell>
          <cell r="CF368" t="str">
            <v>NULL</v>
          </cell>
          <cell r="CG368" t="str">
            <v>NULL</v>
          </cell>
          <cell r="CH368">
            <v>2071790</v>
          </cell>
          <cell r="CI368">
            <v>883141</v>
          </cell>
          <cell r="CJ368">
            <v>1188649</v>
          </cell>
          <cell r="CK368" t="str">
            <v>NULL</v>
          </cell>
          <cell r="CL368" t="str">
            <v>NULL</v>
          </cell>
          <cell r="CM368" t="str">
            <v>NULL</v>
          </cell>
          <cell r="CN368" t="str">
            <v>NULL</v>
          </cell>
          <cell r="CO368" t="str">
            <v>NULL</v>
          </cell>
          <cell r="CP368" t="str">
            <v>NULL</v>
          </cell>
          <cell r="CQ368" t="str">
            <v>NULL</v>
          </cell>
          <cell r="CR368" t="str">
            <v>NULL</v>
          </cell>
          <cell r="CS368" t="str">
            <v>NULL</v>
          </cell>
          <cell r="CT368" t="str">
            <v>NULL</v>
          </cell>
          <cell r="CU368" t="str">
            <v>NULL</v>
          </cell>
          <cell r="CV368" t="str">
            <v>NULL</v>
          </cell>
          <cell r="CW368" t="str">
            <v>NULL</v>
          </cell>
          <cell r="CX368" t="str">
            <v>NULL</v>
          </cell>
          <cell r="CY368" t="str">
            <v>NULL</v>
          </cell>
          <cell r="CZ368" t="str">
            <v>NULL</v>
          </cell>
          <cell r="DA368" t="str">
            <v>NULL</v>
          </cell>
          <cell r="DB368" t="str">
            <v>NULL</v>
          </cell>
          <cell r="DC368">
            <v>67867875</v>
          </cell>
          <cell r="DD368">
            <v>10033217</v>
          </cell>
          <cell r="DE368">
            <v>57834658</v>
          </cell>
        </row>
        <row r="369">
          <cell r="A369" t="str">
            <v>San Carlos2019</v>
          </cell>
          <cell r="B369" t="str">
            <v>San Carlos</v>
          </cell>
          <cell r="C369">
            <v>1487</v>
          </cell>
          <cell r="D369">
            <v>2019</v>
          </cell>
          <cell r="E369">
            <v>665369</v>
          </cell>
          <cell r="F369" t="str">
            <v>NULL</v>
          </cell>
          <cell r="G369">
            <v>665369</v>
          </cell>
          <cell r="H369">
            <v>4730781</v>
          </cell>
          <cell r="I369">
            <v>3807417</v>
          </cell>
          <cell r="J369">
            <v>923364</v>
          </cell>
          <cell r="K369" t="str">
            <v>NULL</v>
          </cell>
          <cell r="L369" t="str">
            <v>NULL</v>
          </cell>
          <cell r="M369" t="str">
            <v>NULL</v>
          </cell>
          <cell r="N369" t="str">
            <v>NULL</v>
          </cell>
          <cell r="O369" t="str">
            <v>NULL</v>
          </cell>
          <cell r="P369" t="str">
            <v>NULL</v>
          </cell>
          <cell r="Q369" t="str">
            <v>NULL</v>
          </cell>
          <cell r="R369" t="str">
            <v>NULL</v>
          </cell>
          <cell r="S369" t="str">
            <v>NULL</v>
          </cell>
          <cell r="T369" t="str">
            <v>NULL</v>
          </cell>
          <cell r="U369" t="str">
            <v>NULL</v>
          </cell>
          <cell r="V369" t="str">
            <v>NULL</v>
          </cell>
          <cell r="W369" t="str">
            <v>NULL</v>
          </cell>
          <cell r="X369" t="str">
            <v>NULL</v>
          </cell>
          <cell r="Y369" t="str">
            <v>NULL</v>
          </cell>
          <cell r="Z369" t="str">
            <v>NULL</v>
          </cell>
          <cell r="AA369" t="str">
            <v>NULL</v>
          </cell>
          <cell r="AB369" t="str">
            <v>NULL</v>
          </cell>
          <cell r="AC369" t="str">
            <v>NULL</v>
          </cell>
          <cell r="AD369" t="str">
            <v>NULL</v>
          </cell>
          <cell r="AE369" t="str">
            <v>NULL</v>
          </cell>
          <cell r="AF369" t="str">
            <v>NULL</v>
          </cell>
          <cell r="AG369" t="str">
            <v>NULL</v>
          </cell>
          <cell r="AH369" t="str">
            <v>NULL</v>
          </cell>
          <cell r="AI369" t="str">
            <v>NULL</v>
          </cell>
          <cell r="AJ369" t="str">
            <v>NULL</v>
          </cell>
          <cell r="AK369" t="str">
            <v>NULL</v>
          </cell>
          <cell r="AL369">
            <v>5396150</v>
          </cell>
          <cell r="AM369">
            <v>3807417</v>
          </cell>
          <cell r="AN369">
            <v>1588733</v>
          </cell>
          <cell r="AO369">
            <v>9880567</v>
          </cell>
          <cell r="AP369">
            <v>692872</v>
          </cell>
          <cell r="AQ369">
            <v>9187695</v>
          </cell>
          <cell r="AR369" t="str">
            <v>NULL</v>
          </cell>
          <cell r="AS369" t="str">
            <v>NULL</v>
          </cell>
          <cell r="AT369" t="str">
            <v>NULL</v>
          </cell>
          <cell r="AU369" t="str">
            <v>NULL</v>
          </cell>
          <cell r="AV369" t="str">
            <v>NULL</v>
          </cell>
          <cell r="AW369" t="str">
            <v>NULL</v>
          </cell>
          <cell r="AX369" t="str">
            <v>NULL</v>
          </cell>
          <cell r="AY369" t="str">
            <v>NULL</v>
          </cell>
          <cell r="AZ369" t="str">
            <v>NULL</v>
          </cell>
          <cell r="BA369" t="str">
            <v>NULL</v>
          </cell>
          <cell r="BB369" t="str">
            <v>NULL</v>
          </cell>
          <cell r="BC369" t="str">
            <v>NULL</v>
          </cell>
          <cell r="BD369" t="str">
            <v>NULL</v>
          </cell>
          <cell r="BE369" t="str">
            <v>NULL</v>
          </cell>
          <cell r="BF369" t="str">
            <v>NULL</v>
          </cell>
          <cell r="BG369" t="str">
            <v>NULL</v>
          </cell>
          <cell r="BH369" t="str">
            <v>NULL</v>
          </cell>
          <cell r="BI369" t="str">
            <v>NULL</v>
          </cell>
          <cell r="BJ369" t="str">
            <v>NULL</v>
          </cell>
          <cell r="BK369" t="str">
            <v>NULL</v>
          </cell>
          <cell r="BL369" t="str">
            <v>NULL</v>
          </cell>
          <cell r="BM369" t="str">
            <v>NULL</v>
          </cell>
          <cell r="BN369" t="str">
            <v>NULL</v>
          </cell>
          <cell r="BO369" t="str">
            <v>NULL</v>
          </cell>
          <cell r="BP369" t="str">
            <v>NULL</v>
          </cell>
          <cell r="BQ369" t="str">
            <v>NULL</v>
          </cell>
          <cell r="BR369" t="str">
            <v>NULL</v>
          </cell>
          <cell r="BS369" t="str">
            <v>NULL</v>
          </cell>
          <cell r="BT369" t="str">
            <v>NULL</v>
          </cell>
          <cell r="BU369" t="str">
            <v>NULL</v>
          </cell>
          <cell r="BV369">
            <v>9686943</v>
          </cell>
          <cell r="BW369">
            <v>287085</v>
          </cell>
          <cell r="BX369">
            <v>9399858</v>
          </cell>
          <cell r="BY369" t="str">
            <v>NULL</v>
          </cell>
          <cell r="BZ369" t="str">
            <v>NULL</v>
          </cell>
          <cell r="CA369" t="str">
            <v>NULL</v>
          </cell>
          <cell r="CB369" t="str">
            <v>NULL</v>
          </cell>
          <cell r="CC369" t="str">
            <v>NULL</v>
          </cell>
          <cell r="CD369" t="str">
            <v>NULL</v>
          </cell>
          <cell r="CE369" t="str">
            <v>NULL</v>
          </cell>
          <cell r="CF369" t="str">
            <v>NULL</v>
          </cell>
          <cell r="CG369" t="str">
            <v>NULL</v>
          </cell>
          <cell r="CH369">
            <v>279006</v>
          </cell>
          <cell r="CI369">
            <v>4997</v>
          </cell>
          <cell r="CJ369">
            <v>274009</v>
          </cell>
          <cell r="CK369" t="str">
            <v>NULL</v>
          </cell>
          <cell r="CL369" t="str">
            <v>NULL</v>
          </cell>
          <cell r="CM369" t="str">
            <v>NULL</v>
          </cell>
          <cell r="CN369" t="str">
            <v>NULL</v>
          </cell>
          <cell r="CO369" t="str">
            <v>NULL</v>
          </cell>
          <cell r="CP369" t="str">
            <v>NULL</v>
          </cell>
          <cell r="CQ369" t="str">
            <v>NULL</v>
          </cell>
          <cell r="CR369" t="str">
            <v>NULL</v>
          </cell>
          <cell r="CS369" t="str">
            <v>NULL</v>
          </cell>
          <cell r="CT369" t="str">
            <v>NULL</v>
          </cell>
          <cell r="CU369" t="str">
            <v>NULL</v>
          </cell>
          <cell r="CV369" t="str">
            <v>NULL</v>
          </cell>
          <cell r="CW369" t="str">
            <v>NULL</v>
          </cell>
          <cell r="CX369" t="str">
            <v>NULL</v>
          </cell>
          <cell r="CY369" t="str">
            <v>NULL</v>
          </cell>
          <cell r="CZ369" t="str">
            <v>NULL</v>
          </cell>
          <cell r="DA369" t="str">
            <v>NULL</v>
          </cell>
          <cell r="DB369" t="str">
            <v>NULL</v>
          </cell>
          <cell r="DC369">
            <v>19846516</v>
          </cell>
          <cell r="DD369">
            <v>984954</v>
          </cell>
          <cell r="DE369">
            <v>18861562</v>
          </cell>
        </row>
        <row r="370">
          <cell r="A370" t="str">
            <v>San Clemente2019</v>
          </cell>
          <cell r="B370" t="str">
            <v>San Clemente</v>
          </cell>
          <cell r="C370">
            <v>1488</v>
          </cell>
          <cell r="D370">
            <v>2019</v>
          </cell>
          <cell r="E370">
            <v>514897</v>
          </cell>
          <cell r="F370" t="str">
            <v>NULL</v>
          </cell>
          <cell r="G370">
            <v>514897</v>
          </cell>
          <cell r="H370">
            <v>8882126</v>
          </cell>
          <cell r="I370">
            <v>368586</v>
          </cell>
          <cell r="J370">
            <v>8513540</v>
          </cell>
          <cell r="K370" t="str">
            <v>NULL</v>
          </cell>
          <cell r="L370" t="str">
            <v>NULL</v>
          </cell>
          <cell r="M370" t="str">
            <v>NULL</v>
          </cell>
          <cell r="N370" t="str">
            <v>NULL</v>
          </cell>
          <cell r="O370" t="str">
            <v>NULL</v>
          </cell>
          <cell r="P370" t="str">
            <v>NULL</v>
          </cell>
          <cell r="Q370" t="str">
            <v>NULL</v>
          </cell>
          <cell r="R370" t="str">
            <v>NULL</v>
          </cell>
          <cell r="S370" t="str">
            <v>NULL</v>
          </cell>
          <cell r="T370" t="str">
            <v>NULL</v>
          </cell>
          <cell r="U370" t="str">
            <v>NULL</v>
          </cell>
          <cell r="V370" t="str">
            <v>NULL</v>
          </cell>
          <cell r="W370" t="str">
            <v>NULL</v>
          </cell>
          <cell r="X370" t="str">
            <v>NULL</v>
          </cell>
          <cell r="Y370" t="str">
            <v>NULL</v>
          </cell>
          <cell r="Z370" t="str">
            <v>NULL</v>
          </cell>
          <cell r="AA370" t="str">
            <v>NULL</v>
          </cell>
          <cell r="AB370" t="str">
            <v>NULL</v>
          </cell>
          <cell r="AC370" t="str">
            <v>NULL</v>
          </cell>
          <cell r="AD370" t="str">
            <v>NULL</v>
          </cell>
          <cell r="AE370" t="str">
            <v>NULL</v>
          </cell>
          <cell r="AF370" t="str">
            <v>NULL</v>
          </cell>
          <cell r="AG370" t="str">
            <v>NULL</v>
          </cell>
          <cell r="AH370" t="str">
            <v>NULL</v>
          </cell>
          <cell r="AI370" t="str">
            <v>NULL</v>
          </cell>
          <cell r="AJ370" t="str">
            <v>NULL</v>
          </cell>
          <cell r="AK370" t="str">
            <v>NULL</v>
          </cell>
          <cell r="AL370">
            <v>9397023</v>
          </cell>
          <cell r="AM370">
            <v>368586</v>
          </cell>
          <cell r="AN370">
            <v>9028437</v>
          </cell>
          <cell r="AO370">
            <v>16518448</v>
          </cell>
          <cell r="AP370">
            <v>748761</v>
          </cell>
          <cell r="AQ370">
            <v>15769687</v>
          </cell>
          <cell r="AR370" t="str">
            <v>NULL</v>
          </cell>
          <cell r="AS370" t="str">
            <v>NULL</v>
          </cell>
          <cell r="AT370" t="str">
            <v>NULL</v>
          </cell>
          <cell r="AU370" t="str">
            <v>NULL</v>
          </cell>
          <cell r="AV370" t="str">
            <v>NULL</v>
          </cell>
          <cell r="AW370" t="str">
            <v>NULL</v>
          </cell>
          <cell r="AX370" t="str">
            <v>NULL</v>
          </cell>
          <cell r="AY370" t="str">
            <v>NULL</v>
          </cell>
          <cell r="AZ370" t="str">
            <v>NULL</v>
          </cell>
          <cell r="BA370" t="str">
            <v>NULL</v>
          </cell>
          <cell r="BB370" t="str">
            <v>NULL</v>
          </cell>
          <cell r="BC370" t="str">
            <v>NULL</v>
          </cell>
          <cell r="BD370" t="str">
            <v>NULL</v>
          </cell>
          <cell r="BE370" t="str">
            <v>NULL</v>
          </cell>
          <cell r="BF370" t="str">
            <v>NULL</v>
          </cell>
          <cell r="BG370" t="str">
            <v>NULL</v>
          </cell>
          <cell r="BH370" t="str">
            <v>NULL</v>
          </cell>
          <cell r="BI370" t="str">
            <v>NULL</v>
          </cell>
          <cell r="BJ370" t="str">
            <v>NULL</v>
          </cell>
          <cell r="BK370" t="str">
            <v>NULL</v>
          </cell>
          <cell r="BL370" t="str">
            <v>NULL</v>
          </cell>
          <cell r="BM370" t="str">
            <v>NULL</v>
          </cell>
          <cell r="BN370" t="str">
            <v>NULL</v>
          </cell>
          <cell r="BO370" t="str">
            <v>NULL</v>
          </cell>
          <cell r="BP370" t="str">
            <v>NULL</v>
          </cell>
          <cell r="BQ370" t="str">
            <v>NULL</v>
          </cell>
          <cell r="BR370" t="str">
            <v>NULL</v>
          </cell>
          <cell r="BS370" t="str">
            <v>NULL</v>
          </cell>
          <cell r="BT370" t="str">
            <v>NULL</v>
          </cell>
          <cell r="BU370" t="str">
            <v>NULL</v>
          </cell>
          <cell r="BV370">
            <v>9453208</v>
          </cell>
          <cell r="BW370" t="str">
            <v>NULL</v>
          </cell>
          <cell r="BX370">
            <v>9453208</v>
          </cell>
          <cell r="BY370">
            <v>1213449</v>
          </cell>
          <cell r="BZ370">
            <v>1462039</v>
          </cell>
          <cell r="CA370">
            <v>-248590</v>
          </cell>
          <cell r="CB370" t="str">
            <v>NULL</v>
          </cell>
          <cell r="CC370" t="str">
            <v>NULL</v>
          </cell>
          <cell r="CD370" t="str">
            <v>NULL</v>
          </cell>
          <cell r="CE370">
            <v>131950</v>
          </cell>
          <cell r="CF370">
            <v>9922</v>
          </cell>
          <cell r="CG370">
            <v>122028</v>
          </cell>
          <cell r="CH370">
            <v>953013</v>
          </cell>
          <cell r="CI370" t="str">
            <v>NULL</v>
          </cell>
          <cell r="CJ370">
            <v>953013</v>
          </cell>
          <cell r="CK370">
            <v>186060</v>
          </cell>
          <cell r="CL370">
            <v>193600</v>
          </cell>
          <cell r="CM370">
            <v>-7540</v>
          </cell>
          <cell r="CN370" t="str">
            <v>NULL</v>
          </cell>
          <cell r="CO370" t="str">
            <v>NULL</v>
          </cell>
          <cell r="CP370" t="str">
            <v>NULL</v>
          </cell>
          <cell r="CQ370" t="str">
            <v>NULL</v>
          </cell>
          <cell r="CR370" t="str">
            <v>NULL</v>
          </cell>
          <cell r="CS370" t="str">
            <v>NULL</v>
          </cell>
          <cell r="CT370" t="str">
            <v>NULL</v>
          </cell>
          <cell r="CU370" t="str">
            <v>NULL</v>
          </cell>
          <cell r="CV370" t="str">
            <v>NULL</v>
          </cell>
          <cell r="CW370" t="str">
            <v>NULL</v>
          </cell>
          <cell r="CX370" t="str">
            <v>NULL</v>
          </cell>
          <cell r="CY370" t="str">
            <v>NULL</v>
          </cell>
          <cell r="CZ370" t="str">
            <v>NULL</v>
          </cell>
          <cell r="DA370" t="str">
            <v>NULL</v>
          </cell>
          <cell r="DB370" t="str">
            <v>NULL</v>
          </cell>
          <cell r="DC370">
            <v>28456128</v>
          </cell>
          <cell r="DD370">
            <v>2414322</v>
          </cell>
          <cell r="DE370">
            <v>26041806</v>
          </cell>
        </row>
        <row r="371">
          <cell r="A371" t="str">
            <v>San Diego2019</v>
          </cell>
          <cell r="B371" t="str">
            <v>San Diego</v>
          </cell>
          <cell r="C371">
            <v>1489</v>
          </cell>
          <cell r="D371">
            <v>2019</v>
          </cell>
          <cell r="E371">
            <v>93134020</v>
          </cell>
          <cell r="F371">
            <v>232939</v>
          </cell>
          <cell r="G371">
            <v>92901081</v>
          </cell>
          <cell r="H371">
            <v>228674707</v>
          </cell>
          <cell r="I371">
            <v>84548154</v>
          </cell>
          <cell r="J371">
            <v>144126553</v>
          </cell>
          <cell r="K371" t="str">
            <v>NULL</v>
          </cell>
          <cell r="L371" t="str">
            <v>NULL</v>
          </cell>
          <cell r="M371" t="str">
            <v>NULL</v>
          </cell>
          <cell r="N371" t="str">
            <v>NULL</v>
          </cell>
          <cell r="O371" t="str">
            <v>NULL</v>
          </cell>
          <cell r="P371" t="str">
            <v>NULL</v>
          </cell>
          <cell r="Q371" t="str">
            <v>NULL</v>
          </cell>
          <cell r="R371" t="str">
            <v>NULL</v>
          </cell>
          <cell r="S371" t="str">
            <v>NULL</v>
          </cell>
          <cell r="T371" t="str">
            <v>NULL</v>
          </cell>
          <cell r="U371" t="str">
            <v>NULL</v>
          </cell>
          <cell r="V371" t="str">
            <v>NULL</v>
          </cell>
          <cell r="W371" t="str">
            <v>NULL</v>
          </cell>
          <cell r="X371" t="str">
            <v>NULL</v>
          </cell>
          <cell r="Y371" t="str">
            <v>NULL</v>
          </cell>
          <cell r="Z371" t="str">
            <v>NULL</v>
          </cell>
          <cell r="AA371" t="str">
            <v>NULL</v>
          </cell>
          <cell r="AB371" t="str">
            <v>NULL</v>
          </cell>
          <cell r="AC371" t="str">
            <v>NULL</v>
          </cell>
          <cell r="AD371" t="str">
            <v>NULL</v>
          </cell>
          <cell r="AE371" t="str">
            <v>NULL</v>
          </cell>
          <cell r="AF371" t="str">
            <v>NULL</v>
          </cell>
          <cell r="AG371" t="str">
            <v>NULL</v>
          </cell>
          <cell r="AH371" t="str">
            <v>NULL</v>
          </cell>
          <cell r="AI371" t="str">
            <v>NULL</v>
          </cell>
          <cell r="AJ371" t="str">
            <v>NULL</v>
          </cell>
          <cell r="AK371" t="str">
            <v>NULL</v>
          </cell>
          <cell r="AL371">
            <v>321808727</v>
          </cell>
          <cell r="AM371">
            <v>84781093</v>
          </cell>
          <cell r="AN371">
            <v>237027634</v>
          </cell>
          <cell r="AO371">
            <v>505186285</v>
          </cell>
          <cell r="AP371">
            <v>203409266</v>
          </cell>
          <cell r="AQ371">
            <v>301777019</v>
          </cell>
          <cell r="AR371" t="str">
            <v>NULL</v>
          </cell>
          <cell r="AS371" t="str">
            <v>NULL</v>
          </cell>
          <cell r="AT371" t="str">
            <v>NULL</v>
          </cell>
          <cell r="AU371" t="str">
            <v>NULL</v>
          </cell>
          <cell r="AV371" t="str">
            <v>NULL</v>
          </cell>
          <cell r="AW371" t="str">
            <v>NULL</v>
          </cell>
          <cell r="AX371" t="str">
            <v>NULL</v>
          </cell>
          <cell r="AY371" t="str">
            <v>NULL</v>
          </cell>
          <cell r="AZ371" t="str">
            <v>NULL</v>
          </cell>
          <cell r="BA371" t="str">
            <v>NULL</v>
          </cell>
          <cell r="BB371" t="str">
            <v>NULL</v>
          </cell>
          <cell r="BC371" t="str">
            <v>NULL</v>
          </cell>
          <cell r="BD371" t="str">
            <v>NULL</v>
          </cell>
          <cell r="BE371" t="str">
            <v>NULL</v>
          </cell>
          <cell r="BF371" t="str">
            <v>NULL</v>
          </cell>
          <cell r="BG371" t="str">
            <v>NULL</v>
          </cell>
          <cell r="BH371" t="str">
            <v>NULL</v>
          </cell>
          <cell r="BI371" t="str">
            <v>NULL</v>
          </cell>
          <cell r="BJ371" t="str">
            <v>NULL</v>
          </cell>
          <cell r="BK371" t="str">
            <v>NULL</v>
          </cell>
          <cell r="BL371" t="str">
            <v>NULL</v>
          </cell>
          <cell r="BM371" t="str">
            <v>NULL</v>
          </cell>
          <cell r="BN371" t="str">
            <v>NULL</v>
          </cell>
          <cell r="BO371" t="str">
            <v>NULL</v>
          </cell>
          <cell r="BP371" t="str">
            <v>NULL</v>
          </cell>
          <cell r="BQ371" t="str">
            <v>NULL</v>
          </cell>
          <cell r="BR371" t="str">
            <v>NULL</v>
          </cell>
          <cell r="BS371" t="str">
            <v>NULL</v>
          </cell>
          <cell r="BT371" t="str">
            <v>NULL</v>
          </cell>
          <cell r="BU371" t="str">
            <v>NULL</v>
          </cell>
          <cell r="BV371">
            <v>272754933</v>
          </cell>
          <cell r="BW371">
            <v>36210615</v>
          </cell>
          <cell r="BX371">
            <v>236544318</v>
          </cell>
          <cell r="BY371">
            <v>5192143</v>
          </cell>
          <cell r="BZ371">
            <v>11530059</v>
          </cell>
          <cell r="CA371">
            <v>-6337916</v>
          </cell>
          <cell r="CB371" t="str">
            <v>NULL</v>
          </cell>
          <cell r="CC371" t="str">
            <v>NULL</v>
          </cell>
          <cell r="CD371" t="str">
            <v>NULL</v>
          </cell>
          <cell r="CE371">
            <v>30674</v>
          </cell>
          <cell r="CF371" t="str">
            <v>NULL</v>
          </cell>
          <cell r="CG371">
            <v>30674</v>
          </cell>
          <cell r="CH371">
            <v>8783289</v>
          </cell>
          <cell r="CI371">
            <v>4052272</v>
          </cell>
          <cell r="CJ371">
            <v>4731017</v>
          </cell>
          <cell r="CK371">
            <v>2817627</v>
          </cell>
          <cell r="CL371">
            <v>115694</v>
          </cell>
          <cell r="CM371">
            <v>2701933</v>
          </cell>
          <cell r="CN371" t="str">
            <v>NULL</v>
          </cell>
          <cell r="CO371" t="str">
            <v>NULL</v>
          </cell>
          <cell r="CP371" t="str">
            <v>NULL</v>
          </cell>
          <cell r="CQ371" t="str">
            <v>NULL</v>
          </cell>
          <cell r="CR371" t="str">
            <v>NULL</v>
          </cell>
          <cell r="CS371" t="str">
            <v>NULL</v>
          </cell>
          <cell r="CT371" t="str">
            <v>NULL</v>
          </cell>
          <cell r="CU371" t="str">
            <v>NULL</v>
          </cell>
          <cell r="CV371" t="str">
            <v>NULL</v>
          </cell>
          <cell r="CW371">
            <v>14679195</v>
          </cell>
          <cell r="CX371">
            <v>11274899</v>
          </cell>
          <cell r="CY371">
            <v>3404296</v>
          </cell>
          <cell r="CZ371" t="str">
            <v>NULL</v>
          </cell>
          <cell r="DA371">
            <v>416358</v>
          </cell>
          <cell r="DB371">
            <v>-416358</v>
          </cell>
          <cell r="DC371">
            <v>809444146</v>
          </cell>
          <cell r="DD371">
            <v>267009163</v>
          </cell>
          <cell r="DE371">
            <v>542434983</v>
          </cell>
        </row>
        <row r="372">
          <cell r="A372" t="str">
            <v>San Dimas2019</v>
          </cell>
          <cell r="B372" t="str">
            <v>San Dimas</v>
          </cell>
          <cell r="C372">
            <v>1490</v>
          </cell>
          <cell r="D372">
            <v>2019</v>
          </cell>
          <cell r="E372">
            <v>235452</v>
          </cell>
          <cell r="F372" t="str">
            <v>NULL</v>
          </cell>
          <cell r="G372">
            <v>235452</v>
          </cell>
          <cell r="H372">
            <v>5944263</v>
          </cell>
          <cell r="I372">
            <v>2083812</v>
          </cell>
          <cell r="J372">
            <v>3860451</v>
          </cell>
          <cell r="K372" t="str">
            <v>NULL</v>
          </cell>
          <cell r="L372" t="str">
            <v>NULL</v>
          </cell>
          <cell r="M372" t="str">
            <v>NULL</v>
          </cell>
          <cell r="N372" t="str">
            <v>NULL</v>
          </cell>
          <cell r="O372" t="str">
            <v>NULL</v>
          </cell>
          <cell r="P372" t="str">
            <v>NULL</v>
          </cell>
          <cell r="Q372" t="str">
            <v>NULL</v>
          </cell>
          <cell r="R372" t="str">
            <v>NULL</v>
          </cell>
          <cell r="S372" t="str">
            <v>NULL</v>
          </cell>
          <cell r="T372" t="str">
            <v>NULL</v>
          </cell>
          <cell r="U372" t="str">
            <v>NULL</v>
          </cell>
          <cell r="V372" t="str">
            <v>NULL</v>
          </cell>
          <cell r="W372" t="str">
            <v>NULL</v>
          </cell>
          <cell r="X372" t="str">
            <v>NULL</v>
          </cell>
          <cell r="Y372" t="str">
            <v>NULL</v>
          </cell>
          <cell r="Z372" t="str">
            <v>NULL</v>
          </cell>
          <cell r="AA372" t="str">
            <v>NULL</v>
          </cell>
          <cell r="AB372" t="str">
            <v>NULL</v>
          </cell>
          <cell r="AC372" t="str">
            <v>NULL</v>
          </cell>
          <cell r="AD372" t="str">
            <v>NULL</v>
          </cell>
          <cell r="AE372" t="str">
            <v>NULL</v>
          </cell>
          <cell r="AF372" t="str">
            <v>NULL</v>
          </cell>
          <cell r="AG372" t="str">
            <v>NULL</v>
          </cell>
          <cell r="AH372" t="str">
            <v>NULL</v>
          </cell>
          <cell r="AI372" t="str">
            <v>NULL</v>
          </cell>
          <cell r="AJ372" t="str">
            <v>NULL</v>
          </cell>
          <cell r="AK372" t="str">
            <v>NULL</v>
          </cell>
          <cell r="AL372">
            <v>6179715</v>
          </cell>
          <cell r="AM372">
            <v>2083812</v>
          </cell>
          <cell r="AN372">
            <v>4095903</v>
          </cell>
          <cell r="AO372">
            <v>6646432</v>
          </cell>
          <cell r="AP372">
            <v>574833</v>
          </cell>
          <cell r="AQ372">
            <v>6071599</v>
          </cell>
          <cell r="AR372" t="str">
            <v>NULL</v>
          </cell>
          <cell r="AS372" t="str">
            <v>NULL</v>
          </cell>
          <cell r="AT372" t="str">
            <v>NULL</v>
          </cell>
          <cell r="AU372" t="str">
            <v>NULL</v>
          </cell>
          <cell r="AV372" t="str">
            <v>NULL</v>
          </cell>
          <cell r="AW372" t="str">
            <v>NULL</v>
          </cell>
          <cell r="AX372" t="str">
            <v>NULL</v>
          </cell>
          <cell r="AY372" t="str">
            <v>NULL</v>
          </cell>
          <cell r="AZ372" t="str">
            <v>NULL</v>
          </cell>
          <cell r="BA372" t="str">
            <v>NULL</v>
          </cell>
          <cell r="BB372" t="str">
            <v>NULL</v>
          </cell>
          <cell r="BC372" t="str">
            <v>NULL</v>
          </cell>
          <cell r="BD372" t="str">
            <v>NULL</v>
          </cell>
          <cell r="BE372" t="str">
            <v>NULL</v>
          </cell>
          <cell r="BF372" t="str">
            <v>NULL</v>
          </cell>
          <cell r="BG372" t="str">
            <v>NULL</v>
          </cell>
          <cell r="BH372" t="str">
            <v>NULL</v>
          </cell>
          <cell r="BI372" t="str">
            <v>NULL</v>
          </cell>
          <cell r="BJ372" t="str">
            <v>NULL</v>
          </cell>
          <cell r="BK372" t="str">
            <v>NULL</v>
          </cell>
          <cell r="BL372" t="str">
            <v>NULL</v>
          </cell>
          <cell r="BM372" t="str">
            <v>NULL</v>
          </cell>
          <cell r="BN372" t="str">
            <v>NULL</v>
          </cell>
          <cell r="BO372" t="str">
            <v>NULL</v>
          </cell>
          <cell r="BP372" t="str">
            <v>NULL</v>
          </cell>
          <cell r="BQ372" t="str">
            <v>NULL</v>
          </cell>
          <cell r="BR372" t="str">
            <v>NULL</v>
          </cell>
          <cell r="BS372" t="str">
            <v>NULL</v>
          </cell>
          <cell r="BT372" t="str">
            <v>NULL</v>
          </cell>
          <cell r="BU372" t="str">
            <v>NULL</v>
          </cell>
          <cell r="BV372" t="str">
            <v>NULL</v>
          </cell>
          <cell r="BW372" t="str">
            <v>NULL</v>
          </cell>
          <cell r="BX372" t="str">
            <v>NULL</v>
          </cell>
          <cell r="BY372" t="str">
            <v>NULL</v>
          </cell>
          <cell r="BZ372" t="str">
            <v>NULL</v>
          </cell>
          <cell r="CA372" t="str">
            <v>NULL</v>
          </cell>
          <cell r="CB372">
            <v>159878</v>
          </cell>
          <cell r="CC372" t="str">
            <v>NULL</v>
          </cell>
          <cell r="CD372">
            <v>159878</v>
          </cell>
          <cell r="CE372" t="str">
            <v>NULL</v>
          </cell>
          <cell r="CF372" t="str">
            <v>NULL</v>
          </cell>
          <cell r="CG372" t="str">
            <v>NULL</v>
          </cell>
          <cell r="CH372">
            <v>846524</v>
          </cell>
          <cell r="CI372" t="str">
            <v>NULL</v>
          </cell>
          <cell r="CJ372">
            <v>846524</v>
          </cell>
          <cell r="CK372">
            <v>4469</v>
          </cell>
          <cell r="CL372" t="str">
            <v>NULL</v>
          </cell>
          <cell r="CM372">
            <v>4469</v>
          </cell>
          <cell r="CN372" t="str">
            <v>NULL</v>
          </cell>
          <cell r="CO372" t="str">
            <v>NULL</v>
          </cell>
          <cell r="CP372" t="str">
            <v>NULL</v>
          </cell>
          <cell r="CQ372" t="str">
            <v>NULL</v>
          </cell>
          <cell r="CR372" t="str">
            <v>NULL</v>
          </cell>
          <cell r="CS372" t="str">
            <v>NULL</v>
          </cell>
          <cell r="CT372" t="str">
            <v>NULL</v>
          </cell>
          <cell r="CU372" t="str">
            <v>NULL</v>
          </cell>
          <cell r="CV372" t="str">
            <v>NULL</v>
          </cell>
          <cell r="CW372">
            <v>60930</v>
          </cell>
          <cell r="CX372">
            <v>306727</v>
          </cell>
          <cell r="CY372">
            <v>-245797</v>
          </cell>
          <cell r="CZ372" t="str">
            <v>NULL</v>
          </cell>
          <cell r="DA372" t="str">
            <v>NULL</v>
          </cell>
          <cell r="DB372" t="str">
            <v>NULL</v>
          </cell>
          <cell r="DC372">
            <v>7718233</v>
          </cell>
          <cell r="DD372">
            <v>881560</v>
          </cell>
          <cell r="DE372">
            <v>6836673</v>
          </cell>
        </row>
        <row r="373">
          <cell r="A373" t="str">
            <v>San Fernando2019</v>
          </cell>
          <cell r="B373" t="str">
            <v>San Fernando</v>
          </cell>
          <cell r="C373">
            <v>1491</v>
          </cell>
          <cell r="D373">
            <v>2019</v>
          </cell>
          <cell r="E373">
            <v>487596</v>
          </cell>
          <cell r="F373" t="str">
            <v>NULL</v>
          </cell>
          <cell r="G373">
            <v>487596</v>
          </cell>
          <cell r="H373">
            <v>5054320</v>
          </cell>
          <cell r="I373">
            <v>3252615</v>
          </cell>
          <cell r="J373">
            <v>1801705</v>
          </cell>
          <cell r="K373" t="str">
            <v>NULL</v>
          </cell>
          <cell r="L373" t="str">
            <v>NULL</v>
          </cell>
          <cell r="M373" t="str">
            <v>NULL</v>
          </cell>
          <cell r="N373" t="str">
            <v>NULL</v>
          </cell>
          <cell r="O373" t="str">
            <v>NULL</v>
          </cell>
          <cell r="P373" t="str">
            <v>NULL</v>
          </cell>
          <cell r="Q373" t="str">
            <v>NULL</v>
          </cell>
          <cell r="R373" t="str">
            <v>NULL</v>
          </cell>
          <cell r="S373" t="str">
            <v>NULL</v>
          </cell>
          <cell r="T373" t="str">
            <v>NULL</v>
          </cell>
          <cell r="U373" t="str">
            <v>NULL</v>
          </cell>
          <cell r="V373" t="str">
            <v>NULL</v>
          </cell>
          <cell r="W373" t="str">
            <v>NULL</v>
          </cell>
          <cell r="X373" t="str">
            <v>NULL</v>
          </cell>
          <cell r="Y373" t="str">
            <v>NULL</v>
          </cell>
          <cell r="Z373" t="str">
            <v>NULL</v>
          </cell>
          <cell r="AA373" t="str">
            <v>NULL</v>
          </cell>
          <cell r="AB373" t="str">
            <v>NULL</v>
          </cell>
          <cell r="AC373" t="str">
            <v>NULL</v>
          </cell>
          <cell r="AD373" t="str">
            <v>NULL</v>
          </cell>
          <cell r="AE373" t="str">
            <v>NULL</v>
          </cell>
          <cell r="AF373" t="str">
            <v>NULL</v>
          </cell>
          <cell r="AG373" t="str">
            <v>NULL</v>
          </cell>
          <cell r="AH373" t="str">
            <v>NULL</v>
          </cell>
          <cell r="AI373" t="str">
            <v>NULL</v>
          </cell>
          <cell r="AJ373" t="str">
            <v>NULL</v>
          </cell>
          <cell r="AK373" t="str">
            <v>NULL</v>
          </cell>
          <cell r="AL373">
            <v>5541916</v>
          </cell>
          <cell r="AM373">
            <v>3252615</v>
          </cell>
          <cell r="AN373">
            <v>2289301</v>
          </cell>
          <cell r="AO373">
            <v>8919410</v>
          </cell>
          <cell r="AP373">
            <v>809363</v>
          </cell>
          <cell r="AQ373">
            <v>8110047</v>
          </cell>
          <cell r="AR373" t="str">
            <v>NULL</v>
          </cell>
          <cell r="AS373" t="str">
            <v>NULL</v>
          </cell>
          <cell r="AT373" t="str">
            <v>NULL</v>
          </cell>
          <cell r="AU373" t="str">
            <v>NULL</v>
          </cell>
          <cell r="AV373" t="str">
            <v>NULL</v>
          </cell>
          <cell r="AW373" t="str">
            <v>NULL</v>
          </cell>
          <cell r="AX373" t="str">
            <v>NULL</v>
          </cell>
          <cell r="AY373" t="str">
            <v>NULL</v>
          </cell>
          <cell r="AZ373" t="str">
            <v>NULL</v>
          </cell>
          <cell r="BA373" t="str">
            <v>NULL</v>
          </cell>
          <cell r="BB373" t="str">
            <v>NULL</v>
          </cell>
          <cell r="BC373" t="str">
            <v>NULL</v>
          </cell>
          <cell r="BD373" t="str">
            <v>NULL</v>
          </cell>
          <cell r="BE373" t="str">
            <v>NULL</v>
          </cell>
          <cell r="BF373" t="str">
            <v>NULL</v>
          </cell>
          <cell r="BG373" t="str">
            <v>NULL</v>
          </cell>
          <cell r="BH373" t="str">
            <v>NULL</v>
          </cell>
          <cell r="BI373" t="str">
            <v>NULL</v>
          </cell>
          <cell r="BJ373" t="str">
            <v>NULL</v>
          </cell>
          <cell r="BK373" t="str">
            <v>NULL</v>
          </cell>
          <cell r="BL373" t="str">
            <v>NULL</v>
          </cell>
          <cell r="BM373" t="str">
            <v>NULL</v>
          </cell>
          <cell r="BN373" t="str">
            <v>NULL</v>
          </cell>
          <cell r="BO373" t="str">
            <v>NULL</v>
          </cell>
          <cell r="BP373" t="str">
            <v>NULL</v>
          </cell>
          <cell r="BQ373" t="str">
            <v>NULL</v>
          </cell>
          <cell r="BR373" t="str">
            <v>NULL</v>
          </cell>
          <cell r="BS373" t="str">
            <v>NULL</v>
          </cell>
          <cell r="BT373" t="str">
            <v>NULL</v>
          </cell>
          <cell r="BU373" t="str">
            <v>NULL</v>
          </cell>
          <cell r="BV373">
            <v>2667766</v>
          </cell>
          <cell r="BW373" t="str">
            <v>NULL</v>
          </cell>
          <cell r="BX373">
            <v>2667766</v>
          </cell>
          <cell r="BY373" t="str">
            <v>NULL</v>
          </cell>
          <cell r="BZ373" t="str">
            <v>NULL</v>
          </cell>
          <cell r="CA373" t="str">
            <v>NULL</v>
          </cell>
          <cell r="CB373" t="str">
            <v>NULL</v>
          </cell>
          <cell r="CC373" t="str">
            <v>NULL</v>
          </cell>
          <cell r="CD373" t="str">
            <v>NULL</v>
          </cell>
          <cell r="CE373" t="str">
            <v>NULL</v>
          </cell>
          <cell r="CF373" t="str">
            <v>NULL</v>
          </cell>
          <cell r="CG373" t="str">
            <v>NULL</v>
          </cell>
          <cell r="CH373">
            <v>293651</v>
          </cell>
          <cell r="CI373">
            <v>346511</v>
          </cell>
          <cell r="CJ373">
            <v>-52860</v>
          </cell>
          <cell r="CK373" t="str">
            <v>NULL</v>
          </cell>
          <cell r="CL373" t="str">
            <v>NULL</v>
          </cell>
          <cell r="CM373" t="str">
            <v>NULL</v>
          </cell>
          <cell r="CN373" t="str">
            <v>NULL</v>
          </cell>
          <cell r="CO373" t="str">
            <v>NULL</v>
          </cell>
          <cell r="CP373" t="str">
            <v>NULL</v>
          </cell>
          <cell r="CQ373" t="str">
            <v>NULL</v>
          </cell>
          <cell r="CR373" t="str">
            <v>NULL</v>
          </cell>
          <cell r="CS373" t="str">
            <v>NULL</v>
          </cell>
          <cell r="CT373" t="str">
            <v>NULL</v>
          </cell>
          <cell r="CU373" t="str">
            <v>NULL</v>
          </cell>
          <cell r="CV373" t="str">
            <v>NULL</v>
          </cell>
          <cell r="CW373" t="str">
            <v>NULL</v>
          </cell>
          <cell r="CX373" t="str">
            <v>NULL</v>
          </cell>
          <cell r="CY373" t="str">
            <v>NULL</v>
          </cell>
          <cell r="CZ373" t="str">
            <v>NULL</v>
          </cell>
          <cell r="DA373" t="str">
            <v>NULL</v>
          </cell>
          <cell r="DB373" t="str">
            <v>NULL</v>
          </cell>
          <cell r="DC373">
            <v>11880827</v>
          </cell>
          <cell r="DD373">
            <v>1155874</v>
          </cell>
          <cell r="DE373">
            <v>10724953</v>
          </cell>
        </row>
        <row r="374">
          <cell r="A374" t="str">
            <v>San Francisco2019</v>
          </cell>
          <cell r="B374" t="str">
            <v>San Francisco</v>
          </cell>
          <cell r="C374">
            <v>1492</v>
          </cell>
          <cell r="D374">
            <v>2019</v>
          </cell>
          <cell r="E374">
            <v>15412253</v>
          </cell>
          <cell r="F374">
            <v>995685</v>
          </cell>
          <cell r="G374">
            <v>14416568</v>
          </cell>
          <cell r="H374">
            <v>295633520</v>
          </cell>
          <cell r="I374">
            <v>406585030</v>
          </cell>
          <cell r="J374">
            <v>-110951510</v>
          </cell>
          <cell r="K374">
            <v>16617768</v>
          </cell>
          <cell r="L374">
            <v>401249</v>
          </cell>
          <cell r="M374">
            <v>16216519</v>
          </cell>
          <cell r="N374">
            <v>35855549</v>
          </cell>
          <cell r="O374">
            <v>3846837</v>
          </cell>
          <cell r="P374">
            <v>32008712</v>
          </cell>
          <cell r="Q374">
            <v>29887835</v>
          </cell>
          <cell r="R374">
            <v>3104865</v>
          </cell>
          <cell r="S374">
            <v>26782970</v>
          </cell>
          <cell r="T374">
            <v>14708338</v>
          </cell>
          <cell r="U374" t="str">
            <v>NULL</v>
          </cell>
          <cell r="V374">
            <v>14708338</v>
          </cell>
          <cell r="W374">
            <v>19576236</v>
          </cell>
          <cell r="X374" t="str">
            <v>NULL</v>
          </cell>
          <cell r="Y374">
            <v>19576236</v>
          </cell>
          <cell r="Z374">
            <v>15495060</v>
          </cell>
          <cell r="AA374">
            <v>44960</v>
          </cell>
          <cell r="AB374">
            <v>15450100</v>
          </cell>
          <cell r="AC374" t="str">
            <v>NULL</v>
          </cell>
          <cell r="AD374" t="str">
            <v>NULL</v>
          </cell>
          <cell r="AE374" t="str">
            <v>NULL</v>
          </cell>
          <cell r="AF374" t="str">
            <v>NULL</v>
          </cell>
          <cell r="AG374" t="str">
            <v>NULL</v>
          </cell>
          <cell r="AH374" t="str">
            <v>NULL</v>
          </cell>
          <cell r="AI374" t="str">
            <v>NULL</v>
          </cell>
          <cell r="AJ374" t="str">
            <v>NULL</v>
          </cell>
          <cell r="AK374" t="str">
            <v>NULL</v>
          </cell>
          <cell r="AL374">
            <v>443186559</v>
          </cell>
          <cell r="AM374">
            <v>414978626</v>
          </cell>
          <cell r="AN374">
            <v>28207933</v>
          </cell>
          <cell r="AO374">
            <v>579671898</v>
          </cell>
          <cell r="AP374">
            <v>39587854</v>
          </cell>
          <cell r="AQ374">
            <v>540084044</v>
          </cell>
          <cell r="AR374">
            <v>31724082</v>
          </cell>
          <cell r="AS374">
            <v>3131016</v>
          </cell>
          <cell r="AT374">
            <v>28593066</v>
          </cell>
          <cell r="AU374" t="str">
            <v>NULL</v>
          </cell>
          <cell r="AV374" t="str">
            <v>NULL</v>
          </cell>
          <cell r="AW374" t="str">
            <v>NULL</v>
          </cell>
          <cell r="AX374" t="str">
            <v>NULL</v>
          </cell>
          <cell r="AY374" t="str">
            <v>NULL</v>
          </cell>
          <cell r="AZ374" t="str">
            <v>NULL</v>
          </cell>
          <cell r="BA374">
            <v>67157418</v>
          </cell>
          <cell r="BB374">
            <v>9089967</v>
          </cell>
          <cell r="BC374">
            <v>58067451</v>
          </cell>
          <cell r="BD374">
            <v>12952522</v>
          </cell>
          <cell r="BE374" t="str">
            <v>NULL</v>
          </cell>
          <cell r="BF374">
            <v>12952522</v>
          </cell>
          <cell r="BG374">
            <v>38266871</v>
          </cell>
          <cell r="BH374" t="str">
            <v>NULL</v>
          </cell>
          <cell r="BI374">
            <v>38266871</v>
          </cell>
          <cell r="BJ374" t="str">
            <v>NULL</v>
          </cell>
          <cell r="BK374" t="str">
            <v>NULL</v>
          </cell>
          <cell r="BL374" t="str">
            <v>NULL</v>
          </cell>
          <cell r="BM374">
            <v>208589194</v>
          </cell>
          <cell r="BN374">
            <v>48870585</v>
          </cell>
          <cell r="BO374">
            <v>159718609</v>
          </cell>
          <cell r="BP374">
            <v>34654769</v>
          </cell>
          <cell r="BQ374">
            <v>1000</v>
          </cell>
          <cell r="BR374">
            <v>34653769</v>
          </cell>
          <cell r="BS374">
            <v>39420046</v>
          </cell>
          <cell r="BT374">
            <v>4407983</v>
          </cell>
          <cell r="BU374">
            <v>35012063</v>
          </cell>
          <cell r="BV374">
            <v>378550930</v>
          </cell>
          <cell r="BW374">
            <v>158792705</v>
          </cell>
          <cell r="BX374">
            <v>219758225</v>
          </cell>
          <cell r="BY374" t="str">
            <v>NULL</v>
          </cell>
          <cell r="BZ374" t="str">
            <v>NULL</v>
          </cell>
          <cell r="CA374" t="str">
            <v>NULL</v>
          </cell>
          <cell r="CB374">
            <v>6747568</v>
          </cell>
          <cell r="CC374">
            <v>570119</v>
          </cell>
          <cell r="CD374">
            <v>6177449</v>
          </cell>
          <cell r="CE374" t="str">
            <v>NULL</v>
          </cell>
          <cell r="CF374" t="str">
            <v>NULL</v>
          </cell>
          <cell r="CG374" t="str">
            <v>NULL</v>
          </cell>
          <cell r="CH374" t="str">
            <v>NULL</v>
          </cell>
          <cell r="CI374" t="str">
            <v>NULL</v>
          </cell>
          <cell r="CJ374" t="str">
            <v>NULL</v>
          </cell>
          <cell r="CK374" t="str">
            <v>NULL</v>
          </cell>
          <cell r="CL374" t="str">
            <v>NULL</v>
          </cell>
          <cell r="CM374" t="str">
            <v>NULL</v>
          </cell>
          <cell r="CN374" t="str">
            <v>NULL</v>
          </cell>
          <cell r="CO374" t="str">
            <v>NULL</v>
          </cell>
          <cell r="CP374" t="str">
            <v>NULL</v>
          </cell>
          <cell r="CQ374">
            <v>9622989</v>
          </cell>
          <cell r="CR374" t="str">
            <v>NULL</v>
          </cell>
          <cell r="CS374">
            <v>9622989</v>
          </cell>
          <cell r="CT374" t="str">
            <v>NULL</v>
          </cell>
          <cell r="CU374" t="str">
            <v>NULL</v>
          </cell>
          <cell r="CV374" t="str">
            <v>NULL</v>
          </cell>
          <cell r="CW374">
            <v>82182334</v>
          </cell>
          <cell r="CX374">
            <v>20437197</v>
          </cell>
          <cell r="CY374">
            <v>61745137</v>
          </cell>
          <cell r="CZ374" t="str">
            <v>NULL</v>
          </cell>
          <cell r="DA374" t="str">
            <v>NULL</v>
          </cell>
          <cell r="DB374" t="str">
            <v>NULL</v>
          </cell>
          <cell r="DC374">
            <v>1489540621</v>
          </cell>
          <cell r="DD374">
            <v>284888426</v>
          </cell>
          <cell r="DE374">
            <v>1204652195</v>
          </cell>
        </row>
        <row r="375">
          <cell r="A375" t="str">
            <v>San Gabriel2019</v>
          </cell>
          <cell r="B375" t="str">
            <v>San Gabriel</v>
          </cell>
          <cell r="C375">
            <v>1493</v>
          </cell>
          <cell r="D375">
            <v>2019</v>
          </cell>
          <cell r="E375">
            <v>996400</v>
          </cell>
          <cell r="F375" t="str">
            <v>NULL</v>
          </cell>
          <cell r="G375">
            <v>996400</v>
          </cell>
          <cell r="H375">
            <v>4929496</v>
          </cell>
          <cell r="I375">
            <v>8455441</v>
          </cell>
          <cell r="J375">
            <v>-3525945</v>
          </cell>
          <cell r="K375" t="str">
            <v>NULL</v>
          </cell>
          <cell r="L375" t="str">
            <v>NULL</v>
          </cell>
          <cell r="M375" t="str">
            <v>NULL</v>
          </cell>
          <cell r="N375" t="str">
            <v>NULL</v>
          </cell>
          <cell r="O375" t="str">
            <v>NULL</v>
          </cell>
          <cell r="P375" t="str">
            <v>NULL</v>
          </cell>
          <cell r="Q375" t="str">
            <v>NULL</v>
          </cell>
          <cell r="R375" t="str">
            <v>NULL</v>
          </cell>
          <cell r="S375" t="str">
            <v>NULL</v>
          </cell>
          <cell r="T375" t="str">
            <v>NULL</v>
          </cell>
          <cell r="U375" t="str">
            <v>NULL</v>
          </cell>
          <cell r="V375" t="str">
            <v>NULL</v>
          </cell>
          <cell r="W375" t="str">
            <v>NULL</v>
          </cell>
          <cell r="X375" t="str">
            <v>NULL</v>
          </cell>
          <cell r="Y375" t="str">
            <v>NULL</v>
          </cell>
          <cell r="Z375" t="str">
            <v>NULL</v>
          </cell>
          <cell r="AA375" t="str">
            <v>NULL</v>
          </cell>
          <cell r="AB375" t="str">
            <v>NULL</v>
          </cell>
          <cell r="AC375" t="str">
            <v>NULL</v>
          </cell>
          <cell r="AD375" t="str">
            <v>NULL</v>
          </cell>
          <cell r="AE375" t="str">
            <v>NULL</v>
          </cell>
          <cell r="AF375" t="str">
            <v>NULL</v>
          </cell>
          <cell r="AG375" t="str">
            <v>NULL</v>
          </cell>
          <cell r="AH375" t="str">
            <v>NULL</v>
          </cell>
          <cell r="AI375" t="str">
            <v>NULL</v>
          </cell>
          <cell r="AJ375" t="str">
            <v>NULL</v>
          </cell>
          <cell r="AK375" t="str">
            <v>NULL</v>
          </cell>
          <cell r="AL375">
            <v>5925896</v>
          </cell>
          <cell r="AM375">
            <v>8455441</v>
          </cell>
          <cell r="AN375">
            <v>-2529545</v>
          </cell>
          <cell r="AO375">
            <v>13357403</v>
          </cell>
          <cell r="AP375">
            <v>1342304</v>
          </cell>
          <cell r="AQ375">
            <v>12015099</v>
          </cell>
          <cell r="AR375" t="str">
            <v>NULL</v>
          </cell>
          <cell r="AS375" t="str">
            <v>NULL</v>
          </cell>
          <cell r="AT375" t="str">
            <v>NULL</v>
          </cell>
          <cell r="AU375" t="str">
            <v>NULL</v>
          </cell>
          <cell r="AV375" t="str">
            <v>NULL</v>
          </cell>
          <cell r="AW375" t="str">
            <v>NULL</v>
          </cell>
          <cell r="AX375" t="str">
            <v>NULL</v>
          </cell>
          <cell r="AY375" t="str">
            <v>NULL</v>
          </cell>
          <cell r="AZ375" t="str">
            <v>NULL</v>
          </cell>
          <cell r="BA375" t="str">
            <v>NULL</v>
          </cell>
          <cell r="BB375" t="str">
            <v>NULL</v>
          </cell>
          <cell r="BC375" t="str">
            <v>NULL</v>
          </cell>
          <cell r="BD375" t="str">
            <v>NULL</v>
          </cell>
          <cell r="BE375" t="str">
            <v>NULL</v>
          </cell>
          <cell r="BF375" t="str">
            <v>NULL</v>
          </cell>
          <cell r="BG375" t="str">
            <v>NULL</v>
          </cell>
          <cell r="BH375" t="str">
            <v>NULL</v>
          </cell>
          <cell r="BI375" t="str">
            <v>NULL</v>
          </cell>
          <cell r="BJ375" t="str">
            <v>NULL</v>
          </cell>
          <cell r="BK375" t="str">
            <v>NULL</v>
          </cell>
          <cell r="BL375" t="str">
            <v>NULL</v>
          </cell>
          <cell r="BM375" t="str">
            <v>NULL</v>
          </cell>
          <cell r="BN375" t="str">
            <v>NULL</v>
          </cell>
          <cell r="BO375" t="str">
            <v>NULL</v>
          </cell>
          <cell r="BP375" t="str">
            <v>NULL</v>
          </cell>
          <cell r="BQ375" t="str">
            <v>NULL</v>
          </cell>
          <cell r="BR375" t="str">
            <v>NULL</v>
          </cell>
          <cell r="BS375" t="str">
            <v>NULL</v>
          </cell>
          <cell r="BT375" t="str">
            <v>NULL</v>
          </cell>
          <cell r="BU375" t="str">
            <v>NULL</v>
          </cell>
          <cell r="BV375">
            <v>8316263</v>
          </cell>
          <cell r="BW375">
            <v>1746697</v>
          </cell>
          <cell r="BX375">
            <v>6569566</v>
          </cell>
          <cell r="BY375" t="str">
            <v>NULL</v>
          </cell>
          <cell r="BZ375" t="str">
            <v>NULL</v>
          </cell>
          <cell r="CA375" t="str">
            <v>NULL</v>
          </cell>
          <cell r="CB375">
            <v>195000</v>
          </cell>
          <cell r="CC375">
            <v>39309</v>
          </cell>
          <cell r="CD375">
            <v>155691</v>
          </cell>
          <cell r="CE375" t="str">
            <v>NULL</v>
          </cell>
          <cell r="CF375" t="str">
            <v>NULL</v>
          </cell>
          <cell r="CG375" t="str">
            <v>NULL</v>
          </cell>
          <cell r="CH375" t="str">
            <v>NULL</v>
          </cell>
          <cell r="CI375" t="str">
            <v>NULL</v>
          </cell>
          <cell r="CJ375" t="str">
            <v>NULL</v>
          </cell>
          <cell r="CK375">
            <v>12488</v>
          </cell>
          <cell r="CL375" t="str">
            <v>NULL</v>
          </cell>
          <cell r="CM375">
            <v>12488</v>
          </cell>
          <cell r="CN375" t="str">
            <v>NULL</v>
          </cell>
          <cell r="CO375" t="str">
            <v>NULL</v>
          </cell>
          <cell r="CP375" t="str">
            <v>NULL</v>
          </cell>
          <cell r="CQ375" t="str">
            <v>NULL</v>
          </cell>
          <cell r="CR375" t="str">
            <v>NULL</v>
          </cell>
          <cell r="CS375" t="str">
            <v>NULL</v>
          </cell>
          <cell r="CT375" t="str">
            <v>NULL</v>
          </cell>
          <cell r="CU375" t="str">
            <v>NULL</v>
          </cell>
          <cell r="CV375" t="str">
            <v>NULL</v>
          </cell>
          <cell r="CW375" t="str">
            <v>NULL</v>
          </cell>
          <cell r="CX375" t="str">
            <v>NULL</v>
          </cell>
          <cell r="CY375" t="str">
            <v>NULL</v>
          </cell>
          <cell r="CZ375" t="str">
            <v>NULL</v>
          </cell>
          <cell r="DA375" t="str">
            <v>NULL</v>
          </cell>
          <cell r="DB375" t="str">
            <v>NULL</v>
          </cell>
          <cell r="DC375">
            <v>21881154</v>
          </cell>
          <cell r="DD375">
            <v>3128310</v>
          </cell>
          <cell r="DE375">
            <v>18752844</v>
          </cell>
        </row>
        <row r="376">
          <cell r="A376" t="str">
            <v>San Jacinto2019</v>
          </cell>
          <cell r="B376" t="str">
            <v>San Jacinto</v>
          </cell>
          <cell r="C376">
            <v>1494</v>
          </cell>
          <cell r="D376">
            <v>2019</v>
          </cell>
          <cell r="E376">
            <v>949609</v>
          </cell>
          <cell r="F376" t="str">
            <v>NULL</v>
          </cell>
          <cell r="G376">
            <v>949609</v>
          </cell>
          <cell r="H376">
            <v>2382557</v>
          </cell>
          <cell r="I376">
            <v>4431389</v>
          </cell>
          <cell r="J376">
            <v>-2048832</v>
          </cell>
          <cell r="K376" t="str">
            <v>NULL</v>
          </cell>
          <cell r="L376" t="str">
            <v>NULL</v>
          </cell>
          <cell r="M376" t="str">
            <v>NULL</v>
          </cell>
          <cell r="N376" t="str">
            <v>NULL</v>
          </cell>
          <cell r="O376" t="str">
            <v>NULL</v>
          </cell>
          <cell r="P376" t="str">
            <v>NULL</v>
          </cell>
          <cell r="Q376" t="str">
            <v>NULL</v>
          </cell>
          <cell r="R376" t="str">
            <v>NULL</v>
          </cell>
          <cell r="S376" t="str">
            <v>NULL</v>
          </cell>
          <cell r="T376" t="str">
            <v>NULL</v>
          </cell>
          <cell r="U376" t="str">
            <v>NULL</v>
          </cell>
          <cell r="V376" t="str">
            <v>NULL</v>
          </cell>
          <cell r="W376" t="str">
            <v>NULL</v>
          </cell>
          <cell r="X376" t="str">
            <v>NULL</v>
          </cell>
          <cell r="Y376" t="str">
            <v>NULL</v>
          </cell>
          <cell r="Z376" t="str">
            <v>NULL</v>
          </cell>
          <cell r="AA376" t="str">
            <v>NULL</v>
          </cell>
          <cell r="AB376" t="str">
            <v>NULL</v>
          </cell>
          <cell r="AC376" t="str">
            <v>NULL</v>
          </cell>
          <cell r="AD376" t="str">
            <v>NULL</v>
          </cell>
          <cell r="AE376" t="str">
            <v>NULL</v>
          </cell>
          <cell r="AF376" t="str">
            <v>NULL</v>
          </cell>
          <cell r="AG376" t="str">
            <v>NULL</v>
          </cell>
          <cell r="AH376" t="str">
            <v>NULL</v>
          </cell>
          <cell r="AI376" t="str">
            <v>NULL</v>
          </cell>
          <cell r="AJ376" t="str">
            <v>NULL</v>
          </cell>
          <cell r="AK376" t="str">
            <v>NULL</v>
          </cell>
          <cell r="AL376">
            <v>3332166</v>
          </cell>
          <cell r="AM376">
            <v>4431389</v>
          </cell>
          <cell r="AN376">
            <v>-1099223</v>
          </cell>
          <cell r="AO376">
            <v>11727348</v>
          </cell>
          <cell r="AP376">
            <v>3505944</v>
          </cell>
          <cell r="AQ376">
            <v>8221404</v>
          </cell>
          <cell r="AR376" t="str">
            <v>NULL</v>
          </cell>
          <cell r="AS376" t="str">
            <v>NULL</v>
          </cell>
          <cell r="AT376" t="str">
            <v>NULL</v>
          </cell>
          <cell r="AU376" t="str">
            <v>NULL</v>
          </cell>
          <cell r="AV376" t="str">
            <v>NULL</v>
          </cell>
          <cell r="AW376" t="str">
            <v>NULL</v>
          </cell>
          <cell r="AX376" t="str">
            <v>NULL</v>
          </cell>
          <cell r="AY376" t="str">
            <v>NULL</v>
          </cell>
          <cell r="AZ376" t="str">
            <v>NULL</v>
          </cell>
          <cell r="BA376" t="str">
            <v>NULL</v>
          </cell>
          <cell r="BB376" t="str">
            <v>NULL</v>
          </cell>
          <cell r="BC376" t="str">
            <v>NULL</v>
          </cell>
          <cell r="BD376" t="str">
            <v>NULL</v>
          </cell>
          <cell r="BE376" t="str">
            <v>NULL</v>
          </cell>
          <cell r="BF376" t="str">
            <v>NULL</v>
          </cell>
          <cell r="BG376" t="str">
            <v>NULL</v>
          </cell>
          <cell r="BH376" t="str">
            <v>NULL</v>
          </cell>
          <cell r="BI376" t="str">
            <v>NULL</v>
          </cell>
          <cell r="BJ376" t="str">
            <v>NULL</v>
          </cell>
          <cell r="BK376" t="str">
            <v>NULL</v>
          </cell>
          <cell r="BL376" t="str">
            <v>NULL</v>
          </cell>
          <cell r="BM376" t="str">
            <v>NULL</v>
          </cell>
          <cell r="BN376" t="str">
            <v>NULL</v>
          </cell>
          <cell r="BO376" t="str">
            <v>NULL</v>
          </cell>
          <cell r="BP376" t="str">
            <v>NULL</v>
          </cell>
          <cell r="BQ376" t="str">
            <v>NULL</v>
          </cell>
          <cell r="BR376" t="str">
            <v>NULL</v>
          </cell>
          <cell r="BS376" t="str">
            <v>NULL</v>
          </cell>
          <cell r="BT376" t="str">
            <v>NULL</v>
          </cell>
          <cell r="BU376" t="str">
            <v>NULL</v>
          </cell>
          <cell r="BV376">
            <v>3401606</v>
          </cell>
          <cell r="BW376">
            <v>42382</v>
          </cell>
          <cell r="BX376">
            <v>3359224</v>
          </cell>
          <cell r="BY376" t="str">
            <v>NULL</v>
          </cell>
          <cell r="BZ376" t="str">
            <v>NULL</v>
          </cell>
          <cell r="CA376" t="str">
            <v>NULL</v>
          </cell>
          <cell r="CB376" t="str">
            <v>NULL</v>
          </cell>
          <cell r="CC376" t="str">
            <v>NULL</v>
          </cell>
          <cell r="CD376" t="str">
            <v>NULL</v>
          </cell>
          <cell r="CE376" t="str">
            <v>NULL</v>
          </cell>
          <cell r="CF376" t="str">
            <v>NULL</v>
          </cell>
          <cell r="CG376" t="str">
            <v>NULL</v>
          </cell>
          <cell r="CH376">
            <v>253547</v>
          </cell>
          <cell r="CI376">
            <v>14136</v>
          </cell>
          <cell r="CJ376">
            <v>239411</v>
          </cell>
          <cell r="CK376" t="str">
            <v>NULL</v>
          </cell>
          <cell r="CL376" t="str">
            <v>NULL</v>
          </cell>
          <cell r="CM376" t="str">
            <v>NULL</v>
          </cell>
          <cell r="CN376" t="str">
            <v>NULL</v>
          </cell>
          <cell r="CO376" t="str">
            <v>NULL</v>
          </cell>
          <cell r="CP376" t="str">
            <v>NULL</v>
          </cell>
          <cell r="CQ376" t="str">
            <v>NULL</v>
          </cell>
          <cell r="CR376" t="str">
            <v>NULL</v>
          </cell>
          <cell r="CS376" t="str">
            <v>NULL</v>
          </cell>
          <cell r="CT376" t="str">
            <v>NULL</v>
          </cell>
          <cell r="CU376" t="str">
            <v>NULL</v>
          </cell>
          <cell r="CV376" t="str">
            <v>NULL</v>
          </cell>
          <cell r="CW376" t="str">
            <v>NULL</v>
          </cell>
          <cell r="CX376" t="str">
            <v>NULL</v>
          </cell>
          <cell r="CY376" t="str">
            <v>NULL</v>
          </cell>
          <cell r="CZ376" t="str">
            <v>NULL</v>
          </cell>
          <cell r="DA376" t="str">
            <v>NULL</v>
          </cell>
          <cell r="DB376" t="str">
            <v>NULL</v>
          </cell>
          <cell r="DC376">
            <v>15382501</v>
          </cell>
          <cell r="DD376">
            <v>3562462</v>
          </cell>
          <cell r="DE376">
            <v>11820039</v>
          </cell>
        </row>
        <row r="377">
          <cell r="A377" t="str">
            <v>San Joaquin2019</v>
          </cell>
          <cell r="B377" t="str">
            <v>San Joaquin</v>
          </cell>
          <cell r="C377">
            <v>1495</v>
          </cell>
          <cell r="D377">
            <v>2019</v>
          </cell>
          <cell r="E377">
            <v>54473</v>
          </cell>
          <cell r="F377" t="str">
            <v>NULL</v>
          </cell>
          <cell r="G377">
            <v>54473</v>
          </cell>
          <cell r="H377">
            <v>300381</v>
          </cell>
          <cell r="I377">
            <v>87778</v>
          </cell>
          <cell r="J377">
            <v>212603</v>
          </cell>
          <cell r="K377" t="str">
            <v>NULL</v>
          </cell>
          <cell r="L377" t="str">
            <v>NULL</v>
          </cell>
          <cell r="M377" t="str">
            <v>NULL</v>
          </cell>
          <cell r="N377" t="str">
            <v>NULL</v>
          </cell>
          <cell r="O377" t="str">
            <v>NULL</v>
          </cell>
          <cell r="P377" t="str">
            <v>NULL</v>
          </cell>
          <cell r="Q377" t="str">
            <v>NULL</v>
          </cell>
          <cell r="R377" t="str">
            <v>NULL</v>
          </cell>
          <cell r="S377" t="str">
            <v>NULL</v>
          </cell>
          <cell r="T377" t="str">
            <v>NULL</v>
          </cell>
          <cell r="U377" t="str">
            <v>NULL</v>
          </cell>
          <cell r="V377" t="str">
            <v>NULL</v>
          </cell>
          <cell r="W377" t="str">
            <v>NULL</v>
          </cell>
          <cell r="X377" t="str">
            <v>NULL</v>
          </cell>
          <cell r="Y377" t="str">
            <v>NULL</v>
          </cell>
          <cell r="Z377" t="str">
            <v>NULL</v>
          </cell>
          <cell r="AA377" t="str">
            <v>NULL</v>
          </cell>
          <cell r="AB377" t="str">
            <v>NULL</v>
          </cell>
          <cell r="AC377" t="str">
            <v>NULL</v>
          </cell>
          <cell r="AD377" t="str">
            <v>NULL</v>
          </cell>
          <cell r="AE377" t="str">
            <v>NULL</v>
          </cell>
          <cell r="AF377" t="str">
            <v>NULL</v>
          </cell>
          <cell r="AG377" t="str">
            <v>NULL</v>
          </cell>
          <cell r="AH377" t="str">
            <v>NULL</v>
          </cell>
          <cell r="AI377" t="str">
            <v>NULL</v>
          </cell>
          <cell r="AJ377" t="str">
            <v>NULL</v>
          </cell>
          <cell r="AK377" t="str">
            <v>NULL</v>
          </cell>
          <cell r="AL377">
            <v>354854</v>
          </cell>
          <cell r="AM377">
            <v>87778</v>
          </cell>
          <cell r="AN377">
            <v>267076</v>
          </cell>
          <cell r="AO377">
            <v>214988</v>
          </cell>
          <cell r="AP377">
            <v>158333</v>
          </cell>
          <cell r="AQ377">
            <v>56655</v>
          </cell>
          <cell r="AR377" t="str">
            <v>NULL</v>
          </cell>
          <cell r="AS377" t="str">
            <v>NULL</v>
          </cell>
          <cell r="AT377" t="str">
            <v>NULL</v>
          </cell>
          <cell r="AU377" t="str">
            <v>NULL</v>
          </cell>
          <cell r="AV377" t="str">
            <v>NULL</v>
          </cell>
          <cell r="AW377" t="str">
            <v>NULL</v>
          </cell>
          <cell r="AX377" t="str">
            <v>NULL</v>
          </cell>
          <cell r="AY377" t="str">
            <v>NULL</v>
          </cell>
          <cell r="AZ377" t="str">
            <v>NULL</v>
          </cell>
          <cell r="BA377" t="str">
            <v>NULL</v>
          </cell>
          <cell r="BB377" t="str">
            <v>NULL</v>
          </cell>
          <cell r="BC377" t="str">
            <v>NULL</v>
          </cell>
          <cell r="BD377" t="str">
            <v>NULL</v>
          </cell>
          <cell r="BE377" t="str">
            <v>NULL</v>
          </cell>
          <cell r="BF377" t="str">
            <v>NULL</v>
          </cell>
          <cell r="BG377" t="str">
            <v>NULL</v>
          </cell>
          <cell r="BH377" t="str">
            <v>NULL</v>
          </cell>
          <cell r="BI377" t="str">
            <v>NULL</v>
          </cell>
          <cell r="BJ377" t="str">
            <v>NULL</v>
          </cell>
          <cell r="BK377" t="str">
            <v>NULL</v>
          </cell>
          <cell r="BL377" t="str">
            <v>NULL</v>
          </cell>
          <cell r="BM377" t="str">
            <v>NULL</v>
          </cell>
          <cell r="BN377" t="str">
            <v>NULL</v>
          </cell>
          <cell r="BO377" t="str">
            <v>NULL</v>
          </cell>
          <cell r="BP377" t="str">
            <v>NULL</v>
          </cell>
          <cell r="BQ377" t="str">
            <v>NULL</v>
          </cell>
          <cell r="BR377" t="str">
            <v>NULL</v>
          </cell>
          <cell r="BS377" t="str">
            <v>NULL</v>
          </cell>
          <cell r="BT377" t="str">
            <v>NULL</v>
          </cell>
          <cell r="BU377" t="str">
            <v>NULL</v>
          </cell>
          <cell r="BV377" t="str">
            <v>NULL</v>
          </cell>
          <cell r="BW377" t="str">
            <v>NULL</v>
          </cell>
          <cell r="BX377" t="str">
            <v>NULL</v>
          </cell>
          <cell r="BY377" t="str">
            <v>NULL</v>
          </cell>
          <cell r="BZ377" t="str">
            <v>NULL</v>
          </cell>
          <cell r="CA377" t="str">
            <v>NULL</v>
          </cell>
          <cell r="CB377" t="str">
            <v>NULL</v>
          </cell>
          <cell r="CC377">
            <v>225</v>
          </cell>
          <cell r="CD377">
            <v>-225</v>
          </cell>
          <cell r="CE377" t="str">
            <v>NULL</v>
          </cell>
          <cell r="CF377" t="str">
            <v>NULL</v>
          </cell>
          <cell r="CG377" t="str">
            <v>NULL</v>
          </cell>
          <cell r="CH377">
            <v>24676</v>
          </cell>
          <cell r="CI377" t="str">
            <v>NULL</v>
          </cell>
          <cell r="CJ377">
            <v>24676</v>
          </cell>
          <cell r="CK377" t="str">
            <v>NULL</v>
          </cell>
          <cell r="CL377" t="str">
            <v>NULL</v>
          </cell>
          <cell r="CM377" t="str">
            <v>NULL</v>
          </cell>
          <cell r="CN377" t="str">
            <v>NULL</v>
          </cell>
          <cell r="CO377" t="str">
            <v>NULL</v>
          </cell>
          <cell r="CP377" t="str">
            <v>NULL</v>
          </cell>
          <cell r="CQ377" t="str">
            <v>NULL</v>
          </cell>
          <cell r="CR377" t="str">
            <v>NULL</v>
          </cell>
          <cell r="CS377" t="str">
            <v>NULL</v>
          </cell>
          <cell r="CT377" t="str">
            <v>NULL</v>
          </cell>
          <cell r="CU377" t="str">
            <v>NULL</v>
          </cell>
          <cell r="CV377" t="str">
            <v>NULL</v>
          </cell>
          <cell r="CW377" t="str">
            <v>NULL</v>
          </cell>
          <cell r="CX377" t="str">
            <v>NULL</v>
          </cell>
          <cell r="CY377" t="str">
            <v>NULL</v>
          </cell>
          <cell r="CZ377" t="str">
            <v>NULL</v>
          </cell>
          <cell r="DA377" t="str">
            <v>NULL</v>
          </cell>
          <cell r="DB377" t="str">
            <v>NULL</v>
          </cell>
          <cell r="DC377">
            <v>239664</v>
          </cell>
          <cell r="DD377">
            <v>158558</v>
          </cell>
          <cell r="DE377">
            <v>81106</v>
          </cell>
        </row>
        <row r="378">
          <cell r="A378" t="str">
            <v>San Jose2019</v>
          </cell>
          <cell r="B378" t="str">
            <v>San Jose</v>
          </cell>
          <cell r="C378">
            <v>1496</v>
          </cell>
          <cell r="D378">
            <v>2019</v>
          </cell>
          <cell r="E378">
            <v>20183086</v>
          </cell>
          <cell r="F378">
            <v>28652</v>
          </cell>
          <cell r="G378">
            <v>20154434</v>
          </cell>
          <cell r="H378">
            <v>120110116</v>
          </cell>
          <cell r="I378">
            <v>71738872</v>
          </cell>
          <cell r="J378">
            <v>48371244</v>
          </cell>
          <cell r="K378" t="str">
            <v>NULL</v>
          </cell>
          <cell r="L378" t="str">
            <v>NULL</v>
          </cell>
          <cell r="M378" t="str">
            <v>NULL</v>
          </cell>
          <cell r="N378" t="str">
            <v>NULL</v>
          </cell>
          <cell r="O378" t="str">
            <v>NULL</v>
          </cell>
          <cell r="P378" t="str">
            <v>NULL</v>
          </cell>
          <cell r="Q378" t="str">
            <v>NULL</v>
          </cell>
          <cell r="R378" t="str">
            <v>NULL</v>
          </cell>
          <cell r="S378" t="str">
            <v>NULL</v>
          </cell>
          <cell r="T378" t="str">
            <v>NULL</v>
          </cell>
          <cell r="U378" t="str">
            <v>NULL</v>
          </cell>
          <cell r="V378" t="str">
            <v>NULL</v>
          </cell>
          <cell r="W378" t="str">
            <v>NULL</v>
          </cell>
          <cell r="X378" t="str">
            <v>NULL</v>
          </cell>
          <cell r="Y378" t="str">
            <v>NULL</v>
          </cell>
          <cell r="Z378" t="str">
            <v>NULL</v>
          </cell>
          <cell r="AA378" t="str">
            <v>NULL</v>
          </cell>
          <cell r="AB378" t="str">
            <v>NULL</v>
          </cell>
          <cell r="AC378" t="str">
            <v>NULL</v>
          </cell>
          <cell r="AD378" t="str">
            <v>NULL</v>
          </cell>
          <cell r="AE378" t="str">
            <v>NULL</v>
          </cell>
          <cell r="AF378" t="str">
            <v>NULL</v>
          </cell>
          <cell r="AG378">
            <v>206405</v>
          </cell>
          <cell r="AH378">
            <v>-206405</v>
          </cell>
          <cell r="AI378" t="str">
            <v>NULL</v>
          </cell>
          <cell r="AJ378" t="str">
            <v>NULL</v>
          </cell>
          <cell r="AK378" t="str">
            <v>NULL</v>
          </cell>
          <cell r="AL378">
            <v>140293202</v>
          </cell>
          <cell r="AM378">
            <v>71973929</v>
          </cell>
          <cell r="AN378">
            <v>68319273</v>
          </cell>
          <cell r="AO378">
            <v>371585505</v>
          </cell>
          <cell r="AP378">
            <v>23564016</v>
          </cell>
          <cell r="AQ378">
            <v>348021489</v>
          </cell>
          <cell r="AR378" t="str">
            <v>NULL</v>
          </cell>
          <cell r="AS378" t="str">
            <v>NULL</v>
          </cell>
          <cell r="AT378" t="str">
            <v>NULL</v>
          </cell>
          <cell r="AU378" t="str">
            <v>NULL</v>
          </cell>
          <cell r="AV378" t="str">
            <v>NULL</v>
          </cell>
          <cell r="AW378" t="str">
            <v>NULL</v>
          </cell>
          <cell r="AX378" t="str">
            <v>NULL</v>
          </cell>
          <cell r="AY378" t="str">
            <v>NULL</v>
          </cell>
          <cell r="AZ378" t="str">
            <v>NULL</v>
          </cell>
          <cell r="BA378" t="str">
            <v>NULL</v>
          </cell>
          <cell r="BB378" t="str">
            <v>NULL</v>
          </cell>
          <cell r="BC378" t="str">
            <v>NULL</v>
          </cell>
          <cell r="BD378" t="str">
            <v>NULL</v>
          </cell>
          <cell r="BE378" t="str">
            <v>NULL</v>
          </cell>
          <cell r="BF378" t="str">
            <v>NULL</v>
          </cell>
          <cell r="BG378" t="str">
            <v>NULL</v>
          </cell>
          <cell r="BH378" t="str">
            <v>NULL</v>
          </cell>
          <cell r="BI378" t="str">
            <v>NULL</v>
          </cell>
          <cell r="BJ378" t="str">
            <v>NULL</v>
          </cell>
          <cell r="BK378" t="str">
            <v>NULL</v>
          </cell>
          <cell r="BL378" t="str">
            <v>NULL</v>
          </cell>
          <cell r="BM378" t="str">
            <v>NULL</v>
          </cell>
          <cell r="BN378" t="str">
            <v>NULL</v>
          </cell>
          <cell r="BO378" t="str">
            <v>NULL</v>
          </cell>
          <cell r="BP378" t="str">
            <v>NULL</v>
          </cell>
          <cell r="BQ378" t="str">
            <v>NULL</v>
          </cell>
          <cell r="BR378" t="str">
            <v>NULL</v>
          </cell>
          <cell r="BS378" t="str">
            <v>NULL</v>
          </cell>
          <cell r="BT378" t="str">
            <v>NULL</v>
          </cell>
          <cell r="BU378" t="str">
            <v>NULL</v>
          </cell>
          <cell r="BV378">
            <v>219521231</v>
          </cell>
          <cell r="BW378">
            <v>27049682</v>
          </cell>
          <cell r="BX378">
            <v>192471549</v>
          </cell>
          <cell r="BY378" t="str">
            <v>NULL</v>
          </cell>
          <cell r="BZ378" t="str">
            <v>NULL</v>
          </cell>
          <cell r="CA378" t="str">
            <v>NULL</v>
          </cell>
          <cell r="CB378" t="str">
            <v>NULL</v>
          </cell>
          <cell r="CC378">
            <v>3803602</v>
          </cell>
          <cell r="CD378">
            <v>-3803602</v>
          </cell>
          <cell r="CE378" t="str">
            <v>NULL</v>
          </cell>
          <cell r="CF378" t="str">
            <v>NULL</v>
          </cell>
          <cell r="CG378" t="str">
            <v>NULL</v>
          </cell>
          <cell r="CH378" t="str">
            <v>NULL</v>
          </cell>
          <cell r="CI378">
            <v>1923041</v>
          </cell>
          <cell r="CJ378">
            <v>-1923041</v>
          </cell>
          <cell r="CK378" t="str">
            <v>NULL</v>
          </cell>
          <cell r="CL378">
            <v>323412</v>
          </cell>
          <cell r="CM378">
            <v>-323412</v>
          </cell>
          <cell r="CN378" t="str">
            <v>NULL</v>
          </cell>
          <cell r="CO378" t="str">
            <v>NULL</v>
          </cell>
          <cell r="CP378" t="str">
            <v>NULL</v>
          </cell>
          <cell r="CQ378" t="str">
            <v>NULL</v>
          </cell>
          <cell r="CR378" t="str">
            <v>NULL</v>
          </cell>
          <cell r="CS378" t="str">
            <v>NULL</v>
          </cell>
          <cell r="CT378" t="str">
            <v>NULL</v>
          </cell>
          <cell r="CU378" t="str">
            <v>NULL</v>
          </cell>
          <cell r="CV378" t="str">
            <v>NULL</v>
          </cell>
          <cell r="CW378" t="str">
            <v>NULL</v>
          </cell>
          <cell r="CX378" t="str">
            <v>NULL</v>
          </cell>
          <cell r="CY378" t="str">
            <v>NULL</v>
          </cell>
          <cell r="CZ378" t="str">
            <v>NULL</v>
          </cell>
          <cell r="DA378" t="str">
            <v>NULL</v>
          </cell>
          <cell r="DB378" t="str">
            <v>NULL</v>
          </cell>
          <cell r="DC378">
            <v>591106736</v>
          </cell>
          <cell r="DD378">
            <v>56663753</v>
          </cell>
          <cell r="DE378">
            <v>534442983</v>
          </cell>
        </row>
        <row r="379">
          <cell r="A379" t="str">
            <v>San Juan Bautista2019</v>
          </cell>
          <cell r="B379" t="str">
            <v>San Juan Bautista</v>
          </cell>
          <cell r="C379">
            <v>1497</v>
          </cell>
          <cell r="D379">
            <v>2019</v>
          </cell>
          <cell r="E379">
            <v>103838</v>
          </cell>
          <cell r="F379" t="str">
            <v>NULL</v>
          </cell>
          <cell r="G379">
            <v>103838</v>
          </cell>
          <cell r="H379">
            <v>356823</v>
          </cell>
          <cell r="I379">
            <v>34835</v>
          </cell>
          <cell r="J379">
            <v>321988</v>
          </cell>
          <cell r="K379" t="str">
            <v>NULL</v>
          </cell>
          <cell r="L379" t="str">
            <v>NULL</v>
          </cell>
          <cell r="M379" t="str">
            <v>NULL</v>
          </cell>
          <cell r="N379" t="str">
            <v>NULL</v>
          </cell>
          <cell r="O379" t="str">
            <v>NULL</v>
          </cell>
          <cell r="P379" t="str">
            <v>NULL</v>
          </cell>
          <cell r="Q379" t="str">
            <v>NULL</v>
          </cell>
          <cell r="R379" t="str">
            <v>NULL</v>
          </cell>
          <cell r="S379" t="str">
            <v>NULL</v>
          </cell>
          <cell r="T379" t="str">
            <v>NULL</v>
          </cell>
          <cell r="U379" t="str">
            <v>NULL</v>
          </cell>
          <cell r="V379" t="str">
            <v>NULL</v>
          </cell>
          <cell r="W379" t="str">
            <v>NULL</v>
          </cell>
          <cell r="X379" t="str">
            <v>NULL</v>
          </cell>
          <cell r="Y379" t="str">
            <v>NULL</v>
          </cell>
          <cell r="Z379" t="str">
            <v>NULL</v>
          </cell>
          <cell r="AA379" t="str">
            <v>NULL</v>
          </cell>
          <cell r="AB379" t="str">
            <v>NULL</v>
          </cell>
          <cell r="AC379" t="str">
            <v>NULL</v>
          </cell>
          <cell r="AD379" t="str">
            <v>NULL</v>
          </cell>
          <cell r="AE379" t="str">
            <v>NULL</v>
          </cell>
          <cell r="AF379" t="str">
            <v>NULL</v>
          </cell>
          <cell r="AG379" t="str">
            <v>NULL</v>
          </cell>
          <cell r="AH379" t="str">
            <v>NULL</v>
          </cell>
          <cell r="AI379" t="str">
            <v>NULL</v>
          </cell>
          <cell r="AJ379" t="str">
            <v>NULL</v>
          </cell>
          <cell r="AK379" t="str">
            <v>NULL</v>
          </cell>
          <cell r="AL379">
            <v>460661</v>
          </cell>
          <cell r="AM379">
            <v>34835</v>
          </cell>
          <cell r="AN379">
            <v>425826</v>
          </cell>
          <cell r="AO379">
            <v>291784</v>
          </cell>
          <cell r="AP379">
            <v>159818</v>
          </cell>
          <cell r="AQ379">
            <v>131966</v>
          </cell>
          <cell r="AR379" t="str">
            <v>NULL</v>
          </cell>
          <cell r="AS379" t="str">
            <v>NULL</v>
          </cell>
          <cell r="AT379" t="str">
            <v>NULL</v>
          </cell>
          <cell r="AU379" t="str">
            <v>NULL</v>
          </cell>
          <cell r="AV379" t="str">
            <v>NULL</v>
          </cell>
          <cell r="AW379" t="str">
            <v>NULL</v>
          </cell>
          <cell r="AX379" t="str">
            <v>NULL</v>
          </cell>
          <cell r="AY379" t="str">
            <v>NULL</v>
          </cell>
          <cell r="AZ379" t="str">
            <v>NULL</v>
          </cell>
          <cell r="BA379" t="str">
            <v>NULL</v>
          </cell>
          <cell r="BB379" t="str">
            <v>NULL</v>
          </cell>
          <cell r="BC379" t="str">
            <v>NULL</v>
          </cell>
          <cell r="BD379" t="str">
            <v>NULL</v>
          </cell>
          <cell r="BE379" t="str">
            <v>NULL</v>
          </cell>
          <cell r="BF379" t="str">
            <v>NULL</v>
          </cell>
          <cell r="BG379" t="str">
            <v>NULL</v>
          </cell>
          <cell r="BH379" t="str">
            <v>NULL</v>
          </cell>
          <cell r="BI379" t="str">
            <v>NULL</v>
          </cell>
          <cell r="BJ379" t="str">
            <v>NULL</v>
          </cell>
          <cell r="BK379" t="str">
            <v>NULL</v>
          </cell>
          <cell r="BL379" t="str">
            <v>NULL</v>
          </cell>
          <cell r="BM379" t="str">
            <v>NULL</v>
          </cell>
          <cell r="BN379" t="str">
            <v>NULL</v>
          </cell>
          <cell r="BO379" t="str">
            <v>NULL</v>
          </cell>
          <cell r="BP379" t="str">
            <v>NULL</v>
          </cell>
          <cell r="BQ379" t="str">
            <v>NULL</v>
          </cell>
          <cell r="BR379" t="str">
            <v>NULL</v>
          </cell>
          <cell r="BS379" t="str">
            <v>NULL</v>
          </cell>
          <cell r="BT379" t="str">
            <v>NULL</v>
          </cell>
          <cell r="BU379" t="str">
            <v>NULL</v>
          </cell>
          <cell r="BV379">
            <v>241150</v>
          </cell>
          <cell r="BW379">
            <v>14250</v>
          </cell>
          <cell r="BX379">
            <v>226900</v>
          </cell>
          <cell r="BY379" t="str">
            <v>NULL</v>
          </cell>
          <cell r="BZ379" t="str">
            <v>NULL</v>
          </cell>
          <cell r="CA379" t="str">
            <v>NULL</v>
          </cell>
          <cell r="CB379" t="str">
            <v>NULL</v>
          </cell>
          <cell r="CC379">
            <v>10</v>
          </cell>
          <cell r="CD379">
            <v>-10</v>
          </cell>
          <cell r="CE379" t="str">
            <v>NULL</v>
          </cell>
          <cell r="CF379" t="str">
            <v>NULL</v>
          </cell>
          <cell r="CG379" t="str">
            <v>NULL</v>
          </cell>
          <cell r="CH379">
            <v>23820</v>
          </cell>
          <cell r="CI379">
            <v>20074</v>
          </cell>
          <cell r="CJ379">
            <v>3746</v>
          </cell>
          <cell r="CK379" t="str">
            <v>NULL</v>
          </cell>
          <cell r="CL379" t="str">
            <v>NULL</v>
          </cell>
          <cell r="CM379" t="str">
            <v>NULL</v>
          </cell>
          <cell r="CN379" t="str">
            <v>NULL</v>
          </cell>
          <cell r="CO379" t="str">
            <v>NULL</v>
          </cell>
          <cell r="CP379" t="str">
            <v>NULL</v>
          </cell>
          <cell r="CQ379" t="str">
            <v>NULL</v>
          </cell>
          <cell r="CR379" t="str">
            <v>NULL</v>
          </cell>
          <cell r="CS379" t="str">
            <v>NULL</v>
          </cell>
          <cell r="CT379" t="str">
            <v>NULL</v>
          </cell>
          <cell r="CU379" t="str">
            <v>NULL</v>
          </cell>
          <cell r="CV379" t="str">
            <v>NULL</v>
          </cell>
          <cell r="CW379" t="str">
            <v>NULL</v>
          </cell>
          <cell r="CX379" t="str">
            <v>NULL</v>
          </cell>
          <cell r="CY379" t="str">
            <v>NULL</v>
          </cell>
          <cell r="CZ379" t="str">
            <v>NULL</v>
          </cell>
          <cell r="DA379" t="str">
            <v>NULL</v>
          </cell>
          <cell r="DB379" t="str">
            <v>NULL</v>
          </cell>
          <cell r="DC379">
            <v>556754</v>
          </cell>
          <cell r="DD379">
            <v>194152</v>
          </cell>
          <cell r="DE379">
            <v>362602</v>
          </cell>
        </row>
        <row r="380">
          <cell r="A380" t="str">
            <v>San Juan Capistrano2019</v>
          </cell>
          <cell r="B380" t="str">
            <v>San Juan Capistrano</v>
          </cell>
          <cell r="C380">
            <v>1498</v>
          </cell>
          <cell r="D380">
            <v>2019</v>
          </cell>
          <cell r="E380">
            <v>120617</v>
          </cell>
          <cell r="F380" t="str">
            <v>NULL</v>
          </cell>
          <cell r="G380">
            <v>120617</v>
          </cell>
          <cell r="H380">
            <v>6407425</v>
          </cell>
          <cell r="I380">
            <v>2432718</v>
          </cell>
          <cell r="J380">
            <v>3974707</v>
          </cell>
          <cell r="K380" t="str">
            <v>NULL</v>
          </cell>
          <cell r="L380" t="str">
            <v>NULL</v>
          </cell>
          <cell r="M380" t="str">
            <v>NULL</v>
          </cell>
          <cell r="N380" t="str">
            <v>NULL</v>
          </cell>
          <cell r="O380" t="str">
            <v>NULL</v>
          </cell>
          <cell r="P380" t="str">
            <v>NULL</v>
          </cell>
          <cell r="Q380" t="str">
            <v>NULL</v>
          </cell>
          <cell r="R380" t="str">
            <v>NULL</v>
          </cell>
          <cell r="S380" t="str">
            <v>NULL</v>
          </cell>
          <cell r="T380" t="str">
            <v>NULL</v>
          </cell>
          <cell r="U380" t="str">
            <v>NULL</v>
          </cell>
          <cell r="V380" t="str">
            <v>NULL</v>
          </cell>
          <cell r="W380" t="str">
            <v>NULL</v>
          </cell>
          <cell r="X380" t="str">
            <v>NULL</v>
          </cell>
          <cell r="Y380" t="str">
            <v>NULL</v>
          </cell>
          <cell r="Z380" t="str">
            <v>NULL</v>
          </cell>
          <cell r="AA380" t="str">
            <v>NULL</v>
          </cell>
          <cell r="AB380" t="str">
            <v>NULL</v>
          </cell>
          <cell r="AC380" t="str">
            <v>NULL</v>
          </cell>
          <cell r="AD380" t="str">
            <v>NULL</v>
          </cell>
          <cell r="AE380" t="str">
            <v>NULL</v>
          </cell>
          <cell r="AF380" t="str">
            <v>NULL</v>
          </cell>
          <cell r="AG380" t="str">
            <v>NULL</v>
          </cell>
          <cell r="AH380" t="str">
            <v>NULL</v>
          </cell>
          <cell r="AI380" t="str">
            <v>NULL</v>
          </cell>
          <cell r="AJ380" t="str">
            <v>NULL</v>
          </cell>
          <cell r="AK380" t="str">
            <v>NULL</v>
          </cell>
          <cell r="AL380">
            <v>6528042</v>
          </cell>
          <cell r="AM380">
            <v>2432718</v>
          </cell>
          <cell r="AN380">
            <v>4095324</v>
          </cell>
          <cell r="AO380">
            <v>10248376</v>
          </cell>
          <cell r="AP380">
            <v>1374169</v>
          </cell>
          <cell r="AQ380">
            <v>8874207</v>
          </cell>
          <cell r="AR380" t="str">
            <v>NULL</v>
          </cell>
          <cell r="AS380" t="str">
            <v>NULL</v>
          </cell>
          <cell r="AT380" t="str">
            <v>NULL</v>
          </cell>
          <cell r="AU380" t="str">
            <v>NULL</v>
          </cell>
          <cell r="AV380" t="str">
            <v>NULL</v>
          </cell>
          <cell r="AW380" t="str">
            <v>NULL</v>
          </cell>
          <cell r="AX380" t="str">
            <v>NULL</v>
          </cell>
          <cell r="AY380" t="str">
            <v>NULL</v>
          </cell>
          <cell r="AZ380" t="str">
            <v>NULL</v>
          </cell>
          <cell r="BA380" t="str">
            <v>NULL</v>
          </cell>
          <cell r="BB380" t="str">
            <v>NULL</v>
          </cell>
          <cell r="BC380" t="str">
            <v>NULL</v>
          </cell>
          <cell r="BD380" t="str">
            <v>NULL</v>
          </cell>
          <cell r="BE380" t="str">
            <v>NULL</v>
          </cell>
          <cell r="BF380" t="str">
            <v>NULL</v>
          </cell>
          <cell r="BG380" t="str">
            <v>NULL</v>
          </cell>
          <cell r="BH380" t="str">
            <v>NULL</v>
          </cell>
          <cell r="BI380" t="str">
            <v>NULL</v>
          </cell>
          <cell r="BJ380" t="str">
            <v>NULL</v>
          </cell>
          <cell r="BK380" t="str">
            <v>NULL</v>
          </cell>
          <cell r="BL380" t="str">
            <v>NULL</v>
          </cell>
          <cell r="BM380" t="str">
            <v>NULL</v>
          </cell>
          <cell r="BN380" t="str">
            <v>NULL</v>
          </cell>
          <cell r="BO380" t="str">
            <v>NULL</v>
          </cell>
          <cell r="BP380" t="str">
            <v>NULL</v>
          </cell>
          <cell r="BQ380" t="str">
            <v>NULL</v>
          </cell>
          <cell r="BR380" t="str">
            <v>NULL</v>
          </cell>
          <cell r="BS380" t="str">
            <v>NULL</v>
          </cell>
          <cell r="BT380" t="str">
            <v>NULL</v>
          </cell>
          <cell r="BU380" t="str">
            <v>NULL</v>
          </cell>
          <cell r="BV380" t="str">
            <v>NULL</v>
          </cell>
          <cell r="BW380" t="str">
            <v>NULL</v>
          </cell>
          <cell r="BX380" t="str">
            <v>NULL</v>
          </cell>
          <cell r="BY380" t="str">
            <v>NULL</v>
          </cell>
          <cell r="BZ380" t="str">
            <v>NULL</v>
          </cell>
          <cell r="CA380" t="str">
            <v>NULL</v>
          </cell>
          <cell r="CB380">
            <v>507355</v>
          </cell>
          <cell r="CC380" t="str">
            <v>NULL</v>
          </cell>
          <cell r="CD380">
            <v>507355</v>
          </cell>
          <cell r="CE380">
            <v>148152</v>
          </cell>
          <cell r="CF380">
            <v>3421</v>
          </cell>
          <cell r="CG380">
            <v>144731</v>
          </cell>
          <cell r="CH380">
            <v>134302</v>
          </cell>
          <cell r="CI380" t="str">
            <v>NULL</v>
          </cell>
          <cell r="CJ380">
            <v>134302</v>
          </cell>
          <cell r="CK380">
            <v>231441</v>
          </cell>
          <cell r="CL380">
            <v>195258</v>
          </cell>
          <cell r="CM380">
            <v>36183</v>
          </cell>
          <cell r="CN380" t="str">
            <v>NULL</v>
          </cell>
          <cell r="CO380" t="str">
            <v>NULL</v>
          </cell>
          <cell r="CP380" t="str">
            <v>NULL</v>
          </cell>
          <cell r="CQ380" t="str">
            <v>NULL</v>
          </cell>
          <cell r="CR380" t="str">
            <v>NULL</v>
          </cell>
          <cell r="CS380" t="str">
            <v>NULL</v>
          </cell>
          <cell r="CT380" t="str">
            <v>NULL</v>
          </cell>
          <cell r="CU380" t="str">
            <v>NULL</v>
          </cell>
          <cell r="CV380" t="str">
            <v>NULL</v>
          </cell>
          <cell r="CW380" t="str">
            <v>NULL</v>
          </cell>
          <cell r="CX380" t="str">
            <v>NULL</v>
          </cell>
          <cell r="CY380" t="str">
            <v>NULL</v>
          </cell>
          <cell r="CZ380" t="str">
            <v>NULL</v>
          </cell>
          <cell r="DA380" t="str">
            <v>NULL</v>
          </cell>
          <cell r="DB380" t="str">
            <v>NULL</v>
          </cell>
          <cell r="DC380">
            <v>11269626</v>
          </cell>
          <cell r="DD380">
            <v>1572848</v>
          </cell>
          <cell r="DE380">
            <v>9696778</v>
          </cell>
        </row>
        <row r="381">
          <cell r="A381" t="str">
            <v>San Leandro2019</v>
          </cell>
          <cell r="B381" t="str">
            <v>San Leandro</v>
          </cell>
          <cell r="C381">
            <v>1499</v>
          </cell>
          <cell r="D381">
            <v>2019</v>
          </cell>
          <cell r="E381">
            <v>1841437</v>
          </cell>
          <cell r="F381">
            <v>1999878</v>
          </cell>
          <cell r="G381">
            <v>-158441</v>
          </cell>
          <cell r="H381">
            <v>10529457</v>
          </cell>
          <cell r="I381">
            <v>1935061</v>
          </cell>
          <cell r="J381">
            <v>8594396</v>
          </cell>
          <cell r="K381" t="str">
            <v>NULL</v>
          </cell>
          <cell r="L381" t="str">
            <v>NULL</v>
          </cell>
          <cell r="M381" t="str">
            <v>NULL</v>
          </cell>
          <cell r="N381" t="str">
            <v>NULL</v>
          </cell>
          <cell r="O381" t="str">
            <v>NULL</v>
          </cell>
          <cell r="P381" t="str">
            <v>NULL</v>
          </cell>
          <cell r="Q381" t="str">
            <v>NULL</v>
          </cell>
          <cell r="R381" t="str">
            <v>NULL</v>
          </cell>
          <cell r="S381" t="str">
            <v>NULL</v>
          </cell>
          <cell r="T381" t="str">
            <v>NULL</v>
          </cell>
          <cell r="U381" t="str">
            <v>NULL</v>
          </cell>
          <cell r="V381" t="str">
            <v>NULL</v>
          </cell>
          <cell r="W381" t="str">
            <v>NULL</v>
          </cell>
          <cell r="X381" t="str">
            <v>NULL</v>
          </cell>
          <cell r="Y381" t="str">
            <v>NULL</v>
          </cell>
          <cell r="Z381" t="str">
            <v>NULL</v>
          </cell>
          <cell r="AA381" t="str">
            <v>NULL</v>
          </cell>
          <cell r="AB381" t="str">
            <v>NULL</v>
          </cell>
          <cell r="AC381" t="str">
            <v>NULL</v>
          </cell>
          <cell r="AD381" t="str">
            <v>NULL</v>
          </cell>
          <cell r="AE381" t="str">
            <v>NULL</v>
          </cell>
          <cell r="AF381" t="str">
            <v>NULL</v>
          </cell>
          <cell r="AG381" t="str">
            <v>NULL</v>
          </cell>
          <cell r="AH381" t="str">
            <v>NULL</v>
          </cell>
          <cell r="AI381" t="str">
            <v>NULL</v>
          </cell>
          <cell r="AJ381" t="str">
            <v>NULL</v>
          </cell>
          <cell r="AK381" t="str">
            <v>NULL</v>
          </cell>
          <cell r="AL381">
            <v>12370894</v>
          </cell>
          <cell r="AM381">
            <v>3934939</v>
          </cell>
          <cell r="AN381">
            <v>8435955</v>
          </cell>
          <cell r="AO381">
            <v>38628933</v>
          </cell>
          <cell r="AP381">
            <v>6227436</v>
          </cell>
          <cell r="AQ381">
            <v>32401497</v>
          </cell>
          <cell r="AR381" t="str">
            <v>NULL</v>
          </cell>
          <cell r="AS381" t="str">
            <v>NULL</v>
          </cell>
          <cell r="AT381" t="str">
            <v>NULL</v>
          </cell>
          <cell r="AU381" t="str">
            <v>NULL</v>
          </cell>
          <cell r="AV381" t="str">
            <v>NULL</v>
          </cell>
          <cell r="AW381" t="str">
            <v>NULL</v>
          </cell>
          <cell r="AX381" t="str">
            <v>NULL</v>
          </cell>
          <cell r="AY381" t="str">
            <v>NULL</v>
          </cell>
          <cell r="AZ381" t="str">
            <v>NULL</v>
          </cell>
          <cell r="BA381" t="str">
            <v>NULL</v>
          </cell>
          <cell r="BB381" t="str">
            <v>NULL</v>
          </cell>
          <cell r="BC381" t="str">
            <v>NULL</v>
          </cell>
          <cell r="BD381" t="str">
            <v>NULL</v>
          </cell>
          <cell r="BE381" t="str">
            <v>NULL</v>
          </cell>
          <cell r="BF381" t="str">
            <v>NULL</v>
          </cell>
          <cell r="BG381" t="str">
            <v>NULL</v>
          </cell>
          <cell r="BH381" t="str">
            <v>NULL</v>
          </cell>
          <cell r="BI381" t="str">
            <v>NULL</v>
          </cell>
          <cell r="BJ381" t="str">
            <v>NULL</v>
          </cell>
          <cell r="BK381" t="str">
            <v>NULL</v>
          </cell>
          <cell r="BL381" t="str">
            <v>NULL</v>
          </cell>
          <cell r="BM381" t="str">
            <v>NULL</v>
          </cell>
          <cell r="BN381" t="str">
            <v>NULL</v>
          </cell>
          <cell r="BO381" t="str">
            <v>NULL</v>
          </cell>
          <cell r="BP381" t="str">
            <v>NULL</v>
          </cell>
          <cell r="BQ381" t="str">
            <v>NULL</v>
          </cell>
          <cell r="BR381" t="str">
            <v>NULL</v>
          </cell>
          <cell r="BS381" t="str">
            <v>NULL</v>
          </cell>
          <cell r="BT381" t="str">
            <v>NULL</v>
          </cell>
          <cell r="BU381" t="str">
            <v>NULL</v>
          </cell>
          <cell r="BV381">
            <v>23414802</v>
          </cell>
          <cell r="BW381">
            <v>1179472</v>
          </cell>
          <cell r="BX381">
            <v>22235330</v>
          </cell>
          <cell r="BY381" t="str">
            <v>NULL</v>
          </cell>
          <cell r="BZ381" t="str">
            <v>NULL</v>
          </cell>
          <cell r="CA381" t="str">
            <v>NULL</v>
          </cell>
          <cell r="CB381">
            <v>318468</v>
          </cell>
          <cell r="CC381" t="str">
            <v>NULL</v>
          </cell>
          <cell r="CD381">
            <v>318468</v>
          </cell>
          <cell r="CE381" t="str">
            <v>NULL</v>
          </cell>
          <cell r="CF381" t="str">
            <v>NULL</v>
          </cell>
          <cell r="CG381" t="str">
            <v>NULL</v>
          </cell>
          <cell r="CH381">
            <v>811045</v>
          </cell>
          <cell r="CI381" t="str">
            <v>NULL</v>
          </cell>
          <cell r="CJ381">
            <v>811045</v>
          </cell>
          <cell r="CK381">
            <v>30902</v>
          </cell>
          <cell r="CL381" t="str">
            <v>NULL</v>
          </cell>
          <cell r="CM381">
            <v>30902</v>
          </cell>
          <cell r="CN381" t="str">
            <v>NULL</v>
          </cell>
          <cell r="CO381" t="str">
            <v>NULL</v>
          </cell>
          <cell r="CP381" t="str">
            <v>NULL</v>
          </cell>
          <cell r="CQ381" t="str">
            <v>NULL</v>
          </cell>
          <cell r="CR381" t="str">
            <v>NULL</v>
          </cell>
          <cell r="CS381" t="str">
            <v>NULL</v>
          </cell>
          <cell r="CT381" t="str">
            <v>NULL</v>
          </cell>
          <cell r="CU381" t="str">
            <v>NULL</v>
          </cell>
          <cell r="CV381" t="str">
            <v>NULL</v>
          </cell>
          <cell r="CW381" t="str">
            <v>NULL</v>
          </cell>
          <cell r="CX381" t="str">
            <v>NULL</v>
          </cell>
          <cell r="CY381" t="str">
            <v>NULL</v>
          </cell>
          <cell r="CZ381" t="str">
            <v>NULL</v>
          </cell>
          <cell r="DA381" t="str">
            <v>NULL</v>
          </cell>
          <cell r="DB381" t="str">
            <v>NULL</v>
          </cell>
          <cell r="DC381">
            <v>63204150</v>
          </cell>
          <cell r="DD381">
            <v>7406908</v>
          </cell>
          <cell r="DE381">
            <v>55797242</v>
          </cell>
        </row>
        <row r="382">
          <cell r="A382" t="str">
            <v>San Luis Obispo2019</v>
          </cell>
          <cell r="B382" t="str">
            <v>San Luis Obispo</v>
          </cell>
          <cell r="C382">
            <v>1500</v>
          </cell>
          <cell r="D382">
            <v>2019</v>
          </cell>
          <cell r="E382">
            <v>162709</v>
          </cell>
          <cell r="F382" t="str">
            <v>NULL</v>
          </cell>
          <cell r="G382">
            <v>162709</v>
          </cell>
          <cell r="H382">
            <v>13607069</v>
          </cell>
          <cell r="I382">
            <v>1749135</v>
          </cell>
          <cell r="J382">
            <v>11857934</v>
          </cell>
          <cell r="K382" t="str">
            <v>NULL</v>
          </cell>
          <cell r="L382" t="str">
            <v>NULL</v>
          </cell>
          <cell r="M382" t="str">
            <v>NULL</v>
          </cell>
          <cell r="N382" t="str">
            <v>NULL</v>
          </cell>
          <cell r="O382" t="str">
            <v>NULL</v>
          </cell>
          <cell r="P382" t="str">
            <v>NULL</v>
          </cell>
          <cell r="Q382" t="str">
            <v>NULL</v>
          </cell>
          <cell r="R382" t="str">
            <v>NULL</v>
          </cell>
          <cell r="S382" t="str">
            <v>NULL</v>
          </cell>
          <cell r="T382" t="str">
            <v>NULL</v>
          </cell>
          <cell r="U382" t="str">
            <v>NULL</v>
          </cell>
          <cell r="V382" t="str">
            <v>NULL</v>
          </cell>
          <cell r="W382" t="str">
            <v>NULL</v>
          </cell>
          <cell r="X382" t="str">
            <v>NULL</v>
          </cell>
          <cell r="Y382" t="str">
            <v>NULL</v>
          </cell>
          <cell r="Z382" t="str">
            <v>NULL</v>
          </cell>
          <cell r="AA382" t="str">
            <v>NULL</v>
          </cell>
          <cell r="AB382" t="str">
            <v>NULL</v>
          </cell>
          <cell r="AC382" t="str">
            <v>NULL</v>
          </cell>
          <cell r="AD382" t="str">
            <v>NULL</v>
          </cell>
          <cell r="AE382" t="str">
            <v>NULL</v>
          </cell>
          <cell r="AF382" t="str">
            <v>NULL</v>
          </cell>
          <cell r="AG382">
            <v>58679</v>
          </cell>
          <cell r="AH382">
            <v>-58679</v>
          </cell>
          <cell r="AI382" t="str">
            <v>NULL</v>
          </cell>
          <cell r="AJ382" t="str">
            <v>NULL</v>
          </cell>
          <cell r="AK382" t="str">
            <v>NULL</v>
          </cell>
          <cell r="AL382">
            <v>13769778</v>
          </cell>
          <cell r="AM382">
            <v>1807814</v>
          </cell>
          <cell r="AN382">
            <v>11961964</v>
          </cell>
          <cell r="AO382">
            <v>17944415</v>
          </cell>
          <cell r="AP382">
            <v>931591</v>
          </cell>
          <cell r="AQ382">
            <v>17012824</v>
          </cell>
          <cell r="AR382" t="str">
            <v>NULL</v>
          </cell>
          <cell r="AS382" t="str">
            <v>NULL</v>
          </cell>
          <cell r="AT382" t="str">
            <v>NULL</v>
          </cell>
          <cell r="AU382" t="str">
            <v>NULL</v>
          </cell>
          <cell r="AV382" t="str">
            <v>NULL</v>
          </cell>
          <cell r="AW382" t="str">
            <v>NULL</v>
          </cell>
          <cell r="AX382" t="str">
            <v>NULL</v>
          </cell>
          <cell r="AY382" t="str">
            <v>NULL</v>
          </cell>
          <cell r="AZ382" t="str">
            <v>NULL</v>
          </cell>
          <cell r="BA382" t="str">
            <v>NULL</v>
          </cell>
          <cell r="BB382" t="str">
            <v>NULL</v>
          </cell>
          <cell r="BC382" t="str">
            <v>NULL</v>
          </cell>
          <cell r="BD382" t="str">
            <v>NULL</v>
          </cell>
          <cell r="BE382" t="str">
            <v>NULL</v>
          </cell>
          <cell r="BF382" t="str">
            <v>NULL</v>
          </cell>
          <cell r="BG382" t="str">
            <v>NULL</v>
          </cell>
          <cell r="BH382" t="str">
            <v>NULL</v>
          </cell>
          <cell r="BI382" t="str">
            <v>NULL</v>
          </cell>
          <cell r="BJ382" t="str">
            <v>NULL</v>
          </cell>
          <cell r="BK382" t="str">
            <v>NULL</v>
          </cell>
          <cell r="BL382" t="str">
            <v>NULL</v>
          </cell>
          <cell r="BM382" t="str">
            <v>NULL</v>
          </cell>
          <cell r="BN382" t="str">
            <v>NULL</v>
          </cell>
          <cell r="BO382" t="str">
            <v>NULL</v>
          </cell>
          <cell r="BP382" t="str">
            <v>NULL</v>
          </cell>
          <cell r="BQ382" t="str">
            <v>NULL</v>
          </cell>
          <cell r="BR382" t="str">
            <v>NULL</v>
          </cell>
          <cell r="BS382" t="str">
            <v>NULL</v>
          </cell>
          <cell r="BT382" t="str">
            <v>NULL</v>
          </cell>
          <cell r="BU382" t="str">
            <v>NULL</v>
          </cell>
          <cell r="BV382">
            <v>13769805</v>
          </cell>
          <cell r="BW382">
            <v>1418240</v>
          </cell>
          <cell r="BX382">
            <v>12351565</v>
          </cell>
          <cell r="BY382" t="str">
            <v>NULL</v>
          </cell>
          <cell r="BZ382" t="str">
            <v>NULL</v>
          </cell>
          <cell r="CA382" t="str">
            <v>NULL</v>
          </cell>
          <cell r="CB382" t="str">
            <v>NULL</v>
          </cell>
          <cell r="CC382" t="str">
            <v>NULL</v>
          </cell>
          <cell r="CD382" t="str">
            <v>NULL</v>
          </cell>
          <cell r="CE382" t="str">
            <v>NULL</v>
          </cell>
          <cell r="CF382" t="str">
            <v>NULL</v>
          </cell>
          <cell r="CG382" t="str">
            <v>NULL</v>
          </cell>
          <cell r="CH382" t="str">
            <v>NULL</v>
          </cell>
          <cell r="CI382" t="str">
            <v>NULL</v>
          </cell>
          <cell r="CJ382" t="str">
            <v>NULL</v>
          </cell>
          <cell r="CK382" t="str">
            <v>NULL</v>
          </cell>
          <cell r="CL382" t="str">
            <v>NULL</v>
          </cell>
          <cell r="CM382" t="str">
            <v>NULL</v>
          </cell>
          <cell r="CN382" t="str">
            <v>NULL</v>
          </cell>
          <cell r="CO382" t="str">
            <v>NULL</v>
          </cell>
          <cell r="CP382" t="str">
            <v>NULL</v>
          </cell>
          <cell r="CQ382" t="str">
            <v>NULL</v>
          </cell>
          <cell r="CR382" t="str">
            <v>NULL</v>
          </cell>
          <cell r="CS382" t="str">
            <v>NULL</v>
          </cell>
          <cell r="CT382" t="str">
            <v>NULL</v>
          </cell>
          <cell r="CU382" t="str">
            <v>NULL</v>
          </cell>
          <cell r="CV382" t="str">
            <v>NULL</v>
          </cell>
          <cell r="CW382" t="str">
            <v>NULL</v>
          </cell>
          <cell r="CX382">
            <v>4110</v>
          </cell>
          <cell r="CY382">
            <v>-4110</v>
          </cell>
          <cell r="CZ382" t="str">
            <v>NULL</v>
          </cell>
          <cell r="DA382" t="str">
            <v>NULL</v>
          </cell>
          <cell r="DB382" t="str">
            <v>NULL</v>
          </cell>
          <cell r="DC382">
            <v>31714220</v>
          </cell>
          <cell r="DD382">
            <v>2353941</v>
          </cell>
          <cell r="DE382">
            <v>29360279</v>
          </cell>
        </row>
        <row r="383">
          <cell r="A383" t="str">
            <v>San Marcos2019</v>
          </cell>
          <cell r="B383" t="str">
            <v>San Marcos</v>
          </cell>
          <cell r="C383">
            <v>1501</v>
          </cell>
          <cell r="D383">
            <v>2019</v>
          </cell>
          <cell r="E383">
            <v>1692435</v>
          </cell>
          <cell r="F383" t="str">
            <v>NULL</v>
          </cell>
          <cell r="G383">
            <v>1692435</v>
          </cell>
          <cell r="H383">
            <v>22668386</v>
          </cell>
          <cell r="I383">
            <v>1395992</v>
          </cell>
          <cell r="J383">
            <v>21272394</v>
          </cell>
          <cell r="K383" t="str">
            <v>NULL</v>
          </cell>
          <cell r="L383" t="str">
            <v>NULL</v>
          </cell>
          <cell r="M383" t="str">
            <v>NULL</v>
          </cell>
          <cell r="N383" t="str">
            <v>NULL</v>
          </cell>
          <cell r="O383" t="str">
            <v>NULL</v>
          </cell>
          <cell r="P383" t="str">
            <v>NULL</v>
          </cell>
          <cell r="Q383" t="str">
            <v>NULL</v>
          </cell>
          <cell r="R383" t="str">
            <v>NULL</v>
          </cell>
          <cell r="S383" t="str">
            <v>NULL</v>
          </cell>
          <cell r="T383" t="str">
            <v>NULL</v>
          </cell>
          <cell r="U383" t="str">
            <v>NULL</v>
          </cell>
          <cell r="V383" t="str">
            <v>NULL</v>
          </cell>
          <cell r="W383" t="str">
            <v>NULL</v>
          </cell>
          <cell r="X383" t="str">
            <v>NULL</v>
          </cell>
          <cell r="Y383" t="str">
            <v>NULL</v>
          </cell>
          <cell r="Z383" t="str">
            <v>NULL</v>
          </cell>
          <cell r="AA383" t="str">
            <v>NULL</v>
          </cell>
          <cell r="AB383" t="str">
            <v>NULL</v>
          </cell>
          <cell r="AC383" t="str">
            <v>NULL</v>
          </cell>
          <cell r="AD383" t="str">
            <v>NULL</v>
          </cell>
          <cell r="AE383" t="str">
            <v>NULL</v>
          </cell>
          <cell r="AF383" t="str">
            <v>NULL</v>
          </cell>
          <cell r="AG383" t="str">
            <v>NULL</v>
          </cell>
          <cell r="AH383" t="str">
            <v>NULL</v>
          </cell>
          <cell r="AI383" t="str">
            <v>NULL</v>
          </cell>
          <cell r="AJ383" t="str">
            <v>NULL</v>
          </cell>
          <cell r="AK383" t="str">
            <v>NULL</v>
          </cell>
          <cell r="AL383">
            <v>24360821</v>
          </cell>
          <cell r="AM383">
            <v>1395992</v>
          </cell>
          <cell r="AN383">
            <v>22964829</v>
          </cell>
          <cell r="AO383">
            <v>19580460</v>
          </cell>
          <cell r="AP383">
            <v>3386681</v>
          </cell>
          <cell r="AQ383">
            <v>16193779</v>
          </cell>
          <cell r="AR383" t="str">
            <v>NULL</v>
          </cell>
          <cell r="AS383" t="str">
            <v>NULL</v>
          </cell>
          <cell r="AT383" t="str">
            <v>NULL</v>
          </cell>
          <cell r="AU383" t="str">
            <v>NULL</v>
          </cell>
          <cell r="AV383" t="str">
            <v>NULL</v>
          </cell>
          <cell r="AW383" t="str">
            <v>NULL</v>
          </cell>
          <cell r="AX383" t="str">
            <v>NULL</v>
          </cell>
          <cell r="AY383" t="str">
            <v>NULL</v>
          </cell>
          <cell r="AZ383" t="str">
            <v>NULL</v>
          </cell>
          <cell r="BA383" t="str">
            <v>NULL</v>
          </cell>
          <cell r="BB383" t="str">
            <v>NULL</v>
          </cell>
          <cell r="BC383" t="str">
            <v>NULL</v>
          </cell>
          <cell r="BD383" t="str">
            <v>NULL</v>
          </cell>
          <cell r="BE383" t="str">
            <v>NULL</v>
          </cell>
          <cell r="BF383" t="str">
            <v>NULL</v>
          </cell>
          <cell r="BG383" t="str">
            <v>NULL</v>
          </cell>
          <cell r="BH383" t="str">
            <v>NULL</v>
          </cell>
          <cell r="BI383" t="str">
            <v>NULL</v>
          </cell>
          <cell r="BJ383" t="str">
            <v>NULL</v>
          </cell>
          <cell r="BK383" t="str">
            <v>NULL</v>
          </cell>
          <cell r="BL383" t="str">
            <v>NULL</v>
          </cell>
          <cell r="BM383" t="str">
            <v>NULL</v>
          </cell>
          <cell r="BN383" t="str">
            <v>NULL</v>
          </cell>
          <cell r="BO383" t="str">
            <v>NULL</v>
          </cell>
          <cell r="BP383" t="str">
            <v>NULL</v>
          </cell>
          <cell r="BQ383" t="str">
            <v>NULL</v>
          </cell>
          <cell r="BR383" t="str">
            <v>NULL</v>
          </cell>
          <cell r="BS383" t="str">
            <v>NULL</v>
          </cell>
          <cell r="BT383" t="str">
            <v>NULL</v>
          </cell>
          <cell r="BU383" t="str">
            <v>NULL</v>
          </cell>
          <cell r="BV383">
            <v>14584067</v>
          </cell>
          <cell r="BW383">
            <v>3058243</v>
          </cell>
          <cell r="BX383">
            <v>11525824</v>
          </cell>
          <cell r="BY383">
            <v>2874789</v>
          </cell>
          <cell r="BZ383">
            <v>3433105</v>
          </cell>
          <cell r="CA383">
            <v>-558316</v>
          </cell>
          <cell r="CB383">
            <v>496180</v>
          </cell>
          <cell r="CC383" t="str">
            <v>NULL</v>
          </cell>
          <cell r="CD383">
            <v>496180</v>
          </cell>
          <cell r="CE383" t="str">
            <v>NULL</v>
          </cell>
          <cell r="CF383" t="str">
            <v>NULL</v>
          </cell>
          <cell r="CG383" t="str">
            <v>NULL</v>
          </cell>
          <cell r="CH383">
            <v>1186277</v>
          </cell>
          <cell r="CI383">
            <v>460804</v>
          </cell>
          <cell r="CJ383">
            <v>725473</v>
          </cell>
          <cell r="CK383" t="str">
            <v>NULL</v>
          </cell>
          <cell r="CL383" t="str">
            <v>NULL</v>
          </cell>
          <cell r="CM383" t="str">
            <v>NULL</v>
          </cell>
          <cell r="CN383" t="str">
            <v>NULL</v>
          </cell>
          <cell r="CO383" t="str">
            <v>NULL</v>
          </cell>
          <cell r="CP383" t="str">
            <v>NULL</v>
          </cell>
          <cell r="CQ383" t="str">
            <v>NULL</v>
          </cell>
          <cell r="CR383" t="str">
            <v>NULL</v>
          </cell>
          <cell r="CS383" t="str">
            <v>NULL</v>
          </cell>
          <cell r="CT383" t="str">
            <v>NULL</v>
          </cell>
          <cell r="CU383" t="str">
            <v>NULL</v>
          </cell>
          <cell r="CV383" t="str">
            <v>NULL</v>
          </cell>
          <cell r="CW383" t="str">
            <v>NULL</v>
          </cell>
          <cell r="CX383" t="str">
            <v>NULL</v>
          </cell>
          <cell r="CY383" t="str">
            <v>NULL</v>
          </cell>
          <cell r="CZ383" t="str">
            <v>NULL</v>
          </cell>
          <cell r="DA383" t="str">
            <v>NULL</v>
          </cell>
          <cell r="DB383" t="str">
            <v>NULL</v>
          </cell>
          <cell r="DC383">
            <v>38721773</v>
          </cell>
          <cell r="DD383">
            <v>10338833</v>
          </cell>
          <cell r="DE383">
            <v>28382940</v>
          </cell>
        </row>
        <row r="384">
          <cell r="A384" t="str">
            <v>San Marino2019</v>
          </cell>
          <cell r="B384" t="str">
            <v>San Marino</v>
          </cell>
          <cell r="C384">
            <v>1502</v>
          </cell>
          <cell r="D384">
            <v>2019</v>
          </cell>
          <cell r="E384">
            <v>26389</v>
          </cell>
          <cell r="F384" t="str">
            <v>NULL</v>
          </cell>
          <cell r="G384">
            <v>26389</v>
          </cell>
          <cell r="H384">
            <v>3254579</v>
          </cell>
          <cell r="I384">
            <v>699817</v>
          </cell>
          <cell r="J384">
            <v>2554762</v>
          </cell>
          <cell r="K384" t="str">
            <v>NULL</v>
          </cell>
          <cell r="L384" t="str">
            <v>NULL</v>
          </cell>
          <cell r="M384" t="str">
            <v>NULL</v>
          </cell>
          <cell r="N384" t="str">
            <v>NULL</v>
          </cell>
          <cell r="O384" t="str">
            <v>NULL</v>
          </cell>
          <cell r="P384" t="str">
            <v>NULL</v>
          </cell>
          <cell r="Q384" t="str">
            <v>NULL</v>
          </cell>
          <cell r="R384" t="str">
            <v>NULL</v>
          </cell>
          <cell r="S384" t="str">
            <v>NULL</v>
          </cell>
          <cell r="T384" t="str">
            <v>NULL</v>
          </cell>
          <cell r="U384" t="str">
            <v>NULL</v>
          </cell>
          <cell r="V384" t="str">
            <v>NULL</v>
          </cell>
          <cell r="W384" t="str">
            <v>NULL</v>
          </cell>
          <cell r="X384" t="str">
            <v>NULL</v>
          </cell>
          <cell r="Y384" t="str">
            <v>NULL</v>
          </cell>
          <cell r="Z384" t="str">
            <v>NULL</v>
          </cell>
          <cell r="AA384" t="str">
            <v>NULL</v>
          </cell>
          <cell r="AB384" t="str">
            <v>NULL</v>
          </cell>
          <cell r="AC384" t="str">
            <v>NULL</v>
          </cell>
          <cell r="AD384" t="str">
            <v>NULL</v>
          </cell>
          <cell r="AE384" t="str">
            <v>NULL</v>
          </cell>
          <cell r="AF384" t="str">
            <v>NULL</v>
          </cell>
          <cell r="AG384" t="str">
            <v>NULL</v>
          </cell>
          <cell r="AH384" t="str">
            <v>NULL</v>
          </cell>
          <cell r="AI384" t="str">
            <v>NULL</v>
          </cell>
          <cell r="AJ384" t="str">
            <v>NULL</v>
          </cell>
          <cell r="AK384" t="str">
            <v>NULL</v>
          </cell>
          <cell r="AL384">
            <v>3280968</v>
          </cell>
          <cell r="AM384">
            <v>699817</v>
          </cell>
          <cell r="AN384">
            <v>2581151</v>
          </cell>
          <cell r="AO384">
            <v>6393315</v>
          </cell>
          <cell r="AP384">
            <v>1748586</v>
          </cell>
          <cell r="AQ384">
            <v>4644729</v>
          </cell>
          <cell r="AR384" t="str">
            <v>NULL</v>
          </cell>
          <cell r="AS384" t="str">
            <v>NULL</v>
          </cell>
          <cell r="AT384" t="str">
            <v>NULL</v>
          </cell>
          <cell r="AU384" t="str">
            <v>NULL</v>
          </cell>
          <cell r="AV384" t="str">
            <v>NULL</v>
          </cell>
          <cell r="AW384" t="str">
            <v>NULL</v>
          </cell>
          <cell r="AX384" t="str">
            <v>NULL</v>
          </cell>
          <cell r="AY384" t="str">
            <v>NULL</v>
          </cell>
          <cell r="AZ384" t="str">
            <v>NULL</v>
          </cell>
          <cell r="BA384" t="str">
            <v>NULL</v>
          </cell>
          <cell r="BB384" t="str">
            <v>NULL</v>
          </cell>
          <cell r="BC384" t="str">
            <v>NULL</v>
          </cell>
          <cell r="BD384" t="str">
            <v>NULL</v>
          </cell>
          <cell r="BE384" t="str">
            <v>NULL</v>
          </cell>
          <cell r="BF384" t="str">
            <v>NULL</v>
          </cell>
          <cell r="BG384" t="str">
            <v>NULL</v>
          </cell>
          <cell r="BH384" t="str">
            <v>NULL</v>
          </cell>
          <cell r="BI384" t="str">
            <v>NULL</v>
          </cell>
          <cell r="BJ384" t="str">
            <v>NULL</v>
          </cell>
          <cell r="BK384" t="str">
            <v>NULL</v>
          </cell>
          <cell r="BL384" t="str">
            <v>NULL</v>
          </cell>
          <cell r="BM384" t="str">
            <v>NULL</v>
          </cell>
          <cell r="BN384" t="str">
            <v>NULL</v>
          </cell>
          <cell r="BO384" t="str">
            <v>NULL</v>
          </cell>
          <cell r="BP384" t="str">
            <v>NULL</v>
          </cell>
          <cell r="BQ384" t="str">
            <v>NULL</v>
          </cell>
          <cell r="BR384" t="str">
            <v>NULL</v>
          </cell>
          <cell r="BS384" t="str">
            <v>NULL</v>
          </cell>
          <cell r="BT384" t="str">
            <v>NULL</v>
          </cell>
          <cell r="BU384" t="str">
            <v>NULL</v>
          </cell>
          <cell r="BV384">
            <v>5802048</v>
          </cell>
          <cell r="BW384">
            <v>2883159</v>
          </cell>
          <cell r="BX384">
            <v>2918889</v>
          </cell>
          <cell r="BY384" t="str">
            <v>NULL</v>
          </cell>
          <cell r="BZ384" t="str">
            <v>NULL</v>
          </cell>
          <cell r="CA384" t="str">
            <v>NULL</v>
          </cell>
          <cell r="CB384" t="str">
            <v>NULL</v>
          </cell>
          <cell r="CC384" t="str">
            <v>NULL</v>
          </cell>
          <cell r="CD384" t="str">
            <v>NULL</v>
          </cell>
          <cell r="CE384" t="str">
            <v>NULL</v>
          </cell>
          <cell r="CF384" t="str">
            <v>NULL</v>
          </cell>
          <cell r="CG384" t="str">
            <v>NULL</v>
          </cell>
          <cell r="CH384" t="str">
            <v>NULL</v>
          </cell>
          <cell r="CI384" t="str">
            <v>NULL</v>
          </cell>
          <cell r="CJ384" t="str">
            <v>NULL</v>
          </cell>
          <cell r="CK384">
            <v>51845</v>
          </cell>
          <cell r="CL384" t="str">
            <v>NULL</v>
          </cell>
          <cell r="CM384">
            <v>51845</v>
          </cell>
          <cell r="CN384" t="str">
            <v>NULL</v>
          </cell>
          <cell r="CO384" t="str">
            <v>NULL</v>
          </cell>
          <cell r="CP384" t="str">
            <v>NULL</v>
          </cell>
          <cell r="CQ384" t="str">
            <v>NULL</v>
          </cell>
          <cell r="CR384" t="str">
            <v>NULL</v>
          </cell>
          <cell r="CS384" t="str">
            <v>NULL</v>
          </cell>
          <cell r="CT384" t="str">
            <v>NULL</v>
          </cell>
          <cell r="CU384" t="str">
            <v>NULL</v>
          </cell>
          <cell r="CV384" t="str">
            <v>NULL</v>
          </cell>
          <cell r="CW384" t="str">
            <v>NULL</v>
          </cell>
          <cell r="CX384" t="str">
            <v>NULL</v>
          </cell>
          <cell r="CY384" t="str">
            <v>NULL</v>
          </cell>
          <cell r="CZ384" t="str">
            <v>NULL</v>
          </cell>
          <cell r="DA384" t="str">
            <v>NULL</v>
          </cell>
          <cell r="DB384" t="str">
            <v>NULL</v>
          </cell>
          <cell r="DC384">
            <v>12247208</v>
          </cell>
          <cell r="DD384">
            <v>4631745</v>
          </cell>
          <cell r="DE384">
            <v>7615463</v>
          </cell>
        </row>
        <row r="385">
          <cell r="A385" t="str">
            <v>San Mateo2019</v>
          </cell>
          <cell r="B385" t="str">
            <v>San Mateo</v>
          </cell>
          <cell r="C385">
            <v>1503</v>
          </cell>
          <cell r="D385">
            <v>2019</v>
          </cell>
          <cell r="E385">
            <v>2500903</v>
          </cell>
          <cell r="F385" t="str">
            <v>NULL</v>
          </cell>
          <cell r="G385">
            <v>2500903</v>
          </cell>
          <cell r="H385">
            <v>14776948</v>
          </cell>
          <cell r="I385">
            <v>16742608</v>
          </cell>
          <cell r="J385">
            <v>-1965660</v>
          </cell>
          <cell r="K385" t="str">
            <v>NULL</v>
          </cell>
          <cell r="L385" t="str">
            <v>NULL</v>
          </cell>
          <cell r="M385" t="str">
            <v>NULL</v>
          </cell>
          <cell r="N385" t="str">
            <v>NULL</v>
          </cell>
          <cell r="O385" t="str">
            <v>NULL</v>
          </cell>
          <cell r="P385" t="str">
            <v>NULL</v>
          </cell>
          <cell r="Q385" t="str">
            <v>NULL</v>
          </cell>
          <cell r="R385" t="str">
            <v>NULL</v>
          </cell>
          <cell r="S385" t="str">
            <v>NULL</v>
          </cell>
          <cell r="T385" t="str">
            <v>NULL</v>
          </cell>
          <cell r="U385" t="str">
            <v>NULL</v>
          </cell>
          <cell r="V385" t="str">
            <v>NULL</v>
          </cell>
          <cell r="W385" t="str">
            <v>NULL</v>
          </cell>
          <cell r="X385" t="str">
            <v>NULL</v>
          </cell>
          <cell r="Y385" t="str">
            <v>NULL</v>
          </cell>
          <cell r="Z385" t="str">
            <v>NULL</v>
          </cell>
          <cell r="AA385" t="str">
            <v>NULL</v>
          </cell>
          <cell r="AB385" t="str">
            <v>NULL</v>
          </cell>
          <cell r="AC385" t="str">
            <v>NULL</v>
          </cell>
          <cell r="AD385" t="str">
            <v>NULL</v>
          </cell>
          <cell r="AE385" t="str">
            <v>NULL</v>
          </cell>
          <cell r="AF385" t="str">
            <v>NULL</v>
          </cell>
          <cell r="AG385" t="str">
            <v>NULL</v>
          </cell>
          <cell r="AH385" t="str">
            <v>NULL</v>
          </cell>
          <cell r="AI385" t="str">
            <v>NULL</v>
          </cell>
          <cell r="AJ385" t="str">
            <v>NULL</v>
          </cell>
          <cell r="AK385" t="str">
            <v>NULL</v>
          </cell>
          <cell r="AL385">
            <v>17277851</v>
          </cell>
          <cell r="AM385">
            <v>16742608</v>
          </cell>
          <cell r="AN385">
            <v>535243</v>
          </cell>
          <cell r="AO385">
            <v>44548711</v>
          </cell>
          <cell r="AP385">
            <v>1895512</v>
          </cell>
          <cell r="AQ385">
            <v>42653199</v>
          </cell>
          <cell r="AR385" t="str">
            <v>NULL</v>
          </cell>
          <cell r="AS385" t="str">
            <v>NULL</v>
          </cell>
          <cell r="AT385" t="str">
            <v>NULL</v>
          </cell>
          <cell r="AU385" t="str">
            <v>NULL</v>
          </cell>
          <cell r="AV385" t="str">
            <v>NULL</v>
          </cell>
          <cell r="AW385" t="str">
            <v>NULL</v>
          </cell>
          <cell r="AX385" t="str">
            <v>NULL</v>
          </cell>
          <cell r="AY385" t="str">
            <v>NULL</v>
          </cell>
          <cell r="AZ385" t="str">
            <v>NULL</v>
          </cell>
          <cell r="BA385" t="str">
            <v>NULL</v>
          </cell>
          <cell r="BB385" t="str">
            <v>NULL</v>
          </cell>
          <cell r="BC385" t="str">
            <v>NULL</v>
          </cell>
          <cell r="BD385" t="str">
            <v>NULL</v>
          </cell>
          <cell r="BE385" t="str">
            <v>NULL</v>
          </cell>
          <cell r="BF385" t="str">
            <v>NULL</v>
          </cell>
          <cell r="BG385" t="str">
            <v>NULL</v>
          </cell>
          <cell r="BH385" t="str">
            <v>NULL</v>
          </cell>
          <cell r="BI385" t="str">
            <v>NULL</v>
          </cell>
          <cell r="BJ385" t="str">
            <v>NULL</v>
          </cell>
          <cell r="BK385" t="str">
            <v>NULL</v>
          </cell>
          <cell r="BL385" t="str">
            <v>NULL</v>
          </cell>
          <cell r="BM385" t="str">
            <v>NULL</v>
          </cell>
          <cell r="BN385" t="str">
            <v>NULL</v>
          </cell>
          <cell r="BO385" t="str">
            <v>NULL</v>
          </cell>
          <cell r="BP385" t="str">
            <v>NULL</v>
          </cell>
          <cell r="BQ385" t="str">
            <v>NULL</v>
          </cell>
          <cell r="BR385" t="str">
            <v>NULL</v>
          </cell>
          <cell r="BS385" t="str">
            <v>NULL</v>
          </cell>
          <cell r="BT385" t="str">
            <v>NULL</v>
          </cell>
          <cell r="BU385" t="str">
            <v>NULL</v>
          </cell>
          <cell r="BV385">
            <v>20375930</v>
          </cell>
          <cell r="BW385">
            <v>1730951</v>
          </cell>
          <cell r="BX385">
            <v>18644979</v>
          </cell>
          <cell r="BY385">
            <v>303632</v>
          </cell>
          <cell r="BZ385" t="str">
            <v>NULL</v>
          </cell>
          <cell r="CA385">
            <v>303632</v>
          </cell>
          <cell r="CB385" t="str">
            <v>NULL</v>
          </cell>
          <cell r="CC385" t="str">
            <v>NULL</v>
          </cell>
          <cell r="CD385" t="str">
            <v>NULL</v>
          </cell>
          <cell r="CE385" t="str">
            <v>NULL</v>
          </cell>
          <cell r="CF385" t="str">
            <v>NULL</v>
          </cell>
          <cell r="CG385" t="str">
            <v>NULL</v>
          </cell>
          <cell r="CH385">
            <v>2176653</v>
          </cell>
          <cell r="CI385" t="str">
            <v>NULL</v>
          </cell>
          <cell r="CJ385">
            <v>2176653</v>
          </cell>
          <cell r="CK385" t="str">
            <v>NULL</v>
          </cell>
          <cell r="CL385" t="str">
            <v>NULL</v>
          </cell>
          <cell r="CM385" t="str">
            <v>NULL</v>
          </cell>
          <cell r="CN385" t="str">
            <v>NULL</v>
          </cell>
          <cell r="CO385" t="str">
            <v>NULL</v>
          </cell>
          <cell r="CP385" t="str">
            <v>NULL</v>
          </cell>
          <cell r="CQ385" t="str">
            <v>NULL</v>
          </cell>
          <cell r="CR385" t="str">
            <v>NULL</v>
          </cell>
          <cell r="CS385" t="str">
            <v>NULL</v>
          </cell>
          <cell r="CT385" t="str">
            <v>NULL</v>
          </cell>
          <cell r="CU385" t="str">
            <v>NULL</v>
          </cell>
          <cell r="CV385" t="str">
            <v>NULL</v>
          </cell>
          <cell r="CW385" t="str">
            <v>NULL</v>
          </cell>
          <cell r="CX385" t="str">
            <v>NULL</v>
          </cell>
          <cell r="CY385" t="str">
            <v>NULL</v>
          </cell>
          <cell r="CZ385" t="str">
            <v>NULL</v>
          </cell>
          <cell r="DA385" t="str">
            <v>NULL</v>
          </cell>
          <cell r="DB385" t="str">
            <v>NULL</v>
          </cell>
          <cell r="DC385">
            <v>67404926</v>
          </cell>
          <cell r="DD385">
            <v>3626463</v>
          </cell>
          <cell r="DE385">
            <v>63778463</v>
          </cell>
        </row>
        <row r="386">
          <cell r="A386" t="str">
            <v>San Pablo2019</v>
          </cell>
          <cell r="B386" t="str">
            <v>San Pablo</v>
          </cell>
          <cell r="C386">
            <v>1504</v>
          </cell>
          <cell r="D386">
            <v>2019</v>
          </cell>
          <cell r="E386">
            <v>4128507</v>
          </cell>
          <cell r="F386" t="str">
            <v>NULL</v>
          </cell>
          <cell r="G386">
            <v>4128507</v>
          </cell>
          <cell r="H386">
            <v>7497963</v>
          </cell>
          <cell r="I386">
            <v>888552</v>
          </cell>
          <cell r="J386">
            <v>6609411</v>
          </cell>
          <cell r="K386" t="str">
            <v>NULL</v>
          </cell>
          <cell r="L386" t="str">
            <v>NULL</v>
          </cell>
          <cell r="M386" t="str">
            <v>NULL</v>
          </cell>
          <cell r="N386" t="str">
            <v>NULL</v>
          </cell>
          <cell r="O386" t="str">
            <v>NULL</v>
          </cell>
          <cell r="P386" t="str">
            <v>NULL</v>
          </cell>
          <cell r="Q386" t="str">
            <v>NULL</v>
          </cell>
          <cell r="R386" t="str">
            <v>NULL</v>
          </cell>
          <cell r="S386" t="str">
            <v>NULL</v>
          </cell>
          <cell r="T386" t="str">
            <v>NULL</v>
          </cell>
          <cell r="U386" t="str">
            <v>NULL</v>
          </cell>
          <cell r="V386" t="str">
            <v>NULL</v>
          </cell>
          <cell r="W386" t="str">
            <v>NULL</v>
          </cell>
          <cell r="X386" t="str">
            <v>NULL</v>
          </cell>
          <cell r="Y386" t="str">
            <v>NULL</v>
          </cell>
          <cell r="Z386" t="str">
            <v>NULL</v>
          </cell>
          <cell r="AA386" t="str">
            <v>NULL</v>
          </cell>
          <cell r="AB386" t="str">
            <v>NULL</v>
          </cell>
          <cell r="AC386" t="str">
            <v>NULL</v>
          </cell>
          <cell r="AD386" t="str">
            <v>NULL</v>
          </cell>
          <cell r="AE386" t="str">
            <v>NULL</v>
          </cell>
          <cell r="AF386" t="str">
            <v>NULL</v>
          </cell>
          <cell r="AG386" t="str">
            <v>NULL</v>
          </cell>
          <cell r="AH386" t="str">
            <v>NULL</v>
          </cell>
          <cell r="AI386" t="str">
            <v>NULL</v>
          </cell>
          <cell r="AJ386" t="str">
            <v>NULL</v>
          </cell>
          <cell r="AK386" t="str">
            <v>NULL</v>
          </cell>
          <cell r="AL386">
            <v>11626470</v>
          </cell>
          <cell r="AM386">
            <v>888552</v>
          </cell>
          <cell r="AN386">
            <v>10737918</v>
          </cell>
          <cell r="AO386">
            <v>18127750</v>
          </cell>
          <cell r="AP386">
            <v>1487398</v>
          </cell>
          <cell r="AQ386">
            <v>16640352</v>
          </cell>
          <cell r="AR386" t="str">
            <v>NULL</v>
          </cell>
          <cell r="AS386" t="str">
            <v>NULL</v>
          </cell>
          <cell r="AT386" t="str">
            <v>NULL</v>
          </cell>
          <cell r="AU386" t="str">
            <v>NULL</v>
          </cell>
          <cell r="AV386" t="str">
            <v>NULL</v>
          </cell>
          <cell r="AW386" t="str">
            <v>NULL</v>
          </cell>
          <cell r="AX386" t="str">
            <v>NULL</v>
          </cell>
          <cell r="AY386" t="str">
            <v>NULL</v>
          </cell>
          <cell r="AZ386" t="str">
            <v>NULL</v>
          </cell>
          <cell r="BA386" t="str">
            <v>NULL</v>
          </cell>
          <cell r="BB386" t="str">
            <v>NULL</v>
          </cell>
          <cell r="BC386" t="str">
            <v>NULL</v>
          </cell>
          <cell r="BD386" t="str">
            <v>NULL</v>
          </cell>
          <cell r="BE386" t="str">
            <v>NULL</v>
          </cell>
          <cell r="BF386" t="str">
            <v>NULL</v>
          </cell>
          <cell r="BG386" t="str">
            <v>NULL</v>
          </cell>
          <cell r="BH386" t="str">
            <v>NULL</v>
          </cell>
          <cell r="BI386" t="str">
            <v>NULL</v>
          </cell>
          <cell r="BJ386" t="str">
            <v>NULL</v>
          </cell>
          <cell r="BK386" t="str">
            <v>NULL</v>
          </cell>
          <cell r="BL386" t="str">
            <v>NULL</v>
          </cell>
          <cell r="BM386" t="str">
            <v>NULL</v>
          </cell>
          <cell r="BN386" t="str">
            <v>NULL</v>
          </cell>
          <cell r="BO386" t="str">
            <v>NULL</v>
          </cell>
          <cell r="BP386" t="str">
            <v>NULL</v>
          </cell>
          <cell r="BQ386" t="str">
            <v>NULL</v>
          </cell>
          <cell r="BR386" t="str">
            <v>NULL</v>
          </cell>
          <cell r="BS386" t="str">
            <v>NULL</v>
          </cell>
          <cell r="BT386" t="str">
            <v>NULL</v>
          </cell>
          <cell r="BU386" t="str">
            <v>NULL</v>
          </cell>
          <cell r="BV386" t="str">
            <v>NULL</v>
          </cell>
          <cell r="BW386" t="str">
            <v>NULL</v>
          </cell>
          <cell r="BX386" t="str">
            <v>NULL</v>
          </cell>
          <cell r="BY386" t="str">
            <v>NULL</v>
          </cell>
          <cell r="BZ386">
            <v>702197</v>
          </cell>
          <cell r="CA386">
            <v>-702197</v>
          </cell>
          <cell r="CB386" t="str">
            <v>NULL</v>
          </cell>
          <cell r="CC386" t="str">
            <v>NULL</v>
          </cell>
          <cell r="CD386" t="str">
            <v>NULL</v>
          </cell>
          <cell r="CE386" t="str">
            <v>NULL</v>
          </cell>
          <cell r="CF386" t="str">
            <v>NULL</v>
          </cell>
          <cell r="CG386" t="str">
            <v>NULL</v>
          </cell>
          <cell r="CH386">
            <v>1254975</v>
          </cell>
          <cell r="CI386">
            <v>826240</v>
          </cell>
          <cell r="CJ386">
            <v>428735</v>
          </cell>
          <cell r="CK386" t="str">
            <v>NULL</v>
          </cell>
          <cell r="CL386" t="str">
            <v>NULL</v>
          </cell>
          <cell r="CM386" t="str">
            <v>NULL</v>
          </cell>
          <cell r="CN386" t="str">
            <v>NULL</v>
          </cell>
          <cell r="CO386" t="str">
            <v>NULL</v>
          </cell>
          <cell r="CP386" t="str">
            <v>NULL</v>
          </cell>
          <cell r="CQ386" t="str">
            <v>NULL</v>
          </cell>
          <cell r="CR386" t="str">
            <v>NULL</v>
          </cell>
          <cell r="CS386" t="str">
            <v>NULL</v>
          </cell>
          <cell r="CT386" t="str">
            <v>NULL</v>
          </cell>
          <cell r="CU386" t="str">
            <v>NULL</v>
          </cell>
          <cell r="CV386" t="str">
            <v>NULL</v>
          </cell>
          <cell r="CW386" t="str">
            <v>NULL</v>
          </cell>
          <cell r="CX386" t="str">
            <v>NULL</v>
          </cell>
          <cell r="CY386" t="str">
            <v>NULL</v>
          </cell>
          <cell r="CZ386" t="str">
            <v>NULL</v>
          </cell>
          <cell r="DA386" t="str">
            <v>NULL</v>
          </cell>
          <cell r="DB386" t="str">
            <v>NULL</v>
          </cell>
          <cell r="DC386">
            <v>19382725</v>
          </cell>
          <cell r="DD386">
            <v>3015835</v>
          </cell>
          <cell r="DE386">
            <v>16366890</v>
          </cell>
        </row>
        <row r="387">
          <cell r="A387" t="str">
            <v>San Rafael2019</v>
          </cell>
          <cell r="B387" t="str">
            <v>San Rafael</v>
          </cell>
          <cell r="C387">
            <v>1505</v>
          </cell>
          <cell r="D387">
            <v>2019</v>
          </cell>
          <cell r="E387">
            <v>4278312</v>
          </cell>
          <cell r="F387" t="str">
            <v>NULL</v>
          </cell>
          <cell r="G387">
            <v>4278312</v>
          </cell>
          <cell r="H387">
            <v>6920923</v>
          </cell>
          <cell r="I387">
            <v>1383989</v>
          </cell>
          <cell r="J387">
            <v>5536934</v>
          </cell>
          <cell r="K387" t="str">
            <v>NULL</v>
          </cell>
          <cell r="L387" t="str">
            <v>NULL</v>
          </cell>
          <cell r="M387" t="str">
            <v>NULL</v>
          </cell>
          <cell r="N387" t="str">
            <v>NULL</v>
          </cell>
          <cell r="O387" t="str">
            <v>NULL</v>
          </cell>
          <cell r="P387" t="str">
            <v>NULL</v>
          </cell>
          <cell r="Q387" t="str">
            <v>NULL</v>
          </cell>
          <cell r="R387" t="str">
            <v>NULL</v>
          </cell>
          <cell r="S387" t="str">
            <v>NULL</v>
          </cell>
          <cell r="T387" t="str">
            <v>NULL</v>
          </cell>
          <cell r="U387" t="str">
            <v>NULL</v>
          </cell>
          <cell r="V387" t="str">
            <v>NULL</v>
          </cell>
          <cell r="W387" t="str">
            <v>NULL</v>
          </cell>
          <cell r="X387" t="str">
            <v>NULL</v>
          </cell>
          <cell r="Y387" t="str">
            <v>NULL</v>
          </cell>
          <cell r="Z387" t="str">
            <v>NULL</v>
          </cell>
          <cell r="AA387" t="str">
            <v>NULL</v>
          </cell>
          <cell r="AB387" t="str">
            <v>NULL</v>
          </cell>
          <cell r="AC387" t="str">
            <v>NULL</v>
          </cell>
          <cell r="AD387" t="str">
            <v>NULL</v>
          </cell>
          <cell r="AE387" t="str">
            <v>NULL</v>
          </cell>
          <cell r="AF387" t="str">
            <v>NULL</v>
          </cell>
          <cell r="AG387" t="str">
            <v>NULL</v>
          </cell>
          <cell r="AH387" t="str">
            <v>NULL</v>
          </cell>
          <cell r="AI387" t="str">
            <v>NULL</v>
          </cell>
          <cell r="AJ387" t="str">
            <v>NULL</v>
          </cell>
          <cell r="AK387" t="str">
            <v>NULL</v>
          </cell>
          <cell r="AL387">
            <v>11199235</v>
          </cell>
          <cell r="AM387">
            <v>1383989</v>
          </cell>
          <cell r="AN387">
            <v>9815246</v>
          </cell>
          <cell r="AO387">
            <v>24756488</v>
          </cell>
          <cell r="AP387">
            <v>5754780</v>
          </cell>
          <cell r="AQ387">
            <v>19001708</v>
          </cell>
          <cell r="AR387" t="str">
            <v>NULL</v>
          </cell>
          <cell r="AS387" t="str">
            <v>NULL</v>
          </cell>
          <cell r="AT387" t="str">
            <v>NULL</v>
          </cell>
          <cell r="AU387" t="str">
            <v>NULL</v>
          </cell>
          <cell r="AV387" t="str">
            <v>NULL</v>
          </cell>
          <cell r="AW387" t="str">
            <v>NULL</v>
          </cell>
          <cell r="AX387" t="str">
            <v>NULL</v>
          </cell>
          <cell r="AY387" t="str">
            <v>NULL</v>
          </cell>
          <cell r="AZ387" t="str">
            <v>NULL</v>
          </cell>
          <cell r="BA387" t="str">
            <v>NULL</v>
          </cell>
          <cell r="BB387" t="str">
            <v>NULL</v>
          </cell>
          <cell r="BC387" t="str">
            <v>NULL</v>
          </cell>
          <cell r="BD387" t="str">
            <v>NULL</v>
          </cell>
          <cell r="BE387" t="str">
            <v>NULL</v>
          </cell>
          <cell r="BF387" t="str">
            <v>NULL</v>
          </cell>
          <cell r="BG387" t="str">
            <v>NULL</v>
          </cell>
          <cell r="BH387" t="str">
            <v>NULL</v>
          </cell>
          <cell r="BI387" t="str">
            <v>NULL</v>
          </cell>
          <cell r="BJ387" t="str">
            <v>NULL</v>
          </cell>
          <cell r="BK387" t="str">
            <v>NULL</v>
          </cell>
          <cell r="BL387" t="str">
            <v>NULL</v>
          </cell>
          <cell r="BM387" t="str">
            <v>NULL</v>
          </cell>
          <cell r="BN387" t="str">
            <v>NULL</v>
          </cell>
          <cell r="BO387" t="str">
            <v>NULL</v>
          </cell>
          <cell r="BP387" t="str">
            <v>NULL</v>
          </cell>
          <cell r="BQ387" t="str">
            <v>NULL</v>
          </cell>
          <cell r="BR387" t="str">
            <v>NULL</v>
          </cell>
          <cell r="BS387" t="str">
            <v>NULL</v>
          </cell>
          <cell r="BT387" t="str">
            <v>NULL</v>
          </cell>
          <cell r="BU387" t="str">
            <v>NULL</v>
          </cell>
          <cell r="BV387">
            <v>19178105</v>
          </cell>
          <cell r="BW387">
            <v>10750433</v>
          </cell>
          <cell r="BX387">
            <v>8427672</v>
          </cell>
          <cell r="BY387">
            <v>7643989</v>
          </cell>
          <cell r="BZ387">
            <v>140706</v>
          </cell>
          <cell r="CA387">
            <v>7503283</v>
          </cell>
          <cell r="CB387" t="str">
            <v>NULL</v>
          </cell>
          <cell r="CC387" t="str">
            <v>NULL</v>
          </cell>
          <cell r="CD387" t="str">
            <v>NULL</v>
          </cell>
          <cell r="CE387" t="str">
            <v>NULL</v>
          </cell>
          <cell r="CF387" t="str">
            <v>NULL</v>
          </cell>
          <cell r="CG387" t="str">
            <v>NULL</v>
          </cell>
          <cell r="CH387">
            <v>409446</v>
          </cell>
          <cell r="CI387" t="str">
            <v>NULL</v>
          </cell>
          <cell r="CJ387">
            <v>409446</v>
          </cell>
          <cell r="CK387" t="str">
            <v>NULL</v>
          </cell>
          <cell r="CL387" t="str">
            <v>NULL</v>
          </cell>
          <cell r="CM387" t="str">
            <v>NULL</v>
          </cell>
          <cell r="CN387" t="str">
            <v>NULL</v>
          </cell>
          <cell r="CO387" t="str">
            <v>NULL</v>
          </cell>
          <cell r="CP387" t="str">
            <v>NULL</v>
          </cell>
          <cell r="CQ387" t="str">
            <v>NULL</v>
          </cell>
          <cell r="CR387" t="str">
            <v>NULL</v>
          </cell>
          <cell r="CS387" t="str">
            <v>NULL</v>
          </cell>
          <cell r="CT387" t="str">
            <v>NULL</v>
          </cell>
          <cell r="CU387" t="str">
            <v>NULL</v>
          </cell>
          <cell r="CV387" t="str">
            <v>NULL</v>
          </cell>
          <cell r="CW387" t="str">
            <v>NULL</v>
          </cell>
          <cell r="CX387" t="str">
            <v>NULL</v>
          </cell>
          <cell r="CY387" t="str">
            <v>NULL</v>
          </cell>
          <cell r="CZ387" t="str">
            <v>NULL</v>
          </cell>
          <cell r="DA387" t="str">
            <v>NULL</v>
          </cell>
          <cell r="DB387" t="str">
            <v>NULL</v>
          </cell>
          <cell r="DC387">
            <v>51988028</v>
          </cell>
          <cell r="DD387">
            <v>16645919</v>
          </cell>
          <cell r="DE387">
            <v>35342109</v>
          </cell>
        </row>
        <row r="388">
          <cell r="A388" t="str">
            <v>San Ramon2019</v>
          </cell>
          <cell r="B388" t="str">
            <v>San Ramon</v>
          </cell>
          <cell r="C388">
            <v>1506</v>
          </cell>
          <cell r="D388">
            <v>2019</v>
          </cell>
          <cell r="E388">
            <v>309391</v>
          </cell>
          <cell r="F388" t="str">
            <v>NULL</v>
          </cell>
          <cell r="G388">
            <v>309391</v>
          </cell>
          <cell r="H388">
            <v>6356260</v>
          </cell>
          <cell r="I388">
            <v>2205693</v>
          </cell>
          <cell r="J388">
            <v>4150567</v>
          </cell>
          <cell r="K388" t="str">
            <v>NULL</v>
          </cell>
          <cell r="L388" t="str">
            <v>NULL</v>
          </cell>
          <cell r="M388" t="str">
            <v>NULL</v>
          </cell>
          <cell r="N388" t="str">
            <v>NULL</v>
          </cell>
          <cell r="O388" t="str">
            <v>NULL</v>
          </cell>
          <cell r="P388" t="str">
            <v>NULL</v>
          </cell>
          <cell r="Q388" t="str">
            <v>NULL</v>
          </cell>
          <cell r="R388" t="str">
            <v>NULL</v>
          </cell>
          <cell r="S388" t="str">
            <v>NULL</v>
          </cell>
          <cell r="T388" t="str">
            <v>NULL</v>
          </cell>
          <cell r="U388" t="str">
            <v>NULL</v>
          </cell>
          <cell r="V388" t="str">
            <v>NULL</v>
          </cell>
          <cell r="W388" t="str">
            <v>NULL</v>
          </cell>
          <cell r="X388" t="str">
            <v>NULL</v>
          </cell>
          <cell r="Y388" t="str">
            <v>NULL</v>
          </cell>
          <cell r="Z388" t="str">
            <v>NULL</v>
          </cell>
          <cell r="AA388" t="str">
            <v>NULL</v>
          </cell>
          <cell r="AB388" t="str">
            <v>NULL</v>
          </cell>
          <cell r="AC388" t="str">
            <v>NULL</v>
          </cell>
          <cell r="AD388" t="str">
            <v>NULL</v>
          </cell>
          <cell r="AE388" t="str">
            <v>NULL</v>
          </cell>
          <cell r="AF388" t="str">
            <v>NULL</v>
          </cell>
          <cell r="AG388" t="str">
            <v>NULL</v>
          </cell>
          <cell r="AH388" t="str">
            <v>NULL</v>
          </cell>
          <cell r="AI388" t="str">
            <v>NULL</v>
          </cell>
          <cell r="AJ388" t="str">
            <v>NULL</v>
          </cell>
          <cell r="AK388" t="str">
            <v>NULL</v>
          </cell>
          <cell r="AL388">
            <v>6665651</v>
          </cell>
          <cell r="AM388">
            <v>2205693</v>
          </cell>
          <cell r="AN388">
            <v>4459958</v>
          </cell>
          <cell r="AO388">
            <v>20411093</v>
          </cell>
          <cell r="AP388">
            <v>1160756</v>
          </cell>
          <cell r="AQ388">
            <v>19250337</v>
          </cell>
          <cell r="AR388" t="str">
            <v>NULL</v>
          </cell>
          <cell r="AS388" t="str">
            <v>NULL</v>
          </cell>
          <cell r="AT388" t="str">
            <v>NULL</v>
          </cell>
          <cell r="AU388" t="str">
            <v>NULL</v>
          </cell>
          <cell r="AV388" t="str">
            <v>NULL</v>
          </cell>
          <cell r="AW388" t="str">
            <v>NULL</v>
          </cell>
          <cell r="AX388" t="str">
            <v>NULL</v>
          </cell>
          <cell r="AY388" t="str">
            <v>NULL</v>
          </cell>
          <cell r="AZ388" t="str">
            <v>NULL</v>
          </cell>
          <cell r="BA388" t="str">
            <v>NULL</v>
          </cell>
          <cell r="BB388" t="str">
            <v>NULL</v>
          </cell>
          <cell r="BC388" t="str">
            <v>NULL</v>
          </cell>
          <cell r="BD388" t="str">
            <v>NULL</v>
          </cell>
          <cell r="BE388" t="str">
            <v>NULL</v>
          </cell>
          <cell r="BF388" t="str">
            <v>NULL</v>
          </cell>
          <cell r="BG388" t="str">
            <v>NULL</v>
          </cell>
          <cell r="BH388" t="str">
            <v>NULL</v>
          </cell>
          <cell r="BI388" t="str">
            <v>NULL</v>
          </cell>
          <cell r="BJ388" t="str">
            <v>NULL</v>
          </cell>
          <cell r="BK388" t="str">
            <v>NULL</v>
          </cell>
          <cell r="BL388" t="str">
            <v>NULL</v>
          </cell>
          <cell r="BM388" t="str">
            <v>NULL</v>
          </cell>
          <cell r="BN388" t="str">
            <v>NULL</v>
          </cell>
          <cell r="BO388" t="str">
            <v>NULL</v>
          </cell>
          <cell r="BP388" t="str">
            <v>NULL</v>
          </cell>
          <cell r="BQ388" t="str">
            <v>NULL</v>
          </cell>
          <cell r="BR388" t="str">
            <v>NULL</v>
          </cell>
          <cell r="BS388" t="str">
            <v>NULL</v>
          </cell>
          <cell r="BT388" t="str">
            <v>NULL</v>
          </cell>
          <cell r="BU388" t="str">
            <v>NULL</v>
          </cell>
          <cell r="BV388" t="str">
            <v>NULL</v>
          </cell>
          <cell r="BW388">
            <v>554</v>
          </cell>
          <cell r="BX388">
            <v>-554</v>
          </cell>
          <cell r="BY388" t="str">
            <v>NULL</v>
          </cell>
          <cell r="BZ388" t="str">
            <v>NULL</v>
          </cell>
          <cell r="CA388" t="str">
            <v>NULL</v>
          </cell>
          <cell r="CB388" t="str">
            <v>NULL</v>
          </cell>
          <cell r="CC388" t="str">
            <v>NULL</v>
          </cell>
          <cell r="CD388" t="str">
            <v>NULL</v>
          </cell>
          <cell r="CE388" t="str">
            <v>NULL</v>
          </cell>
          <cell r="CF388" t="str">
            <v>NULL</v>
          </cell>
          <cell r="CG388" t="str">
            <v>NULL</v>
          </cell>
          <cell r="CH388">
            <v>1617033</v>
          </cell>
          <cell r="CI388">
            <v>860083</v>
          </cell>
          <cell r="CJ388">
            <v>756950</v>
          </cell>
          <cell r="CK388" t="str">
            <v>NULL</v>
          </cell>
          <cell r="CL388" t="str">
            <v>NULL</v>
          </cell>
          <cell r="CM388" t="str">
            <v>NULL</v>
          </cell>
          <cell r="CN388" t="str">
            <v>NULL</v>
          </cell>
          <cell r="CO388" t="str">
            <v>NULL</v>
          </cell>
          <cell r="CP388" t="str">
            <v>NULL</v>
          </cell>
          <cell r="CQ388" t="str">
            <v>NULL</v>
          </cell>
          <cell r="CR388" t="str">
            <v>NULL</v>
          </cell>
          <cell r="CS388" t="str">
            <v>NULL</v>
          </cell>
          <cell r="CT388" t="str">
            <v>NULL</v>
          </cell>
          <cell r="CU388" t="str">
            <v>NULL</v>
          </cell>
          <cell r="CV388" t="str">
            <v>NULL</v>
          </cell>
          <cell r="CW388" t="str">
            <v>NULL</v>
          </cell>
          <cell r="CX388" t="str">
            <v>NULL</v>
          </cell>
          <cell r="CY388" t="str">
            <v>NULL</v>
          </cell>
          <cell r="CZ388" t="str">
            <v>NULL</v>
          </cell>
          <cell r="DA388" t="str">
            <v>NULL</v>
          </cell>
          <cell r="DB388" t="str">
            <v>NULL</v>
          </cell>
          <cell r="DC388">
            <v>22028126</v>
          </cell>
          <cell r="DD388">
            <v>2021393</v>
          </cell>
          <cell r="DE388">
            <v>20006733</v>
          </cell>
        </row>
        <row r="389">
          <cell r="A389" t="str">
            <v>Sand City2019</v>
          </cell>
          <cell r="B389" t="str">
            <v>Sand City</v>
          </cell>
          <cell r="C389">
            <v>1507</v>
          </cell>
          <cell r="D389">
            <v>2019</v>
          </cell>
          <cell r="E389">
            <v>385215</v>
          </cell>
          <cell r="F389" t="str">
            <v>NULL</v>
          </cell>
          <cell r="G389">
            <v>385215</v>
          </cell>
          <cell r="H389">
            <v>1165762</v>
          </cell>
          <cell r="I389">
            <v>73283</v>
          </cell>
          <cell r="J389">
            <v>1092479</v>
          </cell>
          <cell r="K389" t="str">
            <v>NULL</v>
          </cell>
          <cell r="L389" t="str">
            <v>NULL</v>
          </cell>
          <cell r="M389" t="str">
            <v>NULL</v>
          </cell>
          <cell r="N389" t="str">
            <v>NULL</v>
          </cell>
          <cell r="O389" t="str">
            <v>NULL</v>
          </cell>
          <cell r="P389" t="str">
            <v>NULL</v>
          </cell>
          <cell r="Q389" t="str">
            <v>NULL</v>
          </cell>
          <cell r="R389" t="str">
            <v>NULL</v>
          </cell>
          <cell r="S389" t="str">
            <v>NULL</v>
          </cell>
          <cell r="T389" t="str">
            <v>NULL</v>
          </cell>
          <cell r="U389" t="str">
            <v>NULL</v>
          </cell>
          <cell r="V389" t="str">
            <v>NULL</v>
          </cell>
          <cell r="W389" t="str">
            <v>NULL</v>
          </cell>
          <cell r="X389" t="str">
            <v>NULL</v>
          </cell>
          <cell r="Y389" t="str">
            <v>NULL</v>
          </cell>
          <cell r="Z389" t="str">
            <v>NULL</v>
          </cell>
          <cell r="AA389" t="str">
            <v>NULL</v>
          </cell>
          <cell r="AB389" t="str">
            <v>NULL</v>
          </cell>
          <cell r="AC389" t="str">
            <v>NULL</v>
          </cell>
          <cell r="AD389" t="str">
            <v>NULL</v>
          </cell>
          <cell r="AE389" t="str">
            <v>NULL</v>
          </cell>
          <cell r="AF389" t="str">
            <v>NULL</v>
          </cell>
          <cell r="AG389" t="str">
            <v>NULL</v>
          </cell>
          <cell r="AH389" t="str">
            <v>NULL</v>
          </cell>
          <cell r="AI389" t="str">
            <v>NULL</v>
          </cell>
          <cell r="AJ389" t="str">
            <v>NULL</v>
          </cell>
          <cell r="AK389" t="str">
            <v>NULL</v>
          </cell>
          <cell r="AL389">
            <v>1550977</v>
          </cell>
          <cell r="AM389">
            <v>73283</v>
          </cell>
          <cell r="AN389">
            <v>1477694</v>
          </cell>
          <cell r="AO389">
            <v>2995525</v>
          </cell>
          <cell r="AP389">
            <v>166734</v>
          </cell>
          <cell r="AQ389">
            <v>2828791</v>
          </cell>
          <cell r="AR389" t="str">
            <v>NULL</v>
          </cell>
          <cell r="AS389" t="str">
            <v>NULL</v>
          </cell>
          <cell r="AT389" t="str">
            <v>NULL</v>
          </cell>
          <cell r="AU389" t="str">
            <v>NULL</v>
          </cell>
          <cell r="AV389" t="str">
            <v>NULL</v>
          </cell>
          <cell r="AW389" t="str">
            <v>NULL</v>
          </cell>
          <cell r="AX389" t="str">
            <v>NULL</v>
          </cell>
          <cell r="AY389" t="str">
            <v>NULL</v>
          </cell>
          <cell r="AZ389" t="str">
            <v>NULL</v>
          </cell>
          <cell r="BA389" t="str">
            <v>NULL</v>
          </cell>
          <cell r="BB389" t="str">
            <v>NULL</v>
          </cell>
          <cell r="BC389" t="str">
            <v>NULL</v>
          </cell>
          <cell r="BD389" t="str">
            <v>NULL</v>
          </cell>
          <cell r="BE389" t="str">
            <v>NULL</v>
          </cell>
          <cell r="BF389" t="str">
            <v>NULL</v>
          </cell>
          <cell r="BG389" t="str">
            <v>NULL</v>
          </cell>
          <cell r="BH389" t="str">
            <v>NULL</v>
          </cell>
          <cell r="BI389" t="str">
            <v>NULL</v>
          </cell>
          <cell r="BJ389" t="str">
            <v>NULL</v>
          </cell>
          <cell r="BK389" t="str">
            <v>NULL</v>
          </cell>
          <cell r="BL389" t="str">
            <v>NULL</v>
          </cell>
          <cell r="BM389" t="str">
            <v>NULL</v>
          </cell>
          <cell r="BN389" t="str">
            <v>NULL</v>
          </cell>
          <cell r="BO389" t="str">
            <v>NULL</v>
          </cell>
          <cell r="BP389" t="str">
            <v>NULL</v>
          </cell>
          <cell r="BQ389" t="str">
            <v>NULL</v>
          </cell>
          <cell r="BR389" t="str">
            <v>NULL</v>
          </cell>
          <cell r="BS389" t="str">
            <v>NULL</v>
          </cell>
          <cell r="BT389" t="str">
            <v>NULL</v>
          </cell>
          <cell r="BU389" t="str">
            <v>NULL</v>
          </cell>
          <cell r="BV389">
            <v>288880</v>
          </cell>
          <cell r="BW389" t="str">
            <v>NULL</v>
          </cell>
          <cell r="BX389">
            <v>288880</v>
          </cell>
          <cell r="BY389" t="str">
            <v>NULL</v>
          </cell>
          <cell r="BZ389" t="str">
            <v>NULL</v>
          </cell>
          <cell r="CA389" t="str">
            <v>NULL</v>
          </cell>
          <cell r="CB389">
            <v>2480</v>
          </cell>
          <cell r="CC389">
            <v>20</v>
          </cell>
          <cell r="CD389">
            <v>2460</v>
          </cell>
          <cell r="CE389" t="str">
            <v>NULL</v>
          </cell>
          <cell r="CF389" t="str">
            <v>NULL</v>
          </cell>
          <cell r="CG389" t="str">
            <v>NULL</v>
          </cell>
          <cell r="CH389">
            <v>10704</v>
          </cell>
          <cell r="CI389">
            <v>1020</v>
          </cell>
          <cell r="CJ389">
            <v>9684</v>
          </cell>
          <cell r="CK389">
            <v>5000</v>
          </cell>
          <cell r="CL389" t="str">
            <v>NULL</v>
          </cell>
          <cell r="CM389">
            <v>5000</v>
          </cell>
          <cell r="CN389" t="str">
            <v>NULL</v>
          </cell>
          <cell r="CO389" t="str">
            <v>NULL</v>
          </cell>
          <cell r="CP389" t="str">
            <v>NULL</v>
          </cell>
          <cell r="CQ389" t="str">
            <v>NULL</v>
          </cell>
          <cell r="CR389" t="str">
            <v>NULL</v>
          </cell>
          <cell r="CS389" t="str">
            <v>NULL</v>
          </cell>
          <cell r="CT389" t="str">
            <v>NULL</v>
          </cell>
          <cell r="CU389" t="str">
            <v>NULL</v>
          </cell>
          <cell r="CV389" t="str">
            <v>NULL</v>
          </cell>
          <cell r="CW389" t="str">
            <v>NULL</v>
          </cell>
          <cell r="CX389" t="str">
            <v>NULL</v>
          </cell>
          <cell r="CY389" t="str">
            <v>NULL</v>
          </cell>
          <cell r="CZ389" t="str">
            <v>NULL</v>
          </cell>
          <cell r="DA389" t="str">
            <v>NULL</v>
          </cell>
          <cell r="DB389" t="str">
            <v>NULL</v>
          </cell>
          <cell r="DC389">
            <v>3302589</v>
          </cell>
          <cell r="DD389">
            <v>167774</v>
          </cell>
          <cell r="DE389">
            <v>3134815</v>
          </cell>
        </row>
        <row r="390">
          <cell r="A390" t="str">
            <v>Sanger2019</v>
          </cell>
          <cell r="B390" t="str">
            <v>Sanger</v>
          </cell>
          <cell r="C390">
            <v>1508</v>
          </cell>
          <cell r="D390">
            <v>2019</v>
          </cell>
          <cell r="E390">
            <v>260953</v>
          </cell>
          <cell r="F390" t="str">
            <v>NULL</v>
          </cell>
          <cell r="G390">
            <v>260953</v>
          </cell>
          <cell r="H390">
            <v>537830</v>
          </cell>
          <cell r="I390">
            <v>302194</v>
          </cell>
          <cell r="J390">
            <v>235636</v>
          </cell>
          <cell r="K390" t="str">
            <v>NULL</v>
          </cell>
          <cell r="L390" t="str">
            <v>NULL</v>
          </cell>
          <cell r="M390" t="str">
            <v>NULL</v>
          </cell>
          <cell r="N390" t="str">
            <v>NULL</v>
          </cell>
          <cell r="O390" t="str">
            <v>NULL</v>
          </cell>
          <cell r="P390" t="str">
            <v>NULL</v>
          </cell>
          <cell r="Q390" t="str">
            <v>NULL</v>
          </cell>
          <cell r="R390" t="str">
            <v>NULL</v>
          </cell>
          <cell r="S390" t="str">
            <v>NULL</v>
          </cell>
          <cell r="T390" t="str">
            <v>NULL</v>
          </cell>
          <cell r="U390" t="str">
            <v>NULL</v>
          </cell>
          <cell r="V390" t="str">
            <v>NULL</v>
          </cell>
          <cell r="W390" t="str">
            <v>NULL</v>
          </cell>
          <cell r="X390" t="str">
            <v>NULL</v>
          </cell>
          <cell r="Y390" t="str">
            <v>NULL</v>
          </cell>
          <cell r="Z390" t="str">
            <v>NULL</v>
          </cell>
          <cell r="AA390" t="str">
            <v>NULL</v>
          </cell>
          <cell r="AB390" t="str">
            <v>NULL</v>
          </cell>
          <cell r="AC390" t="str">
            <v>NULL</v>
          </cell>
          <cell r="AD390" t="str">
            <v>NULL</v>
          </cell>
          <cell r="AE390" t="str">
            <v>NULL</v>
          </cell>
          <cell r="AF390" t="str">
            <v>NULL</v>
          </cell>
          <cell r="AG390">
            <v>106181</v>
          </cell>
          <cell r="AH390">
            <v>-106181</v>
          </cell>
          <cell r="AI390" t="str">
            <v>NULL</v>
          </cell>
          <cell r="AJ390" t="str">
            <v>NULL</v>
          </cell>
          <cell r="AK390" t="str">
            <v>NULL</v>
          </cell>
          <cell r="AL390">
            <v>798783</v>
          </cell>
          <cell r="AM390">
            <v>408375</v>
          </cell>
          <cell r="AN390">
            <v>390408</v>
          </cell>
          <cell r="AO390">
            <v>8085423</v>
          </cell>
          <cell r="AP390">
            <v>213758</v>
          </cell>
          <cell r="AQ390">
            <v>7871665</v>
          </cell>
          <cell r="AR390" t="str">
            <v>NULL</v>
          </cell>
          <cell r="AS390" t="str">
            <v>NULL</v>
          </cell>
          <cell r="AT390" t="str">
            <v>NULL</v>
          </cell>
          <cell r="AU390" t="str">
            <v>NULL</v>
          </cell>
          <cell r="AV390" t="str">
            <v>NULL</v>
          </cell>
          <cell r="AW390" t="str">
            <v>NULL</v>
          </cell>
          <cell r="AX390" t="str">
            <v>NULL</v>
          </cell>
          <cell r="AY390" t="str">
            <v>NULL</v>
          </cell>
          <cell r="AZ390" t="str">
            <v>NULL</v>
          </cell>
          <cell r="BA390" t="str">
            <v>NULL</v>
          </cell>
          <cell r="BB390" t="str">
            <v>NULL</v>
          </cell>
          <cell r="BC390" t="str">
            <v>NULL</v>
          </cell>
          <cell r="BD390" t="str">
            <v>NULL</v>
          </cell>
          <cell r="BE390" t="str">
            <v>NULL</v>
          </cell>
          <cell r="BF390" t="str">
            <v>NULL</v>
          </cell>
          <cell r="BG390" t="str">
            <v>NULL</v>
          </cell>
          <cell r="BH390" t="str">
            <v>NULL</v>
          </cell>
          <cell r="BI390" t="str">
            <v>NULL</v>
          </cell>
          <cell r="BJ390" t="str">
            <v>NULL</v>
          </cell>
          <cell r="BK390" t="str">
            <v>NULL</v>
          </cell>
          <cell r="BL390" t="str">
            <v>NULL</v>
          </cell>
          <cell r="BM390" t="str">
            <v>NULL</v>
          </cell>
          <cell r="BN390" t="str">
            <v>NULL</v>
          </cell>
          <cell r="BO390" t="str">
            <v>NULL</v>
          </cell>
          <cell r="BP390" t="str">
            <v>NULL</v>
          </cell>
          <cell r="BQ390" t="str">
            <v>NULL</v>
          </cell>
          <cell r="BR390" t="str">
            <v>NULL</v>
          </cell>
          <cell r="BS390" t="str">
            <v>NULL</v>
          </cell>
          <cell r="BT390" t="str">
            <v>NULL</v>
          </cell>
          <cell r="BU390" t="str">
            <v>NULL</v>
          </cell>
          <cell r="BV390">
            <v>3602776</v>
          </cell>
          <cell r="BW390">
            <v>222762</v>
          </cell>
          <cell r="BX390">
            <v>3380014</v>
          </cell>
          <cell r="BY390">
            <v>1259448</v>
          </cell>
          <cell r="BZ390">
            <v>1073766</v>
          </cell>
          <cell r="CA390">
            <v>185682</v>
          </cell>
          <cell r="CB390" t="str">
            <v>NULL</v>
          </cell>
          <cell r="CC390">
            <v>4140</v>
          </cell>
          <cell r="CD390">
            <v>-4140</v>
          </cell>
          <cell r="CE390" t="str">
            <v>NULL</v>
          </cell>
          <cell r="CF390" t="str">
            <v>NULL</v>
          </cell>
          <cell r="CG390" t="str">
            <v>NULL</v>
          </cell>
          <cell r="CH390">
            <v>252832</v>
          </cell>
          <cell r="CI390">
            <v>338887</v>
          </cell>
          <cell r="CJ390">
            <v>-86055</v>
          </cell>
          <cell r="CK390" t="str">
            <v>NULL</v>
          </cell>
          <cell r="CL390" t="str">
            <v>NULL</v>
          </cell>
          <cell r="CM390" t="str">
            <v>NULL</v>
          </cell>
          <cell r="CN390" t="str">
            <v>NULL</v>
          </cell>
          <cell r="CO390" t="str">
            <v>NULL</v>
          </cell>
          <cell r="CP390" t="str">
            <v>NULL</v>
          </cell>
          <cell r="CQ390" t="str">
            <v>NULL</v>
          </cell>
          <cell r="CR390" t="str">
            <v>NULL</v>
          </cell>
          <cell r="CS390" t="str">
            <v>NULL</v>
          </cell>
          <cell r="CT390" t="str">
            <v>NULL</v>
          </cell>
          <cell r="CU390" t="str">
            <v>NULL</v>
          </cell>
          <cell r="CV390" t="str">
            <v>NULL</v>
          </cell>
          <cell r="CW390" t="str">
            <v>NULL</v>
          </cell>
          <cell r="CX390">
            <v>21031</v>
          </cell>
          <cell r="CY390">
            <v>-21031</v>
          </cell>
          <cell r="CZ390" t="str">
            <v>NULL</v>
          </cell>
          <cell r="DA390" t="str">
            <v>NULL</v>
          </cell>
          <cell r="DB390" t="str">
            <v>NULL</v>
          </cell>
          <cell r="DC390">
            <v>13200479</v>
          </cell>
          <cell r="DD390">
            <v>1874344</v>
          </cell>
          <cell r="DE390">
            <v>11326135</v>
          </cell>
        </row>
        <row r="391">
          <cell r="A391" t="str">
            <v>Santa Ana2019</v>
          </cell>
          <cell r="B391" t="str">
            <v>Santa Ana</v>
          </cell>
          <cell r="C391">
            <v>1509</v>
          </cell>
          <cell r="D391">
            <v>2019</v>
          </cell>
          <cell r="E391">
            <v>5069633</v>
          </cell>
          <cell r="F391" t="str">
            <v>NULL</v>
          </cell>
          <cell r="G391">
            <v>5069633</v>
          </cell>
          <cell r="H391">
            <v>17083296</v>
          </cell>
          <cell r="I391">
            <v>8201187</v>
          </cell>
          <cell r="J391">
            <v>8882109</v>
          </cell>
          <cell r="K391" t="str">
            <v>NULL</v>
          </cell>
          <cell r="L391" t="str">
            <v>NULL</v>
          </cell>
          <cell r="M391" t="str">
            <v>NULL</v>
          </cell>
          <cell r="N391" t="str">
            <v>NULL</v>
          </cell>
          <cell r="O391" t="str">
            <v>NULL</v>
          </cell>
          <cell r="P391" t="str">
            <v>NULL</v>
          </cell>
          <cell r="Q391" t="str">
            <v>NULL</v>
          </cell>
          <cell r="R391" t="str">
            <v>NULL</v>
          </cell>
          <cell r="S391" t="str">
            <v>NULL</v>
          </cell>
          <cell r="T391" t="str">
            <v>NULL</v>
          </cell>
          <cell r="U391" t="str">
            <v>NULL</v>
          </cell>
          <cell r="V391" t="str">
            <v>NULL</v>
          </cell>
          <cell r="W391" t="str">
            <v>NULL</v>
          </cell>
          <cell r="X391" t="str">
            <v>NULL</v>
          </cell>
          <cell r="Y391" t="str">
            <v>NULL</v>
          </cell>
          <cell r="Z391" t="str">
            <v>NULL</v>
          </cell>
          <cell r="AA391" t="str">
            <v>NULL</v>
          </cell>
          <cell r="AB391" t="str">
            <v>NULL</v>
          </cell>
          <cell r="AC391" t="str">
            <v>NULL</v>
          </cell>
          <cell r="AD391" t="str">
            <v>NULL</v>
          </cell>
          <cell r="AE391" t="str">
            <v>NULL</v>
          </cell>
          <cell r="AF391" t="str">
            <v>NULL</v>
          </cell>
          <cell r="AG391" t="str">
            <v>NULL</v>
          </cell>
          <cell r="AH391" t="str">
            <v>NULL</v>
          </cell>
          <cell r="AI391" t="str">
            <v>NULL</v>
          </cell>
          <cell r="AJ391" t="str">
            <v>NULL</v>
          </cell>
          <cell r="AK391" t="str">
            <v>NULL</v>
          </cell>
          <cell r="AL391">
            <v>22152929</v>
          </cell>
          <cell r="AM391">
            <v>8201187</v>
          </cell>
          <cell r="AN391">
            <v>13951742</v>
          </cell>
          <cell r="AO391">
            <v>135234199</v>
          </cell>
          <cell r="AP391">
            <v>31255213</v>
          </cell>
          <cell r="AQ391">
            <v>103978986</v>
          </cell>
          <cell r="AR391" t="str">
            <v>NULL</v>
          </cell>
          <cell r="AS391" t="str">
            <v>NULL</v>
          </cell>
          <cell r="AT391" t="str">
            <v>NULL</v>
          </cell>
          <cell r="AU391" t="str">
            <v>NULL</v>
          </cell>
          <cell r="AV391" t="str">
            <v>NULL</v>
          </cell>
          <cell r="AW391" t="str">
            <v>NULL</v>
          </cell>
          <cell r="AX391" t="str">
            <v>NULL</v>
          </cell>
          <cell r="AY391" t="str">
            <v>NULL</v>
          </cell>
          <cell r="AZ391" t="str">
            <v>NULL</v>
          </cell>
          <cell r="BA391" t="str">
            <v>NULL</v>
          </cell>
          <cell r="BB391" t="str">
            <v>NULL</v>
          </cell>
          <cell r="BC391" t="str">
            <v>NULL</v>
          </cell>
          <cell r="BD391" t="str">
            <v>NULL</v>
          </cell>
          <cell r="BE391" t="str">
            <v>NULL</v>
          </cell>
          <cell r="BF391" t="str">
            <v>NULL</v>
          </cell>
          <cell r="BG391" t="str">
            <v>NULL</v>
          </cell>
          <cell r="BH391" t="str">
            <v>NULL</v>
          </cell>
          <cell r="BI391" t="str">
            <v>NULL</v>
          </cell>
          <cell r="BJ391" t="str">
            <v>NULL</v>
          </cell>
          <cell r="BK391" t="str">
            <v>NULL</v>
          </cell>
          <cell r="BL391" t="str">
            <v>NULL</v>
          </cell>
          <cell r="BM391" t="str">
            <v>NULL</v>
          </cell>
          <cell r="BN391" t="str">
            <v>NULL</v>
          </cell>
          <cell r="BO391" t="str">
            <v>NULL</v>
          </cell>
          <cell r="BP391" t="str">
            <v>NULL</v>
          </cell>
          <cell r="BQ391" t="str">
            <v>NULL</v>
          </cell>
          <cell r="BR391" t="str">
            <v>NULL</v>
          </cell>
          <cell r="BS391" t="str">
            <v>NULL</v>
          </cell>
          <cell r="BT391" t="str">
            <v>NULL</v>
          </cell>
          <cell r="BU391" t="str">
            <v>NULL</v>
          </cell>
          <cell r="BV391">
            <v>48575382</v>
          </cell>
          <cell r="BW391">
            <v>65626</v>
          </cell>
          <cell r="BX391">
            <v>48509756</v>
          </cell>
          <cell r="BY391">
            <v>3834799</v>
          </cell>
          <cell r="BZ391">
            <v>5169534</v>
          </cell>
          <cell r="CA391">
            <v>-1334735</v>
          </cell>
          <cell r="CB391">
            <v>3073632</v>
          </cell>
          <cell r="CC391">
            <v>691697</v>
          </cell>
          <cell r="CD391">
            <v>2381935</v>
          </cell>
          <cell r="CE391" t="str">
            <v>NULL</v>
          </cell>
          <cell r="CF391" t="str">
            <v>NULL</v>
          </cell>
          <cell r="CG391" t="str">
            <v>NULL</v>
          </cell>
          <cell r="CH391">
            <v>3813000</v>
          </cell>
          <cell r="CI391" t="str">
            <v>NULL</v>
          </cell>
          <cell r="CJ391">
            <v>3813000</v>
          </cell>
          <cell r="CK391">
            <v>1666708</v>
          </cell>
          <cell r="CL391">
            <v>1269759</v>
          </cell>
          <cell r="CM391">
            <v>396949</v>
          </cell>
          <cell r="CN391" t="str">
            <v>NULL</v>
          </cell>
          <cell r="CO391" t="str">
            <v>NULL</v>
          </cell>
          <cell r="CP391" t="str">
            <v>NULL</v>
          </cell>
          <cell r="CQ391" t="str">
            <v>NULL</v>
          </cell>
          <cell r="CR391" t="str">
            <v>NULL</v>
          </cell>
          <cell r="CS391" t="str">
            <v>NULL</v>
          </cell>
          <cell r="CT391" t="str">
            <v>NULL</v>
          </cell>
          <cell r="CU391" t="str">
            <v>NULL</v>
          </cell>
          <cell r="CV391" t="str">
            <v>NULL</v>
          </cell>
          <cell r="CW391" t="str">
            <v>NULL</v>
          </cell>
          <cell r="CX391" t="str">
            <v>NULL</v>
          </cell>
          <cell r="CY391" t="str">
            <v>NULL</v>
          </cell>
          <cell r="CZ391" t="str">
            <v>NULL</v>
          </cell>
          <cell r="DA391" t="str">
            <v>NULL</v>
          </cell>
          <cell r="DB391" t="str">
            <v>NULL</v>
          </cell>
          <cell r="DC391">
            <v>196197720</v>
          </cell>
          <cell r="DD391">
            <v>38451829</v>
          </cell>
          <cell r="DE391">
            <v>157745891</v>
          </cell>
        </row>
        <row r="392">
          <cell r="A392" t="str">
            <v>Santa Barbara2019</v>
          </cell>
          <cell r="B392" t="str">
            <v>Santa Barbara</v>
          </cell>
          <cell r="C392">
            <v>1510</v>
          </cell>
          <cell r="D392">
            <v>2019</v>
          </cell>
          <cell r="E392">
            <v>1371005</v>
          </cell>
          <cell r="F392">
            <v>24831</v>
          </cell>
          <cell r="G392">
            <v>1346174</v>
          </cell>
          <cell r="H392">
            <v>14408631</v>
          </cell>
          <cell r="I392">
            <v>16978988</v>
          </cell>
          <cell r="J392">
            <v>-2570357</v>
          </cell>
          <cell r="K392" t="str">
            <v>NULL</v>
          </cell>
          <cell r="L392" t="str">
            <v>NULL</v>
          </cell>
          <cell r="M392" t="str">
            <v>NULL</v>
          </cell>
          <cell r="N392" t="str">
            <v>NULL</v>
          </cell>
          <cell r="O392" t="str">
            <v>NULL</v>
          </cell>
          <cell r="P392" t="str">
            <v>NULL</v>
          </cell>
          <cell r="Q392" t="str">
            <v>NULL</v>
          </cell>
          <cell r="R392" t="str">
            <v>NULL</v>
          </cell>
          <cell r="S392" t="str">
            <v>NULL</v>
          </cell>
          <cell r="T392" t="str">
            <v>NULL</v>
          </cell>
          <cell r="U392" t="str">
            <v>NULL</v>
          </cell>
          <cell r="V392" t="str">
            <v>NULL</v>
          </cell>
          <cell r="W392" t="str">
            <v>NULL</v>
          </cell>
          <cell r="X392" t="str">
            <v>NULL</v>
          </cell>
          <cell r="Y392" t="str">
            <v>NULL</v>
          </cell>
          <cell r="Z392" t="str">
            <v>NULL</v>
          </cell>
          <cell r="AA392" t="str">
            <v>NULL</v>
          </cell>
          <cell r="AB392" t="str">
            <v>NULL</v>
          </cell>
          <cell r="AC392" t="str">
            <v>NULL</v>
          </cell>
          <cell r="AD392" t="str">
            <v>NULL</v>
          </cell>
          <cell r="AE392" t="str">
            <v>NULL</v>
          </cell>
          <cell r="AF392" t="str">
            <v>NULL</v>
          </cell>
          <cell r="AG392">
            <v>16489</v>
          </cell>
          <cell r="AH392">
            <v>-16489</v>
          </cell>
          <cell r="AI392" t="str">
            <v>NULL</v>
          </cell>
          <cell r="AJ392" t="str">
            <v>NULL</v>
          </cell>
          <cell r="AK392" t="str">
            <v>NULL</v>
          </cell>
          <cell r="AL392">
            <v>15779636</v>
          </cell>
          <cell r="AM392">
            <v>17020308</v>
          </cell>
          <cell r="AN392">
            <v>-1240672</v>
          </cell>
          <cell r="AO392">
            <v>42557409</v>
          </cell>
          <cell r="AP392">
            <v>5726386</v>
          </cell>
          <cell r="AQ392">
            <v>36831023</v>
          </cell>
          <cell r="AR392" t="str">
            <v>NULL</v>
          </cell>
          <cell r="AS392" t="str">
            <v>NULL</v>
          </cell>
          <cell r="AT392" t="str">
            <v>NULL</v>
          </cell>
          <cell r="AU392" t="str">
            <v>NULL</v>
          </cell>
          <cell r="AV392" t="str">
            <v>NULL</v>
          </cell>
          <cell r="AW392" t="str">
            <v>NULL</v>
          </cell>
          <cell r="AX392" t="str">
            <v>NULL</v>
          </cell>
          <cell r="AY392" t="str">
            <v>NULL</v>
          </cell>
          <cell r="AZ392" t="str">
            <v>NULL</v>
          </cell>
          <cell r="BA392" t="str">
            <v>NULL</v>
          </cell>
          <cell r="BB392" t="str">
            <v>NULL</v>
          </cell>
          <cell r="BC392" t="str">
            <v>NULL</v>
          </cell>
          <cell r="BD392" t="str">
            <v>NULL</v>
          </cell>
          <cell r="BE392" t="str">
            <v>NULL</v>
          </cell>
          <cell r="BF392" t="str">
            <v>NULL</v>
          </cell>
          <cell r="BG392" t="str">
            <v>NULL</v>
          </cell>
          <cell r="BH392" t="str">
            <v>NULL</v>
          </cell>
          <cell r="BI392" t="str">
            <v>NULL</v>
          </cell>
          <cell r="BJ392" t="str">
            <v>NULL</v>
          </cell>
          <cell r="BK392" t="str">
            <v>NULL</v>
          </cell>
          <cell r="BL392" t="str">
            <v>NULL</v>
          </cell>
          <cell r="BM392" t="str">
            <v>NULL</v>
          </cell>
          <cell r="BN392" t="str">
            <v>NULL</v>
          </cell>
          <cell r="BO392" t="str">
            <v>NULL</v>
          </cell>
          <cell r="BP392" t="str">
            <v>NULL</v>
          </cell>
          <cell r="BQ392" t="str">
            <v>NULL</v>
          </cell>
          <cell r="BR392" t="str">
            <v>NULL</v>
          </cell>
          <cell r="BS392" t="str">
            <v>NULL</v>
          </cell>
          <cell r="BT392" t="str">
            <v>NULL</v>
          </cell>
          <cell r="BU392" t="str">
            <v>NULL</v>
          </cell>
          <cell r="BV392">
            <v>29037979</v>
          </cell>
          <cell r="BW392">
            <v>1163339</v>
          </cell>
          <cell r="BX392">
            <v>27874640</v>
          </cell>
          <cell r="BY392" t="str">
            <v>NULL</v>
          </cell>
          <cell r="BZ392" t="str">
            <v>NULL</v>
          </cell>
          <cell r="CA392" t="str">
            <v>NULL</v>
          </cell>
          <cell r="CB392">
            <v>1007093</v>
          </cell>
          <cell r="CC392">
            <v>122919</v>
          </cell>
          <cell r="CD392">
            <v>884174</v>
          </cell>
          <cell r="CE392" t="str">
            <v>NULL</v>
          </cell>
          <cell r="CF392" t="str">
            <v>NULL</v>
          </cell>
          <cell r="CG392" t="str">
            <v>NULL</v>
          </cell>
          <cell r="CH392">
            <v>1789258</v>
          </cell>
          <cell r="CI392" t="str">
            <v>NULL</v>
          </cell>
          <cell r="CJ392">
            <v>1789258</v>
          </cell>
          <cell r="CK392" t="str">
            <v>NULL</v>
          </cell>
          <cell r="CL392">
            <v>2110661</v>
          </cell>
          <cell r="CM392">
            <v>-2110661</v>
          </cell>
          <cell r="CN392" t="str">
            <v>NULL</v>
          </cell>
          <cell r="CO392" t="str">
            <v>NULL</v>
          </cell>
          <cell r="CP392" t="str">
            <v>NULL</v>
          </cell>
          <cell r="CQ392" t="str">
            <v>NULL</v>
          </cell>
          <cell r="CR392" t="str">
            <v>NULL</v>
          </cell>
          <cell r="CS392" t="str">
            <v>NULL</v>
          </cell>
          <cell r="CT392" t="str">
            <v>NULL</v>
          </cell>
          <cell r="CU392" t="str">
            <v>NULL</v>
          </cell>
          <cell r="CV392" t="str">
            <v>NULL</v>
          </cell>
          <cell r="CW392" t="str">
            <v>NULL</v>
          </cell>
          <cell r="CX392" t="str">
            <v>NULL</v>
          </cell>
          <cell r="CY392" t="str">
            <v>NULL</v>
          </cell>
          <cell r="CZ392" t="str">
            <v>NULL</v>
          </cell>
          <cell r="DA392" t="str">
            <v>NULL</v>
          </cell>
          <cell r="DB392" t="str">
            <v>NULL</v>
          </cell>
          <cell r="DC392">
            <v>74391739</v>
          </cell>
          <cell r="DD392">
            <v>9123305</v>
          </cell>
          <cell r="DE392">
            <v>65268434</v>
          </cell>
        </row>
        <row r="393">
          <cell r="A393" t="str">
            <v>Santa Clara2019</v>
          </cell>
          <cell r="B393" t="str">
            <v>Santa Clara</v>
          </cell>
          <cell r="C393">
            <v>1511</v>
          </cell>
          <cell r="D393">
            <v>2019</v>
          </cell>
          <cell r="E393">
            <v>4216482</v>
          </cell>
          <cell r="F393" t="str">
            <v>NULL</v>
          </cell>
          <cell r="G393">
            <v>4216482</v>
          </cell>
          <cell r="H393">
            <v>40373408</v>
          </cell>
          <cell r="I393">
            <v>24709844</v>
          </cell>
          <cell r="J393">
            <v>15663564</v>
          </cell>
          <cell r="K393" t="str">
            <v>NULL</v>
          </cell>
          <cell r="L393" t="str">
            <v>NULL</v>
          </cell>
          <cell r="M393" t="str">
            <v>NULL</v>
          </cell>
          <cell r="N393" t="str">
            <v>NULL</v>
          </cell>
          <cell r="O393" t="str">
            <v>NULL</v>
          </cell>
          <cell r="P393" t="str">
            <v>NULL</v>
          </cell>
          <cell r="Q393" t="str">
            <v>NULL</v>
          </cell>
          <cell r="R393" t="str">
            <v>NULL</v>
          </cell>
          <cell r="S393" t="str">
            <v>NULL</v>
          </cell>
          <cell r="T393" t="str">
            <v>NULL</v>
          </cell>
          <cell r="U393" t="str">
            <v>NULL</v>
          </cell>
          <cell r="V393" t="str">
            <v>NULL</v>
          </cell>
          <cell r="W393" t="str">
            <v>NULL</v>
          </cell>
          <cell r="X393" t="str">
            <v>NULL</v>
          </cell>
          <cell r="Y393" t="str">
            <v>NULL</v>
          </cell>
          <cell r="Z393" t="str">
            <v>NULL</v>
          </cell>
          <cell r="AA393" t="str">
            <v>NULL</v>
          </cell>
          <cell r="AB393" t="str">
            <v>NULL</v>
          </cell>
          <cell r="AC393" t="str">
            <v>NULL</v>
          </cell>
          <cell r="AD393" t="str">
            <v>NULL</v>
          </cell>
          <cell r="AE393" t="str">
            <v>NULL</v>
          </cell>
          <cell r="AF393">
            <v>5670091</v>
          </cell>
          <cell r="AG393">
            <v>361276</v>
          </cell>
          <cell r="AH393">
            <v>5308815</v>
          </cell>
          <cell r="AI393" t="str">
            <v>NULL</v>
          </cell>
          <cell r="AJ393" t="str">
            <v>NULL</v>
          </cell>
          <cell r="AK393" t="str">
            <v>NULL</v>
          </cell>
          <cell r="AL393">
            <v>50259981</v>
          </cell>
          <cell r="AM393">
            <v>25071120</v>
          </cell>
          <cell r="AN393">
            <v>25188861</v>
          </cell>
          <cell r="AO393">
            <v>62799081</v>
          </cell>
          <cell r="AP393">
            <v>2638180</v>
          </cell>
          <cell r="AQ393">
            <v>60160901</v>
          </cell>
          <cell r="AR393" t="str">
            <v>NULL</v>
          </cell>
          <cell r="AS393" t="str">
            <v>NULL</v>
          </cell>
          <cell r="AT393" t="str">
            <v>NULL</v>
          </cell>
          <cell r="AU393" t="str">
            <v>NULL</v>
          </cell>
          <cell r="AV393" t="str">
            <v>NULL</v>
          </cell>
          <cell r="AW393" t="str">
            <v>NULL</v>
          </cell>
          <cell r="AX393" t="str">
            <v>NULL</v>
          </cell>
          <cell r="AY393" t="str">
            <v>NULL</v>
          </cell>
          <cell r="AZ393" t="str">
            <v>NULL</v>
          </cell>
          <cell r="BA393" t="str">
            <v>NULL</v>
          </cell>
          <cell r="BB393" t="str">
            <v>NULL</v>
          </cell>
          <cell r="BC393" t="str">
            <v>NULL</v>
          </cell>
          <cell r="BD393" t="str">
            <v>NULL</v>
          </cell>
          <cell r="BE393" t="str">
            <v>NULL</v>
          </cell>
          <cell r="BF393" t="str">
            <v>NULL</v>
          </cell>
          <cell r="BG393" t="str">
            <v>NULL</v>
          </cell>
          <cell r="BH393" t="str">
            <v>NULL</v>
          </cell>
          <cell r="BI393" t="str">
            <v>NULL</v>
          </cell>
          <cell r="BJ393" t="str">
            <v>NULL</v>
          </cell>
          <cell r="BK393" t="str">
            <v>NULL</v>
          </cell>
          <cell r="BL393" t="str">
            <v>NULL</v>
          </cell>
          <cell r="BM393" t="str">
            <v>NULL</v>
          </cell>
          <cell r="BN393" t="str">
            <v>NULL</v>
          </cell>
          <cell r="BO393" t="str">
            <v>NULL</v>
          </cell>
          <cell r="BP393" t="str">
            <v>NULL</v>
          </cell>
          <cell r="BQ393" t="str">
            <v>NULL</v>
          </cell>
          <cell r="BR393" t="str">
            <v>NULL</v>
          </cell>
          <cell r="BS393" t="str">
            <v>NULL</v>
          </cell>
          <cell r="BT393" t="str">
            <v>NULL</v>
          </cell>
          <cell r="BU393" t="str">
            <v>NULL</v>
          </cell>
          <cell r="BV393">
            <v>49119258</v>
          </cell>
          <cell r="BW393">
            <v>5792559</v>
          </cell>
          <cell r="BX393">
            <v>43326699</v>
          </cell>
          <cell r="BY393">
            <v>1856045</v>
          </cell>
          <cell r="BZ393">
            <v>496794</v>
          </cell>
          <cell r="CA393">
            <v>1359251</v>
          </cell>
          <cell r="CB393">
            <v>1050515</v>
          </cell>
          <cell r="CC393">
            <v>72003</v>
          </cell>
          <cell r="CD393">
            <v>978512</v>
          </cell>
          <cell r="CE393" t="str">
            <v>NULL</v>
          </cell>
          <cell r="CF393" t="str">
            <v>NULL</v>
          </cell>
          <cell r="CG393" t="str">
            <v>NULL</v>
          </cell>
          <cell r="CH393" t="str">
            <v>NULL</v>
          </cell>
          <cell r="CI393" t="str">
            <v>NULL</v>
          </cell>
          <cell r="CJ393" t="str">
            <v>NULL</v>
          </cell>
          <cell r="CK393" t="str">
            <v>NULL</v>
          </cell>
          <cell r="CL393" t="str">
            <v>NULL</v>
          </cell>
          <cell r="CM393" t="str">
            <v>NULL</v>
          </cell>
          <cell r="CN393" t="str">
            <v>NULL</v>
          </cell>
          <cell r="CO393" t="str">
            <v>NULL</v>
          </cell>
          <cell r="CP393" t="str">
            <v>NULL</v>
          </cell>
          <cell r="CQ393" t="str">
            <v>NULL</v>
          </cell>
          <cell r="CR393" t="str">
            <v>NULL</v>
          </cell>
          <cell r="CS393" t="str">
            <v>NULL</v>
          </cell>
          <cell r="CT393" t="str">
            <v>NULL</v>
          </cell>
          <cell r="CU393" t="str">
            <v>NULL</v>
          </cell>
          <cell r="CV393" t="str">
            <v>NULL</v>
          </cell>
          <cell r="CW393" t="str">
            <v>NULL</v>
          </cell>
          <cell r="CX393" t="str">
            <v>NULL</v>
          </cell>
          <cell r="CY393" t="str">
            <v>NULL</v>
          </cell>
          <cell r="CZ393" t="str">
            <v>NULL</v>
          </cell>
          <cell r="DA393" t="str">
            <v>NULL</v>
          </cell>
          <cell r="DB393" t="str">
            <v>NULL</v>
          </cell>
          <cell r="DC393">
            <v>114824899</v>
          </cell>
          <cell r="DD393">
            <v>8999536</v>
          </cell>
          <cell r="DE393">
            <v>105825363</v>
          </cell>
        </row>
        <row r="394">
          <cell r="A394" t="str">
            <v>Santa Clarita2019</v>
          </cell>
          <cell r="B394" t="str">
            <v>Santa Clarita</v>
          </cell>
          <cell r="C394">
            <v>1512</v>
          </cell>
          <cell r="D394">
            <v>2019</v>
          </cell>
          <cell r="E394">
            <v>997581</v>
          </cell>
          <cell r="F394">
            <v>140858</v>
          </cell>
          <cell r="G394">
            <v>856723</v>
          </cell>
          <cell r="H394">
            <v>18108546</v>
          </cell>
          <cell r="I394">
            <v>1423098</v>
          </cell>
          <cell r="J394">
            <v>16685448</v>
          </cell>
          <cell r="K394" t="str">
            <v>NULL</v>
          </cell>
          <cell r="L394" t="str">
            <v>NULL</v>
          </cell>
          <cell r="M394" t="str">
            <v>NULL</v>
          </cell>
          <cell r="N394" t="str">
            <v>NULL</v>
          </cell>
          <cell r="O394" t="str">
            <v>NULL</v>
          </cell>
          <cell r="P394" t="str">
            <v>NULL</v>
          </cell>
          <cell r="Q394" t="str">
            <v>NULL</v>
          </cell>
          <cell r="R394" t="str">
            <v>NULL</v>
          </cell>
          <cell r="S394" t="str">
            <v>NULL</v>
          </cell>
          <cell r="T394" t="str">
            <v>NULL</v>
          </cell>
          <cell r="U394" t="str">
            <v>NULL</v>
          </cell>
          <cell r="V394" t="str">
            <v>NULL</v>
          </cell>
          <cell r="W394" t="str">
            <v>NULL</v>
          </cell>
          <cell r="X394" t="str">
            <v>NULL</v>
          </cell>
          <cell r="Y394" t="str">
            <v>NULL</v>
          </cell>
          <cell r="Z394" t="str">
            <v>NULL</v>
          </cell>
          <cell r="AA394" t="str">
            <v>NULL</v>
          </cell>
          <cell r="AB394" t="str">
            <v>NULL</v>
          </cell>
          <cell r="AC394" t="str">
            <v>NULL</v>
          </cell>
          <cell r="AD394" t="str">
            <v>NULL</v>
          </cell>
          <cell r="AE394" t="str">
            <v>NULL</v>
          </cell>
          <cell r="AF394" t="str">
            <v>NULL</v>
          </cell>
          <cell r="AG394" t="str">
            <v>NULL</v>
          </cell>
          <cell r="AH394" t="str">
            <v>NULL</v>
          </cell>
          <cell r="AI394" t="str">
            <v>NULL</v>
          </cell>
          <cell r="AJ394" t="str">
            <v>NULL</v>
          </cell>
          <cell r="AK394" t="str">
            <v>NULL</v>
          </cell>
          <cell r="AL394">
            <v>19106127</v>
          </cell>
          <cell r="AM394">
            <v>1563956</v>
          </cell>
          <cell r="AN394">
            <v>17542171</v>
          </cell>
          <cell r="AO394">
            <v>25872272</v>
          </cell>
          <cell r="AP394">
            <v>10191262</v>
          </cell>
          <cell r="AQ394">
            <v>15681010</v>
          </cell>
          <cell r="AR394" t="str">
            <v>NULL</v>
          </cell>
          <cell r="AS394" t="str">
            <v>NULL</v>
          </cell>
          <cell r="AT394" t="str">
            <v>NULL</v>
          </cell>
          <cell r="AU394" t="str">
            <v>NULL</v>
          </cell>
          <cell r="AV394" t="str">
            <v>NULL</v>
          </cell>
          <cell r="AW394" t="str">
            <v>NULL</v>
          </cell>
          <cell r="AX394" t="str">
            <v>NULL</v>
          </cell>
          <cell r="AY394" t="str">
            <v>NULL</v>
          </cell>
          <cell r="AZ394" t="str">
            <v>NULL</v>
          </cell>
          <cell r="BA394" t="str">
            <v>NULL</v>
          </cell>
          <cell r="BB394" t="str">
            <v>NULL</v>
          </cell>
          <cell r="BC394" t="str">
            <v>NULL</v>
          </cell>
          <cell r="BD394" t="str">
            <v>NULL</v>
          </cell>
          <cell r="BE394" t="str">
            <v>NULL</v>
          </cell>
          <cell r="BF394" t="str">
            <v>NULL</v>
          </cell>
          <cell r="BG394" t="str">
            <v>NULL</v>
          </cell>
          <cell r="BH394" t="str">
            <v>NULL</v>
          </cell>
          <cell r="BI394" t="str">
            <v>NULL</v>
          </cell>
          <cell r="BJ394" t="str">
            <v>NULL</v>
          </cell>
          <cell r="BK394" t="str">
            <v>NULL</v>
          </cell>
          <cell r="BL394" t="str">
            <v>NULL</v>
          </cell>
          <cell r="BM394" t="str">
            <v>NULL</v>
          </cell>
          <cell r="BN394" t="str">
            <v>NULL</v>
          </cell>
          <cell r="BO394" t="str">
            <v>NULL</v>
          </cell>
          <cell r="BP394" t="str">
            <v>NULL</v>
          </cell>
          <cell r="BQ394" t="str">
            <v>NULL</v>
          </cell>
          <cell r="BR394" t="str">
            <v>NULL</v>
          </cell>
          <cell r="BS394" t="str">
            <v>NULL</v>
          </cell>
          <cell r="BT394" t="str">
            <v>NULL</v>
          </cell>
          <cell r="BU394" t="str">
            <v>NULL</v>
          </cell>
          <cell r="BV394">
            <v>1435118</v>
          </cell>
          <cell r="BW394" t="str">
            <v>NULL</v>
          </cell>
          <cell r="BX394">
            <v>1435118</v>
          </cell>
          <cell r="BY394" t="str">
            <v>NULL</v>
          </cell>
          <cell r="BZ394" t="str">
            <v>NULL</v>
          </cell>
          <cell r="CA394" t="str">
            <v>NULL</v>
          </cell>
          <cell r="CB394">
            <v>613367</v>
          </cell>
          <cell r="CC394">
            <v>368844</v>
          </cell>
          <cell r="CD394">
            <v>244523</v>
          </cell>
          <cell r="CE394" t="str">
            <v>NULL</v>
          </cell>
          <cell r="CF394" t="str">
            <v>NULL</v>
          </cell>
          <cell r="CG394" t="str">
            <v>NULL</v>
          </cell>
          <cell r="CH394">
            <v>599112</v>
          </cell>
          <cell r="CI394">
            <v>340531</v>
          </cell>
          <cell r="CJ394">
            <v>258581</v>
          </cell>
          <cell r="CK394" t="str">
            <v>NULL</v>
          </cell>
          <cell r="CL394" t="str">
            <v>NULL</v>
          </cell>
          <cell r="CM394" t="str">
            <v>NULL</v>
          </cell>
          <cell r="CN394" t="str">
            <v>NULL</v>
          </cell>
          <cell r="CO394" t="str">
            <v>NULL</v>
          </cell>
          <cell r="CP394" t="str">
            <v>NULL</v>
          </cell>
          <cell r="CQ394" t="str">
            <v>NULL</v>
          </cell>
          <cell r="CR394" t="str">
            <v>NULL</v>
          </cell>
          <cell r="CS394" t="str">
            <v>NULL</v>
          </cell>
          <cell r="CT394" t="str">
            <v>NULL</v>
          </cell>
          <cell r="CU394" t="str">
            <v>NULL</v>
          </cell>
          <cell r="CV394" t="str">
            <v>NULL</v>
          </cell>
          <cell r="CW394" t="str">
            <v>NULL</v>
          </cell>
          <cell r="CX394" t="str">
            <v>NULL</v>
          </cell>
          <cell r="CY394" t="str">
            <v>NULL</v>
          </cell>
          <cell r="CZ394" t="str">
            <v>NULL</v>
          </cell>
          <cell r="DA394" t="str">
            <v>NULL</v>
          </cell>
          <cell r="DB394" t="str">
            <v>NULL</v>
          </cell>
          <cell r="DC394">
            <v>28519869</v>
          </cell>
          <cell r="DD394">
            <v>10900637</v>
          </cell>
          <cell r="DE394">
            <v>17619232</v>
          </cell>
        </row>
        <row r="395">
          <cell r="A395" t="str">
            <v>Santa Cruz2019</v>
          </cell>
          <cell r="B395" t="str">
            <v>Santa Cruz</v>
          </cell>
          <cell r="C395">
            <v>1513</v>
          </cell>
          <cell r="D395">
            <v>2019</v>
          </cell>
          <cell r="E395">
            <v>1470399</v>
          </cell>
          <cell r="F395" t="str">
            <v>NULL</v>
          </cell>
          <cell r="G395">
            <v>1470399</v>
          </cell>
          <cell r="H395">
            <v>13939301</v>
          </cell>
          <cell r="I395">
            <v>6689542</v>
          </cell>
          <cell r="J395">
            <v>7249759</v>
          </cell>
          <cell r="K395" t="str">
            <v>NULL</v>
          </cell>
          <cell r="L395" t="str">
            <v>NULL</v>
          </cell>
          <cell r="M395" t="str">
            <v>NULL</v>
          </cell>
          <cell r="N395" t="str">
            <v>NULL</v>
          </cell>
          <cell r="O395" t="str">
            <v>NULL</v>
          </cell>
          <cell r="P395" t="str">
            <v>NULL</v>
          </cell>
          <cell r="Q395" t="str">
            <v>NULL</v>
          </cell>
          <cell r="R395" t="str">
            <v>NULL</v>
          </cell>
          <cell r="S395" t="str">
            <v>NULL</v>
          </cell>
          <cell r="T395" t="str">
            <v>NULL</v>
          </cell>
          <cell r="U395" t="str">
            <v>NULL</v>
          </cell>
          <cell r="V395" t="str">
            <v>NULL</v>
          </cell>
          <cell r="W395" t="str">
            <v>NULL</v>
          </cell>
          <cell r="X395" t="str">
            <v>NULL</v>
          </cell>
          <cell r="Y395" t="str">
            <v>NULL</v>
          </cell>
          <cell r="Z395" t="str">
            <v>NULL</v>
          </cell>
          <cell r="AA395" t="str">
            <v>NULL</v>
          </cell>
          <cell r="AB395" t="str">
            <v>NULL</v>
          </cell>
          <cell r="AC395" t="str">
            <v>NULL</v>
          </cell>
          <cell r="AD395" t="str">
            <v>NULL</v>
          </cell>
          <cell r="AE395" t="str">
            <v>NULL</v>
          </cell>
          <cell r="AF395" t="str">
            <v>NULL</v>
          </cell>
          <cell r="AG395" t="str">
            <v>NULL</v>
          </cell>
          <cell r="AH395" t="str">
            <v>NULL</v>
          </cell>
          <cell r="AI395" t="str">
            <v>NULL</v>
          </cell>
          <cell r="AJ395" t="str">
            <v>NULL</v>
          </cell>
          <cell r="AK395" t="str">
            <v>NULL</v>
          </cell>
          <cell r="AL395">
            <v>15409700</v>
          </cell>
          <cell r="AM395">
            <v>6689542</v>
          </cell>
          <cell r="AN395">
            <v>8720158</v>
          </cell>
          <cell r="AO395">
            <v>27795163</v>
          </cell>
          <cell r="AP395">
            <v>1053946</v>
          </cell>
          <cell r="AQ395">
            <v>26741217</v>
          </cell>
          <cell r="AR395" t="str">
            <v>NULL</v>
          </cell>
          <cell r="AS395" t="str">
            <v>NULL</v>
          </cell>
          <cell r="AT395" t="str">
            <v>NULL</v>
          </cell>
          <cell r="AU395" t="str">
            <v>NULL</v>
          </cell>
          <cell r="AV395" t="str">
            <v>NULL</v>
          </cell>
          <cell r="AW395" t="str">
            <v>NULL</v>
          </cell>
          <cell r="AX395" t="str">
            <v>NULL</v>
          </cell>
          <cell r="AY395" t="str">
            <v>NULL</v>
          </cell>
          <cell r="AZ395" t="str">
            <v>NULL</v>
          </cell>
          <cell r="BA395" t="str">
            <v>NULL</v>
          </cell>
          <cell r="BB395" t="str">
            <v>NULL</v>
          </cell>
          <cell r="BC395" t="str">
            <v>NULL</v>
          </cell>
          <cell r="BD395" t="str">
            <v>NULL</v>
          </cell>
          <cell r="BE395" t="str">
            <v>NULL</v>
          </cell>
          <cell r="BF395" t="str">
            <v>NULL</v>
          </cell>
          <cell r="BG395" t="str">
            <v>NULL</v>
          </cell>
          <cell r="BH395" t="str">
            <v>NULL</v>
          </cell>
          <cell r="BI395" t="str">
            <v>NULL</v>
          </cell>
          <cell r="BJ395" t="str">
            <v>NULL</v>
          </cell>
          <cell r="BK395" t="str">
            <v>NULL</v>
          </cell>
          <cell r="BL395" t="str">
            <v>NULL</v>
          </cell>
          <cell r="BM395" t="str">
            <v>NULL</v>
          </cell>
          <cell r="BN395" t="str">
            <v>NULL</v>
          </cell>
          <cell r="BO395" t="str">
            <v>NULL</v>
          </cell>
          <cell r="BP395" t="str">
            <v>NULL</v>
          </cell>
          <cell r="BQ395" t="str">
            <v>NULL</v>
          </cell>
          <cell r="BR395" t="str">
            <v>NULL</v>
          </cell>
          <cell r="BS395" t="str">
            <v>NULL</v>
          </cell>
          <cell r="BT395" t="str">
            <v>NULL</v>
          </cell>
          <cell r="BU395" t="str">
            <v>NULL</v>
          </cell>
          <cell r="BV395">
            <v>19004451</v>
          </cell>
          <cell r="BW395">
            <v>4817127</v>
          </cell>
          <cell r="BX395">
            <v>14187324</v>
          </cell>
          <cell r="BY395" t="str">
            <v>NULL</v>
          </cell>
          <cell r="BZ395" t="str">
            <v>NULL</v>
          </cell>
          <cell r="CA395" t="str">
            <v>NULL</v>
          </cell>
          <cell r="CB395">
            <v>590889</v>
          </cell>
          <cell r="CC395" t="str">
            <v>NULL</v>
          </cell>
          <cell r="CD395">
            <v>590889</v>
          </cell>
          <cell r="CE395" t="str">
            <v>NULL</v>
          </cell>
          <cell r="CF395" t="str">
            <v>NULL</v>
          </cell>
          <cell r="CG395" t="str">
            <v>NULL</v>
          </cell>
          <cell r="CH395">
            <v>380665</v>
          </cell>
          <cell r="CI395" t="str">
            <v>NULL</v>
          </cell>
          <cell r="CJ395">
            <v>380665</v>
          </cell>
          <cell r="CK395" t="str">
            <v>NULL</v>
          </cell>
          <cell r="CL395" t="str">
            <v>NULL</v>
          </cell>
          <cell r="CM395" t="str">
            <v>NULL</v>
          </cell>
          <cell r="CN395" t="str">
            <v>NULL</v>
          </cell>
          <cell r="CO395" t="str">
            <v>NULL</v>
          </cell>
          <cell r="CP395" t="str">
            <v>NULL</v>
          </cell>
          <cell r="CQ395" t="str">
            <v>NULL</v>
          </cell>
          <cell r="CR395" t="str">
            <v>NULL</v>
          </cell>
          <cell r="CS395" t="str">
            <v>NULL</v>
          </cell>
          <cell r="CT395" t="str">
            <v>NULL</v>
          </cell>
          <cell r="CU395" t="str">
            <v>NULL</v>
          </cell>
          <cell r="CV395" t="str">
            <v>NULL</v>
          </cell>
          <cell r="CW395">
            <v>2754050</v>
          </cell>
          <cell r="CX395">
            <v>2366866</v>
          </cell>
          <cell r="CY395">
            <v>387184</v>
          </cell>
          <cell r="CZ395" t="str">
            <v>NULL</v>
          </cell>
          <cell r="DA395" t="str">
            <v>NULL</v>
          </cell>
          <cell r="DB395" t="str">
            <v>NULL</v>
          </cell>
          <cell r="DC395">
            <v>50525218</v>
          </cell>
          <cell r="DD395">
            <v>8237939</v>
          </cell>
          <cell r="DE395">
            <v>42287279</v>
          </cell>
        </row>
        <row r="396">
          <cell r="A396" t="str">
            <v>Santa Fe Springs2019</v>
          </cell>
          <cell r="B396" t="str">
            <v>Santa Fe Springs</v>
          </cell>
          <cell r="C396">
            <v>1514</v>
          </cell>
          <cell r="D396">
            <v>2019</v>
          </cell>
          <cell r="E396">
            <v>956699</v>
          </cell>
          <cell r="F396" t="str">
            <v>NULL</v>
          </cell>
          <cell r="G396">
            <v>956699</v>
          </cell>
          <cell r="H396">
            <v>4346038</v>
          </cell>
          <cell r="I396">
            <v>1691050</v>
          </cell>
          <cell r="J396">
            <v>2654988</v>
          </cell>
          <cell r="K396" t="str">
            <v>NULL</v>
          </cell>
          <cell r="L396" t="str">
            <v>NULL</v>
          </cell>
          <cell r="M396" t="str">
            <v>NULL</v>
          </cell>
          <cell r="N396" t="str">
            <v>NULL</v>
          </cell>
          <cell r="O396" t="str">
            <v>NULL</v>
          </cell>
          <cell r="P396" t="str">
            <v>NULL</v>
          </cell>
          <cell r="Q396" t="str">
            <v>NULL</v>
          </cell>
          <cell r="R396" t="str">
            <v>NULL</v>
          </cell>
          <cell r="S396" t="str">
            <v>NULL</v>
          </cell>
          <cell r="T396" t="str">
            <v>NULL</v>
          </cell>
          <cell r="U396" t="str">
            <v>NULL</v>
          </cell>
          <cell r="V396" t="str">
            <v>NULL</v>
          </cell>
          <cell r="W396" t="str">
            <v>NULL</v>
          </cell>
          <cell r="X396" t="str">
            <v>NULL</v>
          </cell>
          <cell r="Y396" t="str">
            <v>NULL</v>
          </cell>
          <cell r="Z396" t="str">
            <v>NULL</v>
          </cell>
          <cell r="AA396" t="str">
            <v>NULL</v>
          </cell>
          <cell r="AB396" t="str">
            <v>NULL</v>
          </cell>
          <cell r="AC396" t="str">
            <v>NULL</v>
          </cell>
          <cell r="AD396" t="str">
            <v>NULL</v>
          </cell>
          <cell r="AE396" t="str">
            <v>NULL</v>
          </cell>
          <cell r="AF396" t="str">
            <v>NULL</v>
          </cell>
          <cell r="AG396">
            <v>14000</v>
          </cell>
          <cell r="AH396">
            <v>-14000</v>
          </cell>
          <cell r="AI396" t="str">
            <v>NULL</v>
          </cell>
          <cell r="AJ396" t="str">
            <v>NULL</v>
          </cell>
          <cell r="AK396" t="str">
            <v>NULL</v>
          </cell>
          <cell r="AL396">
            <v>5302737</v>
          </cell>
          <cell r="AM396">
            <v>1705050</v>
          </cell>
          <cell r="AN396">
            <v>3597687</v>
          </cell>
          <cell r="AO396">
            <v>14495420</v>
          </cell>
          <cell r="AP396">
            <v>1198575</v>
          </cell>
          <cell r="AQ396">
            <v>13296845</v>
          </cell>
          <cell r="AR396" t="str">
            <v>NULL</v>
          </cell>
          <cell r="AS396" t="str">
            <v>NULL</v>
          </cell>
          <cell r="AT396" t="str">
            <v>NULL</v>
          </cell>
          <cell r="AU396" t="str">
            <v>NULL</v>
          </cell>
          <cell r="AV396" t="str">
            <v>NULL</v>
          </cell>
          <cell r="AW396" t="str">
            <v>NULL</v>
          </cell>
          <cell r="AX396" t="str">
            <v>NULL</v>
          </cell>
          <cell r="AY396" t="str">
            <v>NULL</v>
          </cell>
          <cell r="AZ396" t="str">
            <v>NULL</v>
          </cell>
          <cell r="BA396" t="str">
            <v>NULL</v>
          </cell>
          <cell r="BB396" t="str">
            <v>NULL</v>
          </cell>
          <cell r="BC396" t="str">
            <v>NULL</v>
          </cell>
          <cell r="BD396" t="str">
            <v>NULL</v>
          </cell>
          <cell r="BE396" t="str">
            <v>NULL</v>
          </cell>
          <cell r="BF396" t="str">
            <v>NULL</v>
          </cell>
          <cell r="BG396" t="str">
            <v>NULL</v>
          </cell>
          <cell r="BH396" t="str">
            <v>NULL</v>
          </cell>
          <cell r="BI396" t="str">
            <v>NULL</v>
          </cell>
          <cell r="BJ396" t="str">
            <v>NULL</v>
          </cell>
          <cell r="BK396" t="str">
            <v>NULL</v>
          </cell>
          <cell r="BL396" t="str">
            <v>NULL</v>
          </cell>
          <cell r="BM396" t="str">
            <v>NULL</v>
          </cell>
          <cell r="BN396" t="str">
            <v>NULL</v>
          </cell>
          <cell r="BO396" t="str">
            <v>NULL</v>
          </cell>
          <cell r="BP396" t="str">
            <v>NULL</v>
          </cell>
          <cell r="BQ396" t="str">
            <v>NULL</v>
          </cell>
          <cell r="BR396" t="str">
            <v>NULL</v>
          </cell>
          <cell r="BS396" t="str">
            <v>NULL</v>
          </cell>
          <cell r="BT396" t="str">
            <v>NULL</v>
          </cell>
          <cell r="BU396" t="str">
            <v>NULL</v>
          </cell>
          <cell r="BV396">
            <v>13765497</v>
          </cell>
          <cell r="BW396">
            <v>2094109</v>
          </cell>
          <cell r="BX396">
            <v>11671388</v>
          </cell>
          <cell r="BY396">
            <v>2084329</v>
          </cell>
          <cell r="BZ396">
            <v>715722</v>
          </cell>
          <cell r="CA396">
            <v>1368607</v>
          </cell>
          <cell r="CB396">
            <v>92316</v>
          </cell>
          <cell r="CC396">
            <v>55863</v>
          </cell>
          <cell r="CD396">
            <v>36453</v>
          </cell>
          <cell r="CE396" t="str">
            <v>NULL</v>
          </cell>
          <cell r="CF396" t="str">
            <v>NULL</v>
          </cell>
          <cell r="CG396" t="str">
            <v>NULL</v>
          </cell>
          <cell r="CH396">
            <v>1661093</v>
          </cell>
          <cell r="CI396">
            <v>197108</v>
          </cell>
          <cell r="CJ396">
            <v>1463985</v>
          </cell>
          <cell r="CK396">
            <v>28842</v>
          </cell>
          <cell r="CL396" t="str">
            <v>NULL</v>
          </cell>
          <cell r="CM396">
            <v>28842</v>
          </cell>
          <cell r="CN396" t="str">
            <v>NULL</v>
          </cell>
          <cell r="CO396" t="str">
            <v>NULL</v>
          </cell>
          <cell r="CP396" t="str">
            <v>NULL</v>
          </cell>
          <cell r="CQ396" t="str">
            <v>NULL</v>
          </cell>
          <cell r="CR396" t="str">
            <v>NULL</v>
          </cell>
          <cell r="CS396" t="str">
            <v>NULL</v>
          </cell>
          <cell r="CT396" t="str">
            <v>NULL</v>
          </cell>
          <cell r="CU396" t="str">
            <v>NULL</v>
          </cell>
          <cell r="CV396" t="str">
            <v>NULL</v>
          </cell>
          <cell r="CW396" t="str">
            <v>NULL</v>
          </cell>
          <cell r="CX396" t="str">
            <v>NULL</v>
          </cell>
          <cell r="CY396" t="str">
            <v>NULL</v>
          </cell>
          <cell r="CZ396" t="str">
            <v>NULL</v>
          </cell>
          <cell r="DA396" t="str">
            <v>NULL</v>
          </cell>
          <cell r="DB396" t="str">
            <v>NULL</v>
          </cell>
          <cell r="DC396">
            <v>32127497</v>
          </cell>
          <cell r="DD396">
            <v>4261377</v>
          </cell>
          <cell r="DE396">
            <v>27866120</v>
          </cell>
        </row>
        <row r="397">
          <cell r="A397" t="str">
            <v>Santa Maria2019</v>
          </cell>
          <cell r="B397" t="str">
            <v>Santa Maria</v>
          </cell>
          <cell r="C397">
            <v>1515</v>
          </cell>
          <cell r="D397">
            <v>2019</v>
          </cell>
          <cell r="E397">
            <v>179869</v>
          </cell>
          <cell r="F397" t="str">
            <v>NULL</v>
          </cell>
          <cell r="G397">
            <v>179869</v>
          </cell>
          <cell r="H397">
            <v>10345502</v>
          </cell>
          <cell r="I397">
            <v>427389</v>
          </cell>
          <cell r="J397">
            <v>9918113</v>
          </cell>
          <cell r="K397" t="str">
            <v>NULL</v>
          </cell>
          <cell r="L397" t="str">
            <v>NULL</v>
          </cell>
          <cell r="M397" t="str">
            <v>NULL</v>
          </cell>
          <cell r="N397" t="str">
            <v>NULL</v>
          </cell>
          <cell r="O397" t="str">
            <v>NULL</v>
          </cell>
          <cell r="P397" t="str">
            <v>NULL</v>
          </cell>
          <cell r="Q397" t="str">
            <v>NULL</v>
          </cell>
          <cell r="R397" t="str">
            <v>NULL</v>
          </cell>
          <cell r="S397" t="str">
            <v>NULL</v>
          </cell>
          <cell r="T397" t="str">
            <v>NULL</v>
          </cell>
          <cell r="U397" t="str">
            <v>NULL</v>
          </cell>
          <cell r="V397" t="str">
            <v>NULL</v>
          </cell>
          <cell r="W397" t="str">
            <v>NULL</v>
          </cell>
          <cell r="X397" t="str">
            <v>NULL</v>
          </cell>
          <cell r="Y397" t="str">
            <v>NULL</v>
          </cell>
          <cell r="Z397" t="str">
            <v>NULL</v>
          </cell>
          <cell r="AA397" t="str">
            <v>NULL</v>
          </cell>
          <cell r="AB397" t="str">
            <v>NULL</v>
          </cell>
          <cell r="AC397" t="str">
            <v>NULL</v>
          </cell>
          <cell r="AD397" t="str">
            <v>NULL</v>
          </cell>
          <cell r="AE397" t="str">
            <v>NULL</v>
          </cell>
          <cell r="AF397" t="str">
            <v>NULL</v>
          </cell>
          <cell r="AG397" t="str">
            <v>NULL</v>
          </cell>
          <cell r="AH397" t="str">
            <v>NULL</v>
          </cell>
          <cell r="AI397" t="str">
            <v>NULL</v>
          </cell>
          <cell r="AJ397" t="str">
            <v>NULL</v>
          </cell>
          <cell r="AK397" t="str">
            <v>NULL</v>
          </cell>
          <cell r="AL397">
            <v>10525371</v>
          </cell>
          <cell r="AM397">
            <v>427389</v>
          </cell>
          <cell r="AN397">
            <v>10097982</v>
          </cell>
          <cell r="AO397">
            <v>32101140</v>
          </cell>
          <cell r="AP397">
            <v>2522477</v>
          </cell>
          <cell r="AQ397">
            <v>29578663</v>
          </cell>
          <cell r="AR397" t="str">
            <v>NULL</v>
          </cell>
          <cell r="AS397" t="str">
            <v>NULL</v>
          </cell>
          <cell r="AT397" t="str">
            <v>NULL</v>
          </cell>
          <cell r="AU397" t="str">
            <v>NULL</v>
          </cell>
          <cell r="AV397" t="str">
            <v>NULL</v>
          </cell>
          <cell r="AW397" t="str">
            <v>NULL</v>
          </cell>
          <cell r="AX397" t="str">
            <v>NULL</v>
          </cell>
          <cell r="AY397" t="str">
            <v>NULL</v>
          </cell>
          <cell r="AZ397" t="str">
            <v>NULL</v>
          </cell>
          <cell r="BA397" t="str">
            <v>NULL</v>
          </cell>
          <cell r="BB397" t="str">
            <v>NULL</v>
          </cell>
          <cell r="BC397" t="str">
            <v>NULL</v>
          </cell>
          <cell r="BD397" t="str">
            <v>NULL</v>
          </cell>
          <cell r="BE397" t="str">
            <v>NULL</v>
          </cell>
          <cell r="BF397" t="str">
            <v>NULL</v>
          </cell>
          <cell r="BG397" t="str">
            <v>NULL</v>
          </cell>
          <cell r="BH397" t="str">
            <v>NULL</v>
          </cell>
          <cell r="BI397" t="str">
            <v>NULL</v>
          </cell>
          <cell r="BJ397" t="str">
            <v>NULL</v>
          </cell>
          <cell r="BK397" t="str">
            <v>NULL</v>
          </cell>
          <cell r="BL397" t="str">
            <v>NULL</v>
          </cell>
          <cell r="BM397" t="str">
            <v>NULL</v>
          </cell>
          <cell r="BN397" t="str">
            <v>NULL</v>
          </cell>
          <cell r="BO397" t="str">
            <v>NULL</v>
          </cell>
          <cell r="BP397" t="str">
            <v>NULL</v>
          </cell>
          <cell r="BQ397" t="str">
            <v>NULL</v>
          </cell>
          <cell r="BR397" t="str">
            <v>NULL</v>
          </cell>
          <cell r="BS397" t="str">
            <v>NULL</v>
          </cell>
          <cell r="BT397" t="str">
            <v>NULL</v>
          </cell>
          <cell r="BU397" t="str">
            <v>NULL</v>
          </cell>
          <cell r="BV397">
            <v>14094720</v>
          </cell>
          <cell r="BW397">
            <v>2921943</v>
          </cell>
          <cell r="BX397">
            <v>11172777</v>
          </cell>
          <cell r="BY397" t="str">
            <v>NULL</v>
          </cell>
          <cell r="BZ397">
            <v>163516</v>
          </cell>
          <cell r="CA397">
            <v>-163516</v>
          </cell>
          <cell r="CB397" t="str">
            <v>NULL</v>
          </cell>
          <cell r="CC397" t="str">
            <v>NULL</v>
          </cell>
          <cell r="CD397" t="str">
            <v>NULL</v>
          </cell>
          <cell r="CE397" t="str">
            <v>NULL</v>
          </cell>
          <cell r="CF397" t="str">
            <v>NULL</v>
          </cell>
          <cell r="CG397" t="str">
            <v>NULL</v>
          </cell>
          <cell r="CH397">
            <v>21329</v>
          </cell>
          <cell r="CI397">
            <v>57072</v>
          </cell>
          <cell r="CJ397">
            <v>-35743</v>
          </cell>
          <cell r="CK397" t="str">
            <v>NULL</v>
          </cell>
          <cell r="CL397" t="str">
            <v>NULL</v>
          </cell>
          <cell r="CM397" t="str">
            <v>NULL</v>
          </cell>
          <cell r="CN397" t="str">
            <v>NULL</v>
          </cell>
          <cell r="CO397" t="str">
            <v>NULL</v>
          </cell>
          <cell r="CP397" t="str">
            <v>NULL</v>
          </cell>
          <cell r="CQ397" t="str">
            <v>NULL</v>
          </cell>
          <cell r="CR397" t="str">
            <v>NULL</v>
          </cell>
          <cell r="CS397" t="str">
            <v>NULL</v>
          </cell>
          <cell r="CT397" t="str">
            <v>NULL</v>
          </cell>
          <cell r="CU397" t="str">
            <v>NULL</v>
          </cell>
          <cell r="CV397" t="str">
            <v>NULL</v>
          </cell>
          <cell r="CW397" t="str">
            <v>NULL</v>
          </cell>
          <cell r="CX397" t="str">
            <v>NULL</v>
          </cell>
          <cell r="CY397" t="str">
            <v>NULL</v>
          </cell>
          <cell r="CZ397" t="str">
            <v>NULL</v>
          </cell>
          <cell r="DA397" t="str">
            <v>NULL</v>
          </cell>
          <cell r="DB397" t="str">
            <v>NULL</v>
          </cell>
          <cell r="DC397">
            <v>46217189</v>
          </cell>
          <cell r="DD397">
            <v>5665008</v>
          </cell>
          <cell r="DE397">
            <v>40552181</v>
          </cell>
        </row>
        <row r="398">
          <cell r="A398" t="str">
            <v>Santa Monica2019</v>
          </cell>
          <cell r="B398" t="str">
            <v>Santa Monica</v>
          </cell>
          <cell r="C398">
            <v>1516</v>
          </cell>
          <cell r="D398">
            <v>2019</v>
          </cell>
          <cell r="E398">
            <v>21445200</v>
          </cell>
          <cell r="F398">
            <v>1151896</v>
          </cell>
          <cell r="G398">
            <v>20293304</v>
          </cell>
          <cell r="H398">
            <v>63076067</v>
          </cell>
          <cell r="I398">
            <v>18788010</v>
          </cell>
          <cell r="J398">
            <v>44288057</v>
          </cell>
          <cell r="K398" t="str">
            <v>NULL</v>
          </cell>
          <cell r="L398" t="str">
            <v>NULL</v>
          </cell>
          <cell r="M398" t="str">
            <v>NULL</v>
          </cell>
          <cell r="N398" t="str">
            <v>NULL</v>
          </cell>
          <cell r="O398" t="str">
            <v>NULL</v>
          </cell>
          <cell r="P398" t="str">
            <v>NULL</v>
          </cell>
          <cell r="Q398" t="str">
            <v>NULL</v>
          </cell>
          <cell r="R398" t="str">
            <v>NULL</v>
          </cell>
          <cell r="S398" t="str">
            <v>NULL</v>
          </cell>
          <cell r="T398" t="str">
            <v>NULL</v>
          </cell>
          <cell r="U398" t="str">
            <v>NULL</v>
          </cell>
          <cell r="V398" t="str">
            <v>NULL</v>
          </cell>
          <cell r="W398" t="str">
            <v>NULL</v>
          </cell>
          <cell r="X398" t="str">
            <v>NULL</v>
          </cell>
          <cell r="Y398" t="str">
            <v>NULL</v>
          </cell>
          <cell r="Z398" t="str">
            <v>NULL</v>
          </cell>
          <cell r="AA398" t="str">
            <v>NULL</v>
          </cell>
          <cell r="AB398" t="str">
            <v>NULL</v>
          </cell>
          <cell r="AC398" t="str">
            <v>NULL</v>
          </cell>
          <cell r="AD398" t="str">
            <v>NULL</v>
          </cell>
          <cell r="AE398" t="str">
            <v>NULL</v>
          </cell>
          <cell r="AF398" t="str">
            <v>NULL</v>
          </cell>
          <cell r="AG398" t="str">
            <v>NULL</v>
          </cell>
          <cell r="AH398" t="str">
            <v>NULL</v>
          </cell>
          <cell r="AI398" t="str">
            <v>NULL</v>
          </cell>
          <cell r="AJ398" t="str">
            <v>NULL</v>
          </cell>
          <cell r="AK398" t="str">
            <v>NULL</v>
          </cell>
          <cell r="AL398">
            <v>84521267</v>
          </cell>
          <cell r="AM398">
            <v>19939906</v>
          </cell>
          <cell r="AN398">
            <v>64581361</v>
          </cell>
          <cell r="AO398">
            <v>97231834</v>
          </cell>
          <cell r="AP398">
            <v>3900883</v>
          </cell>
          <cell r="AQ398">
            <v>93330951</v>
          </cell>
          <cell r="AR398" t="str">
            <v>NULL</v>
          </cell>
          <cell r="AS398" t="str">
            <v>NULL</v>
          </cell>
          <cell r="AT398" t="str">
            <v>NULL</v>
          </cell>
          <cell r="AU398" t="str">
            <v>NULL</v>
          </cell>
          <cell r="AV398" t="str">
            <v>NULL</v>
          </cell>
          <cell r="AW398" t="str">
            <v>NULL</v>
          </cell>
          <cell r="AX398" t="str">
            <v>NULL</v>
          </cell>
          <cell r="AY398" t="str">
            <v>NULL</v>
          </cell>
          <cell r="AZ398" t="str">
            <v>NULL</v>
          </cell>
          <cell r="BA398" t="str">
            <v>NULL</v>
          </cell>
          <cell r="BB398" t="str">
            <v>NULL</v>
          </cell>
          <cell r="BC398" t="str">
            <v>NULL</v>
          </cell>
          <cell r="BD398" t="str">
            <v>NULL</v>
          </cell>
          <cell r="BE398" t="str">
            <v>NULL</v>
          </cell>
          <cell r="BF398" t="str">
            <v>NULL</v>
          </cell>
          <cell r="BG398" t="str">
            <v>NULL</v>
          </cell>
          <cell r="BH398" t="str">
            <v>NULL</v>
          </cell>
          <cell r="BI398" t="str">
            <v>NULL</v>
          </cell>
          <cell r="BJ398" t="str">
            <v>NULL</v>
          </cell>
          <cell r="BK398" t="str">
            <v>NULL</v>
          </cell>
          <cell r="BL398" t="str">
            <v>NULL</v>
          </cell>
          <cell r="BM398" t="str">
            <v>NULL</v>
          </cell>
          <cell r="BN398" t="str">
            <v>NULL</v>
          </cell>
          <cell r="BO398" t="str">
            <v>NULL</v>
          </cell>
          <cell r="BP398" t="str">
            <v>NULL</v>
          </cell>
          <cell r="BQ398" t="str">
            <v>NULL</v>
          </cell>
          <cell r="BR398" t="str">
            <v>NULL</v>
          </cell>
          <cell r="BS398" t="str">
            <v>NULL</v>
          </cell>
          <cell r="BT398" t="str">
            <v>NULL</v>
          </cell>
          <cell r="BU398" t="str">
            <v>NULL</v>
          </cell>
          <cell r="BV398">
            <v>46622227</v>
          </cell>
          <cell r="BW398">
            <v>5444457</v>
          </cell>
          <cell r="BX398">
            <v>41177770</v>
          </cell>
          <cell r="BY398" t="str">
            <v>NULL</v>
          </cell>
          <cell r="BZ398" t="str">
            <v>NULL</v>
          </cell>
          <cell r="CA398" t="str">
            <v>NULL</v>
          </cell>
          <cell r="CB398" t="str">
            <v>NULL</v>
          </cell>
          <cell r="CC398" t="str">
            <v>NULL</v>
          </cell>
          <cell r="CD398" t="str">
            <v>NULL</v>
          </cell>
          <cell r="CE398" t="str">
            <v>NULL</v>
          </cell>
          <cell r="CF398" t="str">
            <v>NULL</v>
          </cell>
          <cell r="CG398" t="str">
            <v>NULL</v>
          </cell>
          <cell r="CH398">
            <v>956328</v>
          </cell>
          <cell r="CI398" t="str">
            <v>NULL</v>
          </cell>
          <cell r="CJ398">
            <v>956328</v>
          </cell>
          <cell r="CK398">
            <v>5546390</v>
          </cell>
          <cell r="CL398" t="str">
            <v>NULL</v>
          </cell>
          <cell r="CM398">
            <v>5546390</v>
          </cell>
          <cell r="CN398" t="str">
            <v>NULL</v>
          </cell>
          <cell r="CO398" t="str">
            <v>NULL</v>
          </cell>
          <cell r="CP398" t="str">
            <v>NULL</v>
          </cell>
          <cell r="CQ398" t="str">
            <v>NULL</v>
          </cell>
          <cell r="CR398" t="str">
            <v>NULL</v>
          </cell>
          <cell r="CS398" t="str">
            <v>NULL</v>
          </cell>
          <cell r="CT398" t="str">
            <v>NULL</v>
          </cell>
          <cell r="CU398" t="str">
            <v>NULL</v>
          </cell>
          <cell r="CV398" t="str">
            <v>NULL</v>
          </cell>
          <cell r="CW398" t="str">
            <v>NULL</v>
          </cell>
          <cell r="CX398" t="str">
            <v>NULL</v>
          </cell>
          <cell r="CY398" t="str">
            <v>NULL</v>
          </cell>
          <cell r="CZ398" t="str">
            <v>NULL</v>
          </cell>
          <cell r="DA398" t="str">
            <v>NULL</v>
          </cell>
          <cell r="DB398" t="str">
            <v>NULL</v>
          </cell>
          <cell r="DC398">
            <v>150356779</v>
          </cell>
          <cell r="DD398">
            <v>9345340</v>
          </cell>
          <cell r="DE398">
            <v>141011439</v>
          </cell>
        </row>
        <row r="399">
          <cell r="A399" t="str">
            <v>Santa Paula2019</v>
          </cell>
          <cell r="B399" t="str">
            <v>Santa Paula</v>
          </cell>
          <cell r="C399">
            <v>1517</v>
          </cell>
          <cell r="D399">
            <v>2019</v>
          </cell>
          <cell r="E399">
            <v>86683</v>
          </cell>
          <cell r="F399" t="str">
            <v>NULL</v>
          </cell>
          <cell r="G399">
            <v>86683</v>
          </cell>
          <cell r="H399">
            <v>5100684</v>
          </cell>
          <cell r="I399">
            <v>2430243</v>
          </cell>
          <cell r="J399">
            <v>2670441</v>
          </cell>
          <cell r="K399" t="str">
            <v>NULL</v>
          </cell>
          <cell r="L399" t="str">
            <v>NULL</v>
          </cell>
          <cell r="M399" t="str">
            <v>NULL</v>
          </cell>
          <cell r="N399" t="str">
            <v>NULL</v>
          </cell>
          <cell r="O399" t="str">
            <v>NULL</v>
          </cell>
          <cell r="P399" t="str">
            <v>NULL</v>
          </cell>
          <cell r="Q399" t="str">
            <v>NULL</v>
          </cell>
          <cell r="R399" t="str">
            <v>NULL</v>
          </cell>
          <cell r="S399" t="str">
            <v>NULL</v>
          </cell>
          <cell r="T399" t="str">
            <v>NULL</v>
          </cell>
          <cell r="U399" t="str">
            <v>NULL</v>
          </cell>
          <cell r="V399" t="str">
            <v>NULL</v>
          </cell>
          <cell r="W399" t="str">
            <v>NULL</v>
          </cell>
          <cell r="X399" t="str">
            <v>NULL</v>
          </cell>
          <cell r="Y399" t="str">
            <v>NULL</v>
          </cell>
          <cell r="Z399" t="str">
            <v>NULL</v>
          </cell>
          <cell r="AA399" t="str">
            <v>NULL</v>
          </cell>
          <cell r="AB399" t="str">
            <v>NULL</v>
          </cell>
          <cell r="AC399" t="str">
            <v>NULL</v>
          </cell>
          <cell r="AD399" t="str">
            <v>NULL</v>
          </cell>
          <cell r="AE399" t="str">
            <v>NULL</v>
          </cell>
          <cell r="AF399" t="str">
            <v>NULL</v>
          </cell>
          <cell r="AG399">
            <v>56371</v>
          </cell>
          <cell r="AH399">
            <v>-56371</v>
          </cell>
          <cell r="AI399" t="str">
            <v>NULL</v>
          </cell>
          <cell r="AJ399" t="str">
            <v>NULL</v>
          </cell>
          <cell r="AK399" t="str">
            <v>NULL</v>
          </cell>
          <cell r="AL399">
            <v>5187367</v>
          </cell>
          <cell r="AM399">
            <v>2486614</v>
          </cell>
          <cell r="AN399">
            <v>2700753</v>
          </cell>
          <cell r="AO399">
            <v>7619313</v>
          </cell>
          <cell r="AP399">
            <v>715090</v>
          </cell>
          <cell r="AQ399">
            <v>6904223</v>
          </cell>
          <cell r="AR399" t="str">
            <v>NULL</v>
          </cell>
          <cell r="AS399" t="str">
            <v>NULL</v>
          </cell>
          <cell r="AT399" t="str">
            <v>NULL</v>
          </cell>
          <cell r="AU399" t="str">
            <v>NULL</v>
          </cell>
          <cell r="AV399" t="str">
            <v>NULL</v>
          </cell>
          <cell r="AW399" t="str">
            <v>NULL</v>
          </cell>
          <cell r="AX399" t="str">
            <v>NULL</v>
          </cell>
          <cell r="AY399" t="str">
            <v>NULL</v>
          </cell>
          <cell r="AZ399" t="str">
            <v>NULL</v>
          </cell>
          <cell r="BA399" t="str">
            <v>NULL</v>
          </cell>
          <cell r="BB399" t="str">
            <v>NULL</v>
          </cell>
          <cell r="BC399" t="str">
            <v>NULL</v>
          </cell>
          <cell r="BD399" t="str">
            <v>NULL</v>
          </cell>
          <cell r="BE399" t="str">
            <v>NULL</v>
          </cell>
          <cell r="BF399" t="str">
            <v>NULL</v>
          </cell>
          <cell r="BG399" t="str">
            <v>NULL</v>
          </cell>
          <cell r="BH399" t="str">
            <v>NULL</v>
          </cell>
          <cell r="BI399" t="str">
            <v>NULL</v>
          </cell>
          <cell r="BJ399" t="str">
            <v>NULL</v>
          </cell>
          <cell r="BK399" t="str">
            <v>NULL</v>
          </cell>
          <cell r="BL399" t="str">
            <v>NULL</v>
          </cell>
          <cell r="BM399" t="str">
            <v>NULL</v>
          </cell>
          <cell r="BN399" t="str">
            <v>NULL</v>
          </cell>
          <cell r="BO399" t="str">
            <v>NULL</v>
          </cell>
          <cell r="BP399" t="str">
            <v>NULL</v>
          </cell>
          <cell r="BQ399" t="str">
            <v>NULL</v>
          </cell>
          <cell r="BR399" t="str">
            <v>NULL</v>
          </cell>
          <cell r="BS399" t="str">
            <v>NULL</v>
          </cell>
          <cell r="BT399" t="str">
            <v>NULL</v>
          </cell>
          <cell r="BU399" t="str">
            <v>NULL</v>
          </cell>
          <cell r="BV399">
            <v>94580</v>
          </cell>
          <cell r="BW399">
            <v>114</v>
          </cell>
          <cell r="BX399">
            <v>94466</v>
          </cell>
          <cell r="BY399" t="str">
            <v>NULL</v>
          </cell>
          <cell r="BZ399" t="str">
            <v>NULL</v>
          </cell>
          <cell r="CA399" t="str">
            <v>NULL</v>
          </cell>
          <cell r="CB399">
            <v>161693</v>
          </cell>
          <cell r="CC399">
            <v>62431</v>
          </cell>
          <cell r="CD399">
            <v>99262</v>
          </cell>
          <cell r="CE399" t="str">
            <v>NULL</v>
          </cell>
          <cell r="CF399" t="str">
            <v>NULL</v>
          </cell>
          <cell r="CG399" t="str">
            <v>NULL</v>
          </cell>
          <cell r="CH399">
            <v>196475</v>
          </cell>
          <cell r="CI399" t="str">
            <v>NULL</v>
          </cell>
          <cell r="CJ399">
            <v>196475</v>
          </cell>
          <cell r="CK399" t="str">
            <v>NULL</v>
          </cell>
          <cell r="CL399">
            <v>6630</v>
          </cell>
          <cell r="CM399">
            <v>-6630</v>
          </cell>
          <cell r="CN399" t="str">
            <v>NULL</v>
          </cell>
          <cell r="CO399" t="str">
            <v>NULL</v>
          </cell>
          <cell r="CP399" t="str">
            <v>NULL</v>
          </cell>
          <cell r="CQ399" t="str">
            <v>NULL</v>
          </cell>
          <cell r="CR399" t="str">
            <v>NULL</v>
          </cell>
          <cell r="CS399" t="str">
            <v>NULL</v>
          </cell>
          <cell r="CT399" t="str">
            <v>NULL</v>
          </cell>
          <cell r="CU399" t="str">
            <v>NULL</v>
          </cell>
          <cell r="CV399" t="str">
            <v>NULL</v>
          </cell>
          <cell r="CW399" t="str">
            <v>NULL</v>
          </cell>
          <cell r="CX399" t="str">
            <v>NULL</v>
          </cell>
          <cell r="CY399" t="str">
            <v>NULL</v>
          </cell>
          <cell r="CZ399" t="str">
            <v>NULL</v>
          </cell>
          <cell r="DA399" t="str">
            <v>NULL</v>
          </cell>
          <cell r="DB399" t="str">
            <v>NULL</v>
          </cell>
          <cell r="DC399">
            <v>8072061</v>
          </cell>
          <cell r="DD399">
            <v>784265</v>
          </cell>
          <cell r="DE399">
            <v>7287796</v>
          </cell>
        </row>
        <row r="400">
          <cell r="A400" t="str">
            <v>Santa Rosa2019</v>
          </cell>
          <cell r="B400" t="str">
            <v>Santa Rosa</v>
          </cell>
          <cell r="C400">
            <v>1518</v>
          </cell>
          <cell r="D400">
            <v>2019</v>
          </cell>
          <cell r="E400">
            <v>4043994</v>
          </cell>
          <cell r="F400">
            <v>1090</v>
          </cell>
          <cell r="G400">
            <v>4042904</v>
          </cell>
          <cell r="H400">
            <v>26167286</v>
          </cell>
          <cell r="I400">
            <v>25793990</v>
          </cell>
          <cell r="J400">
            <v>373296</v>
          </cell>
          <cell r="K400" t="str">
            <v>NULL</v>
          </cell>
          <cell r="L400" t="str">
            <v>NULL</v>
          </cell>
          <cell r="M400" t="str">
            <v>NULL</v>
          </cell>
          <cell r="N400" t="str">
            <v>NULL</v>
          </cell>
          <cell r="O400" t="str">
            <v>NULL</v>
          </cell>
          <cell r="P400" t="str">
            <v>NULL</v>
          </cell>
          <cell r="Q400" t="str">
            <v>NULL</v>
          </cell>
          <cell r="R400" t="str">
            <v>NULL</v>
          </cell>
          <cell r="S400" t="str">
            <v>NULL</v>
          </cell>
          <cell r="T400" t="str">
            <v>NULL</v>
          </cell>
          <cell r="U400" t="str">
            <v>NULL</v>
          </cell>
          <cell r="V400" t="str">
            <v>NULL</v>
          </cell>
          <cell r="W400" t="str">
            <v>NULL</v>
          </cell>
          <cell r="X400" t="str">
            <v>NULL</v>
          </cell>
          <cell r="Y400" t="str">
            <v>NULL</v>
          </cell>
          <cell r="Z400" t="str">
            <v>NULL</v>
          </cell>
          <cell r="AA400" t="str">
            <v>NULL</v>
          </cell>
          <cell r="AB400" t="str">
            <v>NULL</v>
          </cell>
          <cell r="AC400" t="str">
            <v>NULL</v>
          </cell>
          <cell r="AD400" t="str">
            <v>NULL</v>
          </cell>
          <cell r="AE400" t="str">
            <v>NULL</v>
          </cell>
          <cell r="AF400" t="str">
            <v>NULL</v>
          </cell>
          <cell r="AG400" t="str">
            <v>NULL</v>
          </cell>
          <cell r="AH400" t="str">
            <v>NULL</v>
          </cell>
          <cell r="AI400" t="str">
            <v>NULL</v>
          </cell>
          <cell r="AJ400" t="str">
            <v>NULL</v>
          </cell>
          <cell r="AK400" t="str">
            <v>NULL</v>
          </cell>
          <cell r="AL400">
            <v>30211280</v>
          </cell>
          <cell r="AM400">
            <v>25795080</v>
          </cell>
          <cell r="AN400">
            <v>4416200</v>
          </cell>
          <cell r="AO400">
            <v>60115149</v>
          </cell>
          <cell r="AP400">
            <v>7259480</v>
          </cell>
          <cell r="AQ400">
            <v>52855669</v>
          </cell>
          <cell r="AR400" t="str">
            <v>NULL</v>
          </cell>
          <cell r="AS400" t="str">
            <v>NULL</v>
          </cell>
          <cell r="AT400" t="str">
            <v>NULL</v>
          </cell>
          <cell r="AU400" t="str">
            <v>NULL</v>
          </cell>
          <cell r="AV400" t="str">
            <v>NULL</v>
          </cell>
          <cell r="AW400" t="str">
            <v>NULL</v>
          </cell>
          <cell r="AX400" t="str">
            <v>NULL</v>
          </cell>
          <cell r="AY400" t="str">
            <v>NULL</v>
          </cell>
          <cell r="AZ400" t="str">
            <v>NULL</v>
          </cell>
          <cell r="BA400" t="str">
            <v>NULL</v>
          </cell>
          <cell r="BB400" t="str">
            <v>NULL</v>
          </cell>
          <cell r="BC400" t="str">
            <v>NULL</v>
          </cell>
          <cell r="BD400" t="str">
            <v>NULL</v>
          </cell>
          <cell r="BE400" t="str">
            <v>NULL</v>
          </cell>
          <cell r="BF400" t="str">
            <v>NULL</v>
          </cell>
          <cell r="BG400" t="str">
            <v>NULL</v>
          </cell>
          <cell r="BH400" t="str">
            <v>NULL</v>
          </cell>
          <cell r="BI400" t="str">
            <v>NULL</v>
          </cell>
          <cell r="BJ400" t="str">
            <v>NULL</v>
          </cell>
          <cell r="BK400" t="str">
            <v>NULL</v>
          </cell>
          <cell r="BL400" t="str">
            <v>NULL</v>
          </cell>
          <cell r="BM400" t="str">
            <v>NULL</v>
          </cell>
          <cell r="BN400" t="str">
            <v>NULL</v>
          </cell>
          <cell r="BO400" t="str">
            <v>NULL</v>
          </cell>
          <cell r="BP400" t="str">
            <v>NULL</v>
          </cell>
          <cell r="BQ400" t="str">
            <v>NULL</v>
          </cell>
          <cell r="BR400" t="str">
            <v>NULL</v>
          </cell>
          <cell r="BS400" t="str">
            <v>NULL</v>
          </cell>
          <cell r="BT400" t="str">
            <v>NULL</v>
          </cell>
          <cell r="BU400" t="str">
            <v>NULL</v>
          </cell>
          <cell r="BV400">
            <v>45124436</v>
          </cell>
          <cell r="BW400">
            <v>9506663</v>
          </cell>
          <cell r="BX400">
            <v>35617773</v>
          </cell>
          <cell r="BY400">
            <v>41075</v>
          </cell>
          <cell r="BZ400" t="str">
            <v>NULL</v>
          </cell>
          <cell r="CA400">
            <v>41075</v>
          </cell>
          <cell r="CB400">
            <v>1936562</v>
          </cell>
          <cell r="CC400" t="str">
            <v>NULL</v>
          </cell>
          <cell r="CD400">
            <v>1936562</v>
          </cell>
          <cell r="CE400">
            <v>33816</v>
          </cell>
          <cell r="CF400">
            <v>27938</v>
          </cell>
          <cell r="CG400">
            <v>5878</v>
          </cell>
          <cell r="CH400">
            <v>7978907</v>
          </cell>
          <cell r="CI400" t="str">
            <v>NULL</v>
          </cell>
          <cell r="CJ400">
            <v>7978907</v>
          </cell>
          <cell r="CK400" t="str">
            <v>NULL</v>
          </cell>
          <cell r="CL400" t="str">
            <v>NULL</v>
          </cell>
          <cell r="CM400" t="str">
            <v>NULL</v>
          </cell>
          <cell r="CN400" t="str">
            <v>NULL</v>
          </cell>
          <cell r="CO400" t="str">
            <v>NULL</v>
          </cell>
          <cell r="CP400" t="str">
            <v>NULL</v>
          </cell>
          <cell r="CQ400" t="str">
            <v>NULL</v>
          </cell>
          <cell r="CR400" t="str">
            <v>NULL</v>
          </cell>
          <cell r="CS400" t="str">
            <v>NULL</v>
          </cell>
          <cell r="CT400" t="str">
            <v>NULL</v>
          </cell>
          <cell r="CU400" t="str">
            <v>NULL</v>
          </cell>
          <cell r="CV400" t="str">
            <v>NULL</v>
          </cell>
          <cell r="CW400" t="str">
            <v>NULL</v>
          </cell>
          <cell r="CX400" t="str">
            <v>NULL</v>
          </cell>
          <cell r="CY400" t="str">
            <v>NULL</v>
          </cell>
          <cell r="CZ400" t="str">
            <v>NULL</v>
          </cell>
          <cell r="DA400" t="str">
            <v>NULL</v>
          </cell>
          <cell r="DB400" t="str">
            <v>NULL</v>
          </cell>
          <cell r="DC400">
            <v>115229945</v>
          </cell>
          <cell r="DD400">
            <v>16794081</v>
          </cell>
          <cell r="DE400">
            <v>98435864</v>
          </cell>
        </row>
        <row r="401">
          <cell r="A401" t="str">
            <v>Santee2019</v>
          </cell>
          <cell r="B401" t="str">
            <v>Santee</v>
          </cell>
          <cell r="C401">
            <v>1519</v>
          </cell>
          <cell r="D401">
            <v>2019</v>
          </cell>
          <cell r="E401">
            <v>1463454</v>
          </cell>
          <cell r="F401" t="str">
            <v>NULL</v>
          </cell>
          <cell r="G401">
            <v>1463454</v>
          </cell>
          <cell r="H401">
            <v>3419329</v>
          </cell>
          <cell r="I401">
            <v>546926</v>
          </cell>
          <cell r="J401">
            <v>2872403</v>
          </cell>
          <cell r="K401" t="str">
            <v>NULL</v>
          </cell>
          <cell r="L401" t="str">
            <v>NULL</v>
          </cell>
          <cell r="M401" t="str">
            <v>NULL</v>
          </cell>
          <cell r="N401" t="str">
            <v>NULL</v>
          </cell>
          <cell r="O401" t="str">
            <v>NULL</v>
          </cell>
          <cell r="P401" t="str">
            <v>NULL</v>
          </cell>
          <cell r="Q401" t="str">
            <v>NULL</v>
          </cell>
          <cell r="R401" t="str">
            <v>NULL</v>
          </cell>
          <cell r="S401" t="str">
            <v>NULL</v>
          </cell>
          <cell r="T401" t="str">
            <v>NULL</v>
          </cell>
          <cell r="U401" t="str">
            <v>NULL</v>
          </cell>
          <cell r="V401" t="str">
            <v>NULL</v>
          </cell>
          <cell r="W401" t="str">
            <v>NULL</v>
          </cell>
          <cell r="X401" t="str">
            <v>NULL</v>
          </cell>
          <cell r="Y401" t="str">
            <v>NULL</v>
          </cell>
          <cell r="Z401" t="str">
            <v>NULL</v>
          </cell>
          <cell r="AA401" t="str">
            <v>NULL</v>
          </cell>
          <cell r="AB401" t="str">
            <v>NULL</v>
          </cell>
          <cell r="AC401" t="str">
            <v>NULL</v>
          </cell>
          <cell r="AD401" t="str">
            <v>NULL</v>
          </cell>
          <cell r="AE401" t="str">
            <v>NULL</v>
          </cell>
          <cell r="AF401" t="str">
            <v>NULL</v>
          </cell>
          <cell r="AG401" t="str">
            <v>NULL</v>
          </cell>
          <cell r="AH401" t="str">
            <v>NULL</v>
          </cell>
          <cell r="AI401" t="str">
            <v>NULL</v>
          </cell>
          <cell r="AJ401" t="str">
            <v>NULL</v>
          </cell>
          <cell r="AK401" t="str">
            <v>NULL</v>
          </cell>
          <cell r="AL401">
            <v>4882783</v>
          </cell>
          <cell r="AM401">
            <v>546926</v>
          </cell>
          <cell r="AN401">
            <v>4335857</v>
          </cell>
          <cell r="AO401">
            <v>14706214</v>
          </cell>
          <cell r="AP401">
            <v>336117</v>
          </cell>
          <cell r="AQ401">
            <v>14370097</v>
          </cell>
          <cell r="AR401" t="str">
            <v>NULL</v>
          </cell>
          <cell r="AS401" t="str">
            <v>NULL</v>
          </cell>
          <cell r="AT401" t="str">
            <v>NULL</v>
          </cell>
          <cell r="AU401" t="str">
            <v>NULL</v>
          </cell>
          <cell r="AV401" t="str">
            <v>NULL</v>
          </cell>
          <cell r="AW401" t="str">
            <v>NULL</v>
          </cell>
          <cell r="AX401" t="str">
            <v>NULL</v>
          </cell>
          <cell r="AY401" t="str">
            <v>NULL</v>
          </cell>
          <cell r="AZ401" t="str">
            <v>NULL</v>
          </cell>
          <cell r="BA401" t="str">
            <v>NULL</v>
          </cell>
          <cell r="BB401" t="str">
            <v>NULL</v>
          </cell>
          <cell r="BC401" t="str">
            <v>NULL</v>
          </cell>
          <cell r="BD401" t="str">
            <v>NULL</v>
          </cell>
          <cell r="BE401" t="str">
            <v>NULL</v>
          </cell>
          <cell r="BF401" t="str">
            <v>NULL</v>
          </cell>
          <cell r="BG401" t="str">
            <v>NULL</v>
          </cell>
          <cell r="BH401" t="str">
            <v>NULL</v>
          </cell>
          <cell r="BI401" t="str">
            <v>NULL</v>
          </cell>
          <cell r="BJ401" t="str">
            <v>NULL</v>
          </cell>
          <cell r="BK401" t="str">
            <v>NULL</v>
          </cell>
          <cell r="BL401" t="str">
            <v>NULL</v>
          </cell>
          <cell r="BM401" t="str">
            <v>NULL</v>
          </cell>
          <cell r="BN401" t="str">
            <v>NULL</v>
          </cell>
          <cell r="BO401" t="str">
            <v>NULL</v>
          </cell>
          <cell r="BP401" t="str">
            <v>NULL</v>
          </cell>
          <cell r="BQ401" t="str">
            <v>NULL</v>
          </cell>
          <cell r="BR401" t="str">
            <v>NULL</v>
          </cell>
          <cell r="BS401" t="str">
            <v>NULL</v>
          </cell>
          <cell r="BT401" t="str">
            <v>NULL</v>
          </cell>
          <cell r="BU401" t="str">
            <v>NULL</v>
          </cell>
          <cell r="BV401">
            <v>10749027</v>
          </cell>
          <cell r="BW401">
            <v>1941707</v>
          </cell>
          <cell r="BX401">
            <v>8807320</v>
          </cell>
          <cell r="BY401">
            <v>3221297</v>
          </cell>
          <cell r="BZ401">
            <v>4044095</v>
          </cell>
          <cell r="CA401">
            <v>-822798</v>
          </cell>
          <cell r="CB401">
            <v>424804</v>
          </cell>
          <cell r="CC401" t="str">
            <v>NULL</v>
          </cell>
          <cell r="CD401">
            <v>424804</v>
          </cell>
          <cell r="CE401" t="str">
            <v>NULL</v>
          </cell>
          <cell r="CF401" t="str">
            <v>NULL</v>
          </cell>
          <cell r="CG401" t="str">
            <v>NULL</v>
          </cell>
          <cell r="CH401">
            <v>454804</v>
          </cell>
          <cell r="CI401">
            <v>654102</v>
          </cell>
          <cell r="CJ401">
            <v>-199298</v>
          </cell>
          <cell r="CK401" t="str">
            <v>NULL</v>
          </cell>
          <cell r="CL401" t="str">
            <v>NULL</v>
          </cell>
          <cell r="CM401" t="str">
            <v>NULL</v>
          </cell>
          <cell r="CN401" t="str">
            <v>NULL</v>
          </cell>
          <cell r="CO401" t="str">
            <v>NULL</v>
          </cell>
          <cell r="CP401" t="str">
            <v>NULL</v>
          </cell>
          <cell r="CQ401" t="str">
            <v>NULL</v>
          </cell>
          <cell r="CR401" t="str">
            <v>NULL</v>
          </cell>
          <cell r="CS401" t="str">
            <v>NULL</v>
          </cell>
          <cell r="CT401" t="str">
            <v>NULL</v>
          </cell>
          <cell r="CU401" t="str">
            <v>NULL</v>
          </cell>
          <cell r="CV401" t="str">
            <v>NULL</v>
          </cell>
          <cell r="CW401" t="str">
            <v>NULL</v>
          </cell>
          <cell r="CX401">
            <v>63188</v>
          </cell>
          <cell r="CY401">
            <v>-63188</v>
          </cell>
          <cell r="CZ401" t="str">
            <v>NULL</v>
          </cell>
          <cell r="DA401" t="str">
            <v>NULL</v>
          </cell>
          <cell r="DB401" t="str">
            <v>NULL</v>
          </cell>
          <cell r="DC401">
            <v>29556146</v>
          </cell>
          <cell r="DD401">
            <v>7039209</v>
          </cell>
          <cell r="DE401">
            <v>22516937</v>
          </cell>
        </row>
        <row r="402">
          <cell r="A402" t="str">
            <v>Saratoga2019</v>
          </cell>
          <cell r="B402" t="str">
            <v>Saratoga</v>
          </cell>
          <cell r="C402">
            <v>1520</v>
          </cell>
          <cell r="D402">
            <v>2019</v>
          </cell>
          <cell r="E402">
            <v>801272</v>
          </cell>
          <cell r="F402">
            <v>17200</v>
          </cell>
          <cell r="G402">
            <v>784072</v>
          </cell>
          <cell r="H402">
            <v>4160938</v>
          </cell>
          <cell r="I402">
            <v>90388</v>
          </cell>
          <cell r="J402">
            <v>4070550</v>
          </cell>
          <cell r="K402" t="str">
            <v>NULL</v>
          </cell>
          <cell r="L402" t="str">
            <v>NULL</v>
          </cell>
          <cell r="M402" t="str">
            <v>NULL</v>
          </cell>
          <cell r="N402" t="str">
            <v>NULL</v>
          </cell>
          <cell r="O402" t="str">
            <v>NULL</v>
          </cell>
          <cell r="P402" t="str">
            <v>NULL</v>
          </cell>
          <cell r="Q402" t="str">
            <v>NULL</v>
          </cell>
          <cell r="R402" t="str">
            <v>NULL</v>
          </cell>
          <cell r="S402" t="str">
            <v>NULL</v>
          </cell>
          <cell r="T402" t="str">
            <v>NULL</v>
          </cell>
          <cell r="U402" t="str">
            <v>NULL</v>
          </cell>
          <cell r="V402" t="str">
            <v>NULL</v>
          </cell>
          <cell r="W402" t="str">
            <v>NULL</v>
          </cell>
          <cell r="X402" t="str">
            <v>NULL</v>
          </cell>
          <cell r="Y402" t="str">
            <v>NULL</v>
          </cell>
          <cell r="Z402" t="str">
            <v>NULL</v>
          </cell>
          <cell r="AA402" t="str">
            <v>NULL</v>
          </cell>
          <cell r="AB402" t="str">
            <v>NULL</v>
          </cell>
          <cell r="AC402" t="str">
            <v>NULL</v>
          </cell>
          <cell r="AD402" t="str">
            <v>NULL</v>
          </cell>
          <cell r="AE402" t="str">
            <v>NULL</v>
          </cell>
          <cell r="AF402" t="str">
            <v>NULL</v>
          </cell>
          <cell r="AG402" t="str">
            <v>NULL</v>
          </cell>
          <cell r="AH402" t="str">
            <v>NULL</v>
          </cell>
          <cell r="AI402" t="str">
            <v>NULL</v>
          </cell>
          <cell r="AJ402" t="str">
            <v>NULL</v>
          </cell>
          <cell r="AK402" t="str">
            <v>NULL</v>
          </cell>
          <cell r="AL402">
            <v>4962210</v>
          </cell>
          <cell r="AM402">
            <v>107588</v>
          </cell>
          <cell r="AN402">
            <v>4854622</v>
          </cell>
          <cell r="AO402">
            <v>5680745</v>
          </cell>
          <cell r="AP402">
            <v>539517</v>
          </cell>
          <cell r="AQ402">
            <v>5141228</v>
          </cell>
          <cell r="AR402" t="str">
            <v>NULL</v>
          </cell>
          <cell r="AS402" t="str">
            <v>NULL</v>
          </cell>
          <cell r="AT402" t="str">
            <v>NULL</v>
          </cell>
          <cell r="AU402" t="str">
            <v>NULL</v>
          </cell>
          <cell r="AV402" t="str">
            <v>NULL</v>
          </cell>
          <cell r="AW402" t="str">
            <v>NULL</v>
          </cell>
          <cell r="AX402" t="str">
            <v>NULL</v>
          </cell>
          <cell r="AY402" t="str">
            <v>NULL</v>
          </cell>
          <cell r="AZ402" t="str">
            <v>NULL</v>
          </cell>
          <cell r="BA402" t="str">
            <v>NULL</v>
          </cell>
          <cell r="BB402" t="str">
            <v>NULL</v>
          </cell>
          <cell r="BC402" t="str">
            <v>NULL</v>
          </cell>
          <cell r="BD402" t="str">
            <v>NULL</v>
          </cell>
          <cell r="BE402" t="str">
            <v>NULL</v>
          </cell>
          <cell r="BF402" t="str">
            <v>NULL</v>
          </cell>
          <cell r="BG402" t="str">
            <v>NULL</v>
          </cell>
          <cell r="BH402" t="str">
            <v>NULL</v>
          </cell>
          <cell r="BI402" t="str">
            <v>NULL</v>
          </cell>
          <cell r="BJ402" t="str">
            <v>NULL</v>
          </cell>
          <cell r="BK402" t="str">
            <v>NULL</v>
          </cell>
          <cell r="BL402" t="str">
            <v>NULL</v>
          </cell>
          <cell r="BM402" t="str">
            <v>NULL</v>
          </cell>
          <cell r="BN402" t="str">
            <v>NULL</v>
          </cell>
          <cell r="BO402" t="str">
            <v>NULL</v>
          </cell>
          <cell r="BP402" t="str">
            <v>NULL</v>
          </cell>
          <cell r="BQ402" t="str">
            <v>NULL</v>
          </cell>
          <cell r="BR402" t="str">
            <v>NULL</v>
          </cell>
          <cell r="BS402" t="str">
            <v>NULL</v>
          </cell>
          <cell r="BT402" t="str">
            <v>NULL</v>
          </cell>
          <cell r="BU402" t="str">
            <v>NULL</v>
          </cell>
          <cell r="BV402" t="str">
            <v>NULL</v>
          </cell>
          <cell r="BW402" t="str">
            <v>NULL</v>
          </cell>
          <cell r="BX402" t="str">
            <v>NULL</v>
          </cell>
          <cell r="BY402" t="str">
            <v>NULL</v>
          </cell>
          <cell r="BZ402" t="str">
            <v>NULL</v>
          </cell>
          <cell r="CA402" t="str">
            <v>NULL</v>
          </cell>
          <cell r="CB402">
            <v>194577</v>
          </cell>
          <cell r="CC402">
            <v>22605</v>
          </cell>
          <cell r="CD402">
            <v>171972</v>
          </cell>
          <cell r="CE402" t="str">
            <v>NULL</v>
          </cell>
          <cell r="CF402" t="str">
            <v>NULL</v>
          </cell>
          <cell r="CG402" t="str">
            <v>NULL</v>
          </cell>
          <cell r="CH402" t="str">
            <v>NULL</v>
          </cell>
          <cell r="CI402" t="str">
            <v>NULL</v>
          </cell>
          <cell r="CJ402" t="str">
            <v>NULL</v>
          </cell>
          <cell r="CK402">
            <v>120882</v>
          </cell>
          <cell r="CL402" t="str">
            <v>NULL</v>
          </cell>
          <cell r="CM402">
            <v>120882</v>
          </cell>
          <cell r="CN402" t="str">
            <v>NULL</v>
          </cell>
          <cell r="CO402" t="str">
            <v>NULL</v>
          </cell>
          <cell r="CP402" t="str">
            <v>NULL</v>
          </cell>
          <cell r="CQ402" t="str">
            <v>NULL</v>
          </cell>
          <cell r="CR402" t="str">
            <v>NULL</v>
          </cell>
          <cell r="CS402" t="str">
            <v>NULL</v>
          </cell>
          <cell r="CT402" t="str">
            <v>NULL</v>
          </cell>
          <cell r="CU402" t="str">
            <v>NULL</v>
          </cell>
          <cell r="CV402" t="str">
            <v>NULL</v>
          </cell>
          <cell r="CW402">
            <v>8202</v>
          </cell>
          <cell r="CX402" t="str">
            <v>NULL</v>
          </cell>
          <cell r="CY402">
            <v>8202</v>
          </cell>
          <cell r="CZ402" t="str">
            <v>NULL</v>
          </cell>
          <cell r="DA402" t="str">
            <v>NULL</v>
          </cell>
          <cell r="DB402" t="str">
            <v>NULL</v>
          </cell>
          <cell r="DC402">
            <v>6004406</v>
          </cell>
          <cell r="DD402">
            <v>562122</v>
          </cell>
          <cell r="DE402">
            <v>5442284</v>
          </cell>
        </row>
        <row r="403">
          <cell r="A403" t="str">
            <v>Sausalito2019</v>
          </cell>
          <cell r="B403" t="str">
            <v>Sausalito</v>
          </cell>
          <cell r="C403">
            <v>1521</v>
          </cell>
          <cell r="D403">
            <v>2019</v>
          </cell>
          <cell r="E403" t="str">
            <v>NULL</v>
          </cell>
          <cell r="F403" t="str">
            <v>NULL</v>
          </cell>
          <cell r="G403" t="str">
            <v>NULL</v>
          </cell>
          <cell r="H403">
            <v>4315504</v>
          </cell>
          <cell r="I403">
            <v>1677036</v>
          </cell>
          <cell r="J403">
            <v>2638468</v>
          </cell>
          <cell r="K403" t="str">
            <v>NULL</v>
          </cell>
          <cell r="L403" t="str">
            <v>NULL</v>
          </cell>
          <cell r="M403" t="str">
            <v>NULL</v>
          </cell>
          <cell r="N403" t="str">
            <v>NULL</v>
          </cell>
          <cell r="O403" t="str">
            <v>NULL</v>
          </cell>
          <cell r="P403" t="str">
            <v>NULL</v>
          </cell>
          <cell r="Q403" t="str">
            <v>NULL</v>
          </cell>
          <cell r="R403" t="str">
            <v>NULL</v>
          </cell>
          <cell r="S403" t="str">
            <v>NULL</v>
          </cell>
          <cell r="T403" t="str">
            <v>NULL</v>
          </cell>
          <cell r="U403" t="str">
            <v>NULL</v>
          </cell>
          <cell r="V403" t="str">
            <v>NULL</v>
          </cell>
          <cell r="W403" t="str">
            <v>NULL</v>
          </cell>
          <cell r="X403" t="str">
            <v>NULL</v>
          </cell>
          <cell r="Y403" t="str">
            <v>NULL</v>
          </cell>
          <cell r="Z403" t="str">
            <v>NULL</v>
          </cell>
          <cell r="AA403" t="str">
            <v>NULL</v>
          </cell>
          <cell r="AB403" t="str">
            <v>NULL</v>
          </cell>
          <cell r="AC403" t="str">
            <v>NULL</v>
          </cell>
          <cell r="AD403" t="str">
            <v>NULL</v>
          </cell>
          <cell r="AE403" t="str">
            <v>NULL</v>
          </cell>
          <cell r="AF403" t="str">
            <v>NULL</v>
          </cell>
          <cell r="AG403" t="str">
            <v>NULL</v>
          </cell>
          <cell r="AH403" t="str">
            <v>NULL</v>
          </cell>
          <cell r="AI403" t="str">
            <v>NULL</v>
          </cell>
          <cell r="AJ403" t="str">
            <v>NULL</v>
          </cell>
          <cell r="AK403" t="str">
            <v>NULL</v>
          </cell>
          <cell r="AL403">
            <v>4315504</v>
          </cell>
          <cell r="AM403">
            <v>1677036</v>
          </cell>
          <cell r="AN403">
            <v>2638468</v>
          </cell>
          <cell r="AO403">
            <v>5404657</v>
          </cell>
          <cell r="AP403">
            <v>2000073</v>
          </cell>
          <cell r="AQ403">
            <v>3404584</v>
          </cell>
          <cell r="AR403" t="str">
            <v>NULL</v>
          </cell>
          <cell r="AS403" t="str">
            <v>NULL</v>
          </cell>
          <cell r="AT403" t="str">
            <v>NULL</v>
          </cell>
          <cell r="AU403" t="str">
            <v>NULL</v>
          </cell>
          <cell r="AV403" t="str">
            <v>NULL</v>
          </cell>
          <cell r="AW403" t="str">
            <v>NULL</v>
          </cell>
          <cell r="AX403" t="str">
            <v>NULL</v>
          </cell>
          <cell r="AY403" t="str">
            <v>NULL</v>
          </cell>
          <cell r="AZ403" t="str">
            <v>NULL</v>
          </cell>
          <cell r="BA403" t="str">
            <v>NULL</v>
          </cell>
          <cell r="BB403" t="str">
            <v>NULL</v>
          </cell>
          <cell r="BC403" t="str">
            <v>NULL</v>
          </cell>
          <cell r="BD403" t="str">
            <v>NULL</v>
          </cell>
          <cell r="BE403" t="str">
            <v>NULL</v>
          </cell>
          <cell r="BF403" t="str">
            <v>NULL</v>
          </cell>
          <cell r="BG403" t="str">
            <v>NULL</v>
          </cell>
          <cell r="BH403" t="str">
            <v>NULL</v>
          </cell>
          <cell r="BI403" t="str">
            <v>NULL</v>
          </cell>
          <cell r="BJ403" t="str">
            <v>NULL</v>
          </cell>
          <cell r="BK403" t="str">
            <v>NULL</v>
          </cell>
          <cell r="BL403" t="str">
            <v>NULL</v>
          </cell>
          <cell r="BM403" t="str">
            <v>NULL</v>
          </cell>
          <cell r="BN403" t="str">
            <v>NULL</v>
          </cell>
          <cell r="BO403" t="str">
            <v>NULL</v>
          </cell>
          <cell r="BP403" t="str">
            <v>NULL</v>
          </cell>
          <cell r="BQ403" t="str">
            <v>NULL</v>
          </cell>
          <cell r="BR403" t="str">
            <v>NULL</v>
          </cell>
          <cell r="BS403" t="str">
            <v>NULL</v>
          </cell>
          <cell r="BT403" t="str">
            <v>NULL</v>
          </cell>
          <cell r="BU403" t="str">
            <v>NULL</v>
          </cell>
          <cell r="BV403" t="str">
            <v>NULL</v>
          </cell>
          <cell r="BW403" t="str">
            <v>NULL</v>
          </cell>
          <cell r="BX403" t="str">
            <v>NULL</v>
          </cell>
          <cell r="BY403" t="str">
            <v>NULL</v>
          </cell>
          <cell r="BZ403" t="str">
            <v>NULL</v>
          </cell>
          <cell r="CA403" t="str">
            <v>NULL</v>
          </cell>
          <cell r="CB403" t="str">
            <v>NULL</v>
          </cell>
          <cell r="CC403" t="str">
            <v>NULL</v>
          </cell>
          <cell r="CD403" t="str">
            <v>NULL</v>
          </cell>
          <cell r="CE403" t="str">
            <v>NULL</v>
          </cell>
          <cell r="CF403" t="str">
            <v>NULL</v>
          </cell>
          <cell r="CG403" t="str">
            <v>NULL</v>
          </cell>
          <cell r="CH403" t="str">
            <v>NULL</v>
          </cell>
          <cell r="CI403" t="str">
            <v>NULL</v>
          </cell>
          <cell r="CJ403" t="str">
            <v>NULL</v>
          </cell>
          <cell r="CK403" t="str">
            <v>NULL</v>
          </cell>
          <cell r="CL403" t="str">
            <v>NULL</v>
          </cell>
          <cell r="CM403" t="str">
            <v>NULL</v>
          </cell>
          <cell r="CN403" t="str">
            <v>NULL</v>
          </cell>
          <cell r="CO403" t="str">
            <v>NULL</v>
          </cell>
          <cell r="CP403" t="str">
            <v>NULL</v>
          </cell>
          <cell r="CQ403" t="str">
            <v>NULL</v>
          </cell>
          <cell r="CR403" t="str">
            <v>NULL</v>
          </cell>
          <cell r="CS403" t="str">
            <v>NULL</v>
          </cell>
          <cell r="CT403" t="str">
            <v>NULL</v>
          </cell>
          <cell r="CU403" t="str">
            <v>NULL</v>
          </cell>
          <cell r="CV403" t="str">
            <v>NULL</v>
          </cell>
          <cell r="CW403" t="str">
            <v>NULL</v>
          </cell>
          <cell r="CX403" t="str">
            <v>NULL</v>
          </cell>
          <cell r="CY403" t="str">
            <v>NULL</v>
          </cell>
          <cell r="CZ403" t="str">
            <v>NULL</v>
          </cell>
          <cell r="DA403" t="str">
            <v>NULL</v>
          </cell>
          <cell r="DB403" t="str">
            <v>NULL</v>
          </cell>
          <cell r="DC403">
            <v>5404657</v>
          </cell>
          <cell r="DD403">
            <v>2000073</v>
          </cell>
          <cell r="DE403">
            <v>3404584</v>
          </cell>
        </row>
        <row r="404">
          <cell r="A404" t="str">
            <v>Scotts Valley2019</v>
          </cell>
          <cell r="B404" t="str">
            <v>Scotts Valley</v>
          </cell>
          <cell r="C404">
            <v>1522</v>
          </cell>
          <cell r="D404">
            <v>2019</v>
          </cell>
          <cell r="E404">
            <v>246355</v>
          </cell>
          <cell r="F404" t="str">
            <v>NULL</v>
          </cell>
          <cell r="G404">
            <v>246355</v>
          </cell>
          <cell r="H404">
            <v>2449691</v>
          </cell>
          <cell r="I404" t="str">
            <v>NULL</v>
          </cell>
          <cell r="J404">
            <v>2449691</v>
          </cell>
          <cell r="K404" t="str">
            <v>NULL</v>
          </cell>
          <cell r="L404" t="str">
            <v>NULL</v>
          </cell>
          <cell r="M404" t="str">
            <v>NULL</v>
          </cell>
          <cell r="N404" t="str">
            <v>NULL</v>
          </cell>
          <cell r="O404" t="str">
            <v>NULL</v>
          </cell>
          <cell r="P404" t="str">
            <v>NULL</v>
          </cell>
          <cell r="Q404" t="str">
            <v>NULL</v>
          </cell>
          <cell r="R404" t="str">
            <v>NULL</v>
          </cell>
          <cell r="S404" t="str">
            <v>NULL</v>
          </cell>
          <cell r="T404" t="str">
            <v>NULL</v>
          </cell>
          <cell r="U404" t="str">
            <v>NULL</v>
          </cell>
          <cell r="V404" t="str">
            <v>NULL</v>
          </cell>
          <cell r="W404" t="str">
            <v>NULL</v>
          </cell>
          <cell r="X404" t="str">
            <v>NULL</v>
          </cell>
          <cell r="Y404" t="str">
            <v>NULL</v>
          </cell>
          <cell r="Z404" t="str">
            <v>NULL</v>
          </cell>
          <cell r="AA404" t="str">
            <v>NULL</v>
          </cell>
          <cell r="AB404" t="str">
            <v>NULL</v>
          </cell>
          <cell r="AC404" t="str">
            <v>NULL</v>
          </cell>
          <cell r="AD404" t="str">
            <v>NULL</v>
          </cell>
          <cell r="AE404" t="str">
            <v>NULL</v>
          </cell>
          <cell r="AF404" t="str">
            <v>NULL</v>
          </cell>
          <cell r="AG404">
            <v>460</v>
          </cell>
          <cell r="AH404">
            <v>-460</v>
          </cell>
          <cell r="AI404" t="str">
            <v>NULL</v>
          </cell>
          <cell r="AJ404" t="str">
            <v>NULL</v>
          </cell>
          <cell r="AK404" t="str">
            <v>NULL</v>
          </cell>
          <cell r="AL404">
            <v>2696046</v>
          </cell>
          <cell r="AM404">
            <v>460</v>
          </cell>
          <cell r="AN404">
            <v>2695586</v>
          </cell>
          <cell r="AO404">
            <v>5023481</v>
          </cell>
          <cell r="AP404">
            <v>380349</v>
          </cell>
          <cell r="AQ404">
            <v>4643132</v>
          </cell>
          <cell r="AR404" t="str">
            <v>NULL</v>
          </cell>
          <cell r="AS404" t="str">
            <v>NULL</v>
          </cell>
          <cell r="AT404" t="str">
            <v>NULL</v>
          </cell>
          <cell r="AU404" t="str">
            <v>NULL</v>
          </cell>
          <cell r="AV404" t="str">
            <v>NULL</v>
          </cell>
          <cell r="AW404" t="str">
            <v>NULL</v>
          </cell>
          <cell r="AX404" t="str">
            <v>NULL</v>
          </cell>
          <cell r="AY404" t="str">
            <v>NULL</v>
          </cell>
          <cell r="AZ404" t="str">
            <v>NULL</v>
          </cell>
          <cell r="BA404" t="str">
            <v>NULL</v>
          </cell>
          <cell r="BB404" t="str">
            <v>NULL</v>
          </cell>
          <cell r="BC404" t="str">
            <v>NULL</v>
          </cell>
          <cell r="BD404" t="str">
            <v>NULL</v>
          </cell>
          <cell r="BE404" t="str">
            <v>NULL</v>
          </cell>
          <cell r="BF404" t="str">
            <v>NULL</v>
          </cell>
          <cell r="BG404" t="str">
            <v>NULL</v>
          </cell>
          <cell r="BH404" t="str">
            <v>NULL</v>
          </cell>
          <cell r="BI404" t="str">
            <v>NULL</v>
          </cell>
          <cell r="BJ404" t="str">
            <v>NULL</v>
          </cell>
          <cell r="BK404" t="str">
            <v>NULL</v>
          </cell>
          <cell r="BL404" t="str">
            <v>NULL</v>
          </cell>
          <cell r="BM404" t="str">
            <v>NULL</v>
          </cell>
          <cell r="BN404" t="str">
            <v>NULL</v>
          </cell>
          <cell r="BO404" t="str">
            <v>NULL</v>
          </cell>
          <cell r="BP404" t="str">
            <v>NULL</v>
          </cell>
          <cell r="BQ404" t="str">
            <v>NULL</v>
          </cell>
          <cell r="BR404" t="str">
            <v>NULL</v>
          </cell>
          <cell r="BS404" t="str">
            <v>NULL</v>
          </cell>
          <cell r="BT404" t="str">
            <v>NULL</v>
          </cell>
          <cell r="BU404" t="str">
            <v>NULL</v>
          </cell>
          <cell r="BV404" t="str">
            <v>NULL</v>
          </cell>
          <cell r="BW404" t="str">
            <v>NULL</v>
          </cell>
          <cell r="BX404" t="str">
            <v>NULL</v>
          </cell>
          <cell r="BY404" t="str">
            <v>NULL</v>
          </cell>
          <cell r="BZ404" t="str">
            <v>NULL</v>
          </cell>
          <cell r="CA404" t="str">
            <v>NULL</v>
          </cell>
          <cell r="CB404">
            <v>116790</v>
          </cell>
          <cell r="CC404" t="str">
            <v>NULL</v>
          </cell>
          <cell r="CD404">
            <v>116790</v>
          </cell>
          <cell r="CE404" t="str">
            <v>NULL</v>
          </cell>
          <cell r="CF404" t="str">
            <v>NULL</v>
          </cell>
          <cell r="CG404" t="str">
            <v>NULL</v>
          </cell>
          <cell r="CH404">
            <v>47461</v>
          </cell>
          <cell r="CI404" t="str">
            <v>NULL</v>
          </cell>
          <cell r="CJ404">
            <v>47461</v>
          </cell>
          <cell r="CK404">
            <v>98382</v>
          </cell>
          <cell r="CL404" t="str">
            <v>NULL</v>
          </cell>
          <cell r="CM404">
            <v>98382</v>
          </cell>
          <cell r="CN404" t="str">
            <v>NULL</v>
          </cell>
          <cell r="CO404" t="str">
            <v>NULL</v>
          </cell>
          <cell r="CP404" t="str">
            <v>NULL</v>
          </cell>
          <cell r="CQ404" t="str">
            <v>NULL</v>
          </cell>
          <cell r="CR404" t="str">
            <v>NULL</v>
          </cell>
          <cell r="CS404" t="str">
            <v>NULL</v>
          </cell>
          <cell r="CT404" t="str">
            <v>NULL</v>
          </cell>
          <cell r="CU404" t="str">
            <v>NULL</v>
          </cell>
          <cell r="CV404" t="str">
            <v>NULL</v>
          </cell>
          <cell r="CW404" t="str">
            <v>NULL</v>
          </cell>
          <cell r="CX404" t="str">
            <v>NULL</v>
          </cell>
          <cell r="CY404" t="str">
            <v>NULL</v>
          </cell>
          <cell r="CZ404" t="str">
            <v>NULL</v>
          </cell>
          <cell r="DA404" t="str">
            <v>NULL</v>
          </cell>
          <cell r="DB404" t="str">
            <v>NULL</v>
          </cell>
          <cell r="DC404">
            <v>5286114</v>
          </cell>
          <cell r="DD404">
            <v>380349</v>
          </cell>
          <cell r="DE404">
            <v>4905765</v>
          </cell>
        </row>
        <row r="405">
          <cell r="A405" t="str">
            <v>Seal Beach2019</v>
          </cell>
          <cell r="B405" t="str">
            <v>Seal Beach</v>
          </cell>
          <cell r="C405">
            <v>1523</v>
          </cell>
          <cell r="D405">
            <v>2019</v>
          </cell>
          <cell r="E405">
            <v>939897</v>
          </cell>
          <cell r="F405" t="str">
            <v>NULL</v>
          </cell>
          <cell r="G405">
            <v>939897</v>
          </cell>
          <cell r="H405">
            <v>6589406</v>
          </cell>
          <cell r="I405">
            <v>127801</v>
          </cell>
          <cell r="J405">
            <v>6461605</v>
          </cell>
          <cell r="K405" t="str">
            <v>NULL</v>
          </cell>
          <cell r="L405" t="str">
            <v>NULL</v>
          </cell>
          <cell r="M405" t="str">
            <v>NULL</v>
          </cell>
          <cell r="N405" t="str">
            <v>NULL</v>
          </cell>
          <cell r="O405" t="str">
            <v>NULL</v>
          </cell>
          <cell r="P405" t="str">
            <v>NULL</v>
          </cell>
          <cell r="Q405" t="str">
            <v>NULL</v>
          </cell>
          <cell r="R405" t="str">
            <v>NULL</v>
          </cell>
          <cell r="S405" t="str">
            <v>NULL</v>
          </cell>
          <cell r="T405" t="str">
            <v>NULL</v>
          </cell>
          <cell r="U405" t="str">
            <v>NULL</v>
          </cell>
          <cell r="V405" t="str">
            <v>NULL</v>
          </cell>
          <cell r="W405" t="str">
            <v>NULL</v>
          </cell>
          <cell r="X405" t="str">
            <v>NULL</v>
          </cell>
          <cell r="Y405" t="str">
            <v>NULL</v>
          </cell>
          <cell r="Z405" t="str">
            <v>NULL</v>
          </cell>
          <cell r="AA405" t="str">
            <v>NULL</v>
          </cell>
          <cell r="AB405" t="str">
            <v>NULL</v>
          </cell>
          <cell r="AC405" t="str">
            <v>NULL</v>
          </cell>
          <cell r="AD405" t="str">
            <v>NULL</v>
          </cell>
          <cell r="AE405" t="str">
            <v>NULL</v>
          </cell>
          <cell r="AF405" t="str">
            <v>NULL</v>
          </cell>
          <cell r="AG405" t="str">
            <v>NULL</v>
          </cell>
          <cell r="AH405" t="str">
            <v>NULL</v>
          </cell>
          <cell r="AI405" t="str">
            <v>NULL</v>
          </cell>
          <cell r="AJ405" t="str">
            <v>NULL</v>
          </cell>
          <cell r="AK405" t="str">
            <v>NULL</v>
          </cell>
          <cell r="AL405">
            <v>7529303</v>
          </cell>
          <cell r="AM405">
            <v>127801</v>
          </cell>
          <cell r="AN405">
            <v>7401502</v>
          </cell>
          <cell r="AO405">
            <v>11407974</v>
          </cell>
          <cell r="AP405">
            <v>1924119</v>
          </cell>
          <cell r="AQ405">
            <v>9483855</v>
          </cell>
          <cell r="AR405" t="str">
            <v>NULL</v>
          </cell>
          <cell r="AS405" t="str">
            <v>NULL</v>
          </cell>
          <cell r="AT405" t="str">
            <v>NULL</v>
          </cell>
          <cell r="AU405" t="str">
            <v>NULL</v>
          </cell>
          <cell r="AV405" t="str">
            <v>NULL</v>
          </cell>
          <cell r="AW405" t="str">
            <v>NULL</v>
          </cell>
          <cell r="AX405" t="str">
            <v>NULL</v>
          </cell>
          <cell r="AY405" t="str">
            <v>NULL</v>
          </cell>
          <cell r="AZ405" t="str">
            <v>NULL</v>
          </cell>
          <cell r="BA405" t="str">
            <v>NULL</v>
          </cell>
          <cell r="BB405" t="str">
            <v>NULL</v>
          </cell>
          <cell r="BC405" t="str">
            <v>NULL</v>
          </cell>
          <cell r="BD405" t="str">
            <v>NULL</v>
          </cell>
          <cell r="BE405" t="str">
            <v>NULL</v>
          </cell>
          <cell r="BF405" t="str">
            <v>NULL</v>
          </cell>
          <cell r="BG405" t="str">
            <v>NULL</v>
          </cell>
          <cell r="BH405" t="str">
            <v>NULL</v>
          </cell>
          <cell r="BI405" t="str">
            <v>NULL</v>
          </cell>
          <cell r="BJ405" t="str">
            <v>NULL</v>
          </cell>
          <cell r="BK405" t="str">
            <v>NULL</v>
          </cell>
          <cell r="BL405" t="str">
            <v>NULL</v>
          </cell>
          <cell r="BM405" t="str">
            <v>NULL</v>
          </cell>
          <cell r="BN405" t="str">
            <v>NULL</v>
          </cell>
          <cell r="BO405" t="str">
            <v>NULL</v>
          </cell>
          <cell r="BP405" t="str">
            <v>NULL</v>
          </cell>
          <cell r="BQ405" t="str">
            <v>NULL</v>
          </cell>
          <cell r="BR405" t="str">
            <v>NULL</v>
          </cell>
          <cell r="BS405" t="str">
            <v>NULL</v>
          </cell>
          <cell r="BT405" t="str">
            <v>NULL</v>
          </cell>
          <cell r="BU405" t="str">
            <v>NULL</v>
          </cell>
          <cell r="BV405">
            <v>5792879</v>
          </cell>
          <cell r="BW405" t="str">
            <v>NULL</v>
          </cell>
          <cell r="BX405">
            <v>5792879</v>
          </cell>
          <cell r="BY405" t="str">
            <v>NULL</v>
          </cell>
          <cell r="BZ405" t="str">
            <v>NULL</v>
          </cell>
          <cell r="CA405" t="str">
            <v>NULL</v>
          </cell>
          <cell r="CB405" t="str">
            <v>NULL</v>
          </cell>
          <cell r="CC405" t="str">
            <v>NULL</v>
          </cell>
          <cell r="CD405" t="str">
            <v>NULL</v>
          </cell>
          <cell r="CE405" t="str">
            <v>NULL</v>
          </cell>
          <cell r="CF405" t="str">
            <v>NULL</v>
          </cell>
          <cell r="CG405" t="str">
            <v>NULL</v>
          </cell>
          <cell r="CH405">
            <v>195413</v>
          </cell>
          <cell r="CI405">
            <v>140484</v>
          </cell>
          <cell r="CJ405">
            <v>54929</v>
          </cell>
          <cell r="CK405" t="str">
            <v>NULL</v>
          </cell>
          <cell r="CL405" t="str">
            <v>NULL</v>
          </cell>
          <cell r="CM405" t="str">
            <v>NULL</v>
          </cell>
          <cell r="CN405" t="str">
            <v>NULL</v>
          </cell>
          <cell r="CO405" t="str">
            <v>NULL</v>
          </cell>
          <cell r="CP405" t="str">
            <v>NULL</v>
          </cell>
          <cell r="CQ405" t="str">
            <v>NULL</v>
          </cell>
          <cell r="CR405" t="str">
            <v>NULL</v>
          </cell>
          <cell r="CS405" t="str">
            <v>NULL</v>
          </cell>
          <cell r="CT405" t="str">
            <v>NULL</v>
          </cell>
          <cell r="CU405" t="str">
            <v>NULL</v>
          </cell>
          <cell r="CV405" t="str">
            <v>NULL</v>
          </cell>
          <cell r="CW405" t="str">
            <v>NULL</v>
          </cell>
          <cell r="CX405" t="str">
            <v>NULL</v>
          </cell>
          <cell r="CY405" t="str">
            <v>NULL</v>
          </cell>
          <cell r="CZ405" t="str">
            <v>NULL</v>
          </cell>
          <cell r="DA405" t="str">
            <v>NULL</v>
          </cell>
          <cell r="DB405" t="str">
            <v>NULL</v>
          </cell>
          <cell r="DC405">
            <v>17396266</v>
          </cell>
          <cell r="DD405">
            <v>2064603</v>
          </cell>
          <cell r="DE405">
            <v>15331663</v>
          </cell>
        </row>
        <row r="406">
          <cell r="A406" t="str">
            <v>Seaside2019</v>
          </cell>
          <cell r="B406" t="str">
            <v>Seaside</v>
          </cell>
          <cell r="C406">
            <v>1524</v>
          </cell>
          <cell r="D406">
            <v>2019</v>
          </cell>
          <cell r="E406">
            <v>446808</v>
          </cell>
          <cell r="F406" t="str">
            <v>NULL</v>
          </cell>
          <cell r="G406">
            <v>446808</v>
          </cell>
          <cell r="H406">
            <v>1383705</v>
          </cell>
          <cell r="I406">
            <v>285808</v>
          </cell>
          <cell r="J406">
            <v>1097897</v>
          </cell>
          <cell r="K406" t="str">
            <v>NULL</v>
          </cell>
          <cell r="L406" t="str">
            <v>NULL</v>
          </cell>
          <cell r="M406" t="str">
            <v>NULL</v>
          </cell>
          <cell r="N406" t="str">
            <v>NULL</v>
          </cell>
          <cell r="O406" t="str">
            <v>NULL</v>
          </cell>
          <cell r="P406" t="str">
            <v>NULL</v>
          </cell>
          <cell r="Q406" t="str">
            <v>NULL</v>
          </cell>
          <cell r="R406" t="str">
            <v>NULL</v>
          </cell>
          <cell r="S406" t="str">
            <v>NULL</v>
          </cell>
          <cell r="T406" t="str">
            <v>NULL</v>
          </cell>
          <cell r="U406" t="str">
            <v>NULL</v>
          </cell>
          <cell r="V406" t="str">
            <v>NULL</v>
          </cell>
          <cell r="W406" t="str">
            <v>NULL</v>
          </cell>
          <cell r="X406" t="str">
            <v>NULL</v>
          </cell>
          <cell r="Y406" t="str">
            <v>NULL</v>
          </cell>
          <cell r="Z406" t="str">
            <v>NULL</v>
          </cell>
          <cell r="AA406" t="str">
            <v>NULL</v>
          </cell>
          <cell r="AB406" t="str">
            <v>NULL</v>
          </cell>
          <cell r="AC406" t="str">
            <v>NULL</v>
          </cell>
          <cell r="AD406" t="str">
            <v>NULL</v>
          </cell>
          <cell r="AE406" t="str">
            <v>NULL</v>
          </cell>
          <cell r="AF406" t="str">
            <v>NULL</v>
          </cell>
          <cell r="AG406" t="str">
            <v>NULL</v>
          </cell>
          <cell r="AH406" t="str">
            <v>NULL</v>
          </cell>
          <cell r="AI406" t="str">
            <v>NULL</v>
          </cell>
          <cell r="AJ406" t="str">
            <v>NULL</v>
          </cell>
          <cell r="AK406" t="str">
            <v>NULL</v>
          </cell>
          <cell r="AL406">
            <v>1830513</v>
          </cell>
          <cell r="AM406">
            <v>285808</v>
          </cell>
          <cell r="AN406">
            <v>1544705</v>
          </cell>
          <cell r="AO406">
            <v>13519084</v>
          </cell>
          <cell r="AP406">
            <v>433261</v>
          </cell>
          <cell r="AQ406">
            <v>13085823</v>
          </cell>
          <cell r="AR406" t="str">
            <v>NULL</v>
          </cell>
          <cell r="AS406" t="str">
            <v>NULL</v>
          </cell>
          <cell r="AT406" t="str">
            <v>NULL</v>
          </cell>
          <cell r="AU406" t="str">
            <v>NULL</v>
          </cell>
          <cell r="AV406" t="str">
            <v>NULL</v>
          </cell>
          <cell r="AW406" t="str">
            <v>NULL</v>
          </cell>
          <cell r="AX406" t="str">
            <v>NULL</v>
          </cell>
          <cell r="AY406" t="str">
            <v>NULL</v>
          </cell>
          <cell r="AZ406" t="str">
            <v>NULL</v>
          </cell>
          <cell r="BA406" t="str">
            <v>NULL</v>
          </cell>
          <cell r="BB406" t="str">
            <v>NULL</v>
          </cell>
          <cell r="BC406" t="str">
            <v>NULL</v>
          </cell>
          <cell r="BD406" t="str">
            <v>NULL</v>
          </cell>
          <cell r="BE406" t="str">
            <v>NULL</v>
          </cell>
          <cell r="BF406" t="str">
            <v>NULL</v>
          </cell>
          <cell r="BG406" t="str">
            <v>NULL</v>
          </cell>
          <cell r="BH406" t="str">
            <v>NULL</v>
          </cell>
          <cell r="BI406" t="str">
            <v>NULL</v>
          </cell>
          <cell r="BJ406" t="str">
            <v>NULL</v>
          </cell>
          <cell r="BK406" t="str">
            <v>NULL</v>
          </cell>
          <cell r="BL406" t="str">
            <v>NULL</v>
          </cell>
          <cell r="BM406" t="str">
            <v>NULL</v>
          </cell>
          <cell r="BN406" t="str">
            <v>NULL</v>
          </cell>
          <cell r="BO406" t="str">
            <v>NULL</v>
          </cell>
          <cell r="BP406" t="str">
            <v>NULL</v>
          </cell>
          <cell r="BQ406" t="str">
            <v>NULL</v>
          </cell>
          <cell r="BR406" t="str">
            <v>NULL</v>
          </cell>
          <cell r="BS406" t="str">
            <v>NULL</v>
          </cell>
          <cell r="BT406" t="str">
            <v>NULL</v>
          </cell>
          <cell r="BU406" t="str">
            <v>NULL</v>
          </cell>
          <cell r="BV406">
            <v>9384977</v>
          </cell>
          <cell r="BW406">
            <v>607124</v>
          </cell>
          <cell r="BX406">
            <v>8777853</v>
          </cell>
          <cell r="BY406">
            <v>10918</v>
          </cell>
          <cell r="BZ406" t="str">
            <v>NULL</v>
          </cell>
          <cell r="CA406">
            <v>10918</v>
          </cell>
          <cell r="CB406">
            <v>192376</v>
          </cell>
          <cell r="CC406">
            <v>11761</v>
          </cell>
          <cell r="CD406">
            <v>180615</v>
          </cell>
          <cell r="CE406" t="str">
            <v>NULL</v>
          </cell>
          <cell r="CF406" t="str">
            <v>NULL</v>
          </cell>
          <cell r="CG406" t="str">
            <v>NULL</v>
          </cell>
          <cell r="CH406" t="str">
            <v>NULL</v>
          </cell>
          <cell r="CI406" t="str">
            <v>NULL</v>
          </cell>
          <cell r="CJ406" t="str">
            <v>NULL</v>
          </cell>
          <cell r="CK406" t="str">
            <v>NULL</v>
          </cell>
          <cell r="CL406" t="str">
            <v>NULL</v>
          </cell>
          <cell r="CM406" t="str">
            <v>NULL</v>
          </cell>
          <cell r="CN406" t="str">
            <v>NULL</v>
          </cell>
          <cell r="CO406" t="str">
            <v>NULL</v>
          </cell>
          <cell r="CP406" t="str">
            <v>NULL</v>
          </cell>
          <cell r="CQ406" t="str">
            <v>NULL</v>
          </cell>
          <cell r="CR406" t="str">
            <v>NULL</v>
          </cell>
          <cell r="CS406" t="str">
            <v>NULL</v>
          </cell>
          <cell r="CT406" t="str">
            <v>NULL</v>
          </cell>
          <cell r="CU406" t="str">
            <v>NULL</v>
          </cell>
          <cell r="CV406" t="str">
            <v>NULL</v>
          </cell>
          <cell r="CW406" t="str">
            <v>NULL</v>
          </cell>
          <cell r="CX406" t="str">
            <v>NULL</v>
          </cell>
          <cell r="CY406" t="str">
            <v>NULL</v>
          </cell>
          <cell r="CZ406" t="str">
            <v>NULL</v>
          </cell>
          <cell r="DA406" t="str">
            <v>NULL</v>
          </cell>
          <cell r="DB406" t="str">
            <v>NULL</v>
          </cell>
          <cell r="DC406">
            <v>23107355</v>
          </cell>
          <cell r="DD406">
            <v>1052146</v>
          </cell>
          <cell r="DE406">
            <v>22055209</v>
          </cell>
        </row>
        <row r="407">
          <cell r="A407" t="str">
            <v>Sebastopol2019</v>
          </cell>
          <cell r="B407" t="str">
            <v>Sebastopol</v>
          </cell>
          <cell r="C407">
            <v>1525</v>
          </cell>
          <cell r="D407">
            <v>2019</v>
          </cell>
          <cell r="E407">
            <v>214053</v>
          </cell>
          <cell r="F407" t="str">
            <v>NULL</v>
          </cell>
          <cell r="G407">
            <v>214053</v>
          </cell>
          <cell r="H407">
            <v>1178861</v>
          </cell>
          <cell r="I407">
            <v>11352</v>
          </cell>
          <cell r="J407">
            <v>1167509</v>
          </cell>
          <cell r="K407" t="str">
            <v>NULL</v>
          </cell>
          <cell r="L407" t="str">
            <v>NULL</v>
          </cell>
          <cell r="M407" t="str">
            <v>NULL</v>
          </cell>
          <cell r="N407" t="str">
            <v>NULL</v>
          </cell>
          <cell r="O407" t="str">
            <v>NULL</v>
          </cell>
          <cell r="P407" t="str">
            <v>NULL</v>
          </cell>
          <cell r="Q407" t="str">
            <v>NULL</v>
          </cell>
          <cell r="R407" t="str">
            <v>NULL</v>
          </cell>
          <cell r="S407" t="str">
            <v>NULL</v>
          </cell>
          <cell r="T407" t="str">
            <v>NULL</v>
          </cell>
          <cell r="U407" t="str">
            <v>NULL</v>
          </cell>
          <cell r="V407" t="str">
            <v>NULL</v>
          </cell>
          <cell r="W407" t="str">
            <v>NULL</v>
          </cell>
          <cell r="X407" t="str">
            <v>NULL</v>
          </cell>
          <cell r="Y407" t="str">
            <v>NULL</v>
          </cell>
          <cell r="Z407" t="str">
            <v>NULL</v>
          </cell>
          <cell r="AA407" t="str">
            <v>NULL</v>
          </cell>
          <cell r="AB407" t="str">
            <v>NULL</v>
          </cell>
          <cell r="AC407" t="str">
            <v>NULL</v>
          </cell>
          <cell r="AD407" t="str">
            <v>NULL</v>
          </cell>
          <cell r="AE407" t="str">
            <v>NULL</v>
          </cell>
          <cell r="AF407" t="str">
            <v>NULL</v>
          </cell>
          <cell r="AG407" t="str">
            <v>NULL</v>
          </cell>
          <cell r="AH407" t="str">
            <v>NULL</v>
          </cell>
          <cell r="AI407" t="str">
            <v>NULL</v>
          </cell>
          <cell r="AJ407" t="str">
            <v>NULL</v>
          </cell>
          <cell r="AK407" t="str">
            <v>NULL</v>
          </cell>
          <cell r="AL407">
            <v>1392914</v>
          </cell>
          <cell r="AM407">
            <v>11352</v>
          </cell>
          <cell r="AN407">
            <v>1381562</v>
          </cell>
          <cell r="AO407">
            <v>4095102</v>
          </cell>
          <cell r="AP407">
            <v>191343</v>
          </cell>
          <cell r="AQ407">
            <v>3903759</v>
          </cell>
          <cell r="AR407" t="str">
            <v>NULL</v>
          </cell>
          <cell r="AS407" t="str">
            <v>NULL</v>
          </cell>
          <cell r="AT407" t="str">
            <v>NULL</v>
          </cell>
          <cell r="AU407" t="str">
            <v>NULL</v>
          </cell>
          <cell r="AV407" t="str">
            <v>NULL</v>
          </cell>
          <cell r="AW407" t="str">
            <v>NULL</v>
          </cell>
          <cell r="AX407" t="str">
            <v>NULL</v>
          </cell>
          <cell r="AY407" t="str">
            <v>NULL</v>
          </cell>
          <cell r="AZ407" t="str">
            <v>NULL</v>
          </cell>
          <cell r="BA407" t="str">
            <v>NULL</v>
          </cell>
          <cell r="BB407" t="str">
            <v>NULL</v>
          </cell>
          <cell r="BC407" t="str">
            <v>NULL</v>
          </cell>
          <cell r="BD407" t="str">
            <v>NULL</v>
          </cell>
          <cell r="BE407" t="str">
            <v>NULL</v>
          </cell>
          <cell r="BF407" t="str">
            <v>NULL</v>
          </cell>
          <cell r="BG407" t="str">
            <v>NULL</v>
          </cell>
          <cell r="BH407" t="str">
            <v>NULL</v>
          </cell>
          <cell r="BI407" t="str">
            <v>NULL</v>
          </cell>
          <cell r="BJ407" t="str">
            <v>NULL</v>
          </cell>
          <cell r="BK407" t="str">
            <v>NULL</v>
          </cell>
          <cell r="BL407" t="str">
            <v>NULL</v>
          </cell>
          <cell r="BM407" t="str">
            <v>NULL</v>
          </cell>
          <cell r="BN407" t="str">
            <v>NULL</v>
          </cell>
          <cell r="BO407" t="str">
            <v>NULL</v>
          </cell>
          <cell r="BP407" t="str">
            <v>NULL</v>
          </cell>
          <cell r="BQ407" t="str">
            <v>NULL</v>
          </cell>
          <cell r="BR407" t="str">
            <v>NULL</v>
          </cell>
          <cell r="BS407" t="str">
            <v>NULL</v>
          </cell>
          <cell r="BT407" t="str">
            <v>NULL</v>
          </cell>
          <cell r="BU407" t="str">
            <v>NULL</v>
          </cell>
          <cell r="BV407">
            <v>883463</v>
          </cell>
          <cell r="BW407">
            <v>60385</v>
          </cell>
          <cell r="BX407">
            <v>823078</v>
          </cell>
          <cell r="BY407" t="str">
            <v>NULL</v>
          </cell>
          <cell r="BZ407" t="str">
            <v>NULL</v>
          </cell>
          <cell r="CA407" t="str">
            <v>NULL</v>
          </cell>
          <cell r="CB407">
            <v>20156</v>
          </cell>
          <cell r="CC407">
            <v>5891</v>
          </cell>
          <cell r="CD407">
            <v>14265</v>
          </cell>
          <cell r="CE407" t="str">
            <v>NULL</v>
          </cell>
          <cell r="CF407" t="str">
            <v>NULL</v>
          </cell>
          <cell r="CG407" t="str">
            <v>NULL</v>
          </cell>
          <cell r="CH407">
            <v>110357</v>
          </cell>
          <cell r="CI407">
            <v>143416</v>
          </cell>
          <cell r="CJ407">
            <v>-33059</v>
          </cell>
          <cell r="CK407" t="str">
            <v>NULL</v>
          </cell>
          <cell r="CL407" t="str">
            <v>NULL</v>
          </cell>
          <cell r="CM407" t="str">
            <v>NULL</v>
          </cell>
          <cell r="CN407" t="str">
            <v>NULL</v>
          </cell>
          <cell r="CO407" t="str">
            <v>NULL</v>
          </cell>
          <cell r="CP407" t="str">
            <v>NULL</v>
          </cell>
          <cell r="CQ407" t="str">
            <v>NULL</v>
          </cell>
          <cell r="CR407" t="str">
            <v>NULL</v>
          </cell>
          <cell r="CS407" t="str">
            <v>NULL</v>
          </cell>
          <cell r="CT407" t="str">
            <v>NULL</v>
          </cell>
          <cell r="CU407" t="str">
            <v>NULL</v>
          </cell>
          <cell r="CV407" t="str">
            <v>NULL</v>
          </cell>
          <cell r="CW407" t="str">
            <v>NULL</v>
          </cell>
          <cell r="CX407">
            <v>113974</v>
          </cell>
          <cell r="CY407">
            <v>-113974</v>
          </cell>
          <cell r="CZ407" t="str">
            <v>NULL</v>
          </cell>
          <cell r="DA407" t="str">
            <v>NULL</v>
          </cell>
          <cell r="DB407" t="str">
            <v>NULL</v>
          </cell>
          <cell r="DC407">
            <v>5109078</v>
          </cell>
          <cell r="DD407">
            <v>515009</v>
          </cell>
          <cell r="DE407">
            <v>4594069</v>
          </cell>
        </row>
        <row r="408">
          <cell r="A408" t="str">
            <v>Selma2019</v>
          </cell>
          <cell r="B408" t="str">
            <v>Selma</v>
          </cell>
          <cell r="C408">
            <v>1526</v>
          </cell>
          <cell r="D408">
            <v>2019</v>
          </cell>
          <cell r="E408">
            <v>440829</v>
          </cell>
          <cell r="F408" t="str">
            <v>NULL</v>
          </cell>
          <cell r="G408">
            <v>440829</v>
          </cell>
          <cell r="H408">
            <v>1235775</v>
          </cell>
          <cell r="I408">
            <v>88843</v>
          </cell>
          <cell r="J408">
            <v>1146932</v>
          </cell>
          <cell r="K408" t="str">
            <v>NULL</v>
          </cell>
          <cell r="L408" t="str">
            <v>NULL</v>
          </cell>
          <cell r="M408" t="str">
            <v>NULL</v>
          </cell>
          <cell r="N408" t="str">
            <v>NULL</v>
          </cell>
          <cell r="O408" t="str">
            <v>NULL</v>
          </cell>
          <cell r="P408" t="str">
            <v>NULL</v>
          </cell>
          <cell r="Q408" t="str">
            <v>NULL</v>
          </cell>
          <cell r="R408" t="str">
            <v>NULL</v>
          </cell>
          <cell r="S408" t="str">
            <v>NULL</v>
          </cell>
          <cell r="T408" t="str">
            <v>NULL</v>
          </cell>
          <cell r="U408" t="str">
            <v>NULL</v>
          </cell>
          <cell r="V408" t="str">
            <v>NULL</v>
          </cell>
          <cell r="W408" t="str">
            <v>NULL</v>
          </cell>
          <cell r="X408" t="str">
            <v>NULL</v>
          </cell>
          <cell r="Y408" t="str">
            <v>NULL</v>
          </cell>
          <cell r="Z408" t="str">
            <v>NULL</v>
          </cell>
          <cell r="AA408" t="str">
            <v>NULL</v>
          </cell>
          <cell r="AB408" t="str">
            <v>NULL</v>
          </cell>
          <cell r="AC408" t="str">
            <v>NULL</v>
          </cell>
          <cell r="AD408" t="str">
            <v>NULL</v>
          </cell>
          <cell r="AE408" t="str">
            <v>NULL</v>
          </cell>
          <cell r="AF408" t="str">
            <v>NULL</v>
          </cell>
          <cell r="AG408">
            <v>52543</v>
          </cell>
          <cell r="AH408">
            <v>-52543</v>
          </cell>
          <cell r="AI408" t="str">
            <v>NULL</v>
          </cell>
          <cell r="AJ408" t="str">
            <v>NULL</v>
          </cell>
          <cell r="AK408" t="str">
            <v>NULL</v>
          </cell>
          <cell r="AL408">
            <v>1676604</v>
          </cell>
          <cell r="AM408">
            <v>141386</v>
          </cell>
          <cell r="AN408">
            <v>1535218</v>
          </cell>
          <cell r="AO408">
            <v>6237457</v>
          </cell>
          <cell r="AP408">
            <v>3044658</v>
          </cell>
          <cell r="AQ408">
            <v>3192799</v>
          </cell>
          <cell r="AR408" t="str">
            <v>NULL</v>
          </cell>
          <cell r="AS408" t="str">
            <v>NULL</v>
          </cell>
          <cell r="AT408" t="str">
            <v>NULL</v>
          </cell>
          <cell r="AU408" t="str">
            <v>NULL</v>
          </cell>
          <cell r="AV408" t="str">
            <v>NULL</v>
          </cell>
          <cell r="AW408" t="str">
            <v>NULL</v>
          </cell>
          <cell r="AX408" t="str">
            <v>NULL</v>
          </cell>
          <cell r="AY408" t="str">
            <v>NULL</v>
          </cell>
          <cell r="AZ408" t="str">
            <v>NULL</v>
          </cell>
          <cell r="BA408" t="str">
            <v>NULL</v>
          </cell>
          <cell r="BB408" t="str">
            <v>NULL</v>
          </cell>
          <cell r="BC408" t="str">
            <v>NULL</v>
          </cell>
          <cell r="BD408" t="str">
            <v>NULL</v>
          </cell>
          <cell r="BE408" t="str">
            <v>NULL</v>
          </cell>
          <cell r="BF408" t="str">
            <v>NULL</v>
          </cell>
          <cell r="BG408" t="str">
            <v>NULL</v>
          </cell>
          <cell r="BH408" t="str">
            <v>NULL</v>
          </cell>
          <cell r="BI408" t="str">
            <v>NULL</v>
          </cell>
          <cell r="BJ408" t="str">
            <v>NULL</v>
          </cell>
          <cell r="BK408" t="str">
            <v>NULL</v>
          </cell>
          <cell r="BL408" t="str">
            <v>NULL</v>
          </cell>
          <cell r="BM408" t="str">
            <v>NULL</v>
          </cell>
          <cell r="BN408" t="str">
            <v>NULL</v>
          </cell>
          <cell r="BO408" t="str">
            <v>NULL</v>
          </cell>
          <cell r="BP408" t="str">
            <v>NULL</v>
          </cell>
          <cell r="BQ408" t="str">
            <v>NULL</v>
          </cell>
          <cell r="BR408" t="str">
            <v>NULL</v>
          </cell>
          <cell r="BS408" t="str">
            <v>NULL</v>
          </cell>
          <cell r="BT408" t="str">
            <v>NULL</v>
          </cell>
          <cell r="BU408" t="str">
            <v>NULL</v>
          </cell>
          <cell r="BV408">
            <v>3390163</v>
          </cell>
          <cell r="BW408">
            <v>303690</v>
          </cell>
          <cell r="BX408">
            <v>3086473</v>
          </cell>
          <cell r="BY408" t="str">
            <v>NULL</v>
          </cell>
          <cell r="BZ408" t="str">
            <v>NULL</v>
          </cell>
          <cell r="CA408" t="str">
            <v>NULL</v>
          </cell>
          <cell r="CB408" t="str">
            <v>NULL</v>
          </cell>
          <cell r="CC408">
            <v>7675</v>
          </cell>
          <cell r="CD408">
            <v>-7675</v>
          </cell>
          <cell r="CE408" t="str">
            <v>NULL</v>
          </cell>
          <cell r="CF408">
            <v>30320</v>
          </cell>
          <cell r="CG408">
            <v>-30320</v>
          </cell>
          <cell r="CH408">
            <v>165156</v>
          </cell>
          <cell r="CI408">
            <v>241143</v>
          </cell>
          <cell r="CJ408">
            <v>-75987</v>
          </cell>
          <cell r="CK408" t="str">
            <v>NULL</v>
          </cell>
          <cell r="CL408" t="str">
            <v>NULL</v>
          </cell>
          <cell r="CM408" t="str">
            <v>NULL</v>
          </cell>
          <cell r="CN408" t="str">
            <v>NULL</v>
          </cell>
          <cell r="CO408" t="str">
            <v>NULL</v>
          </cell>
          <cell r="CP408" t="str">
            <v>NULL</v>
          </cell>
          <cell r="CQ408" t="str">
            <v>NULL</v>
          </cell>
          <cell r="CR408" t="str">
            <v>NULL</v>
          </cell>
          <cell r="CS408" t="str">
            <v>NULL</v>
          </cell>
          <cell r="CT408" t="str">
            <v>NULL</v>
          </cell>
          <cell r="CU408" t="str">
            <v>NULL</v>
          </cell>
          <cell r="CV408" t="str">
            <v>NULL</v>
          </cell>
          <cell r="CW408" t="str">
            <v>NULL</v>
          </cell>
          <cell r="CX408" t="str">
            <v>NULL</v>
          </cell>
          <cell r="CY408" t="str">
            <v>NULL</v>
          </cell>
          <cell r="CZ408" t="str">
            <v>NULL</v>
          </cell>
          <cell r="DA408" t="str">
            <v>NULL</v>
          </cell>
          <cell r="DB408" t="str">
            <v>NULL</v>
          </cell>
          <cell r="DC408">
            <v>9792776</v>
          </cell>
          <cell r="DD408">
            <v>3627486</v>
          </cell>
          <cell r="DE408">
            <v>6165290</v>
          </cell>
        </row>
        <row r="409">
          <cell r="A409" t="str">
            <v>Shafter2019</v>
          </cell>
          <cell r="B409" t="str">
            <v>Shafter</v>
          </cell>
          <cell r="C409">
            <v>1527</v>
          </cell>
          <cell r="D409">
            <v>2019</v>
          </cell>
          <cell r="E409">
            <v>1746898</v>
          </cell>
          <cell r="F409">
            <v>1838495</v>
          </cell>
          <cell r="G409">
            <v>-91597</v>
          </cell>
          <cell r="H409">
            <v>11513097</v>
          </cell>
          <cell r="I409">
            <v>4577159</v>
          </cell>
          <cell r="J409">
            <v>6935938</v>
          </cell>
          <cell r="K409" t="str">
            <v>NULL</v>
          </cell>
          <cell r="L409" t="str">
            <v>NULL</v>
          </cell>
          <cell r="M409" t="str">
            <v>NULL</v>
          </cell>
          <cell r="N409" t="str">
            <v>NULL</v>
          </cell>
          <cell r="O409" t="str">
            <v>NULL</v>
          </cell>
          <cell r="P409" t="str">
            <v>NULL</v>
          </cell>
          <cell r="Q409" t="str">
            <v>NULL</v>
          </cell>
          <cell r="R409" t="str">
            <v>NULL</v>
          </cell>
          <cell r="S409" t="str">
            <v>NULL</v>
          </cell>
          <cell r="T409" t="str">
            <v>NULL</v>
          </cell>
          <cell r="U409" t="str">
            <v>NULL</v>
          </cell>
          <cell r="V409" t="str">
            <v>NULL</v>
          </cell>
          <cell r="W409" t="str">
            <v>NULL</v>
          </cell>
          <cell r="X409" t="str">
            <v>NULL</v>
          </cell>
          <cell r="Y409" t="str">
            <v>NULL</v>
          </cell>
          <cell r="Z409" t="str">
            <v>NULL</v>
          </cell>
          <cell r="AA409" t="str">
            <v>NULL</v>
          </cell>
          <cell r="AB409" t="str">
            <v>NULL</v>
          </cell>
          <cell r="AC409" t="str">
            <v>NULL</v>
          </cell>
          <cell r="AD409" t="str">
            <v>NULL</v>
          </cell>
          <cell r="AE409" t="str">
            <v>NULL</v>
          </cell>
          <cell r="AF409" t="str">
            <v>NULL</v>
          </cell>
          <cell r="AG409" t="str">
            <v>NULL</v>
          </cell>
          <cell r="AH409" t="str">
            <v>NULL</v>
          </cell>
          <cell r="AI409" t="str">
            <v>NULL</v>
          </cell>
          <cell r="AJ409" t="str">
            <v>NULL</v>
          </cell>
          <cell r="AK409" t="str">
            <v>NULL</v>
          </cell>
          <cell r="AL409">
            <v>13259995</v>
          </cell>
          <cell r="AM409">
            <v>6415654</v>
          </cell>
          <cell r="AN409">
            <v>6844341</v>
          </cell>
          <cell r="AO409">
            <v>5433057</v>
          </cell>
          <cell r="AP409">
            <v>263230</v>
          </cell>
          <cell r="AQ409">
            <v>5169827</v>
          </cell>
          <cell r="AR409" t="str">
            <v>NULL</v>
          </cell>
          <cell r="AS409" t="str">
            <v>NULL</v>
          </cell>
          <cell r="AT409" t="str">
            <v>NULL</v>
          </cell>
          <cell r="AU409" t="str">
            <v>NULL</v>
          </cell>
          <cell r="AV409" t="str">
            <v>NULL</v>
          </cell>
          <cell r="AW409" t="str">
            <v>NULL</v>
          </cell>
          <cell r="AX409" t="str">
            <v>NULL</v>
          </cell>
          <cell r="AY409" t="str">
            <v>NULL</v>
          </cell>
          <cell r="AZ409" t="str">
            <v>NULL</v>
          </cell>
          <cell r="BA409" t="str">
            <v>NULL</v>
          </cell>
          <cell r="BB409" t="str">
            <v>NULL</v>
          </cell>
          <cell r="BC409" t="str">
            <v>NULL</v>
          </cell>
          <cell r="BD409" t="str">
            <v>NULL</v>
          </cell>
          <cell r="BE409" t="str">
            <v>NULL</v>
          </cell>
          <cell r="BF409" t="str">
            <v>NULL</v>
          </cell>
          <cell r="BG409" t="str">
            <v>NULL</v>
          </cell>
          <cell r="BH409" t="str">
            <v>NULL</v>
          </cell>
          <cell r="BI409" t="str">
            <v>NULL</v>
          </cell>
          <cell r="BJ409" t="str">
            <v>NULL</v>
          </cell>
          <cell r="BK409" t="str">
            <v>NULL</v>
          </cell>
          <cell r="BL409" t="str">
            <v>NULL</v>
          </cell>
          <cell r="BM409" t="str">
            <v>NULL</v>
          </cell>
          <cell r="BN409" t="str">
            <v>NULL</v>
          </cell>
          <cell r="BO409" t="str">
            <v>NULL</v>
          </cell>
          <cell r="BP409" t="str">
            <v>NULL</v>
          </cell>
          <cell r="BQ409" t="str">
            <v>NULL</v>
          </cell>
          <cell r="BR409" t="str">
            <v>NULL</v>
          </cell>
          <cell r="BS409" t="str">
            <v>NULL</v>
          </cell>
          <cell r="BT409" t="str">
            <v>NULL</v>
          </cell>
          <cell r="BU409" t="str">
            <v>NULL</v>
          </cell>
          <cell r="BV409" t="str">
            <v>NULL</v>
          </cell>
          <cell r="BW409" t="str">
            <v>NULL</v>
          </cell>
          <cell r="BX409" t="str">
            <v>NULL</v>
          </cell>
          <cell r="BY409" t="str">
            <v>NULL</v>
          </cell>
          <cell r="BZ409" t="str">
            <v>NULL</v>
          </cell>
          <cell r="CA409" t="str">
            <v>NULL</v>
          </cell>
          <cell r="CB409">
            <v>452636</v>
          </cell>
          <cell r="CC409">
            <v>42976</v>
          </cell>
          <cell r="CD409">
            <v>409660</v>
          </cell>
          <cell r="CE409" t="str">
            <v>NULL</v>
          </cell>
          <cell r="CF409" t="str">
            <v>NULL</v>
          </cell>
          <cell r="CG409" t="str">
            <v>NULL</v>
          </cell>
          <cell r="CH409">
            <v>88968</v>
          </cell>
          <cell r="CI409" t="str">
            <v>NULL</v>
          </cell>
          <cell r="CJ409">
            <v>88968</v>
          </cell>
          <cell r="CK409" t="str">
            <v>NULL</v>
          </cell>
          <cell r="CL409" t="str">
            <v>NULL</v>
          </cell>
          <cell r="CM409" t="str">
            <v>NULL</v>
          </cell>
          <cell r="CN409" t="str">
            <v>NULL</v>
          </cell>
          <cell r="CO409" t="str">
            <v>NULL</v>
          </cell>
          <cell r="CP409" t="str">
            <v>NULL</v>
          </cell>
          <cell r="CQ409" t="str">
            <v>NULL</v>
          </cell>
          <cell r="CR409" t="str">
            <v>NULL</v>
          </cell>
          <cell r="CS409" t="str">
            <v>NULL</v>
          </cell>
          <cell r="CT409" t="str">
            <v>NULL</v>
          </cell>
          <cell r="CU409" t="str">
            <v>NULL</v>
          </cell>
          <cell r="CV409" t="str">
            <v>NULL</v>
          </cell>
          <cell r="CW409" t="str">
            <v>NULL</v>
          </cell>
          <cell r="CX409">
            <v>1608239</v>
          </cell>
          <cell r="CY409">
            <v>-1608239</v>
          </cell>
          <cell r="CZ409" t="str">
            <v>NULL</v>
          </cell>
          <cell r="DA409" t="str">
            <v>NULL</v>
          </cell>
          <cell r="DB409" t="str">
            <v>NULL</v>
          </cell>
          <cell r="DC409">
            <v>5974661</v>
          </cell>
          <cell r="DD409">
            <v>1914445</v>
          </cell>
          <cell r="DE409">
            <v>4060216</v>
          </cell>
        </row>
        <row r="410">
          <cell r="A410" t="str">
            <v>Shasta Lake2019</v>
          </cell>
          <cell r="B410" t="str">
            <v>Shasta Lake</v>
          </cell>
          <cell r="C410">
            <v>1528</v>
          </cell>
          <cell r="D410">
            <v>2019</v>
          </cell>
          <cell r="E410">
            <v>35443</v>
          </cell>
          <cell r="F410" t="str">
            <v>NULL</v>
          </cell>
          <cell r="G410">
            <v>35443</v>
          </cell>
          <cell r="H410">
            <v>2814499</v>
          </cell>
          <cell r="I410">
            <v>1418824</v>
          </cell>
          <cell r="J410">
            <v>1395675</v>
          </cell>
          <cell r="K410" t="str">
            <v>NULL</v>
          </cell>
          <cell r="L410" t="str">
            <v>NULL</v>
          </cell>
          <cell r="M410" t="str">
            <v>NULL</v>
          </cell>
          <cell r="N410" t="str">
            <v>NULL</v>
          </cell>
          <cell r="O410" t="str">
            <v>NULL</v>
          </cell>
          <cell r="P410" t="str">
            <v>NULL</v>
          </cell>
          <cell r="Q410" t="str">
            <v>NULL</v>
          </cell>
          <cell r="R410" t="str">
            <v>NULL</v>
          </cell>
          <cell r="S410" t="str">
            <v>NULL</v>
          </cell>
          <cell r="T410" t="str">
            <v>NULL</v>
          </cell>
          <cell r="U410" t="str">
            <v>NULL</v>
          </cell>
          <cell r="V410" t="str">
            <v>NULL</v>
          </cell>
          <cell r="W410" t="str">
            <v>NULL</v>
          </cell>
          <cell r="X410" t="str">
            <v>NULL</v>
          </cell>
          <cell r="Y410" t="str">
            <v>NULL</v>
          </cell>
          <cell r="Z410" t="str">
            <v>NULL</v>
          </cell>
          <cell r="AA410" t="str">
            <v>NULL</v>
          </cell>
          <cell r="AB410" t="str">
            <v>NULL</v>
          </cell>
          <cell r="AC410" t="str">
            <v>NULL</v>
          </cell>
          <cell r="AD410" t="str">
            <v>NULL</v>
          </cell>
          <cell r="AE410" t="str">
            <v>NULL</v>
          </cell>
          <cell r="AF410" t="str">
            <v>NULL</v>
          </cell>
          <cell r="AG410" t="str">
            <v>NULL</v>
          </cell>
          <cell r="AH410" t="str">
            <v>NULL</v>
          </cell>
          <cell r="AI410" t="str">
            <v>NULL</v>
          </cell>
          <cell r="AJ410" t="str">
            <v>NULL</v>
          </cell>
          <cell r="AK410" t="str">
            <v>NULL</v>
          </cell>
          <cell r="AL410">
            <v>2849942</v>
          </cell>
          <cell r="AM410">
            <v>1418824</v>
          </cell>
          <cell r="AN410">
            <v>1431118</v>
          </cell>
          <cell r="AO410">
            <v>3103669</v>
          </cell>
          <cell r="AP410">
            <v>104737</v>
          </cell>
          <cell r="AQ410">
            <v>2998932</v>
          </cell>
          <cell r="AR410" t="str">
            <v>NULL</v>
          </cell>
          <cell r="AS410" t="str">
            <v>NULL</v>
          </cell>
          <cell r="AT410" t="str">
            <v>NULL</v>
          </cell>
          <cell r="AU410" t="str">
            <v>NULL</v>
          </cell>
          <cell r="AV410" t="str">
            <v>NULL</v>
          </cell>
          <cell r="AW410" t="str">
            <v>NULL</v>
          </cell>
          <cell r="AX410" t="str">
            <v>NULL</v>
          </cell>
          <cell r="AY410" t="str">
            <v>NULL</v>
          </cell>
          <cell r="AZ410" t="str">
            <v>NULL</v>
          </cell>
          <cell r="BA410" t="str">
            <v>NULL</v>
          </cell>
          <cell r="BB410" t="str">
            <v>NULL</v>
          </cell>
          <cell r="BC410" t="str">
            <v>NULL</v>
          </cell>
          <cell r="BD410" t="str">
            <v>NULL</v>
          </cell>
          <cell r="BE410" t="str">
            <v>NULL</v>
          </cell>
          <cell r="BF410" t="str">
            <v>NULL</v>
          </cell>
          <cell r="BG410" t="str">
            <v>NULL</v>
          </cell>
          <cell r="BH410" t="str">
            <v>NULL</v>
          </cell>
          <cell r="BI410" t="str">
            <v>NULL</v>
          </cell>
          <cell r="BJ410" t="str">
            <v>NULL</v>
          </cell>
          <cell r="BK410" t="str">
            <v>NULL</v>
          </cell>
          <cell r="BL410" t="str">
            <v>NULL</v>
          </cell>
          <cell r="BM410" t="str">
            <v>NULL</v>
          </cell>
          <cell r="BN410" t="str">
            <v>NULL</v>
          </cell>
          <cell r="BO410" t="str">
            <v>NULL</v>
          </cell>
          <cell r="BP410" t="str">
            <v>NULL</v>
          </cell>
          <cell r="BQ410" t="str">
            <v>NULL</v>
          </cell>
          <cell r="BR410" t="str">
            <v>NULL</v>
          </cell>
          <cell r="BS410" t="str">
            <v>NULL</v>
          </cell>
          <cell r="BT410" t="str">
            <v>NULL</v>
          </cell>
          <cell r="BU410" t="str">
            <v>NULL</v>
          </cell>
          <cell r="BV410" t="str">
            <v>NULL</v>
          </cell>
          <cell r="BW410" t="str">
            <v>NULL</v>
          </cell>
          <cell r="BX410" t="str">
            <v>NULL</v>
          </cell>
          <cell r="BY410" t="str">
            <v>NULL</v>
          </cell>
          <cell r="BZ410" t="str">
            <v>NULL</v>
          </cell>
          <cell r="CA410" t="str">
            <v>NULL</v>
          </cell>
          <cell r="CB410">
            <v>256684</v>
          </cell>
          <cell r="CC410">
            <v>10486</v>
          </cell>
          <cell r="CD410">
            <v>246198</v>
          </cell>
          <cell r="CE410" t="str">
            <v>NULL</v>
          </cell>
          <cell r="CF410" t="str">
            <v>NULL</v>
          </cell>
          <cell r="CG410" t="str">
            <v>NULL</v>
          </cell>
          <cell r="CH410" t="str">
            <v>NULL</v>
          </cell>
          <cell r="CI410" t="str">
            <v>NULL</v>
          </cell>
          <cell r="CJ410" t="str">
            <v>NULL</v>
          </cell>
          <cell r="CK410" t="str">
            <v>NULL</v>
          </cell>
          <cell r="CL410" t="str">
            <v>NULL</v>
          </cell>
          <cell r="CM410" t="str">
            <v>NULL</v>
          </cell>
          <cell r="CN410" t="str">
            <v>NULL</v>
          </cell>
          <cell r="CO410" t="str">
            <v>NULL</v>
          </cell>
          <cell r="CP410" t="str">
            <v>NULL</v>
          </cell>
          <cell r="CQ410" t="str">
            <v>NULL</v>
          </cell>
          <cell r="CR410" t="str">
            <v>NULL</v>
          </cell>
          <cell r="CS410" t="str">
            <v>NULL</v>
          </cell>
          <cell r="CT410" t="str">
            <v>NULL</v>
          </cell>
          <cell r="CU410" t="str">
            <v>NULL</v>
          </cell>
          <cell r="CV410" t="str">
            <v>NULL</v>
          </cell>
          <cell r="CW410" t="str">
            <v>NULL</v>
          </cell>
          <cell r="CX410" t="str">
            <v>NULL</v>
          </cell>
          <cell r="CY410" t="str">
            <v>NULL</v>
          </cell>
          <cell r="CZ410" t="str">
            <v>NULL</v>
          </cell>
          <cell r="DA410" t="str">
            <v>NULL</v>
          </cell>
          <cell r="DB410" t="str">
            <v>NULL</v>
          </cell>
          <cell r="DC410">
            <v>3360353</v>
          </cell>
          <cell r="DD410">
            <v>115223</v>
          </cell>
          <cell r="DE410">
            <v>3245130</v>
          </cell>
        </row>
        <row r="411">
          <cell r="A411" t="str">
            <v>Sierra Madre2019</v>
          </cell>
          <cell r="B411" t="str">
            <v>Sierra Madre</v>
          </cell>
          <cell r="C411">
            <v>1529</v>
          </cell>
          <cell r="D411">
            <v>2019</v>
          </cell>
          <cell r="E411">
            <v>165151</v>
          </cell>
          <cell r="F411" t="str">
            <v>NULL</v>
          </cell>
          <cell r="G411">
            <v>165151</v>
          </cell>
          <cell r="H411">
            <v>3935373</v>
          </cell>
          <cell r="I411">
            <v>352587</v>
          </cell>
          <cell r="J411">
            <v>3582786</v>
          </cell>
          <cell r="K411" t="str">
            <v>NULL</v>
          </cell>
          <cell r="L411" t="str">
            <v>NULL</v>
          </cell>
          <cell r="M411" t="str">
            <v>NULL</v>
          </cell>
          <cell r="N411" t="str">
            <v>NULL</v>
          </cell>
          <cell r="O411" t="str">
            <v>NULL</v>
          </cell>
          <cell r="P411" t="str">
            <v>NULL</v>
          </cell>
          <cell r="Q411" t="str">
            <v>NULL</v>
          </cell>
          <cell r="R411" t="str">
            <v>NULL</v>
          </cell>
          <cell r="S411" t="str">
            <v>NULL</v>
          </cell>
          <cell r="T411" t="str">
            <v>NULL</v>
          </cell>
          <cell r="U411" t="str">
            <v>NULL</v>
          </cell>
          <cell r="V411" t="str">
            <v>NULL</v>
          </cell>
          <cell r="W411" t="str">
            <v>NULL</v>
          </cell>
          <cell r="X411" t="str">
            <v>NULL</v>
          </cell>
          <cell r="Y411" t="str">
            <v>NULL</v>
          </cell>
          <cell r="Z411" t="str">
            <v>NULL</v>
          </cell>
          <cell r="AA411" t="str">
            <v>NULL</v>
          </cell>
          <cell r="AB411" t="str">
            <v>NULL</v>
          </cell>
          <cell r="AC411" t="str">
            <v>NULL</v>
          </cell>
          <cell r="AD411" t="str">
            <v>NULL</v>
          </cell>
          <cell r="AE411" t="str">
            <v>NULL</v>
          </cell>
          <cell r="AF411" t="str">
            <v>NULL</v>
          </cell>
          <cell r="AG411" t="str">
            <v>NULL</v>
          </cell>
          <cell r="AH411" t="str">
            <v>NULL</v>
          </cell>
          <cell r="AI411" t="str">
            <v>NULL</v>
          </cell>
          <cell r="AJ411" t="str">
            <v>NULL</v>
          </cell>
          <cell r="AK411" t="str">
            <v>NULL</v>
          </cell>
          <cell r="AL411">
            <v>4100524</v>
          </cell>
          <cell r="AM411">
            <v>352587</v>
          </cell>
          <cell r="AN411">
            <v>3747937</v>
          </cell>
          <cell r="AO411">
            <v>5015075</v>
          </cell>
          <cell r="AP411">
            <v>576879</v>
          </cell>
          <cell r="AQ411">
            <v>4438196</v>
          </cell>
          <cell r="AR411" t="str">
            <v>NULL</v>
          </cell>
          <cell r="AS411" t="str">
            <v>NULL</v>
          </cell>
          <cell r="AT411" t="str">
            <v>NULL</v>
          </cell>
          <cell r="AU411" t="str">
            <v>NULL</v>
          </cell>
          <cell r="AV411" t="str">
            <v>NULL</v>
          </cell>
          <cell r="AW411" t="str">
            <v>NULL</v>
          </cell>
          <cell r="AX411" t="str">
            <v>NULL</v>
          </cell>
          <cell r="AY411" t="str">
            <v>NULL</v>
          </cell>
          <cell r="AZ411" t="str">
            <v>NULL</v>
          </cell>
          <cell r="BA411" t="str">
            <v>NULL</v>
          </cell>
          <cell r="BB411" t="str">
            <v>NULL</v>
          </cell>
          <cell r="BC411" t="str">
            <v>NULL</v>
          </cell>
          <cell r="BD411" t="str">
            <v>NULL</v>
          </cell>
          <cell r="BE411" t="str">
            <v>NULL</v>
          </cell>
          <cell r="BF411" t="str">
            <v>NULL</v>
          </cell>
          <cell r="BG411" t="str">
            <v>NULL</v>
          </cell>
          <cell r="BH411" t="str">
            <v>NULL</v>
          </cell>
          <cell r="BI411" t="str">
            <v>NULL</v>
          </cell>
          <cell r="BJ411" t="str">
            <v>NULL</v>
          </cell>
          <cell r="BK411" t="str">
            <v>NULL</v>
          </cell>
          <cell r="BL411" t="str">
            <v>NULL</v>
          </cell>
          <cell r="BM411" t="str">
            <v>NULL</v>
          </cell>
          <cell r="BN411" t="str">
            <v>NULL</v>
          </cell>
          <cell r="BO411" t="str">
            <v>NULL</v>
          </cell>
          <cell r="BP411" t="str">
            <v>NULL</v>
          </cell>
          <cell r="BQ411" t="str">
            <v>NULL</v>
          </cell>
          <cell r="BR411" t="str">
            <v>NULL</v>
          </cell>
          <cell r="BS411" t="str">
            <v>NULL</v>
          </cell>
          <cell r="BT411" t="str">
            <v>NULL</v>
          </cell>
          <cell r="BU411" t="str">
            <v>NULL</v>
          </cell>
          <cell r="BV411">
            <v>3150434</v>
          </cell>
          <cell r="BW411">
            <v>11131</v>
          </cell>
          <cell r="BX411">
            <v>3139303</v>
          </cell>
          <cell r="BY411" t="str">
            <v>NULL</v>
          </cell>
          <cell r="BZ411">
            <v>446885</v>
          </cell>
          <cell r="CA411">
            <v>-446885</v>
          </cell>
          <cell r="CB411" t="str">
            <v>NULL</v>
          </cell>
          <cell r="CC411">
            <v>126</v>
          </cell>
          <cell r="CD411">
            <v>-126</v>
          </cell>
          <cell r="CE411" t="str">
            <v>NULL</v>
          </cell>
          <cell r="CF411" t="str">
            <v>NULL</v>
          </cell>
          <cell r="CG411" t="str">
            <v>NULL</v>
          </cell>
          <cell r="CH411">
            <v>161190</v>
          </cell>
          <cell r="CI411">
            <v>224642</v>
          </cell>
          <cell r="CJ411">
            <v>-63452</v>
          </cell>
          <cell r="CK411" t="str">
            <v>NULL</v>
          </cell>
          <cell r="CL411" t="str">
            <v>NULL</v>
          </cell>
          <cell r="CM411" t="str">
            <v>NULL</v>
          </cell>
          <cell r="CN411" t="str">
            <v>NULL</v>
          </cell>
          <cell r="CO411" t="str">
            <v>NULL</v>
          </cell>
          <cell r="CP411" t="str">
            <v>NULL</v>
          </cell>
          <cell r="CQ411" t="str">
            <v>NULL</v>
          </cell>
          <cell r="CR411" t="str">
            <v>NULL</v>
          </cell>
          <cell r="CS411" t="str">
            <v>NULL</v>
          </cell>
          <cell r="CT411" t="str">
            <v>NULL</v>
          </cell>
          <cell r="CU411" t="str">
            <v>NULL</v>
          </cell>
          <cell r="CV411" t="str">
            <v>NULL</v>
          </cell>
          <cell r="CW411" t="str">
            <v>NULL</v>
          </cell>
          <cell r="CX411" t="str">
            <v>NULL</v>
          </cell>
          <cell r="CY411" t="str">
            <v>NULL</v>
          </cell>
          <cell r="CZ411" t="str">
            <v>NULL</v>
          </cell>
          <cell r="DA411" t="str">
            <v>NULL</v>
          </cell>
          <cell r="DB411" t="str">
            <v>NULL</v>
          </cell>
          <cell r="DC411">
            <v>8326699</v>
          </cell>
          <cell r="DD411">
            <v>1259663</v>
          </cell>
          <cell r="DE411">
            <v>7067036</v>
          </cell>
        </row>
        <row r="412">
          <cell r="A412" t="str">
            <v>Signal Hill2019</v>
          </cell>
          <cell r="B412" t="str">
            <v>Signal Hill</v>
          </cell>
          <cell r="C412">
            <v>1530</v>
          </cell>
          <cell r="D412">
            <v>2019</v>
          </cell>
          <cell r="E412">
            <v>459801</v>
          </cell>
          <cell r="F412">
            <v>1490</v>
          </cell>
          <cell r="G412">
            <v>458311</v>
          </cell>
          <cell r="H412">
            <v>2952500</v>
          </cell>
          <cell r="I412">
            <v>231032</v>
          </cell>
          <cell r="J412">
            <v>2721468</v>
          </cell>
          <cell r="K412" t="str">
            <v>NULL</v>
          </cell>
          <cell r="L412" t="str">
            <v>NULL</v>
          </cell>
          <cell r="M412" t="str">
            <v>NULL</v>
          </cell>
          <cell r="N412" t="str">
            <v>NULL</v>
          </cell>
          <cell r="O412" t="str">
            <v>NULL</v>
          </cell>
          <cell r="P412" t="str">
            <v>NULL</v>
          </cell>
          <cell r="Q412" t="str">
            <v>NULL</v>
          </cell>
          <cell r="R412" t="str">
            <v>NULL</v>
          </cell>
          <cell r="S412" t="str">
            <v>NULL</v>
          </cell>
          <cell r="T412" t="str">
            <v>NULL</v>
          </cell>
          <cell r="U412" t="str">
            <v>NULL</v>
          </cell>
          <cell r="V412" t="str">
            <v>NULL</v>
          </cell>
          <cell r="W412" t="str">
            <v>NULL</v>
          </cell>
          <cell r="X412" t="str">
            <v>NULL</v>
          </cell>
          <cell r="Y412" t="str">
            <v>NULL</v>
          </cell>
          <cell r="Z412" t="str">
            <v>NULL</v>
          </cell>
          <cell r="AA412" t="str">
            <v>NULL</v>
          </cell>
          <cell r="AB412" t="str">
            <v>NULL</v>
          </cell>
          <cell r="AC412" t="str">
            <v>NULL</v>
          </cell>
          <cell r="AD412" t="str">
            <v>NULL</v>
          </cell>
          <cell r="AE412" t="str">
            <v>NULL</v>
          </cell>
          <cell r="AF412" t="str">
            <v>NULL</v>
          </cell>
          <cell r="AG412" t="str">
            <v>NULL</v>
          </cell>
          <cell r="AH412" t="str">
            <v>NULL</v>
          </cell>
          <cell r="AI412" t="str">
            <v>NULL</v>
          </cell>
          <cell r="AJ412" t="str">
            <v>NULL</v>
          </cell>
          <cell r="AK412" t="str">
            <v>NULL</v>
          </cell>
          <cell r="AL412">
            <v>3412301</v>
          </cell>
          <cell r="AM412">
            <v>232522</v>
          </cell>
          <cell r="AN412">
            <v>3179779</v>
          </cell>
          <cell r="AO412">
            <v>10584520</v>
          </cell>
          <cell r="AP412">
            <v>851337</v>
          </cell>
          <cell r="AQ412">
            <v>9733183</v>
          </cell>
          <cell r="AR412" t="str">
            <v>NULL</v>
          </cell>
          <cell r="AS412" t="str">
            <v>NULL</v>
          </cell>
          <cell r="AT412" t="str">
            <v>NULL</v>
          </cell>
          <cell r="AU412" t="str">
            <v>NULL</v>
          </cell>
          <cell r="AV412" t="str">
            <v>NULL</v>
          </cell>
          <cell r="AW412" t="str">
            <v>NULL</v>
          </cell>
          <cell r="AX412" t="str">
            <v>NULL</v>
          </cell>
          <cell r="AY412" t="str">
            <v>NULL</v>
          </cell>
          <cell r="AZ412" t="str">
            <v>NULL</v>
          </cell>
          <cell r="BA412" t="str">
            <v>NULL</v>
          </cell>
          <cell r="BB412" t="str">
            <v>NULL</v>
          </cell>
          <cell r="BC412" t="str">
            <v>NULL</v>
          </cell>
          <cell r="BD412" t="str">
            <v>NULL</v>
          </cell>
          <cell r="BE412" t="str">
            <v>NULL</v>
          </cell>
          <cell r="BF412" t="str">
            <v>NULL</v>
          </cell>
          <cell r="BG412" t="str">
            <v>NULL</v>
          </cell>
          <cell r="BH412" t="str">
            <v>NULL</v>
          </cell>
          <cell r="BI412" t="str">
            <v>NULL</v>
          </cell>
          <cell r="BJ412" t="str">
            <v>NULL</v>
          </cell>
          <cell r="BK412" t="str">
            <v>NULL</v>
          </cell>
          <cell r="BL412" t="str">
            <v>NULL</v>
          </cell>
          <cell r="BM412" t="str">
            <v>NULL</v>
          </cell>
          <cell r="BN412" t="str">
            <v>NULL</v>
          </cell>
          <cell r="BO412" t="str">
            <v>NULL</v>
          </cell>
          <cell r="BP412" t="str">
            <v>NULL</v>
          </cell>
          <cell r="BQ412" t="str">
            <v>NULL</v>
          </cell>
          <cell r="BR412" t="str">
            <v>NULL</v>
          </cell>
          <cell r="BS412" t="str">
            <v>NULL</v>
          </cell>
          <cell r="BT412" t="str">
            <v>NULL</v>
          </cell>
          <cell r="BU412" t="str">
            <v>NULL</v>
          </cell>
          <cell r="BV412" t="str">
            <v>NULL</v>
          </cell>
          <cell r="BW412" t="str">
            <v>NULL</v>
          </cell>
          <cell r="BX412" t="str">
            <v>NULL</v>
          </cell>
          <cell r="BY412" t="str">
            <v>NULL</v>
          </cell>
          <cell r="BZ412" t="str">
            <v>NULL</v>
          </cell>
          <cell r="CA412" t="str">
            <v>NULL</v>
          </cell>
          <cell r="CB412">
            <v>183066</v>
          </cell>
          <cell r="CC412" t="str">
            <v>NULL</v>
          </cell>
          <cell r="CD412">
            <v>183066</v>
          </cell>
          <cell r="CE412" t="str">
            <v>NULL</v>
          </cell>
          <cell r="CF412" t="str">
            <v>NULL</v>
          </cell>
          <cell r="CG412" t="str">
            <v>NULL</v>
          </cell>
          <cell r="CH412">
            <v>161798</v>
          </cell>
          <cell r="CI412">
            <v>60062</v>
          </cell>
          <cell r="CJ412">
            <v>101736</v>
          </cell>
          <cell r="CK412">
            <v>28227</v>
          </cell>
          <cell r="CL412" t="str">
            <v>NULL</v>
          </cell>
          <cell r="CM412">
            <v>28227</v>
          </cell>
          <cell r="CN412" t="str">
            <v>NULL</v>
          </cell>
          <cell r="CO412" t="str">
            <v>NULL</v>
          </cell>
          <cell r="CP412" t="str">
            <v>NULL</v>
          </cell>
          <cell r="CQ412" t="str">
            <v>NULL</v>
          </cell>
          <cell r="CR412" t="str">
            <v>NULL</v>
          </cell>
          <cell r="CS412" t="str">
            <v>NULL</v>
          </cell>
          <cell r="CT412" t="str">
            <v>NULL</v>
          </cell>
          <cell r="CU412" t="str">
            <v>NULL</v>
          </cell>
          <cell r="CV412" t="str">
            <v>NULL</v>
          </cell>
          <cell r="CW412" t="str">
            <v>NULL</v>
          </cell>
          <cell r="CX412" t="str">
            <v>NULL</v>
          </cell>
          <cell r="CY412" t="str">
            <v>NULL</v>
          </cell>
          <cell r="CZ412" t="str">
            <v>NULL</v>
          </cell>
          <cell r="DA412" t="str">
            <v>NULL</v>
          </cell>
          <cell r="DB412" t="str">
            <v>NULL</v>
          </cell>
          <cell r="DC412">
            <v>10957611</v>
          </cell>
          <cell r="DD412">
            <v>911399</v>
          </cell>
          <cell r="DE412">
            <v>10046212</v>
          </cell>
        </row>
        <row r="413">
          <cell r="A413" t="str">
            <v>Simi Valley2019</v>
          </cell>
          <cell r="B413" t="str">
            <v>Simi Valley</v>
          </cell>
          <cell r="C413">
            <v>1531</v>
          </cell>
          <cell r="D413">
            <v>2019</v>
          </cell>
          <cell r="E413">
            <v>1960120</v>
          </cell>
          <cell r="F413" t="str">
            <v>NULL</v>
          </cell>
          <cell r="G413">
            <v>1960120</v>
          </cell>
          <cell r="H413">
            <v>4349651</v>
          </cell>
          <cell r="I413">
            <v>1822126</v>
          </cell>
          <cell r="J413">
            <v>2527525</v>
          </cell>
          <cell r="K413" t="str">
            <v>NULL</v>
          </cell>
          <cell r="L413" t="str">
            <v>NULL</v>
          </cell>
          <cell r="M413" t="str">
            <v>NULL</v>
          </cell>
          <cell r="N413" t="str">
            <v>NULL</v>
          </cell>
          <cell r="O413" t="str">
            <v>NULL</v>
          </cell>
          <cell r="P413" t="str">
            <v>NULL</v>
          </cell>
          <cell r="Q413" t="str">
            <v>NULL</v>
          </cell>
          <cell r="R413" t="str">
            <v>NULL</v>
          </cell>
          <cell r="S413" t="str">
            <v>NULL</v>
          </cell>
          <cell r="T413" t="str">
            <v>NULL</v>
          </cell>
          <cell r="U413" t="str">
            <v>NULL</v>
          </cell>
          <cell r="V413" t="str">
            <v>NULL</v>
          </cell>
          <cell r="W413" t="str">
            <v>NULL</v>
          </cell>
          <cell r="X413" t="str">
            <v>NULL</v>
          </cell>
          <cell r="Y413" t="str">
            <v>NULL</v>
          </cell>
          <cell r="Z413" t="str">
            <v>NULL</v>
          </cell>
          <cell r="AA413" t="str">
            <v>NULL</v>
          </cell>
          <cell r="AB413" t="str">
            <v>NULL</v>
          </cell>
          <cell r="AC413" t="str">
            <v>NULL</v>
          </cell>
          <cell r="AD413" t="str">
            <v>NULL</v>
          </cell>
          <cell r="AE413" t="str">
            <v>NULL</v>
          </cell>
          <cell r="AF413" t="str">
            <v>NULL</v>
          </cell>
          <cell r="AG413" t="str">
            <v>NULL</v>
          </cell>
          <cell r="AH413" t="str">
            <v>NULL</v>
          </cell>
          <cell r="AI413" t="str">
            <v>NULL</v>
          </cell>
          <cell r="AJ413" t="str">
            <v>NULL</v>
          </cell>
          <cell r="AK413" t="str">
            <v>NULL</v>
          </cell>
          <cell r="AL413">
            <v>6309771</v>
          </cell>
          <cell r="AM413">
            <v>1822126</v>
          </cell>
          <cell r="AN413">
            <v>4487645</v>
          </cell>
          <cell r="AO413">
            <v>35040350</v>
          </cell>
          <cell r="AP413">
            <v>2010352</v>
          </cell>
          <cell r="AQ413">
            <v>33029998</v>
          </cell>
          <cell r="AR413" t="str">
            <v>NULL</v>
          </cell>
          <cell r="AS413" t="str">
            <v>NULL</v>
          </cell>
          <cell r="AT413" t="str">
            <v>NULL</v>
          </cell>
          <cell r="AU413" t="str">
            <v>NULL</v>
          </cell>
          <cell r="AV413" t="str">
            <v>NULL</v>
          </cell>
          <cell r="AW413" t="str">
            <v>NULL</v>
          </cell>
          <cell r="AX413" t="str">
            <v>NULL</v>
          </cell>
          <cell r="AY413" t="str">
            <v>NULL</v>
          </cell>
          <cell r="AZ413" t="str">
            <v>NULL</v>
          </cell>
          <cell r="BA413" t="str">
            <v>NULL</v>
          </cell>
          <cell r="BB413" t="str">
            <v>NULL</v>
          </cell>
          <cell r="BC413" t="str">
            <v>NULL</v>
          </cell>
          <cell r="BD413" t="str">
            <v>NULL</v>
          </cell>
          <cell r="BE413" t="str">
            <v>NULL</v>
          </cell>
          <cell r="BF413" t="str">
            <v>NULL</v>
          </cell>
          <cell r="BG413" t="str">
            <v>NULL</v>
          </cell>
          <cell r="BH413" t="str">
            <v>NULL</v>
          </cell>
          <cell r="BI413" t="str">
            <v>NULL</v>
          </cell>
          <cell r="BJ413" t="str">
            <v>NULL</v>
          </cell>
          <cell r="BK413" t="str">
            <v>NULL</v>
          </cell>
          <cell r="BL413" t="str">
            <v>NULL</v>
          </cell>
          <cell r="BM413" t="str">
            <v>NULL</v>
          </cell>
          <cell r="BN413" t="str">
            <v>NULL</v>
          </cell>
          <cell r="BO413" t="str">
            <v>NULL</v>
          </cell>
          <cell r="BP413" t="str">
            <v>NULL</v>
          </cell>
          <cell r="BQ413" t="str">
            <v>NULL</v>
          </cell>
          <cell r="BR413" t="str">
            <v>NULL</v>
          </cell>
          <cell r="BS413" t="str">
            <v>NULL</v>
          </cell>
          <cell r="BT413" t="str">
            <v>NULL</v>
          </cell>
          <cell r="BU413" t="str">
            <v>NULL</v>
          </cell>
          <cell r="BV413" t="str">
            <v>NULL</v>
          </cell>
          <cell r="BW413" t="str">
            <v>NULL</v>
          </cell>
          <cell r="BX413" t="str">
            <v>NULL</v>
          </cell>
          <cell r="BY413" t="str">
            <v>NULL</v>
          </cell>
          <cell r="BZ413" t="str">
            <v>NULL</v>
          </cell>
          <cell r="CA413" t="str">
            <v>NULL</v>
          </cell>
          <cell r="CB413">
            <v>542432</v>
          </cell>
          <cell r="CC413" t="str">
            <v>NULL</v>
          </cell>
          <cell r="CD413">
            <v>542432</v>
          </cell>
          <cell r="CE413" t="str">
            <v>NULL</v>
          </cell>
          <cell r="CF413" t="str">
            <v>NULL</v>
          </cell>
          <cell r="CG413" t="str">
            <v>NULL</v>
          </cell>
          <cell r="CH413">
            <v>1149571</v>
          </cell>
          <cell r="CI413" t="str">
            <v>NULL</v>
          </cell>
          <cell r="CJ413">
            <v>1149571</v>
          </cell>
          <cell r="CK413" t="str">
            <v>NULL</v>
          </cell>
          <cell r="CL413" t="str">
            <v>NULL</v>
          </cell>
          <cell r="CM413" t="str">
            <v>NULL</v>
          </cell>
          <cell r="CN413" t="str">
            <v>NULL</v>
          </cell>
          <cell r="CO413" t="str">
            <v>NULL</v>
          </cell>
          <cell r="CP413" t="str">
            <v>NULL</v>
          </cell>
          <cell r="CQ413" t="str">
            <v>NULL</v>
          </cell>
          <cell r="CR413" t="str">
            <v>NULL</v>
          </cell>
          <cell r="CS413" t="str">
            <v>NULL</v>
          </cell>
          <cell r="CT413" t="str">
            <v>NULL</v>
          </cell>
          <cell r="CU413" t="str">
            <v>NULL</v>
          </cell>
          <cell r="CV413" t="str">
            <v>NULL</v>
          </cell>
          <cell r="CW413" t="str">
            <v>NULL</v>
          </cell>
          <cell r="CX413" t="str">
            <v>NULL</v>
          </cell>
          <cell r="CY413" t="str">
            <v>NULL</v>
          </cell>
          <cell r="CZ413" t="str">
            <v>NULL</v>
          </cell>
          <cell r="DA413" t="str">
            <v>NULL</v>
          </cell>
          <cell r="DB413" t="str">
            <v>NULL</v>
          </cell>
          <cell r="DC413">
            <v>36732353</v>
          </cell>
          <cell r="DD413">
            <v>2010352</v>
          </cell>
          <cell r="DE413">
            <v>34722001</v>
          </cell>
        </row>
        <row r="414">
          <cell r="A414" t="str">
            <v>Solana Beach2019</v>
          </cell>
          <cell r="B414" t="str">
            <v>Solana Beach</v>
          </cell>
          <cell r="C414">
            <v>1532</v>
          </cell>
          <cell r="D414">
            <v>2019</v>
          </cell>
          <cell r="E414">
            <v>772681</v>
          </cell>
          <cell r="F414" t="str">
            <v>NULL</v>
          </cell>
          <cell r="G414">
            <v>772681</v>
          </cell>
          <cell r="H414">
            <v>3296237</v>
          </cell>
          <cell r="I414">
            <v>789857</v>
          </cell>
          <cell r="J414">
            <v>2506380</v>
          </cell>
          <cell r="K414" t="str">
            <v>NULL</v>
          </cell>
          <cell r="L414" t="str">
            <v>NULL</v>
          </cell>
          <cell r="M414" t="str">
            <v>NULL</v>
          </cell>
          <cell r="N414" t="str">
            <v>NULL</v>
          </cell>
          <cell r="O414" t="str">
            <v>NULL</v>
          </cell>
          <cell r="P414" t="str">
            <v>NULL</v>
          </cell>
          <cell r="Q414" t="str">
            <v>NULL</v>
          </cell>
          <cell r="R414" t="str">
            <v>NULL</v>
          </cell>
          <cell r="S414" t="str">
            <v>NULL</v>
          </cell>
          <cell r="T414" t="str">
            <v>NULL</v>
          </cell>
          <cell r="U414" t="str">
            <v>NULL</v>
          </cell>
          <cell r="V414" t="str">
            <v>NULL</v>
          </cell>
          <cell r="W414" t="str">
            <v>NULL</v>
          </cell>
          <cell r="X414" t="str">
            <v>NULL</v>
          </cell>
          <cell r="Y414" t="str">
            <v>NULL</v>
          </cell>
          <cell r="Z414" t="str">
            <v>NULL</v>
          </cell>
          <cell r="AA414" t="str">
            <v>NULL</v>
          </cell>
          <cell r="AB414" t="str">
            <v>NULL</v>
          </cell>
          <cell r="AC414" t="str">
            <v>NULL</v>
          </cell>
          <cell r="AD414" t="str">
            <v>NULL</v>
          </cell>
          <cell r="AE414" t="str">
            <v>NULL</v>
          </cell>
          <cell r="AF414" t="str">
            <v>NULL</v>
          </cell>
          <cell r="AG414" t="str">
            <v>NULL</v>
          </cell>
          <cell r="AH414" t="str">
            <v>NULL</v>
          </cell>
          <cell r="AI414" t="str">
            <v>NULL</v>
          </cell>
          <cell r="AJ414" t="str">
            <v>NULL</v>
          </cell>
          <cell r="AK414" t="str">
            <v>NULL</v>
          </cell>
          <cell r="AL414">
            <v>4068918</v>
          </cell>
          <cell r="AM414">
            <v>789857</v>
          </cell>
          <cell r="AN414">
            <v>3279061</v>
          </cell>
          <cell r="AO414">
            <v>4400795</v>
          </cell>
          <cell r="AP414">
            <v>163853</v>
          </cell>
          <cell r="AQ414">
            <v>4236942</v>
          </cell>
          <cell r="AR414" t="str">
            <v>NULL</v>
          </cell>
          <cell r="AS414" t="str">
            <v>NULL</v>
          </cell>
          <cell r="AT414" t="str">
            <v>NULL</v>
          </cell>
          <cell r="AU414" t="str">
            <v>NULL</v>
          </cell>
          <cell r="AV414" t="str">
            <v>NULL</v>
          </cell>
          <cell r="AW414" t="str">
            <v>NULL</v>
          </cell>
          <cell r="AX414" t="str">
            <v>NULL</v>
          </cell>
          <cell r="AY414" t="str">
            <v>NULL</v>
          </cell>
          <cell r="AZ414" t="str">
            <v>NULL</v>
          </cell>
          <cell r="BA414" t="str">
            <v>NULL</v>
          </cell>
          <cell r="BB414" t="str">
            <v>NULL</v>
          </cell>
          <cell r="BC414" t="str">
            <v>NULL</v>
          </cell>
          <cell r="BD414" t="str">
            <v>NULL</v>
          </cell>
          <cell r="BE414" t="str">
            <v>NULL</v>
          </cell>
          <cell r="BF414" t="str">
            <v>NULL</v>
          </cell>
          <cell r="BG414" t="str">
            <v>NULL</v>
          </cell>
          <cell r="BH414" t="str">
            <v>NULL</v>
          </cell>
          <cell r="BI414" t="str">
            <v>NULL</v>
          </cell>
          <cell r="BJ414" t="str">
            <v>NULL</v>
          </cell>
          <cell r="BK414" t="str">
            <v>NULL</v>
          </cell>
          <cell r="BL414" t="str">
            <v>NULL</v>
          </cell>
          <cell r="BM414" t="str">
            <v>NULL</v>
          </cell>
          <cell r="BN414" t="str">
            <v>NULL</v>
          </cell>
          <cell r="BO414" t="str">
            <v>NULL</v>
          </cell>
          <cell r="BP414" t="str">
            <v>NULL</v>
          </cell>
          <cell r="BQ414" t="str">
            <v>NULL</v>
          </cell>
          <cell r="BR414" t="str">
            <v>NULL</v>
          </cell>
          <cell r="BS414" t="str">
            <v>NULL</v>
          </cell>
          <cell r="BT414" t="str">
            <v>NULL</v>
          </cell>
          <cell r="BU414" t="str">
            <v>NULL</v>
          </cell>
          <cell r="BV414">
            <v>4491279</v>
          </cell>
          <cell r="BW414">
            <v>1030010</v>
          </cell>
          <cell r="BX414">
            <v>3461269</v>
          </cell>
          <cell r="BY414" t="str">
            <v>NULL</v>
          </cell>
          <cell r="BZ414" t="str">
            <v>NULL</v>
          </cell>
          <cell r="CA414" t="str">
            <v>NULL</v>
          </cell>
          <cell r="CB414">
            <v>84922</v>
          </cell>
          <cell r="CC414" t="str">
            <v>NULL</v>
          </cell>
          <cell r="CD414">
            <v>84922</v>
          </cell>
          <cell r="CE414" t="str">
            <v>NULL</v>
          </cell>
          <cell r="CF414" t="str">
            <v>NULL</v>
          </cell>
          <cell r="CG414" t="str">
            <v>NULL</v>
          </cell>
          <cell r="CH414">
            <v>228373</v>
          </cell>
          <cell r="CI414">
            <v>692078</v>
          </cell>
          <cell r="CJ414">
            <v>-463705</v>
          </cell>
          <cell r="CK414">
            <v>28198</v>
          </cell>
          <cell r="CL414" t="str">
            <v>NULL</v>
          </cell>
          <cell r="CM414">
            <v>28198</v>
          </cell>
          <cell r="CN414" t="str">
            <v>NULL</v>
          </cell>
          <cell r="CO414" t="str">
            <v>NULL</v>
          </cell>
          <cell r="CP414" t="str">
            <v>NULL</v>
          </cell>
          <cell r="CQ414" t="str">
            <v>NULL</v>
          </cell>
          <cell r="CR414" t="str">
            <v>NULL</v>
          </cell>
          <cell r="CS414" t="str">
            <v>NULL</v>
          </cell>
          <cell r="CT414" t="str">
            <v>NULL</v>
          </cell>
          <cell r="CU414" t="str">
            <v>NULL</v>
          </cell>
          <cell r="CV414" t="str">
            <v>NULL</v>
          </cell>
          <cell r="CW414">
            <v>94030</v>
          </cell>
          <cell r="CX414" t="str">
            <v>NULL</v>
          </cell>
          <cell r="CY414">
            <v>94030</v>
          </cell>
          <cell r="CZ414">
            <v>1092666</v>
          </cell>
          <cell r="DA414" t="str">
            <v>NULL</v>
          </cell>
          <cell r="DB414">
            <v>1092666</v>
          </cell>
          <cell r="DC414">
            <v>10420263</v>
          </cell>
          <cell r="DD414">
            <v>1885941</v>
          </cell>
          <cell r="DE414">
            <v>8534322</v>
          </cell>
        </row>
        <row r="415">
          <cell r="A415" t="str">
            <v>Soledad2019</v>
          </cell>
          <cell r="B415" t="str">
            <v>Soledad</v>
          </cell>
          <cell r="C415">
            <v>1533</v>
          </cell>
          <cell r="D415">
            <v>2019</v>
          </cell>
          <cell r="E415">
            <v>82848</v>
          </cell>
          <cell r="F415" t="str">
            <v>NULL</v>
          </cell>
          <cell r="G415">
            <v>82848</v>
          </cell>
          <cell r="H415">
            <v>1170223</v>
          </cell>
          <cell r="I415">
            <v>44868</v>
          </cell>
          <cell r="J415">
            <v>1125355</v>
          </cell>
          <cell r="K415" t="str">
            <v>NULL</v>
          </cell>
          <cell r="L415" t="str">
            <v>NULL</v>
          </cell>
          <cell r="M415" t="str">
            <v>NULL</v>
          </cell>
          <cell r="N415" t="str">
            <v>NULL</v>
          </cell>
          <cell r="O415" t="str">
            <v>NULL</v>
          </cell>
          <cell r="P415" t="str">
            <v>NULL</v>
          </cell>
          <cell r="Q415" t="str">
            <v>NULL</v>
          </cell>
          <cell r="R415" t="str">
            <v>NULL</v>
          </cell>
          <cell r="S415" t="str">
            <v>NULL</v>
          </cell>
          <cell r="T415" t="str">
            <v>NULL</v>
          </cell>
          <cell r="U415" t="str">
            <v>NULL</v>
          </cell>
          <cell r="V415" t="str">
            <v>NULL</v>
          </cell>
          <cell r="W415" t="str">
            <v>NULL</v>
          </cell>
          <cell r="X415" t="str">
            <v>NULL</v>
          </cell>
          <cell r="Y415" t="str">
            <v>NULL</v>
          </cell>
          <cell r="Z415" t="str">
            <v>NULL</v>
          </cell>
          <cell r="AA415" t="str">
            <v>NULL</v>
          </cell>
          <cell r="AB415" t="str">
            <v>NULL</v>
          </cell>
          <cell r="AC415" t="str">
            <v>NULL</v>
          </cell>
          <cell r="AD415" t="str">
            <v>NULL</v>
          </cell>
          <cell r="AE415" t="str">
            <v>NULL</v>
          </cell>
          <cell r="AF415" t="str">
            <v>NULL</v>
          </cell>
          <cell r="AG415" t="str">
            <v>NULL</v>
          </cell>
          <cell r="AH415" t="str">
            <v>NULL</v>
          </cell>
          <cell r="AI415" t="str">
            <v>NULL</v>
          </cell>
          <cell r="AJ415" t="str">
            <v>NULL</v>
          </cell>
          <cell r="AK415" t="str">
            <v>NULL</v>
          </cell>
          <cell r="AL415">
            <v>1253071</v>
          </cell>
          <cell r="AM415">
            <v>44868</v>
          </cell>
          <cell r="AN415">
            <v>1208203</v>
          </cell>
          <cell r="AO415">
            <v>3870389</v>
          </cell>
          <cell r="AP415">
            <v>506269</v>
          </cell>
          <cell r="AQ415">
            <v>3364120</v>
          </cell>
          <cell r="AR415" t="str">
            <v>NULL</v>
          </cell>
          <cell r="AS415" t="str">
            <v>NULL</v>
          </cell>
          <cell r="AT415" t="str">
            <v>NULL</v>
          </cell>
          <cell r="AU415" t="str">
            <v>NULL</v>
          </cell>
          <cell r="AV415" t="str">
            <v>NULL</v>
          </cell>
          <cell r="AW415" t="str">
            <v>NULL</v>
          </cell>
          <cell r="AX415" t="str">
            <v>NULL</v>
          </cell>
          <cell r="AY415" t="str">
            <v>NULL</v>
          </cell>
          <cell r="AZ415" t="str">
            <v>NULL</v>
          </cell>
          <cell r="BA415" t="str">
            <v>NULL</v>
          </cell>
          <cell r="BB415" t="str">
            <v>NULL</v>
          </cell>
          <cell r="BC415" t="str">
            <v>NULL</v>
          </cell>
          <cell r="BD415" t="str">
            <v>NULL</v>
          </cell>
          <cell r="BE415" t="str">
            <v>NULL</v>
          </cell>
          <cell r="BF415" t="str">
            <v>NULL</v>
          </cell>
          <cell r="BG415" t="str">
            <v>NULL</v>
          </cell>
          <cell r="BH415" t="str">
            <v>NULL</v>
          </cell>
          <cell r="BI415" t="str">
            <v>NULL</v>
          </cell>
          <cell r="BJ415" t="str">
            <v>NULL</v>
          </cell>
          <cell r="BK415" t="str">
            <v>NULL</v>
          </cell>
          <cell r="BL415" t="str">
            <v>NULL</v>
          </cell>
          <cell r="BM415" t="str">
            <v>NULL</v>
          </cell>
          <cell r="BN415" t="str">
            <v>NULL</v>
          </cell>
          <cell r="BO415" t="str">
            <v>NULL</v>
          </cell>
          <cell r="BP415" t="str">
            <v>NULL</v>
          </cell>
          <cell r="BQ415" t="str">
            <v>NULL</v>
          </cell>
          <cell r="BR415" t="str">
            <v>NULL</v>
          </cell>
          <cell r="BS415" t="str">
            <v>NULL</v>
          </cell>
          <cell r="BT415" t="str">
            <v>NULL</v>
          </cell>
          <cell r="BU415" t="str">
            <v>NULL</v>
          </cell>
          <cell r="BV415">
            <v>960017</v>
          </cell>
          <cell r="BW415">
            <v>315201</v>
          </cell>
          <cell r="BX415">
            <v>644816</v>
          </cell>
          <cell r="BY415" t="str">
            <v>NULL</v>
          </cell>
          <cell r="BZ415" t="str">
            <v>NULL</v>
          </cell>
          <cell r="CA415" t="str">
            <v>NULL</v>
          </cell>
          <cell r="CB415" t="str">
            <v>NULL</v>
          </cell>
          <cell r="CC415">
            <v>7136</v>
          </cell>
          <cell r="CD415">
            <v>-7136</v>
          </cell>
          <cell r="CE415" t="str">
            <v>NULL</v>
          </cell>
          <cell r="CF415" t="str">
            <v>NULL</v>
          </cell>
          <cell r="CG415" t="str">
            <v>NULL</v>
          </cell>
          <cell r="CH415">
            <v>222245</v>
          </cell>
          <cell r="CI415" t="str">
            <v>NULL</v>
          </cell>
          <cell r="CJ415">
            <v>222245</v>
          </cell>
          <cell r="CK415" t="str">
            <v>NULL</v>
          </cell>
          <cell r="CL415" t="str">
            <v>NULL</v>
          </cell>
          <cell r="CM415" t="str">
            <v>NULL</v>
          </cell>
          <cell r="CN415" t="str">
            <v>NULL</v>
          </cell>
          <cell r="CO415" t="str">
            <v>NULL</v>
          </cell>
          <cell r="CP415" t="str">
            <v>NULL</v>
          </cell>
          <cell r="CQ415" t="str">
            <v>NULL</v>
          </cell>
          <cell r="CR415" t="str">
            <v>NULL</v>
          </cell>
          <cell r="CS415" t="str">
            <v>NULL</v>
          </cell>
          <cell r="CT415" t="str">
            <v>NULL</v>
          </cell>
          <cell r="CU415" t="str">
            <v>NULL</v>
          </cell>
          <cell r="CV415" t="str">
            <v>NULL</v>
          </cell>
          <cell r="CW415" t="str">
            <v>NULL</v>
          </cell>
          <cell r="CX415" t="str">
            <v>NULL</v>
          </cell>
          <cell r="CY415" t="str">
            <v>NULL</v>
          </cell>
          <cell r="CZ415" t="str">
            <v>NULL</v>
          </cell>
          <cell r="DA415" t="str">
            <v>NULL</v>
          </cell>
          <cell r="DB415" t="str">
            <v>NULL</v>
          </cell>
          <cell r="DC415">
            <v>5052651</v>
          </cell>
          <cell r="DD415">
            <v>828606</v>
          </cell>
          <cell r="DE415">
            <v>4224045</v>
          </cell>
        </row>
        <row r="416">
          <cell r="A416" t="str">
            <v>Solvang2019</v>
          </cell>
          <cell r="B416" t="str">
            <v>Solvang</v>
          </cell>
          <cell r="C416">
            <v>1534</v>
          </cell>
          <cell r="D416">
            <v>2019</v>
          </cell>
          <cell r="E416">
            <v>114422</v>
          </cell>
          <cell r="F416" t="str">
            <v>NULL</v>
          </cell>
          <cell r="G416">
            <v>114422</v>
          </cell>
          <cell r="H416">
            <v>1454898</v>
          </cell>
          <cell r="I416">
            <v>542206</v>
          </cell>
          <cell r="J416">
            <v>912692</v>
          </cell>
          <cell r="K416" t="str">
            <v>NULL</v>
          </cell>
          <cell r="L416" t="str">
            <v>NULL</v>
          </cell>
          <cell r="M416" t="str">
            <v>NULL</v>
          </cell>
          <cell r="N416" t="str">
            <v>NULL</v>
          </cell>
          <cell r="O416" t="str">
            <v>NULL</v>
          </cell>
          <cell r="P416" t="str">
            <v>NULL</v>
          </cell>
          <cell r="Q416" t="str">
            <v>NULL</v>
          </cell>
          <cell r="R416" t="str">
            <v>NULL</v>
          </cell>
          <cell r="S416" t="str">
            <v>NULL</v>
          </cell>
          <cell r="T416" t="str">
            <v>NULL</v>
          </cell>
          <cell r="U416" t="str">
            <v>NULL</v>
          </cell>
          <cell r="V416" t="str">
            <v>NULL</v>
          </cell>
          <cell r="W416" t="str">
            <v>NULL</v>
          </cell>
          <cell r="X416" t="str">
            <v>NULL</v>
          </cell>
          <cell r="Y416" t="str">
            <v>NULL</v>
          </cell>
          <cell r="Z416" t="str">
            <v>NULL</v>
          </cell>
          <cell r="AA416" t="str">
            <v>NULL</v>
          </cell>
          <cell r="AB416" t="str">
            <v>NULL</v>
          </cell>
          <cell r="AC416" t="str">
            <v>NULL</v>
          </cell>
          <cell r="AD416" t="str">
            <v>NULL</v>
          </cell>
          <cell r="AE416" t="str">
            <v>NULL</v>
          </cell>
          <cell r="AF416" t="str">
            <v>NULL</v>
          </cell>
          <cell r="AG416" t="str">
            <v>NULL</v>
          </cell>
          <cell r="AH416" t="str">
            <v>NULL</v>
          </cell>
          <cell r="AI416" t="str">
            <v>NULL</v>
          </cell>
          <cell r="AJ416" t="str">
            <v>NULL</v>
          </cell>
          <cell r="AK416" t="str">
            <v>NULL</v>
          </cell>
          <cell r="AL416">
            <v>1569320</v>
          </cell>
          <cell r="AM416">
            <v>542206</v>
          </cell>
          <cell r="AN416">
            <v>1027114</v>
          </cell>
          <cell r="AO416">
            <v>1767444</v>
          </cell>
          <cell r="AP416">
            <v>91927</v>
          </cell>
          <cell r="AQ416">
            <v>1675517</v>
          </cell>
          <cell r="AR416" t="str">
            <v>NULL</v>
          </cell>
          <cell r="AS416" t="str">
            <v>NULL</v>
          </cell>
          <cell r="AT416" t="str">
            <v>NULL</v>
          </cell>
          <cell r="AU416" t="str">
            <v>NULL</v>
          </cell>
          <cell r="AV416" t="str">
            <v>NULL</v>
          </cell>
          <cell r="AW416" t="str">
            <v>NULL</v>
          </cell>
          <cell r="AX416" t="str">
            <v>NULL</v>
          </cell>
          <cell r="AY416" t="str">
            <v>NULL</v>
          </cell>
          <cell r="AZ416" t="str">
            <v>NULL</v>
          </cell>
          <cell r="BA416" t="str">
            <v>NULL</v>
          </cell>
          <cell r="BB416" t="str">
            <v>NULL</v>
          </cell>
          <cell r="BC416" t="str">
            <v>NULL</v>
          </cell>
          <cell r="BD416" t="str">
            <v>NULL</v>
          </cell>
          <cell r="BE416" t="str">
            <v>NULL</v>
          </cell>
          <cell r="BF416" t="str">
            <v>NULL</v>
          </cell>
          <cell r="BG416" t="str">
            <v>NULL</v>
          </cell>
          <cell r="BH416" t="str">
            <v>NULL</v>
          </cell>
          <cell r="BI416" t="str">
            <v>NULL</v>
          </cell>
          <cell r="BJ416" t="str">
            <v>NULL</v>
          </cell>
          <cell r="BK416" t="str">
            <v>NULL</v>
          </cell>
          <cell r="BL416" t="str">
            <v>NULL</v>
          </cell>
          <cell r="BM416" t="str">
            <v>NULL</v>
          </cell>
          <cell r="BN416" t="str">
            <v>NULL</v>
          </cell>
          <cell r="BO416" t="str">
            <v>NULL</v>
          </cell>
          <cell r="BP416" t="str">
            <v>NULL</v>
          </cell>
          <cell r="BQ416" t="str">
            <v>NULL</v>
          </cell>
          <cell r="BR416" t="str">
            <v>NULL</v>
          </cell>
          <cell r="BS416" t="str">
            <v>NULL</v>
          </cell>
          <cell r="BT416" t="str">
            <v>NULL</v>
          </cell>
          <cell r="BU416" t="str">
            <v>NULL</v>
          </cell>
          <cell r="BV416" t="str">
            <v>NULL</v>
          </cell>
          <cell r="BW416" t="str">
            <v>NULL</v>
          </cell>
          <cell r="BX416" t="str">
            <v>NULL</v>
          </cell>
          <cell r="BY416" t="str">
            <v>NULL</v>
          </cell>
          <cell r="BZ416" t="str">
            <v>NULL</v>
          </cell>
          <cell r="CA416" t="str">
            <v>NULL</v>
          </cell>
          <cell r="CB416">
            <v>44460</v>
          </cell>
          <cell r="CC416" t="str">
            <v>NULL</v>
          </cell>
          <cell r="CD416">
            <v>44460</v>
          </cell>
          <cell r="CE416" t="str">
            <v>NULL</v>
          </cell>
          <cell r="CF416" t="str">
            <v>NULL</v>
          </cell>
          <cell r="CG416" t="str">
            <v>NULL</v>
          </cell>
          <cell r="CH416">
            <v>57580</v>
          </cell>
          <cell r="CI416">
            <v>15755</v>
          </cell>
          <cell r="CJ416">
            <v>41825</v>
          </cell>
          <cell r="CK416" t="str">
            <v>NULL</v>
          </cell>
          <cell r="CL416" t="str">
            <v>NULL</v>
          </cell>
          <cell r="CM416" t="str">
            <v>NULL</v>
          </cell>
          <cell r="CN416" t="str">
            <v>NULL</v>
          </cell>
          <cell r="CO416" t="str">
            <v>NULL</v>
          </cell>
          <cell r="CP416" t="str">
            <v>NULL</v>
          </cell>
          <cell r="CQ416" t="str">
            <v>NULL</v>
          </cell>
          <cell r="CR416" t="str">
            <v>NULL</v>
          </cell>
          <cell r="CS416" t="str">
            <v>NULL</v>
          </cell>
          <cell r="CT416" t="str">
            <v>NULL</v>
          </cell>
          <cell r="CU416" t="str">
            <v>NULL</v>
          </cell>
          <cell r="CV416" t="str">
            <v>NULL</v>
          </cell>
          <cell r="CW416" t="str">
            <v>NULL</v>
          </cell>
          <cell r="CX416" t="str">
            <v>NULL</v>
          </cell>
          <cell r="CY416" t="str">
            <v>NULL</v>
          </cell>
          <cell r="CZ416" t="str">
            <v>NULL</v>
          </cell>
          <cell r="DA416" t="str">
            <v>NULL</v>
          </cell>
          <cell r="DB416" t="str">
            <v>NULL</v>
          </cell>
          <cell r="DC416">
            <v>1869484</v>
          </cell>
          <cell r="DD416">
            <v>107682</v>
          </cell>
          <cell r="DE416">
            <v>1761802</v>
          </cell>
        </row>
        <row r="417">
          <cell r="A417" t="str">
            <v>Sonoma2019</v>
          </cell>
          <cell r="B417" t="str">
            <v>Sonoma</v>
          </cell>
          <cell r="C417">
            <v>1535</v>
          </cell>
          <cell r="D417">
            <v>2019</v>
          </cell>
          <cell r="E417">
            <v>81457</v>
          </cell>
          <cell r="F417" t="str">
            <v>NULL</v>
          </cell>
          <cell r="G417">
            <v>81457</v>
          </cell>
          <cell r="H417">
            <v>1922465</v>
          </cell>
          <cell r="I417">
            <v>291155</v>
          </cell>
          <cell r="J417">
            <v>1631310</v>
          </cell>
          <cell r="K417" t="str">
            <v>NULL</v>
          </cell>
          <cell r="L417" t="str">
            <v>NULL</v>
          </cell>
          <cell r="M417" t="str">
            <v>NULL</v>
          </cell>
          <cell r="N417" t="str">
            <v>NULL</v>
          </cell>
          <cell r="O417" t="str">
            <v>NULL</v>
          </cell>
          <cell r="P417" t="str">
            <v>NULL</v>
          </cell>
          <cell r="Q417" t="str">
            <v>NULL</v>
          </cell>
          <cell r="R417" t="str">
            <v>NULL</v>
          </cell>
          <cell r="S417" t="str">
            <v>NULL</v>
          </cell>
          <cell r="T417" t="str">
            <v>NULL</v>
          </cell>
          <cell r="U417" t="str">
            <v>NULL</v>
          </cell>
          <cell r="V417" t="str">
            <v>NULL</v>
          </cell>
          <cell r="W417" t="str">
            <v>NULL</v>
          </cell>
          <cell r="X417" t="str">
            <v>NULL</v>
          </cell>
          <cell r="Y417" t="str">
            <v>NULL</v>
          </cell>
          <cell r="Z417" t="str">
            <v>NULL</v>
          </cell>
          <cell r="AA417" t="str">
            <v>NULL</v>
          </cell>
          <cell r="AB417" t="str">
            <v>NULL</v>
          </cell>
          <cell r="AC417" t="str">
            <v>NULL</v>
          </cell>
          <cell r="AD417" t="str">
            <v>NULL</v>
          </cell>
          <cell r="AE417" t="str">
            <v>NULL</v>
          </cell>
          <cell r="AF417" t="str">
            <v>NULL</v>
          </cell>
          <cell r="AG417">
            <v>3846</v>
          </cell>
          <cell r="AH417">
            <v>-3846</v>
          </cell>
          <cell r="AI417" t="str">
            <v>NULL</v>
          </cell>
          <cell r="AJ417" t="str">
            <v>NULL</v>
          </cell>
          <cell r="AK417" t="str">
            <v>NULL</v>
          </cell>
          <cell r="AL417">
            <v>2003922</v>
          </cell>
          <cell r="AM417">
            <v>295001</v>
          </cell>
          <cell r="AN417">
            <v>1708921</v>
          </cell>
          <cell r="AO417">
            <v>5226921</v>
          </cell>
          <cell r="AP417">
            <v>349316</v>
          </cell>
          <cell r="AQ417">
            <v>4877605</v>
          </cell>
          <cell r="AR417" t="str">
            <v>NULL</v>
          </cell>
          <cell r="AS417" t="str">
            <v>NULL</v>
          </cell>
          <cell r="AT417" t="str">
            <v>NULL</v>
          </cell>
          <cell r="AU417" t="str">
            <v>NULL</v>
          </cell>
          <cell r="AV417" t="str">
            <v>NULL</v>
          </cell>
          <cell r="AW417" t="str">
            <v>NULL</v>
          </cell>
          <cell r="AX417" t="str">
            <v>NULL</v>
          </cell>
          <cell r="AY417" t="str">
            <v>NULL</v>
          </cell>
          <cell r="AZ417" t="str">
            <v>NULL</v>
          </cell>
          <cell r="BA417" t="str">
            <v>NULL</v>
          </cell>
          <cell r="BB417" t="str">
            <v>NULL</v>
          </cell>
          <cell r="BC417" t="str">
            <v>NULL</v>
          </cell>
          <cell r="BD417" t="str">
            <v>NULL</v>
          </cell>
          <cell r="BE417" t="str">
            <v>NULL</v>
          </cell>
          <cell r="BF417" t="str">
            <v>NULL</v>
          </cell>
          <cell r="BG417" t="str">
            <v>NULL</v>
          </cell>
          <cell r="BH417" t="str">
            <v>NULL</v>
          </cell>
          <cell r="BI417" t="str">
            <v>NULL</v>
          </cell>
          <cell r="BJ417" t="str">
            <v>NULL</v>
          </cell>
          <cell r="BK417" t="str">
            <v>NULL</v>
          </cell>
          <cell r="BL417" t="str">
            <v>NULL</v>
          </cell>
          <cell r="BM417" t="str">
            <v>NULL</v>
          </cell>
          <cell r="BN417" t="str">
            <v>NULL</v>
          </cell>
          <cell r="BO417" t="str">
            <v>NULL</v>
          </cell>
          <cell r="BP417" t="str">
            <v>NULL</v>
          </cell>
          <cell r="BQ417" t="str">
            <v>NULL</v>
          </cell>
          <cell r="BR417" t="str">
            <v>NULL</v>
          </cell>
          <cell r="BS417" t="str">
            <v>NULL</v>
          </cell>
          <cell r="BT417" t="str">
            <v>NULL</v>
          </cell>
          <cell r="BU417" t="str">
            <v>NULL</v>
          </cell>
          <cell r="BV417">
            <v>5878033</v>
          </cell>
          <cell r="BW417">
            <v>2694737</v>
          </cell>
          <cell r="BX417">
            <v>3183296</v>
          </cell>
          <cell r="BY417">
            <v>476445</v>
          </cell>
          <cell r="BZ417" t="str">
            <v>NULL</v>
          </cell>
          <cell r="CA417">
            <v>476445</v>
          </cell>
          <cell r="CB417" t="str">
            <v>NULL</v>
          </cell>
          <cell r="CC417">
            <v>9253</v>
          </cell>
          <cell r="CD417">
            <v>-9253</v>
          </cell>
          <cell r="CE417" t="str">
            <v>NULL</v>
          </cell>
          <cell r="CF417" t="str">
            <v>NULL</v>
          </cell>
          <cell r="CG417" t="str">
            <v>NULL</v>
          </cell>
          <cell r="CH417" t="str">
            <v>NULL</v>
          </cell>
          <cell r="CI417" t="str">
            <v>NULL</v>
          </cell>
          <cell r="CJ417" t="str">
            <v>NULL</v>
          </cell>
          <cell r="CK417" t="str">
            <v>NULL</v>
          </cell>
          <cell r="CL417" t="str">
            <v>NULL</v>
          </cell>
          <cell r="CM417" t="str">
            <v>NULL</v>
          </cell>
          <cell r="CN417" t="str">
            <v>NULL</v>
          </cell>
          <cell r="CO417" t="str">
            <v>NULL</v>
          </cell>
          <cell r="CP417" t="str">
            <v>NULL</v>
          </cell>
          <cell r="CQ417" t="str">
            <v>NULL</v>
          </cell>
          <cell r="CR417" t="str">
            <v>NULL</v>
          </cell>
          <cell r="CS417" t="str">
            <v>NULL</v>
          </cell>
          <cell r="CT417" t="str">
            <v>NULL</v>
          </cell>
          <cell r="CU417" t="str">
            <v>NULL</v>
          </cell>
          <cell r="CV417" t="str">
            <v>NULL</v>
          </cell>
          <cell r="CW417" t="str">
            <v>NULL</v>
          </cell>
          <cell r="CX417" t="str">
            <v>NULL</v>
          </cell>
          <cell r="CY417" t="str">
            <v>NULL</v>
          </cell>
          <cell r="CZ417" t="str">
            <v>NULL</v>
          </cell>
          <cell r="DA417" t="str">
            <v>NULL</v>
          </cell>
          <cell r="DB417" t="str">
            <v>NULL</v>
          </cell>
          <cell r="DC417">
            <v>11581399</v>
          </cell>
          <cell r="DD417">
            <v>3053306</v>
          </cell>
          <cell r="DE417">
            <v>8528093</v>
          </cell>
        </row>
        <row r="418">
          <cell r="A418" t="str">
            <v>Sonora2019</v>
          </cell>
          <cell r="B418" t="str">
            <v>Sonora</v>
          </cell>
          <cell r="C418">
            <v>1536</v>
          </cell>
          <cell r="D418">
            <v>2019</v>
          </cell>
          <cell r="E418">
            <v>27161</v>
          </cell>
          <cell r="F418" t="str">
            <v>NULL</v>
          </cell>
          <cell r="G418">
            <v>27161</v>
          </cell>
          <cell r="H418">
            <v>1060284</v>
          </cell>
          <cell r="I418">
            <v>24771</v>
          </cell>
          <cell r="J418">
            <v>1035513</v>
          </cell>
          <cell r="K418" t="str">
            <v>NULL</v>
          </cell>
          <cell r="L418" t="str">
            <v>NULL</v>
          </cell>
          <cell r="M418" t="str">
            <v>NULL</v>
          </cell>
          <cell r="N418" t="str">
            <v>NULL</v>
          </cell>
          <cell r="O418" t="str">
            <v>NULL</v>
          </cell>
          <cell r="P418" t="str">
            <v>NULL</v>
          </cell>
          <cell r="Q418" t="str">
            <v>NULL</v>
          </cell>
          <cell r="R418" t="str">
            <v>NULL</v>
          </cell>
          <cell r="S418" t="str">
            <v>NULL</v>
          </cell>
          <cell r="T418" t="str">
            <v>NULL</v>
          </cell>
          <cell r="U418" t="str">
            <v>NULL</v>
          </cell>
          <cell r="V418" t="str">
            <v>NULL</v>
          </cell>
          <cell r="W418" t="str">
            <v>NULL</v>
          </cell>
          <cell r="X418" t="str">
            <v>NULL</v>
          </cell>
          <cell r="Y418" t="str">
            <v>NULL</v>
          </cell>
          <cell r="Z418" t="str">
            <v>NULL</v>
          </cell>
          <cell r="AA418" t="str">
            <v>NULL</v>
          </cell>
          <cell r="AB418" t="str">
            <v>NULL</v>
          </cell>
          <cell r="AC418" t="str">
            <v>NULL</v>
          </cell>
          <cell r="AD418" t="str">
            <v>NULL</v>
          </cell>
          <cell r="AE418" t="str">
            <v>NULL</v>
          </cell>
          <cell r="AF418" t="str">
            <v>NULL</v>
          </cell>
          <cell r="AG418" t="str">
            <v>NULL</v>
          </cell>
          <cell r="AH418" t="str">
            <v>NULL</v>
          </cell>
          <cell r="AI418" t="str">
            <v>NULL</v>
          </cell>
          <cell r="AJ418" t="str">
            <v>NULL</v>
          </cell>
          <cell r="AK418" t="str">
            <v>NULL</v>
          </cell>
          <cell r="AL418">
            <v>1087445</v>
          </cell>
          <cell r="AM418">
            <v>24771</v>
          </cell>
          <cell r="AN418">
            <v>1062674</v>
          </cell>
          <cell r="AO418">
            <v>2952514</v>
          </cell>
          <cell r="AP418">
            <v>1372665</v>
          </cell>
          <cell r="AQ418">
            <v>1579849</v>
          </cell>
          <cell r="AR418" t="str">
            <v>NULL</v>
          </cell>
          <cell r="AS418" t="str">
            <v>NULL</v>
          </cell>
          <cell r="AT418" t="str">
            <v>NULL</v>
          </cell>
          <cell r="AU418" t="str">
            <v>NULL</v>
          </cell>
          <cell r="AV418" t="str">
            <v>NULL</v>
          </cell>
          <cell r="AW418" t="str">
            <v>NULL</v>
          </cell>
          <cell r="AX418" t="str">
            <v>NULL</v>
          </cell>
          <cell r="AY418" t="str">
            <v>NULL</v>
          </cell>
          <cell r="AZ418" t="str">
            <v>NULL</v>
          </cell>
          <cell r="BA418" t="str">
            <v>NULL</v>
          </cell>
          <cell r="BB418" t="str">
            <v>NULL</v>
          </cell>
          <cell r="BC418" t="str">
            <v>NULL</v>
          </cell>
          <cell r="BD418" t="str">
            <v>NULL</v>
          </cell>
          <cell r="BE418" t="str">
            <v>NULL</v>
          </cell>
          <cell r="BF418" t="str">
            <v>NULL</v>
          </cell>
          <cell r="BG418" t="str">
            <v>NULL</v>
          </cell>
          <cell r="BH418" t="str">
            <v>NULL</v>
          </cell>
          <cell r="BI418" t="str">
            <v>NULL</v>
          </cell>
          <cell r="BJ418" t="str">
            <v>NULL</v>
          </cell>
          <cell r="BK418" t="str">
            <v>NULL</v>
          </cell>
          <cell r="BL418" t="str">
            <v>NULL</v>
          </cell>
          <cell r="BM418" t="str">
            <v>NULL</v>
          </cell>
          <cell r="BN418" t="str">
            <v>NULL</v>
          </cell>
          <cell r="BO418" t="str">
            <v>NULL</v>
          </cell>
          <cell r="BP418" t="str">
            <v>NULL</v>
          </cell>
          <cell r="BQ418" t="str">
            <v>NULL</v>
          </cell>
          <cell r="BR418" t="str">
            <v>NULL</v>
          </cell>
          <cell r="BS418" t="str">
            <v>NULL</v>
          </cell>
          <cell r="BT418" t="str">
            <v>NULL</v>
          </cell>
          <cell r="BU418" t="str">
            <v>NULL</v>
          </cell>
          <cell r="BV418">
            <v>1310957</v>
          </cell>
          <cell r="BW418">
            <v>649570</v>
          </cell>
          <cell r="BX418">
            <v>661387</v>
          </cell>
          <cell r="BY418" t="str">
            <v>NULL</v>
          </cell>
          <cell r="BZ418" t="str">
            <v>NULL</v>
          </cell>
          <cell r="CA418" t="str">
            <v>NULL</v>
          </cell>
          <cell r="CB418" t="str">
            <v>NULL</v>
          </cell>
          <cell r="CC418" t="str">
            <v>NULL</v>
          </cell>
          <cell r="CD418" t="str">
            <v>NULL</v>
          </cell>
          <cell r="CE418">
            <v>840</v>
          </cell>
          <cell r="CF418">
            <v>1120</v>
          </cell>
          <cell r="CG418">
            <v>-280</v>
          </cell>
          <cell r="CH418">
            <v>5697</v>
          </cell>
          <cell r="CI418">
            <v>5372</v>
          </cell>
          <cell r="CJ418">
            <v>325</v>
          </cell>
          <cell r="CK418" t="str">
            <v>NULL</v>
          </cell>
          <cell r="CL418" t="str">
            <v>NULL</v>
          </cell>
          <cell r="CM418" t="str">
            <v>NULL</v>
          </cell>
          <cell r="CN418" t="str">
            <v>NULL</v>
          </cell>
          <cell r="CO418" t="str">
            <v>NULL</v>
          </cell>
          <cell r="CP418" t="str">
            <v>NULL</v>
          </cell>
          <cell r="CQ418" t="str">
            <v>NULL</v>
          </cell>
          <cell r="CR418" t="str">
            <v>NULL</v>
          </cell>
          <cell r="CS418" t="str">
            <v>NULL</v>
          </cell>
          <cell r="CT418" t="str">
            <v>NULL</v>
          </cell>
          <cell r="CU418" t="str">
            <v>NULL</v>
          </cell>
          <cell r="CV418" t="str">
            <v>NULL</v>
          </cell>
          <cell r="CW418" t="str">
            <v>NULL</v>
          </cell>
          <cell r="CX418" t="str">
            <v>NULL</v>
          </cell>
          <cell r="CY418" t="str">
            <v>NULL</v>
          </cell>
          <cell r="CZ418" t="str">
            <v>NULL</v>
          </cell>
          <cell r="DA418" t="str">
            <v>NULL</v>
          </cell>
          <cell r="DB418" t="str">
            <v>NULL</v>
          </cell>
          <cell r="DC418">
            <v>4270008</v>
          </cell>
          <cell r="DD418">
            <v>2028727</v>
          </cell>
          <cell r="DE418">
            <v>2241281</v>
          </cell>
        </row>
        <row r="419">
          <cell r="A419" t="str">
            <v>South El Monte2019</v>
          </cell>
          <cell r="B419" t="str">
            <v>South El Monte</v>
          </cell>
          <cell r="C419">
            <v>1537</v>
          </cell>
          <cell r="D419">
            <v>2019</v>
          </cell>
          <cell r="E419">
            <v>585607</v>
          </cell>
          <cell r="F419" t="str">
            <v>NULL</v>
          </cell>
          <cell r="G419">
            <v>585607</v>
          </cell>
          <cell r="H419">
            <v>3185022</v>
          </cell>
          <cell r="I419">
            <v>692947</v>
          </cell>
          <cell r="J419">
            <v>2492075</v>
          </cell>
          <cell r="K419" t="str">
            <v>NULL</v>
          </cell>
          <cell r="L419" t="str">
            <v>NULL</v>
          </cell>
          <cell r="M419" t="str">
            <v>NULL</v>
          </cell>
          <cell r="N419" t="str">
            <v>NULL</v>
          </cell>
          <cell r="O419" t="str">
            <v>NULL</v>
          </cell>
          <cell r="P419" t="str">
            <v>NULL</v>
          </cell>
          <cell r="Q419" t="str">
            <v>NULL</v>
          </cell>
          <cell r="R419" t="str">
            <v>NULL</v>
          </cell>
          <cell r="S419" t="str">
            <v>NULL</v>
          </cell>
          <cell r="T419" t="str">
            <v>NULL</v>
          </cell>
          <cell r="U419" t="str">
            <v>NULL</v>
          </cell>
          <cell r="V419" t="str">
            <v>NULL</v>
          </cell>
          <cell r="W419" t="str">
            <v>NULL</v>
          </cell>
          <cell r="X419" t="str">
            <v>NULL</v>
          </cell>
          <cell r="Y419" t="str">
            <v>NULL</v>
          </cell>
          <cell r="Z419" t="str">
            <v>NULL</v>
          </cell>
          <cell r="AA419" t="str">
            <v>NULL</v>
          </cell>
          <cell r="AB419" t="str">
            <v>NULL</v>
          </cell>
          <cell r="AC419" t="str">
            <v>NULL</v>
          </cell>
          <cell r="AD419" t="str">
            <v>NULL</v>
          </cell>
          <cell r="AE419" t="str">
            <v>NULL</v>
          </cell>
          <cell r="AF419" t="str">
            <v>NULL</v>
          </cell>
          <cell r="AG419" t="str">
            <v>NULL</v>
          </cell>
          <cell r="AH419" t="str">
            <v>NULL</v>
          </cell>
          <cell r="AI419" t="str">
            <v>NULL</v>
          </cell>
          <cell r="AJ419" t="str">
            <v>NULL</v>
          </cell>
          <cell r="AK419" t="str">
            <v>NULL</v>
          </cell>
          <cell r="AL419">
            <v>3770629</v>
          </cell>
          <cell r="AM419">
            <v>692947</v>
          </cell>
          <cell r="AN419">
            <v>3077682</v>
          </cell>
          <cell r="AO419">
            <v>5441231</v>
          </cell>
          <cell r="AP419">
            <v>100181</v>
          </cell>
          <cell r="AQ419">
            <v>5341050</v>
          </cell>
          <cell r="AR419" t="str">
            <v>NULL</v>
          </cell>
          <cell r="AS419" t="str">
            <v>NULL</v>
          </cell>
          <cell r="AT419" t="str">
            <v>NULL</v>
          </cell>
          <cell r="AU419" t="str">
            <v>NULL</v>
          </cell>
          <cell r="AV419" t="str">
            <v>NULL</v>
          </cell>
          <cell r="AW419" t="str">
            <v>NULL</v>
          </cell>
          <cell r="AX419" t="str">
            <v>NULL</v>
          </cell>
          <cell r="AY419" t="str">
            <v>NULL</v>
          </cell>
          <cell r="AZ419" t="str">
            <v>NULL</v>
          </cell>
          <cell r="BA419" t="str">
            <v>NULL</v>
          </cell>
          <cell r="BB419" t="str">
            <v>NULL</v>
          </cell>
          <cell r="BC419" t="str">
            <v>NULL</v>
          </cell>
          <cell r="BD419" t="str">
            <v>NULL</v>
          </cell>
          <cell r="BE419" t="str">
            <v>NULL</v>
          </cell>
          <cell r="BF419" t="str">
            <v>NULL</v>
          </cell>
          <cell r="BG419" t="str">
            <v>NULL</v>
          </cell>
          <cell r="BH419" t="str">
            <v>NULL</v>
          </cell>
          <cell r="BI419" t="str">
            <v>NULL</v>
          </cell>
          <cell r="BJ419" t="str">
            <v>NULL</v>
          </cell>
          <cell r="BK419" t="str">
            <v>NULL</v>
          </cell>
          <cell r="BL419" t="str">
            <v>NULL</v>
          </cell>
          <cell r="BM419" t="str">
            <v>NULL</v>
          </cell>
          <cell r="BN419" t="str">
            <v>NULL</v>
          </cell>
          <cell r="BO419" t="str">
            <v>NULL</v>
          </cell>
          <cell r="BP419" t="str">
            <v>NULL</v>
          </cell>
          <cell r="BQ419" t="str">
            <v>NULL</v>
          </cell>
          <cell r="BR419" t="str">
            <v>NULL</v>
          </cell>
          <cell r="BS419" t="str">
            <v>NULL</v>
          </cell>
          <cell r="BT419" t="str">
            <v>NULL</v>
          </cell>
          <cell r="BU419" t="str">
            <v>NULL</v>
          </cell>
          <cell r="BV419" t="str">
            <v>NULL</v>
          </cell>
          <cell r="BW419" t="str">
            <v>NULL</v>
          </cell>
          <cell r="BX419" t="str">
            <v>NULL</v>
          </cell>
          <cell r="BY419" t="str">
            <v>NULL</v>
          </cell>
          <cell r="BZ419" t="str">
            <v>NULL</v>
          </cell>
          <cell r="CA419" t="str">
            <v>NULL</v>
          </cell>
          <cell r="CB419">
            <v>108713</v>
          </cell>
          <cell r="CC419" t="str">
            <v>NULL</v>
          </cell>
          <cell r="CD419">
            <v>108713</v>
          </cell>
          <cell r="CE419" t="str">
            <v>NULL</v>
          </cell>
          <cell r="CF419" t="str">
            <v>NULL</v>
          </cell>
          <cell r="CG419" t="str">
            <v>NULL</v>
          </cell>
          <cell r="CH419">
            <v>203060</v>
          </cell>
          <cell r="CI419" t="str">
            <v>NULL</v>
          </cell>
          <cell r="CJ419">
            <v>203060</v>
          </cell>
          <cell r="CK419" t="str">
            <v>NULL</v>
          </cell>
          <cell r="CL419" t="str">
            <v>NULL</v>
          </cell>
          <cell r="CM419" t="str">
            <v>NULL</v>
          </cell>
          <cell r="CN419" t="str">
            <v>NULL</v>
          </cell>
          <cell r="CO419" t="str">
            <v>NULL</v>
          </cell>
          <cell r="CP419" t="str">
            <v>NULL</v>
          </cell>
          <cell r="CQ419" t="str">
            <v>NULL</v>
          </cell>
          <cell r="CR419" t="str">
            <v>NULL</v>
          </cell>
          <cell r="CS419" t="str">
            <v>NULL</v>
          </cell>
          <cell r="CT419" t="str">
            <v>NULL</v>
          </cell>
          <cell r="CU419" t="str">
            <v>NULL</v>
          </cell>
          <cell r="CV419" t="str">
            <v>NULL</v>
          </cell>
          <cell r="CW419" t="str">
            <v>NULL</v>
          </cell>
          <cell r="CX419" t="str">
            <v>NULL</v>
          </cell>
          <cell r="CY419" t="str">
            <v>NULL</v>
          </cell>
          <cell r="CZ419" t="str">
            <v>NULL</v>
          </cell>
          <cell r="DA419" t="str">
            <v>NULL</v>
          </cell>
          <cell r="DB419" t="str">
            <v>NULL</v>
          </cell>
          <cell r="DC419">
            <v>5753004</v>
          </cell>
          <cell r="DD419">
            <v>100181</v>
          </cell>
          <cell r="DE419">
            <v>5652823</v>
          </cell>
        </row>
        <row r="420">
          <cell r="A420" t="str">
            <v>South Gate2019</v>
          </cell>
          <cell r="B420" t="str">
            <v>South Gate</v>
          </cell>
          <cell r="C420">
            <v>1538</v>
          </cell>
          <cell r="D420">
            <v>2019</v>
          </cell>
          <cell r="E420">
            <v>734596</v>
          </cell>
          <cell r="F420" t="str">
            <v>NULL</v>
          </cell>
          <cell r="G420">
            <v>734596</v>
          </cell>
          <cell r="H420">
            <v>5806397</v>
          </cell>
          <cell r="I420">
            <v>1573150</v>
          </cell>
          <cell r="J420">
            <v>4233247</v>
          </cell>
          <cell r="K420" t="str">
            <v>NULL</v>
          </cell>
          <cell r="L420" t="str">
            <v>NULL</v>
          </cell>
          <cell r="M420" t="str">
            <v>NULL</v>
          </cell>
          <cell r="N420" t="str">
            <v>NULL</v>
          </cell>
          <cell r="O420" t="str">
            <v>NULL</v>
          </cell>
          <cell r="P420" t="str">
            <v>NULL</v>
          </cell>
          <cell r="Q420" t="str">
            <v>NULL</v>
          </cell>
          <cell r="R420" t="str">
            <v>NULL</v>
          </cell>
          <cell r="S420" t="str">
            <v>NULL</v>
          </cell>
          <cell r="T420" t="str">
            <v>NULL</v>
          </cell>
          <cell r="U420" t="str">
            <v>NULL</v>
          </cell>
          <cell r="V420" t="str">
            <v>NULL</v>
          </cell>
          <cell r="W420" t="str">
            <v>NULL</v>
          </cell>
          <cell r="X420" t="str">
            <v>NULL</v>
          </cell>
          <cell r="Y420" t="str">
            <v>NULL</v>
          </cell>
          <cell r="Z420" t="str">
            <v>NULL</v>
          </cell>
          <cell r="AA420" t="str">
            <v>NULL</v>
          </cell>
          <cell r="AB420" t="str">
            <v>NULL</v>
          </cell>
          <cell r="AC420" t="str">
            <v>NULL</v>
          </cell>
          <cell r="AD420" t="str">
            <v>NULL</v>
          </cell>
          <cell r="AE420" t="str">
            <v>NULL</v>
          </cell>
          <cell r="AF420" t="str">
            <v>NULL</v>
          </cell>
          <cell r="AG420" t="str">
            <v>NULL</v>
          </cell>
          <cell r="AH420" t="str">
            <v>NULL</v>
          </cell>
          <cell r="AI420" t="str">
            <v>NULL</v>
          </cell>
          <cell r="AJ420" t="str">
            <v>NULL</v>
          </cell>
          <cell r="AK420" t="str">
            <v>NULL</v>
          </cell>
          <cell r="AL420">
            <v>6540993</v>
          </cell>
          <cell r="AM420">
            <v>1573150</v>
          </cell>
          <cell r="AN420">
            <v>4967843</v>
          </cell>
          <cell r="AO420">
            <v>26558377</v>
          </cell>
          <cell r="AP420">
            <v>1386152</v>
          </cell>
          <cell r="AQ420">
            <v>25172225</v>
          </cell>
          <cell r="AR420" t="str">
            <v>NULL</v>
          </cell>
          <cell r="AS420" t="str">
            <v>NULL</v>
          </cell>
          <cell r="AT420" t="str">
            <v>NULL</v>
          </cell>
          <cell r="AU420" t="str">
            <v>NULL</v>
          </cell>
          <cell r="AV420" t="str">
            <v>NULL</v>
          </cell>
          <cell r="AW420" t="str">
            <v>NULL</v>
          </cell>
          <cell r="AX420" t="str">
            <v>NULL</v>
          </cell>
          <cell r="AY420" t="str">
            <v>NULL</v>
          </cell>
          <cell r="AZ420" t="str">
            <v>NULL</v>
          </cell>
          <cell r="BA420" t="str">
            <v>NULL</v>
          </cell>
          <cell r="BB420" t="str">
            <v>NULL</v>
          </cell>
          <cell r="BC420" t="str">
            <v>NULL</v>
          </cell>
          <cell r="BD420" t="str">
            <v>NULL</v>
          </cell>
          <cell r="BE420" t="str">
            <v>NULL</v>
          </cell>
          <cell r="BF420" t="str">
            <v>NULL</v>
          </cell>
          <cell r="BG420" t="str">
            <v>NULL</v>
          </cell>
          <cell r="BH420" t="str">
            <v>NULL</v>
          </cell>
          <cell r="BI420" t="str">
            <v>NULL</v>
          </cell>
          <cell r="BJ420" t="str">
            <v>NULL</v>
          </cell>
          <cell r="BK420" t="str">
            <v>NULL</v>
          </cell>
          <cell r="BL420" t="str">
            <v>NULL</v>
          </cell>
          <cell r="BM420" t="str">
            <v>NULL</v>
          </cell>
          <cell r="BN420" t="str">
            <v>NULL</v>
          </cell>
          <cell r="BO420" t="str">
            <v>NULL</v>
          </cell>
          <cell r="BP420" t="str">
            <v>NULL</v>
          </cell>
          <cell r="BQ420" t="str">
            <v>NULL</v>
          </cell>
          <cell r="BR420" t="str">
            <v>NULL</v>
          </cell>
          <cell r="BS420" t="str">
            <v>NULL</v>
          </cell>
          <cell r="BT420" t="str">
            <v>NULL</v>
          </cell>
          <cell r="BU420" t="str">
            <v>NULL</v>
          </cell>
          <cell r="BV420" t="str">
            <v>NULL</v>
          </cell>
          <cell r="BW420" t="str">
            <v>NULL</v>
          </cell>
          <cell r="BX420" t="str">
            <v>NULL</v>
          </cell>
          <cell r="BY420" t="str">
            <v>NULL</v>
          </cell>
          <cell r="BZ420" t="str">
            <v>NULL</v>
          </cell>
          <cell r="CA420" t="str">
            <v>NULL</v>
          </cell>
          <cell r="CB420" t="str">
            <v>NULL</v>
          </cell>
          <cell r="CC420">
            <v>264787</v>
          </cell>
          <cell r="CD420">
            <v>-264787</v>
          </cell>
          <cell r="CE420" t="str">
            <v>NULL</v>
          </cell>
          <cell r="CF420" t="str">
            <v>NULL</v>
          </cell>
          <cell r="CG420" t="str">
            <v>NULL</v>
          </cell>
          <cell r="CH420">
            <v>2353437</v>
          </cell>
          <cell r="CI420">
            <v>2019276</v>
          </cell>
          <cell r="CJ420">
            <v>334161</v>
          </cell>
          <cell r="CK420" t="str">
            <v>NULL</v>
          </cell>
          <cell r="CL420" t="str">
            <v>NULL</v>
          </cell>
          <cell r="CM420" t="str">
            <v>NULL</v>
          </cell>
          <cell r="CN420" t="str">
            <v>NULL</v>
          </cell>
          <cell r="CO420" t="str">
            <v>NULL</v>
          </cell>
          <cell r="CP420" t="str">
            <v>NULL</v>
          </cell>
          <cell r="CQ420" t="str">
            <v>NULL</v>
          </cell>
          <cell r="CR420" t="str">
            <v>NULL</v>
          </cell>
          <cell r="CS420" t="str">
            <v>NULL</v>
          </cell>
          <cell r="CT420" t="str">
            <v>NULL</v>
          </cell>
          <cell r="CU420" t="str">
            <v>NULL</v>
          </cell>
          <cell r="CV420" t="str">
            <v>NULL</v>
          </cell>
          <cell r="CW420" t="str">
            <v>NULL</v>
          </cell>
          <cell r="CX420" t="str">
            <v>NULL</v>
          </cell>
          <cell r="CY420" t="str">
            <v>NULL</v>
          </cell>
          <cell r="CZ420" t="str">
            <v>NULL</v>
          </cell>
          <cell r="DA420" t="str">
            <v>NULL</v>
          </cell>
          <cell r="DB420" t="str">
            <v>NULL</v>
          </cell>
          <cell r="DC420">
            <v>28911814</v>
          </cell>
          <cell r="DD420">
            <v>3670215</v>
          </cell>
          <cell r="DE420">
            <v>25241599</v>
          </cell>
        </row>
        <row r="421">
          <cell r="A421" t="str">
            <v>South Lake Tahoe2019</v>
          </cell>
          <cell r="B421" t="str">
            <v>South Lake Tahoe</v>
          </cell>
          <cell r="C421">
            <v>1539</v>
          </cell>
          <cell r="D421">
            <v>2019</v>
          </cell>
          <cell r="E421">
            <v>1209327</v>
          </cell>
          <cell r="F421" t="str">
            <v>NULL</v>
          </cell>
          <cell r="G421">
            <v>1209327</v>
          </cell>
          <cell r="H421">
            <v>8064888</v>
          </cell>
          <cell r="I421">
            <v>4311820</v>
          </cell>
          <cell r="J421">
            <v>3753068</v>
          </cell>
          <cell r="K421" t="str">
            <v>NULL</v>
          </cell>
          <cell r="L421" t="str">
            <v>NULL</v>
          </cell>
          <cell r="M421" t="str">
            <v>NULL</v>
          </cell>
          <cell r="N421" t="str">
            <v>NULL</v>
          </cell>
          <cell r="O421" t="str">
            <v>NULL</v>
          </cell>
          <cell r="P421" t="str">
            <v>NULL</v>
          </cell>
          <cell r="Q421" t="str">
            <v>NULL</v>
          </cell>
          <cell r="R421" t="str">
            <v>NULL</v>
          </cell>
          <cell r="S421" t="str">
            <v>NULL</v>
          </cell>
          <cell r="T421" t="str">
            <v>NULL</v>
          </cell>
          <cell r="U421" t="str">
            <v>NULL</v>
          </cell>
          <cell r="V421" t="str">
            <v>NULL</v>
          </cell>
          <cell r="W421" t="str">
            <v>NULL</v>
          </cell>
          <cell r="X421" t="str">
            <v>NULL</v>
          </cell>
          <cell r="Y421" t="str">
            <v>NULL</v>
          </cell>
          <cell r="Z421" t="str">
            <v>NULL</v>
          </cell>
          <cell r="AA421" t="str">
            <v>NULL</v>
          </cell>
          <cell r="AB421" t="str">
            <v>NULL</v>
          </cell>
          <cell r="AC421" t="str">
            <v>NULL</v>
          </cell>
          <cell r="AD421" t="str">
            <v>NULL</v>
          </cell>
          <cell r="AE421" t="str">
            <v>NULL</v>
          </cell>
          <cell r="AF421" t="str">
            <v>NULL</v>
          </cell>
          <cell r="AG421" t="str">
            <v>NULL</v>
          </cell>
          <cell r="AH421" t="str">
            <v>NULL</v>
          </cell>
          <cell r="AI421" t="str">
            <v>NULL</v>
          </cell>
          <cell r="AJ421" t="str">
            <v>NULL</v>
          </cell>
          <cell r="AK421" t="str">
            <v>NULL</v>
          </cell>
          <cell r="AL421">
            <v>9274215</v>
          </cell>
          <cell r="AM421">
            <v>4311820</v>
          </cell>
          <cell r="AN421">
            <v>4962395</v>
          </cell>
          <cell r="AO421">
            <v>11704168</v>
          </cell>
          <cell r="AP421">
            <v>2615001</v>
          </cell>
          <cell r="AQ421">
            <v>9089167</v>
          </cell>
          <cell r="AR421" t="str">
            <v>NULL</v>
          </cell>
          <cell r="AS421" t="str">
            <v>NULL</v>
          </cell>
          <cell r="AT421" t="str">
            <v>NULL</v>
          </cell>
          <cell r="AU421" t="str">
            <v>NULL</v>
          </cell>
          <cell r="AV421" t="str">
            <v>NULL</v>
          </cell>
          <cell r="AW421" t="str">
            <v>NULL</v>
          </cell>
          <cell r="AX421" t="str">
            <v>NULL</v>
          </cell>
          <cell r="AY421" t="str">
            <v>NULL</v>
          </cell>
          <cell r="AZ421" t="str">
            <v>NULL</v>
          </cell>
          <cell r="BA421" t="str">
            <v>NULL</v>
          </cell>
          <cell r="BB421" t="str">
            <v>NULL</v>
          </cell>
          <cell r="BC421" t="str">
            <v>NULL</v>
          </cell>
          <cell r="BD421" t="str">
            <v>NULL</v>
          </cell>
          <cell r="BE421" t="str">
            <v>NULL</v>
          </cell>
          <cell r="BF421" t="str">
            <v>NULL</v>
          </cell>
          <cell r="BG421" t="str">
            <v>NULL</v>
          </cell>
          <cell r="BH421" t="str">
            <v>NULL</v>
          </cell>
          <cell r="BI421" t="str">
            <v>NULL</v>
          </cell>
          <cell r="BJ421" t="str">
            <v>NULL</v>
          </cell>
          <cell r="BK421" t="str">
            <v>NULL</v>
          </cell>
          <cell r="BL421" t="str">
            <v>NULL</v>
          </cell>
          <cell r="BM421" t="str">
            <v>NULL</v>
          </cell>
          <cell r="BN421" t="str">
            <v>NULL</v>
          </cell>
          <cell r="BO421" t="str">
            <v>NULL</v>
          </cell>
          <cell r="BP421" t="str">
            <v>NULL</v>
          </cell>
          <cell r="BQ421" t="str">
            <v>NULL</v>
          </cell>
          <cell r="BR421" t="str">
            <v>NULL</v>
          </cell>
          <cell r="BS421" t="str">
            <v>NULL</v>
          </cell>
          <cell r="BT421" t="str">
            <v>NULL</v>
          </cell>
          <cell r="BU421" t="str">
            <v>NULL</v>
          </cell>
          <cell r="BV421">
            <v>7408610</v>
          </cell>
          <cell r="BW421">
            <v>1651852</v>
          </cell>
          <cell r="BX421">
            <v>5756758</v>
          </cell>
          <cell r="BY421">
            <v>137900</v>
          </cell>
          <cell r="BZ421">
            <v>174377</v>
          </cell>
          <cell r="CA421">
            <v>-36477</v>
          </cell>
          <cell r="CB421" t="str">
            <v>NULL</v>
          </cell>
          <cell r="CC421" t="str">
            <v>NULL</v>
          </cell>
          <cell r="CD421" t="str">
            <v>NULL</v>
          </cell>
          <cell r="CE421" t="str">
            <v>NULL</v>
          </cell>
          <cell r="CF421" t="str">
            <v>NULL</v>
          </cell>
          <cell r="CG421" t="str">
            <v>NULL</v>
          </cell>
          <cell r="CH421" t="str">
            <v>NULL</v>
          </cell>
          <cell r="CI421" t="str">
            <v>NULL</v>
          </cell>
          <cell r="CJ421" t="str">
            <v>NULL</v>
          </cell>
          <cell r="CK421" t="str">
            <v>NULL</v>
          </cell>
          <cell r="CL421" t="str">
            <v>NULL</v>
          </cell>
          <cell r="CM421" t="str">
            <v>NULL</v>
          </cell>
          <cell r="CN421" t="str">
            <v>NULL</v>
          </cell>
          <cell r="CO421" t="str">
            <v>NULL</v>
          </cell>
          <cell r="CP421" t="str">
            <v>NULL</v>
          </cell>
          <cell r="CQ421" t="str">
            <v>NULL</v>
          </cell>
          <cell r="CR421" t="str">
            <v>NULL</v>
          </cell>
          <cell r="CS421" t="str">
            <v>NULL</v>
          </cell>
          <cell r="CT421" t="str">
            <v>NULL</v>
          </cell>
          <cell r="CU421" t="str">
            <v>NULL</v>
          </cell>
          <cell r="CV421" t="str">
            <v>NULL</v>
          </cell>
          <cell r="CW421" t="str">
            <v>NULL</v>
          </cell>
          <cell r="CX421" t="str">
            <v>NULL</v>
          </cell>
          <cell r="CY421" t="str">
            <v>NULL</v>
          </cell>
          <cell r="CZ421" t="str">
            <v>NULL</v>
          </cell>
          <cell r="DA421" t="str">
            <v>NULL</v>
          </cell>
          <cell r="DB421" t="str">
            <v>NULL</v>
          </cell>
          <cell r="DC421">
            <v>19250678</v>
          </cell>
          <cell r="DD421">
            <v>4441230</v>
          </cell>
          <cell r="DE421">
            <v>14809448</v>
          </cell>
        </row>
        <row r="422">
          <cell r="A422" t="str">
            <v>South Pasadena2019</v>
          </cell>
          <cell r="B422" t="str">
            <v>South Pasadena</v>
          </cell>
          <cell r="C422">
            <v>1540</v>
          </cell>
          <cell r="D422">
            <v>2019</v>
          </cell>
          <cell r="E422">
            <v>382107</v>
          </cell>
          <cell r="F422" t="str">
            <v>NULL</v>
          </cell>
          <cell r="G422">
            <v>382107</v>
          </cell>
          <cell r="H422">
            <v>4606895</v>
          </cell>
          <cell r="I422">
            <v>1209616</v>
          </cell>
          <cell r="J422">
            <v>3397279</v>
          </cell>
          <cell r="K422" t="str">
            <v>NULL</v>
          </cell>
          <cell r="L422" t="str">
            <v>NULL</v>
          </cell>
          <cell r="M422" t="str">
            <v>NULL</v>
          </cell>
          <cell r="N422" t="str">
            <v>NULL</v>
          </cell>
          <cell r="O422" t="str">
            <v>NULL</v>
          </cell>
          <cell r="P422" t="str">
            <v>NULL</v>
          </cell>
          <cell r="Q422" t="str">
            <v>NULL</v>
          </cell>
          <cell r="R422" t="str">
            <v>NULL</v>
          </cell>
          <cell r="S422" t="str">
            <v>NULL</v>
          </cell>
          <cell r="T422" t="str">
            <v>NULL</v>
          </cell>
          <cell r="U422" t="str">
            <v>NULL</v>
          </cell>
          <cell r="V422" t="str">
            <v>NULL</v>
          </cell>
          <cell r="W422" t="str">
            <v>NULL</v>
          </cell>
          <cell r="X422" t="str">
            <v>NULL</v>
          </cell>
          <cell r="Y422" t="str">
            <v>NULL</v>
          </cell>
          <cell r="Z422" t="str">
            <v>NULL</v>
          </cell>
          <cell r="AA422" t="str">
            <v>NULL</v>
          </cell>
          <cell r="AB422" t="str">
            <v>NULL</v>
          </cell>
          <cell r="AC422" t="str">
            <v>NULL</v>
          </cell>
          <cell r="AD422" t="str">
            <v>NULL</v>
          </cell>
          <cell r="AE422" t="str">
            <v>NULL</v>
          </cell>
          <cell r="AF422" t="str">
            <v>NULL</v>
          </cell>
          <cell r="AG422" t="str">
            <v>NULL</v>
          </cell>
          <cell r="AH422" t="str">
            <v>NULL</v>
          </cell>
          <cell r="AI422" t="str">
            <v>NULL</v>
          </cell>
          <cell r="AJ422" t="str">
            <v>NULL</v>
          </cell>
          <cell r="AK422" t="str">
            <v>NULL</v>
          </cell>
          <cell r="AL422">
            <v>4989002</v>
          </cell>
          <cell r="AM422">
            <v>1209616</v>
          </cell>
          <cell r="AN422">
            <v>3779386</v>
          </cell>
          <cell r="AO422">
            <v>8399632</v>
          </cell>
          <cell r="AP422">
            <v>1028546</v>
          </cell>
          <cell r="AQ422">
            <v>7371086</v>
          </cell>
          <cell r="AR422" t="str">
            <v>NULL</v>
          </cell>
          <cell r="AS422" t="str">
            <v>NULL</v>
          </cell>
          <cell r="AT422" t="str">
            <v>NULL</v>
          </cell>
          <cell r="AU422" t="str">
            <v>NULL</v>
          </cell>
          <cell r="AV422" t="str">
            <v>NULL</v>
          </cell>
          <cell r="AW422" t="str">
            <v>NULL</v>
          </cell>
          <cell r="AX422" t="str">
            <v>NULL</v>
          </cell>
          <cell r="AY422" t="str">
            <v>NULL</v>
          </cell>
          <cell r="AZ422" t="str">
            <v>NULL</v>
          </cell>
          <cell r="BA422" t="str">
            <v>NULL</v>
          </cell>
          <cell r="BB422" t="str">
            <v>NULL</v>
          </cell>
          <cell r="BC422" t="str">
            <v>NULL</v>
          </cell>
          <cell r="BD422" t="str">
            <v>NULL</v>
          </cell>
          <cell r="BE422" t="str">
            <v>NULL</v>
          </cell>
          <cell r="BF422" t="str">
            <v>NULL</v>
          </cell>
          <cell r="BG422" t="str">
            <v>NULL</v>
          </cell>
          <cell r="BH422" t="str">
            <v>NULL</v>
          </cell>
          <cell r="BI422" t="str">
            <v>NULL</v>
          </cell>
          <cell r="BJ422" t="str">
            <v>NULL</v>
          </cell>
          <cell r="BK422" t="str">
            <v>NULL</v>
          </cell>
          <cell r="BL422" t="str">
            <v>NULL</v>
          </cell>
          <cell r="BM422" t="str">
            <v>NULL</v>
          </cell>
          <cell r="BN422" t="str">
            <v>NULL</v>
          </cell>
          <cell r="BO422" t="str">
            <v>NULL</v>
          </cell>
          <cell r="BP422" t="str">
            <v>NULL</v>
          </cell>
          <cell r="BQ422" t="str">
            <v>NULL</v>
          </cell>
          <cell r="BR422" t="str">
            <v>NULL</v>
          </cell>
          <cell r="BS422" t="str">
            <v>NULL</v>
          </cell>
          <cell r="BT422" t="str">
            <v>NULL</v>
          </cell>
          <cell r="BU422" t="str">
            <v>NULL</v>
          </cell>
          <cell r="BV422">
            <v>4854196</v>
          </cell>
          <cell r="BW422">
            <v>1015091</v>
          </cell>
          <cell r="BX422">
            <v>3839105</v>
          </cell>
          <cell r="BY422" t="str">
            <v>NULL</v>
          </cell>
          <cell r="BZ422" t="str">
            <v>NULL</v>
          </cell>
          <cell r="CA422" t="str">
            <v>NULL</v>
          </cell>
          <cell r="CB422" t="str">
            <v>NULL</v>
          </cell>
          <cell r="CC422">
            <v>893</v>
          </cell>
          <cell r="CD422">
            <v>-893</v>
          </cell>
          <cell r="CE422" t="str">
            <v>NULL</v>
          </cell>
          <cell r="CF422" t="str">
            <v>NULL</v>
          </cell>
          <cell r="CG422" t="str">
            <v>NULL</v>
          </cell>
          <cell r="CH422" t="str">
            <v>NULL</v>
          </cell>
          <cell r="CI422">
            <v>893205</v>
          </cell>
          <cell r="CJ422">
            <v>-893205</v>
          </cell>
          <cell r="CK422" t="str">
            <v>NULL</v>
          </cell>
          <cell r="CL422" t="str">
            <v>NULL</v>
          </cell>
          <cell r="CM422" t="str">
            <v>NULL</v>
          </cell>
          <cell r="CN422" t="str">
            <v>NULL</v>
          </cell>
          <cell r="CO422" t="str">
            <v>NULL</v>
          </cell>
          <cell r="CP422" t="str">
            <v>NULL</v>
          </cell>
          <cell r="CQ422" t="str">
            <v>NULL</v>
          </cell>
          <cell r="CR422" t="str">
            <v>NULL</v>
          </cell>
          <cell r="CS422" t="str">
            <v>NULL</v>
          </cell>
          <cell r="CT422" t="str">
            <v>NULL</v>
          </cell>
          <cell r="CU422" t="str">
            <v>NULL</v>
          </cell>
          <cell r="CV422" t="str">
            <v>NULL</v>
          </cell>
          <cell r="CW422" t="str">
            <v>NULL</v>
          </cell>
          <cell r="CX422" t="str">
            <v>NULL</v>
          </cell>
          <cell r="CY422" t="str">
            <v>NULL</v>
          </cell>
          <cell r="CZ422" t="str">
            <v>NULL</v>
          </cell>
          <cell r="DA422" t="str">
            <v>NULL</v>
          </cell>
          <cell r="DB422" t="str">
            <v>NULL</v>
          </cell>
          <cell r="DC422">
            <v>13253828</v>
          </cell>
          <cell r="DD422">
            <v>2937735</v>
          </cell>
          <cell r="DE422">
            <v>10316093</v>
          </cell>
        </row>
        <row r="423">
          <cell r="A423" t="str">
            <v>South San Francisco2019</v>
          </cell>
          <cell r="B423" t="str">
            <v>South San Francisco</v>
          </cell>
          <cell r="C423">
            <v>1541</v>
          </cell>
          <cell r="D423">
            <v>2019</v>
          </cell>
          <cell r="E423">
            <v>1991333</v>
          </cell>
          <cell r="F423" t="str">
            <v>NULL</v>
          </cell>
          <cell r="G423">
            <v>1991333</v>
          </cell>
          <cell r="H423">
            <v>8503794</v>
          </cell>
          <cell r="I423">
            <v>8968707</v>
          </cell>
          <cell r="J423">
            <v>-464913</v>
          </cell>
          <cell r="K423" t="str">
            <v>NULL</v>
          </cell>
          <cell r="L423" t="str">
            <v>NULL</v>
          </cell>
          <cell r="M423" t="str">
            <v>NULL</v>
          </cell>
          <cell r="N423" t="str">
            <v>NULL</v>
          </cell>
          <cell r="O423" t="str">
            <v>NULL</v>
          </cell>
          <cell r="P423" t="str">
            <v>NULL</v>
          </cell>
          <cell r="Q423" t="str">
            <v>NULL</v>
          </cell>
          <cell r="R423" t="str">
            <v>NULL</v>
          </cell>
          <cell r="S423" t="str">
            <v>NULL</v>
          </cell>
          <cell r="T423" t="str">
            <v>NULL</v>
          </cell>
          <cell r="U423" t="str">
            <v>NULL</v>
          </cell>
          <cell r="V423" t="str">
            <v>NULL</v>
          </cell>
          <cell r="W423" t="str">
            <v>NULL</v>
          </cell>
          <cell r="X423" t="str">
            <v>NULL</v>
          </cell>
          <cell r="Y423" t="str">
            <v>NULL</v>
          </cell>
          <cell r="Z423" t="str">
            <v>NULL</v>
          </cell>
          <cell r="AA423" t="str">
            <v>NULL</v>
          </cell>
          <cell r="AB423" t="str">
            <v>NULL</v>
          </cell>
          <cell r="AC423" t="str">
            <v>NULL</v>
          </cell>
          <cell r="AD423" t="str">
            <v>NULL</v>
          </cell>
          <cell r="AE423" t="str">
            <v>NULL</v>
          </cell>
          <cell r="AF423" t="str">
            <v>NULL</v>
          </cell>
          <cell r="AG423" t="str">
            <v>NULL</v>
          </cell>
          <cell r="AH423" t="str">
            <v>NULL</v>
          </cell>
          <cell r="AI423" t="str">
            <v>NULL</v>
          </cell>
          <cell r="AJ423" t="str">
            <v>NULL</v>
          </cell>
          <cell r="AK423" t="str">
            <v>NULL</v>
          </cell>
          <cell r="AL423">
            <v>10495127</v>
          </cell>
          <cell r="AM423">
            <v>8968707</v>
          </cell>
          <cell r="AN423">
            <v>1526420</v>
          </cell>
          <cell r="AO423">
            <v>28520092</v>
          </cell>
          <cell r="AP423">
            <v>1915120</v>
          </cell>
          <cell r="AQ423">
            <v>26604972</v>
          </cell>
          <cell r="AR423" t="str">
            <v>NULL</v>
          </cell>
          <cell r="AS423" t="str">
            <v>NULL</v>
          </cell>
          <cell r="AT423" t="str">
            <v>NULL</v>
          </cell>
          <cell r="AU423" t="str">
            <v>NULL</v>
          </cell>
          <cell r="AV423" t="str">
            <v>NULL</v>
          </cell>
          <cell r="AW423" t="str">
            <v>NULL</v>
          </cell>
          <cell r="AX423" t="str">
            <v>NULL</v>
          </cell>
          <cell r="AY423" t="str">
            <v>NULL</v>
          </cell>
          <cell r="AZ423" t="str">
            <v>NULL</v>
          </cell>
          <cell r="BA423" t="str">
            <v>NULL</v>
          </cell>
          <cell r="BB423" t="str">
            <v>NULL</v>
          </cell>
          <cell r="BC423" t="str">
            <v>NULL</v>
          </cell>
          <cell r="BD423" t="str">
            <v>NULL</v>
          </cell>
          <cell r="BE423" t="str">
            <v>NULL</v>
          </cell>
          <cell r="BF423" t="str">
            <v>NULL</v>
          </cell>
          <cell r="BG423" t="str">
            <v>NULL</v>
          </cell>
          <cell r="BH423" t="str">
            <v>NULL</v>
          </cell>
          <cell r="BI423" t="str">
            <v>NULL</v>
          </cell>
          <cell r="BJ423" t="str">
            <v>NULL</v>
          </cell>
          <cell r="BK423" t="str">
            <v>NULL</v>
          </cell>
          <cell r="BL423" t="str">
            <v>NULL</v>
          </cell>
          <cell r="BM423" t="str">
            <v>NULL</v>
          </cell>
          <cell r="BN423" t="str">
            <v>NULL</v>
          </cell>
          <cell r="BO423" t="str">
            <v>NULL</v>
          </cell>
          <cell r="BP423" t="str">
            <v>NULL</v>
          </cell>
          <cell r="BQ423" t="str">
            <v>NULL</v>
          </cell>
          <cell r="BR423" t="str">
            <v>NULL</v>
          </cell>
          <cell r="BS423" t="str">
            <v>NULL</v>
          </cell>
          <cell r="BT423" t="str">
            <v>NULL</v>
          </cell>
          <cell r="BU423" t="str">
            <v>NULL</v>
          </cell>
          <cell r="BV423">
            <v>16649308</v>
          </cell>
          <cell r="BW423">
            <v>3948901</v>
          </cell>
          <cell r="BX423">
            <v>12700407</v>
          </cell>
          <cell r="BY423">
            <v>10927571</v>
          </cell>
          <cell r="BZ423" t="str">
            <v>NULL</v>
          </cell>
          <cell r="CA423">
            <v>10927571</v>
          </cell>
          <cell r="CB423" t="str">
            <v>NULL</v>
          </cell>
          <cell r="CC423" t="str">
            <v>NULL</v>
          </cell>
          <cell r="CD423" t="str">
            <v>NULL</v>
          </cell>
          <cell r="CE423" t="str">
            <v>NULL</v>
          </cell>
          <cell r="CF423" t="str">
            <v>NULL</v>
          </cell>
          <cell r="CG423" t="str">
            <v>NULL</v>
          </cell>
          <cell r="CH423">
            <v>358371</v>
          </cell>
          <cell r="CI423" t="str">
            <v>NULL</v>
          </cell>
          <cell r="CJ423">
            <v>358371</v>
          </cell>
          <cell r="CK423" t="str">
            <v>NULL</v>
          </cell>
          <cell r="CL423" t="str">
            <v>NULL</v>
          </cell>
          <cell r="CM423" t="str">
            <v>NULL</v>
          </cell>
          <cell r="CN423" t="str">
            <v>NULL</v>
          </cell>
          <cell r="CO423" t="str">
            <v>NULL</v>
          </cell>
          <cell r="CP423" t="str">
            <v>NULL</v>
          </cell>
          <cell r="CQ423" t="str">
            <v>NULL</v>
          </cell>
          <cell r="CR423" t="str">
            <v>NULL</v>
          </cell>
          <cell r="CS423" t="str">
            <v>NULL</v>
          </cell>
          <cell r="CT423" t="str">
            <v>NULL</v>
          </cell>
          <cell r="CU423" t="str">
            <v>NULL</v>
          </cell>
          <cell r="CV423" t="str">
            <v>NULL</v>
          </cell>
          <cell r="CW423" t="str">
            <v>NULL</v>
          </cell>
          <cell r="CX423" t="str">
            <v>NULL</v>
          </cell>
          <cell r="CY423" t="str">
            <v>NULL</v>
          </cell>
          <cell r="CZ423" t="str">
            <v>NULL</v>
          </cell>
          <cell r="DA423" t="str">
            <v>NULL</v>
          </cell>
          <cell r="DB423" t="str">
            <v>NULL</v>
          </cell>
          <cell r="DC423">
            <v>56455342</v>
          </cell>
          <cell r="DD423">
            <v>5864021</v>
          </cell>
          <cell r="DE423">
            <v>50591321</v>
          </cell>
        </row>
        <row r="424">
          <cell r="A424" t="str">
            <v>Saint Helena2019</v>
          </cell>
          <cell r="B424" t="str">
            <v>Saint Helena</v>
          </cell>
          <cell r="C424">
            <v>1542</v>
          </cell>
          <cell r="D424">
            <v>2019</v>
          </cell>
          <cell r="E424">
            <v>240557</v>
          </cell>
          <cell r="F424" t="str">
            <v>NULL</v>
          </cell>
          <cell r="G424">
            <v>240557</v>
          </cell>
          <cell r="H424">
            <v>2990054</v>
          </cell>
          <cell r="I424">
            <v>94623</v>
          </cell>
          <cell r="J424">
            <v>2895431</v>
          </cell>
          <cell r="K424" t="str">
            <v>NULL</v>
          </cell>
          <cell r="L424" t="str">
            <v>NULL</v>
          </cell>
          <cell r="M424" t="str">
            <v>NULL</v>
          </cell>
          <cell r="N424" t="str">
            <v>NULL</v>
          </cell>
          <cell r="O424" t="str">
            <v>NULL</v>
          </cell>
          <cell r="P424" t="str">
            <v>NULL</v>
          </cell>
          <cell r="Q424" t="str">
            <v>NULL</v>
          </cell>
          <cell r="R424" t="str">
            <v>NULL</v>
          </cell>
          <cell r="S424" t="str">
            <v>NULL</v>
          </cell>
          <cell r="T424" t="str">
            <v>NULL</v>
          </cell>
          <cell r="U424" t="str">
            <v>NULL</v>
          </cell>
          <cell r="V424" t="str">
            <v>NULL</v>
          </cell>
          <cell r="W424" t="str">
            <v>NULL</v>
          </cell>
          <cell r="X424" t="str">
            <v>NULL</v>
          </cell>
          <cell r="Y424" t="str">
            <v>NULL</v>
          </cell>
          <cell r="Z424" t="str">
            <v>NULL</v>
          </cell>
          <cell r="AA424" t="str">
            <v>NULL</v>
          </cell>
          <cell r="AB424" t="str">
            <v>NULL</v>
          </cell>
          <cell r="AC424" t="str">
            <v>NULL</v>
          </cell>
          <cell r="AD424" t="str">
            <v>NULL</v>
          </cell>
          <cell r="AE424" t="str">
            <v>NULL</v>
          </cell>
          <cell r="AF424" t="str">
            <v>NULL</v>
          </cell>
          <cell r="AG424" t="str">
            <v>NULL</v>
          </cell>
          <cell r="AH424" t="str">
            <v>NULL</v>
          </cell>
          <cell r="AI424" t="str">
            <v>NULL</v>
          </cell>
          <cell r="AJ424" t="str">
            <v>NULL</v>
          </cell>
          <cell r="AK424" t="str">
            <v>NULL</v>
          </cell>
          <cell r="AL424">
            <v>3230611</v>
          </cell>
          <cell r="AM424">
            <v>94623</v>
          </cell>
          <cell r="AN424">
            <v>3135988</v>
          </cell>
          <cell r="AO424">
            <v>3395615</v>
          </cell>
          <cell r="AP424">
            <v>381711</v>
          </cell>
          <cell r="AQ424">
            <v>3013904</v>
          </cell>
          <cell r="AR424" t="str">
            <v>NULL</v>
          </cell>
          <cell r="AS424" t="str">
            <v>NULL</v>
          </cell>
          <cell r="AT424" t="str">
            <v>NULL</v>
          </cell>
          <cell r="AU424" t="str">
            <v>NULL</v>
          </cell>
          <cell r="AV424" t="str">
            <v>NULL</v>
          </cell>
          <cell r="AW424" t="str">
            <v>NULL</v>
          </cell>
          <cell r="AX424" t="str">
            <v>NULL</v>
          </cell>
          <cell r="AY424" t="str">
            <v>NULL</v>
          </cell>
          <cell r="AZ424" t="str">
            <v>NULL</v>
          </cell>
          <cell r="BA424" t="str">
            <v>NULL</v>
          </cell>
          <cell r="BB424" t="str">
            <v>NULL</v>
          </cell>
          <cell r="BC424" t="str">
            <v>NULL</v>
          </cell>
          <cell r="BD424" t="str">
            <v>NULL</v>
          </cell>
          <cell r="BE424" t="str">
            <v>NULL</v>
          </cell>
          <cell r="BF424" t="str">
            <v>NULL</v>
          </cell>
          <cell r="BG424" t="str">
            <v>NULL</v>
          </cell>
          <cell r="BH424" t="str">
            <v>NULL</v>
          </cell>
          <cell r="BI424" t="str">
            <v>NULL</v>
          </cell>
          <cell r="BJ424" t="str">
            <v>NULL</v>
          </cell>
          <cell r="BK424" t="str">
            <v>NULL</v>
          </cell>
          <cell r="BL424" t="str">
            <v>NULL</v>
          </cell>
          <cell r="BM424" t="str">
            <v>NULL</v>
          </cell>
          <cell r="BN424" t="str">
            <v>NULL</v>
          </cell>
          <cell r="BO424" t="str">
            <v>NULL</v>
          </cell>
          <cell r="BP424" t="str">
            <v>NULL</v>
          </cell>
          <cell r="BQ424" t="str">
            <v>NULL</v>
          </cell>
          <cell r="BR424" t="str">
            <v>NULL</v>
          </cell>
          <cell r="BS424" t="str">
            <v>NULL</v>
          </cell>
          <cell r="BT424" t="str">
            <v>NULL</v>
          </cell>
          <cell r="BU424" t="str">
            <v>NULL</v>
          </cell>
          <cell r="BV424">
            <v>1385808</v>
          </cell>
          <cell r="BW424">
            <v>397641</v>
          </cell>
          <cell r="BX424">
            <v>988167</v>
          </cell>
          <cell r="BY424" t="str">
            <v>NULL</v>
          </cell>
          <cell r="BZ424" t="str">
            <v>NULL</v>
          </cell>
          <cell r="CA424" t="str">
            <v>NULL</v>
          </cell>
          <cell r="CB424" t="str">
            <v>NULL</v>
          </cell>
          <cell r="CC424" t="str">
            <v>NULL</v>
          </cell>
          <cell r="CD424" t="str">
            <v>NULL</v>
          </cell>
          <cell r="CE424" t="str">
            <v>NULL</v>
          </cell>
          <cell r="CF424" t="str">
            <v>NULL</v>
          </cell>
          <cell r="CG424" t="str">
            <v>NULL</v>
          </cell>
          <cell r="CH424" t="str">
            <v>NULL</v>
          </cell>
          <cell r="CI424" t="str">
            <v>NULL</v>
          </cell>
          <cell r="CJ424" t="str">
            <v>NULL</v>
          </cell>
          <cell r="CK424" t="str">
            <v>NULL</v>
          </cell>
          <cell r="CL424" t="str">
            <v>NULL</v>
          </cell>
          <cell r="CM424" t="str">
            <v>NULL</v>
          </cell>
          <cell r="CN424" t="str">
            <v>NULL</v>
          </cell>
          <cell r="CO424" t="str">
            <v>NULL</v>
          </cell>
          <cell r="CP424" t="str">
            <v>NULL</v>
          </cell>
          <cell r="CQ424" t="str">
            <v>NULL</v>
          </cell>
          <cell r="CR424" t="str">
            <v>NULL</v>
          </cell>
          <cell r="CS424" t="str">
            <v>NULL</v>
          </cell>
          <cell r="CT424" t="str">
            <v>NULL</v>
          </cell>
          <cell r="CU424" t="str">
            <v>NULL</v>
          </cell>
          <cell r="CV424" t="str">
            <v>NULL</v>
          </cell>
          <cell r="CW424" t="str">
            <v>NULL</v>
          </cell>
          <cell r="CX424" t="str">
            <v>NULL</v>
          </cell>
          <cell r="CY424" t="str">
            <v>NULL</v>
          </cell>
          <cell r="CZ424" t="str">
            <v>NULL</v>
          </cell>
          <cell r="DA424" t="str">
            <v>NULL</v>
          </cell>
          <cell r="DB424" t="str">
            <v>NULL</v>
          </cell>
          <cell r="DC424">
            <v>4781423</v>
          </cell>
          <cell r="DD424">
            <v>779352</v>
          </cell>
          <cell r="DE424">
            <v>4002071</v>
          </cell>
        </row>
        <row r="425">
          <cell r="A425" t="str">
            <v>Stanton2019</v>
          </cell>
          <cell r="B425" t="str">
            <v>Stanton</v>
          </cell>
          <cell r="C425">
            <v>1543</v>
          </cell>
          <cell r="D425">
            <v>2019</v>
          </cell>
          <cell r="E425">
            <v>530809</v>
          </cell>
          <cell r="F425" t="str">
            <v>NULL</v>
          </cell>
          <cell r="G425">
            <v>530809</v>
          </cell>
          <cell r="H425">
            <v>2115783</v>
          </cell>
          <cell r="I425">
            <v>787950</v>
          </cell>
          <cell r="J425">
            <v>1327833</v>
          </cell>
          <cell r="K425" t="str">
            <v>NULL</v>
          </cell>
          <cell r="L425" t="str">
            <v>NULL</v>
          </cell>
          <cell r="M425" t="str">
            <v>NULL</v>
          </cell>
          <cell r="N425" t="str">
            <v>NULL</v>
          </cell>
          <cell r="O425" t="str">
            <v>NULL</v>
          </cell>
          <cell r="P425" t="str">
            <v>NULL</v>
          </cell>
          <cell r="Q425" t="str">
            <v>NULL</v>
          </cell>
          <cell r="R425" t="str">
            <v>NULL</v>
          </cell>
          <cell r="S425" t="str">
            <v>NULL</v>
          </cell>
          <cell r="T425" t="str">
            <v>NULL</v>
          </cell>
          <cell r="U425" t="str">
            <v>NULL</v>
          </cell>
          <cell r="V425" t="str">
            <v>NULL</v>
          </cell>
          <cell r="W425" t="str">
            <v>NULL</v>
          </cell>
          <cell r="X425" t="str">
            <v>NULL</v>
          </cell>
          <cell r="Y425" t="str">
            <v>NULL</v>
          </cell>
          <cell r="Z425" t="str">
            <v>NULL</v>
          </cell>
          <cell r="AA425" t="str">
            <v>NULL</v>
          </cell>
          <cell r="AB425" t="str">
            <v>NULL</v>
          </cell>
          <cell r="AC425" t="str">
            <v>NULL</v>
          </cell>
          <cell r="AD425" t="str">
            <v>NULL</v>
          </cell>
          <cell r="AE425" t="str">
            <v>NULL</v>
          </cell>
          <cell r="AF425" t="str">
            <v>NULL</v>
          </cell>
          <cell r="AG425" t="str">
            <v>NULL</v>
          </cell>
          <cell r="AH425" t="str">
            <v>NULL</v>
          </cell>
          <cell r="AI425" t="str">
            <v>NULL</v>
          </cell>
          <cell r="AJ425" t="str">
            <v>NULL</v>
          </cell>
          <cell r="AK425" t="str">
            <v>NULL</v>
          </cell>
          <cell r="AL425">
            <v>2646592</v>
          </cell>
          <cell r="AM425">
            <v>787950</v>
          </cell>
          <cell r="AN425">
            <v>1858642</v>
          </cell>
          <cell r="AO425">
            <v>14539229</v>
          </cell>
          <cell r="AP425">
            <v>1112436</v>
          </cell>
          <cell r="AQ425">
            <v>13426793</v>
          </cell>
          <cell r="AR425" t="str">
            <v>NULL</v>
          </cell>
          <cell r="AS425" t="str">
            <v>NULL</v>
          </cell>
          <cell r="AT425" t="str">
            <v>NULL</v>
          </cell>
          <cell r="AU425" t="str">
            <v>NULL</v>
          </cell>
          <cell r="AV425" t="str">
            <v>NULL</v>
          </cell>
          <cell r="AW425" t="str">
            <v>NULL</v>
          </cell>
          <cell r="AX425" t="str">
            <v>NULL</v>
          </cell>
          <cell r="AY425" t="str">
            <v>NULL</v>
          </cell>
          <cell r="AZ425" t="str">
            <v>NULL</v>
          </cell>
          <cell r="BA425" t="str">
            <v>NULL</v>
          </cell>
          <cell r="BB425" t="str">
            <v>NULL</v>
          </cell>
          <cell r="BC425" t="str">
            <v>NULL</v>
          </cell>
          <cell r="BD425" t="str">
            <v>NULL</v>
          </cell>
          <cell r="BE425" t="str">
            <v>NULL</v>
          </cell>
          <cell r="BF425" t="str">
            <v>NULL</v>
          </cell>
          <cell r="BG425" t="str">
            <v>NULL</v>
          </cell>
          <cell r="BH425" t="str">
            <v>NULL</v>
          </cell>
          <cell r="BI425" t="str">
            <v>NULL</v>
          </cell>
          <cell r="BJ425" t="str">
            <v>NULL</v>
          </cell>
          <cell r="BK425" t="str">
            <v>NULL</v>
          </cell>
          <cell r="BL425" t="str">
            <v>NULL</v>
          </cell>
          <cell r="BM425" t="str">
            <v>NULL</v>
          </cell>
          <cell r="BN425" t="str">
            <v>NULL</v>
          </cell>
          <cell r="BO425" t="str">
            <v>NULL</v>
          </cell>
          <cell r="BP425" t="str">
            <v>NULL</v>
          </cell>
          <cell r="BQ425" t="str">
            <v>NULL</v>
          </cell>
          <cell r="BR425" t="str">
            <v>NULL</v>
          </cell>
          <cell r="BS425" t="str">
            <v>NULL</v>
          </cell>
          <cell r="BT425" t="str">
            <v>NULL</v>
          </cell>
          <cell r="BU425" t="str">
            <v>NULL</v>
          </cell>
          <cell r="BV425">
            <v>7165000</v>
          </cell>
          <cell r="BW425">
            <v>381371</v>
          </cell>
          <cell r="BX425">
            <v>6783629</v>
          </cell>
          <cell r="BY425" t="str">
            <v>NULL</v>
          </cell>
          <cell r="BZ425" t="str">
            <v>NULL</v>
          </cell>
          <cell r="CA425" t="str">
            <v>NULL</v>
          </cell>
          <cell r="CB425">
            <v>168853</v>
          </cell>
          <cell r="CC425" t="str">
            <v>NULL</v>
          </cell>
          <cell r="CD425">
            <v>168853</v>
          </cell>
          <cell r="CE425" t="str">
            <v>NULL</v>
          </cell>
          <cell r="CF425" t="str">
            <v>NULL</v>
          </cell>
          <cell r="CG425" t="str">
            <v>NULL</v>
          </cell>
          <cell r="CH425">
            <v>674440</v>
          </cell>
          <cell r="CI425">
            <v>240628</v>
          </cell>
          <cell r="CJ425">
            <v>433812</v>
          </cell>
          <cell r="CK425" t="str">
            <v>NULL</v>
          </cell>
          <cell r="CL425" t="str">
            <v>NULL</v>
          </cell>
          <cell r="CM425" t="str">
            <v>NULL</v>
          </cell>
          <cell r="CN425" t="str">
            <v>NULL</v>
          </cell>
          <cell r="CO425" t="str">
            <v>NULL</v>
          </cell>
          <cell r="CP425" t="str">
            <v>NULL</v>
          </cell>
          <cell r="CQ425" t="str">
            <v>NULL</v>
          </cell>
          <cell r="CR425" t="str">
            <v>NULL</v>
          </cell>
          <cell r="CS425" t="str">
            <v>NULL</v>
          </cell>
          <cell r="CT425" t="str">
            <v>NULL</v>
          </cell>
          <cell r="CU425" t="str">
            <v>NULL</v>
          </cell>
          <cell r="CV425" t="str">
            <v>NULL</v>
          </cell>
          <cell r="CW425" t="str">
            <v>NULL</v>
          </cell>
          <cell r="CX425">
            <v>709</v>
          </cell>
          <cell r="CY425">
            <v>-709</v>
          </cell>
          <cell r="CZ425" t="str">
            <v>NULL</v>
          </cell>
          <cell r="DA425" t="str">
            <v>NULL</v>
          </cell>
          <cell r="DB425" t="str">
            <v>NULL</v>
          </cell>
          <cell r="DC425">
            <v>22547522</v>
          </cell>
          <cell r="DD425">
            <v>1735144</v>
          </cell>
          <cell r="DE425">
            <v>20812378</v>
          </cell>
        </row>
        <row r="426">
          <cell r="A426" t="str">
            <v>Stockton2019</v>
          </cell>
          <cell r="B426" t="str">
            <v>Stockton</v>
          </cell>
          <cell r="C426">
            <v>1544</v>
          </cell>
          <cell r="D426">
            <v>2019</v>
          </cell>
          <cell r="E426">
            <v>4767236</v>
          </cell>
          <cell r="F426" t="str">
            <v>NULL</v>
          </cell>
          <cell r="G426">
            <v>4767236</v>
          </cell>
          <cell r="H426">
            <v>19010516</v>
          </cell>
          <cell r="I426">
            <v>7619441</v>
          </cell>
          <cell r="J426">
            <v>11391075</v>
          </cell>
          <cell r="K426" t="str">
            <v>NULL</v>
          </cell>
          <cell r="L426" t="str">
            <v>NULL</v>
          </cell>
          <cell r="M426" t="str">
            <v>NULL</v>
          </cell>
          <cell r="N426" t="str">
            <v>NULL</v>
          </cell>
          <cell r="O426" t="str">
            <v>NULL</v>
          </cell>
          <cell r="P426" t="str">
            <v>NULL</v>
          </cell>
          <cell r="Q426" t="str">
            <v>NULL</v>
          </cell>
          <cell r="R426" t="str">
            <v>NULL</v>
          </cell>
          <cell r="S426" t="str">
            <v>NULL</v>
          </cell>
          <cell r="T426" t="str">
            <v>NULL</v>
          </cell>
          <cell r="U426" t="str">
            <v>NULL</v>
          </cell>
          <cell r="V426" t="str">
            <v>NULL</v>
          </cell>
          <cell r="W426" t="str">
            <v>NULL</v>
          </cell>
          <cell r="X426" t="str">
            <v>NULL</v>
          </cell>
          <cell r="Y426" t="str">
            <v>NULL</v>
          </cell>
          <cell r="Z426" t="str">
            <v>NULL</v>
          </cell>
          <cell r="AA426" t="str">
            <v>NULL</v>
          </cell>
          <cell r="AB426" t="str">
            <v>NULL</v>
          </cell>
          <cell r="AC426" t="str">
            <v>NULL</v>
          </cell>
          <cell r="AD426" t="str">
            <v>NULL</v>
          </cell>
          <cell r="AE426" t="str">
            <v>NULL</v>
          </cell>
          <cell r="AF426" t="str">
            <v>NULL</v>
          </cell>
          <cell r="AG426" t="str">
            <v>NULL</v>
          </cell>
          <cell r="AH426" t="str">
            <v>NULL</v>
          </cell>
          <cell r="AI426" t="str">
            <v>NULL</v>
          </cell>
          <cell r="AJ426" t="str">
            <v>NULL</v>
          </cell>
          <cell r="AK426" t="str">
            <v>NULL</v>
          </cell>
          <cell r="AL426">
            <v>23777752</v>
          </cell>
          <cell r="AM426">
            <v>7619441</v>
          </cell>
          <cell r="AN426">
            <v>16158311</v>
          </cell>
          <cell r="AO426">
            <v>131017907</v>
          </cell>
          <cell r="AP426">
            <v>15029786</v>
          </cell>
          <cell r="AQ426">
            <v>115988121</v>
          </cell>
          <cell r="AR426" t="str">
            <v>NULL</v>
          </cell>
          <cell r="AS426" t="str">
            <v>NULL</v>
          </cell>
          <cell r="AT426" t="str">
            <v>NULL</v>
          </cell>
          <cell r="AU426" t="str">
            <v>NULL</v>
          </cell>
          <cell r="AV426" t="str">
            <v>NULL</v>
          </cell>
          <cell r="AW426" t="str">
            <v>NULL</v>
          </cell>
          <cell r="AX426" t="str">
            <v>NULL</v>
          </cell>
          <cell r="AY426" t="str">
            <v>NULL</v>
          </cell>
          <cell r="AZ426" t="str">
            <v>NULL</v>
          </cell>
          <cell r="BA426" t="str">
            <v>NULL</v>
          </cell>
          <cell r="BB426" t="str">
            <v>NULL</v>
          </cell>
          <cell r="BC426" t="str">
            <v>NULL</v>
          </cell>
          <cell r="BD426" t="str">
            <v>NULL</v>
          </cell>
          <cell r="BE426" t="str">
            <v>NULL</v>
          </cell>
          <cell r="BF426" t="str">
            <v>NULL</v>
          </cell>
          <cell r="BG426" t="str">
            <v>NULL</v>
          </cell>
          <cell r="BH426" t="str">
            <v>NULL</v>
          </cell>
          <cell r="BI426" t="str">
            <v>NULL</v>
          </cell>
          <cell r="BJ426" t="str">
            <v>NULL</v>
          </cell>
          <cell r="BK426" t="str">
            <v>NULL</v>
          </cell>
          <cell r="BL426" t="str">
            <v>NULL</v>
          </cell>
          <cell r="BM426" t="str">
            <v>NULL</v>
          </cell>
          <cell r="BN426" t="str">
            <v>NULL</v>
          </cell>
          <cell r="BO426" t="str">
            <v>NULL</v>
          </cell>
          <cell r="BP426" t="str">
            <v>NULL</v>
          </cell>
          <cell r="BQ426" t="str">
            <v>NULL</v>
          </cell>
          <cell r="BR426" t="str">
            <v>NULL</v>
          </cell>
          <cell r="BS426" t="str">
            <v>NULL</v>
          </cell>
          <cell r="BT426" t="str">
            <v>NULL</v>
          </cell>
          <cell r="BU426" t="str">
            <v>NULL</v>
          </cell>
          <cell r="BV426">
            <v>55293890</v>
          </cell>
          <cell r="BW426">
            <v>9857096</v>
          </cell>
          <cell r="BX426">
            <v>45436794</v>
          </cell>
          <cell r="BY426" t="str">
            <v>NULL</v>
          </cell>
          <cell r="BZ426" t="str">
            <v>NULL</v>
          </cell>
          <cell r="CA426" t="str">
            <v>NULL</v>
          </cell>
          <cell r="CB426">
            <v>3512181</v>
          </cell>
          <cell r="CC426">
            <v>1076071</v>
          </cell>
          <cell r="CD426">
            <v>2436110</v>
          </cell>
          <cell r="CE426" t="str">
            <v>NULL</v>
          </cell>
          <cell r="CF426">
            <v>144754</v>
          </cell>
          <cell r="CG426">
            <v>-144754</v>
          </cell>
          <cell r="CH426">
            <v>2743634</v>
          </cell>
          <cell r="CI426">
            <v>3385998</v>
          </cell>
          <cell r="CJ426">
            <v>-642364</v>
          </cell>
          <cell r="CK426" t="str">
            <v>NULL</v>
          </cell>
          <cell r="CL426" t="str">
            <v>NULL</v>
          </cell>
          <cell r="CM426" t="str">
            <v>NULL</v>
          </cell>
          <cell r="CN426" t="str">
            <v>NULL</v>
          </cell>
          <cell r="CO426" t="str">
            <v>NULL</v>
          </cell>
          <cell r="CP426" t="str">
            <v>NULL</v>
          </cell>
          <cell r="CQ426" t="str">
            <v>NULL</v>
          </cell>
          <cell r="CR426" t="str">
            <v>NULL</v>
          </cell>
          <cell r="CS426" t="str">
            <v>NULL</v>
          </cell>
          <cell r="CT426" t="str">
            <v>NULL</v>
          </cell>
          <cell r="CU426" t="str">
            <v>NULL</v>
          </cell>
          <cell r="CV426" t="str">
            <v>NULL</v>
          </cell>
          <cell r="CW426" t="str">
            <v>NULL</v>
          </cell>
          <cell r="CX426" t="str">
            <v>NULL</v>
          </cell>
          <cell r="CY426" t="str">
            <v>NULL</v>
          </cell>
          <cell r="CZ426" t="str">
            <v>NULL</v>
          </cell>
          <cell r="DA426" t="str">
            <v>NULL</v>
          </cell>
          <cell r="DB426" t="str">
            <v>NULL</v>
          </cell>
          <cell r="DC426">
            <v>192567612</v>
          </cell>
          <cell r="DD426">
            <v>29493705</v>
          </cell>
          <cell r="DE426">
            <v>163073907</v>
          </cell>
        </row>
        <row r="427">
          <cell r="A427" t="str">
            <v>Suisun City2019</v>
          </cell>
          <cell r="B427" t="str">
            <v>Suisun City</v>
          </cell>
          <cell r="C427">
            <v>1545</v>
          </cell>
          <cell r="D427">
            <v>2019</v>
          </cell>
          <cell r="E427">
            <v>262001</v>
          </cell>
          <cell r="F427" t="str">
            <v>NULL</v>
          </cell>
          <cell r="G427">
            <v>262001</v>
          </cell>
          <cell r="H427">
            <v>1321945</v>
          </cell>
          <cell r="I427">
            <v>1609022</v>
          </cell>
          <cell r="J427">
            <v>-287077</v>
          </cell>
          <cell r="K427" t="str">
            <v>NULL</v>
          </cell>
          <cell r="L427" t="str">
            <v>NULL</v>
          </cell>
          <cell r="M427" t="str">
            <v>NULL</v>
          </cell>
          <cell r="N427" t="str">
            <v>NULL</v>
          </cell>
          <cell r="O427" t="str">
            <v>NULL</v>
          </cell>
          <cell r="P427" t="str">
            <v>NULL</v>
          </cell>
          <cell r="Q427" t="str">
            <v>NULL</v>
          </cell>
          <cell r="R427" t="str">
            <v>NULL</v>
          </cell>
          <cell r="S427" t="str">
            <v>NULL</v>
          </cell>
          <cell r="T427" t="str">
            <v>NULL</v>
          </cell>
          <cell r="U427" t="str">
            <v>NULL</v>
          </cell>
          <cell r="V427" t="str">
            <v>NULL</v>
          </cell>
          <cell r="W427" t="str">
            <v>NULL</v>
          </cell>
          <cell r="X427" t="str">
            <v>NULL</v>
          </cell>
          <cell r="Y427" t="str">
            <v>NULL</v>
          </cell>
          <cell r="Z427" t="str">
            <v>NULL</v>
          </cell>
          <cell r="AA427" t="str">
            <v>NULL</v>
          </cell>
          <cell r="AB427" t="str">
            <v>NULL</v>
          </cell>
          <cell r="AC427" t="str">
            <v>NULL</v>
          </cell>
          <cell r="AD427" t="str">
            <v>NULL</v>
          </cell>
          <cell r="AE427" t="str">
            <v>NULL</v>
          </cell>
          <cell r="AF427">
            <v>14119</v>
          </cell>
          <cell r="AG427">
            <v>555742</v>
          </cell>
          <cell r="AH427">
            <v>-541623</v>
          </cell>
          <cell r="AI427">
            <v>1999833</v>
          </cell>
          <cell r="AJ427" t="str">
            <v>NULL</v>
          </cell>
          <cell r="AK427">
            <v>1999833</v>
          </cell>
          <cell r="AL427">
            <v>3597898</v>
          </cell>
          <cell r="AM427">
            <v>2164764</v>
          </cell>
          <cell r="AN427">
            <v>1433134</v>
          </cell>
          <cell r="AO427">
            <v>6364780</v>
          </cell>
          <cell r="AP427">
            <v>431133</v>
          </cell>
          <cell r="AQ427">
            <v>5933647</v>
          </cell>
          <cell r="AR427" t="str">
            <v>NULL</v>
          </cell>
          <cell r="AS427" t="str">
            <v>NULL</v>
          </cell>
          <cell r="AT427" t="str">
            <v>NULL</v>
          </cell>
          <cell r="AU427" t="str">
            <v>NULL</v>
          </cell>
          <cell r="AV427" t="str">
            <v>NULL</v>
          </cell>
          <cell r="AW427" t="str">
            <v>NULL</v>
          </cell>
          <cell r="AX427" t="str">
            <v>NULL</v>
          </cell>
          <cell r="AY427" t="str">
            <v>NULL</v>
          </cell>
          <cell r="AZ427" t="str">
            <v>NULL</v>
          </cell>
          <cell r="BA427" t="str">
            <v>NULL</v>
          </cell>
          <cell r="BB427" t="str">
            <v>NULL</v>
          </cell>
          <cell r="BC427" t="str">
            <v>NULL</v>
          </cell>
          <cell r="BD427" t="str">
            <v>NULL</v>
          </cell>
          <cell r="BE427" t="str">
            <v>NULL</v>
          </cell>
          <cell r="BF427" t="str">
            <v>NULL</v>
          </cell>
          <cell r="BG427" t="str">
            <v>NULL</v>
          </cell>
          <cell r="BH427" t="str">
            <v>NULL</v>
          </cell>
          <cell r="BI427" t="str">
            <v>NULL</v>
          </cell>
          <cell r="BJ427" t="str">
            <v>NULL</v>
          </cell>
          <cell r="BK427" t="str">
            <v>NULL</v>
          </cell>
          <cell r="BL427" t="str">
            <v>NULL</v>
          </cell>
          <cell r="BM427" t="str">
            <v>NULL</v>
          </cell>
          <cell r="BN427" t="str">
            <v>NULL</v>
          </cell>
          <cell r="BO427" t="str">
            <v>NULL</v>
          </cell>
          <cell r="BP427" t="str">
            <v>NULL</v>
          </cell>
          <cell r="BQ427" t="str">
            <v>NULL</v>
          </cell>
          <cell r="BR427" t="str">
            <v>NULL</v>
          </cell>
          <cell r="BS427" t="str">
            <v>NULL</v>
          </cell>
          <cell r="BT427" t="str">
            <v>NULL</v>
          </cell>
          <cell r="BU427" t="str">
            <v>NULL</v>
          </cell>
          <cell r="BV427">
            <v>1264068</v>
          </cell>
          <cell r="BW427">
            <v>56918</v>
          </cell>
          <cell r="BX427">
            <v>1207150</v>
          </cell>
          <cell r="BY427" t="str">
            <v>NULL</v>
          </cell>
          <cell r="BZ427" t="str">
            <v>NULL</v>
          </cell>
          <cell r="CA427" t="str">
            <v>NULL</v>
          </cell>
          <cell r="CB427" t="str">
            <v>NULL</v>
          </cell>
          <cell r="CC427" t="str">
            <v>NULL</v>
          </cell>
          <cell r="CD427" t="str">
            <v>NULL</v>
          </cell>
          <cell r="CE427">
            <v>3678</v>
          </cell>
          <cell r="CF427">
            <v>4791</v>
          </cell>
          <cell r="CG427">
            <v>-1113</v>
          </cell>
          <cell r="CH427" t="str">
            <v>NULL</v>
          </cell>
          <cell r="CI427">
            <v>7500</v>
          </cell>
          <cell r="CJ427">
            <v>-7500</v>
          </cell>
          <cell r="CK427" t="str">
            <v>NULL</v>
          </cell>
          <cell r="CL427" t="str">
            <v>NULL</v>
          </cell>
          <cell r="CM427" t="str">
            <v>NULL</v>
          </cell>
          <cell r="CN427" t="str">
            <v>NULL</v>
          </cell>
          <cell r="CO427" t="str">
            <v>NULL</v>
          </cell>
          <cell r="CP427" t="str">
            <v>NULL</v>
          </cell>
          <cell r="CQ427" t="str">
            <v>NULL</v>
          </cell>
          <cell r="CR427" t="str">
            <v>NULL</v>
          </cell>
          <cell r="CS427" t="str">
            <v>NULL</v>
          </cell>
          <cell r="CT427" t="str">
            <v>NULL</v>
          </cell>
          <cell r="CU427" t="str">
            <v>NULL</v>
          </cell>
          <cell r="CV427" t="str">
            <v>NULL</v>
          </cell>
          <cell r="CW427">
            <v>296257</v>
          </cell>
          <cell r="CX427">
            <v>675782</v>
          </cell>
          <cell r="CY427">
            <v>-379525</v>
          </cell>
          <cell r="CZ427">
            <v>571687</v>
          </cell>
          <cell r="DA427" t="str">
            <v>NULL</v>
          </cell>
          <cell r="DB427">
            <v>571687</v>
          </cell>
          <cell r="DC427">
            <v>8500470</v>
          </cell>
          <cell r="DD427">
            <v>1176124</v>
          </cell>
          <cell r="DE427">
            <v>7324346</v>
          </cell>
        </row>
        <row r="428">
          <cell r="A428" t="str">
            <v>Sunnyvale2019</v>
          </cell>
          <cell r="B428" t="str">
            <v>Sunnyvale</v>
          </cell>
          <cell r="C428">
            <v>1546</v>
          </cell>
          <cell r="D428">
            <v>2019</v>
          </cell>
          <cell r="E428">
            <v>924371</v>
          </cell>
          <cell r="F428" t="str">
            <v>NULL</v>
          </cell>
          <cell r="G428">
            <v>924371</v>
          </cell>
          <cell r="H428">
            <v>11374529</v>
          </cell>
          <cell r="I428">
            <v>2622149</v>
          </cell>
          <cell r="J428">
            <v>8752380</v>
          </cell>
          <cell r="K428" t="str">
            <v>NULL</v>
          </cell>
          <cell r="L428" t="str">
            <v>NULL</v>
          </cell>
          <cell r="M428" t="str">
            <v>NULL</v>
          </cell>
          <cell r="N428" t="str">
            <v>NULL</v>
          </cell>
          <cell r="O428" t="str">
            <v>NULL</v>
          </cell>
          <cell r="P428" t="str">
            <v>NULL</v>
          </cell>
          <cell r="Q428" t="str">
            <v>NULL</v>
          </cell>
          <cell r="R428" t="str">
            <v>NULL</v>
          </cell>
          <cell r="S428" t="str">
            <v>NULL</v>
          </cell>
          <cell r="T428" t="str">
            <v>NULL</v>
          </cell>
          <cell r="U428" t="str">
            <v>NULL</v>
          </cell>
          <cell r="V428" t="str">
            <v>NULL</v>
          </cell>
          <cell r="W428" t="str">
            <v>NULL</v>
          </cell>
          <cell r="X428" t="str">
            <v>NULL</v>
          </cell>
          <cell r="Y428" t="str">
            <v>NULL</v>
          </cell>
          <cell r="Z428" t="str">
            <v>NULL</v>
          </cell>
          <cell r="AA428" t="str">
            <v>NULL</v>
          </cell>
          <cell r="AB428" t="str">
            <v>NULL</v>
          </cell>
          <cell r="AC428" t="str">
            <v>NULL</v>
          </cell>
          <cell r="AD428" t="str">
            <v>NULL</v>
          </cell>
          <cell r="AE428" t="str">
            <v>NULL</v>
          </cell>
          <cell r="AF428" t="str">
            <v>NULL</v>
          </cell>
          <cell r="AG428" t="str">
            <v>NULL</v>
          </cell>
          <cell r="AH428" t="str">
            <v>NULL</v>
          </cell>
          <cell r="AI428" t="str">
            <v>NULL</v>
          </cell>
          <cell r="AJ428" t="str">
            <v>NULL</v>
          </cell>
          <cell r="AK428" t="str">
            <v>NULL</v>
          </cell>
          <cell r="AL428">
            <v>12298900</v>
          </cell>
          <cell r="AM428">
            <v>2622149</v>
          </cell>
          <cell r="AN428">
            <v>9676751</v>
          </cell>
          <cell r="AO428">
            <v>45671329</v>
          </cell>
          <cell r="AP428">
            <v>3785223</v>
          </cell>
          <cell r="AQ428">
            <v>41886106</v>
          </cell>
          <cell r="AR428" t="str">
            <v>NULL</v>
          </cell>
          <cell r="AS428" t="str">
            <v>NULL</v>
          </cell>
          <cell r="AT428" t="str">
            <v>NULL</v>
          </cell>
          <cell r="AU428" t="str">
            <v>NULL</v>
          </cell>
          <cell r="AV428" t="str">
            <v>NULL</v>
          </cell>
          <cell r="AW428" t="str">
            <v>NULL</v>
          </cell>
          <cell r="AX428" t="str">
            <v>NULL</v>
          </cell>
          <cell r="AY428" t="str">
            <v>NULL</v>
          </cell>
          <cell r="AZ428" t="str">
            <v>NULL</v>
          </cell>
          <cell r="BA428" t="str">
            <v>NULL</v>
          </cell>
          <cell r="BB428" t="str">
            <v>NULL</v>
          </cell>
          <cell r="BC428" t="str">
            <v>NULL</v>
          </cell>
          <cell r="BD428" t="str">
            <v>NULL</v>
          </cell>
          <cell r="BE428" t="str">
            <v>NULL</v>
          </cell>
          <cell r="BF428" t="str">
            <v>NULL</v>
          </cell>
          <cell r="BG428" t="str">
            <v>NULL</v>
          </cell>
          <cell r="BH428" t="str">
            <v>NULL</v>
          </cell>
          <cell r="BI428" t="str">
            <v>NULL</v>
          </cell>
          <cell r="BJ428" t="str">
            <v>NULL</v>
          </cell>
          <cell r="BK428" t="str">
            <v>NULL</v>
          </cell>
          <cell r="BL428" t="str">
            <v>NULL</v>
          </cell>
          <cell r="BM428" t="str">
            <v>NULL</v>
          </cell>
          <cell r="BN428" t="str">
            <v>NULL</v>
          </cell>
          <cell r="BO428" t="str">
            <v>NULL</v>
          </cell>
          <cell r="BP428" t="str">
            <v>NULL</v>
          </cell>
          <cell r="BQ428" t="str">
            <v>NULL</v>
          </cell>
          <cell r="BR428" t="str">
            <v>NULL</v>
          </cell>
          <cell r="BS428" t="str">
            <v>NULL</v>
          </cell>
          <cell r="BT428" t="str">
            <v>NULL</v>
          </cell>
          <cell r="BU428" t="str">
            <v>NULL</v>
          </cell>
          <cell r="BV428">
            <v>36803169</v>
          </cell>
          <cell r="BW428">
            <v>2733614</v>
          </cell>
          <cell r="BX428">
            <v>34069555</v>
          </cell>
          <cell r="BY428">
            <v>63152</v>
          </cell>
          <cell r="BZ428">
            <v>135162</v>
          </cell>
          <cell r="CA428">
            <v>-72010</v>
          </cell>
          <cell r="CB428">
            <v>1020736</v>
          </cell>
          <cell r="CC428">
            <v>72670</v>
          </cell>
          <cell r="CD428">
            <v>948066</v>
          </cell>
          <cell r="CE428" t="str">
            <v>NULL</v>
          </cell>
          <cell r="CF428" t="str">
            <v>NULL</v>
          </cell>
          <cell r="CG428" t="str">
            <v>NULL</v>
          </cell>
          <cell r="CH428">
            <v>1956471</v>
          </cell>
          <cell r="CI428">
            <v>904855</v>
          </cell>
          <cell r="CJ428">
            <v>1051616</v>
          </cell>
          <cell r="CK428">
            <v>464871</v>
          </cell>
          <cell r="CL428">
            <v>137731</v>
          </cell>
          <cell r="CM428">
            <v>327140</v>
          </cell>
          <cell r="CN428" t="str">
            <v>NULL</v>
          </cell>
          <cell r="CO428" t="str">
            <v>NULL</v>
          </cell>
          <cell r="CP428" t="str">
            <v>NULL</v>
          </cell>
          <cell r="CQ428" t="str">
            <v>NULL</v>
          </cell>
          <cell r="CR428" t="str">
            <v>NULL</v>
          </cell>
          <cell r="CS428" t="str">
            <v>NULL</v>
          </cell>
          <cell r="CT428" t="str">
            <v>NULL</v>
          </cell>
          <cell r="CU428" t="str">
            <v>NULL</v>
          </cell>
          <cell r="CV428" t="str">
            <v>NULL</v>
          </cell>
          <cell r="CW428">
            <v>20348513</v>
          </cell>
          <cell r="CX428">
            <v>133254</v>
          </cell>
          <cell r="CY428">
            <v>20215259</v>
          </cell>
          <cell r="CZ428" t="str">
            <v>NULL</v>
          </cell>
          <cell r="DA428" t="str">
            <v>NULL</v>
          </cell>
          <cell r="DB428" t="str">
            <v>NULL</v>
          </cell>
          <cell r="DC428">
            <v>106328241</v>
          </cell>
          <cell r="DD428">
            <v>7902509</v>
          </cell>
          <cell r="DE428">
            <v>98425732</v>
          </cell>
        </row>
        <row r="429">
          <cell r="A429" t="str">
            <v>Susanville2019</v>
          </cell>
          <cell r="B429" t="str">
            <v>Susanville</v>
          </cell>
          <cell r="C429">
            <v>1547</v>
          </cell>
          <cell r="D429">
            <v>2019</v>
          </cell>
          <cell r="E429">
            <v>128063</v>
          </cell>
          <cell r="F429" t="str">
            <v>NULL</v>
          </cell>
          <cell r="G429">
            <v>128063</v>
          </cell>
          <cell r="H429">
            <v>467289</v>
          </cell>
          <cell r="I429">
            <v>127866</v>
          </cell>
          <cell r="J429">
            <v>339423</v>
          </cell>
          <cell r="K429" t="str">
            <v>NULL</v>
          </cell>
          <cell r="L429" t="str">
            <v>NULL</v>
          </cell>
          <cell r="M429" t="str">
            <v>NULL</v>
          </cell>
          <cell r="N429" t="str">
            <v>NULL</v>
          </cell>
          <cell r="O429" t="str">
            <v>NULL</v>
          </cell>
          <cell r="P429" t="str">
            <v>NULL</v>
          </cell>
          <cell r="Q429" t="str">
            <v>NULL</v>
          </cell>
          <cell r="R429" t="str">
            <v>NULL</v>
          </cell>
          <cell r="S429" t="str">
            <v>NULL</v>
          </cell>
          <cell r="T429" t="str">
            <v>NULL</v>
          </cell>
          <cell r="U429" t="str">
            <v>NULL</v>
          </cell>
          <cell r="V429" t="str">
            <v>NULL</v>
          </cell>
          <cell r="W429" t="str">
            <v>NULL</v>
          </cell>
          <cell r="X429" t="str">
            <v>NULL</v>
          </cell>
          <cell r="Y429" t="str">
            <v>NULL</v>
          </cell>
          <cell r="Z429" t="str">
            <v>NULL</v>
          </cell>
          <cell r="AA429" t="str">
            <v>NULL</v>
          </cell>
          <cell r="AB429" t="str">
            <v>NULL</v>
          </cell>
          <cell r="AC429" t="str">
            <v>NULL</v>
          </cell>
          <cell r="AD429" t="str">
            <v>NULL</v>
          </cell>
          <cell r="AE429" t="str">
            <v>NULL</v>
          </cell>
          <cell r="AF429" t="str">
            <v>NULL</v>
          </cell>
          <cell r="AG429" t="str">
            <v>NULL</v>
          </cell>
          <cell r="AH429" t="str">
            <v>NULL</v>
          </cell>
          <cell r="AI429" t="str">
            <v>NULL</v>
          </cell>
          <cell r="AJ429" t="str">
            <v>NULL</v>
          </cell>
          <cell r="AK429" t="str">
            <v>NULL</v>
          </cell>
          <cell r="AL429">
            <v>595352</v>
          </cell>
          <cell r="AM429">
            <v>127866</v>
          </cell>
          <cell r="AN429">
            <v>467486</v>
          </cell>
          <cell r="AO429">
            <v>2540036</v>
          </cell>
          <cell r="AP429">
            <v>356198</v>
          </cell>
          <cell r="AQ429">
            <v>2183838</v>
          </cell>
          <cell r="AR429" t="str">
            <v>NULL</v>
          </cell>
          <cell r="AS429" t="str">
            <v>NULL</v>
          </cell>
          <cell r="AT429" t="str">
            <v>NULL</v>
          </cell>
          <cell r="AU429" t="str">
            <v>NULL</v>
          </cell>
          <cell r="AV429" t="str">
            <v>NULL</v>
          </cell>
          <cell r="AW429" t="str">
            <v>NULL</v>
          </cell>
          <cell r="AX429" t="str">
            <v>NULL</v>
          </cell>
          <cell r="AY429" t="str">
            <v>NULL</v>
          </cell>
          <cell r="AZ429" t="str">
            <v>NULL</v>
          </cell>
          <cell r="BA429" t="str">
            <v>NULL</v>
          </cell>
          <cell r="BB429" t="str">
            <v>NULL</v>
          </cell>
          <cell r="BC429" t="str">
            <v>NULL</v>
          </cell>
          <cell r="BD429" t="str">
            <v>NULL</v>
          </cell>
          <cell r="BE429" t="str">
            <v>NULL</v>
          </cell>
          <cell r="BF429" t="str">
            <v>NULL</v>
          </cell>
          <cell r="BG429" t="str">
            <v>NULL</v>
          </cell>
          <cell r="BH429" t="str">
            <v>NULL</v>
          </cell>
          <cell r="BI429" t="str">
            <v>NULL</v>
          </cell>
          <cell r="BJ429" t="str">
            <v>NULL</v>
          </cell>
          <cell r="BK429" t="str">
            <v>NULL</v>
          </cell>
          <cell r="BL429" t="str">
            <v>NULL</v>
          </cell>
          <cell r="BM429" t="str">
            <v>NULL</v>
          </cell>
          <cell r="BN429" t="str">
            <v>NULL</v>
          </cell>
          <cell r="BO429" t="str">
            <v>NULL</v>
          </cell>
          <cell r="BP429" t="str">
            <v>NULL</v>
          </cell>
          <cell r="BQ429" t="str">
            <v>NULL</v>
          </cell>
          <cell r="BR429" t="str">
            <v>NULL</v>
          </cell>
          <cell r="BS429" t="str">
            <v>NULL</v>
          </cell>
          <cell r="BT429" t="str">
            <v>NULL</v>
          </cell>
          <cell r="BU429" t="str">
            <v>NULL</v>
          </cell>
          <cell r="BV429">
            <v>1396721</v>
          </cell>
          <cell r="BW429">
            <v>407696</v>
          </cell>
          <cell r="BX429">
            <v>989025</v>
          </cell>
          <cell r="BY429" t="str">
            <v>NULL</v>
          </cell>
          <cell r="BZ429" t="str">
            <v>NULL</v>
          </cell>
          <cell r="CA429" t="str">
            <v>NULL</v>
          </cell>
          <cell r="CB429">
            <v>74352</v>
          </cell>
          <cell r="CC429" t="str">
            <v>NULL</v>
          </cell>
          <cell r="CD429">
            <v>74352</v>
          </cell>
          <cell r="CE429">
            <v>75041</v>
          </cell>
          <cell r="CF429" t="str">
            <v>NULL</v>
          </cell>
          <cell r="CG429">
            <v>75041</v>
          </cell>
          <cell r="CH429" t="str">
            <v>NULL</v>
          </cell>
          <cell r="CI429" t="str">
            <v>NULL</v>
          </cell>
          <cell r="CJ429" t="str">
            <v>NULL</v>
          </cell>
          <cell r="CK429" t="str">
            <v>NULL</v>
          </cell>
          <cell r="CL429" t="str">
            <v>NULL</v>
          </cell>
          <cell r="CM429" t="str">
            <v>NULL</v>
          </cell>
          <cell r="CN429" t="str">
            <v>NULL</v>
          </cell>
          <cell r="CO429" t="str">
            <v>NULL</v>
          </cell>
          <cell r="CP429" t="str">
            <v>NULL</v>
          </cell>
          <cell r="CQ429" t="str">
            <v>NULL</v>
          </cell>
          <cell r="CR429" t="str">
            <v>NULL</v>
          </cell>
          <cell r="CS429" t="str">
            <v>NULL</v>
          </cell>
          <cell r="CT429" t="str">
            <v>NULL</v>
          </cell>
          <cell r="CU429" t="str">
            <v>NULL</v>
          </cell>
          <cell r="CV429" t="str">
            <v>NULL</v>
          </cell>
          <cell r="CW429" t="str">
            <v>NULL</v>
          </cell>
          <cell r="CX429" t="str">
            <v>NULL</v>
          </cell>
          <cell r="CY429" t="str">
            <v>NULL</v>
          </cell>
          <cell r="CZ429" t="str">
            <v>NULL</v>
          </cell>
          <cell r="DA429" t="str">
            <v>NULL</v>
          </cell>
          <cell r="DB429" t="str">
            <v>NULL</v>
          </cell>
          <cell r="DC429">
            <v>4086150</v>
          </cell>
          <cell r="DD429">
            <v>763894</v>
          </cell>
          <cell r="DE429">
            <v>3322256</v>
          </cell>
        </row>
        <row r="430">
          <cell r="A430" t="str">
            <v>Sutter Creek2019</v>
          </cell>
          <cell r="B430" t="str">
            <v>Sutter Creek</v>
          </cell>
          <cell r="C430">
            <v>1548</v>
          </cell>
          <cell r="D430">
            <v>2019</v>
          </cell>
          <cell r="E430">
            <v>25003</v>
          </cell>
          <cell r="F430" t="str">
            <v>NULL</v>
          </cell>
          <cell r="G430">
            <v>25003</v>
          </cell>
          <cell r="H430">
            <v>188589</v>
          </cell>
          <cell r="I430">
            <v>680</v>
          </cell>
          <cell r="J430">
            <v>187909</v>
          </cell>
          <cell r="K430" t="str">
            <v>NULL</v>
          </cell>
          <cell r="L430" t="str">
            <v>NULL</v>
          </cell>
          <cell r="M430" t="str">
            <v>NULL</v>
          </cell>
          <cell r="N430" t="str">
            <v>NULL</v>
          </cell>
          <cell r="O430" t="str">
            <v>NULL</v>
          </cell>
          <cell r="P430" t="str">
            <v>NULL</v>
          </cell>
          <cell r="Q430" t="str">
            <v>NULL</v>
          </cell>
          <cell r="R430" t="str">
            <v>NULL</v>
          </cell>
          <cell r="S430" t="str">
            <v>NULL</v>
          </cell>
          <cell r="T430" t="str">
            <v>NULL</v>
          </cell>
          <cell r="U430" t="str">
            <v>NULL</v>
          </cell>
          <cell r="V430" t="str">
            <v>NULL</v>
          </cell>
          <cell r="W430" t="str">
            <v>NULL</v>
          </cell>
          <cell r="X430" t="str">
            <v>NULL</v>
          </cell>
          <cell r="Y430" t="str">
            <v>NULL</v>
          </cell>
          <cell r="Z430" t="str">
            <v>NULL</v>
          </cell>
          <cell r="AA430" t="str">
            <v>NULL</v>
          </cell>
          <cell r="AB430" t="str">
            <v>NULL</v>
          </cell>
          <cell r="AC430" t="str">
            <v>NULL</v>
          </cell>
          <cell r="AD430" t="str">
            <v>NULL</v>
          </cell>
          <cell r="AE430" t="str">
            <v>NULL</v>
          </cell>
          <cell r="AF430" t="str">
            <v>NULL</v>
          </cell>
          <cell r="AG430">
            <v>172707</v>
          </cell>
          <cell r="AH430">
            <v>-172707</v>
          </cell>
          <cell r="AI430" t="str">
            <v>NULL</v>
          </cell>
          <cell r="AJ430" t="str">
            <v>NULL</v>
          </cell>
          <cell r="AK430" t="str">
            <v>NULL</v>
          </cell>
          <cell r="AL430">
            <v>213592</v>
          </cell>
          <cell r="AM430">
            <v>173387</v>
          </cell>
          <cell r="AN430">
            <v>40205</v>
          </cell>
          <cell r="AO430">
            <v>768246</v>
          </cell>
          <cell r="AP430">
            <v>174720</v>
          </cell>
          <cell r="AQ430">
            <v>593526</v>
          </cell>
          <cell r="AR430" t="str">
            <v>NULL</v>
          </cell>
          <cell r="AS430" t="str">
            <v>NULL</v>
          </cell>
          <cell r="AT430" t="str">
            <v>NULL</v>
          </cell>
          <cell r="AU430" t="str">
            <v>NULL</v>
          </cell>
          <cell r="AV430" t="str">
            <v>NULL</v>
          </cell>
          <cell r="AW430" t="str">
            <v>NULL</v>
          </cell>
          <cell r="AX430" t="str">
            <v>NULL</v>
          </cell>
          <cell r="AY430" t="str">
            <v>NULL</v>
          </cell>
          <cell r="AZ430" t="str">
            <v>NULL</v>
          </cell>
          <cell r="BA430" t="str">
            <v>NULL</v>
          </cell>
          <cell r="BB430" t="str">
            <v>NULL</v>
          </cell>
          <cell r="BC430" t="str">
            <v>NULL</v>
          </cell>
          <cell r="BD430" t="str">
            <v>NULL</v>
          </cell>
          <cell r="BE430" t="str">
            <v>NULL</v>
          </cell>
          <cell r="BF430" t="str">
            <v>NULL</v>
          </cell>
          <cell r="BG430" t="str">
            <v>NULL</v>
          </cell>
          <cell r="BH430" t="str">
            <v>NULL</v>
          </cell>
          <cell r="BI430" t="str">
            <v>NULL</v>
          </cell>
          <cell r="BJ430" t="str">
            <v>NULL</v>
          </cell>
          <cell r="BK430" t="str">
            <v>NULL</v>
          </cell>
          <cell r="BL430" t="str">
            <v>NULL</v>
          </cell>
          <cell r="BM430" t="str">
            <v>NULL</v>
          </cell>
          <cell r="BN430" t="str">
            <v>NULL</v>
          </cell>
          <cell r="BO430" t="str">
            <v>NULL</v>
          </cell>
          <cell r="BP430" t="str">
            <v>NULL</v>
          </cell>
          <cell r="BQ430" t="str">
            <v>NULL</v>
          </cell>
          <cell r="BR430" t="str">
            <v>NULL</v>
          </cell>
          <cell r="BS430" t="str">
            <v>NULL</v>
          </cell>
          <cell r="BT430" t="str">
            <v>NULL</v>
          </cell>
          <cell r="BU430" t="str">
            <v>NULL</v>
          </cell>
          <cell r="BV430" t="str">
            <v>NULL</v>
          </cell>
          <cell r="BW430" t="str">
            <v>NULL</v>
          </cell>
          <cell r="BX430" t="str">
            <v>NULL</v>
          </cell>
          <cell r="BY430" t="str">
            <v>NULL</v>
          </cell>
          <cell r="BZ430" t="str">
            <v>NULL</v>
          </cell>
          <cell r="CA430" t="str">
            <v>NULL</v>
          </cell>
          <cell r="CB430" t="str">
            <v>NULL</v>
          </cell>
          <cell r="CC430" t="str">
            <v>NULL</v>
          </cell>
          <cell r="CD430" t="str">
            <v>NULL</v>
          </cell>
          <cell r="CE430" t="str">
            <v>NULL</v>
          </cell>
          <cell r="CF430" t="str">
            <v>NULL</v>
          </cell>
          <cell r="CG430" t="str">
            <v>NULL</v>
          </cell>
          <cell r="CH430">
            <v>124434</v>
          </cell>
          <cell r="CI430" t="str">
            <v>NULL</v>
          </cell>
          <cell r="CJ430">
            <v>124434</v>
          </cell>
          <cell r="CK430" t="str">
            <v>NULL</v>
          </cell>
          <cell r="CL430" t="str">
            <v>NULL</v>
          </cell>
          <cell r="CM430" t="str">
            <v>NULL</v>
          </cell>
          <cell r="CN430" t="str">
            <v>NULL</v>
          </cell>
          <cell r="CO430" t="str">
            <v>NULL</v>
          </cell>
          <cell r="CP430" t="str">
            <v>NULL</v>
          </cell>
          <cell r="CQ430" t="str">
            <v>NULL</v>
          </cell>
          <cell r="CR430" t="str">
            <v>NULL</v>
          </cell>
          <cell r="CS430" t="str">
            <v>NULL</v>
          </cell>
          <cell r="CT430" t="str">
            <v>NULL</v>
          </cell>
          <cell r="CU430" t="str">
            <v>NULL</v>
          </cell>
          <cell r="CV430" t="str">
            <v>NULL</v>
          </cell>
          <cell r="CW430" t="str">
            <v>NULL</v>
          </cell>
          <cell r="CX430" t="str">
            <v>NULL</v>
          </cell>
          <cell r="CY430" t="str">
            <v>NULL</v>
          </cell>
          <cell r="CZ430" t="str">
            <v>NULL</v>
          </cell>
          <cell r="DA430" t="str">
            <v>NULL</v>
          </cell>
          <cell r="DB430" t="str">
            <v>NULL</v>
          </cell>
          <cell r="DC430">
            <v>892680</v>
          </cell>
          <cell r="DD430">
            <v>174720</v>
          </cell>
          <cell r="DE430">
            <v>717960</v>
          </cell>
        </row>
        <row r="431">
          <cell r="A431" t="str">
            <v>Taft2019</v>
          </cell>
          <cell r="B431" t="str">
            <v>Taft</v>
          </cell>
          <cell r="C431">
            <v>1549</v>
          </cell>
          <cell r="D431">
            <v>2019</v>
          </cell>
          <cell r="E431">
            <v>276794</v>
          </cell>
          <cell r="F431" t="str">
            <v>NULL</v>
          </cell>
          <cell r="G431">
            <v>276794</v>
          </cell>
          <cell r="H431">
            <v>1519422</v>
          </cell>
          <cell r="I431">
            <v>61548</v>
          </cell>
          <cell r="J431">
            <v>1457874</v>
          </cell>
          <cell r="K431" t="str">
            <v>NULL</v>
          </cell>
          <cell r="L431" t="str">
            <v>NULL</v>
          </cell>
          <cell r="M431" t="str">
            <v>NULL</v>
          </cell>
          <cell r="N431" t="str">
            <v>NULL</v>
          </cell>
          <cell r="O431" t="str">
            <v>NULL</v>
          </cell>
          <cell r="P431" t="str">
            <v>NULL</v>
          </cell>
          <cell r="Q431" t="str">
            <v>NULL</v>
          </cell>
          <cell r="R431" t="str">
            <v>NULL</v>
          </cell>
          <cell r="S431" t="str">
            <v>NULL</v>
          </cell>
          <cell r="T431" t="str">
            <v>NULL</v>
          </cell>
          <cell r="U431" t="str">
            <v>NULL</v>
          </cell>
          <cell r="V431" t="str">
            <v>NULL</v>
          </cell>
          <cell r="W431" t="str">
            <v>NULL</v>
          </cell>
          <cell r="X431" t="str">
            <v>NULL</v>
          </cell>
          <cell r="Y431" t="str">
            <v>NULL</v>
          </cell>
          <cell r="Z431" t="str">
            <v>NULL</v>
          </cell>
          <cell r="AA431" t="str">
            <v>NULL</v>
          </cell>
          <cell r="AB431" t="str">
            <v>NULL</v>
          </cell>
          <cell r="AC431" t="str">
            <v>NULL</v>
          </cell>
          <cell r="AD431" t="str">
            <v>NULL</v>
          </cell>
          <cell r="AE431" t="str">
            <v>NULL</v>
          </cell>
          <cell r="AF431" t="str">
            <v>NULL</v>
          </cell>
          <cell r="AG431" t="str">
            <v>NULL</v>
          </cell>
          <cell r="AH431" t="str">
            <v>NULL</v>
          </cell>
          <cell r="AI431" t="str">
            <v>NULL</v>
          </cell>
          <cell r="AJ431" t="str">
            <v>NULL</v>
          </cell>
          <cell r="AK431" t="str">
            <v>NULL</v>
          </cell>
          <cell r="AL431">
            <v>1796216</v>
          </cell>
          <cell r="AM431">
            <v>61548</v>
          </cell>
          <cell r="AN431">
            <v>1734668</v>
          </cell>
          <cell r="AO431">
            <v>2818181</v>
          </cell>
          <cell r="AP431">
            <v>182908</v>
          </cell>
          <cell r="AQ431">
            <v>2635273</v>
          </cell>
          <cell r="AR431" t="str">
            <v>NULL</v>
          </cell>
          <cell r="AS431" t="str">
            <v>NULL</v>
          </cell>
          <cell r="AT431" t="str">
            <v>NULL</v>
          </cell>
          <cell r="AU431" t="str">
            <v>NULL</v>
          </cell>
          <cell r="AV431" t="str">
            <v>NULL</v>
          </cell>
          <cell r="AW431" t="str">
            <v>NULL</v>
          </cell>
          <cell r="AX431" t="str">
            <v>NULL</v>
          </cell>
          <cell r="AY431" t="str">
            <v>NULL</v>
          </cell>
          <cell r="AZ431" t="str">
            <v>NULL</v>
          </cell>
          <cell r="BA431" t="str">
            <v>NULL</v>
          </cell>
          <cell r="BB431" t="str">
            <v>NULL</v>
          </cell>
          <cell r="BC431" t="str">
            <v>NULL</v>
          </cell>
          <cell r="BD431" t="str">
            <v>NULL</v>
          </cell>
          <cell r="BE431" t="str">
            <v>NULL</v>
          </cell>
          <cell r="BF431" t="str">
            <v>NULL</v>
          </cell>
          <cell r="BG431" t="str">
            <v>NULL</v>
          </cell>
          <cell r="BH431" t="str">
            <v>NULL</v>
          </cell>
          <cell r="BI431" t="str">
            <v>NULL</v>
          </cell>
          <cell r="BJ431" t="str">
            <v>NULL</v>
          </cell>
          <cell r="BK431" t="str">
            <v>NULL</v>
          </cell>
          <cell r="BL431" t="str">
            <v>NULL</v>
          </cell>
          <cell r="BM431" t="str">
            <v>NULL</v>
          </cell>
          <cell r="BN431" t="str">
            <v>NULL</v>
          </cell>
          <cell r="BO431" t="str">
            <v>NULL</v>
          </cell>
          <cell r="BP431" t="str">
            <v>NULL</v>
          </cell>
          <cell r="BQ431" t="str">
            <v>NULL</v>
          </cell>
          <cell r="BR431" t="str">
            <v>NULL</v>
          </cell>
          <cell r="BS431" t="str">
            <v>NULL</v>
          </cell>
          <cell r="BT431" t="str">
            <v>NULL</v>
          </cell>
          <cell r="BU431" t="str">
            <v>NULL</v>
          </cell>
          <cell r="BV431">
            <v>468859</v>
          </cell>
          <cell r="BW431" t="str">
            <v>NULL</v>
          </cell>
          <cell r="BX431">
            <v>468859</v>
          </cell>
          <cell r="BY431" t="str">
            <v>NULL</v>
          </cell>
          <cell r="BZ431" t="str">
            <v>NULL</v>
          </cell>
          <cell r="CA431" t="str">
            <v>NULL</v>
          </cell>
          <cell r="CB431">
            <v>136938</v>
          </cell>
          <cell r="CC431">
            <v>8038</v>
          </cell>
          <cell r="CD431">
            <v>128900</v>
          </cell>
          <cell r="CE431" t="str">
            <v>NULL</v>
          </cell>
          <cell r="CF431" t="str">
            <v>NULL</v>
          </cell>
          <cell r="CG431" t="str">
            <v>NULL</v>
          </cell>
          <cell r="CH431" t="str">
            <v>NULL</v>
          </cell>
          <cell r="CI431" t="str">
            <v>NULL</v>
          </cell>
          <cell r="CJ431" t="str">
            <v>NULL</v>
          </cell>
          <cell r="CK431" t="str">
            <v>NULL</v>
          </cell>
          <cell r="CL431" t="str">
            <v>NULL</v>
          </cell>
          <cell r="CM431" t="str">
            <v>NULL</v>
          </cell>
          <cell r="CN431" t="str">
            <v>NULL</v>
          </cell>
          <cell r="CO431" t="str">
            <v>NULL</v>
          </cell>
          <cell r="CP431" t="str">
            <v>NULL</v>
          </cell>
          <cell r="CQ431" t="str">
            <v>NULL</v>
          </cell>
          <cell r="CR431" t="str">
            <v>NULL</v>
          </cell>
          <cell r="CS431" t="str">
            <v>NULL</v>
          </cell>
          <cell r="CT431" t="str">
            <v>NULL</v>
          </cell>
          <cell r="CU431" t="str">
            <v>NULL</v>
          </cell>
          <cell r="CV431" t="str">
            <v>NULL</v>
          </cell>
          <cell r="CW431">
            <v>76496</v>
          </cell>
          <cell r="CX431">
            <v>147986</v>
          </cell>
          <cell r="CY431">
            <v>-71490</v>
          </cell>
          <cell r="CZ431" t="str">
            <v>NULL</v>
          </cell>
          <cell r="DA431" t="str">
            <v>NULL</v>
          </cell>
          <cell r="DB431" t="str">
            <v>NULL</v>
          </cell>
          <cell r="DC431">
            <v>3500474</v>
          </cell>
          <cell r="DD431">
            <v>338932</v>
          </cell>
          <cell r="DE431">
            <v>3161542</v>
          </cell>
        </row>
        <row r="432">
          <cell r="A432" t="str">
            <v>Tehachapi2019</v>
          </cell>
          <cell r="B432" t="str">
            <v>Tehachapi</v>
          </cell>
          <cell r="C432">
            <v>1550</v>
          </cell>
          <cell r="D432">
            <v>2019</v>
          </cell>
          <cell r="E432">
            <v>67222</v>
          </cell>
          <cell r="F432" t="str">
            <v>NULL</v>
          </cell>
          <cell r="G432">
            <v>67222</v>
          </cell>
          <cell r="H432">
            <v>1124795</v>
          </cell>
          <cell r="I432">
            <v>438805</v>
          </cell>
          <cell r="J432">
            <v>685990</v>
          </cell>
          <cell r="K432" t="str">
            <v>NULL</v>
          </cell>
          <cell r="L432" t="str">
            <v>NULL</v>
          </cell>
          <cell r="M432" t="str">
            <v>NULL</v>
          </cell>
          <cell r="N432" t="str">
            <v>NULL</v>
          </cell>
          <cell r="O432" t="str">
            <v>NULL</v>
          </cell>
          <cell r="P432" t="str">
            <v>NULL</v>
          </cell>
          <cell r="Q432" t="str">
            <v>NULL</v>
          </cell>
          <cell r="R432" t="str">
            <v>NULL</v>
          </cell>
          <cell r="S432" t="str">
            <v>NULL</v>
          </cell>
          <cell r="T432" t="str">
            <v>NULL</v>
          </cell>
          <cell r="U432" t="str">
            <v>NULL</v>
          </cell>
          <cell r="V432" t="str">
            <v>NULL</v>
          </cell>
          <cell r="W432" t="str">
            <v>NULL</v>
          </cell>
          <cell r="X432" t="str">
            <v>NULL</v>
          </cell>
          <cell r="Y432" t="str">
            <v>NULL</v>
          </cell>
          <cell r="Z432" t="str">
            <v>NULL</v>
          </cell>
          <cell r="AA432" t="str">
            <v>NULL</v>
          </cell>
          <cell r="AB432" t="str">
            <v>NULL</v>
          </cell>
          <cell r="AC432" t="str">
            <v>NULL</v>
          </cell>
          <cell r="AD432" t="str">
            <v>NULL</v>
          </cell>
          <cell r="AE432" t="str">
            <v>NULL</v>
          </cell>
          <cell r="AF432" t="str">
            <v>NULL</v>
          </cell>
          <cell r="AG432" t="str">
            <v>NULL</v>
          </cell>
          <cell r="AH432" t="str">
            <v>NULL</v>
          </cell>
          <cell r="AI432" t="str">
            <v>NULL</v>
          </cell>
          <cell r="AJ432" t="str">
            <v>NULL</v>
          </cell>
          <cell r="AK432" t="str">
            <v>NULL</v>
          </cell>
          <cell r="AL432">
            <v>1192017</v>
          </cell>
          <cell r="AM432">
            <v>438805</v>
          </cell>
          <cell r="AN432">
            <v>753212</v>
          </cell>
          <cell r="AO432">
            <v>3355479</v>
          </cell>
          <cell r="AP432">
            <v>598852</v>
          </cell>
          <cell r="AQ432">
            <v>2756627</v>
          </cell>
          <cell r="AR432" t="str">
            <v>NULL</v>
          </cell>
          <cell r="AS432" t="str">
            <v>NULL</v>
          </cell>
          <cell r="AT432" t="str">
            <v>NULL</v>
          </cell>
          <cell r="AU432" t="str">
            <v>NULL</v>
          </cell>
          <cell r="AV432" t="str">
            <v>NULL</v>
          </cell>
          <cell r="AW432" t="str">
            <v>NULL</v>
          </cell>
          <cell r="AX432" t="str">
            <v>NULL</v>
          </cell>
          <cell r="AY432" t="str">
            <v>NULL</v>
          </cell>
          <cell r="AZ432" t="str">
            <v>NULL</v>
          </cell>
          <cell r="BA432" t="str">
            <v>NULL</v>
          </cell>
          <cell r="BB432" t="str">
            <v>NULL</v>
          </cell>
          <cell r="BC432" t="str">
            <v>NULL</v>
          </cell>
          <cell r="BD432" t="str">
            <v>NULL</v>
          </cell>
          <cell r="BE432" t="str">
            <v>NULL</v>
          </cell>
          <cell r="BF432" t="str">
            <v>NULL</v>
          </cell>
          <cell r="BG432" t="str">
            <v>NULL</v>
          </cell>
          <cell r="BH432" t="str">
            <v>NULL</v>
          </cell>
          <cell r="BI432" t="str">
            <v>NULL</v>
          </cell>
          <cell r="BJ432" t="str">
            <v>NULL</v>
          </cell>
          <cell r="BK432" t="str">
            <v>NULL</v>
          </cell>
          <cell r="BL432" t="str">
            <v>NULL</v>
          </cell>
          <cell r="BM432" t="str">
            <v>NULL</v>
          </cell>
          <cell r="BN432" t="str">
            <v>NULL</v>
          </cell>
          <cell r="BO432" t="str">
            <v>NULL</v>
          </cell>
          <cell r="BP432" t="str">
            <v>NULL</v>
          </cell>
          <cell r="BQ432" t="str">
            <v>NULL</v>
          </cell>
          <cell r="BR432" t="str">
            <v>NULL</v>
          </cell>
          <cell r="BS432" t="str">
            <v>NULL</v>
          </cell>
          <cell r="BT432" t="str">
            <v>NULL</v>
          </cell>
          <cell r="BU432" t="str">
            <v>NULL</v>
          </cell>
          <cell r="BV432">
            <v>23538</v>
          </cell>
          <cell r="BW432" t="str">
            <v>NULL</v>
          </cell>
          <cell r="BX432">
            <v>23538</v>
          </cell>
          <cell r="BY432" t="str">
            <v>NULL</v>
          </cell>
          <cell r="BZ432" t="str">
            <v>NULL</v>
          </cell>
          <cell r="CA432" t="str">
            <v>NULL</v>
          </cell>
          <cell r="CB432" t="str">
            <v>NULL</v>
          </cell>
          <cell r="CC432" t="str">
            <v>NULL</v>
          </cell>
          <cell r="CD432" t="str">
            <v>NULL</v>
          </cell>
          <cell r="CE432" t="str">
            <v>NULL</v>
          </cell>
          <cell r="CF432" t="str">
            <v>NULL</v>
          </cell>
          <cell r="CG432" t="str">
            <v>NULL</v>
          </cell>
          <cell r="CH432">
            <v>318784</v>
          </cell>
          <cell r="CI432">
            <v>301435</v>
          </cell>
          <cell r="CJ432">
            <v>17349</v>
          </cell>
          <cell r="CK432" t="str">
            <v>NULL</v>
          </cell>
          <cell r="CL432" t="str">
            <v>NULL</v>
          </cell>
          <cell r="CM432" t="str">
            <v>NULL</v>
          </cell>
          <cell r="CN432" t="str">
            <v>NULL</v>
          </cell>
          <cell r="CO432" t="str">
            <v>NULL</v>
          </cell>
          <cell r="CP432" t="str">
            <v>NULL</v>
          </cell>
          <cell r="CQ432" t="str">
            <v>NULL</v>
          </cell>
          <cell r="CR432" t="str">
            <v>NULL</v>
          </cell>
          <cell r="CS432" t="str">
            <v>NULL</v>
          </cell>
          <cell r="CT432" t="str">
            <v>NULL</v>
          </cell>
          <cell r="CU432" t="str">
            <v>NULL</v>
          </cell>
          <cell r="CV432" t="str">
            <v>NULL</v>
          </cell>
          <cell r="CW432" t="str">
            <v>NULL</v>
          </cell>
          <cell r="CX432" t="str">
            <v>NULL</v>
          </cell>
          <cell r="CY432" t="str">
            <v>NULL</v>
          </cell>
          <cell r="CZ432" t="str">
            <v>NULL</v>
          </cell>
          <cell r="DA432" t="str">
            <v>NULL</v>
          </cell>
          <cell r="DB432" t="str">
            <v>NULL</v>
          </cell>
          <cell r="DC432">
            <v>3697801</v>
          </cell>
          <cell r="DD432">
            <v>900287</v>
          </cell>
          <cell r="DE432">
            <v>2797514</v>
          </cell>
        </row>
        <row r="433">
          <cell r="A433" t="str">
            <v>Tehama2019</v>
          </cell>
          <cell r="B433" t="str">
            <v>Tehama</v>
          </cell>
          <cell r="C433">
            <v>1551</v>
          </cell>
          <cell r="D433">
            <v>2019</v>
          </cell>
          <cell r="E433" t="str">
            <v>NULL</v>
          </cell>
          <cell r="F433" t="str">
            <v>NULL</v>
          </cell>
          <cell r="G433" t="str">
            <v>NULL</v>
          </cell>
          <cell r="H433">
            <v>78580</v>
          </cell>
          <cell r="I433" t="str">
            <v>NULL</v>
          </cell>
          <cell r="J433">
            <v>78580</v>
          </cell>
          <cell r="K433" t="str">
            <v>NULL</v>
          </cell>
          <cell r="L433" t="str">
            <v>NULL</v>
          </cell>
          <cell r="M433" t="str">
            <v>NULL</v>
          </cell>
          <cell r="N433" t="str">
            <v>NULL</v>
          </cell>
          <cell r="O433" t="str">
            <v>NULL</v>
          </cell>
          <cell r="P433" t="str">
            <v>NULL</v>
          </cell>
          <cell r="Q433" t="str">
            <v>NULL</v>
          </cell>
          <cell r="R433" t="str">
            <v>NULL</v>
          </cell>
          <cell r="S433" t="str">
            <v>NULL</v>
          </cell>
          <cell r="T433" t="str">
            <v>NULL</v>
          </cell>
          <cell r="U433" t="str">
            <v>NULL</v>
          </cell>
          <cell r="V433" t="str">
            <v>NULL</v>
          </cell>
          <cell r="W433" t="str">
            <v>NULL</v>
          </cell>
          <cell r="X433" t="str">
            <v>NULL</v>
          </cell>
          <cell r="Y433" t="str">
            <v>NULL</v>
          </cell>
          <cell r="Z433" t="str">
            <v>NULL</v>
          </cell>
          <cell r="AA433" t="str">
            <v>NULL</v>
          </cell>
          <cell r="AB433" t="str">
            <v>NULL</v>
          </cell>
          <cell r="AC433" t="str">
            <v>NULL</v>
          </cell>
          <cell r="AD433" t="str">
            <v>NULL</v>
          </cell>
          <cell r="AE433" t="str">
            <v>NULL</v>
          </cell>
          <cell r="AF433" t="str">
            <v>NULL</v>
          </cell>
          <cell r="AG433" t="str">
            <v>NULL</v>
          </cell>
          <cell r="AH433" t="str">
            <v>NULL</v>
          </cell>
          <cell r="AI433" t="str">
            <v>NULL</v>
          </cell>
          <cell r="AJ433" t="str">
            <v>NULL</v>
          </cell>
          <cell r="AK433" t="str">
            <v>NULL</v>
          </cell>
          <cell r="AL433">
            <v>78580</v>
          </cell>
          <cell r="AM433">
            <v>0</v>
          </cell>
          <cell r="AN433">
            <v>78580</v>
          </cell>
          <cell r="AO433">
            <v>10901</v>
          </cell>
          <cell r="AP433">
            <v>3811</v>
          </cell>
          <cell r="AQ433">
            <v>7090</v>
          </cell>
          <cell r="AR433" t="str">
            <v>NULL</v>
          </cell>
          <cell r="AS433" t="str">
            <v>NULL</v>
          </cell>
          <cell r="AT433" t="str">
            <v>NULL</v>
          </cell>
          <cell r="AU433" t="str">
            <v>NULL</v>
          </cell>
          <cell r="AV433" t="str">
            <v>NULL</v>
          </cell>
          <cell r="AW433" t="str">
            <v>NULL</v>
          </cell>
          <cell r="AX433" t="str">
            <v>NULL</v>
          </cell>
          <cell r="AY433" t="str">
            <v>NULL</v>
          </cell>
          <cell r="AZ433" t="str">
            <v>NULL</v>
          </cell>
          <cell r="BA433" t="str">
            <v>NULL</v>
          </cell>
          <cell r="BB433" t="str">
            <v>NULL</v>
          </cell>
          <cell r="BC433" t="str">
            <v>NULL</v>
          </cell>
          <cell r="BD433" t="str">
            <v>NULL</v>
          </cell>
          <cell r="BE433" t="str">
            <v>NULL</v>
          </cell>
          <cell r="BF433" t="str">
            <v>NULL</v>
          </cell>
          <cell r="BG433" t="str">
            <v>NULL</v>
          </cell>
          <cell r="BH433" t="str">
            <v>NULL</v>
          </cell>
          <cell r="BI433" t="str">
            <v>NULL</v>
          </cell>
          <cell r="BJ433" t="str">
            <v>NULL</v>
          </cell>
          <cell r="BK433" t="str">
            <v>NULL</v>
          </cell>
          <cell r="BL433" t="str">
            <v>NULL</v>
          </cell>
          <cell r="BM433" t="str">
            <v>NULL</v>
          </cell>
          <cell r="BN433" t="str">
            <v>NULL</v>
          </cell>
          <cell r="BO433" t="str">
            <v>NULL</v>
          </cell>
          <cell r="BP433" t="str">
            <v>NULL</v>
          </cell>
          <cell r="BQ433" t="str">
            <v>NULL</v>
          </cell>
          <cell r="BR433" t="str">
            <v>NULL</v>
          </cell>
          <cell r="BS433" t="str">
            <v>NULL</v>
          </cell>
          <cell r="BT433" t="str">
            <v>NULL</v>
          </cell>
          <cell r="BU433" t="str">
            <v>NULL</v>
          </cell>
          <cell r="BV433" t="str">
            <v>NULL</v>
          </cell>
          <cell r="BW433" t="str">
            <v>NULL</v>
          </cell>
          <cell r="BX433" t="str">
            <v>NULL</v>
          </cell>
          <cell r="BY433" t="str">
            <v>NULL</v>
          </cell>
          <cell r="BZ433" t="str">
            <v>NULL</v>
          </cell>
          <cell r="CA433" t="str">
            <v>NULL</v>
          </cell>
          <cell r="CB433" t="str">
            <v>NULL</v>
          </cell>
          <cell r="CC433" t="str">
            <v>NULL</v>
          </cell>
          <cell r="CD433" t="str">
            <v>NULL</v>
          </cell>
          <cell r="CE433">
            <v>1700</v>
          </cell>
          <cell r="CF433">
            <v>17052</v>
          </cell>
          <cell r="CG433">
            <v>-15352</v>
          </cell>
          <cell r="CH433">
            <v>5161</v>
          </cell>
          <cell r="CI433" t="str">
            <v>NULL</v>
          </cell>
          <cell r="CJ433">
            <v>5161</v>
          </cell>
          <cell r="CK433" t="str">
            <v>NULL</v>
          </cell>
          <cell r="CL433" t="str">
            <v>NULL</v>
          </cell>
          <cell r="CM433" t="str">
            <v>NULL</v>
          </cell>
          <cell r="CN433" t="str">
            <v>NULL</v>
          </cell>
          <cell r="CO433" t="str">
            <v>NULL</v>
          </cell>
          <cell r="CP433" t="str">
            <v>NULL</v>
          </cell>
          <cell r="CQ433" t="str">
            <v>NULL</v>
          </cell>
          <cell r="CR433" t="str">
            <v>NULL</v>
          </cell>
          <cell r="CS433" t="str">
            <v>NULL</v>
          </cell>
          <cell r="CT433" t="str">
            <v>NULL</v>
          </cell>
          <cell r="CU433" t="str">
            <v>NULL</v>
          </cell>
          <cell r="CV433" t="str">
            <v>NULL</v>
          </cell>
          <cell r="CW433" t="str">
            <v>NULL</v>
          </cell>
          <cell r="CX433" t="str">
            <v>NULL</v>
          </cell>
          <cell r="CY433" t="str">
            <v>NULL</v>
          </cell>
          <cell r="CZ433" t="str">
            <v>NULL</v>
          </cell>
          <cell r="DA433" t="str">
            <v>NULL</v>
          </cell>
          <cell r="DB433" t="str">
            <v>NULL</v>
          </cell>
          <cell r="DC433">
            <v>17762</v>
          </cell>
          <cell r="DD433">
            <v>20863</v>
          </cell>
          <cell r="DE433">
            <v>-3101</v>
          </cell>
        </row>
        <row r="434">
          <cell r="A434" t="str">
            <v>Temecula2019</v>
          </cell>
          <cell r="B434" t="str">
            <v>Temecula</v>
          </cell>
          <cell r="C434">
            <v>1552</v>
          </cell>
          <cell r="D434">
            <v>2019</v>
          </cell>
          <cell r="E434">
            <v>1670412</v>
          </cell>
          <cell r="F434" t="str">
            <v>NULL</v>
          </cell>
          <cell r="G434">
            <v>1670412</v>
          </cell>
          <cell r="H434">
            <v>7663368</v>
          </cell>
          <cell r="I434">
            <v>653767</v>
          </cell>
          <cell r="J434">
            <v>7009601</v>
          </cell>
          <cell r="K434" t="str">
            <v>NULL</v>
          </cell>
          <cell r="L434" t="str">
            <v>NULL</v>
          </cell>
          <cell r="M434" t="str">
            <v>NULL</v>
          </cell>
          <cell r="N434" t="str">
            <v>NULL</v>
          </cell>
          <cell r="O434" t="str">
            <v>NULL</v>
          </cell>
          <cell r="P434" t="str">
            <v>NULL</v>
          </cell>
          <cell r="Q434" t="str">
            <v>NULL</v>
          </cell>
          <cell r="R434" t="str">
            <v>NULL</v>
          </cell>
          <cell r="S434" t="str">
            <v>NULL</v>
          </cell>
          <cell r="T434" t="str">
            <v>NULL</v>
          </cell>
          <cell r="U434" t="str">
            <v>NULL</v>
          </cell>
          <cell r="V434" t="str">
            <v>NULL</v>
          </cell>
          <cell r="W434" t="str">
            <v>NULL</v>
          </cell>
          <cell r="X434" t="str">
            <v>NULL</v>
          </cell>
          <cell r="Y434" t="str">
            <v>NULL</v>
          </cell>
          <cell r="Z434" t="str">
            <v>NULL</v>
          </cell>
          <cell r="AA434" t="str">
            <v>NULL</v>
          </cell>
          <cell r="AB434" t="str">
            <v>NULL</v>
          </cell>
          <cell r="AC434" t="str">
            <v>NULL</v>
          </cell>
          <cell r="AD434" t="str">
            <v>NULL</v>
          </cell>
          <cell r="AE434" t="str">
            <v>NULL</v>
          </cell>
          <cell r="AF434" t="str">
            <v>NULL</v>
          </cell>
          <cell r="AG434" t="str">
            <v>NULL</v>
          </cell>
          <cell r="AH434" t="str">
            <v>NULL</v>
          </cell>
          <cell r="AI434" t="str">
            <v>NULL</v>
          </cell>
          <cell r="AJ434" t="str">
            <v>NULL</v>
          </cell>
          <cell r="AK434" t="str">
            <v>NULL</v>
          </cell>
          <cell r="AL434">
            <v>9333780</v>
          </cell>
          <cell r="AM434">
            <v>653767</v>
          </cell>
          <cell r="AN434">
            <v>8680013</v>
          </cell>
          <cell r="AO434">
            <v>31976985</v>
          </cell>
          <cell r="AP434">
            <v>1349202</v>
          </cell>
          <cell r="AQ434">
            <v>30627783</v>
          </cell>
          <cell r="AR434" t="str">
            <v>NULL</v>
          </cell>
          <cell r="AS434" t="str">
            <v>NULL</v>
          </cell>
          <cell r="AT434" t="str">
            <v>NULL</v>
          </cell>
          <cell r="AU434" t="str">
            <v>NULL</v>
          </cell>
          <cell r="AV434" t="str">
            <v>NULL</v>
          </cell>
          <cell r="AW434" t="str">
            <v>NULL</v>
          </cell>
          <cell r="AX434" t="str">
            <v>NULL</v>
          </cell>
          <cell r="AY434" t="str">
            <v>NULL</v>
          </cell>
          <cell r="AZ434" t="str">
            <v>NULL</v>
          </cell>
          <cell r="BA434" t="str">
            <v>NULL</v>
          </cell>
          <cell r="BB434" t="str">
            <v>NULL</v>
          </cell>
          <cell r="BC434" t="str">
            <v>NULL</v>
          </cell>
          <cell r="BD434" t="str">
            <v>NULL</v>
          </cell>
          <cell r="BE434" t="str">
            <v>NULL</v>
          </cell>
          <cell r="BF434" t="str">
            <v>NULL</v>
          </cell>
          <cell r="BG434" t="str">
            <v>NULL</v>
          </cell>
          <cell r="BH434" t="str">
            <v>NULL</v>
          </cell>
          <cell r="BI434" t="str">
            <v>NULL</v>
          </cell>
          <cell r="BJ434" t="str">
            <v>NULL</v>
          </cell>
          <cell r="BK434" t="str">
            <v>NULL</v>
          </cell>
          <cell r="BL434" t="str">
            <v>NULL</v>
          </cell>
          <cell r="BM434" t="str">
            <v>NULL</v>
          </cell>
          <cell r="BN434" t="str">
            <v>NULL</v>
          </cell>
          <cell r="BO434" t="str">
            <v>NULL</v>
          </cell>
          <cell r="BP434" t="str">
            <v>NULL</v>
          </cell>
          <cell r="BQ434" t="str">
            <v>NULL</v>
          </cell>
          <cell r="BR434" t="str">
            <v>NULL</v>
          </cell>
          <cell r="BS434" t="str">
            <v>NULL</v>
          </cell>
          <cell r="BT434" t="str">
            <v>NULL</v>
          </cell>
          <cell r="BU434" t="str">
            <v>NULL</v>
          </cell>
          <cell r="BV434">
            <v>8989154</v>
          </cell>
          <cell r="BW434">
            <v>337647</v>
          </cell>
          <cell r="BX434">
            <v>8651507</v>
          </cell>
          <cell r="BY434" t="str">
            <v>NULL</v>
          </cell>
          <cell r="BZ434" t="str">
            <v>NULL</v>
          </cell>
          <cell r="CA434" t="str">
            <v>NULL</v>
          </cell>
          <cell r="CB434">
            <v>423178</v>
          </cell>
          <cell r="CC434" t="str">
            <v>NULL</v>
          </cell>
          <cell r="CD434">
            <v>423178</v>
          </cell>
          <cell r="CE434" t="str">
            <v>NULL</v>
          </cell>
          <cell r="CF434">
            <v>30632</v>
          </cell>
          <cell r="CG434">
            <v>-30632</v>
          </cell>
          <cell r="CH434">
            <v>941920</v>
          </cell>
          <cell r="CI434">
            <v>642299</v>
          </cell>
          <cell r="CJ434">
            <v>299621</v>
          </cell>
          <cell r="CK434" t="str">
            <v>NULL</v>
          </cell>
          <cell r="CL434" t="str">
            <v>NULL</v>
          </cell>
          <cell r="CM434" t="str">
            <v>NULL</v>
          </cell>
          <cell r="CN434" t="str">
            <v>NULL</v>
          </cell>
          <cell r="CO434" t="str">
            <v>NULL</v>
          </cell>
          <cell r="CP434" t="str">
            <v>NULL</v>
          </cell>
          <cell r="CQ434" t="str">
            <v>NULL</v>
          </cell>
          <cell r="CR434" t="str">
            <v>NULL</v>
          </cell>
          <cell r="CS434" t="str">
            <v>NULL</v>
          </cell>
          <cell r="CT434" t="str">
            <v>NULL</v>
          </cell>
          <cell r="CU434" t="str">
            <v>NULL</v>
          </cell>
          <cell r="CV434" t="str">
            <v>NULL</v>
          </cell>
          <cell r="CW434" t="str">
            <v>NULL</v>
          </cell>
          <cell r="CX434" t="str">
            <v>NULL</v>
          </cell>
          <cell r="CY434" t="str">
            <v>NULL</v>
          </cell>
          <cell r="CZ434" t="str">
            <v>NULL</v>
          </cell>
          <cell r="DA434" t="str">
            <v>NULL</v>
          </cell>
          <cell r="DB434" t="str">
            <v>NULL</v>
          </cell>
          <cell r="DC434">
            <v>42331237</v>
          </cell>
          <cell r="DD434">
            <v>2359780</v>
          </cell>
          <cell r="DE434">
            <v>39971457</v>
          </cell>
        </row>
        <row r="435">
          <cell r="A435" t="str">
            <v>Temple City2019</v>
          </cell>
          <cell r="B435" t="str">
            <v>Temple City</v>
          </cell>
          <cell r="C435">
            <v>1553</v>
          </cell>
          <cell r="D435">
            <v>2019</v>
          </cell>
          <cell r="E435">
            <v>1479389</v>
          </cell>
          <cell r="F435" t="str">
            <v>NULL</v>
          </cell>
          <cell r="G435">
            <v>1479389</v>
          </cell>
          <cell r="H435">
            <v>2854286</v>
          </cell>
          <cell r="I435">
            <v>117595</v>
          </cell>
          <cell r="J435">
            <v>2736691</v>
          </cell>
          <cell r="K435" t="str">
            <v>NULL</v>
          </cell>
          <cell r="L435" t="str">
            <v>NULL</v>
          </cell>
          <cell r="M435" t="str">
            <v>NULL</v>
          </cell>
          <cell r="N435" t="str">
            <v>NULL</v>
          </cell>
          <cell r="O435" t="str">
            <v>NULL</v>
          </cell>
          <cell r="P435" t="str">
            <v>NULL</v>
          </cell>
          <cell r="Q435" t="str">
            <v>NULL</v>
          </cell>
          <cell r="R435" t="str">
            <v>NULL</v>
          </cell>
          <cell r="S435" t="str">
            <v>NULL</v>
          </cell>
          <cell r="T435" t="str">
            <v>NULL</v>
          </cell>
          <cell r="U435" t="str">
            <v>NULL</v>
          </cell>
          <cell r="V435" t="str">
            <v>NULL</v>
          </cell>
          <cell r="W435" t="str">
            <v>NULL</v>
          </cell>
          <cell r="X435" t="str">
            <v>NULL</v>
          </cell>
          <cell r="Y435" t="str">
            <v>NULL</v>
          </cell>
          <cell r="Z435" t="str">
            <v>NULL</v>
          </cell>
          <cell r="AA435" t="str">
            <v>NULL</v>
          </cell>
          <cell r="AB435" t="str">
            <v>NULL</v>
          </cell>
          <cell r="AC435" t="str">
            <v>NULL</v>
          </cell>
          <cell r="AD435" t="str">
            <v>NULL</v>
          </cell>
          <cell r="AE435" t="str">
            <v>NULL</v>
          </cell>
          <cell r="AF435" t="str">
            <v>NULL</v>
          </cell>
          <cell r="AG435" t="str">
            <v>NULL</v>
          </cell>
          <cell r="AH435" t="str">
            <v>NULL</v>
          </cell>
          <cell r="AI435" t="str">
            <v>NULL</v>
          </cell>
          <cell r="AJ435" t="str">
            <v>NULL</v>
          </cell>
          <cell r="AK435" t="str">
            <v>NULL</v>
          </cell>
          <cell r="AL435">
            <v>4333675</v>
          </cell>
          <cell r="AM435">
            <v>117595</v>
          </cell>
          <cell r="AN435">
            <v>4216080</v>
          </cell>
          <cell r="AO435">
            <v>4824779</v>
          </cell>
          <cell r="AP435">
            <v>224888</v>
          </cell>
          <cell r="AQ435">
            <v>4599891</v>
          </cell>
          <cell r="AR435" t="str">
            <v>NULL</v>
          </cell>
          <cell r="AS435" t="str">
            <v>NULL</v>
          </cell>
          <cell r="AT435" t="str">
            <v>NULL</v>
          </cell>
          <cell r="AU435" t="str">
            <v>NULL</v>
          </cell>
          <cell r="AV435" t="str">
            <v>NULL</v>
          </cell>
          <cell r="AW435" t="str">
            <v>NULL</v>
          </cell>
          <cell r="AX435" t="str">
            <v>NULL</v>
          </cell>
          <cell r="AY435" t="str">
            <v>NULL</v>
          </cell>
          <cell r="AZ435" t="str">
            <v>NULL</v>
          </cell>
          <cell r="BA435" t="str">
            <v>NULL</v>
          </cell>
          <cell r="BB435" t="str">
            <v>NULL</v>
          </cell>
          <cell r="BC435" t="str">
            <v>NULL</v>
          </cell>
          <cell r="BD435" t="str">
            <v>NULL</v>
          </cell>
          <cell r="BE435" t="str">
            <v>NULL</v>
          </cell>
          <cell r="BF435" t="str">
            <v>NULL</v>
          </cell>
          <cell r="BG435" t="str">
            <v>NULL</v>
          </cell>
          <cell r="BH435" t="str">
            <v>NULL</v>
          </cell>
          <cell r="BI435" t="str">
            <v>NULL</v>
          </cell>
          <cell r="BJ435" t="str">
            <v>NULL</v>
          </cell>
          <cell r="BK435" t="str">
            <v>NULL</v>
          </cell>
          <cell r="BL435" t="str">
            <v>NULL</v>
          </cell>
          <cell r="BM435" t="str">
            <v>NULL</v>
          </cell>
          <cell r="BN435" t="str">
            <v>NULL</v>
          </cell>
          <cell r="BO435" t="str">
            <v>NULL</v>
          </cell>
          <cell r="BP435" t="str">
            <v>NULL</v>
          </cell>
          <cell r="BQ435" t="str">
            <v>NULL</v>
          </cell>
          <cell r="BR435" t="str">
            <v>NULL</v>
          </cell>
          <cell r="BS435" t="str">
            <v>NULL</v>
          </cell>
          <cell r="BT435" t="str">
            <v>NULL</v>
          </cell>
          <cell r="BU435" t="str">
            <v>NULL</v>
          </cell>
          <cell r="BV435" t="str">
            <v>NULL</v>
          </cell>
          <cell r="BW435" t="str">
            <v>NULL</v>
          </cell>
          <cell r="BX435" t="str">
            <v>NULL</v>
          </cell>
          <cell r="BY435">
            <v>144346</v>
          </cell>
          <cell r="BZ435" t="str">
            <v>NULL</v>
          </cell>
          <cell r="CA435">
            <v>144346</v>
          </cell>
          <cell r="CB435">
            <v>198562</v>
          </cell>
          <cell r="CC435">
            <v>41318</v>
          </cell>
          <cell r="CD435">
            <v>157244</v>
          </cell>
          <cell r="CE435" t="str">
            <v>NULL</v>
          </cell>
          <cell r="CF435" t="str">
            <v>NULL</v>
          </cell>
          <cell r="CG435" t="str">
            <v>NULL</v>
          </cell>
          <cell r="CH435">
            <v>294518</v>
          </cell>
          <cell r="CI435">
            <v>375639</v>
          </cell>
          <cell r="CJ435">
            <v>-81121</v>
          </cell>
          <cell r="CK435" t="str">
            <v>NULL</v>
          </cell>
          <cell r="CL435" t="str">
            <v>NULL</v>
          </cell>
          <cell r="CM435" t="str">
            <v>NULL</v>
          </cell>
          <cell r="CN435" t="str">
            <v>NULL</v>
          </cell>
          <cell r="CO435" t="str">
            <v>NULL</v>
          </cell>
          <cell r="CP435" t="str">
            <v>NULL</v>
          </cell>
          <cell r="CQ435" t="str">
            <v>NULL</v>
          </cell>
          <cell r="CR435" t="str">
            <v>NULL</v>
          </cell>
          <cell r="CS435" t="str">
            <v>NULL</v>
          </cell>
          <cell r="CT435" t="str">
            <v>NULL</v>
          </cell>
          <cell r="CU435" t="str">
            <v>NULL</v>
          </cell>
          <cell r="CV435" t="str">
            <v>NULL</v>
          </cell>
          <cell r="CW435" t="str">
            <v>NULL</v>
          </cell>
          <cell r="CX435" t="str">
            <v>NULL</v>
          </cell>
          <cell r="CY435" t="str">
            <v>NULL</v>
          </cell>
          <cell r="CZ435" t="str">
            <v>NULL</v>
          </cell>
          <cell r="DA435" t="str">
            <v>NULL</v>
          </cell>
          <cell r="DB435" t="str">
            <v>NULL</v>
          </cell>
          <cell r="DC435">
            <v>5462205</v>
          </cell>
          <cell r="DD435">
            <v>641845</v>
          </cell>
          <cell r="DE435">
            <v>4820360</v>
          </cell>
        </row>
        <row r="436">
          <cell r="A436" t="str">
            <v>Thousand Oaks2019</v>
          </cell>
          <cell r="B436" t="str">
            <v>Thousand Oaks</v>
          </cell>
          <cell r="C436">
            <v>1554</v>
          </cell>
          <cell r="D436">
            <v>2019</v>
          </cell>
          <cell r="E436">
            <v>3028625</v>
          </cell>
          <cell r="F436" t="str">
            <v>NULL</v>
          </cell>
          <cell r="G436">
            <v>3028625</v>
          </cell>
          <cell r="H436">
            <v>15709586</v>
          </cell>
          <cell r="I436">
            <v>7002115</v>
          </cell>
          <cell r="J436">
            <v>8707471</v>
          </cell>
          <cell r="K436" t="str">
            <v>NULL</v>
          </cell>
          <cell r="L436" t="str">
            <v>NULL</v>
          </cell>
          <cell r="M436" t="str">
            <v>NULL</v>
          </cell>
          <cell r="N436" t="str">
            <v>NULL</v>
          </cell>
          <cell r="O436" t="str">
            <v>NULL</v>
          </cell>
          <cell r="P436" t="str">
            <v>NULL</v>
          </cell>
          <cell r="Q436" t="str">
            <v>NULL</v>
          </cell>
          <cell r="R436" t="str">
            <v>NULL</v>
          </cell>
          <cell r="S436" t="str">
            <v>NULL</v>
          </cell>
          <cell r="T436" t="str">
            <v>NULL</v>
          </cell>
          <cell r="U436" t="str">
            <v>NULL</v>
          </cell>
          <cell r="V436" t="str">
            <v>NULL</v>
          </cell>
          <cell r="W436" t="str">
            <v>NULL</v>
          </cell>
          <cell r="X436" t="str">
            <v>NULL</v>
          </cell>
          <cell r="Y436" t="str">
            <v>NULL</v>
          </cell>
          <cell r="Z436" t="str">
            <v>NULL</v>
          </cell>
          <cell r="AA436" t="str">
            <v>NULL</v>
          </cell>
          <cell r="AB436" t="str">
            <v>NULL</v>
          </cell>
          <cell r="AC436" t="str">
            <v>NULL</v>
          </cell>
          <cell r="AD436" t="str">
            <v>NULL</v>
          </cell>
          <cell r="AE436" t="str">
            <v>NULL</v>
          </cell>
          <cell r="AF436" t="str">
            <v>NULL</v>
          </cell>
          <cell r="AG436" t="str">
            <v>NULL</v>
          </cell>
          <cell r="AH436" t="str">
            <v>NULL</v>
          </cell>
          <cell r="AI436" t="str">
            <v>NULL</v>
          </cell>
          <cell r="AJ436" t="str">
            <v>NULL</v>
          </cell>
          <cell r="AK436" t="str">
            <v>NULL</v>
          </cell>
          <cell r="AL436">
            <v>18738211</v>
          </cell>
          <cell r="AM436">
            <v>7002115</v>
          </cell>
          <cell r="AN436">
            <v>11736096</v>
          </cell>
          <cell r="AO436">
            <v>30500257</v>
          </cell>
          <cell r="AP436">
            <v>1236288</v>
          </cell>
          <cell r="AQ436">
            <v>29263969</v>
          </cell>
          <cell r="AR436" t="str">
            <v>NULL</v>
          </cell>
          <cell r="AS436" t="str">
            <v>NULL</v>
          </cell>
          <cell r="AT436" t="str">
            <v>NULL</v>
          </cell>
          <cell r="AU436" t="str">
            <v>NULL</v>
          </cell>
          <cell r="AV436" t="str">
            <v>NULL</v>
          </cell>
          <cell r="AW436" t="str">
            <v>NULL</v>
          </cell>
          <cell r="AX436" t="str">
            <v>NULL</v>
          </cell>
          <cell r="AY436" t="str">
            <v>NULL</v>
          </cell>
          <cell r="AZ436" t="str">
            <v>NULL</v>
          </cell>
          <cell r="BA436" t="str">
            <v>NULL</v>
          </cell>
          <cell r="BB436" t="str">
            <v>NULL</v>
          </cell>
          <cell r="BC436" t="str">
            <v>NULL</v>
          </cell>
          <cell r="BD436" t="str">
            <v>NULL</v>
          </cell>
          <cell r="BE436" t="str">
            <v>NULL</v>
          </cell>
          <cell r="BF436" t="str">
            <v>NULL</v>
          </cell>
          <cell r="BG436" t="str">
            <v>NULL</v>
          </cell>
          <cell r="BH436" t="str">
            <v>NULL</v>
          </cell>
          <cell r="BI436" t="str">
            <v>NULL</v>
          </cell>
          <cell r="BJ436" t="str">
            <v>NULL</v>
          </cell>
          <cell r="BK436" t="str">
            <v>NULL</v>
          </cell>
          <cell r="BL436" t="str">
            <v>NULL</v>
          </cell>
          <cell r="BM436" t="str">
            <v>NULL</v>
          </cell>
          <cell r="BN436" t="str">
            <v>NULL</v>
          </cell>
          <cell r="BO436" t="str">
            <v>NULL</v>
          </cell>
          <cell r="BP436" t="str">
            <v>NULL</v>
          </cell>
          <cell r="BQ436" t="str">
            <v>NULL</v>
          </cell>
          <cell r="BR436" t="str">
            <v>NULL</v>
          </cell>
          <cell r="BS436" t="str">
            <v>NULL</v>
          </cell>
          <cell r="BT436" t="str">
            <v>NULL</v>
          </cell>
          <cell r="BU436" t="str">
            <v>NULL</v>
          </cell>
          <cell r="BV436" t="str">
            <v>NULL</v>
          </cell>
          <cell r="BW436" t="str">
            <v>NULL</v>
          </cell>
          <cell r="BX436" t="str">
            <v>NULL</v>
          </cell>
          <cell r="BY436" t="str">
            <v>NULL</v>
          </cell>
          <cell r="BZ436">
            <v>58794</v>
          </cell>
          <cell r="CA436">
            <v>-58794</v>
          </cell>
          <cell r="CB436">
            <v>265973</v>
          </cell>
          <cell r="CC436">
            <v>52</v>
          </cell>
          <cell r="CD436">
            <v>265921</v>
          </cell>
          <cell r="CE436" t="str">
            <v>NULL</v>
          </cell>
          <cell r="CF436" t="str">
            <v>NULL</v>
          </cell>
          <cell r="CG436" t="str">
            <v>NULL</v>
          </cell>
          <cell r="CH436">
            <v>1160547</v>
          </cell>
          <cell r="CI436">
            <v>1802463</v>
          </cell>
          <cell r="CJ436">
            <v>-641916</v>
          </cell>
          <cell r="CK436">
            <v>197461</v>
          </cell>
          <cell r="CL436" t="str">
            <v>NULL</v>
          </cell>
          <cell r="CM436">
            <v>197461</v>
          </cell>
          <cell r="CN436" t="str">
            <v>NULL</v>
          </cell>
          <cell r="CO436" t="str">
            <v>NULL</v>
          </cell>
          <cell r="CP436" t="str">
            <v>NULL</v>
          </cell>
          <cell r="CQ436" t="str">
            <v>NULL</v>
          </cell>
          <cell r="CR436" t="str">
            <v>NULL</v>
          </cell>
          <cell r="CS436" t="str">
            <v>NULL</v>
          </cell>
          <cell r="CT436" t="str">
            <v>NULL</v>
          </cell>
          <cell r="CU436" t="str">
            <v>NULL</v>
          </cell>
          <cell r="CV436" t="str">
            <v>NULL</v>
          </cell>
          <cell r="CW436">
            <v>18807</v>
          </cell>
          <cell r="CX436" t="str">
            <v>NULL</v>
          </cell>
          <cell r="CY436">
            <v>18807</v>
          </cell>
          <cell r="CZ436" t="str">
            <v>NULL</v>
          </cell>
          <cell r="DA436" t="str">
            <v>NULL</v>
          </cell>
          <cell r="DB436" t="str">
            <v>NULL</v>
          </cell>
          <cell r="DC436">
            <v>32143045</v>
          </cell>
          <cell r="DD436">
            <v>3097597</v>
          </cell>
          <cell r="DE436">
            <v>29045448</v>
          </cell>
        </row>
        <row r="437">
          <cell r="A437" t="str">
            <v>Tiburon2019</v>
          </cell>
          <cell r="B437" t="str">
            <v>Tiburon</v>
          </cell>
          <cell r="C437">
            <v>1555</v>
          </cell>
          <cell r="D437">
            <v>2019</v>
          </cell>
          <cell r="E437">
            <v>75656</v>
          </cell>
          <cell r="F437" t="str">
            <v>NULL</v>
          </cell>
          <cell r="G437">
            <v>75656</v>
          </cell>
          <cell r="H437">
            <v>5230148</v>
          </cell>
          <cell r="I437">
            <v>440515</v>
          </cell>
          <cell r="J437">
            <v>4789633</v>
          </cell>
          <cell r="K437" t="str">
            <v>NULL</v>
          </cell>
          <cell r="L437" t="str">
            <v>NULL</v>
          </cell>
          <cell r="M437" t="str">
            <v>NULL</v>
          </cell>
          <cell r="N437" t="str">
            <v>NULL</v>
          </cell>
          <cell r="O437" t="str">
            <v>NULL</v>
          </cell>
          <cell r="P437" t="str">
            <v>NULL</v>
          </cell>
          <cell r="Q437" t="str">
            <v>NULL</v>
          </cell>
          <cell r="R437" t="str">
            <v>NULL</v>
          </cell>
          <cell r="S437" t="str">
            <v>NULL</v>
          </cell>
          <cell r="T437" t="str">
            <v>NULL</v>
          </cell>
          <cell r="U437" t="str">
            <v>NULL</v>
          </cell>
          <cell r="V437" t="str">
            <v>NULL</v>
          </cell>
          <cell r="W437" t="str">
            <v>NULL</v>
          </cell>
          <cell r="X437" t="str">
            <v>NULL</v>
          </cell>
          <cell r="Y437" t="str">
            <v>NULL</v>
          </cell>
          <cell r="Z437" t="str">
            <v>NULL</v>
          </cell>
          <cell r="AA437" t="str">
            <v>NULL</v>
          </cell>
          <cell r="AB437" t="str">
            <v>NULL</v>
          </cell>
          <cell r="AC437" t="str">
            <v>NULL</v>
          </cell>
          <cell r="AD437" t="str">
            <v>NULL</v>
          </cell>
          <cell r="AE437" t="str">
            <v>NULL</v>
          </cell>
          <cell r="AF437" t="str">
            <v>NULL</v>
          </cell>
          <cell r="AG437" t="str">
            <v>NULL</v>
          </cell>
          <cell r="AH437" t="str">
            <v>NULL</v>
          </cell>
          <cell r="AI437" t="str">
            <v>NULL</v>
          </cell>
          <cell r="AJ437" t="str">
            <v>NULL</v>
          </cell>
          <cell r="AK437" t="str">
            <v>NULL</v>
          </cell>
          <cell r="AL437">
            <v>5305804</v>
          </cell>
          <cell r="AM437">
            <v>440515</v>
          </cell>
          <cell r="AN437">
            <v>4865289</v>
          </cell>
          <cell r="AO437">
            <v>3178101</v>
          </cell>
          <cell r="AP437">
            <v>476097</v>
          </cell>
          <cell r="AQ437">
            <v>2702004</v>
          </cell>
          <cell r="AR437" t="str">
            <v>NULL</v>
          </cell>
          <cell r="AS437" t="str">
            <v>NULL</v>
          </cell>
          <cell r="AT437" t="str">
            <v>NULL</v>
          </cell>
          <cell r="AU437" t="str">
            <v>NULL</v>
          </cell>
          <cell r="AV437" t="str">
            <v>NULL</v>
          </cell>
          <cell r="AW437" t="str">
            <v>NULL</v>
          </cell>
          <cell r="AX437" t="str">
            <v>NULL</v>
          </cell>
          <cell r="AY437" t="str">
            <v>NULL</v>
          </cell>
          <cell r="AZ437" t="str">
            <v>NULL</v>
          </cell>
          <cell r="BA437" t="str">
            <v>NULL</v>
          </cell>
          <cell r="BB437" t="str">
            <v>NULL</v>
          </cell>
          <cell r="BC437" t="str">
            <v>NULL</v>
          </cell>
          <cell r="BD437" t="str">
            <v>NULL</v>
          </cell>
          <cell r="BE437" t="str">
            <v>NULL</v>
          </cell>
          <cell r="BF437" t="str">
            <v>NULL</v>
          </cell>
          <cell r="BG437" t="str">
            <v>NULL</v>
          </cell>
          <cell r="BH437" t="str">
            <v>NULL</v>
          </cell>
          <cell r="BI437" t="str">
            <v>NULL</v>
          </cell>
          <cell r="BJ437" t="str">
            <v>NULL</v>
          </cell>
          <cell r="BK437" t="str">
            <v>NULL</v>
          </cell>
          <cell r="BL437" t="str">
            <v>NULL</v>
          </cell>
          <cell r="BM437" t="str">
            <v>NULL</v>
          </cell>
          <cell r="BN437" t="str">
            <v>NULL</v>
          </cell>
          <cell r="BO437" t="str">
            <v>NULL</v>
          </cell>
          <cell r="BP437" t="str">
            <v>NULL</v>
          </cell>
          <cell r="BQ437" t="str">
            <v>NULL</v>
          </cell>
          <cell r="BR437" t="str">
            <v>NULL</v>
          </cell>
          <cell r="BS437" t="str">
            <v>NULL</v>
          </cell>
          <cell r="BT437" t="str">
            <v>NULL</v>
          </cell>
          <cell r="BU437" t="str">
            <v>NULL</v>
          </cell>
          <cell r="BV437" t="str">
            <v>NULL</v>
          </cell>
          <cell r="BW437" t="str">
            <v>NULL</v>
          </cell>
          <cell r="BX437" t="str">
            <v>NULL</v>
          </cell>
          <cell r="BY437" t="str">
            <v>NULL</v>
          </cell>
          <cell r="BZ437" t="str">
            <v>NULL</v>
          </cell>
          <cell r="CA437" t="str">
            <v>NULL</v>
          </cell>
          <cell r="CB437" t="str">
            <v>NULL</v>
          </cell>
          <cell r="CC437" t="str">
            <v>NULL</v>
          </cell>
          <cell r="CD437" t="str">
            <v>NULL</v>
          </cell>
          <cell r="CE437" t="str">
            <v>NULL</v>
          </cell>
          <cell r="CF437" t="str">
            <v>NULL</v>
          </cell>
          <cell r="CG437" t="str">
            <v>NULL</v>
          </cell>
          <cell r="CH437" t="str">
            <v>NULL</v>
          </cell>
          <cell r="CI437" t="str">
            <v>NULL</v>
          </cell>
          <cell r="CJ437" t="str">
            <v>NULL</v>
          </cell>
          <cell r="CK437" t="str">
            <v>NULL</v>
          </cell>
          <cell r="CL437" t="str">
            <v>NULL</v>
          </cell>
          <cell r="CM437" t="str">
            <v>NULL</v>
          </cell>
          <cell r="CN437" t="str">
            <v>NULL</v>
          </cell>
          <cell r="CO437" t="str">
            <v>NULL</v>
          </cell>
          <cell r="CP437" t="str">
            <v>NULL</v>
          </cell>
          <cell r="CQ437" t="str">
            <v>NULL</v>
          </cell>
          <cell r="CR437" t="str">
            <v>NULL</v>
          </cell>
          <cell r="CS437" t="str">
            <v>NULL</v>
          </cell>
          <cell r="CT437" t="str">
            <v>NULL</v>
          </cell>
          <cell r="CU437" t="str">
            <v>NULL</v>
          </cell>
          <cell r="CV437" t="str">
            <v>NULL</v>
          </cell>
          <cell r="CW437" t="str">
            <v>NULL</v>
          </cell>
          <cell r="CX437" t="str">
            <v>NULL</v>
          </cell>
          <cell r="CY437" t="str">
            <v>NULL</v>
          </cell>
          <cell r="CZ437" t="str">
            <v>NULL</v>
          </cell>
          <cell r="DA437" t="str">
            <v>NULL</v>
          </cell>
          <cell r="DB437" t="str">
            <v>NULL</v>
          </cell>
          <cell r="DC437">
            <v>3178101</v>
          </cell>
          <cell r="DD437">
            <v>476097</v>
          </cell>
          <cell r="DE437">
            <v>2702004</v>
          </cell>
        </row>
        <row r="438">
          <cell r="A438" t="str">
            <v>Torrance2019</v>
          </cell>
          <cell r="B438" t="str">
            <v>Torrance</v>
          </cell>
          <cell r="C438">
            <v>1556</v>
          </cell>
          <cell r="D438">
            <v>2019</v>
          </cell>
          <cell r="E438">
            <v>2019635</v>
          </cell>
          <cell r="F438" t="str">
            <v>NULL</v>
          </cell>
          <cell r="G438">
            <v>2019635</v>
          </cell>
          <cell r="H438">
            <v>22602592</v>
          </cell>
          <cell r="I438">
            <v>1319611</v>
          </cell>
          <cell r="J438">
            <v>21282981</v>
          </cell>
          <cell r="K438" t="str">
            <v>NULL</v>
          </cell>
          <cell r="L438" t="str">
            <v>NULL</v>
          </cell>
          <cell r="M438" t="str">
            <v>NULL</v>
          </cell>
          <cell r="N438" t="str">
            <v>NULL</v>
          </cell>
          <cell r="O438" t="str">
            <v>NULL</v>
          </cell>
          <cell r="P438" t="str">
            <v>NULL</v>
          </cell>
          <cell r="Q438" t="str">
            <v>NULL</v>
          </cell>
          <cell r="R438" t="str">
            <v>NULL</v>
          </cell>
          <cell r="S438" t="str">
            <v>NULL</v>
          </cell>
          <cell r="T438" t="str">
            <v>NULL</v>
          </cell>
          <cell r="U438" t="str">
            <v>NULL</v>
          </cell>
          <cell r="V438" t="str">
            <v>NULL</v>
          </cell>
          <cell r="W438" t="str">
            <v>NULL</v>
          </cell>
          <cell r="X438" t="str">
            <v>NULL</v>
          </cell>
          <cell r="Y438" t="str">
            <v>NULL</v>
          </cell>
          <cell r="Z438" t="str">
            <v>NULL</v>
          </cell>
          <cell r="AA438" t="str">
            <v>NULL</v>
          </cell>
          <cell r="AB438" t="str">
            <v>NULL</v>
          </cell>
          <cell r="AC438" t="str">
            <v>NULL</v>
          </cell>
          <cell r="AD438" t="str">
            <v>NULL</v>
          </cell>
          <cell r="AE438" t="str">
            <v>NULL</v>
          </cell>
          <cell r="AF438" t="str">
            <v>NULL</v>
          </cell>
          <cell r="AG438" t="str">
            <v>NULL</v>
          </cell>
          <cell r="AH438" t="str">
            <v>NULL</v>
          </cell>
          <cell r="AI438" t="str">
            <v>NULL</v>
          </cell>
          <cell r="AJ438" t="str">
            <v>NULL</v>
          </cell>
          <cell r="AK438" t="str">
            <v>NULL</v>
          </cell>
          <cell r="AL438">
            <v>24622227</v>
          </cell>
          <cell r="AM438">
            <v>1319611</v>
          </cell>
          <cell r="AN438">
            <v>23302616</v>
          </cell>
          <cell r="AO438">
            <v>83638564</v>
          </cell>
          <cell r="AP438">
            <v>4748651</v>
          </cell>
          <cell r="AQ438">
            <v>78889913</v>
          </cell>
          <cell r="AR438" t="str">
            <v>NULL</v>
          </cell>
          <cell r="AS438" t="str">
            <v>NULL</v>
          </cell>
          <cell r="AT438" t="str">
            <v>NULL</v>
          </cell>
          <cell r="AU438" t="str">
            <v>NULL</v>
          </cell>
          <cell r="AV438" t="str">
            <v>NULL</v>
          </cell>
          <cell r="AW438" t="str">
            <v>NULL</v>
          </cell>
          <cell r="AX438" t="str">
            <v>NULL</v>
          </cell>
          <cell r="AY438" t="str">
            <v>NULL</v>
          </cell>
          <cell r="AZ438" t="str">
            <v>NULL</v>
          </cell>
          <cell r="BA438" t="str">
            <v>NULL</v>
          </cell>
          <cell r="BB438" t="str">
            <v>NULL</v>
          </cell>
          <cell r="BC438" t="str">
            <v>NULL</v>
          </cell>
          <cell r="BD438" t="str">
            <v>NULL</v>
          </cell>
          <cell r="BE438" t="str">
            <v>NULL</v>
          </cell>
          <cell r="BF438" t="str">
            <v>NULL</v>
          </cell>
          <cell r="BG438" t="str">
            <v>NULL</v>
          </cell>
          <cell r="BH438" t="str">
            <v>NULL</v>
          </cell>
          <cell r="BI438" t="str">
            <v>NULL</v>
          </cell>
          <cell r="BJ438" t="str">
            <v>NULL</v>
          </cell>
          <cell r="BK438" t="str">
            <v>NULL</v>
          </cell>
          <cell r="BL438" t="str">
            <v>NULL</v>
          </cell>
          <cell r="BM438" t="str">
            <v>NULL</v>
          </cell>
          <cell r="BN438" t="str">
            <v>NULL</v>
          </cell>
          <cell r="BO438" t="str">
            <v>NULL</v>
          </cell>
          <cell r="BP438" t="str">
            <v>NULL</v>
          </cell>
          <cell r="BQ438" t="str">
            <v>NULL</v>
          </cell>
          <cell r="BR438" t="str">
            <v>NULL</v>
          </cell>
          <cell r="BS438" t="str">
            <v>NULL</v>
          </cell>
          <cell r="BT438" t="str">
            <v>NULL</v>
          </cell>
          <cell r="BU438" t="str">
            <v>NULL</v>
          </cell>
          <cell r="BV438">
            <v>31881638</v>
          </cell>
          <cell r="BW438">
            <v>2027616</v>
          </cell>
          <cell r="BX438">
            <v>29854022</v>
          </cell>
          <cell r="BY438" t="str">
            <v>NULL</v>
          </cell>
          <cell r="BZ438" t="str">
            <v>NULL</v>
          </cell>
          <cell r="CA438" t="str">
            <v>NULL</v>
          </cell>
          <cell r="CB438">
            <v>461519</v>
          </cell>
          <cell r="CC438">
            <v>260520</v>
          </cell>
          <cell r="CD438">
            <v>200999</v>
          </cell>
          <cell r="CE438" t="str">
            <v>NULL</v>
          </cell>
          <cell r="CF438" t="str">
            <v>NULL</v>
          </cell>
          <cell r="CG438" t="str">
            <v>NULL</v>
          </cell>
          <cell r="CH438">
            <v>3232058</v>
          </cell>
          <cell r="CI438">
            <v>1303901</v>
          </cell>
          <cell r="CJ438">
            <v>1928157</v>
          </cell>
          <cell r="CK438" t="str">
            <v>NULL</v>
          </cell>
          <cell r="CL438" t="str">
            <v>NULL</v>
          </cell>
          <cell r="CM438" t="str">
            <v>NULL</v>
          </cell>
          <cell r="CN438" t="str">
            <v>NULL</v>
          </cell>
          <cell r="CO438" t="str">
            <v>NULL</v>
          </cell>
          <cell r="CP438" t="str">
            <v>NULL</v>
          </cell>
          <cell r="CQ438" t="str">
            <v>NULL</v>
          </cell>
          <cell r="CR438" t="str">
            <v>NULL</v>
          </cell>
          <cell r="CS438" t="str">
            <v>NULL</v>
          </cell>
          <cell r="CT438" t="str">
            <v>NULL</v>
          </cell>
          <cell r="CU438" t="str">
            <v>NULL</v>
          </cell>
          <cell r="CV438" t="str">
            <v>NULL</v>
          </cell>
          <cell r="CW438" t="str">
            <v>NULL</v>
          </cell>
          <cell r="CX438" t="str">
            <v>NULL</v>
          </cell>
          <cell r="CY438" t="str">
            <v>NULL</v>
          </cell>
          <cell r="CZ438" t="str">
            <v>NULL</v>
          </cell>
          <cell r="DA438" t="str">
            <v>NULL</v>
          </cell>
          <cell r="DB438" t="str">
            <v>NULL</v>
          </cell>
          <cell r="DC438">
            <v>119213779</v>
          </cell>
          <cell r="DD438">
            <v>8340688</v>
          </cell>
          <cell r="DE438">
            <v>110873091</v>
          </cell>
        </row>
        <row r="439">
          <cell r="A439" t="str">
            <v>Tracy2019</v>
          </cell>
          <cell r="B439" t="str">
            <v>Tracy</v>
          </cell>
          <cell r="C439">
            <v>1557</v>
          </cell>
          <cell r="D439">
            <v>2019</v>
          </cell>
          <cell r="E439">
            <v>2461477</v>
          </cell>
          <cell r="F439">
            <v>12593</v>
          </cell>
          <cell r="G439">
            <v>2448884</v>
          </cell>
          <cell r="H439">
            <v>8740289</v>
          </cell>
          <cell r="I439">
            <v>7409505</v>
          </cell>
          <cell r="J439">
            <v>1330784</v>
          </cell>
          <cell r="K439" t="str">
            <v>NULL</v>
          </cell>
          <cell r="L439" t="str">
            <v>NULL</v>
          </cell>
          <cell r="M439" t="str">
            <v>NULL</v>
          </cell>
          <cell r="N439" t="str">
            <v>NULL</v>
          </cell>
          <cell r="O439" t="str">
            <v>NULL</v>
          </cell>
          <cell r="P439" t="str">
            <v>NULL</v>
          </cell>
          <cell r="Q439" t="str">
            <v>NULL</v>
          </cell>
          <cell r="R439" t="str">
            <v>NULL</v>
          </cell>
          <cell r="S439" t="str">
            <v>NULL</v>
          </cell>
          <cell r="T439" t="str">
            <v>NULL</v>
          </cell>
          <cell r="U439" t="str">
            <v>NULL</v>
          </cell>
          <cell r="V439" t="str">
            <v>NULL</v>
          </cell>
          <cell r="W439" t="str">
            <v>NULL</v>
          </cell>
          <cell r="X439" t="str">
            <v>NULL</v>
          </cell>
          <cell r="Y439" t="str">
            <v>NULL</v>
          </cell>
          <cell r="Z439" t="str">
            <v>NULL</v>
          </cell>
          <cell r="AA439" t="str">
            <v>NULL</v>
          </cell>
          <cell r="AB439" t="str">
            <v>NULL</v>
          </cell>
          <cell r="AC439" t="str">
            <v>NULL</v>
          </cell>
          <cell r="AD439" t="str">
            <v>NULL</v>
          </cell>
          <cell r="AE439" t="str">
            <v>NULL</v>
          </cell>
          <cell r="AF439" t="str">
            <v>NULL</v>
          </cell>
          <cell r="AG439" t="str">
            <v>NULL</v>
          </cell>
          <cell r="AH439" t="str">
            <v>NULL</v>
          </cell>
          <cell r="AI439" t="str">
            <v>NULL</v>
          </cell>
          <cell r="AJ439" t="str">
            <v>NULL</v>
          </cell>
          <cell r="AK439" t="str">
            <v>NULL</v>
          </cell>
          <cell r="AL439">
            <v>11201766</v>
          </cell>
          <cell r="AM439">
            <v>7422098</v>
          </cell>
          <cell r="AN439">
            <v>3779668</v>
          </cell>
          <cell r="AO439">
            <v>29494818</v>
          </cell>
          <cell r="AP439">
            <v>2516511</v>
          </cell>
          <cell r="AQ439">
            <v>26978307</v>
          </cell>
          <cell r="AR439" t="str">
            <v>NULL</v>
          </cell>
          <cell r="AS439" t="str">
            <v>NULL</v>
          </cell>
          <cell r="AT439" t="str">
            <v>NULL</v>
          </cell>
          <cell r="AU439" t="str">
            <v>NULL</v>
          </cell>
          <cell r="AV439" t="str">
            <v>NULL</v>
          </cell>
          <cell r="AW439" t="str">
            <v>NULL</v>
          </cell>
          <cell r="AX439" t="str">
            <v>NULL</v>
          </cell>
          <cell r="AY439" t="str">
            <v>NULL</v>
          </cell>
          <cell r="AZ439" t="str">
            <v>NULL</v>
          </cell>
          <cell r="BA439" t="str">
            <v>NULL</v>
          </cell>
          <cell r="BB439" t="str">
            <v>NULL</v>
          </cell>
          <cell r="BC439" t="str">
            <v>NULL</v>
          </cell>
          <cell r="BD439" t="str">
            <v>NULL</v>
          </cell>
          <cell r="BE439" t="str">
            <v>NULL</v>
          </cell>
          <cell r="BF439" t="str">
            <v>NULL</v>
          </cell>
          <cell r="BG439" t="str">
            <v>NULL</v>
          </cell>
          <cell r="BH439" t="str">
            <v>NULL</v>
          </cell>
          <cell r="BI439" t="str">
            <v>NULL</v>
          </cell>
          <cell r="BJ439" t="str">
            <v>NULL</v>
          </cell>
          <cell r="BK439" t="str">
            <v>NULL</v>
          </cell>
          <cell r="BL439" t="str">
            <v>NULL</v>
          </cell>
          <cell r="BM439" t="str">
            <v>NULL</v>
          </cell>
          <cell r="BN439" t="str">
            <v>NULL</v>
          </cell>
          <cell r="BO439" t="str">
            <v>NULL</v>
          </cell>
          <cell r="BP439" t="str">
            <v>NULL</v>
          </cell>
          <cell r="BQ439" t="str">
            <v>NULL</v>
          </cell>
          <cell r="BR439" t="str">
            <v>NULL</v>
          </cell>
          <cell r="BS439" t="str">
            <v>NULL</v>
          </cell>
          <cell r="BT439" t="str">
            <v>NULL</v>
          </cell>
          <cell r="BU439" t="str">
            <v>NULL</v>
          </cell>
          <cell r="BV439">
            <v>21404010</v>
          </cell>
          <cell r="BW439">
            <v>1228979</v>
          </cell>
          <cell r="BX439">
            <v>20175031</v>
          </cell>
          <cell r="BY439" t="str">
            <v>NULL</v>
          </cell>
          <cell r="BZ439" t="str">
            <v>NULL</v>
          </cell>
          <cell r="CA439" t="str">
            <v>NULL</v>
          </cell>
          <cell r="CB439">
            <v>1079682</v>
          </cell>
          <cell r="CC439">
            <v>55521</v>
          </cell>
          <cell r="CD439">
            <v>1024161</v>
          </cell>
          <cell r="CE439" t="str">
            <v>NULL</v>
          </cell>
          <cell r="CF439" t="str">
            <v>NULL</v>
          </cell>
          <cell r="CG439" t="str">
            <v>NULL</v>
          </cell>
          <cell r="CH439" t="str">
            <v>NULL</v>
          </cell>
          <cell r="CI439">
            <v>14388942</v>
          </cell>
          <cell r="CJ439">
            <v>-14388942</v>
          </cell>
          <cell r="CK439" t="str">
            <v>NULL</v>
          </cell>
          <cell r="CL439" t="str">
            <v>NULL</v>
          </cell>
          <cell r="CM439" t="str">
            <v>NULL</v>
          </cell>
          <cell r="CN439" t="str">
            <v>NULL</v>
          </cell>
          <cell r="CO439" t="str">
            <v>NULL</v>
          </cell>
          <cell r="CP439" t="str">
            <v>NULL</v>
          </cell>
          <cell r="CQ439" t="str">
            <v>NULL</v>
          </cell>
          <cell r="CR439" t="str">
            <v>NULL</v>
          </cell>
          <cell r="CS439" t="str">
            <v>NULL</v>
          </cell>
          <cell r="CT439" t="str">
            <v>NULL</v>
          </cell>
          <cell r="CU439" t="str">
            <v>NULL</v>
          </cell>
          <cell r="CV439" t="str">
            <v>NULL</v>
          </cell>
          <cell r="CW439" t="str">
            <v>NULL</v>
          </cell>
          <cell r="CX439" t="str">
            <v>NULL</v>
          </cell>
          <cell r="CY439" t="str">
            <v>NULL</v>
          </cell>
          <cell r="CZ439" t="str">
            <v>NULL</v>
          </cell>
          <cell r="DA439" t="str">
            <v>NULL</v>
          </cell>
          <cell r="DB439" t="str">
            <v>NULL</v>
          </cell>
          <cell r="DC439">
            <v>51978510</v>
          </cell>
          <cell r="DD439">
            <v>18189953</v>
          </cell>
          <cell r="DE439">
            <v>33788557</v>
          </cell>
        </row>
        <row r="440">
          <cell r="A440" t="str">
            <v>Trinidad2019</v>
          </cell>
          <cell r="B440" t="str">
            <v>Trinidad</v>
          </cell>
          <cell r="C440">
            <v>1558</v>
          </cell>
          <cell r="D440">
            <v>2019</v>
          </cell>
          <cell r="E440">
            <v>2550</v>
          </cell>
          <cell r="F440" t="str">
            <v>NULL</v>
          </cell>
          <cell r="G440">
            <v>2550</v>
          </cell>
          <cell r="H440">
            <v>360071</v>
          </cell>
          <cell r="I440">
            <v>77065</v>
          </cell>
          <cell r="J440">
            <v>283006</v>
          </cell>
          <cell r="K440" t="str">
            <v>NULL</v>
          </cell>
          <cell r="L440" t="str">
            <v>NULL</v>
          </cell>
          <cell r="M440" t="str">
            <v>NULL</v>
          </cell>
          <cell r="N440" t="str">
            <v>NULL</v>
          </cell>
          <cell r="O440" t="str">
            <v>NULL</v>
          </cell>
          <cell r="P440" t="str">
            <v>NULL</v>
          </cell>
          <cell r="Q440" t="str">
            <v>NULL</v>
          </cell>
          <cell r="R440" t="str">
            <v>NULL</v>
          </cell>
          <cell r="S440" t="str">
            <v>NULL</v>
          </cell>
          <cell r="T440" t="str">
            <v>NULL</v>
          </cell>
          <cell r="U440" t="str">
            <v>NULL</v>
          </cell>
          <cell r="V440" t="str">
            <v>NULL</v>
          </cell>
          <cell r="W440" t="str">
            <v>NULL</v>
          </cell>
          <cell r="X440" t="str">
            <v>NULL</v>
          </cell>
          <cell r="Y440" t="str">
            <v>NULL</v>
          </cell>
          <cell r="Z440" t="str">
            <v>NULL</v>
          </cell>
          <cell r="AA440" t="str">
            <v>NULL</v>
          </cell>
          <cell r="AB440" t="str">
            <v>NULL</v>
          </cell>
          <cell r="AC440" t="str">
            <v>NULL</v>
          </cell>
          <cell r="AD440" t="str">
            <v>NULL</v>
          </cell>
          <cell r="AE440" t="str">
            <v>NULL</v>
          </cell>
          <cell r="AF440" t="str">
            <v>NULL</v>
          </cell>
          <cell r="AG440" t="str">
            <v>NULL</v>
          </cell>
          <cell r="AH440" t="str">
            <v>NULL</v>
          </cell>
          <cell r="AI440" t="str">
            <v>NULL</v>
          </cell>
          <cell r="AJ440" t="str">
            <v>NULL</v>
          </cell>
          <cell r="AK440" t="str">
            <v>NULL</v>
          </cell>
          <cell r="AL440">
            <v>362621</v>
          </cell>
          <cell r="AM440">
            <v>77065</v>
          </cell>
          <cell r="AN440">
            <v>285556</v>
          </cell>
          <cell r="AO440">
            <v>257399</v>
          </cell>
          <cell r="AP440">
            <v>150390</v>
          </cell>
          <cell r="AQ440">
            <v>107009</v>
          </cell>
          <cell r="AR440" t="str">
            <v>NULL</v>
          </cell>
          <cell r="AS440" t="str">
            <v>NULL</v>
          </cell>
          <cell r="AT440" t="str">
            <v>NULL</v>
          </cell>
          <cell r="AU440" t="str">
            <v>NULL</v>
          </cell>
          <cell r="AV440" t="str">
            <v>NULL</v>
          </cell>
          <cell r="AW440" t="str">
            <v>NULL</v>
          </cell>
          <cell r="AX440" t="str">
            <v>NULL</v>
          </cell>
          <cell r="AY440" t="str">
            <v>NULL</v>
          </cell>
          <cell r="AZ440" t="str">
            <v>NULL</v>
          </cell>
          <cell r="BA440" t="str">
            <v>NULL</v>
          </cell>
          <cell r="BB440" t="str">
            <v>NULL</v>
          </cell>
          <cell r="BC440" t="str">
            <v>NULL</v>
          </cell>
          <cell r="BD440" t="str">
            <v>NULL</v>
          </cell>
          <cell r="BE440" t="str">
            <v>NULL</v>
          </cell>
          <cell r="BF440" t="str">
            <v>NULL</v>
          </cell>
          <cell r="BG440" t="str">
            <v>NULL</v>
          </cell>
          <cell r="BH440" t="str">
            <v>NULL</v>
          </cell>
          <cell r="BI440" t="str">
            <v>NULL</v>
          </cell>
          <cell r="BJ440" t="str">
            <v>NULL</v>
          </cell>
          <cell r="BK440" t="str">
            <v>NULL</v>
          </cell>
          <cell r="BL440" t="str">
            <v>NULL</v>
          </cell>
          <cell r="BM440" t="str">
            <v>NULL</v>
          </cell>
          <cell r="BN440" t="str">
            <v>NULL</v>
          </cell>
          <cell r="BO440" t="str">
            <v>NULL</v>
          </cell>
          <cell r="BP440" t="str">
            <v>NULL</v>
          </cell>
          <cell r="BQ440" t="str">
            <v>NULL</v>
          </cell>
          <cell r="BR440" t="str">
            <v>NULL</v>
          </cell>
          <cell r="BS440" t="str">
            <v>NULL</v>
          </cell>
          <cell r="BT440" t="str">
            <v>NULL</v>
          </cell>
          <cell r="BU440" t="str">
            <v>NULL</v>
          </cell>
          <cell r="BV440">
            <v>7418</v>
          </cell>
          <cell r="BW440" t="str">
            <v>NULL</v>
          </cell>
          <cell r="BX440">
            <v>7418</v>
          </cell>
          <cell r="BY440" t="str">
            <v>NULL</v>
          </cell>
          <cell r="BZ440" t="str">
            <v>NULL</v>
          </cell>
          <cell r="CA440" t="str">
            <v>NULL</v>
          </cell>
          <cell r="CB440" t="str">
            <v>NULL</v>
          </cell>
          <cell r="CC440">
            <v>400</v>
          </cell>
          <cell r="CD440">
            <v>-400</v>
          </cell>
          <cell r="CE440" t="str">
            <v>NULL</v>
          </cell>
          <cell r="CF440" t="str">
            <v>NULL</v>
          </cell>
          <cell r="CG440" t="str">
            <v>NULL</v>
          </cell>
          <cell r="CH440">
            <v>4709</v>
          </cell>
          <cell r="CI440" t="str">
            <v>NULL</v>
          </cell>
          <cell r="CJ440">
            <v>4709</v>
          </cell>
          <cell r="CK440" t="str">
            <v>NULL</v>
          </cell>
          <cell r="CL440" t="str">
            <v>NULL</v>
          </cell>
          <cell r="CM440" t="str">
            <v>NULL</v>
          </cell>
          <cell r="CN440" t="str">
            <v>NULL</v>
          </cell>
          <cell r="CO440" t="str">
            <v>NULL</v>
          </cell>
          <cell r="CP440" t="str">
            <v>NULL</v>
          </cell>
          <cell r="CQ440" t="str">
            <v>NULL</v>
          </cell>
          <cell r="CR440" t="str">
            <v>NULL</v>
          </cell>
          <cell r="CS440" t="str">
            <v>NULL</v>
          </cell>
          <cell r="CT440" t="str">
            <v>NULL</v>
          </cell>
          <cell r="CU440" t="str">
            <v>NULL</v>
          </cell>
          <cell r="CV440" t="str">
            <v>NULL</v>
          </cell>
          <cell r="CW440" t="str">
            <v>NULL</v>
          </cell>
          <cell r="CX440" t="str">
            <v>NULL</v>
          </cell>
          <cell r="CY440" t="str">
            <v>NULL</v>
          </cell>
          <cell r="CZ440" t="str">
            <v>NULL</v>
          </cell>
          <cell r="DA440" t="str">
            <v>NULL</v>
          </cell>
          <cell r="DB440" t="str">
            <v>NULL</v>
          </cell>
          <cell r="DC440">
            <v>269526</v>
          </cell>
          <cell r="DD440">
            <v>150790</v>
          </cell>
          <cell r="DE440">
            <v>118736</v>
          </cell>
        </row>
        <row r="441">
          <cell r="A441" t="str">
            <v>Truckee2019</v>
          </cell>
          <cell r="B441" t="str">
            <v>Truckee</v>
          </cell>
          <cell r="C441">
            <v>1559</v>
          </cell>
          <cell r="D441">
            <v>2019</v>
          </cell>
          <cell r="E441">
            <v>637958</v>
          </cell>
          <cell r="F441" t="str">
            <v>NULL</v>
          </cell>
          <cell r="G441">
            <v>637958</v>
          </cell>
          <cell r="H441">
            <v>4270240</v>
          </cell>
          <cell r="I441">
            <v>1287464</v>
          </cell>
          <cell r="J441">
            <v>2982776</v>
          </cell>
          <cell r="K441" t="str">
            <v>NULL</v>
          </cell>
          <cell r="L441" t="str">
            <v>NULL</v>
          </cell>
          <cell r="M441" t="str">
            <v>NULL</v>
          </cell>
          <cell r="N441" t="str">
            <v>NULL</v>
          </cell>
          <cell r="O441" t="str">
            <v>NULL</v>
          </cell>
          <cell r="P441" t="str">
            <v>NULL</v>
          </cell>
          <cell r="Q441" t="str">
            <v>NULL</v>
          </cell>
          <cell r="R441" t="str">
            <v>NULL</v>
          </cell>
          <cell r="S441" t="str">
            <v>NULL</v>
          </cell>
          <cell r="T441" t="str">
            <v>NULL</v>
          </cell>
          <cell r="U441" t="str">
            <v>NULL</v>
          </cell>
          <cell r="V441" t="str">
            <v>NULL</v>
          </cell>
          <cell r="W441" t="str">
            <v>NULL</v>
          </cell>
          <cell r="X441" t="str">
            <v>NULL</v>
          </cell>
          <cell r="Y441" t="str">
            <v>NULL</v>
          </cell>
          <cell r="Z441" t="str">
            <v>NULL</v>
          </cell>
          <cell r="AA441" t="str">
            <v>NULL</v>
          </cell>
          <cell r="AB441" t="str">
            <v>NULL</v>
          </cell>
          <cell r="AC441" t="str">
            <v>NULL</v>
          </cell>
          <cell r="AD441" t="str">
            <v>NULL</v>
          </cell>
          <cell r="AE441" t="str">
            <v>NULL</v>
          </cell>
          <cell r="AF441" t="str">
            <v>NULL</v>
          </cell>
          <cell r="AG441">
            <v>20701</v>
          </cell>
          <cell r="AH441">
            <v>-20701</v>
          </cell>
          <cell r="AI441" t="str">
            <v>NULL</v>
          </cell>
          <cell r="AJ441" t="str">
            <v>NULL</v>
          </cell>
          <cell r="AK441" t="str">
            <v>NULL</v>
          </cell>
          <cell r="AL441">
            <v>4908198</v>
          </cell>
          <cell r="AM441">
            <v>1308165</v>
          </cell>
          <cell r="AN441">
            <v>3600033</v>
          </cell>
          <cell r="AO441">
            <v>5900409</v>
          </cell>
          <cell r="AP441">
            <v>371526</v>
          </cell>
          <cell r="AQ441">
            <v>5528883</v>
          </cell>
          <cell r="AR441" t="str">
            <v>NULL</v>
          </cell>
          <cell r="AS441" t="str">
            <v>NULL</v>
          </cell>
          <cell r="AT441" t="str">
            <v>NULL</v>
          </cell>
          <cell r="AU441" t="str">
            <v>NULL</v>
          </cell>
          <cell r="AV441" t="str">
            <v>NULL</v>
          </cell>
          <cell r="AW441" t="str">
            <v>NULL</v>
          </cell>
          <cell r="AX441" t="str">
            <v>NULL</v>
          </cell>
          <cell r="AY441" t="str">
            <v>NULL</v>
          </cell>
          <cell r="AZ441" t="str">
            <v>NULL</v>
          </cell>
          <cell r="BA441" t="str">
            <v>NULL</v>
          </cell>
          <cell r="BB441" t="str">
            <v>NULL</v>
          </cell>
          <cell r="BC441" t="str">
            <v>NULL</v>
          </cell>
          <cell r="BD441" t="str">
            <v>NULL</v>
          </cell>
          <cell r="BE441" t="str">
            <v>NULL</v>
          </cell>
          <cell r="BF441" t="str">
            <v>NULL</v>
          </cell>
          <cell r="BG441" t="str">
            <v>NULL</v>
          </cell>
          <cell r="BH441" t="str">
            <v>NULL</v>
          </cell>
          <cell r="BI441" t="str">
            <v>NULL</v>
          </cell>
          <cell r="BJ441" t="str">
            <v>NULL</v>
          </cell>
          <cell r="BK441" t="str">
            <v>NULL</v>
          </cell>
          <cell r="BL441" t="str">
            <v>NULL</v>
          </cell>
          <cell r="BM441" t="str">
            <v>NULL</v>
          </cell>
          <cell r="BN441" t="str">
            <v>NULL</v>
          </cell>
          <cell r="BO441" t="str">
            <v>NULL</v>
          </cell>
          <cell r="BP441" t="str">
            <v>NULL</v>
          </cell>
          <cell r="BQ441" t="str">
            <v>NULL</v>
          </cell>
          <cell r="BR441" t="str">
            <v>NULL</v>
          </cell>
          <cell r="BS441" t="str">
            <v>NULL</v>
          </cell>
          <cell r="BT441" t="str">
            <v>NULL</v>
          </cell>
          <cell r="BU441" t="str">
            <v>NULL</v>
          </cell>
          <cell r="BV441" t="str">
            <v>NULL</v>
          </cell>
          <cell r="BW441" t="str">
            <v>NULL</v>
          </cell>
          <cell r="BX441" t="str">
            <v>NULL</v>
          </cell>
          <cell r="BY441" t="str">
            <v>NULL</v>
          </cell>
          <cell r="BZ441" t="str">
            <v>NULL</v>
          </cell>
          <cell r="CA441" t="str">
            <v>NULL</v>
          </cell>
          <cell r="CB441">
            <v>448737</v>
          </cell>
          <cell r="CC441">
            <v>74414</v>
          </cell>
          <cell r="CD441">
            <v>374323</v>
          </cell>
          <cell r="CE441" t="str">
            <v>NULL</v>
          </cell>
          <cell r="CF441" t="str">
            <v>NULL</v>
          </cell>
          <cell r="CG441" t="str">
            <v>NULL</v>
          </cell>
          <cell r="CH441" t="str">
            <v>NULL</v>
          </cell>
          <cell r="CI441" t="str">
            <v>NULL</v>
          </cell>
          <cell r="CJ441" t="str">
            <v>NULL</v>
          </cell>
          <cell r="CK441" t="str">
            <v>NULL</v>
          </cell>
          <cell r="CL441" t="str">
            <v>NULL</v>
          </cell>
          <cell r="CM441" t="str">
            <v>NULL</v>
          </cell>
          <cell r="CN441" t="str">
            <v>NULL</v>
          </cell>
          <cell r="CO441" t="str">
            <v>NULL</v>
          </cell>
          <cell r="CP441" t="str">
            <v>NULL</v>
          </cell>
          <cell r="CQ441" t="str">
            <v>NULL</v>
          </cell>
          <cell r="CR441" t="str">
            <v>NULL</v>
          </cell>
          <cell r="CS441" t="str">
            <v>NULL</v>
          </cell>
          <cell r="CT441" t="str">
            <v>NULL</v>
          </cell>
          <cell r="CU441" t="str">
            <v>NULL</v>
          </cell>
          <cell r="CV441" t="str">
            <v>NULL</v>
          </cell>
          <cell r="CW441" t="str">
            <v>NULL</v>
          </cell>
          <cell r="CX441" t="str">
            <v>NULL</v>
          </cell>
          <cell r="CY441" t="str">
            <v>NULL</v>
          </cell>
          <cell r="CZ441" t="str">
            <v>NULL</v>
          </cell>
          <cell r="DA441" t="str">
            <v>NULL</v>
          </cell>
          <cell r="DB441" t="str">
            <v>NULL</v>
          </cell>
          <cell r="DC441">
            <v>6349146</v>
          </cell>
          <cell r="DD441">
            <v>445940</v>
          </cell>
          <cell r="DE441">
            <v>5903206</v>
          </cell>
        </row>
        <row r="442">
          <cell r="A442" t="str">
            <v>Tulare2019</v>
          </cell>
          <cell r="B442" t="str">
            <v>Tulare</v>
          </cell>
          <cell r="C442">
            <v>1560</v>
          </cell>
          <cell r="D442">
            <v>2019</v>
          </cell>
          <cell r="E442">
            <v>297383</v>
          </cell>
          <cell r="F442" t="str">
            <v>NULL</v>
          </cell>
          <cell r="G442">
            <v>297383</v>
          </cell>
          <cell r="H442">
            <v>5747350</v>
          </cell>
          <cell r="I442">
            <v>6308884</v>
          </cell>
          <cell r="J442">
            <v>-561534</v>
          </cell>
          <cell r="K442" t="str">
            <v>NULL</v>
          </cell>
          <cell r="L442" t="str">
            <v>NULL</v>
          </cell>
          <cell r="M442" t="str">
            <v>NULL</v>
          </cell>
          <cell r="N442" t="str">
            <v>NULL</v>
          </cell>
          <cell r="O442" t="str">
            <v>NULL</v>
          </cell>
          <cell r="P442" t="str">
            <v>NULL</v>
          </cell>
          <cell r="Q442" t="str">
            <v>NULL</v>
          </cell>
          <cell r="R442" t="str">
            <v>NULL</v>
          </cell>
          <cell r="S442" t="str">
            <v>NULL</v>
          </cell>
          <cell r="T442" t="str">
            <v>NULL</v>
          </cell>
          <cell r="U442" t="str">
            <v>NULL</v>
          </cell>
          <cell r="V442" t="str">
            <v>NULL</v>
          </cell>
          <cell r="W442" t="str">
            <v>NULL</v>
          </cell>
          <cell r="X442" t="str">
            <v>NULL</v>
          </cell>
          <cell r="Y442" t="str">
            <v>NULL</v>
          </cell>
          <cell r="Z442" t="str">
            <v>NULL</v>
          </cell>
          <cell r="AA442" t="str">
            <v>NULL</v>
          </cell>
          <cell r="AB442" t="str">
            <v>NULL</v>
          </cell>
          <cell r="AC442" t="str">
            <v>NULL</v>
          </cell>
          <cell r="AD442" t="str">
            <v>NULL</v>
          </cell>
          <cell r="AE442" t="str">
            <v>NULL</v>
          </cell>
          <cell r="AF442" t="str">
            <v>NULL</v>
          </cell>
          <cell r="AG442" t="str">
            <v>NULL</v>
          </cell>
          <cell r="AH442" t="str">
            <v>NULL</v>
          </cell>
          <cell r="AI442" t="str">
            <v>NULL</v>
          </cell>
          <cell r="AJ442" t="str">
            <v>NULL</v>
          </cell>
          <cell r="AK442" t="str">
            <v>NULL</v>
          </cell>
          <cell r="AL442">
            <v>6044733</v>
          </cell>
          <cell r="AM442">
            <v>6308884</v>
          </cell>
          <cell r="AN442">
            <v>-264151</v>
          </cell>
          <cell r="AO442">
            <v>16710538</v>
          </cell>
          <cell r="AP442">
            <v>426631</v>
          </cell>
          <cell r="AQ442">
            <v>16283907</v>
          </cell>
          <cell r="AR442" t="str">
            <v>NULL</v>
          </cell>
          <cell r="AS442" t="str">
            <v>NULL</v>
          </cell>
          <cell r="AT442" t="str">
            <v>NULL</v>
          </cell>
          <cell r="AU442" t="str">
            <v>NULL</v>
          </cell>
          <cell r="AV442" t="str">
            <v>NULL</v>
          </cell>
          <cell r="AW442" t="str">
            <v>NULL</v>
          </cell>
          <cell r="AX442" t="str">
            <v>NULL</v>
          </cell>
          <cell r="AY442" t="str">
            <v>NULL</v>
          </cell>
          <cell r="AZ442" t="str">
            <v>NULL</v>
          </cell>
          <cell r="BA442" t="str">
            <v>NULL</v>
          </cell>
          <cell r="BB442" t="str">
            <v>NULL</v>
          </cell>
          <cell r="BC442" t="str">
            <v>NULL</v>
          </cell>
          <cell r="BD442" t="str">
            <v>NULL</v>
          </cell>
          <cell r="BE442" t="str">
            <v>NULL</v>
          </cell>
          <cell r="BF442" t="str">
            <v>NULL</v>
          </cell>
          <cell r="BG442" t="str">
            <v>NULL</v>
          </cell>
          <cell r="BH442" t="str">
            <v>NULL</v>
          </cell>
          <cell r="BI442" t="str">
            <v>NULL</v>
          </cell>
          <cell r="BJ442" t="str">
            <v>NULL</v>
          </cell>
          <cell r="BK442" t="str">
            <v>NULL</v>
          </cell>
          <cell r="BL442" t="str">
            <v>NULL</v>
          </cell>
          <cell r="BM442" t="str">
            <v>NULL</v>
          </cell>
          <cell r="BN442" t="str">
            <v>NULL</v>
          </cell>
          <cell r="BO442" t="str">
            <v>NULL</v>
          </cell>
          <cell r="BP442" t="str">
            <v>NULL</v>
          </cell>
          <cell r="BQ442" t="str">
            <v>NULL</v>
          </cell>
          <cell r="BR442" t="str">
            <v>NULL</v>
          </cell>
          <cell r="BS442" t="str">
            <v>NULL</v>
          </cell>
          <cell r="BT442" t="str">
            <v>NULL</v>
          </cell>
          <cell r="BU442" t="str">
            <v>NULL</v>
          </cell>
          <cell r="BV442">
            <v>7988430</v>
          </cell>
          <cell r="BW442">
            <v>69542</v>
          </cell>
          <cell r="BX442">
            <v>7918888</v>
          </cell>
          <cell r="BY442" t="str">
            <v>NULL</v>
          </cell>
          <cell r="BZ442" t="str">
            <v>NULL</v>
          </cell>
          <cell r="CA442" t="str">
            <v>NULL</v>
          </cell>
          <cell r="CB442">
            <v>1563694</v>
          </cell>
          <cell r="CC442">
            <v>155210</v>
          </cell>
          <cell r="CD442">
            <v>1408484</v>
          </cell>
          <cell r="CE442" t="str">
            <v>NULL</v>
          </cell>
          <cell r="CF442">
            <v>27915</v>
          </cell>
          <cell r="CG442">
            <v>-27915</v>
          </cell>
          <cell r="CH442">
            <v>1251398</v>
          </cell>
          <cell r="CI442">
            <v>645377</v>
          </cell>
          <cell r="CJ442">
            <v>606021</v>
          </cell>
          <cell r="CK442" t="str">
            <v>NULL</v>
          </cell>
          <cell r="CL442" t="str">
            <v>NULL</v>
          </cell>
          <cell r="CM442" t="str">
            <v>NULL</v>
          </cell>
          <cell r="CN442" t="str">
            <v>NULL</v>
          </cell>
          <cell r="CO442" t="str">
            <v>NULL</v>
          </cell>
          <cell r="CP442" t="str">
            <v>NULL</v>
          </cell>
          <cell r="CQ442" t="str">
            <v>NULL</v>
          </cell>
          <cell r="CR442" t="str">
            <v>NULL</v>
          </cell>
          <cell r="CS442" t="str">
            <v>NULL</v>
          </cell>
          <cell r="CT442" t="str">
            <v>NULL</v>
          </cell>
          <cell r="CU442" t="str">
            <v>NULL</v>
          </cell>
          <cell r="CV442" t="str">
            <v>NULL</v>
          </cell>
          <cell r="CW442" t="str">
            <v>NULL</v>
          </cell>
          <cell r="CX442" t="str">
            <v>NULL</v>
          </cell>
          <cell r="CY442" t="str">
            <v>NULL</v>
          </cell>
          <cell r="CZ442" t="str">
            <v>NULL</v>
          </cell>
          <cell r="DA442" t="str">
            <v>NULL</v>
          </cell>
          <cell r="DB442" t="str">
            <v>NULL</v>
          </cell>
          <cell r="DC442">
            <v>27514060</v>
          </cell>
          <cell r="DD442">
            <v>1324675</v>
          </cell>
          <cell r="DE442">
            <v>26189385</v>
          </cell>
        </row>
        <row r="443">
          <cell r="A443" t="str">
            <v>Tulelake2019</v>
          </cell>
          <cell r="B443" t="str">
            <v>Tulelake</v>
          </cell>
          <cell r="C443">
            <v>1561</v>
          </cell>
          <cell r="D443">
            <v>2019</v>
          </cell>
          <cell r="E443" t="str">
            <v>NULL</v>
          </cell>
          <cell r="F443" t="str">
            <v>NULL</v>
          </cell>
          <cell r="G443" t="str">
            <v>NULL</v>
          </cell>
          <cell r="H443">
            <v>121351</v>
          </cell>
          <cell r="I443" t="str">
            <v>NULL</v>
          </cell>
          <cell r="J443">
            <v>121351</v>
          </cell>
          <cell r="K443" t="str">
            <v>NULL</v>
          </cell>
          <cell r="L443" t="str">
            <v>NULL</v>
          </cell>
          <cell r="M443" t="str">
            <v>NULL</v>
          </cell>
          <cell r="N443" t="str">
            <v>NULL</v>
          </cell>
          <cell r="O443" t="str">
            <v>NULL</v>
          </cell>
          <cell r="P443" t="str">
            <v>NULL</v>
          </cell>
          <cell r="Q443" t="str">
            <v>NULL</v>
          </cell>
          <cell r="R443" t="str">
            <v>NULL</v>
          </cell>
          <cell r="S443" t="str">
            <v>NULL</v>
          </cell>
          <cell r="T443" t="str">
            <v>NULL</v>
          </cell>
          <cell r="U443" t="str">
            <v>NULL</v>
          </cell>
          <cell r="V443" t="str">
            <v>NULL</v>
          </cell>
          <cell r="W443" t="str">
            <v>NULL</v>
          </cell>
          <cell r="X443" t="str">
            <v>NULL</v>
          </cell>
          <cell r="Y443" t="str">
            <v>NULL</v>
          </cell>
          <cell r="Z443" t="str">
            <v>NULL</v>
          </cell>
          <cell r="AA443" t="str">
            <v>NULL</v>
          </cell>
          <cell r="AB443" t="str">
            <v>NULL</v>
          </cell>
          <cell r="AC443" t="str">
            <v>NULL</v>
          </cell>
          <cell r="AD443" t="str">
            <v>NULL</v>
          </cell>
          <cell r="AE443" t="str">
            <v>NULL</v>
          </cell>
          <cell r="AF443" t="str">
            <v>NULL</v>
          </cell>
          <cell r="AG443" t="str">
            <v>NULL</v>
          </cell>
          <cell r="AH443" t="str">
            <v>NULL</v>
          </cell>
          <cell r="AI443" t="str">
            <v>NULL</v>
          </cell>
          <cell r="AJ443" t="str">
            <v>NULL</v>
          </cell>
          <cell r="AK443" t="str">
            <v>NULL</v>
          </cell>
          <cell r="AL443">
            <v>121351</v>
          </cell>
          <cell r="AM443">
            <v>0</v>
          </cell>
          <cell r="AN443">
            <v>121351</v>
          </cell>
          <cell r="AO443">
            <v>273241</v>
          </cell>
          <cell r="AP443">
            <v>148749</v>
          </cell>
          <cell r="AQ443">
            <v>124492</v>
          </cell>
          <cell r="AR443" t="str">
            <v>NULL</v>
          </cell>
          <cell r="AS443" t="str">
            <v>NULL</v>
          </cell>
          <cell r="AT443" t="str">
            <v>NULL</v>
          </cell>
          <cell r="AU443" t="str">
            <v>NULL</v>
          </cell>
          <cell r="AV443" t="str">
            <v>NULL</v>
          </cell>
          <cell r="AW443" t="str">
            <v>NULL</v>
          </cell>
          <cell r="AX443" t="str">
            <v>NULL</v>
          </cell>
          <cell r="AY443" t="str">
            <v>NULL</v>
          </cell>
          <cell r="AZ443" t="str">
            <v>NULL</v>
          </cell>
          <cell r="BA443" t="str">
            <v>NULL</v>
          </cell>
          <cell r="BB443" t="str">
            <v>NULL</v>
          </cell>
          <cell r="BC443" t="str">
            <v>NULL</v>
          </cell>
          <cell r="BD443" t="str">
            <v>NULL</v>
          </cell>
          <cell r="BE443" t="str">
            <v>NULL</v>
          </cell>
          <cell r="BF443" t="str">
            <v>NULL</v>
          </cell>
          <cell r="BG443" t="str">
            <v>NULL</v>
          </cell>
          <cell r="BH443" t="str">
            <v>NULL</v>
          </cell>
          <cell r="BI443" t="str">
            <v>NULL</v>
          </cell>
          <cell r="BJ443" t="str">
            <v>NULL</v>
          </cell>
          <cell r="BK443" t="str">
            <v>NULL</v>
          </cell>
          <cell r="BL443" t="str">
            <v>NULL</v>
          </cell>
          <cell r="BM443" t="str">
            <v>NULL</v>
          </cell>
          <cell r="BN443" t="str">
            <v>NULL</v>
          </cell>
          <cell r="BO443" t="str">
            <v>NULL</v>
          </cell>
          <cell r="BP443" t="str">
            <v>NULL</v>
          </cell>
          <cell r="BQ443" t="str">
            <v>NULL</v>
          </cell>
          <cell r="BR443" t="str">
            <v>NULL</v>
          </cell>
          <cell r="BS443" t="str">
            <v>NULL</v>
          </cell>
          <cell r="BT443" t="str">
            <v>NULL</v>
          </cell>
          <cell r="BU443" t="str">
            <v>NULL</v>
          </cell>
          <cell r="BV443">
            <v>24000</v>
          </cell>
          <cell r="BW443" t="str">
            <v>NULL</v>
          </cell>
          <cell r="BX443">
            <v>24000</v>
          </cell>
          <cell r="BY443" t="str">
            <v>NULL</v>
          </cell>
          <cell r="BZ443" t="str">
            <v>NULL</v>
          </cell>
          <cell r="CA443" t="str">
            <v>NULL</v>
          </cell>
          <cell r="CB443" t="str">
            <v>NULL</v>
          </cell>
          <cell r="CC443" t="str">
            <v>NULL</v>
          </cell>
          <cell r="CD443" t="str">
            <v>NULL</v>
          </cell>
          <cell r="CE443" t="str">
            <v>NULL</v>
          </cell>
          <cell r="CF443" t="str">
            <v>NULL</v>
          </cell>
          <cell r="CG443" t="str">
            <v>NULL</v>
          </cell>
          <cell r="CH443" t="str">
            <v>NULL</v>
          </cell>
          <cell r="CI443" t="str">
            <v>NULL</v>
          </cell>
          <cell r="CJ443" t="str">
            <v>NULL</v>
          </cell>
          <cell r="CK443" t="str">
            <v>NULL</v>
          </cell>
          <cell r="CL443" t="str">
            <v>NULL</v>
          </cell>
          <cell r="CM443" t="str">
            <v>NULL</v>
          </cell>
          <cell r="CN443" t="str">
            <v>NULL</v>
          </cell>
          <cell r="CO443" t="str">
            <v>NULL</v>
          </cell>
          <cell r="CP443" t="str">
            <v>NULL</v>
          </cell>
          <cell r="CQ443" t="str">
            <v>NULL</v>
          </cell>
          <cell r="CR443" t="str">
            <v>NULL</v>
          </cell>
          <cell r="CS443" t="str">
            <v>NULL</v>
          </cell>
          <cell r="CT443" t="str">
            <v>NULL</v>
          </cell>
          <cell r="CU443" t="str">
            <v>NULL</v>
          </cell>
          <cell r="CV443" t="str">
            <v>NULL</v>
          </cell>
          <cell r="CW443" t="str">
            <v>NULL</v>
          </cell>
          <cell r="CX443" t="str">
            <v>NULL</v>
          </cell>
          <cell r="CY443" t="str">
            <v>NULL</v>
          </cell>
          <cell r="CZ443" t="str">
            <v>NULL</v>
          </cell>
          <cell r="DA443" t="str">
            <v>NULL</v>
          </cell>
          <cell r="DB443" t="str">
            <v>NULL</v>
          </cell>
          <cell r="DC443">
            <v>297241</v>
          </cell>
          <cell r="DD443">
            <v>148749</v>
          </cell>
          <cell r="DE443">
            <v>148492</v>
          </cell>
        </row>
        <row r="444">
          <cell r="A444" t="str">
            <v>Turlock2019</v>
          </cell>
          <cell r="B444" t="str">
            <v>Turlock</v>
          </cell>
          <cell r="C444">
            <v>1562</v>
          </cell>
          <cell r="D444">
            <v>2019</v>
          </cell>
          <cell r="E444">
            <v>115508</v>
          </cell>
          <cell r="F444" t="str">
            <v>NULL</v>
          </cell>
          <cell r="G444">
            <v>115508</v>
          </cell>
          <cell r="H444">
            <v>5271324</v>
          </cell>
          <cell r="I444">
            <v>1208810</v>
          </cell>
          <cell r="J444">
            <v>4062514</v>
          </cell>
          <cell r="K444" t="str">
            <v>NULL</v>
          </cell>
          <cell r="L444" t="str">
            <v>NULL</v>
          </cell>
          <cell r="M444" t="str">
            <v>NULL</v>
          </cell>
          <cell r="N444" t="str">
            <v>NULL</v>
          </cell>
          <cell r="O444" t="str">
            <v>NULL</v>
          </cell>
          <cell r="P444" t="str">
            <v>NULL</v>
          </cell>
          <cell r="Q444" t="str">
            <v>NULL</v>
          </cell>
          <cell r="R444" t="str">
            <v>NULL</v>
          </cell>
          <cell r="S444" t="str">
            <v>NULL</v>
          </cell>
          <cell r="T444" t="str">
            <v>NULL</v>
          </cell>
          <cell r="U444" t="str">
            <v>NULL</v>
          </cell>
          <cell r="V444" t="str">
            <v>NULL</v>
          </cell>
          <cell r="W444" t="str">
            <v>NULL</v>
          </cell>
          <cell r="X444" t="str">
            <v>NULL</v>
          </cell>
          <cell r="Y444" t="str">
            <v>NULL</v>
          </cell>
          <cell r="Z444" t="str">
            <v>NULL</v>
          </cell>
          <cell r="AA444" t="str">
            <v>NULL</v>
          </cell>
          <cell r="AB444" t="str">
            <v>NULL</v>
          </cell>
          <cell r="AC444" t="str">
            <v>NULL</v>
          </cell>
          <cell r="AD444" t="str">
            <v>NULL</v>
          </cell>
          <cell r="AE444" t="str">
            <v>NULL</v>
          </cell>
          <cell r="AF444" t="str">
            <v>NULL</v>
          </cell>
          <cell r="AG444" t="str">
            <v>NULL</v>
          </cell>
          <cell r="AH444" t="str">
            <v>NULL</v>
          </cell>
          <cell r="AI444" t="str">
            <v>NULL</v>
          </cell>
          <cell r="AJ444" t="str">
            <v>NULL</v>
          </cell>
          <cell r="AK444" t="str">
            <v>NULL</v>
          </cell>
          <cell r="AL444">
            <v>5386832</v>
          </cell>
          <cell r="AM444">
            <v>1208810</v>
          </cell>
          <cell r="AN444">
            <v>4178022</v>
          </cell>
          <cell r="AO444">
            <v>20381358</v>
          </cell>
          <cell r="AP444">
            <v>1698931</v>
          </cell>
          <cell r="AQ444">
            <v>18682427</v>
          </cell>
          <cell r="AR444" t="str">
            <v>NULL</v>
          </cell>
          <cell r="AS444" t="str">
            <v>NULL</v>
          </cell>
          <cell r="AT444" t="str">
            <v>NULL</v>
          </cell>
          <cell r="AU444" t="str">
            <v>NULL</v>
          </cell>
          <cell r="AV444" t="str">
            <v>NULL</v>
          </cell>
          <cell r="AW444" t="str">
            <v>NULL</v>
          </cell>
          <cell r="AX444" t="str">
            <v>NULL</v>
          </cell>
          <cell r="AY444" t="str">
            <v>NULL</v>
          </cell>
          <cell r="AZ444" t="str">
            <v>NULL</v>
          </cell>
          <cell r="BA444" t="str">
            <v>NULL</v>
          </cell>
          <cell r="BB444" t="str">
            <v>NULL</v>
          </cell>
          <cell r="BC444" t="str">
            <v>NULL</v>
          </cell>
          <cell r="BD444" t="str">
            <v>NULL</v>
          </cell>
          <cell r="BE444" t="str">
            <v>NULL</v>
          </cell>
          <cell r="BF444" t="str">
            <v>NULL</v>
          </cell>
          <cell r="BG444" t="str">
            <v>NULL</v>
          </cell>
          <cell r="BH444" t="str">
            <v>NULL</v>
          </cell>
          <cell r="BI444" t="str">
            <v>NULL</v>
          </cell>
          <cell r="BJ444" t="str">
            <v>NULL</v>
          </cell>
          <cell r="BK444" t="str">
            <v>NULL</v>
          </cell>
          <cell r="BL444" t="str">
            <v>NULL</v>
          </cell>
          <cell r="BM444" t="str">
            <v>NULL</v>
          </cell>
          <cell r="BN444" t="str">
            <v>NULL</v>
          </cell>
          <cell r="BO444" t="str">
            <v>NULL</v>
          </cell>
          <cell r="BP444" t="str">
            <v>NULL</v>
          </cell>
          <cell r="BQ444" t="str">
            <v>NULL</v>
          </cell>
          <cell r="BR444" t="str">
            <v>NULL</v>
          </cell>
          <cell r="BS444" t="str">
            <v>NULL</v>
          </cell>
          <cell r="BT444" t="str">
            <v>NULL</v>
          </cell>
          <cell r="BU444" t="str">
            <v>NULL</v>
          </cell>
          <cell r="BV444">
            <v>10679557</v>
          </cell>
          <cell r="BW444">
            <v>887224</v>
          </cell>
          <cell r="BX444">
            <v>9792333</v>
          </cell>
          <cell r="BY444" t="str">
            <v>NULL</v>
          </cell>
          <cell r="BZ444" t="str">
            <v>NULL</v>
          </cell>
          <cell r="CA444" t="str">
            <v>NULL</v>
          </cell>
          <cell r="CB444">
            <v>1180011</v>
          </cell>
          <cell r="CC444">
            <v>176060</v>
          </cell>
          <cell r="CD444">
            <v>1003951</v>
          </cell>
          <cell r="CE444" t="str">
            <v>NULL</v>
          </cell>
          <cell r="CF444" t="str">
            <v>NULL</v>
          </cell>
          <cell r="CG444" t="str">
            <v>NULL</v>
          </cell>
          <cell r="CH444" t="str">
            <v>NULL</v>
          </cell>
          <cell r="CI444" t="str">
            <v>NULL</v>
          </cell>
          <cell r="CJ444" t="str">
            <v>NULL</v>
          </cell>
          <cell r="CK444" t="str">
            <v>NULL</v>
          </cell>
          <cell r="CL444" t="str">
            <v>NULL</v>
          </cell>
          <cell r="CM444" t="str">
            <v>NULL</v>
          </cell>
          <cell r="CN444" t="str">
            <v>NULL</v>
          </cell>
          <cell r="CO444" t="str">
            <v>NULL</v>
          </cell>
          <cell r="CP444" t="str">
            <v>NULL</v>
          </cell>
          <cell r="CQ444" t="str">
            <v>NULL</v>
          </cell>
          <cell r="CR444" t="str">
            <v>NULL</v>
          </cell>
          <cell r="CS444" t="str">
            <v>NULL</v>
          </cell>
          <cell r="CT444" t="str">
            <v>NULL</v>
          </cell>
          <cell r="CU444" t="str">
            <v>NULL</v>
          </cell>
          <cell r="CV444" t="str">
            <v>NULL</v>
          </cell>
          <cell r="CW444" t="str">
            <v>NULL</v>
          </cell>
          <cell r="CX444" t="str">
            <v>NULL</v>
          </cell>
          <cell r="CY444" t="str">
            <v>NULL</v>
          </cell>
          <cell r="CZ444" t="str">
            <v>NULL</v>
          </cell>
          <cell r="DA444" t="str">
            <v>NULL</v>
          </cell>
          <cell r="DB444" t="str">
            <v>NULL</v>
          </cell>
          <cell r="DC444">
            <v>32240926</v>
          </cell>
          <cell r="DD444">
            <v>2762215</v>
          </cell>
          <cell r="DE444">
            <v>29478711</v>
          </cell>
        </row>
        <row r="445">
          <cell r="A445" t="str">
            <v>Tustin2019</v>
          </cell>
          <cell r="B445" t="str">
            <v>Tustin</v>
          </cell>
          <cell r="C445">
            <v>1563</v>
          </cell>
          <cell r="D445">
            <v>2019</v>
          </cell>
          <cell r="E445">
            <v>1253451</v>
          </cell>
          <cell r="F445" t="str">
            <v>NULL</v>
          </cell>
          <cell r="G445">
            <v>1253451</v>
          </cell>
          <cell r="H445">
            <v>30274254</v>
          </cell>
          <cell r="I445">
            <v>4787791</v>
          </cell>
          <cell r="J445">
            <v>25486463</v>
          </cell>
          <cell r="K445" t="str">
            <v>NULL</v>
          </cell>
          <cell r="L445" t="str">
            <v>NULL</v>
          </cell>
          <cell r="M445" t="str">
            <v>NULL</v>
          </cell>
          <cell r="N445" t="str">
            <v>NULL</v>
          </cell>
          <cell r="O445" t="str">
            <v>NULL</v>
          </cell>
          <cell r="P445" t="str">
            <v>NULL</v>
          </cell>
          <cell r="Q445" t="str">
            <v>NULL</v>
          </cell>
          <cell r="R445" t="str">
            <v>NULL</v>
          </cell>
          <cell r="S445" t="str">
            <v>NULL</v>
          </cell>
          <cell r="T445" t="str">
            <v>NULL</v>
          </cell>
          <cell r="U445" t="str">
            <v>NULL</v>
          </cell>
          <cell r="V445" t="str">
            <v>NULL</v>
          </cell>
          <cell r="W445" t="str">
            <v>NULL</v>
          </cell>
          <cell r="X445" t="str">
            <v>NULL</v>
          </cell>
          <cell r="Y445" t="str">
            <v>NULL</v>
          </cell>
          <cell r="Z445" t="str">
            <v>NULL</v>
          </cell>
          <cell r="AA445" t="str">
            <v>NULL</v>
          </cell>
          <cell r="AB445" t="str">
            <v>NULL</v>
          </cell>
          <cell r="AC445" t="str">
            <v>NULL</v>
          </cell>
          <cell r="AD445" t="str">
            <v>NULL</v>
          </cell>
          <cell r="AE445" t="str">
            <v>NULL</v>
          </cell>
          <cell r="AF445" t="str">
            <v>NULL</v>
          </cell>
          <cell r="AG445">
            <v>395681</v>
          </cell>
          <cell r="AH445">
            <v>-395681</v>
          </cell>
          <cell r="AI445" t="str">
            <v>NULL</v>
          </cell>
          <cell r="AJ445" t="str">
            <v>NULL</v>
          </cell>
          <cell r="AK445" t="str">
            <v>NULL</v>
          </cell>
          <cell r="AL445">
            <v>31527705</v>
          </cell>
          <cell r="AM445">
            <v>5183472</v>
          </cell>
          <cell r="AN445">
            <v>26344233</v>
          </cell>
          <cell r="AO445">
            <v>25299782</v>
          </cell>
          <cell r="AP445">
            <v>1989038</v>
          </cell>
          <cell r="AQ445">
            <v>23310744</v>
          </cell>
          <cell r="AR445" t="str">
            <v>NULL</v>
          </cell>
          <cell r="AS445" t="str">
            <v>NULL</v>
          </cell>
          <cell r="AT445" t="str">
            <v>NULL</v>
          </cell>
          <cell r="AU445" t="str">
            <v>NULL</v>
          </cell>
          <cell r="AV445" t="str">
            <v>NULL</v>
          </cell>
          <cell r="AW445" t="str">
            <v>NULL</v>
          </cell>
          <cell r="AX445" t="str">
            <v>NULL</v>
          </cell>
          <cell r="AY445" t="str">
            <v>NULL</v>
          </cell>
          <cell r="AZ445" t="str">
            <v>NULL</v>
          </cell>
          <cell r="BA445" t="str">
            <v>NULL</v>
          </cell>
          <cell r="BB445" t="str">
            <v>NULL</v>
          </cell>
          <cell r="BC445" t="str">
            <v>NULL</v>
          </cell>
          <cell r="BD445" t="str">
            <v>NULL</v>
          </cell>
          <cell r="BE445" t="str">
            <v>NULL</v>
          </cell>
          <cell r="BF445" t="str">
            <v>NULL</v>
          </cell>
          <cell r="BG445" t="str">
            <v>NULL</v>
          </cell>
          <cell r="BH445" t="str">
            <v>NULL</v>
          </cell>
          <cell r="BI445" t="str">
            <v>NULL</v>
          </cell>
          <cell r="BJ445" t="str">
            <v>NULL</v>
          </cell>
          <cell r="BK445" t="str">
            <v>NULL</v>
          </cell>
          <cell r="BL445" t="str">
            <v>NULL</v>
          </cell>
          <cell r="BM445" t="str">
            <v>NULL</v>
          </cell>
          <cell r="BN445" t="str">
            <v>NULL</v>
          </cell>
          <cell r="BO445" t="str">
            <v>NULL</v>
          </cell>
          <cell r="BP445" t="str">
            <v>NULL</v>
          </cell>
          <cell r="BQ445" t="str">
            <v>NULL</v>
          </cell>
          <cell r="BR445" t="str">
            <v>NULL</v>
          </cell>
          <cell r="BS445" t="str">
            <v>NULL</v>
          </cell>
          <cell r="BT445" t="str">
            <v>NULL</v>
          </cell>
          <cell r="BU445" t="str">
            <v>NULL</v>
          </cell>
          <cell r="BV445">
            <v>8035988</v>
          </cell>
          <cell r="BW445">
            <v>16711</v>
          </cell>
          <cell r="BX445">
            <v>8019277</v>
          </cell>
          <cell r="BY445" t="str">
            <v>NULL</v>
          </cell>
          <cell r="BZ445" t="str">
            <v>NULL</v>
          </cell>
          <cell r="CA445" t="str">
            <v>NULL</v>
          </cell>
          <cell r="CB445" t="str">
            <v>NULL</v>
          </cell>
          <cell r="CC445" t="str">
            <v>NULL</v>
          </cell>
          <cell r="CD445" t="str">
            <v>NULL</v>
          </cell>
          <cell r="CE445" t="str">
            <v>NULL</v>
          </cell>
          <cell r="CF445" t="str">
            <v>NULL</v>
          </cell>
          <cell r="CG445" t="str">
            <v>NULL</v>
          </cell>
          <cell r="CH445">
            <v>1409935</v>
          </cell>
          <cell r="CI445">
            <v>1751038</v>
          </cell>
          <cell r="CJ445">
            <v>-341103</v>
          </cell>
          <cell r="CK445" t="str">
            <v>NULL</v>
          </cell>
          <cell r="CL445" t="str">
            <v>NULL</v>
          </cell>
          <cell r="CM445" t="str">
            <v>NULL</v>
          </cell>
          <cell r="CN445" t="str">
            <v>NULL</v>
          </cell>
          <cell r="CO445" t="str">
            <v>NULL</v>
          </cell>
          <cell r="CP445" t="str">
            <v>NULL</v>
          </cell>
          <cell r="CQ445" t="str">
            <v>NULL</v>
          </cell>
          <cell r="CR445" t="str">
            <v>NULL</v>
          </cell>
          <cell r="CS445" t="str">
            <v>NULL</v>
          </cell>
          <cell r="CT445" t="str">
            <v>NULL</v>
          </cell>
          <cell r="CU445" t="str">
            <v>NULL</v>
          </cell>
          <cell r="CV445" t="str">
            <v>NULL</v>
          </cell>
          <cell r="CW445" t="str">
            <v>NULL</v>
          </cell>
          <cell r="CX445" t="str">
            <v>NULL</v>
          </cell>
          <cell r="CY445" t="str">
            <v>NULL</v>
          </cell>
          <cell r="CZ445" t="str">
            <v>NULL</v>
          </cell>
          <cell r="DA445" t="str">
            <v>NULL</v>
          </cell>
          <cell r="DB445" t="str">
            <v>NULL</v>
          </cell>
          <cell r="DC445">
            <v>34745705</v>
          </cell>
          <cell r="DD445">
            <v>3756787</v>
          </cell>
          <cell r="DE445">
            <v>30988918</v>
          </cell>
        </row>
        <row r="446">
          <cell r="A446" t="str">
            <v>Twentynine Palms2019</v>
          </cell>
          <cell r="B446" t="str">
            <v>Twentynine Palms</v>
          </cell>
          <cell r="C446">
            <v>1564</v>
          </cell>
          <cell r="D446">
            <v>2019</v>
          </cell>
          <cell r="E446">
            <v>62894</v>
          </cell>
          <cell r="F446" t="str">
            <v>NULL</v>
          </cell>
          <cell r="G446">
            <v>62894</v>
          </cell>
          <cell r="H446">
            <v>2196345</v>
          </cell>
          <cell r="I446">
            <v>306808</v>
          </cell>
          <cell r="J446">
            <v>1889537</v>
          </cell>
          <cell r="K446" t="str">
            <v>NULL</v>
          </cell>
          <cell r="L446" t="str">
            <v>NULL</v>
          </cell>
          <cell r="M446" t="str">
            <v>NULL</v>
          </cell>
          <cell r="N446" t="str">
            <v>NULL</v>
          </cell>
          <cell r="O446" t="str">
            <v>NULL</v>
          </cell>
          <cell r="P446" t="str">
            <v>NULL</v>
          </cell>
          <cell r="Q446" t="str">
            <v>NULL</v>
          </cell>
          <cell r="R446" t="str">
            <v>NULL</v>
          </cell>
          <cell r="S446" t="str">
            <v>NULL</v>
          </cell>
          <cell r="T446" t="str">
            <v>NULL</v>
          </cell>
          <cell r="U446" t="str">
            <v>NULL</v>
          </cell>
          <cell r="V446" t="str">
            <v>NULL</v>
          </cell>
          <cell r="W446" t="str">
            <v>NULL</v>
          </cell>
          <cell r="X446" t="str">
            <v>NULL</v>
          </cell>
          <cell r="Y446" t="str">
            <v>NULL</v>
          </cell>
          <cell r="Z446" t="str">
            <v>NULL</v>
          </cell>
          <cell r="AA446" t="str">
            <v>NULL</v>
          </cell>
          <cell r="AB446" t="str">
            <v>NULL</v>
          </cell>
          <cell r="AC446" t="str">
            <v>NULL</v>
          </cell>
          <cell r="AD446" t="str">
            <v>NULL</v>
          </cell>
          <cell r="AE446" t="str">
            <v>NULL</v>
          </cell>
          <cell r="AF446" t="str">
            <v>NULL</v>
          </cell>
          <cell r="AG446" t="str">
            <v>NULL</v>
          </cell>
          <cell r="AH446" t="str">
            <v>NULL</v>
          </cell>
          <cell r="AI446" t="str">
            <v>NULL</v>
          </cell>
          <cell r="AJ446" t="str">
            <v>NULL</v>
          </cell>
          <cell r="AK446" t="str">
            <v>NULL</v>
          </cell>
          <cell r="AL446">
            <v>2259239</v>
          </cell>
          <cell r="AM446">
            <v>306808</v>
          </cell>
          <cell r="AN446">
            <v>1952431</v>
          </cell>
          <cell r="AO446">
            <v>4030676</v>
          </cell>
          <cell r="AP446">
            <v>157049</v>
          </cell>
          <cell r="AQ446">
            <v>3873627</v>
          </cell>
          <cell r="AR446" t="str">
            <v>NULL</v>
          </cell>
          <cell r="AS446" t="str">
            <v>NULL</v>
          </cell>
          <cell r="AT446" t="str">
            <v>NULL</v>
          </cell>
          <cell r="AU446" t="str">
            <v>NULL</v>
          </cell>
          <cell r="AV446" t="str">
            <v>NULL</v>
          </cell>
          <cell r="AW446" t="str">
            <v>NULL</v>
          </cell>
          <cell r="AX446" t="str">
            <v>NULL</v>
          </cell>
          <cell r="AY446" t="str">
            <v>NULL</v>
          </cell>
          <cell r="AZ446" t="str">
            <v>NULL</v>
          </cell>
          <cell r="BA446" t="str">
            <v>NULL</v>
          </cell>
          <cell r="BB446" t="str">
            <v>NULL</v>
          </cell>
          <cell r="BC446" t="str">
            <v>NULL</v>
          </cell>
          <cell r="BD446" t="str">
            <v>NULL</v>
          </cell>
          <cell r="BE446" t="str">
            <v>NULL</v>
          </cell>
          <cell r="BF446" t="str">
            <v>NULL</v>
          </cell>
          <cell r="BG446" t="str">
            <v>NULL</v>
          </cell>
          <cell r="BH446" t="str">
            <v>NULL</v>
          </cell>
          <cell r="BI446" t="str">
            <v>NULL</v>
          </cell>
          <cell r="BJ446" t="str">
            <v>NULL</v>
          </cell>
          <cell r="BK446" t="str">
            <v>NULL</v>
          </cell>
          <cell r="BL446" t="str">
            <v>NULL</v>
          </cell>
          <cell r="BM446" t="str">
            <v>NULL</v>
          </cell>
          <cell r="BN446" t="str">
            <v>NULL</v>
          </cell>
          <cell r="BO446" t="str">
            <v>NULL</v>
          </cell>
          <cell r="BP446" t="str">
            <v>NULL</v>
          </cell>
          <cell r="BQ446" t="str">
            <v>NULL</v>
          </cell>
          <cell r="BR446" t="str">
            <v>NULL</v>
          </cell>
          <cell r="BS446" t="str">
            <v>NULL</v>
          </cell>
          <cell r="BT446" t="str">
            <v>NULL</v>
          </cell>
          <cell r="BU446" t="str">
            <v>NULL</v>
          </cell>
          <cell r="BV446" t="str">
            <v>NULL</v>
          </cell>
          <cell r="BW446" t="str">
            <v>NULL</v>
          </cell>
          <cell r="BX446" t="str">
            <v>NULL</v>
          </cell>
          <cell r="BY446" t="str">
            <v>NULL</v>
          </cell>
          <cell r="BZ446" t="str">
            <v>NULL</v>
          </cell>
          <cell r="CA446" t="str">
            <v>NULL</v>
          </cell>
          <cell r="CB446">
            <v>394935</v>
          </cell>
          <cell r="CC446">
            <v>93485</v>
          </cell>
          <cell r="CD446">
            <v>301450</v>
          </cell>
          <cell r="CE446" t="str">
            <v>NULL</v>
          </cell>
          <cell r="CF446" t="str">
            <v>NULL</v>
          </cell>
          <cell r="CG446" t="str">
            <v>NULL</v>
          </cell>
          <cell r="CH446">
            <v>50548</v>
          </cell>
          <cell r="CI446">
            <v>33215</v>
          </cell>
          <cell r="CJ446">
            <v>17333</v>
          </cell>
          <cell r="CK446" t="str">
            <v>NULL</v>
          </cell>
          <cell r="CL446" t="str">
            <v>NULL</v>
          </cell>
          <cell r="CM446" t="str">
            <v>NULL</v>
          </cell>
          <cell r="CN446" t="str">
            <v>NULL</v>
          </cell>
          <cell r="CO446" t="str">
            <v>NULL</v>
          </cell>
          <cell r="CP446" t="str">
            <v>NULL</v>
          </cell>
          <cell r="CQ446" t="str">
            <v>NULL</v>
          </cell>
          <cell r="CR446" t="str">
            <v>NULL</v>
          </cell>
          <cell r="CS446" t="str">
            <v>NULL</v>
          </cell>
          <cell r="CT446" t="str">
            <v>NULL</v>
          </cell>
          <cell r="CU446" t="str">
            <v>NULL</v>
          </cell>
          <cell r="CV446" t="str">
            <v>NULL</v>
          </cell>
          <cell r="CW446" t="str">
            <v>NULL</v>
          </cell>
          <cell r="CX446" t="str">
            <v>NULL</v>
          </cell>
          <cell r="CY446" t="str">
            <v>NULL</v>
          </cell>
          <cell r="CZ446" t="str">
            <v>NULL</v>
          </cell>
          <cell r="DA446" t="str">
            <v>NULL</v>
          </cell>
          <cell r="DB446" t="str">
            <v>NULL</v>
          </cell>
          <cell r="DC446">
            <v>4476159</v>
          </cell>
          <cell r="DD446">
            <v>283749</v>
          </cell>
          <cell r="DE446">
            <v>4192410</v>
          </cell>
        </row>
        <row r="447">
          <cell r="A447" t="str">
            <v>Ukiah2019</v>
          </cell>
          <cell r="B447" t="str">
            <v>Ukiah</v>
          </cell>
          <cell r="C447">
            <v>1565</v>
          </cell>
          <cell r="D447">
            <v>2019</v>
          </cell>
          <cell r="E447">
            <v>343152</v>
          </cell>
          <cell r="F447" t="str">
            <v>NULL</v>
          </cell>
          <cell r="G447">
            <v>343152</v>
          </cell>
          <cell r="H447">
            <v>168019</v>
          </cell>
          <cell r="I447">
            <v>983658</v>
          </cell>
          <cell r="J447">
            <v>-815639</v>
          </cell>
          <cell r="K447" t="str">
            <v>NULL</v>
          </cell>
          <cell r="L447" t="str">
            <v>NULL</v>
          </cell>
          <cell r="M447" t="str">
            <v>NULL</v>
          </cell>
          <cell r="N447" t="str">
            <v>NULL</v>
          </cell>
          <cell r="O447" t="str">
            <v>NULL</v>
          </cell>
          <cell r="P447" t="str">
            <v>NULL</v>
          </cell>
          <cell r="Q447" t="str">
            <v>NULL</v>
          </cell>
          <cell r="R447" t="str">
            <v>NULL</v>
          </cell>
          <cell r="S447" t="str">
            <v>NULL</v>
          </cell>
          <cell r="T447" t="str">
            <v>NULL</v>
          </cell>
          <cell r="U447" t="str">
            <v>NULL</v>
          </cell>
          <cell r="V447" t="str">
            <v>NULL</v>
          </cell>
          <cell r="W447" t="str">
            <v>NULL</v>
          </cell>
          <cell r="X447" t="str">
            <v>NULL</v>
          </cell>
          <cell r="Y447" t="str">
            <v>NULL</v>
          </cell>
          <cell r="Z447" t="str">
            <v>NULL</v>
          </cell>
          <cell r="AA447" t="str">
            <v>NULL</v>
          </cell>
          <cell r="AB447" t="str">
            <v>NULL</v>
          </cell>
          <cell r="AC447" t="str">
            <v>NULL</v>
          </cell>
          <cell r="AD447" t="str">
            <v>NULL</v>
          </cell>
          <cell r="AE447" t="str">
            <v>NULL</v>
          </cell>
          <cell r="AF447" t="str">
            <v>NULL</v>
          </cell>
          <cell r="AG447" t="str">
            <v>NULL</v>
          </cell>
          <cell r="AH447" t="str">
            <v>NULL</v>
          </cell>
          <cell r="AI447" t="str">
            <v>NULL</v>
          </cell>
          <cell r="AJ447" t="str">
            <v>NULL</v>
          </cell>
          <cell r="AK447" t="str">
            <v>NULL</v>
          </cell>
          <cell r="AL447">
            <v>511171</v>
          </cell>
          <cell r="AM447">
            <v>983658</v>
          </cell>
          <cell r="AN447">
            <v>-472487</v>
          </cell>
          <cell r="AO447">
            <v>8113001</v>
          </cell>
          <cell r="AP447">
            <v>865718</v>
          </cell>
          <cell r="AQ447">
            <v>7247283</v>
          </cell>
          <cell r="AR447" t="str">
            <v>NULL</v>
          </cell>
          <cell r="AS447" t="str">
            <v>NULL</v>
          </cell>
          <cell r="AT447" t="str">
            <v>NULL</v>
          </cell>
          <cell r="AU447" t="str">
            <v>NULL</v>
          </cell>
          <cell r="AV447" t="str">
            <v>NULL</v>
          </cell>
          <cell r="AW447" t="str">
            <v>NULL</v>
          </cell>
          <cell r="AX447" t="str">
            <v>NULL</v>
          </cell>
          <cell r="AY447" t="str">
            <v>NULL</v>
          </cell>
          <cell r="AZ447" t="str">
            <v>NULL</v>
          </cell>
          <cell r="BA447" t="str">
            <v>NULL</v>
          </cell>
          <cell r="BB447" t="str">
            <v>NULL</v>
          </cell>
          <cell r="BC447" t="str">
            <v>NULL</v>
          </cell>
          <cell r="BD447" t="str">
            <v>NULL</v>
          </cell>
          <cell r="BE447" t="str">
            <v>NULL</v>
          </cell>
          <cell r="BF447" t="str">
            <v>NULL</v>
          </cell>
          <cell r="BG447" t="str">
            <v>NULL</v>
          </cell>
          <cell r="BH447" t="str">
            <v>NULL</v>
          </cell>
          <cell r="BI447" t="str">
            <v>NULL</v>
          </cell>
          <cell r="BJ447" t="str">
            <v>NULL</v>
          </cell>
          <cell r="BK447" t="str">
            <v>NULL</v>
          </cell>
          <cell r="BL447" t="str">
            <v>NULL</v>
          </cell>
          <cell r="BM447" t="str">
            <v>NULL</v>
          </cell>
          <cell r="BN447" t="str">
            <v>NULL</v>
          </cell>
          <cell r="BO447" t="str">
            <v>NULL</v>
          </cell>
          <cell r="BP447" t="str">
            <v>NULL</v>
          </cell>
          <cell r="BQ447" t="str">
            <v>NULL</v>
          </cell>
          <cell r="BR447" t="str">
            <v>NULL</v>
          </cell>
          <cell r="BS447" t="str">
            <v>NULL</v>
          </cell>
          <cell r="BT447" t="str">
            <v>NULL</v>
          </cell>
          <cell r="BU447" t="str">
            <v>NULL</v>
          </cell>
          <cell r="BV447">
            <v>3623464</v>
          </cell>
          <cell r="BW447">
            <v>120279</v>
          </cell>
          <cell r="BX447">
            <v>3503185</v>
          </cell>
          <cell r="BY447" t="str">
            <v>NULL</v>
          </cell>
          <cell r="BZ447">
            <v>366</v>
          </cell>
          <cell r="CA447">
            <v>-366</v>
          </cell>
          <cell r="CB447">
            <v>33400</v>
          </cell>
          <cell r="CC447" t="str">
            <v>NULL</v>
          </cell>
          <cell r="CD447">
            <v>33400</v>
          </cell>
          <cell r="CE447" t="str">
            <v>NULL</v>
          </cell>
          <cell r="CF447" t="str">
            <v>NULL</v>
          </cell>
          <cell r="CG447" t="str">
            <v>NULL</v>
          </cell>
          <cell r="CH447" t="str">
            <v>NULL</v>
          </cell>
          <cell r="CI447" t="str">
            <v>NULL</v>
          </cell>
          <cell r="CJ447" t="str">
            <v>NULL</v>
          </cell>
          <cell r="CK447" t="str">
            <v>NULL</v>
          </cell>
          <cell r="CL447" t="str">
            <v>NULL</v>
          </cell>
          <cell r="CM447" t="str">
            <v>NULL</v>
          </cell>
          <cell r="CN447" t="str">
            <v>NULL</v>
          </cell>
          <cell r="CO447" t="str">
            <v>NULL</v>
          </cell>
          <cell r="CP447" t="str">
            <v>NULL</v>
          </cell>
          <cell r="CQ447" t="str">
            <v>NULL</v>
          </cell>
          <cell r="CR447" t="str">
            <v>NULL</v>
          </cell>
          <cell r="CS447" t="str">
            <v>NULL</v>
          </cell>
          <cell r="CT447" t="str">
            <v>NULL</v>
          </cell>
          <cell r="CU447" t="str">
            <v>NULL</v>
          </cell>
          <cell r="CV447" t="str">
            <v>NULL</v>
          </cell>
          <cell r="CW447" t="str">
            <v>NULL</v>
          </cell>
          <cell r="CX447" t="str">
            <v>NULL</v>
          </cell>
          <cell r="CY447" t="str">
            <v>NULL</v>
          </cell>
          <cell r="CZ447" t="str">
            <v>NULL</v>
          </cell>
          <cell r="DA447" t="str">
            <v>NULL</v>
          </cell>
          <cell r="DB447" t="str">
            <v>NULL</v>
          </cell>
          <cell r="DC447">
            <v>11769865</v>
          </cell>
          <cell r="DD447">
            <v>986363</v>
          </cell>
          <cell r="DE447">
            <v>10783502</v>
          </cell>
        </row>
        <row r="448">
          <cell r="A448" t="str">
            <v>Union City2019</v>
          </cell>
          <cell r="B448" t="str">
            <v>Union City</v>
          </cell>
          <cell r="C448">
            <v>1566</v>
          </cell>
          <cell r="D448">
            <v>2019</v>
          </cell>
          <cell r="E448">
            <v>1239967</v>
          </cell>
          <cell r="F448" t="str">
            <v>NULL</v>
          </cell>
          <cell r="G448">
            <v>1239967</v>
          </cell>
          <cell r="H448">
            <v>9829629</v>
          </cell>
          <cell r="I448">
            <v>1084179</v>
          </cell>
          <cell r="J448">
            <v>8745450</v>
          </cell>
          <cell r="K448" t="str">
            <v>NULL</v>
          </cell>
          <cell r="L448" t="str">
            <v>NULL</v>
          </cell>
          <cell r="M448" t="str">
            <v>NULL</v>
          </cell>
          <cell r="N448" t="str">
            <v>NULL</v>
          </cell>
          <cell r="O448" t="str">
            <v>NULL</v>
          </cell>
          <cell r="P448" t="str">
            <v>NULL</v>
          </cell>
          <cell r="Q448" t="str">
            <v>NULL</v>
          </cell>
          <cell r="R448" t="str">
            <v>NULL</v>
          </cell>
          <cell r="S448" t="str">
            <v>NULL</v>
          </cell>
          <cell r="T448" t="str">
            <v>NULL</v>
          </cell>
          <cell r="U448" t="str">
            <v>NULL</v>
          </cell>
          <cell r="V448" t="str">
            <v>NULL</v>
          </cell>
          <cell r="W448" t="str">
            <v>NULL</v>
          </cell>
          <cell r="X448" t="str">
            <v>NULL</v>
          </cell>
          <cell r="Y448" t="str">
            <v>NULL</v>
          </cell>
          <cell r="Z448" t="str">
            <v>NULL</v>
          </cell>
          <cell r="AA448" t="str">
            <v>NULL</v>
          </cell>
          <cell r="AB448" t="str">
            <v>NULL</v>
          </cell>
          <cell r="AC448" t="str">
            <v>NULL</v>
          </cell>
          <cell r="AD448" t="str">
            <v>NULL</v>
          </cell>
          <cell r="AE448" t="str">
            <v>NULL</v>
          </cell>
          <cell r="AF448" t="str">
            <v>NULL</v>
          </cell>
          <cell r="AG448">
            <v>1465392</v>
          </cell>
          <cell r="AH448">
            <v>-1465392</v>
          </cell>
          <cell r="AI448" t="str">
            <v>NULL</v>
          </cell>
          <cell r="AJ448" t="str">
            <v>NULL</v>
          </cell>
          <cell r="AK448" t="str">
            <v>NULL</v>
          </cell>
          <cell r="AL448">
            <v>11069596</v>
          </cell>
          <cell r="AM448">
            <v>2549571</v>
          </cell>
          <cell r="AN448">
            <v>8520025</v>
          </cell>
          <cell r="AO448">
            <v>26752481</v>
          </cell>
          <cell r="AP448">
            <v>5041613</v>
          </cell>
          <cell r="AQ448">
            <v>21710868</v>
          </cell>
          <cell r="AR448" t="str">
            <v>NULL</v>
          </cell>
          <cell r="AS448" t="str">
            <v>NULL</v>
          </cell>
          <cell r="AT448" t="str">
            <v>NULL</v>
          </cell>
          <cell r="AU448" t="str">
            <v>NULL</v>
          </cell>
          <cell r="AV448" t="str">
            <v>NULL</v>
          </cell>
          <cell r="AW448" t="str">
            <v>NULL</v>
          </cell>
          <cell r="AX448" t="str">
            <v>NULL</v>
          </cell>
          <cell r="AY448" t="str">
            <v>NULL</v>
          </cell>
          <cell r="AZ448" t="str">
            <v>NULL</v>
          </cell>
          <cell r="BA448" t="str">
            <v>NULL</v>
          </cell>
          <cell r="BB448" t="str">
            <v>NULL</v>
          </cell>
          <cell r="BC448" t="str">
            <v>NULL</v>
          </cell>
          <cell r="BD448" t="str">
            <v>NULL</v>
          </cell>
          <cell r="BE448" t="str">
            <v>NULL</v>
          </cell>
          <cell r="BF448" t="str">
            <v>NULL</v>
          </cell>
          <cell r="BG448" t="str">
            <v>NULL</v>
          </cell>
          <cell r="BH448" t="str">
            <v>NULL</v>
          </cell>
          <cell r="BI448" t="str">
            <v>NULL</v>
          </cell>
          <cell r="BJ448" t="str">
            <v>NULL</v>
          </cell>
          <cell r="BK448" t="str">
            <v>NULL</v>
          </cell>
          <cell r="BL448" t="str">
            <v>NULL</v>
          </cell>
          <cell r="BM448" t="str">
            <v>NULL</v>
          </cell>
          <cell r="BN448" t="str">
            <v>NULL</v>
          </cell>
          <cell r="BO448" t="str">
            <v>NULL</v>
          </cell>
          <cell r="BP448" t="str">
            <v>NULL</v>
          </cell>
          <cell r="BQ448" t="str">
            <v>NULL</v>
          </cell>
          <cell r="BR448" t="str">
            <v>NULL</v>
          </cell>
          <cell r="BS448" t="str">
            <v>NULL</v>
          </cell>
          <cell r="BT448" t="str">
            <v>NULL</v>
          </cell>
          <cell r="BU448" t="str">
            <v>NULL</v>
          </cell>
          <cell r="BV448">
            <v>12992065</v>
          </cell>
          <cell r="BW448">
            <v>2840232</v>
          </cell>
          <cell r="BX448">
            <v>10151833</v>
          </cell>
          <cell r="BY448">
            <v>546437</v>
          </cell>
          <cell r="BZ448">
            <v>339283</v>
          </cell>
          <cell r="CA448">
            <v>207154</v>
          </cell>
          <cell r="CB448" t="str">
            <v>NULL</v>
          </cell>
          <cell r="CC448">
            <v>14050</v>
          </cell>
          <cell r="CD448">
            <v>-14050</v>
          </cell>
          <cell r="CE448" t="str">
            <v>NULL</v>
          </cell>
          <cell r="CF448" t="str">
            <v>NULL</v>
          </cell>
          <cell r="CG448" t="str">
            <v>NULL</v>
          </cell>
          <cell r="CH448">
            <v>595055</v>
          </cell>
          <cell r="CI448">
            <v>547379</v>
          </cell>
          <cell r="CJ448">
            <v>47676</v>
          </cell>
          <cell r="CK448" t="str">
            <v>NULL</v>
          </cell>
          <cell r="CL448" t="str">
            <v>NULL</v>
          </cell>
          <cell r="CM448" t="str">
            <v>NULL</v>
          </cell>
          <cell r="CN448" t="str">
            <v>NULL</v>
          </cell>
          <cell r="CO448" t="str">
            <v>NULL</v>
          </cell>
          <cell r="CP448" t="str">
            <v>NULL</v>
          </cell>
          <cell r="CQ448" t="str">
            <v>NULL</v>
          </cell>
          <cell r="CR448" t="str">
            <v>NULL</v>
          </cell>
          <cell r="CS448" t="str">
            <v>NULL</v>
          </cell>
          <cell r="CT448" t="str">
            <v>NULL</v>
          </cell>
          <cell r="CU448" t="str">
            <v>NULL</v>
          </cell>
          <cell r="CV448" t="str">
            <v>NULL</v>
          </cell>
          <cell r="CW448" t="str">
            <v>NULL</v>
          </cell>
          <cell r="CX448" t="str">
            <v>NULL</v>
          </cell>
          <cell r="CY448" t="str">
            <v>NULL</v>
          </cell>
          <cell r="CZ448" t="str">
            <v>NULL</v>
          </cell>
          <cell r="DA448" t="str">
            <v>NULL</v>
          </cell>
          <cell r="DB448" t="str">
            <v>NULL</v>
          </cell>
          <cell r="DC448">
            <v>40886038</v>
          </cell>
          <cell r="DD448">
            <v>8782557</v>
          </cell>
          <cell r="DE448">
            <v>32103481</v>
          </cell>
        </row>
        <row r="449">
          <cell r="A449" t="str">
            <v>Upland2019</v>
          </cell>
          <cell r="B449" t="str">
            <v>Upland</v>
          </cell>
          <cell r="C449">
            <v>1567</v>
          </cell>
          <cell r="D449">
            <v>2019</v>
          </cell>
          <cell r="E449">
            <v>743105</v>
          </cell>
          <cell r="F449">
            <v>1491</v>
          </cell>
          <cell r="G449">
            <v>741614</v>
          </cell>
          <cell r="H449">
            <v>4565671</v>
          </cell>
          <cell r="I449">
            <v>2120471</v>
          </cell>
          <cell r="J449">
            <v>2445200</v>
          </cell>
          <cell r="K449" t="str">
            <v>NULL</v>
          </cell>
          <cell r="L449" t="str">
            <v>NULL</v>
          </cell>
          <cell r="M449" t="str">
            <v>NULL</v>
          </cell>
          <cell r="N449" t="str">
            <v>NULL</v>
          </cell>
          <cell r="O449" t="str">
            <v>NULL</v>
          </cell>
          <cell r="P449" t="str">
            <v>NULL</v>
          </cell>
          <cell r="Q449" t="str">
            <v>NULL</v>
          </cell>
          <cell r="R449" t="str">
            <v>NULL</v>
          </cell>
          <cell r="S449" t="str">
            <v>NULL</v>
          </cell>
          <cell r="T449" t="str">
            <v>NULL</v>
          </cell>
          <cell r="U449" t="str">
            <v>NULL</v>
          </cell>
          <cell r="V449" t="str">
            <v>NULL</v>
          </cell>
          <cell r="W449" t="str">
            <v>NULL</v>
          </cell>
          <cell r="X449" t="str">
            <v>NULL</v>
          </cell>
          <cell r="Y449" t="str">
            <v>NULL</v>
          </cell>
          <cell r="Z449" t="str">
            <v>NULL</v>
          </cell>
          <cell r="AA449" t="str">
            <v>NULL</v>
          </cell>
          <cell r="AB449" t="str">
            <v>NULL</v>
          </cell>
          <cell r="AC449" t="str">
            <v>NULL</v>
          </cell>
          <cell r="AD449" t="str">
            <v>NULL</v>
          </cell>
          <cell r="AE449" t="str">
            <v>NULL</v>
          </cell>
          <cell r="AF449" t="str">
            <v>NULL</v>
          </cell>
          <cell r="AG449" t="str">
            <v>NULL</v>
          </cell>
          <cell r="AH449" t="str">
            <v>NULL</v>
          </cell>
          <cell r="AI449" t="str">
            <v>NULL</v>
          </cell>
          <cell r="AJ449" t="str">
            <v>NULL</v>
          </cell>
          <cell r="AK449" t="str">
            <v>NULL</v>
          </cell>
          <cell r="AL449">
            <v>5308776</v>
          </cell>
          <cell r="AM449">
            <v>2121962</v>
          </cell>
          <cell r="AN449">
            <v>3186814</v>
          </cell>
          <cell r="AO449">
            <v>22142634</v>
          </cell>
          <cell r="AP449">
            <v>2911241</v>
          </cell>
          <cell r="AQ449">
            <v>19231393</v>
          </cell>
          <cell r="AR449" t="str">
            <v>NULL</v>
          </cell>
          <cell r="AS449" t="str">
            <v>NULL</v>
          </cell>
          <cell r="AT449" t="str">
            <v>NULL</v>
          </cell>
          <cell r="AU449" t="str">
            <v>NULL</v>
          </cell>
          <cell r="AV449" t="str">
            <v>NULL</v>
          </cell>
          <cell r="AW449" t="str">
            <v>NULL</v>
          </cell>
          <cell r="AX449" t="str">
            <v>NULL</v>
          </cell>
          <cell r="AY449" t="str">
            <v>NULL</v>
          </cell>
          <cell r="AZ449" t="str">
            <v>NULL</v>
          </cell>
          <cell r="BA449" t="str">
            <v>NULL</v>
          </cell>
          <cell r="BB449" t="str">
            <v>NULL</v>
          </cell>
          <cell r="BC449" t="str">
            <v>NULL</v>
          </cell>
          <cell r="BD449" t="str">
            <v>NULL</v>
          </cell>
          <cell r="BE449" t="str">
            <v>NULL</v>
          </cell>
          <cell r="BF449" t="str">
            <v>NULL</v>
          </cell>
          <cell r="BG449" t="str">
            <v>NULL</v>
          </cell>
          <cell r="BH449" t="str">
            <v>NULL</v>
          </cell>
          <cell r="BI449" t="str">
            <v>NULL</v>
          </cell>
          <cell r="BJ449" t="str">
            <v>NULL</v>
          </cell>
          <cell r="BK449" t="str">
            <v>NULL</v>
          </cell>
          <cell r="BL449" t="str">
            <v>NULL</v>
          </cell>
          <cell r="BM449" t="str">
            <v>NULL</v>
          </cell>
          <cell r="BN449" t="str">
            <v>NULL</v>
          </cell>
          <cell r="BO449" t="str">
            <v>NULL</v>
          </cell>
          <cell r="BP449" t="str">
            <v>NULL</v>
          </cell>
          <cell r="BQ449" t="str">
            <v>NULL</v>
          </cell>
          <cell r="BR449" t="str">
            <v>NULL</v>
          </cell>
          <cell r="BS449" t="str">
            <v>NULL</v>
          </cell>
          <cell r="BT449" t="str">
            <v>NULL</v>
          </cell>
          <cell r="BU449" t="str">
            <v>NULL</v>
          </cell>
          <cell r="BV449">
            <v>100985</v>
          </cell>
          <cell r="BW449">
            <v>29182</v>
          </cell>
          <cell r="BX449">
            <v>71803</v>
          </cell>
          <cell r="BY449">
            <v>0</v>
          </cell>
          <cell r="BZ449" t="str">
            <v>NULL</v>
          </cell>
          <cell r="CA449" t="str">
            <v>NULL</v>
          </cell>
          <cell r="CB449" t="str">
            <v>NULL</v>
          </cell>
          <cell r="CC449">
            <v>163928</v>
          </cell>
          <cell r="CD449">
            <v>-163928</v>
          </cell>
          <cell r="CE449">
            <v>893575</v>
          </cell>
          <cell r="CF449">
            <v>60856</v>
          </cell>
          <cell r="CG449">
            <v>832719</v>
          </cell>
          <cell r="CH449" t="str">
            <v>NULL</v>
          </cell>
          <cell r="CI449" t="str">
            <v>NULL</v>
          </cell>
          <cell r="CJ449" t="str">
            <v>NULL</v>
          </cell>
          <cell r="CK449" t="str">
            <v>NULL</v>
          </cell>
          <cell r="CL449" t="str">
            <v>NULL</v>
          </cell>
          <cell r="CM449" t="str">
            <v>NULL</v>
          </cell>
          <cell r="CN449" t="str">
            <v>NULL</v>
          </cell>
          <cell r="CO449" t="str">
            <v>NULL</v>
          </cell>
          <cell r="CP449" t="str">
            <v>NULL</v>
          </cell>
          <cell r="CQ449" t="str">
            <v>NULL</v>
          </cell>
          <cell r="CR449" t="str">
            <v>NULL</v>
          </cell>
          <cell r="CS449" t="str">
            <v>NULL</v>
          </cell>
          <cell r="CT449" t="str">
            <v>NULL</v>
          </cell>
          <cell r="CU449" t="str">
            <v>NULL</v>
          </cell>
          <cell r="CV449" t="str">
            <v>NULL</v>
          </cell>
          <cell r="CW449" t="str">
            <v>NULL</v>
          </cell>
          <cell r="CX449" t="str">
            <v>NULL</v>
          </cell>
          <cell r="CY449" t="str">
            <v>NULL</v>
          </cell>
          <cell r="CZ449" t="str">
            <v>NULL</v>
          </cell>
          <cell r="DA449" t="str">
            <v>NULL</v>
          </cell>
          <cell r="DB449" t="str">
            <v>NULL</v>
          </cell>
          <cell r="DC449">
            <v>23137194</v>
          </cell>
          <cell r="DD449">
            <v>3165207</v>
          </cell>
          <cell r="DE449">
            <v>19971987</v>
          </cell>
        </row>
        <row r="450">
          <cell r="A450" t="str">
            <v>Vacaville2019</v>
          </cell>
          <cell r="B450" t="str">
            <v>Vacaville</v>
          </cell>
          <cell r="C450">
            <v>1568</v>
          </cell>
          <cell r="D450">
            <v>2019</v>
          </cell>
          <cell r="E450">
            <v>1201550</v>
          </cell>
          <cell r="F450" t="str">
            <v>NULL</v>
          </cell>
          <cell r="G450">
            <v>1201550</v>
          </cell>
          <cell r="H450">
            <v>6502376</v>
          </cell>
          <cell r="I450">
            <v>5600990</v>
          </cell>
          <cell r="J450">
            <v>901386</v>
          </cell>
          <cell r="K450" t="str">
            <v>NULL</v>
          </cell>
          <cell r="L450" t="str">
            <v>NULL</v>
          </cell>
          <cell r="M450" t="str">
            <v>NULL</v>
          </cell>
          <cell r="N450" t="str">
            <v>NULL</v>
          </cell>
          <cell r="O450" t="str">
            <v>NULL</v>
          </cell>
          <cell r="P450" t="str">
            <v>NULL</v>
          </cell>
          <cell r="Q450" t="str">
            <v>NULL</v>
          </cell>
          <cell r="R450" t="str">
            <v>NULL</v>
          </cell>
          <cell r="S450" t="str">
            <v>NULL</v>
          </cell>
          <cell r="T450" t="str">
            <v>NULL</v>
          </cell>
          <cell r="U450" t="str">
            <v>NULL</v>
          </cell>
          <cell r="V450" t="str">
            <v>NULL</v>
          </cell>
          <cell r="W450" t="str">
            <v>NULL</v>
          </cell>
          <cell r="X450" t="str">
            <v>NULL</v>
          </cell>
          <cell r="Y450" t="str">
            <v>NULL</v>
          </cell>
          <cell r="Z450" t="str">
            <v>NULL</v>
          </cell>
          <cell r="AA450" t="str">
            <v>NULL</v>
          </cell>
          <cell r="AB450" t="str">
            <v>NULL</v>
          </cell>
          <cell r="AC450" t="str">
            <v>NULL</v>
          </cell>
          <cell r="AD450" t="str">
            <v>NULL</v>
          </cell>
          <cell r="AE450" t="str">
            <v>NULL</v>
          </cell>
          <cell r="AF450" t="str">
            <v>NULL</v>
          </cell>
          <cell r="AG450" t="str">
            <v>NULL</v>
          </cell>
          <cell r="AH450" t="str">
            <v>NULL</v>
          </cell>
          <cell r="AI450" t="str">
            <v>NULL</v>
          </cell>
          <cell r="AJ450" t="str">
            <v>NULL</v>
          </cell>
          <cell r="AK450" t="str">
            <v>NULL</v>
          </cell>
          <cell r="AL450">
            <v>7703926</v>
          </cell>
          <cell r="AM450">
            <v>5600990</v>
          </cell>
          <cell r="AN450">
            <v>2102936</v>
          </cell>
          <cell r="AO450">
            <v>39014491</v>
          </cell>
          <cell r="AP450">
            <v>4255717</v>
          </cell>
          <cell r="AQ450">
            <v>34758774</v>
          </cell>
          <cell r="AR450" t="str">
            <v>NULL</v>
          </cell>
          <cell r="AS450" t="str">
            <v>NULL</v>
          </cell>
          <cell r="AT450" t="str">
            <v>NULL</v>
          </cell>
          <cell r="AU450" t="str">
            <v>NULL</v>
          </cell>
          <cell r="AV450" t="str">
            <v>NULL</v>
          </cell>
          <cell r="AW450" t="str">
            <v>NULL</v>
          </cell>
          <cell r="AX450" t="str">
            <v>NULL</v>
          </cell>
          <cell r="AY450" t="str">
            <v>NULL</v>
          </cell>
          <cell r="AZ450" t="str">
            <v>NULL</v>
          </cell>
          <cell r="BA450" t="str">
            <v>NULL</v>
          </cell>
          <cell r="BB450" t="str">
            <v>NULL</v>
          </cell>
          <cell r="BC450" t="str">
            <v>NULL</v>
          </cell>
          <cell r="BD450" t="str">
            <v>NULL</v>
          </cell>
          <cell r="BE450" t="str">
            <v>NULL</v>
          </cell>
          <cell r="BF450" t="str">
            <v>NULL</v>
          </cell>
          <cell r="BG450" t="str">
            <v>NULL</v>
          </cell>
          <cell r="BH450" t="str">
            <v>NULL</v>
          </cell>
          <cell r="BI450" t="str">
            <v>NULL</v>
          </cell>
          <cell r="BJ450" t="str">
            <v>NULL</v>
          </cell>
          <cell r="BK450" t="str">
            <v>NULL</v>
          </cell>
          <cell r="BL450" t="str">
            <v>NULL</v>
          </cell>
          <cell r="BM450" t="str">
            <v>NULL</v>
          </cell>
          <cell r="BN450" t="str">
            <v>NULL</v>
          </cell>
          <cell r="BO450" t="str">
            <v>NULL</v>
          </cell>
          <cell r="BP450" t="str">
            <v>NULL</v>
          </cell>
          <cell r="BQ450" t="str">
            <v>NULL</v>
          </cell>
          <cell r="BR450" t="str">
            <v>NULL</v>
          </cell>
          <cell r="BS450" t="str">
            <v>NULL</v>
          </cell>
          <cell r="BT450" t="str">
            <v>NULL</v>
          </cell>
          <cell r="BU450" t="str">
            <v>NULL</v>
          </cell>
          <cell r="BV450">
            <v>15195856</v>
          </cell>
          <cell r="BW450">
            <v>4845429</v>
          </cell>
          <cell r="BX450">
            <v>10350427</v>
          </cell>
          <cell r="BY450">
            <v>12422836</v>
          </cell>
          <cell r="BZ450">
            <v>5853903</v>
          </cell>
          <cell r="CA450">
            <v>6568933</v>
          </cell>
          <cell r="CB450">
            <v>930225</v>
          </cell>
          <cell r="CC450">
            <v>162233</v>
          </cell>
          <cell r="CD450">
            <v>767992</v>
          </cell>
          <cell r="CE450">
            <v>69617</v>
          </cell>
          <cell r="CF450" t="str">
            <v>NULL</v>
          </cell>
          <cell r="CG450">
            <v>69617</v>
          </cell>
          <cell r="CH450">
            <v>4147389</v>
          </cell>
          <cell r="CI450">
            <v>3594388</v>
          </cell>
          <cell r="CJ450">
            <v>553001</v>
          </cell>
          <cell r="CK450" t="str">
            <v>NULL</v>
          </cell>
          <cell r="CL450" t="str">
            <v>NULL</v>
          </cell>
          <cell r="CM450" t="str">
            <v>NULL</v>
          </cell>
          <cell r="CN450" t="str">
            <v>NULL</v>
          </cell>
          <cell r="CO450" t="str">
            <v>NULL</v>
          </cell>
          <cell r="CP450" t="str">
            <v>NULL</v>
          </cell>
          <cell r="CQ450" t="str">
            <v>NULL</v>
          </cell>
          <cell r="CR450" t="str">
            <v>NULL</v>
          </cell>
          <cell r="CS450" t="str">
            <v>NULL</v>
          </cell>
          <cell r="CT450" t="str">
            <v>NULL</v>
          </cell>
          <cell r="CU450" t="str">
            <v>NULL</v>
          </cell>
          <cell r="CV450" t="str">
            <v>NULL</v>
          </cell>
          <cell r="CW450" t="str">
            <v>NULL</v>
          </cell>
          <cell r="CX450" t="str">
            <v>NULL</v>
          </cell>
          <cell r="CY450" t="str">
            <v>NULL</v>
          </cell>
          <cell r="CZ450" t="str">
            <v>NULL</v>
          </cell>
          <cell r="DA450" t="str">
            <v>NULL</v>
          </cell>
          <cell r="DB450" t="str">
            <v>NULL</v>
          </cell>
          <cell r="DC450">
            <v>71780414</v>
          </cell>
          <cell r="DD450">
            <v>18711670</v>
          </cell>
          <cell r="DE450">
            <v>53068744</v>
          </cell>
        </row>
        <row r="451">
          <cell r="A451" t="str">
            <v>Vallejo2019</v>
          </cell>
          <cell r="B451" t="str">
            <v>Vallejo</v>
          </cell>
          <cell r="C451">
            <v>1569</v>
          </cell>
          <cell r="D451">
            <v>2019</v>
          </cell>
          <cell r="E451">
            <v>1786993</v>
          </cell>
          <cell r="F451" t="str">
            <v>NULL</v>
          </cell>
          <cell r="G451">
            <v>1786993</v>
          </cell>
          <cell r="H451">
            <v>14347668</v>
          </cell>
          <cell r="I451">
            <v>7583864</v>
          </cell>
          <cell r="J451">
            <v>6763804</v>
          </cell>
          <cell r="K451" t="str">
            <v>NULL</v>
          </cell>
          <cell r="L451" t="str">
            <v>NULL</v>
          </cell>
          <cell r="M451" t="str">
            <v>NULL</v>
          </cell>
          <cell r="N451" t="str">
            <v>NULL</v>
          </cell>
          <cell r="O451" t="str">
            <v>NULL</v>
          </cell>
          <cell r="P451" t="str">
            <v>NULL</v>
          </cell>
          <cell r="Q451" t="str">
            <v>NULL</v>
          </cell>
          <cell r="R451" t="str">
            <v>NULL</v>
          </cell>
          <cell r="S451" t="str">
            <v>NULL</v>
          </cell>
          <cell r="T451" t="str">
            <v>NULL</v>
          </cell>
          <cell r="U451" t="str">
            <v>NULL</v>
          </cell>
          <cell r="V451" t="str">
            <v>NULL</v>
          </cell>
          <cell r="W451" t="str">
            <v>NULL</v>
          </cell>
          <cell r="X451" t="str">
            <v>NULL</v>
          </cell>
          <cell r="Y451" t="str">
            <v>NULL</v>
          </cell>
          <cell r="Z451" t="str">
            <v>NULL</v>
          </cell>
          <cell r="AA451" t="str">
            <v>NULL</v>
          </cell>
          <cell r="AB451" t="str">
            <v>NULL</v>
          </cell>
          <cell r="AC451" t="str">
            <v>NULL</v>
          </cell>
          <cell r="AD451" t="str">
            <v>NULL</v>
          </cell>
          <cell r="AE451" t="str">
            <v>NULL</v>
          </cell>
          <cell r="AF451" t="str">
            <v>NULL</v>
          </cell>
          <cell r="AG451" t="str">
            <v>NULL</v>
          </cell>
          <cell r="AH451" t="str">
            <v>NULL</v>
          </cell>
          <cell r="AI451" t="str">
            <v>NULL</v>
          </cell>
          <cell r="AJ451" t="str">
            <v>NULL</v>
          </cell>
          <cell r="AK451" t="str">
            <v>NULL</v>
          </cell>
          <cell r="AL451">
            <v>16134661</v>
          </cell>
          <cell r="AM451">
            <v>7583864</v>
          </cell>
          <cell r="AN451">
            <v>8550797</v>
          </cell>
          <cell r="AO451">
            <v>43607457</v>
          </cell>
          <cell r="AP451">
            <v>3342053</v>
          </cell>
          <cell r="AQ451">
            <v>40265404</v>
          </cell>
          <cell r="AR451" t="str">
            <v>NULL</v>
          </cell>
          <cell r="AS451" t="str">
            <v>NULL</v>
          </cell>
          <cell r="AT451" t="str">
            <v>NULL</v>
          </cell>
          <cell r="AU451" t="str">
            <v>NULL</v>
          </cell>
          <cell r="AV451" t="str">
            <v>NULL</v>
          </cell>
          <cell r="AW451" t="str">
            <v>NULL</v>
          </cell>
          <cell r="AX451" t="str">
            <v>NULL</v>
          </cell>
          <cell r="AY451" t="str">
            <v>NULL</v>
          </cell>
          <cell r="AZ451" t="str">
            <v>NULL</v>
          </cell>
          <cell r="BA451" t="str">
            <v>NULL</v>
          </cell>
          <cell r="BB451" t="str">
            <v>NULL</v>
          </cell>
          <cell r="BC451" t="str">
            <v>NULL</v>
          </cell>
          <cell r="BD451" t="str">
            <v>NULL</v>
          </cell>
          <cell r="BE451" t="str">
            <v>NULL</v>
          </cell>
          <cell r="BF451" t="str">
            <v>NULL</v>
          </cell>
          <cell r="BG451" t="str">
            <v>NULL</v>
          </cell>
          <cell r="BH451" t="str">
            <v>NULL</v>
          </cell>
          <cell r="BI451" t="str">
            <v>NULL</v>
          </cell>
          <cell r="BJ451" t="str">
            <v>NULL</v>
          </cell>
          <cell r="BK451" t="str">
            <v>NULL</v>
          </cell>
          <cell r="BL451" t="str">
            <v>NULL</v>
          </cell>
          <cell r="BM451" t="str">
            <v>NULL</v>
          </cell>
          <cell r="BN451" t="str">
            <v>NULL</v>
          </cell>
          <cell r="BO451" t="str">
            <v>NULL</v>
          </cell>
          <cell r="BP451" t="str">
            <v>NULL</v>
          </cell>
          <cell r="BQ451" t="str">
            <v>NULL</v>
          </cell>
          <cell r="BR451" t="str">
            <v>NULL</v>
          </cell>
          <cell r="BS451" t="str">
            <v>NULL</v>
          </cell>
          <cell r="BT451" t="str">
            <v>NULL</v>
          </cell>
          <cell r="BU451" t="str">
            <v>NULL</v>
          </cell>
          <cell r="BV451">
            <v>24623302</v>
          </cell>
          <cell r="BW451">
            <v>3334022</v>
          </cell>
          <cell r="BX451">
            <v>21289280</v>
          </cell>
          <cell r="BY451">
            <v>3330420</v>
          </cell>
          <cell r="BZ451">
            <v>1137618</v>
          </cell>
          <cell r="CA451">
            <v>2192802</v>
          </cell>
          <cell r="CB451" t="str">
            <v>NULL</v>
          </cell>
          <cell r="CC451" t="str">
            <v>NULL</v>
          </cell>
          <cell r="CD451" t="str">
            <v>NULL</v>
          </cell>
          <cell r="CE451" t="str">
            <v>NULL</v>
          </cell>
          <cell r="CF451" t="str">
            <v>NULL</v>
          </cell>
          <cell r="CG451" t="str">
            <v>NULL</v>
          </cell>
          <cell r="CH451">
            <v>1513397</v>
          </cell>
          <cell r="CI451" t="str">
            <v>NULL</v>
          </cell>
          <cell r="CJ451">
            <v>1513397</v>
          </cell>
          <cell r="CK451" t="str">
            <v>NULL</v>
          </cell>
          <cell r="CL451" t="str">
            <v>NULL</v>
          </cell>
          <cell r="CM451" t="str">
            <v>NULL</v>
          </cell>
          <cell r="CN451" t="str">
            <v>NULL</v>
          </cell>
          <cell r="CO451" t="str">
            <v>NULL</v>
          </cell>
          <cell r="CP451" t="str">
            <v>NULL</v>
          </cell>
          <cell r="CQ451" t="str">
            <v>NULL</v>
          </cell>
          <cell r="CR451" t="str">
            <v>NULL</v>
          </cell>
          <cell r="CS451" t="str">
            <v>NULL</v>
          </cell>
          <cell r="CT451" t="str">
            <v>NULL</v>
          </cell>
          <cell r="CU451" t="str">
            <v>NULL</v>
          </cell>
          <cell r="CV451" t="str">
            <v>NULL</v>
          </cell>
          <cell r="CW451" t="str">
            <v>NULL</v>
          </cell>
          <cell r="CX451" t="str">
            <v>NULL</v>
          </cell>
          <cell r="CY451" t="str">
            <v>NULL</v>
          </cell>
          <cell r="CZ451" t="str">
            <v>NULL</v>
          </cell>
          <cell r="DA451" t="str">
            <v>NULL</v>
          </cell>
          <cell r="DB451" t="str">
            <v>NULL</v>
          </cell>
          <cell r="DC451">
            <v>73074576</v>
          </cell>
          <cell r="DD451">
            <v>7813693</v>
          </cell>
          <cell r="DE451">
            <v>65260883</v>
          </cell>
        </row>
        <row r="452">
          <cell r="A452" t="str">
            <v>Vernon2019</v>
          </cell>
          <cell r="B452" t="str">
            <v>Vernon</v>
          </cell>
          <cell r="C452">
            <v>1570</v>
          </cell>
          <cell r="D452">
            <v>2019</v>
          </cell>
          <cell r="E452">
            <v>2229498</v>
          </cell>
          <cell r="F452" t="str">
            <v>NULL</v>
          </cell>
          <cell r="G452">
            <v>2229498</v>
          </cell>
          <cell r="H452">
            <v>12636317</v>
          </cell>
          <cell r="I452">
            <v>4172502</v>
          </cell>
          <cell r="J452">
            <v>8463815</v>
          </cell>
          <cell r="K452" t="str">
            <v>NULL</v>
          </cell>
          <cell r="L452" t="str">
            <v>NULL</v>
          </cell>
          <cell r="M452" t="str">
            <v>NULL</v>
          </cell>
          <cell r="N452" t="str">
            <v>NULL</v>
          </cell>
          <cell r="O452" t="str">
            <v>NULL</v>
          </cell>
          <cell r="P452" t="str">
            <v>NULL</v>
          </cell>
          <cell r="Q452" t="str">
            <v>NULL</v>
          </cell>
          <cell r="R452" t="str">
            <v>NULL</v>
          </cell>
          <cell r="S452" t="str">
            <v>NULL</v>
          </cell>
          <cell r="T452" t="str">
            <v>NULL</v>
          </cell>
          <cell r="U452" t="str">
            <v>NULL</v>
          </cell>
          <cell r="V452" t="str">
            <v>NULL</v>
          </cell>
          <cell r="W452" t="str">
            <v>NULL</v>
          </cell>
          <cell r="X452" t="str">
            <v>NULL</v>
          </cell>
          <cell r="Y452" t="str">
            <v>NULL</v>
          </cell>
          <cell r="Z452" t="str">
            <v>NULL</v>
          </cell>
          <cell r="AA452" t="str">
            <v>NULL</v>
          </cell>
          <cell r="AB452" t="str">
            <v>NULL</v>
          </cell>
          <cell r="AC452" t="str">
            <v>NULL</v>
          </cell>
          <cell r="AD452" t="str">
            <v>NULL</v>
          </cell>
          <cell r="AE452" t="str">
            <v>NULL</v>
          </cell>
          <cell r="AF452" t="str">
            <v>NULL</v>
          </cell>
          <cell r="AG452" t="str">
            <v>NULL</v>
          </cell>
          <cell r="AH452" t="str">
            <v>NULL</v>
          </cell>
          <cell r="AI452" t="str">
            <v>NULL</v>
          </cell>
          <cell r="AJ452" t="str">
            <v>NULL</v>
          </cell>
          <cell r="AK452" t="str">
            <v>NULL</v>
          </cell>
          <cell r="AL452">
            <v>14865815</v>
          </cell>
          <cell r="AM452">
            <v>4172502</v>
          </cell>
          <cell r="AN452">
            <v>10693313</v>
          </cell>
          <cell r="AO452">
            <v>10988265</v>
          </cell>
          <cell r="AP452">
            <v>561334</v>
          </cell>
          <cell r="AQ452">
            <v>10426931</v>
          </cell>
          <cell r="AR452" t="str">
            <v>NULL</v>
          </cell>
          <cell r="AS452" t="str">
            <v>NULL</v>
          </cell>
          <cell r="AT452" t="str">
            <v>NULL</v>
          </cell>
          <cell r="AU452" t="str">
            <v>NULL</v>
          </cell>
          <cell r="AV452" t="str">
            <v>NULL</v>
          </cell>
          <cell r="AW452" t="str">
            <v>NULL</v>
          </cell>
          <cell r="AX452" t="str">
            <v>NULL</v>
          </cell>
          <cell r="AY452" t="str">
            <v>NULL</v>
          </cell>
          <cell r="AZ452" t="str">
            <v>NULL</v>
          </cell>
          <cell r="BA452" t="str">
            <v>NULL</v>
          </cell>
          <cell r="BB452" t="str">
            <v>NULL</v>
          </cell>
          <cell r="BC452" t="str">
            <v>NULL</v>
          </cell>
          <cell r="BD452" t="str">
            <v>NULL</v>
          </cell>
          <cell r="BE452" t="str">
            <v>NULL</v>
          </cell>
          <cell r="BF452" t="str">
            <v>NULL</v>
          </cell>
          <cell r="BG452" t="str">
            <v>NULL</v>
          </cell>
          <cell r="BH452" t="str">
            <v>NULL</v>
          </cell>
          <cell r="BI452" t="str">
            <v>NULL</v>
          </cell>
          <cell r="BJ452" t="str">
            <v>NULL</v>
          </cell>
          <cell r="BK452" t="str">
            <v>NULL</v>
          </cell>
          <cell r="BL452" t="str">
            <v>NULL</v>
          </cell>
          <cell r="BM452" t="str">
            <v>NULL</v>
          </cell>
          <cell r="BN452" t="str">
            <v>NULL</v>
          </cell>
          <cell r="BO452" t="str">
            <v>NULL</v>
          </cell>
          <cell r="BP452" t="str">
            <v>NULL</v>
          </cell>
          <cell r="BQ452" t="str">
            <v>NULL</v>
          </cell>
          <cell r="BR452" t="str">
            <v>NULL</v>
          </cell>
          <cell r="BS452" t="str">
            <v>NULL</v>
          </cell>
          <cell r="BT452" t="str">
            <v>NULL</v>
          </cell>
          <cell r="BU452" t="str">
            <v>NULL</v>
          </cell>
          <cell r="BV452">
            <v>20489887</v>
          </cell>
          <cell r="BW452">
            <v>1535406</v>
          </cell>
          <cell r="BX452">
            <v>18954481</v>
          </cell>
          <cell r="BY452" t="str">
            <v>NULL</v>
          </cell>
          <cell r="BZ452" t="str">
            <v>NULL</v>
          </cell>
          <cell r="CA452" t="str">
            <v>NULL</v>
          </cell>
          <cell r="CB452" t="str">
            <v>NULL</v>
          </cell>
          <cell r="CC452" t="str">
            <v>NULL</v>
          </cell>
          <cell r="CD452" t="str">
            <v>NULL</v>
          </cell>
          <cell r="CE452" t="str">
            <v>NULL</v>
          </cell>
          <cell r="CF452" t="str">
            <v>NULL</v>
          </cell>
          <cell r="CG452" t="str">
            <v>NULL</v>
          </cell>
          <cell r="CH452">
            <v>2495</v>
          </cell>
          <cell r="CI452" t="str">
            <v>NULL</v>
          </cell>
          <cell r="CJ452">
            <v>2495</v>
          </cell>
          <cell r="CK452" t="str">
            <v>NULL</v>
          </cell>
          <cell r="CL452" t="str">
            <v>NULL</v>
          </cell>
          <cell r="CM452" t="str">
            <v>NULL</v>
          </cell>
          <cell r="CN452" t="str">
            <v>NULL</v>
          </cell>
          <cell r="CO452" t="str">
            <v>NULL</v>
          </cell>
          <cell r="CP452" t="str">
            <v>NULL</v>
          </cell>
          <cell r="CQ452" t="str">
            <v>NULL</v>
          </cell>
          <cell r="CR452" t="str">
            <v>NULL</v>
          </cell>
          <cell r="CS452" t="str">
            <v>NULL</v>
          </cell>
          <cell r="CT452" t="str">
            <v>NULL</v>
          </cell>
          <cell r="CU452" t="str">
            <v>NULL</v>
          </cell>
          <cell r="CV452" t="str">
            <v>NULL</v>
          </cell>
          <cell r="CW452" t="str">
            <v>NULL</v>
          </cell>
          <cell r="CX452" t="str">
            <v>NULL</v>
          </cell>
          <cell r="CY452" t="str">
            <v>NULL</v>
          </cell>
          <cell r="CZ452" t="str">
            <v>NULL</v>
          </cell>
          <cell r="DA452" t="str">
            <v>NULL</v>
          </cell>
          <cell r="DB452" t="str">
            <v>NULL</v>
          </cell>
          <cell r="DC452">
            <v>31480647</v>
          </cell>
          <cell r="DD452">
            <v>2096740</v>
          </cell>
          <cell r="DE452">
            <v>29383907</v>
          </cell>
        </row>
        <row r="453">
          <cell r="A453" t="str">
            <v>Victorville2019</v>
          </cell>
          <cell r="B453" t="str">
            <v>Victorville</v>
          </cell>
          <cell r="C453">
            <v>1571</v>
          </cell>
          <cell r="D453">
            <v>2019</v>
          </cell>
          <cell r="E453">
            <v>803210</v>
          </cell>
          <cell r="F453">
            <v>20417</v>
          </cell>
          <cell r="G453">
            <v>782793</v>
          </cell>
          <cell r="H453">
            <v>7737790</v>
          </cell>
          <cell r="I453">
            <v>12005822</v>
          </cell>
          <cell r="J453">
            <v>-4268032</v>
          </cell>
          <cell r="K453" t="str">
            <v>NULL</v>
          </cell>
          <cell r="L453" t="str">
            <v>NULL</v>
          </cell>
          <cell r="M453" t="str">
            <v>NULL</v>
          </cell>
          <cell r="N453" t="str">
            <v>NULL</v>
          </cell>
          <cell r="O453" t="str">
            <v>NULL</v>
          </cell>
          <cell r="P453" t="str">
            <v>NULL</v>
          </cell>
          <cell r="Q453" t="str">
            <v>NULL</v>
          </cell>
          <cell r="R453" t="str">
            <v>NULL</v>
          </cell>
          <cell r="S453" t="str">
            <v>NULL</v>
          </cell>
          <cell r="T453" t="str">
            <v>NULL</v>
          </cell>
          <cell r="U453" t="str">
            <v>NULL</v>
          </cell>
          <cell r="V453" t="str">
            <v>NULL</v>
          </cell>
          <cell r="W453" t="str">
            <v>NULL</v>
          </cell>
          <cell r="X453" t="str">
            <v>NULL</v>
          </cell>
          <cell r="Y453" t="str">
            <v>NULL</v>
          </cell>
          <cell r="Z453" t="str">
            <v>NULL</v>
          </cell>
          <cell r="AA453" t="str">
            <v>NULL</v>
          </cell>
          <cell r="AB453" t="str">
            <v>NULL</v>
          </cell>
          <cell r="AC453" t="str">
            <v>NULL</v>
          </cell>
          <cell r="AD453" t="str">
            <v>NULL</v>
          </cell>
          <cell r="AE453" t="str">
            <v>NULL</v>
          </cell>
          <cell r="AF453" t="str">
            <v>NULL</v>
          </cell>
          <cell r="AG453" t="str">
            <v>NULL</v>
          </cell>
          <cell r="AH453" t="str">
            <v>NULL</v>
          </cell>
          <cell r="AI453" t="str">
            <v>NULL</v>
          </cell>
          <cell r="AJ453" t="str">
            <v>NULL</v>
          </cell>
          <cell r="AK453" t="str">
            <v>NULL</v>
          </cell>
          <cell r="AL453">
            <v>8541000</v>
          </cell>
          <cell r="AM453">
            <v>12026239</v>
          </cell>
          <cell r="AN453">
            <v>-3485239</v>
          </cell>
          <cell r="AO453">
            <v>25915424</v>
          </cell>
          <cell r="AP453">
            <v>529917</v>
          </cell>
          <cell r="AQ453">
            <v>25385507</v>
          </cell>
          <cell r="AR453" t="str">
            <v>NULL</v>
          </cell>
          <cell r="AS453" t="str">
            <v>NULL</v>
          </cell>
          <cell r="AT453" t="str">
            <v>NULL</v>
          </cell>
          <cell r="AU453" t="str">
            <v>NULL</v>
          </cell>
          <cell r="AV453" t="str">
            <v>NULL</v>
          </cell>
          <cell r="AW453" t="str">
            <v>NULL</v>
          </cell>
          <cell r="AX453" t="str">
            <v>NULL</v>
          </cell>
          <cell r="AY453" t="str">
            <v>NULL</v>
          </cell>
          <cell r="AZ453" t="str">
            <v>NULL</v>
          </cell>
          <cell r="BA453" t="str">
            <v>NULL</v>
          </cell>
          <cell r="BB453" t="str">
            <v>NULL</v>
          </cell>
          <cell r="BC453" t="str">
            <v>NULL</v>
          </cell>
          <cell r="BD453" t="str">
            <v>NULL</v>
          </cell>
          <cell r="BE453" t="str">
            <v>NULL</v>
          </cell>
          <cell r="BF453" t="str">
            <v>NULL</v>
          </cell>
          <cell r="BG453" t="str">
            <v>NULL</v>
          </cell>
          <cell r="BH453" t="str">
            <v>NULL</v>
          </cell>
          <cell r="BI453" t="str">
            <v>NULL</v>
          </cell>
          <cell r="BJ453" t="str">
            <v>NULL</v>
          </cell>
          <cell r="BK453" t="str">
            <v>NULL</v>
          </cell>
          <cell r="BL453" t="str">
            <v>NULL</v>
          </cell>
          <cell r="BM453" t="str">
            <v>NULL</v>
          </cell>
          <cell r="BN453" t="str">
            <v>NULL</v>
          </cell>
          <cell r="BO453" t="str">
            <v>NULL</v>
          </cell>
          <cell r="BP453" t="str">
            <v>NULL</v>
          </cell>
          <cell r="BQ453" t="str">
            <v>NULL</v>
          </cell>
          <cell r="BR453" t="str">
            <v>NULL</v>
          </cell>
          <cell r="BS453" t="str">
            <v>NULL</v>
          </cell>
          <cell r="BT453" t="str">
            <v>NULL</v>
          </cell>
          <cell r="BU453" t="str">
            <v>NULL</v>
          </cell>
          <cell r="BV453">
            <v>17960558</v>
          </cell>
          <cell r="BW453">
            <v>7766</v>
          </cell>
          <cell r="BX453">
            <v>17952792</v>
          </cell>
          <cell r="BY453" t="str">
            <v>NULL</v>
          </cell>
          <cell r="BZ453">
            <v>876</v>
          </cell>
          <cell r="CA453">
            <v>-876</v>
          </cell>
          <cell r="CB453">
            <v>1013775</v>
          </cell>
          <cell r="CC453">
            <v>86586</v>
          </cell>
          <cell r="CD453">
            <v>927189</v>
          </cell>
          <cell r="CE453" t="str">
            <v>NULL</v>
          </cell>
          <cell r="CF453" t="str">
            <v>NULL</v>
          </cell>
          <cell r="CG453" t="str">
            <v>NULL</v>
          </cell>
          <cell r="CH453">
            <v>1882373</v>
          </cell>
          <cell r="CI453">
            <v>988707</v>
          </cell>
          <cell r="CJ453">
            <v>893666</v>
          </cell>
          <cell r="CK453" t="str">
            <v>NULL</v>
          </cell>
          <cell r="CL453" t="str">
            <v>NULL</v>
          </cell>
          <cell r="CM453" t="str">
            <v>NULL</v>
          </cell>
          <cell r="CN453" t="str">
            <v>NULL</v>
          </cell>
          <cell r="CO453" t="str">
            <v>NULL</v>
          </cell>
          <cell r="CP453" t="str">
            <v>NULL</v>
          </cell>
          <cell r="CQ453" t="str">
            <v>NULL</v>
          </cell>
          <cell r="CR453" t="str">
            <v>NULL</v>
          </cell>
          <cell r="CS453" t="str">
            <v>NULL</v>
          </cell>
          <cell r="CT453" t="str">
            <v>NULL</v>
          </cell>
          <cell r="CU453" t="str">
            <v>NULL</v>
          </cell>
          <cell r="CV453" t="str">
            <v>NULL</v>
          </cell>
          <cell r="CW453" t="str">
            <v>NULL</v>
          </cell>
          <cell r="CX453" t="str">
            <v>NULL</v>
          </cell>
          <cell r="CY453" t="str">
            <v>NULL</v>
          </cell>
          <cell r="CZ453" t="str">
            <v>NULL</v>
          </cell>
          <cell r="DA453" t="str">
            <v>NULL</v>
          </cell>
          <cell r="DB453" t="str">
            <v>NULL</v>
          </cell>
          <cell r="DC453">
            <v>46772130</v>
          </cell>
          <cell r="DD453">
            <v>1613852</v>
          </cell>
          <cell r="DE453">
            <v>45158278</v>
          </cell>
        </row>
        <row r="454">
          <cell r="A454" t="str">
            <v>Villa Park2019</v>
          </cell>
          <cell r="B454" t="str">
            <v>Villa Park</v>
          </cell>
          <cell r="C454">
            <v>1572</v>
          </cell>
          <cell r="D454">
            <v>2019</v>
          </cell>
          <cell r="E454">
            <v>48661</v>
          </cell>
          <cell r="F454" t="str">
            <v>NULL</v>
          </cell>
          <cell r="G454">
            <v>48661</v>
          </cell>
          <cell r="H454">
            <v>642334</v>
          </cell>
          <cell r="I454">
            <v>22640</v>
          </cell>
          <cell r="J454">
            <v>619694</v>
          </cell>
          <cell r="K454" t="str">
            <v>NULL</v>
          </cell>
          <cell r="L454" t="str">
            <v>NULL</v>
          </cell>
          <cell r="M454" t="str">
            <v>NULL</v>
          </cell>
          <cell r="N454" t="str">
            <v>NULL</v>
          </cell>
          <cell r="O454" t="str">
            <v>NULL</v>
          </cell>
          <cell r="P454" t="str">
            <v>NULL</v>
          </cell>
          <cell r="Q454" t="str">
            <v>NULL</v>
          </cell>
          <cell r="R454" t="str">
            <v>NULL</v>
          </cell>
          <cell r="S454" t="str">
            <v>NULL</v>
          </cell>
          <cell r="T454" t="str">
            <v>NULL</v>
          </cell>
          <cell r="U454" t="str">
            <v>NULL</v>
          </cell>
          <cell r="V454" t="str">
            <v>NULL</v>
          </cell>
          <cell r="W454" t="str">
            <v>NULL</v>
          </cell>
          <cell r="X454" t="str">
            <v>NULL</v>
          </cell>
          <cell r="Y454" t="str">
            <v>NULL</v>
          </cell>
          <cell r="Z454" t="str">
            <v>NULL</v>
          </cell>
          <cell r="AA454" t="str">
            <v>NULL</v>
          </cell>
          <cell r="AB454" t="str">
            <v>NULL</v>
          </cell>
          <cell r="AC454" t="str">
            <v>NULL</v>
          </cell>
          <cell r="AD454" t="str">
            <v>NULL</v>
          </cell>
          <cell r="AE454" t="str">
            <v>NULL</v>
          </cell>
          <cell r="AF454" t="str">
            <v>NULL</v>
          </cell>
          <cell r="AG454" t="str">
            <v>NULL</v>
          </cell>
          <cell r="AH454" t="str">
            <v>NULL</v>
          </cell>
          <cell r="AI454" t="str">
            <v>NULL</v>
          </cell>
          <cell r="AJ454" t="str">
            <v>NULL</v>
          </cell>
          <cell r="AK454" t="str">
            <v>NULL</v>
          </cell>
          <cell r="AL454">
            <v>690995</v>
          </cell>
          <cell r="AM454">
            <v>22640</v>
          </cell>
          <cell r="AN454">
            <v>668355</v>
          </cell>
          <cell r="AO454">
            <v>1704885</v>
          </cell>
          <cell r="AP454">
            <v>241350</v>
          </cell>
          <cell r="AQ454">
            <v>1463535</v>
          </cell>
          <cell r="AR454" t="str">
            <v>NULL</v>
          </cell>
          <cell r="AS454" t="str">
            <v>NULL</v>
          </cell>
          <cell r="AT454" t="str">
            <v>NULL</v>
          </cell>
          <cell r="AU454" t="str">
            <v>NULL</v>
          </cell>
          <cell r="AV454" t="str">
            <v>NULL</v>
          </cell>
          <cell r="AW454" t="str">
            <v>NULL</v>
          </cell>
          <cell r="AX454" t="str">
            <v>NULL</v>
          </cell>
          <cell r="AY454" t="str">
            <v>NULL</v>
          </cell>
          <cell r="AZ454" t="str">
            <v>NULL</v>
          </cell>
          <cell r="BA454" t="str">
            <v>NULL</v>
          </cell>
          <cell r="BB454" t="str">
            <v>NULL</v>
          </cell>
          <cell r="BC454" t="str">
            <v>NULL</v>
          </cell>
          <cell r="BD454" t="str">
            <v>NULL</v>
          </cell>
          <cell r="BE454" t="str">
            <v>NULL</v>
          </cell>
          <cell r="BF454" t="str">
            <v>NULL</v>
          </cell>
          <cell r="BG454" t="str">
            <v>NULL</v>
          </cell>
          <cell r="BH454" t="str">
            <v>NULL</v>
          </cell>
          <cell r="BI454" t="str">
            <v>NULL</v>
          </cell>
          <cell r="BJ454" t="str">
            <v>NULL</v>
          </cell>
          <cell r="BK454" t="str">
            <v>NULL</v>
          </cell>
          <cell r="BL454" t="str">
            <v>NULL</v>
          </cell>
          <cell r="BM454" t="str">
            <v>NULL</v>
          </cell>
          <cell r="BN454" t="str">
            <v>NULL</v>
          </cell>
          <cell r="BO454" t="str">
            <v>NULL</v>
          </cell>
          <cell r="BP454" t="str">
            <v>NULL</v>
          </cell>
          <cell r="BQ454" t="str">
            <v>NULL</v>
          </cell>
          <cell r="BR454" t="str">
            <v>NULL</v>
          </cell>
          <cell r="BS454" t="str">
            <v>NULL</v>
          </cell>
          <cell r="BT454" t="str">
            <v>NULL</v>
          </cell>
          <cell r="BU454" t="str">
            <v>NULL</v>
          </cell>
          <cell r="BV454" t="str">
            <v>NULL</v>
          </cell>
          <cell r="BW454" t="str">
            <v>NULL</v>
          </cell>
          <cell r="BX454" t="str">
            <v>NULL</v>
          </cell>
          <cell r="BY454" t="str">
            <v>NULL</v>
          </cell>
          <cell r="BZ454" t="str">
            <v>NULL</v>
          </cell>
          <cell r="CA454" t="str">
            <v>NULL</v>
          </cell>
          <cell r="CB454">
            <v>20475</v>
          </cell>
          <cell r="CC454" t="str">
            <v>NULL</v>
          </cell>
          <cell r="CD454">
            <v>20475</v>
          </cell>
          <cell r="CE454" t="str">
            <v>NULL</v>
          </cell>
          <cell r="CF454" t="str">
            <v>NULL</v>
          </cell>
          <cell r="CG454" t="str">
            <v>NULL</v>
          </cell>
          <cell r="CH454" t="str">
            <v>NULL</v>
          </cell>
          <cell r="CI454" t="str">
            <v>NULL</v>
          </cell>
          <cell r="CJ454" t="str">
            <v>NULL</v>
          </cell>
          <cell r="CK454" t="str">
            <v>NULL</v>
          </cell>
          <cell r="CL454" t="str">
            <v>NULL</v>
          </cell>
          <cell r="CM454" t="str">
            <v>NULL</v>
          </cell>
          <cell r="CN454" t="str">
            <v>NULL</v>
          </cell>
          <cell r="CO454" t="str">
            <v>NULL</v>
          </cell>
          <cell r="CP454" t="str">
            <v>NULL</v>
          </cell>
          <cell r="CQ454" t="str">
            <v>NULL</v>
          </cell>
          <cell r="CR454" t="str">
            <v>NULL</v>
          </cell>
          <cell r="CS454" t="str">
            <v>NULL</v>
          </cell>
          <cell r="CT454" t="str">
            <v>NULL</v>
          </cell>
          <cell r="CU454" t="str">
            <v>NULL</v>
          </cell>
          <cell r="CV454" t="str">
            <v>NULL</v>
          </cell>
          <cell r="CW454" t="str">
            <v>NULL</v>
          </cell>
          <cell r="CX454" t="str">
            <v>NULL</v>
          </cell>
          <cell r="CY454" t="str">
            <v>NULL</v>
          </cell>
          <cell r="CZ454" t="str">
            <v>NULL</v>
          </cell>
          <cell r="DA454" t="str">
            <v>NULL</v>
          </cell>
          <cell r="DB454" t="str">
            <v>NULL</v>
          </cell>
          <cell r="DC454">
            <v>1725360</v>
          </cell>
          <cell r="DD454">
            <v>241350</v>
          </cell>
          <cell r="DE454">
            <v>1484010</v>
          </cell>
        </row>
        <row r="455">
          <cell r="A455" t="str">
            <v>Visalia2019</v>
          </cell>
          <cell r="B455" t="str">
            <v>Visalia</v>
          </cell>
          <cell r="C455">
            <v>1573</v>
          </cell>
          <cell r="D455">
            <v>2019</v>
          </cell>
          <cell r="E455">
            <v>823926</v>
          </cell>
          <cell r="F455" t="str">
            <v>NULL</v>
          </cell>
          <cell r="G455">
            <v>823926</v>
          </cell>
          <cell r="H455">
            <v>4272684</v>
          </cell>
          <cell r="I455">
            <v>2655934</v>
          </cell>
          <cell r="J455">
            <v>1616750</v>
          </cell>
          <cell r="K455" t="str">
            <v>NULL</v>
          </cell>
          <cell r="L455" t="str">
            <v>NULL</v>
          </cell>
          <cell r="M455" t="str">
            <v>NULL</v>
          </cell>
          <cell r="N455" t="str">
            <v>NULL</v>
          </cell>
          <cell r="O455" t="str">
            <v>NULL</v>
          </cell>
          <cell r="P455" t="str">
            <v>NULL</v>
          </cell>
          <cell r="Q455" t="str">
            <v>NULL</v>
          </cell>
          <cell r="R455" t="str">
            <v>NULL</v>
          </cell>
          <cell r="S455" t="str">
            <v>NULL</v>
          </cell>
          <cell r="T455" t="str">
            <v>NULL</v>
          </cell>
          <cell r="U455" t="str">
            <v>NULL</v>
          </cell>
          <cell r="V455" t="str">
            <v>NULL</v>
          </cell>
          <cell r="W455" t="str">
            <v>NULL</v>
          </cell>
          <cell r="X455" t="str">
            <v>NULL</v>
          </cell>
          <cell r="Y455" t="str">
            <v>NULL</v>
          </cell>
          <cell r="Z455" t="str">
            <v>NULL</v>
          </cell>
          <cell r="AA455" t="str">
            <v>NULL</v>
          </cell>
          <cell r="AB455" t="str">
            <v>NULL</v>
          </cell>
          <cell r="AC455" t="str">
            <v>NULL</v>
          </cell>
          <cell r="AD455" t="str">
            <v>NULL</v>
          </cell>
          <cell r="AE455" t="str">
            <v>NULL</v>
          </cell>
          <cell r="AF455" t="str">
            <v>NULL</v>
          </cell>
          <cell r="AG455" t="str">
            <v>NULL</v>
          </cell>
          <cell r="AH455" t="str">
            <v>NULL</v>
          </cell>
          <cell r="AI455" t="str">
            <v>NULL</v>
          </cell>
          <cell r="AJ455" t="str">
            <v>NULL</v>
          </cell>
          <cell r="AK455" t="str">
            <v>NULL</v>
          </cell>
          <cell r="AL455">
            <v>5096610</v>
          </cell>
          <cell r="AM455">
            <v>2655934</v>
          </cell>
          <cell r="AN455">
            <v>2440676</v>
          </cell>
          <cell r="AO455">
            <v>36543936</v>
          </cell>
          <cell r="AP455">
            <v>7328802</v>
          </cell>
          <cell r="AQ455">
            <v>29215134</v>
          </cell>
          <cell r="AR455" t="str">
            <v>NULL</v>
          </cell>
          <cell r="AS455" t="str">
            <v>NULL</v>
          </cell>
          <cell r="AT455" t="str">
            <v>NULL</v>
          </cell>
          <cell r="AU455" t="str">
            <v>NULL</v>
          </cell>
          <cell r="AV455" t="str">
            <v>NULL</v>
          </cell>
          <cell r="AW455" t="str">
            <v>NULL</v>
          </cell>
          <cell r="AX455" t="str">
            <v>NULL</v>
          </cell>
          <cell r="AY455" t="str">
            <v>NULL</v>
          </cell>
          <cell r="AZ455" t="str">
            <v>NULL</v>
          </cell>
          <cell r="BA455" t="str">
            <v>NULL</v>
          </cell>
          <cell r="BB455" t="str">
            <v>NULL</v>
          </cell>
          <cell r="BC455" t="str">
            <v>NULL</v>
          </cell>
          <cell r="BD455" t="str">
            <v>NULL</v>
          </cell>
          <cell r="BE455" t="str">
            <v>NULL</v>
          </cell>
          <cell r="BF455" t="str">
            <v>NULL</v>
          </cell>
          <cell r="BG455" t="str">
            <v>NULL</v>
          </cell>
          <cell r="BH455" t="str">
            <v>NULL</v>
          </cell>
          <cell r="BI455" t="str">
            <v>NULL</v>
          </cell>
          <cell r="BJ455" t="str">
            <v>NULL</v>
          </cell>
          <cell r="BK455" t="str">
            <v>NULL</v>
          </cell>
          <cell r="BL455" t="str">
            <v>NULL</v>
          </cell>
          <cell r="BM455" t="str">
            <v>NULL</v>
          </cell>
          <cell r="BN455" t="str">
            <v>NULL</v>
          </cell>
          <cell r="BO455" t="str">
            <v>NULL</v>
          </cell>
          <cell r="BP455" t="str">
            <v>NULL</v>
          </cell>
          <cell r="BQ455" t="str">
            <v>NULL</v>
          </cell>
          <cell r="BR455" t="str">
            <v>NULL</v>
          </cell>
          <cell r="BS455" t="str">
            <v>NULL</v>
          </cell>
          <cell r="BT455" t="str">
            <v>NULL</v>
          </cell>
          <cell r="BU455" t="str">
            <v>NULL</v>
          </cell>
          <cell r="BV455">
            <v>17109199</v>
          </cell>
          <cell r="BW455">
            <v>3983966</v>
          </cell>
          <cell r="BX455">
            <v>13125233</v>
          </cell>
          <cell r="BY455" t="str">
            <v>NULL</v>
          </cell>
          <cell r="BZ455" t="str">
            <v>NULL</v>
          </cell>
          <cell r="CA455" t="str">
            <v>NULL</v>
          </cell>
          <cell r="CB455" t="str">
            <v>NULL</v>
          </cell>
          <cell r="CC455" t="str">
            <v>NULL</v>
          </cell>
          <cell r="CD455" t="str">
            <v>NULL</v>
          </cell>
          <cell r="CE455" t="str">
            <v>NULL</v>
          </cell>
          <cell r="CF455" t="str">
            <v>NULL</v>
          </cell>
          <cell r="CG455" t="str">
            <v>NULL</v>
          </cell>
          <cell r="CH455" t="str">
            <v>NULL</v>
          </cell>
          <cell r="CI455" t="str">
            <v>NULL</v>
          </cell>
          <cell r="CJ455" t="str">
            <v>NULL</v>
          </cell>
          <cell r="CK455" t="str">
            <v>NULL</v>
          </cell>
          <cell r="CL455" t="str">
            <v>NULL</v>
          </cell>
          <cell r="CM455" t="str">
            <v>NULL</v>
          </cell>
          <cell r="CN455" t="str">
            <v>NULL</v>
          </cell>
          <cell r="CO455" t="str">
            <v>NULL</v>
          </cell>
          <cell r="CP455" t="str">
            <v>NULL</v>
          </cell>
          <cell r="CQ455" t="str">
            <v>NULL</v>
          </cell>
          <cell r="CR455" t="str">
            <v>NULL</v>
          </cell>
          <cell r="CS455" t="str">
            <v>NULL</v>
          </cell>
          <cell r="CT455" t="str">
            <v>NULL</v>
          </cell>
          <cell r="CU455" t="str">
            <v>NULL</v>
          </cell>
          <cell r="CV455" t="str">
            <v>NULL</v>
          </cell>
          <cell r="CW455" t="str">
            <v>NULL</v>
          </cell>
          <cell r="CX455" t="str">
            <v>NULL</v>
          </cell>
          <cell r="CY455" t="str">
            <v>NULL</v>
          </cell>
          <cell r="CZ455" t="str">
            <v>NULL</v>
          </cell>
          <cell r="DA455" t="str">
            <v>NULL</v>
          </cell>
          <cell r="DB455" t="str">
            <v>NULL</v>
          </cell>
          <cell r="DC455">
            <v>53653135</v>
          </cell>
          <cell r="DD455">
            <v>11312768</v>
          </cell>
          <cell r="DE455">
            <v>42340367</v>
          </cell>
        </row>
        <row r="456">
          <cell r="A456" t="str">
            <v>Vista2019</v>
          </cell>
          <cell r="B456" t="str">
            <v>Vista</v>
          </cell>
          <cell r="C456">
            <v>1574</v>
          </cell>
          <cell r="D456">
            <v>2019</v>
          </cell>
          <cell r="E456">
            <v>2922893</v>
          </cell>
          <cell r="F456">
            <v>15417</v>
          </cell>
          <cell r="G456">
            <v>2907476</v>
          </cell>
          <cell r="H456">
            <v>2615285</v>
          </cell>
          <cell r="I456">
            <v>7002721</v>
          </cell>
          <cell r="J456">
            <v>-4387436</v>
          </cell>
          <cell r="K456" t="str">
            <v>NULL</v>
          </cell>
          <cell r="L456" t="str">
            <v>NULL</v>
          </cell>
          <cell r="M456" t="str">
            <v>NULL</v>
          </cell>
          <cell r="N456" t="str">
            <v>NULL</v>
          </cell>
          <cell r="O456" t="str">
            <v>NULL</v>
          </cell>
          <cell r="P456" t="str">
            <v>NULL</v>
          </cell>
          <cell r="Q456" t="str">
            <v>NULL</v>
          </cell>
          <cell r="R456" t="str">
            <v>NULL</v>
          </cell>
          <cell r="S456" t="str">
            <v>NULL</v>
          </cell>
          <cell r="T456" t="str">
            <v>NULL</v>
          </cell>
          <cell r="U456" t="str">
            <v>NULL</v>
          </cell>
          <cell r="V456" t="str">
            <v>NULL</v>
          </cell>
          <cell r="W456" t="str">
            <v>NULL</v>
          </cell>
          <cell r="X456" t="str">
            <v>NULL</v>
          </cell>
          <cell r="Y456" t="str">
            <v>NULL</v>
          </cell>
          <cell r="Z456" t="str">
            <v>NULL</v>
          </cell>
          <cell r="AA456" t="str">
            <v>NULL</v>
          </cell>
          <cell r="AB456" t="str">
            <v>NULL</v>
          </cell>
          <cell r="AC456" t="str">
            <v>NULL</v>
          </cell>
          <cell r="AD456" t="str">
            <v>NULL</v>
          </cell>
          <cell r="AE456" t="str">
            <v>NULL</v>
          </cell>
          <cell r="AF456" t="str">
            <v>NULL</v>
          </cell>
          <cell r="AG456">
            <v>145037</v>
          </cell>
          <cell r="AH456">
            <v>-145037</v>
          </cell>
          <cell r="AI456" t="str">
            <v>NULL</v>
          </cell>
          <cell r="AJ456" t="str">
            <v>NULL</v>
          </cell>
          <cell r="AK456" t="str">
            <v>NULL</v>
          </cell>
          <cell r="AL456">
            <v>5538178</v>
          </cell>
          <cell r="AM456">
            <v>7163175</v>
          </cell>
          <cell r="AN456">
            <v>-1624997</v>
          </cell>
          <cell r="AO456">
            <v>23207447</v>
          </cell>
          <cell r="AP456">
            <v>1372927</v>
          </cell>
          <cell r="AQ456">
            <v>21834520</v>
          </cell>
          <cell r="AR456" t="str">
            <v>NULL</v>
          </cell>
          <cell r="AS456" t="str">
            <v>NULL</v>
          </cell>
          <cell r="AT456" t="str">
            <v>NULL</v>
          </cell>
          <cell r="AU456" t="str">
            <v>NULL</v>
          </cell>
          <cell r="AV456" t="str">
            <v>NULL</v>
          </cell>
          <cell r="AW456" t="str">
            <v>NULL</v>
          </cell>
          <cell r="AX456" t="str">
            <v>NULL</v>
          </cell>
          <cell r="AY456" t="str">
            <v>NULL</v>
          </cell>
          <cell r="AZ456" t="str">
            <v>NULL</v>
          </cell>
          <cell r="BA456" t="str">
            <v>NULL</v>
          </cell>
          <cell r="BB456" t="str">
            <v>NULL</v>
          </cell>
          <cell r="BC456" t="str">
            <v>NULL</v>
          </cell>
          <cell r="BD456" t="str">
            <v>NULL</v>
          </cell>
          <cell r="BE456" t="str">
            <v>NULL</v>
          </cell>
          <cell r="BF456" t="str">
            <v>NULL</v>
          </cell>
          <cell r="BG456" t="str">
            <v>NULL</v>
          </cell>
          <cell r="BH456" t="str">
            <v>NULL</v>
          </cell>
          <cell r="BI456" t="str">
            <v>NULL</v>
          </cell>
          <cell r="BJ456" t="str">
            <v>NULL</v>
          </cell>
          <cell r="BK456" t="str">
            <v>NULL</v>
          </cell>
          <cell r="BL456" t="str">
            <v>NULL</v>
          </cell>
          <cell r="BM456" t="str">
            <v>NULL</v>
          </cell>
          <cell r="BN456" t="str">
            <v>NULL</v>
          </cell>
          <cell r="BO456" t="str">
            <v>NULL</v>
          </cell>
          <cell r="BP456" t="str">
            <v>NULL</v>
          </cell>
          <cell r="BQ456" t="str">
            <v>NULL</v>
          </cell>
          <cell r="BR456" t="str">
            <v>NULL</v>
          </cell>
          <cell r="BS456" t="str">
            <v>NULL</v>
          </cell>
          <cell r="BT456" t="str">
            <v>NULL</v>
          </cell>
          <cell r="BU456" t="str">
            <v>NULL</v>
          </cell>
          <cell r="BV456">
            <v>16454296</v>
          </cell>
          <cell r="BW456">
            <v>5046865</v>
          </cell>
          <cell r="BX456">
            <v>11407431</v>
          </cell>
          <cell r="BY456">
            <v>5804382</v>
          </cell>
          <cell r="BZ456">
            <v>3049951</v>
          </cell>
          <cell r="CA456">
            <v>2754431</v>
          </cell>
          <cell r="CB456" t="str">
            <v>NULL</v>
          </cell>
          <cell r="CC456" t="str">
            <v>NULL</v>
          </cell>
          <cell r="CD456" t="str">
            <v>NULL</v>
          </cell>
          <cell r="CE456" t="str">
            <v>NULL</v>
          </cell>
          <cell r="CF456">
            <v>128591</v>
          </cell>
          <cell r="CG456">
            <v>-128591</v>
          </cell>
          <cell r="CH456">
            <v>1424833</v>
          </cell>
          <cell r="CI456">
            <v>1286719</v>
          </cell>
          <cell r="CJ456">
            <v>138114</v>
          </cell>
          <cell r="CK456">
            <v>290326</v>
          </cell>
          <cell r="CL456" t="str">
            <v>NULL</v>
          </cell>
          <cell r="CM456">
            <v>290326</v>
          </cell>
          <cell r="CN456" t="str">
            <v>NULL</v>
          </cell>
          <cell r="CO456" t="str">
            <v>NULL</v>
          </cell>
          <cell r="CP456" t="str">
            <v>NULL</v>
          </cell>
          <cell r="CQ456" t="str">
            <v>NULL</v>
          </cell>
          <cell r="CR456" t="str">
            <v>NULL</v>
          </cell>
          <cell r="CS456" t="str">
            <v>NULL</v>
          </cell>
          <cell r="CT456" t="str">
            <v>NULL</v>
          </cell>
          <cell r="CU456" t="str">
            <v>NULL</v>
          </cell>
          <cell r="CV456" t="str">
            <v>NULL</v>
          </cell>
          <cell r="CW456">
            <v>1746605</v>
          </cell>
          <cell r="CX456">
            <v>335618</v>
          </cell>
          <cell r="CY456">
            <v>1410987</v>
          </cell>
          <cell r="CZ456">
            <v>17039</v>
          </cell>
          <cell r="DA456" t="str">
            <v>NULL</v>
          </cell>
          <cell r="DB456">
            <v>17039</v>
          </cell>
          <cell r="DC456">
            <v>48944928</v>
          </cell>
          <cell r="DD456">
            <v>11220671</v>
          </cell>
          <cell r="DE456">
            <v>37724257</v>
          </cell>
        </row>
        <row r="457">
          <cell r="A457" t="str">
            <v>Walnut2019</v>
          </cell>
          <cell r="B457" t="str">
            <v>Walnut</v>
          </cell>
          <cell r="C457">
            <v>1575</v>
          </cell>
          <cell r="D457">
            <v>2019</v>
          </cell>
          <cell r="E457">
            <v>405907</v>
          </cell>
          <cell r="F457" t="str">
            <v>NULL</v>
          </cell>
          <cell r="G457">
            <v>405907</v>
          </cell>
          <cell r="H457">
            <v>2928128</v>
          </cell>
          <cell r="I457">
            <v>105792</v>
          </cell>
          <cell r="J457">
            <v>2822336</v>
          </cell>
          <cell r="K457" t="str">
            <v>NULL</v>
          </cell>
          <cell r="L457" t="str">
            <v>NULL</v>
          </cell>
          <cell r="M457" t="str">
            <v>NULL</v>
          </cell>
          <cell r="N457" t="str">
            <v>NULL</v>
          </cell>
          <cell r="O457" t="str">
            <v>NULL</v>
          </cell>
          <cell r="P457" t="str">
            <v>NULL</v>
          </cell>
          <cell r="Q457" t="str">
            <v>NULL</v>
          </cell>
          <cell r="R457" t="str">
            <v>NULL</v>
          </cell>
          <cell r="S457" t="str">
            <v>NULL</v>
          </cell>
          <cell r="T457" t="str">
            <v>NULL</v>
          </cell>
          <cell r="U457" t="str">
            <v>NULL</v>
          </cell>
          <cell r="V457" t="str">
            <v>NULL</v>
          </cell>
          <cell r="W457" t="str">
            <v>NULL</v>
          </cell>
          <cell r="X457" t="str">
            <v>NULL</v>
          </cell>
          <cell r="Y457" t="str">
            <v>NULL</v>
          </cell>
          <cell r="Z457" t="str">
            <v>NULL</v>
          </cell>
          <cell r="AA457" t="str">
            <v>NULL</v>
          </cell>
          <cell r="AB457" t="str">
            <v>NULL</v>
          </cell>
          <cell r="AC457" t="str">
            <v>NULL</v>
          </cell>
          <cell r="AD457" t="str">
            <v>NULL</v>
          </cell>
          <cell r="AE457" t="str">
            <v>NULL</v>
          </cell>
          <cell r="AF457" t="str">
            <v>NULL</v>
          </cell>
          <cell r="AG457" t="str">
            <v>NULL</v>
          </cell>
          <cell r="AH457" t="str">
            <v>NULL</v>
          </cell>
          <cell r="AI457" t="str">
            <v>NULL</v>
          </cell>
          <cell r="AJ457" t="str">
            <v>NULL</v>
          </cell>
          <cell r="AK457" t="str">
            <v>NULL</v>
          </cell>
          <cell r="AL457">
            <v>3334035</v>
          </cell>
          <cell r="AM457">
            <v>105792</v>
          </cell>
          <cell r="AN457">
            <v>3228243</v>
          </cell>
          <cell r="AO457">
            <v>4172432</v>
          </cell>
          <cell r="AP457">
            <v>340296</v>
          </cell>
          <cell r="AQ457">
            <v>3832136</v>
          </cell>
          <cell r="AR457" t="str">
            <v>NULL</v>
          </cell>
          <cell r="AS457" t="str">
            <v>NULL</v>
          </cell>
          <cell r="AT457" t="str">
            <v>NULL</v>
          </cell>
          <cell r="AU457" t="str">
            <v>NULL</v>
          </cell>
          <cell r="AV457" t="str">
            <v>NULL</v>
          </cell>
          <cell r="AW457" t="str">
            <v>NULL</v>
          </cell>
          <cell r="AX457" t="str">
            <v>NULL</v>
          </cell>
          <cell r="AY457" t="str">
            <v>NULL</v>
          </cell>
          <cell r="AZ457" t="str">
            <v>NULL</v>
          </cell>
          <cell r="BA457" t="str">
            <v>NULL</v>
          </cell>
          <cell r="BB457" t="str">
            <v>NULL</v>
          </cell>
          <cell r="BC457" t="str">
            <v>NULL</v>
          </cell>
          <cell r="BD457" t="str">
            <v>NULL</v>
          </cell>
          <cell r="BE457" t="str">
            <v>NULL</v>
          </cell>
          <cell r="BF457" t="str">
            <v>NULL</v>
          </cell>
          <cell r="BG457" t="str">
            <v>NULL</v>
          </cell>
          <cell r="BH457" t="str">
            <v>NULL</v>
          </cell>
          <cell r="BI457" t="str">
            <v>NULL</v>
          </cell>
          <cell r="BJ457" t="str">
            <v>NULL</v>
          </cell>
          <cell r="BK457" t="str">
            <v>NULL</v>
          </cell>
          <cell r="BL457" t="str">
            <v>NULL</v>
          </cell>
          <cell r="BM457" t="str">
            <v>NULL</v>
          </cell>
          <cell r="BN457" t="str">
            <v>NULL</v>
          </cell>
          <cell r="BO457" t="str">
            <v>NULL</v>
          </cell>
          <cell r="BP457" t="str">
            <v>NULL</v>
          </cell>
          <cell r="BQ457" t="str">
            <v>NULL</v>
          </cell>
          <cell r="BR457" t="str">
            <v>NULL</v>
          </cell>
          <cell r="BS457" t="str">
            <v>NULL</v>
          </cell>
          <cell r="BT457" t="str">
            <v>NULL</v>
          </cell>
          <cell r="BU457" t="str">
            <v>NULL</v>
          </cell>
          <cell r="BV457" t="str">
            <v>NULL</v>
          </cell>
          <cell r="BW457" t="str">
            <v>NULL</v>
          </cell>
          <cell r="BX457" t="str">
            <v>NULL</v>
          </cell>
          <cell r="BY457" t="str">
            <v>NULL</v>
          </cell>
          <cell r="BZ457" t="str">
            <v>NULL</v>
          </cell>
          <cell r="CA457" t="str">
            <v>NULL</v>
          </cell>
          <cell r="CB457">
            <v>78516</v>
          </cell>
          <cell r="CC457">
            <v>62209</v>
          </cell>
          <cell r="CD457">
            <v>16307</v>
          </cell>
          <cell r="CE457">
            <v>55476</v>
          </cell>
          <cell r="CF457" t="str">
            <v>NULL</v>
          </cell>
          <cell r="CG457">
            <v>55476</v>
          </cell>
          <cell r="CH457">
            <v>268411</v>
          </cell>
          <cell r="CI457" t="str">
            <v>NULL</v>
          </cell>
          <cell r="CJ457">
            <v>268411</v>
          </cell>
          <cell r="CK457">
            <v>45097</v>
          </cell>
          <cell r="CL457" t="str">
            <v>NULL</v>
          </cell>
          <cell r="CM457">
            <v>45097</v>
          </cell>
          <cell r="CN457" t="str">
            <v>NULL</v>
          </cell>
          <cell r="CO457" t="str">
            <v>NULL</v>
          </cell>
          <cell r="CP457" t="str">
            <v>NULL</v>
          </cell>
          <cell r="CQ457" t="str">
            <v>NULL</v>
          </cell>
          <cell r="CR457" t="str">
            <v>NULL</v>
          </cell>
          <cell r="CS457" t="str">
            <v>NULL</v>
          </cell>
          <cell r="CT457" t="str">
            <v>NULL</v>
          </cell>
          <cell r="CU457" t="str">
            <v>NULL</v>
          </cell>
          <cell r="CV457" t="str">
            <v>NULL</v>
          </cell>
          <cell r="CW457" t="str">
            <v>NULL</v>
          </cell>
          <cell r="CX457" t="str">
            <v>NULL</v>
          </cell>
          <cell r="CY457" t="str">
            <v>NULL</v>
          </cell>
          <cell r="CZ457" t="str">
            <v>NULL</v>
          </cell>
          <cell r="DA457" t="str">
            <v>NULL</v>
          </cell>
          <cell r="DB457" t="str">
            <v>NULL</v>
          </cell>
          <cell r="DC457">
            <v>4619932</v>
          </cell>
          <cell r="DD457">
            <v>402505</v>
          </cell>
          <cell r="DE457">
            <v>4217427</v>
          </cell>
        </row>
        <row r="458">
          <cell r="A458" t="str">
            <v>Walnut Creek2019</v>
          </cell>
          <cell r="B458" t="str">
            <v>Walnut Creek</v>
          </cell>
          <cell r="C458">
            <v>1576</v>
          </cell>
          <cell r="D458">
            <v>2019</v>
          </cell>
          <cell r="E458">
            <v>1994081</v>
          </cell>
          <cell r="F458" t="str">
            <v>NULL</v>
          </cell>
          <cell r="G458">
            <v>1994081</v>
          </cell>
          <cell r="H458">
            <v>12595650</v>
          </cell>
          <cell r="I458" t="str">
            <v>NULL</v>
          </cell>
          <cell r="J458">
            <v>12595650</v>
          </cell>
          <cell r="K458" t="str">
            <v>NULL</v>
          </cell>
          <cell r="L458" t="str">
            <v>NULL</v>
          </cell>
          <cell r="M458" t="str">
            <v>NULL</v>
          </cell>
          <cell r="N458" t="str">
            <v>NULL</v>
          </cell>
          <cell r="O458" t="str">
            <v>NULL</v>
          </cell>
          <cell r="P458" t="str">
            <v>NULL</v>
          </cell>
          <cell r="Q458" t="str">
            <v>NULL</v>
          </cell>
          <cell r="R458" t="str">
            <v>NULL</v>
          </cell>
          <cell r="S458" t="str">
            <v>NULL</v>
          </cell>
          <cell r="T458" t="str">
            <v>NULL</v>
          </cell>
          <cell r="U458" t="str">
            <v>NULL</v>
          </cell>
          <cell r="V458" t="str">
            <v>NULL</v>
          </cell>
          <cell r="W458" t="str">
            <v>NULL</v>
          </cell>
          <cell r="X458" t="str">
            <v>NULL</v>
          </cell>
          <cell r="Y458" t="str">
            <v>NULL</v>
          </cell>
          <cell r="Z458" t="str">
            <v>NULL</v>
          </cell>
          <cell r="AA458" t="str">
            <v>NULL</v>
          </cell>
          <cell r="AB458" t="str">
            <v>NULL</v>
          </cell>
          <cell r="AC458" t="str">
            <v>NULL</v>
          </cell>
          <cell r="AD458" t="str">
            <v>NULL</v>
          </cell>
          <cell r="AE458" t="str">
            <v>NULL</v>
          </cell>
          <cell r="AF458" t="str">
            <v>NULL</v>
          </cell>
          <cell r="AG458" t="str">
            <v>NULL</v>
          </cell>
          <cell r="AH458" t="str">
            <v>NULL</v>
          </cell>
          <cell r="AI458" t="str">
            <v>NULL</v>
          </cell>
          <cell r="AJ458" t="str">
            <v>NULL</v>
          </cell>
          <cell r="AK458" t="str">
            <v>NULL</v>
          </cell>
          <cell r="AL458">
            <v>14589731</v>
          </cell>
          <cell r="AM458">
            <v>0</v>
          </cell>
          <cell r="AN458">
            <v>14589731</v>
          </cell>
          <cell r="AO458">
            <v>27359455</v>
          </cell>
          <cell r="AP458">
            <v>1163200</v>
          </cell>
          <cell r="AQ458">
            <v>26196255</v>
          </cell>
          <cell r="AR458" t="str">
            <v>NULL</v>
          </cell>
          <cell r="AS458" t="str">
            <v>NULL</v>
          </cell>
          <cell r="AT458" t="str">
            <v>NULL</v>
          </cell>
          <cell r="AU458" t="str">
            <v>NULL</v>
          </cell>
          <cell r="AV458" t="str">
            <v>NULL</v>
          </cell>
          <cell r="AW458" t="str">
            <v>NULL</v>
          </cell>
          <cell r="AX458" t="str">
            <v>NULL</v>
          </cell>
          <cell r="AY458" t="str">
            <v>NULL</v>
          </cell>
          <cell r="AZ458" t="str">
            <v>NULL</v>
          </cell>
          <cell r="BA458" t="str">
            <v>NULL</v>
          </cell>
          <cell r="BB458" t="str">
            <v>NULL</v>
          </cell>
          <cell r="BC458" t="str">
            <v>NULL</v>
          </cell>
          <cell r="BD458" t="str">
            <v>NULL</v>
          </cell>
          <cell r="BE458" t="str">
            <v>NULL</v>
          </cell>
          <cell r="BF458" t="str">
            <v>NULL</v>
          </cell>
          <cell r="BG458" t="str">
            <v>NULL</v>
          </cell>
          <cell r="BH458" t="str">
            <v>NULL</v>
          </cell>
          <cell r="BI458" t="str">
            <v>NULL</v>
          </cell>
          <cell r="BJ458" t="str">
            <v>NULL</v>
          </cell>
          <cell r="BK458" t="str">
            <v>NULL</v>
          </cell>
          <cell r="BL458" t="str">
            <v>NULL</v>
          </cell>
          <cell r="BM458" t="str">
            <v>NULL</v>
          </cell>
          <cell r="BN458" t="str">
            <v>NULL</v>
          </cell>
          <cell r="BO458" t="str">
            <v>NULL</v>
          </cell>
          <cell r="BP458" t="str">
            <v>NULL</v>
          </cell>
          <cell r="BQ458" t="str">
            <v>NULL</v>
          </cell>
          <cell r="BR458" t="str">
            <v>NULL</v>
          </cell>
          <cell r="BS458" t="str">
            <v>NULL</v>
          </cell>
          <cell r="BT458" t="str">
            <v>NULL</v>
          </cell>
          <cell r="BU458" t="str">
            <v>NULL</v>
          </cell>
          <cell r="BV458" t="str">
            <v>NULL</v>
          </cell>
          <cell r="BW458" t="str">
            <v>NULL</v>
          </cell>
          <cell r="BX458" t="str">
            <v>NULL</v>
          </cell>
          <cell r="BY458" t="str">
            <v>NULL</v>
          </cell>
          <cell r="BZ458" t="str">
            <v>NULL</v>
          </cell>
          <cell r="CA458" t="str">
            <v>NULL</v>
          </cell>
          <cell r="CB458" t="str">
            <v>NULL</v>
          </cell>
          <cell r="CC458" t="str">
            <v>NULL</v>
          </cell>
          <cell r="CD458" t="str">
            <v>NULL</v>
          </cell>
          <cell r="CE458" t="str">
            <v>NULL</v>
          </cell>
          <cell r="CF458" t="str">
            <v>NULL</v>
          </cell>
          <cell r="CG458" t="str">
            <v>NULL</v>
          </cell>
          <cell r="CH458">
            <v>2268278</v>
          </cell>
          <cell r="CI458" t="str">
            <v>NULL</v>
          </cell>
          <cell r="CJ458">
            <v>2268278</v>
          </cell>
          <cell r="CK458">
            <v>107619</v>
          </cell>
          <cell r="CL458" t="str">
            <v>NULL</v>
          </cell>
          <cell r="CM458">
            <v>107619</v>
          </cell>
          <cell r="CN458" t="str">
            <v>NULL</v>
          </cell>
          <cell r="CO458" t="str">
            <v>NULL</v>
          </cell>
          <cell r="CP458" t="str">
            <v>NULL</v>
          </cell>
          <cell r="CQ458" t="str">
            <v>NULL</v>
          </cell>
          <cell r="CR458" t="str">
            <v>NULL</v>
          </cell>
          <cell r="CS458" t="str">
            <v>NULL</v>
          </cell>
          <cell r="CT458" t="str">
            <v>NULL</v>
          </cell>
          <cell r="CU458" t="str">
            <v>NULL</v>
          </cell>
          <cell r="CV458" t="str">
            <v>NULL</v>
          </cell>
          <cell r="CW458" t="str">
            <v>NULL</v>
          </cell>
          <cell r="CX458">
            <v>31876</v>
          </cell>
          <cell r="CY458">
            <v>-31876</v>
          </cell>
          <cell r="CZ458" t="str">
            <v>NULL</v>
          </cell>
          <cell r="DA458">
            <v>109535</v>
          </cell>
          <cell r="DB458">
            <v>-109535</v>
          </cell>
          <cell r="DC458">
            <v>29735352</v>
          </cell>
          <cell r="DD458">
            <v>1304611</v>
          </cell>
          <cell r="DE458">
            <v>28430741</v>
          </cell>
        </row>
        <row r="459">
          <cell r="A459" t="str">
            <v>Wasco2019</v>
          </cell>
          <cell r="B459" t="str">
            <v>Wasco</v>
          </cell>
          <cell r="C459">
            <v>1577</v>
          </cell>
          <cell r="D459">
            <v>2019</v>
          </cell>
          <cell r="E459">
            <v>52631</v>
          </cell>
          <cell r="F459" t="str">
            <v>NULL</v>
          </cell>
          <cell r="G459">
            <v>52631</v>
          </cell>
          <cell r="H459">
            <v>659996</v>
          </cell>
          <cell r="I459">
            <v>292116</v>
          </cell>
          <cell r="J459">
            <v>367880</v>
          </cell>
          <cell r="K459" t="str">
            <v>NULL</v>
          </cell>
          <cell r="L459" t="str">
            <v>NULL</v>
          </cell>
          <cell r="M459" t="str">
            <v>NULL</v>
          </cell>
          <cell r="N459" t="str">
            <v>NULL</v>
          </cell>
          <cell r="O459" t="str">
            <v>NULL</v>
          </cell>
          <cell r="P459" t="str">
            <v>NULL</v>
          </cell>
          <cell r="Q459" t="str">
            <v>NULL</v>
          </cell>
          <cell r="R459" t="str">
            <v>NULL</v>
          </cell>
          <cell r="S459" t="str">
            <v>NULL</v>
          </cell>
          <cell r="T459" t="str">
            <v>NULL</v>
          </cell>
          <cell r="U459" t="str">
            <v>NULL</v>
          </cell>
          <cell r="V459" t="str">
            <v>NULL</v>
          </cell>
          <cell r="W459" t="str">
            <v>NULL</v>
          </cell>
          <cell r="X459" t="str">
            <v>NULL</v>
          </cell>
          <cell r="Y459" t="str">
            <v>NULL</v>
          </cell>
          <cell r="Z459" t="str">
            <v>NULL</v>
          </cell>
          <cell r="AA459" t="str">
            <v>NULL</v>
          </cell>
          <cell r="AB459" t="str">
            <v>NULL</v>
          </cell>
          <cell r="AC459" t="str">
            <v>NULL</v>
          </cell>
          <cell r="AD459" t="str">
            <v>NULL</v>
          </cell>
          <cell r="AE459" t="str">
            <v>NULL</v>
          </cell>
          <cell r="AF459" t="str">
            <v>NULL</v>
          </cell>
          <cell r="AG459" t="str">
            <v>NULL</v>
          </cell>
          <cell r="AH459" t="str">
            <v>NULL</v>
          </cell>
          <cell r="AI459" t="str">
            <v>NULL</v>
          </cell>
          <cell r="AJ459" t="str">
            <v>NULL</v>
          </cell>
          <cell r="AK459" t="str">
            <v>NULL</v>
          </cell>
          <cell r="AL459">
            <v>712627</v>
          </cell>
          <cell r="AM459">
            <v>292116</v>
          </cell>
          <cell r="AN459">
            <v>420511</v>
          </cell>
          <cell r="AO459">
            <v>3962588</v>
          </cell>
          <cell r="AP459">
            <v>406488</v>
          </cell>
          <cell r="AQ459">
            <v>3556100</v>
          </cell>
          <cell r="AR459" t="str">
            <v>NULL</v>
          </cell>
          <cell r="AS459" t="str">
            <v>NULL</v>
          </cell>
          <cell r="AT459" t="str">
            <v>NULL</v>
          </cell>
          <cell r="AU459" t="str">
            <v>NULL</v>
          </cell>
          <cell r="AV459" t="str">
            <v>NULL</v>
          </cell>
          <cell r="AW459" t="str">
            <v>NULL</v>
          </cell>
          <cell r="AX459" t="str">
            <v>NULL</v>
          </cell>
          <cell r="AY459" t="str">
            <v>NULL</v>
          </cell>
          <cell r="AZ459" t="str">
            <v>NULL</v>
          </cell>
          <cell r="BA459" t="str">
            <v>NULL</v>
          </cell>
          <cell r="BB459" t="str">
            <v>NULL</v>
          </cell>
          <cell r="BC459" t="str">
            <v>NULL</v>
          </cell>
          <cell r="BD459" t="str">
            <v>NULL</v>
          </cell>
          <cell r="BE459" t="str">
            <v>NULL</v>
          </cell>
          <cell r="BF459" t="str">
            <v>NULL</v>
          </cell>
          <cell r="BG459" t="str">
            <v>NULL</v>
          </cell>
          <cell r="BH459" t="str">
            <v>NULL</v>
          </cell>
          <cell r="BI459" t="str">
            <v>NULL</v>
          </cell>
          <cell r="BJ459" t="str">
            <v>NULL</v>
          </cell>
          <cell r="BK459" t="str">
            <v>NULL</v>
          </cell>
          <cell r="BL459" t="str">
            <v>NULL</v>
          </cell>
          <cell r="BM459" t="str">
            <v>NULL</v>
          </cell>
          <cell r="BN459" t="str">
            <v>NULL</v>
          </cell>
          <cell r="BO459" t="str">
            <v>NULL</v>
          </cell>
          <cell r="BP459" t="str">
            <v>NULL</v>
          </cell>
          <cell r="BQ459" t="str">
            <v>NULL</v>
          </cell>
          <cell r="BR459" t="str">
            <v>NULL</v>
          </cell>
          <cell r="BS459" t="str">
            <v>NULL</v>
          </cell>
          <cell r="BT459" t="str">
            <v>NULL</v>
          </cell>
          <cell r="BU459" t="str">
            <v>NULL</v>
          </cell>
          <cell r="BV459">
            <v>507591</v>
          </cell>
          <cell r="BW459" t="str">
            <v>NULL</v>
          </cell>
          <cell r="BX459">
            <v>507591</v>
          </cell>
          <cell r="BY459" t="str">
            <v>NULL</v>
          </cell>
          <cell r="BZ459" t="str">
            <v>NULL</v>
          </cell>
          <cell r="CA459" t="str">
            <v>NULL</v>
          </cell>
          <cell r="CB459">
            <v>179903</v>
          </cell>
          <cell r="CC459">
            <v>42188</v>
          </cell>
          <cell r="CD459">
            <v>137715</v>
          </cell>
          <cell r="CE459" t="str">
            <v>NULL</v>
          </cell>
          <cell r="CF459" t="str">
            <v>NULL</v>
          </cell>
          <cell r="CG459" t="str">
            <v>NULL</v>
          </cell>
          <cell r="CH459">
            <v>278199</v>
          </cell>
          <cell r="CI459">
            <v>468339</v>
          </cell>
          <cell r="CJ459">
            <v>-190140</v>
          </cell>
          <cell r="CK459" t="str">
            <v>NULL</v>
          </cell>
          <cell r="CL459" t="str">
            <v>NULL</v>
          </cell>
          <cell r="CM459" t="str">
            <v>NULL</v>
          </cell>
          <cell r="CN459" t="str">
            <v>NULL</v>
          </cell>
          <cell r="CO459" t="str">
            <v>NULL</v>
          </cell>
          <cell r="CP459" t="str">
            <v>NULL</v>
          </cell>
          <cell r="CQ459" t="str">
            <v>NULL</v>
          </cell>
          <cell r="CR459" t="str">
            <v>NULL</v>
          </cell>
          <cell r="CS459" t="str">
            <v>NULL</v>
          </cell>
          <cell r="CT459" t="str">
            <v>NULL</v>
          </cell>
          <cell r="CU459" t="str">
            <v>NULL</v>
          </cell>
          <cell r="CV459" t="str">
            <v>NULL</v>
          </cell>
          <cell r="CW459" t="str">
            <v>NULL</v>
          </cell>
          <cell r="CX459" t="str">
            <v>NULL</v>
          </cell>
          <cell r="CY459" t="str">
            <v>NULL</v>
          </cell>
          <cell r="CZ459" t="str">
            <v>NULL</v>
          </cell>
          <cell r="DA459" t="str">
            <v>NULL</v>
          </cell>
          <cell r="DB459" t="str">
            <v>NULL</v>
          </cell>
          <cell r="DC459">
            <v>4928281</v>
          </cell>
          <cell r="DD459">
            <v>917015</v>
          </cell>
          <cell r="DE459">
            <v>4011266</v>
          </cell>
        </row>
        <row r="460">
          <cell r="A460" t="str">
            <v>Waterford2019</v>
          </cell>
          <cell r="B460" t="str">
            <v>Waterford</v>
          </cell>
          <cell r="C460">
            <v>1578</v>
          </cell>
          <cell r="D460">
            <v>2019</v>
          </cell>
          <cell r="E460">
            <v>31147</v>
          </cell>
          <cell r="F460" t="str">
            <v>NULL</v>
          </cell>
          <cell r="G460">
            <v>31147</v>
          </cell>
          <cell r="H460">
            <v>197166</v>
          </cell>
          <cell r="I460">
            <v>15067</v>
          </cell>
          <cell r="J460">
            <v>182099</v>
          </cell>
          <cell r="K460" t="str">
            <v>NULL</v>
          </cell>
          <cell r="L460" t="str">
            <v>NULL</v>
          </cell>
          <cell r="M460" t="str">
            <v>NULL</v>
          </cell>
          <cell r="N460" t="str">
            <v>NULL</v>
          </cell>
          <cell r="O460" t="str">
            <v>NULL</v>
          </cell>
          <cell r="P460" t="str">
            <v>NULL</v>
          </cell>
          <cell r="Q460" t="str">
            <v>NULL</v>
          </cell>
          <cell r="R460" t="str">
            <v>NULL</v>
          </cell>
          <cell r="S460" t="str">
            <v>NULL</v>
          </cell>
          <cell r="T460" t="str">
            <v>NULL</v>
          </cell>
          <cell r="U460" t="str">
            <v>NULL</v>
          </cell>
          <cell r="V460" t="str">
            <v>NULL</v>
          </cell>
          <cell r="W460" t="str">
            <v>NULL</v>
          </cell>
          <cell r="X460" t="str">
            <v>NULL</v>
          </cell>
          <cell r="Y460" t="str">
            <v>NULL</v>
          </cell>
          <cell r="Z460" t="str">
            <v>NULL</v>
          </cell>
          <cell r="AA460" t="str">
            <v>NULL</v>
          </cell>
          <cell r="AB460" t="str">
            <v>NULL</v>
          </cell>
          <cell r="AC460" t="str">
            <v>NULL</v>
          </cell>
          <cell r="AD460" t="str">
            <v>NULL</v>
          </cell>
          <cell r="AE460" t="str">
            <v>NULL</v>
          </cell>
          <cell r="AF460" t="str">
            <v>NULL</v>
          </cell>
          <cell r="AG460" t="str">
            <v>NULL</v>
          </cell>
          <cell r="AH460" t="str">
            <v>NULL</v>
          </cell>
          <cell r="AI460" t="str">
            <v>NULL</v>
          </cell>
          <cell r="AJ460" t="str">
            <v>NULL</v>
          </cell>
          <cell r="AK460" t="str">
            <v>NULL</v>
          </cell>
          <cell r="AL460">
            <v>228313</v>
          </cell>
          <cell r="AM460">
            <v>15067</v>
          </cell>
          <cell r="AN460">
            <v>213246</v>
          </cell>
          <cell r="AO460">
            <v>1829790</v>
          </cell>
          <cell r="AP460">
            <v>380817</v>
          </cell>
          <cell r="AQ460">
            <v>1448973</v>
          </cell>
          <cell r="AR460" t="str">
            <v>NULL</v>
          </cell>
          <cell r="AS460" t="str">
            <v>NULL</v>
          </cell>
          <cell r="AT460" t="str">
            <v>NULL</v>
          </cell>
          <cell r="AU460" t="str">
            <v>NULL</v>
          </cell>
          <cell r="AV460" t="str">
            <v>NULL</v>
          </cell>
          <cell r="AW460" t="str">
            <v>NULL</v>
          </cell>
          <cell r="AX460" t="str">
            <v>NULL</v>
          </cell>
          <cell r="AY460" t="str">
            <v>NULL</v>
          </cell>
          <cell r="AZ460" t="str">
            <v>NULL</v>
          </cell>
          <cell r="BA460" t="str">
            <v>NULL</v>
          </cell>
          <cell r="BB460" t="str">
            <v>NULL</v>
          </cell>
          <cell r="BC460" t="str">
            <v>NULL</v>
          </cell>
          <cell r="BD460" t="str">
            <v>NULL</v>
          </cell>
          <cell r="BE460" t="str">
            <v>NULL</v>
          </cell>
          <cell r="BF460" t="str">
            <v>NULL</v>
          </cell>
          <cell r="BG460" t="str">
            <v>NULL</v>
          </cell>
          <cell r="BH460" t="str">
            <v>NULL</v>
          </cell>
          <cell r="BI460" t="str">
            <v>NULL</v>
          </cell>
          <cell r="BJ460" t="str">
            <v>NULL</v>
          </cell>
          <cell r="BK460" t="str">
            <v>NULL</v>
          </cell>
          <cell r="BL460" t="str">
            <v>NULL</v>
          </cell>
          <cell r="BM460" t="str">
            <v>NULL</v>
          </cell>
          <cell r="BN460" t="str">
            <v>NULL</v>
          </cell>
          <cell r="BO460" t="str">
            <v>NULL</v>
          </cell>
          <cell r="BP460" t="str">
            <v>NULL</v>
          </cell>
          <cell r="BQ460" t="str">
            <v>NULL</v>
          </cell>
          <cell r="BR460" t="str">
            <v>NULL</v>
          </cell>
          <cell r="BS460" t="str">
            <v>NULL</v>
          </cell>
          <cell r="BT460" t="str">
            <v>NULL</v>
          </cell>
          <cell r="BU460" t="str">
            <v>NULL</v>
          </cell>
          <cell r="BV460" t="str">
            <v>NULL</v>
          </cell>
          <cell r="BW460" t="str">
            <v>NULL</v>
          </cell>
          <cell r="BX460" t="str">
            <v>NULL</v>
          </cell>
          <cell r="BY460" t="str">
            <v>NULL</v>
          </cell>
          <cell r="BZ460" t="str">
            <v>NULL</v>
          </cell>
          <cell r="CA460" t="str">
            <v>NULL</v>
          </cell>
          <cell r="CB460" t="str">
            <v>NULL</v>
          </cell>
          <cell r="CC460" t="str">
            <v>NULL</v>
          </cell>
          <cell r="CD460" t="str">
            <v>NULL</v>
          </cell>
          <cell r="CE460" t="str">
            <v>NULL</v>
          </cell>
          <cell r="CF460" t="str">
            <v>NULL</v>
          </cell>
          <cell r="CG460" t="str">
            <v>NULL</v>
          </cell>
          <cell r="CH460" t="str">
            <v>NULL</v>
          </cell>
          <cell r="CI460">
            <v>34023</v>
          </cell>
          <cell r="CJ460">
            <v>-34023</v>
          </cell>
          <cell r="CK460" t="str">
            <v>NULL</v>
          </cell>
          <cell r="CL460" t="str">
            <v>NULL</v>
          </cell>
          <cell r="CM460" t="str">
            <v>NULL</v>
          </cell>
          <cell r="CN460" t="str">
            <v>NULL</v>
          </cell>
          <cell r="CO460" t="str">
            <v>NULL</v>
          </cell>
          <cell r="CP460" t="str">
            <v>NULL</v>
          </cell>
          <cell r="CQ460" t="str">
            <v>NULL</v>
          </cell>
          <cell r="CR460" t="str">
            <v>NULL</v>
          </cell>
          <cell r="CS460" t="str">
            <v>NULL</v>
          </cell>
          <cell r="CT460" t="str">
            <v>NULL</v>
          </cell>
          <cell r="CU460" t="str">
            <v>NULL</v>
          </cell>
          <cell r="CV460" t="str">
            <v>NULL</v>
          </cell>
          <cell r="CW460">
            <v>10813</v>
          </cell>
          <cell r="CX460">
            <v>10063</v>
          </cell>
          <cell r="CY460">
            <v>750</v>
          </cell>
          <cell r="CZ460" t="str">
            <v>NULL</v>
          </cell>
          <cell r="DA460" t="str">
            <v>NULL</v>
          </cell>
          <cell r="DB460" t="str">
            <v>NULL</v>
          </cell>
          <cell r="DC460">
            <v>1840603</v>
          </cell>
          <cell r="DD460">
            <v>424903</v>
          </cell>
          <cell r="DE460">
            <v>1415700</v>
          </cell>
        </row>
        <row r="461">
          <cell r="A461" t="str">
            <v>Watsonville2019</v>
          </cell>
          <cell r="B461" t="str">
            <v>Watsonville</v>
          </cell>
          <cell r="C461">
            <v>1579</v>
          </cell>
          <cell r="D461">
            <v>2019</v>
          </cell>
          <cell r="E461">
            <v>888818</v>
          </cell>
          <cell r="F461" t="str">
            <v>NULL</v>
          </cell>
          <cell r="G461">
            <v>888818</v>
          </cell>
          <cell r="H461">
            <v>12481218</v>
          </cell>
          <cell r="I461">
            <v>9962599</v>
          </cell>
          <cell r="J461">
            <v>2518619</v>
          </cell>
          <cell r="K461" t="str">
            <v>NULL</v>
          </cell>
          <cell r="L461" t="str">
            <v>NULL</v>
          </cell>
          <cell r="M461" t="str">
            <v>NULL</v>
          </cell>
          <cell r="N461" t="str">
            <v>NULL</v>
          </cell>
          <cell r="O461" t="str">
            <v>NULL</v>
          </cell>
          <cell r="P461" t="str">
            <v>NULL</v>
          </cell>
          <cell r="Q461" t="str">
            <v>NULL</v>
          </cell>
          <cell r="R461" t="str">
            <v>NULL</v>
          </cell>
          <cell r="S461" t="str">
            <v>NULL</v>
          </cell>
          <cell r="T461" t="str">
            <v>NULL</v>
          </cell>
          <cell r="U461" t="str">
            <v>NULL</v>
          </cell>
          <cell r="V461" t="str">
            <v>NULL</v>
          </cell>
          <cell r="W461" t="str">
            <v>NULL</v>
          </cell>
          <cell r="X461" t="str">
            <v>NULL</v>
          </cell>
          <cell r="Y461" t="str">
            <v>NULL</v>
          </cell>
          <cell r="Z461" t="str">
            <v>NULL</v>
          </cell>
          <cell r="AA461" t="str">
            <v>NULL</v>
          </cell>
          <cell r="AB461" t="str">
            <v>NULL</v>
          </cell>
          <cell r="AC461" t="str">
            <v>NULL</v>
          </cell>
          <cell r="AD461" t="str">
            <v>NULL</v>
          </cell>
          <cell r="AE461" t="str">
            <v>NULL</v>
          </cell>
          <cell r="AF461" t="str">
            <v>NULL</v>
          </cell>
          <cell r="AG461">
            <v>28630</v>
          </cell>
          <cell r="AH461">
            <v>-28630</v>
          </cell>
          <cell r="AI461" t="str">
            <v>NULL</v>
          </cell>
          <cell r="AJ461" t="str">
            <v>NULL</v>
          </cell>
          <cell r="AK461" t="str">
            <v>NULL</v>
          </cell>
          <cell r="AL461">
            <v>13370036</v>
          </cell>
          <cell r="AM461">
            <v>9991229</v>
          </cell>
          <cell r="AN461">
            <v>3378807</v>
          </cell>
          <cell r="AO461">
            <v>18624593</v>
          </cell>
          <cell r="AP461">
            <v>5264312</v>
          </cell>
          <cell r="AQ461">
            <v>13360281</v>
          </cell>
          <cell r="AR461" t="str">
            <v>NULL</v>
          </cell>
          <cell r="AS461" t="str">
            <v>NULL</v>
          </cell>
          <cell r="AT461" t="str">
            <v>NULL</v>
          </cell>
          <cell r="AU461" t="str">
            <v>NULL</v>
          </cell>
          <cell r="AV461" t="str">
            <v>NULL</v>
          </cell>
          <cell r="AW461" t="str">
            <v>NULL</v>
          </cell>
          <cell r="AX461" t="str">
            <v>NULL</v>
          </cell>
          <cell r="AY461" t="str">
            <v>NULL</v>
          </cell>
          <cell r="AZ461" t="str">
            <v>NULL</v>
          </cell>
          <cell r="BA461" t="str">
            <v>NULL</v>
          </cell>
          <cell r="BB461" t="str">
            <v>NULL</v>
          </cell>
          <cell r="BC461" t="str">
            <v>NULL</v>
          </cell>
          <cell r="BD461" t="str">
            <v>NULL</v>
          </cell>
          <cell r="BE461" t="str">
            <v>NULL</v>
          </cell>
          <cell r="BF461" t="str">
            <v>NULL</v>
          </cell>
          <cell r="BG461" t="str">
            <v>NULL</v>
          </cell>
          <cell r="BH461" t="str">
            <v>NULL</v>
          </cell>
          <cell r="BI461" t="str">
            <v>NULL</v>
          </cell>
          <cell r="BJ461" t="str">
            <v>NULL</v>
          </cell>
          <cell r="BK461" t="str">
            <v>NULL</v>
          </cell>
          <cell r="BL461" t="str">
            <v>NULL</v>
          </cell>
          <cell r="BM461" t="str">
            <v>NULL</v>
          </cell>
          <cell r="BN461" t="str">
            <v>NULL</v>
          </cell>
          <cell r="BO461" t="str">
            <v>NULL</v>
          </cell>
          <cell r="BP461" t="str">
            <v>NULL</v>
          </cell>
          <cell r="BQ461" t="str">
            <v>NULL</v>
          </cell>
          <cell r="BR461" t="str">
            <v>NULL</v>
          </cell>
          <cell r="BS461" t="str">
            <v>NULL</v>
          </cell>
          <cell r="BT461" t="str">
            <v>NULL</v>
          </cell>
          <cell r="BU461" t="str">
            <v>NULL</v>
          </cell>
          <cell r="BV461">
            <v>9319001</v>
          </cell>
          <cell r="BW461">
            <v>2090167</v>
          </cell>
          <cell r="BX461">
            <v>7228834</v>
          </cell>
          <cell r="BY461" t="str">
            <v>NULL</v>
          </cell>
          <cell r="BZ461" t="str">
            <v>NULL</v>
          </cell>
          <cell r="CA461" t="str">
            <v>NULL</v>
          </cell>
          <cell r="CB461">
            <v>646490</v>
          </cell>
          <cell r="CC461" t="str">
            <v>NULL</v>
          </cell>
          <cell r="CD461">
            <v>646490</v>
          </cell>
          <cell r="CE461">
            <v>29185</v>
          </cell>
          <cell r="CF461" t="str">
            <v>NULL</v>
          </cell>
          <cell r="CG461">
            <v>29185</v>
          </cell>
          <cell r="CH461">
            <v>287519</v>
          </cell>
          <cell r="CI461" t="str">
            <v>NULL</v>
          </cell>
          <cell r="CJ461">
            <v>287519</v>
          </cell>
          <cell r="CK461" t="str">
            <v>NULL</v>
          </cell>
          <cell r="CL461" t="str">
            <v>NULL</v>
          </cell>
          <cell r="CM461" t="str">
            <v>NULL</v>
          </cell>
          <cell r="CN461" t="str">
            <v>NULL</v>
          </cell>
          <cell r="CO461" t="str">
            <v>NULL</v>
          </cell>
          <cell r="CP461" t="str">
            <v>NULL</v>
          </cell>
          <cell r="CQ461" t="str">
            <v>NULL</v>
          </cell>
          <cell r="CR461" t="str">
            <v>NULL</v>
          </cell>
          <cell r="CS461" t="str">
            <v>NULL</v>
          </cell>
          <cell r="CT461" t="str">
            <v>NULL</v>
          </cell>
          <cell r="CU461" t="str">
            <v>NULL</v>
          </cell>
          <cell r="CV461" t="str">
            <v>NULL</v>
          </cell>
          <cell r="CW461" t="str">
            <v>NULL</v>
          </cell>
          <cell r="CX461" t="str">
            <v>NULL</v>
          </cell>
          <cell r="CY461" t="str">
            <v>NULL</v>
          </cell>
          <cell r="CZ461" t="str">
            <v>NULL</v>
          </cell>
          <cell r="DA461" t="str">
            <v>NULL</v>
          </cell>
          <cell r="DB461" t="str">
            <v>NULL</v>
          </cell>
          <cell r="DC461">
            <v>28906788</v>
          </cell>
          <cell r="DD461">
            <v>7354479</v>
          </cell>
          <cell r="DE461">
            <v>21552309</v>
          </cell>
        </row>
        <row r="462">
          <cell r="A462" t="str">
            <v>Weed2019</v>
          </cell>
          <cell r="B462" t="str">
            <v>Weed</v>
          </cell>
          <cell r="C462">
            <v>1580</v>
          </cell>
          <cell r="D462">
            <v>2019</v>
          </cell>
          <cell r="E462">
            <v>26200</v>
          </cell>
          <cell r="F462" t="str">
            <v>NULL</v>
          </cell>
          <cell r="G462">
            <v>26200</v>
          </cell>
          <cell r="H462">
            <v>549401</v>
          </cell>
          <cell r="I462">
            <v>85147</v>
          </cell>
          <cell r="J462">
            <v>464254</v>
          </cell>
          <cell r="K462" t="str">
            <v>NULL</v>
          </cell>
          <cell r="L462" t="str">
            <v>NULL</v>
          </cell>
          <cell r="M462" t="str">
            <v>NULL</v>
          </cell>
          <cell r="N462" t="str">
            <v>NULL</v>
          </cell>
          <cell r="O462" t="str">
            <v>NULL</v>
          </cell>
          <cell r="P462" t="str">
            <v>NULL</v>
          </cell>
          <cell r="Q462" t="str">
            <v>NULL</v>
          </cell>
          <cell r="R462" t="str">
            <v>NULL</v>
          </cell>
          <cell r="S462" t="str">
            <v>NULL</v>
          </cell>
          <cell r="T462" t="str">
            <v>NULL</v>
          </cell>
          <cell r="U462" t="str">
            <v>NULL</v>
          </cell>
          <cell r="V462" t="str">
            <v>NULL</v>
          </cell>
          <cell r="W462" t="str">
            <v>NULL</v>
          </cell>
          <cell r="X462" t="str">
            <v>NULL</v>
          </cell>
          <cell r="Y462" t="str">
            <v>NULL</v>
          </cell>
          <cell r="Z462" t="str">
            <v>NULL</v>
          </cell>
          <cell r="AA462" t="str">
            <v>NULL</v>
          </cell>
          <cell r="AB462" t="str">
            <v>NULL</v>
          </cell>
          <cell r="AC462" t="str">
            <v>NULL</v>
          </cell>
          <cell r="AD462" t="str">
            <v>NULL</v>
          </cell>
          <cell r="AE462" t="str">
            <v>NULL</v>
          </cell>
          <cell r="AF462" t="str">
            <v>NULL</v>
          </cell>
          <cell r="AG462" t="str">
            <v>NULL</v>
          </cell>
          <cell r="AH462" t="str">
            <v>NULL</v>
          </cell>
          <cell r="AI462" t="str">
            <v>NULL</v>
          </cell>
          <cell r="AJ462" t="str">
            <v>NULL</v>
          </cell>
          <cell r="AK462" t="str">
            <v>NULL</v>
          </cell>
          <cell r="AL462">
            <v>575601</v>
          </cell>
          <cell r="AM462">
            <v>85147</v>
          </cell>
          <cell r="AN462">
            <v>490454</v>
          </cell>
          <cell r="AO462">
            <v>1564171</v>
          </cell>
          <cell r="AP462">
            <v>220888</v>
          </cell>
          <cell r="AQ462">
            <v>1343283</v>
          </cell>
          <cell r="AR462" t="str">
            <v>NULL</v>
          </cell>
          <cell r="AS462" t="str">
            <v>NULL</v>
          </cell>
          <cell r="AT462" t="str">
            <v>NULL</v>
          </cell>
          <cell r="AU462" t="str">
            <v>NULL</v>
          </cell>
          <cell r="AV462" t="str">
            <v>NULL</v>
          </cell>
          <cell r="AW462" t="str">
            <v>NULL</v>
          </cell>
          <cell r="AX462" t="str">
            <v>NULL</v>
          </cell>
          <cell r="AY462" t="str">
            <v>NULL</v>
          </cell>
          <cell r="AZ462" t="str">
            <v>NULL</v>
          </cell>
          <cell r="BA462" t="str">
            <v>NULL</v>
          </cell>
          <cell r="BB462" t="str">
            <v>NULL</v>
          </cell>
          <cell r="BC462" t="str">
            <v>NULL</v>
          </cell>
          <cell r="BD462" t="str">
            <v>NULL</v>
          </cell>
          <cell r="BE462" t="str">
            <v>NULL</v>
          </cell>
          <cell r="BF462" t="str">
            <v>NULL</v>
          </cell>
          <cell r="BG462" t="str">
            <v>NULL</v>
          </cell>
          <cell r="BH462" t="str">
            <v>NULL</v>
          </cell>
          <cell r="BI462" t="str">
            <v>NULL</v>
          </cell>
          <cell r="BJ462" t="str">
            <v>NULL</v>
          </cell>
          <cell r="BK462" t="str">
            <v>NULL</v>
          </cell>
          <cell r="BL462" t="str">
            <v>NULL</v>
          </cell>
          <cell r="BM462" t="str">
            <v>NULL</v>
          </cell>
          <cell r="BN462" t="str">
            <v>NULL</v>
          </cell>
          <cell r="BO462" t="str">
            <v>NULL</v>
          </cell>
          <cell r="BP462" t="str">
            <v>NULL</v>
          </cell>
          <cell r="BQ462" t="str">
            <v>NULL</v>
          </cell>
          <cell r="BR462" t="str">
            <v>NULL</v>
          </cell>
          <cell r="BS462" t="str">
            <v>NULL</v>
          </cell>
          <cell r="BT462" t="str">
            <v>NULL</v>
          </cell>
          <cell r="BU462" t="str">
            <v>NULL</v>
          </cell>
          <cell r="BV462">
            <v>577164</v>
          </cell>
          <cell r="BW462">
            <v>114880</v>
          </cell>
          <cell r="BX462">
            <v>462284</v>
          </cell>
          <cell r="BY462" t="str">
            <v>NULL</v>
          </cell>
          <cell r="BZ462" t="str">
            <v>NULL</v>
          </cell>
          <cell r="CA462" t="str">
            <v>NULL</v>
          </cell>
          <cell r="CB462">
            <v>14993</v>
          </cell>
          <cell r="CC462">
            <v>1904</v>
          </cell>
          <cell r="CD462">
            <v>13089</v>
          </cell>
          <cell r="CE462" t="str">
            <v>NULL</v>
          </cell>
          <cell r="CF462" t="str">
            <v>NULL</v>
          </cell>
          <cell r="CG462" t="str">
            <v>NULL</v>
          </cell>
          <cell r="CH462">
            <v>49837</v>
          </cell>
          <cell r="CI462" t="str">
            <v>NULL</v>
          </cell>
          <cell r="CJ462">
            <v>49837</v>
          </cell>
          <cell r="CK462" t="str">
            <v>NULL</v>
          </cell>
          <cell r="CL462" t="str">
            <v>NULL</v>
          </cell>
          <cell r="CM462" t="str">
            <v>NULL</v>
          </cell>
          <cell r="CN462" t="str">
            <v>NULL</v>
          </cell>
          <cell r="CO462" t="str">
            <v>NULL</v>
          </cell>
          <cell r="CP462" t="str">
            <v>NULL</v>
          </cell>
          <cell r="CQ462" t="str">
            <v>NULL</v>
          </cell>
          <cell r="CR462" t="str">
            <v>NULL</v>
          </cell>
          <cell r="CS462" t="str">
            <v>NULL</v>
          </cell>
          <cell r="CT462" t="str">
            <v>NULL</v>
          </cell>
          <cell r="CU462" t="str">
            <v>NULL</v>
          </cell>
          <cell r="CV462" t="str">
            <v>NULL</v>
          </cell>
          <cell r="CW462" t="str">
            <v>NULL</v>
          </cell>
          <cell r="CX462" t="str">
            <v>NULL</v>
          </cell>
          <cell r="CY462" t="str">
            <v>NULL</v>
          </cell>
          <cell r="CZ462" t="str">
            <v>NULL</v>
          </cell>
          <cell r="DA462" t="str">
            <v>NULL</v>
          </cell>
          <cell r="DB462" t="str">
            <v>NULL</v>
          </cell>
          <cell r="DC462">
            <v>2206165</v>
          </cell>
          <cell r="DD462">
            <v>337672</v>
          </cell>
          <cell r="DE462">
            <v>1868493</v>
          </cell>
        </row>
        <row r="463">
          <cell r="A463" t="str">
            <v>West Covina2019</v>
          </cell>
          <cell r="B463" t="str">
            <v>West Covina</v>
          </cell>
          <cell r="C463">
            <v>1581</v>
          </cell>
          <cell r="D463">
            <v>2019</v>
          </cell>
          <cell r="E463">
            <v>1193749</v>
          </cell>
          <cell r="F463" t="str">
            <v>NULL</v>
          </cell>
          <cell r="G463">
            <v>1193749</v>
          </cell>
          <cell r="H463">
            <v>9154201</v>
          </cell>
          <cell r="I463">
            <v>2956571</v>
          </cell>
          <cell r="J463">
            <v>6197630</v>
          </cell>
          <cell r="K463" t="str">
            <v>NULL</v>
          </cell>
          <cell r="L463" t="str">
            <v>NULL</v>
          </cell>
          <cell r="M463" t="str">
            <v>NULL</v>
          </cell>
          <cell r="N463" t="str">
            <v>NULL</v>
          </cell>
          <cell r="O463" t="str">
            <v>NULL</v>
          </cell>
          <cell r="P463" t="str">
            <v>NULL</v>
          </cell>
          <cell r="Q463" t="str">
            <v>NULL</v>
          </cell>
          <cell r="R463" t="str">
            <v>NULL</v>
          </cell>
          <cell r="S463" t="str">
            <v>NULL</v>
          </cell>
          <cell r="T463" t="str">
            <v>NULL</v>
          </cell>
          <cell r="U463" t="str">
            <v>NULL</v>
          </cell>
          <cell r="V463" t="str">
            <v>NULL</v>
          </cell>
          <cell r="W463" t="str">
            <v>NULL</v>
          </cell>
          <cell r="X463" t="str">
            <v>NULL</v>
          </cell>
          <cell r="Y463" t="str">
            <v>NULL</v>
          </cell>
          <cell r="Z463" t="str">
            <v>NULL</v>
          </cell>
          <cell r="AA463" t="str">
            <v>NULL</v>
          </cell>
          <cell r="AB463" t="str">
            <v>NULL</v>
          </cell>
          <cell r="AC463" t="str">
            <v>NULL</v>
          </cell>
          <cell r="AD463" t="str">
            <v>NULL</v>
          </cell>
          <cell r="AE463" t="str">
            <v>NULL</v>
          </cell>
          <cell r="AF463" t="str">
            <v>NULL</v>
          </cell>
          <cell r="AG463" t="str">
            <v>NULL</v>
          </cell>
          <cell r="AH463" t="str">
            <v>NULL</v>
          </cell>
          <cell r="AI463" t="str">
            <v>NULL</v>
          </cell>
          <cell r="AJ463" t="str">
            <v>NULL</v>
          </cell>
          <cell r="AK463" t="str">
            <v>NULL</v>
          </cell>
          <cell r="AL463">
            <v>10347950</v>
          </cell>
          <cell r="AM463">
            <v>2956571</v>
          </cell>
          <cell r="AN463">
            <v>7391379</v>
          </cell>
          <cell r="AO463">
            <v>37263632</v>
          </cell>
          <cell r="AP463">
            <v>4255192</v>
          </cell>
          <cell r="AQ463">
            <v>33008440</v>
          </cell>
          <cell r="AR463" t="str">
            <v>NULL</v>
          </cell>
          <cell r="AS463" t="str">
            <v>NULL</v>
          </cell>
          <cell r="AT463" t="str">
            <v>NULL</v>
          </cell>
          <cell r="AU463" t="str">
            <v>NULL</v>
          </cell>
          <cell r="AV463" t="str">
            <v>NULL</v>
          </cell>
          <cell r="AW463" t="str">
            <v>NULL</v>
          </cell>
          <cell r="AX463" t="str">
            <v>NULL</v>
          </cell>
          <cell r="AY463" t="str">
            <v>NULL</v>
          </cell>
          <cell r="AZ463" t="str">
            <v>NULL</v>
          </cell>
          <cell r="BA463" t="str">
            <v>NULL</v>
          </cell>
          <cell r="BB463" t="str">
            <v>NULL</v>
          </cell>
          <cell r="BC463" t="str">
            <v>NULL</v>
          </cell>
          <cell r="BD463" t="str">
            <v>NULL</v>
          </cell>
          <cell r="BE463" t="str">
            <v>NULL</v>
          </cell>
          <cell r="BF463" t="str">
            <v>NULL</v>
          </cell>
          <cell r="BG463" t="str">
            <v>NULL</v>
          </cell>
          <cell r="BH463" t="str">
            <v>NULL</v>
          </cell>
          <cell r="BI463" t="str">
            <v>NULL</v>
          </cell>
          <cell r="BJ463" t="str">
            <v>NULL</v>
          </cell>
          <cell r="BK463" t="str">
            <v>NULL</v>
          </cell>
          <cell r="BL463" t="str">
            <v>NULL</v>
          </cell>
          <cell r="BM463" t="str">
            <v>NULL</v>
          </cell>
          <cell r="BN463" t="str">
            <v>NULL</v>
          </cell>
          <cell r="BO463" t="str">
            <v>NULL</v>
          </cell>
          <cell r="BP463" t="str">
            <v>NULL</v>
          </cell>
          <cell r="BQ463" t="str">
            <v>NULL</v>
          </cell>
          <cell r="BR463" t="str">
            <v>NULL</v>
          </cell>
          <cell r="BS463" t="str">
            <v>NULL</v>
          </cell>
          <cell r="BT463" t="str">
            <v>NULL</v>
          </cell>
          <cell r="BU463" t="str">
            <v>NULL</v>
          </cell>
          <cell r="BV463">
            <v>20830440</v>
          </cell>
          <cell r="BW463">
            <v>4771359</v>
          </cell>
          <cell r="BX463">
            <v>16059081</v>
          </cell>
          <cell r="BY463" t="str">
            <v>NULL</v>
          </cell>
          <cell r="BZ463" t="str">
            <v>NULL</v>
          </cell>
          <cell r="CA463" t="str">
            <v>NULL</v>
          </cell>
          <cell r="CB463">
            <v>522040</v>
          </cell>
          <cell r="CC463">
            <v>215556</v>
          </cell>
          <cell r="CD463">
            <v>306484</v>
          </cell>
          <cell r="CE463" t="str">
            <v>NULL</v>
          </cell>
          <cell r="CF463" t="str">
            <v>NULL</v>
          </cell>
          <cell r="CG463" t="str">
            <v>NULL</v>
          </cell>
          <cell r="CH463">
            <v>1638952</v>
          </cell>
          <cell r="CI463">
            <v>1636640</v>
          </cell>
          <cell r="CJ463">
            <v>2312</v>
          </cell>
          <cell r="CK463" t="str">
            <v>NULL</v>
          </cell>
          <cell r="CL463" t="str">
            <v>NULL</v>
          </cell>
          <cell r="CM463" t="str">
            <v>NULL</v>
          </cell>
          <cell r="CN463" t="str">
            <v>NULL</v>
          </cell>
          <cell r="CO463" t="str">
            <v>NULL</v>
          </cell>
          <cell r="CP463" t="str">
            <v>NULL</v>
          </cell>
          <cell r="CQ463" t="str">
            <v>NULL</v>
          </cell>
          <cell r="CR463" t="str">
            <v>NULL</v>
          </cell>
          <cell r="CS463" t="str">
            <v>NULL</v>
          </cell>
          <cell r="CT463" t="str">
            <v>NULL</v>
          </cell>
          <cell r="CU463" t="str">
            <v>NULL</v>
          </cell>
          <cell r="CV463" t="str">
            <v>NULL</v>
          </cell>
          <cell r="CW463" t="str">
            <v>NULL</v>
          </cell>
          <cell r="CX463" t="str">
            <v>NULL</v>
          </cell>
          <cell r="CY463" t="str">
            <v>NULL</v>
          </cell>
          <cell r="CZ463" t="str">
            <v>NULL</v>
          </cell>
          <cell r="DA463" t="str">
            <v>NULL</v>
          </cell>
          <cell r="DB463" t="str">
            <v>NULL</v>
          </cell>
          <cell r="DC463">
            <v>60255064</v>
          </cell>
          <cell r="DD463">
            <v>10878747</v>
          </cell>
          <cell r="DE463">
            <v>49376317</v>
          </cell>
        </row>
        <row r="464">
          <cell r="A464" t="str">
            <v>West Hollywood2019</v>
          </cell>
          <cell r="B464" t="str">
            <v>West Hollywood</v>
          </cell>
          <cell r="C464">
            <v>1582</v>
          </cell>
          <cell r="D464">
            <v>2019</v>
          </cell>
          <cell r="E464">
            <v>2045544</v>
          </cell>
          <cell r="F464">
            <v>23220</v>
          </cell>
          <cell r="G464">
            <v>2022324</v>
          </cell>
          <cell r="H464">
            <v>19509313</v>
          </cell>
          <cell r="I464">
            <v>2521872</v>
          </cell>
          <cell r="J464">
            <v>16987441</v>
          </cell>
          <cell r="K464" t="str">
            <v>NULL</v>
          </cell>
          <cell r="L464" t="str">
            <v>NULL</v>
          </cell>
          <cell r="M464" t="str">
            <v>NULL</v>
          </cell>
          <cell r="N464" t="str">
            <v>NULL</v>
          </cell>
          <cell r="O464" t="str">
            <v>NULL</v>
          </cell>
          <cell r="P464" t="str">
            <v>NULL</v>
          </cell>
          <cell r="Q464" t="str">
            <v>NULL</v>
          </cell>
          <cell r="R464" t="str">
            <v>NULL</v>
          </cell>
          <cell r="S464" t="str">
            <v>NULL</v>
          </cell>
          <cell r="T464" t="str">
            <v>NULL</v>
          </cell>
          <cell r="U464" t="str">
            <v>NULL</v>
          </cell>
          <cell r="V464" t="str">
            <v>NULL</v>
          </cell>
          <cell r="W464" t="str">
            <v>NULL</v>
          </cell>
          <cell r="X464" t="str">
            <v>NULL</v>
          </cell>
          <cell r="Y464" t="str">
            <v>NULL</v>
          </cell>
          <cell r="Z464" t="str">
            <v>NULL</v>
          </cell>
          <cell r="AA464" t="str">
            <v>NULL</v>
          </cell>
          <cell r="AB464" t="str">
            <v>NULL</v>
          </cell>
          <cell r="AC464" t="str">
            <v>NULL</v>
          </cell>
          <cell r="AD464" t="str">
            <v>NULL</v>
          </cell>
          <cell r="AE464" t="str">
            <v>NULL</v>
          </cell>
          <cell r="AF464" t="str">
            <v>NULL</v>
          </cell>
          <cell r="AG464" t="str">
            <v>NULL</v>
          </cell>
          <cell r="AH464" t="str">
            <v>NULL</v>
          </cell>
          <cell r="AI464" t="str">
            <v>NULL</v>
          </cell>
          <cell r="AJ464" t="str">
            <v>NULL</v>
          </cell>
          <cell r="AK464" t="str">
            <v>NULL</v>
          </cell>
          <cell r="AL464">
            <v>21554857</v>
          </cell>
          <cell r="AM464">
            <v>2545092</v>
          </cell>
          <cell r="AN464">
            <v>19009765</v>
          </cell>
          <cell r="AO464">
            <v>26044333</v>
          </cell>
          <cell r="AP464">
            <v>963407</v>
          </cell>
          <cell r="AQ464">
            <v>25080926</v>
          </cell>
          <cell r="AR464" t="str">
            <v>NULL</v>
          </cell>
          <cell r="AS464" t="str">
            <v>NULL</v>
          </cell>
          <cell r="AT464" t="str">
            <v>NULL</v>
          </cell>
          <cell r="AU464" t="str">
            <v>NULL</v>
          </cell>
          <cell r="AV464" t="str">
            <v>NULL</v>
          </cell>
          <cell r="AW464" t="str">
            <v>NULL</v>
          </cell>
          <cell r="AX464" t="str">
            <v>NULL</v>
          </cell>
          <cell r="AY464" t="str">
            <v>NULL</v>
          </cell>
          <cell r="AZ464" t="str">
            <v>NULL</v>
          </cell>
          <cell r="BA464" t="str">
            <v>NULL</v>
          </cell>
          <cell r="BB464" t="str">
            <v>NULL</v>
          </cell>
          <cell r="BC464" t="str">
            <v>NULL</v>
          </cell>
          <cell r="BD464" t="str">
            <v>NULL</v>
          </cell>
          <cell r="BE464" t="str">
            <v>NULL</v>
          </cell>
          <cell r="BF464" t="str">
            <v>NULL</v>
          </cell>
          <cell r="BG464" t="str">
            <v>NULL</v>
          </cell>
          <cell r="BH464" t="str">
            <v>NULL</v>
          </cell>
          <cell r="BI464" t="str">
            <v>NULL</v>
          </cell>
          <cell r="BJ464" t="str">
            <v>NULL</v>
          </cell>
          <cell r="BK464" t="str">
            <v>NULL</v>
          </cell>
          <cell r="BL464" t="str">
            <v>NULL</v>
          </cell>
          <cell r="BM464" t="str">
            <v>NULL</v>
          </cell>
          <cell r="BN464" t="str">
            <v>NULL</v>
          </cell>
          <cell r="BO464" t="str">
            <v>NULL</v>
          </cell>
          <cell r="BP464" t="str">
            <v>NULL</v>
          </cell>
          <cell r="BQ464" t="str">
            <v>NULL</v>
          </cell>
          <cell r="BR464" t="str">
            <v>NULL</v>
          </cell>
          <cell r="BS464" t="str">
            <v>NULL</v>
          </cell>
          <cell r="BT464" t="str">
            <v>NULL</v>
          </cell>
          <cell r="BU464" t="str">
            <v>NULL</v>
          </cell>
          <cell r="BV464" t="str">
            <v>NULL</v>
          </cell>
          <cell r="BW464" t="str">
            <v>NULL</v>
          </cell>
          <cell r="BX464" t="str">
            <v>NULL</v>
          </cell>
          <cell r="BY464" t="str">
            <v>NULL</v>
          </cell>
          <cell r="BZ464" t="str">
            <v>NULL</v>
          </cell>
          <cell r="CA464" t="str">
            <v>NULL</v>
          </cell>
          <cell r="CB464" t="str">
            <v>NULL</v>
          </cell>
          <cell r="CC464" t="str">
            <v>NULL</v>
          </cell>
          <cell r="CD464" t="str">
            <v>NULL</v>
          </cell>
          <cell r="CE464" t="str">
            <v>NULL</v>
          </cell>
          <cell r="CF464" t="str">
            <v>NULL</v>
          </cell>
          <cell r="CG464" t="str">
            <v>NULL</v>
          </cell>
          <cell r="CH464">
            <v>846011</v>
          </cell>
          <cell r="CI464">
            <v>1309135</v>
          </cell>
          <cell r="CJ464">
            <v>-463124</v>
          </cell>
          <cell r="CK464" t="str">
            <v>NULL</v>
          </cell>
          <cell r="CL464" t="str">
            <v>NULL</v>
          </cell>
          <cell r="CM464" t="str">
            <v>NULL</v>
          </cell>
          <cell r="CN464" t="str">
            <v>NULL</v>
          </cell>
          <cell r="CO464" t="str">
            <v>NULL</v>
          </cell>
          <cell r="CP464" t="str">
            <v>NULL</v>
          </cell>
          <cell r="CQ464" t="str">
            <v>NULL</v>
          </cell>
          <cell r="CR464" t="str">
            <v>NULL</v>
          </cell>
          <cell r="CS464" t="str">
            <v>NULL</v>
          </cell>
          <cell r="CT464" t="str">
            <v>NULL</v>
          </cell>
          <cell r="CU464" t="str">
            <v>NULL</v>
          </cell>
          <cell r="CV464" t="str">
            <v>NULL</v>
          </cell>
          <cell r="CW464" t="str">
            <v>NULL</v>
          </cell>
          <cell r="CX464" t="str">
            <v>NULL</v>
          </cell>
          <cell r="CY464" t="str">
            <v>NULL</v>
          </cell>
          <cell r="CZ464" t="str">
            <v>NULL</v>
          </cell>
          <cell r="DA464" t="str">
            <v>NULL</v>
          </cell>
          <cell r="DB464" t="str">
            <v>NULL</v>
          </cell>
          <cell r="DC464">
            <v>26890344</v>
          </cell>
          <cell r="DD464">
            <v>2272542</v>
          </cell>
          <cell r="DE464">
            <v>24617802</v>
          </cell>
        </row>
        <row r="465">
          <cell r="A465" t="str">
            <v>West Sacramento2019</v>
          </cell>
          <cell r="B465" t="str">
            <v>West Sacramento</v>
          </cell>
          <cell r="C465">
            <v>1583</v>
          </cell>
          <cell r="D465">
            <v>2019</v>
          </cell>
          <cell r="E465">
            <v>657764</v>
          </cell>
          <cell r="F465" t="str">
            <v>NULL</v>
          </cell>
          <cell r="G465">
            <v>657764</v>
          </cell>
          <cell r="H465">
            <v>17597790</v>
          </cell>
          <cell r="I465">
            <v>607361</v>
          </cell>
          <cell r="J465">
            <v>16990429</v>
          </cell>
          <cell r="K465" t="str">
            <v>NULL</v>
          </cell>
          <cell r="L465" t="str">
            <v>NULL</v>
          </cell>
          <cell r="M465" t="str">
            <v>NULL</v>
          </cell>
          <cell r="N465" t="str">
            <v>NULL</v>
          </cell>
          <cell r="O465" t="str">
            <v>NULL</v>
          </cell>
          <cell r="P465" t="str">
            <v>NULL</v>
          </cell>
          <cell r="Q465" t="str">
            <v>NULL</v>
          </cell>
          <cell r="R465" t="str">
            <v>NULL</v>
          </cell>
          <cell r="S465" t="str">
            <v>NULL</v>
          </cell>
          <cell r="T465" t="str">
            <v>NULL</v>
          </cell>
          <cell r="U465" t="str">
            <v>NULL</v>
          </cell>
          <cell r="V465" t="str">
            <v>NULL</v>
          </cell>
          <cell r="W465" t="str">
            <v>NULL</v>
          </cell>
          <cell r="X465" t="str">
            <v>NULL</v>
          </cell>
          <cell r="Y465" t="str">
            <v>NULL</v>
          </cell>
          <cell r="Z465" t="str">
            <v>NULL</v>
          </cell>
          <cell r="AA465" t="str">
            <v>NULL</v>
          </cell>
          <cell r="AB465" t="str">
            <v>NULL</v>
          </cell>
          <cell r="AC465" t="str">
            <v>NULL</v>
          </cell>
          <cell r="AD465" t="str">
            <v>NULL</v>
          </cell>
          <cell r="AE465" t="str">
            <v>NULL</v>
          </cell>
          <cell r="AF465" t="str">
            <v>NULL</v>
          </cell>
          <cell r="AG465">
            <v>3179927</v>
          </cell>
          <cell r="AH465">
            <v>-3179927</v>
          </cell>
          <cell r="AI465" t="str">
            <v>NULL</v>
          </cell>
          <cell r="AJ465" t="str">
            <v>NULL</v>
          </cell>
          <cell r="AK465" t="str">
            <v>NULL</v>
          </cell>
          <cell r="AL465">
            <v>18255554</v>
          </cell>
          <cell r="AM465">
            <v>3787288</v>
          </cell>
          <cell r="AN465">
            <v>14468266</v>
          </cell>
          <cell r="AO465">
            <v>20015508</v>
          </cell>
          <cell r="AP465">
            <v>980660</v>
          </cell>
          <cell r="AQ465">
            <v>19034848</v>
          </cell>
          <cell r="AR465" t="str">
            <v>NULL</v>
          </cell>
          <cell r="AS465" t="str">
            <v>NULL</v>
          </cell>
          <cell r="AT465" t="str">
            <v>NULL</v>
          </cell>
          <cell r="AU465" t="str">
            <v>NULL</v>
          </cell>
          <cell r="AV465" t="str">
            <v>NULL</v>
          </cell>
          <cell r="AW465" t="str">
            <v>NULL</v>
          </cell>
          <cell r="AX465" t="str">
            <v>NULL</v>
          </cell>
          <cell r="AY465" t="str">
            <v>NULL</v>
          </cell>
          <cell r="AZ465" t="str">
            <v>NULL</v>
          </cell>
          <cell r="BA465" t="str">
            <v>NULL</v>
          </cell>
          <cell r="BB465" t="str">
            <v>NULL</v>
          </cell>
          <cell r="BC465" t="str">
            <v>NULL</v>
          </cell>
          <cell r="BD465" t="str">
            <v>NULL</v>
          </cell>
          <cell r="BE465" t="str">
            <v>NULL</v>
          </cell>
          <cell r="BF465" t="str">
            <v>NULL</v>
          </cell>
          <cell r="BG465" t="str">
            <v>NULL</v>
          </cell>
          <cell r="BH465" t="str">
            <v>NULL</v>
          </cell>
          <cell r="BI465" t="str">
            <v>NULL</v>
          </cell>
          <cell r="BJ465" t="str">
            <v>NULL</v>
          </cell>
          <cell r="BK465" t="str">
            <v>NULL</v>
          </cell>
          <cell r="BL465" t="str">
            <v>NULL</v>
          </cell>
          <cell r="BM465" t="str">
            <v>NULL</v>
          </cell>
          <cell r="BN465" t="str">
            <v>NULL</v>
          </cell>
          <cell r="BO465" t="str">
            <v>NULL</v>
          </cell>
          <cell r="BP465" t="str">
            <v>NULL</v>
          </cell>
          <cell r="BQ465" t="str">
            <v>NULL</v>
          </cell>
          <cell r="BR465" t="str">
            <v>NULL</v>
          </cell>
          <cell r="BS465" t="str">
            <v>NULL</v>
          </cell>
          <cell r="BT465" t="str">
            <v>NULL</v>
          </cell>
          <cell r="BU465" t="str">
            <v>NULL</v>
          </cell>
          <cell r="BV465">
            <v>13343672</v>
          </cell>
          <cell r="BW465">
            <v>993817</v>
          </cell>
          <cell r="BX465">
            <v>12349855</v>
          </cell>
          <cell r="BY465" t="str">
            <v>NULL</v>
          </cell>
          <cell r="BZ465" t="str">
            <v>NULL</v>
          </cell>
          <cell r="CA465" t="str">
            <v>NULL</v>
          </cell>
          <cell r="CB465">
            <v>588789</v>
          </cell>
          <cell r="CC465" t="str">
            <v>NULL</v>
          </cell>
          <cell r="CD465">
            <v>588789</v>
          </cell>
          <cell r="CE465" t="str">
            <v>NULL</v>
          </cell>
          <cell r="CF465">
            <v>15325</v>
          </cell>
          <cell r="CG465">
            <v>-15325</v>
          </cell>
          <cell r="CH465" t="str">
            <v>NULL</v>
          </cell>
          <cell r="CI465">
            <v>516496</v>
          </cell>
          <cell r="CJ465">
            <v>-516496</v>
          </cell>
          <cell r="CK465" t="str">
            <v>NULL</v>
          </cell>
          <cell r="CL465" t="str">
            <v>NULL</v>
          </cell>
          <cell r="CM465" t="str">
            <v>NULL</v>
          </cell>
          <cell r="CN465" t="str">
            <v>NULL</v>
          </cell>
          <cell r="CO465" t="str">
            <v>NULL</v>
          </cell>
          <cell r="CP465" t="str">
            <v>NULL</v>
          </cell>
          <cell r="CQ465" t="str">
            <v>NULL</v>
          </cell>
          <cell r="CR465" t="str">
            <v>NULL</v>
          </cell>
          <cell r="CS465" t="str">
            <v>NULL</v>
          </cell>
          <cell r="CT465" t="str">
            <v>NULL</v>
          </cell>
          <cell r="CU465" t="str">
            <v>NULL</v>
          </cell>
          <cell r="CV465" t="str">
            <v>NULL</v>
          </cell>
          <cell r="CW465" t="str">
            <v>NULL</v>
          </cell>
          <cell r="CX465" t="str">
            <v>NULL</v>
          </cell>
          <cell r="CY465" t="str">
            <v>NULL</v>
          </cell>
          <cell r="CZ465" t="str">
            <v>NULL</v>
          </cell>
          <cell r="DA465" t="str">
            <v>NULL</v>
          </cell>
          <cell r="DB465" t="str">
            <v>NULL</v>
          </cell>
          <cell r="DC465">
            <v>33947969</v>
          </cell>
          <cell r="DD465">
            <v>2506298</v>
          </cell>
          <cell r="DE465">
            <v>31441671</v>
          </cell>
        </row>
        <row r="466">
          <cell r="A466" t="str">
            <v>Westlake Village2019</v>
          </cell>
          <cell r="B466" t="str">
            <v>Westlake Village</v>
          </cell>
          <cell r="C466">
            <v>1584</v>
          </cell>
          <cell r="D466">
            <v>2019</v>
          </cell>
          <cell r="E466">
            <v>167088</v>
          </cell>
          <cell r="F466" t="str">
            <v>NULL</v>
          </cell>
          <cell r="G466">
            <v>167088</v>
          </cell>
          <cell r="H466">
            <v>2674144</v>
          </cell>
          <cell r="I466" t="str">
            <v>NULL</v>
          </cell>
          <cell r="J466">
            <v>2674144</v>
          </cell>
          <cell r="K466" t="str">
            <v>NULL</v>
          </cell>
          <cell r="L466" t="str">
            <v>NULL</v>
          </cell>
          <cell r="M466" t="str">
            <v>NULL</v>
          </cell>
          <cell r="N466" t="str">
            <v>NULL</v>
          </cell>
          <cell r="O466" t="str">
            <v>NULL</v>
          </cell>
          <cell r="P466" t="str">
            <v>NULL</v>
          </cell>
          <cell r="Q466" t="str">
            <v>NULL</v>
          </cell>
          <cell r="R466" t="str">
            <v>NULL</v>
          </cell>
          <cell r="S466" t="str">
            <v>NULL</v>
          </cell>
          <cell r="T466" t="str">
            <v>NULL</v>
          </cell>
          <cell r="U466" t="str">
            <v>NULL</v>
          </cell>
          <cell r="V466" t="str">
            <v>NULL</v>
          </cell>
          <cell r="W466" t="str">
            <v>NULL</v>
          </cell>
          <cell r="X466" t="str">
            <v>NULL</v>
          </cell>
          <cell r="Y466" t="str">
            <v>NULL</v>
          </cell>
          <cell r="Z466" t="str">
            <v>NULL</v>
          </cell>
          <cell r="AA466" t="str">
            <v>NULL</v>
          </cell>
          <cell r="AB466" t="str">
            <v>NULL</v>
          </cell>
          <cell r="AC466" t="str">
            <v>NULL</v>
          </cell>
          <cell r="AD466" t="str">
            <v>NULL</v>
          </cell>
          <cell r="AE466" t="str">
            <v>NULL</v>
          </cell>
          <cell r="AF466" t="str">
            <v>NULL</v>
          </cell>
          <cell r="AG466">
            <v>170262</v>
          </cell>
          <cell r="AH466">
            <v>-170262</v>
          </cell>
          <cell r="AI466" t="str">
            <v>NULL</v>
          </cell>
          <cell r="AJ466" t="str">
            <v>NULL</v>
          </cell>
          <cell r="AK466" t="str">
            <v>NULL</v>
          </cell>
          <cell r="AL466">
            <v>2841232</v>
          </cell>
          <cell r="AM466">
            <v>170262</v>
          </cell>
          <cell r="AN466">
            <v>2670970</v>
          </cell>
          <cell r="AO466">
            <v>2703137</v>
          </cell>
          <cell r="AP466">
            <v>179595</v>
          </cell>
          <cell r="AQ466">
            <v>2523542</v>
          </cell>
          <cell r="AR466" t="str">
            <v>NULL</v>
          </cell>
          <cell r="AS466" t="str">
            <v>NULL</v>
          </cell>
          <cell r="AT466" t="str">
            <v>NULL</v>
          </cell>
          <cell r="AU466" t="str">
            <v>NULL</v>
          </cell>
          <cell r="AV466" t="str">
            <v>NULL</v>
          </cell>
          <cell r="AW466" t="str">
            <v>NULL</v>
          </cell>
          <cell r="AX466" t="str">
            <v>NULL</v>
          </cell>
          <cell r="AY466" t="str">
            <v>NULL</v>
          </cell>
          <cell r="AZ466" t="str">
            <v>NULL</v>
          </cell>
          <cell r="BA466" t="str">
            <v>NULL</v>
          </cell>
          <cell r="BB466" t="str">
            <v>NULL</v>
          </cell>
          <cell r="BC466" t="str">
            <v>NULL</v>
          </cell>
          <cell r="BD466" t="str">
            <v>NULL</v>
          </cell>
          <cell r="BE466" t="str">
            <v>NULL</v>
          </cell>
          <cell r="BF466" t="str">
            <v>NULL</v>
          </cell>
          <cell r="BG466" t="str">
            <v>NULL</v>
          </cell>
          <cell r="BH466" t="str">
            <v>NULL</v>
          </cell>
          <cell r="BI466" t="str">
            <v>NULL</v>
          </cell>
          <cell r="BJ466" t="str">
            <v>NULL</v>
          </cell>
          <cell r="BK466" t="str">
            <v>NULL</v>
          </cell>
          <cell r="BL466" t="str">
            <v>NULL</v>
          </cell>
          <cell r="BM466" t="str">
            <v>NULL</v>
          </cell>
          <cell r="BN466" t="str">
            <v>NULL</v>
          </cell>
          <cell r="BO466" t="str">
            <v>NULL</v>
          </cell>
          <cell r="BP466" t="str">
            <v>NULL</v>
          </cell>
          <cell r="BQ466" t="str">
            <v>NULL</v>
          </cell>
          <cell r="BR466" t="str">
            <v>NULL</v>
          </cell>
          <cell r="BS466" t="str">
            <v>NULL</v>
          </cell>
          <cell r="BT466" t="str">
            <v>NULL</v>
          </cell>
          <cell r="BU466" t="str">
            <v>NULL</v>
          </cell>
          <cell r="BV466" t="str">
            <v>NULL</v>
          </cell>
          <cell r="BW466" t="str">
            <v>NULL</v>
          </cell>
          <cell r="BX466" t="str">
            <v>NULL</v>
          </cell>
          <cell r="BY466" t="str">
            <v>NULL</v>
          </cell>
          <cell r="BZ466" t="str">
            <v>NULL</v>
          </cell>
          <cell r="CA466" t="str">
            <v>NULL</v>
          </cell>
          <cell r="CB466">
            <v>43871</v>
          </cell>
          <cell r="CC466" t="str">
            <v>NULL</v>
          </cell>
          <cell r="CD466">
            <v>43871</v>
          </cell>
          <cell r="CE466" t="str">
            <v>NULL</v>
          </cell>
          <cell r="CF466" t="str">
            <v>NULL</v>
          </cell>
          <cell r="CG466" t="str">
            <v>NULL</v>
          </cell>
          <cell r="CH466">
            <v>305278</v>
          </cell>
          <cell r="CI466">
            <v>369756</v>
          </cell>
          <cell r="CJ466">
            <v>-64478</v>
          </cell>
          <cell r="CK466">
            <v>5862</v>
          </cell>
          <cell r="CL466" t="str">
            <v>NULL</v>
          </cell>
          <cell r="CM466">
            <v>5862</v>
          </cell>
          <cell r="CN466" t="str">
            <v>NULL</v>
          </cell>
          <cell r="CO466" t="str">
            <v>NULL</v>
          </cell>
          <cell r="CP466" t="str">
            <v>NULL</v>
          </cell>
          <cell r="CQ466" t="str">
            <v>NULL</v>
          </cell>
          <cell r="CR466" t="str">
            <v>NULL</v>
          </cell>
          <cell r="CS466" t="str">
            <v>NULL</v>
          </cell>
          <cell r="CT466" t="str">
            <v>NULL</v>
          </cell>
          <cell r="CU466" t="str">
            <v>NULL</v>
          </cell>
          <cell r="CV466" t="str">
            <v>NULL</v>
          </cell>
          <cell r="CW466" t="str">
            <v>NULL</v>
          </cell>
          <cell r="CX466">
            <v>637061</v>
          </cell>
          <cell r="CY466">
            <v>-637061</v>
          </cell>
          <cell r="CZ466" t="str">
            <v>NULL</v>
          </cell>
          <cell r="DA466" t="str">
            <v>NULL</v>
          </cell>
          <cell r="DB466" t="str">
            <v>NULL</v>
          </cell>
          <cell r="DC466">
            <v>3058148</v>
          </cell>
          <cell r="DD466">
            <v>1186412</v>
          </cell>
          <cell r="DE466">
            <v>1871736</v>
          </cell>
        </row>
        <row r="467">
          <cell r="A467" t="str">
            <v>Westminster2019</v>
          </cell>
          <cell r="B467" t="str">
            <v>Westminster</v>
          </cell>
          <cell r="C467">
            <v>1585</v>
          </cell>
          <cell r="D467">
            <v>2019</v>
          </cell>
          <cell r="E467">
            <v>1244029</v>
          </cell>
          <cell r="F467" t="str">
            <v>NULL</v>
          </cell>
          <cell r="G467">
            <v>1244029</v>
          </cell>
          <cell r="H467">
            <v>3094804</v>
          </cell>
          <cell r="I467">
            <v>380805</v>
          </cell>
          <cell r="J467">
            <v>2713999</v>
          </cell>
          <cell r="K467" t="str">
            <v>NULL</v>
          </cell>
          <cell r="L467" t="str">
            <v>NULL</v>
          </cell>
          <cell r="M467" t="str">
            <v>NULL</v>
          </cell>
          <cell r="N467" t="str">
            <v>NULL</v>
          </cell>
          <cell r="O467" t="str">
            <v>NULL</v>
          </cell>
          <cell r="P467" t="str">
            <v>NULL</v>
          </cell>
          <cell r="Q467" t="str">
            <v>NULL</v>
          </cell>
          <cell r="R467" t="str">
            <v>NULL</v>
          </cell>
          <cell r="S467" t="str">
            <v>NULL</v>
          </cell>
          <cell r="T467" t="str">
            <v>NULL</v>
          </cell>
          <cell r="U467" t="str">
            <v>NULL</v>
          </cell>
          <cell r="V467" t="str">
            <v>NULL</v>
          </cell>
          <cell r="W467" t="str">
            <v>NULL</v>
          </cell>
          <cell r="X467" t="str">
            <v>NULL</v>
          </cell>
          <cell r="Y467" t="str">
            <v>NULL</v>
          </cell>
          <cell r="Z467" t="str">
            <v>NULL</v>
          </cell>
          <cell r="AA467" t="str">
            <v>NULL</v>
          </cell>
          <cell r="AB467" t="str">
            <v>NULL</v>
          </cell>
          <cell r="AC467" t="str">
            <v>NULL</v>
          </cell>
          <cell r="AD467" t="str">
            <v>NULL</v>
          </cell>
          <cell r="AE467" t="str">
            <v>NULL</v>
          </cell>
          <cell r="AF467" t="str">
            <v>NULL</v>
          </cell>
          <cell r="AG467" t="str">
            <v>NULL</v>
          </cell>
          <cell r="AH467" t="str">
            <v>NULL</v>
          </cell>
          <cell r="AI467" t="str">
            <v>NULL</v>
          </cell>
          <cell r="AJ467" t="str">
            <v>NULL</v>
          </cell>
          <cell r="AK467" t="str">
            <v>NULL</v>
          </cell>
          <cell r="AL467">
            <v>4338833</v>
          </cell>
          <cell r="AM467">
            <v>380805</v>
          </cell>
          <cell r="AN467">
            <v>3958028</v>
          </cell>
          <cell r="AO467">
            <v>30767909</v>
          </cell>
          <cell r="AP467">
            <v>1921837</v>
          </cell>
          <cell r="AQ467">
            <v>28846072</v>
          </cell>
          <cell r="AR467" t="str">
            <v>NULL</v>
          </cell>
          <cell r="AS467" t="str">
            <v>NULL</v>
          </cell>
          <cell r="AT467" t="str">
            <v>NULL</v>
          </cell>
          <cell r="AU467" t="str">
            <v>NULL</v>
          </cell>
          <cell r="AV467" t="str">
            <v>NULL</v>
          </cell>
          <cell r="AW467" t="str">
            <v>NULL</v>
          </cell>
          <cell r="AX467" t="str">
            <v>NULL</v>
          </cell>
          <cell r="AY467" t="str">
            <v>NULL</v>
          </cell>
          <cell r="AZ467" t="str">
            <v>NULL</v>
          </cell>
          <cell r="BA467" t="str">
            <v>NULL</v>
          </cell>
          <cell r="BB467" t="str">
            <v>NULL</v>
          </cell>
          <cell r="BC467" t="str">
            <v>NULL</v>
          </cell>
          <cell r="BD467" t="str">
            <v>NULL</v>
          </cell>
          <cell r="BE467" t="str">
            <v>NULL</v>
          </cell>
          <cell r="BF467" t="str">
            <v>NULL</v>
          </cell>
          <cell r="BG467" t="str">
            <v>NULL</v>
          </cell>
          <cell r="BH467" t="str">
            <v>NULL</v>
          </cell>
          <cell r="BI467" t="str">
            <v>NULL</v>
          </cell>
          <cell r="BJ467" t="str">
            <v>NULL</v>
          </cell>
          <cell r="BK467" t="str">
            <v>NULL</v>
          </cell>
          <cell r="BL467" t="str">
            <v>NULL</v>
          </cell>
          <cell r="BM467" t="str">
            <v>NULL</v>
          </cell>
          <cell r="BN467" t="str">
            <v>NULL</v>
          </cell>
          <cell r="BO467" t="str">
            <v>NULL</v>
          </cell>
          <cell r="BP467" t="str">
            <v>NULL</v>
          </cell>
          <cell r="BQ467" t="str">
            <v>NULL</v>
          </cell>
          <cell r="BR467" t="str">
            <v>NULL</v>
          </cell>
          <cell r="BS467" t="str">
            <v>NULL</v>
          </cell>
          <cell r="BT467" t="str">
            <v>NULL</v>
          </cell>
          <cell r="BU467" t="str">
            <v>NULL</v>
          </cell>
          <cell r="BV467">
            <v>13177006</v>
          </cell>
          <cell r="BW467">
            <v>12408</v>
          </cell>
          <cell r="BX467">
            <v>13164598</v>
          </cell>
          <cell r="BY467">
            <v>1543262</v>
          </cell>
          <cell r="BZ467">
            <v>2514217</v>
          </cell>
          <cell r="CA467">
            <v>-970955</v>
          </cell>
          <cell r="CB467">
            <v>853763</v>
          </cell>
          <cell r="CC467">
            <v>366432</v>
          </cell>
          <cell r="CD467">
            <v>487331</v>
          </cell>
          <cell r="CE467" t="str">
            <v>NULL</v>
          </cell>
          <cell r="CF467" t="str">
            <v>NULL</v>
          </cell>
          <cell r="CG467" t="str">
            <v>NULL</v>
          </cell>
          <cell r="CH467">
            <v>955019</v>
          </cell>
          <cell r="CI467">
            <v>2197276</v>
          </cell>
          <cell r="CJ467">
            <v>-1242257</v>
          </cell>
          <cell r="CK467" t="str">
            <v>NULL</v>
          </cell>
          <cell r="CL467" t="str">
            <v>NULL</v>
          </cell>
          <cell r="CM467" t="str">
            <v>NULL</v>
          </cell>
          <cell r="CN467" t="str">
            <v>NULL</v>
          </cell>
          <cell r="CO467" t="str">
            <v>NULL</v>
          </cell>
          <cell r="CP467" t="str">
            <v>NULL</v>
          </cell>
          <cell r="CQ467" t="str">
            <v>NULL</v>
          </cell>
          <cell r="CR467" t="str">
            <v>NULL</v>
          </cell>
          <cell r="CS467" t="str">
            <v>NULL</v>
          </cell>
          <cell r="CT467" t="str">
            <v>NULL</v>
          </cell>
          <cell r="CU467" t="str">
            <v>NULL</v>
          </cell>
          <cell r="CV467" t="str">
            <v>NULL</v>
          </cell>
          <cell r="CW467" t="str">
            <v>NULL</v>
          </cell>
          <cell r="CX467" t="str">
            <v>NULL</v>
          </cell>
          <cell r="CY467" t="str">
            <v>NULL</v>
          </cell>
          <cell r="CZ467" t="str">
            <v>NULL</v>
          </cell>
          <cell r="DA467" t="str">
            <v>NULL</v>
          </cell>
          <cell r="DB467" t="str">
            <v>NULL</v>
          </cell>
          <cell r="DC467">
            <v>47296959</v>
          </cell>
          <cell r="DD467">
            <v>7012170</v>
          </cell>
          <cell r="DE467">
            <v>40284789</v>
          </cell>
        </row>
        <row r="468">
          <cell r="A468" t="str">
            <v>Westmorland2019</v>
          </cell>
          <cell r="B468" t="str">
            <v>Westmorland</v>
          </cell>
          <cell r="C468">
            <v>1586</v>
          </cell>
          <cell r="D468">
            <v>2019</v>
          </cell>
          <cell r="E468">
            <v>141590</v>
          </cell>
          <cell r="F468" t="str">
            <v>NULL</v>
          </cell>
          <cell r="G468">
            <v>141590</v>
          </cell>
          <cell r="H468">
            <v>261108</v>
          </cell>
          <cell r="I468" t="str">
            <v>NULL</v>
          </cell>
          <cell r="J468">
            <v>261108</v>
          </cell>
          <cell r="K468" t="str">
            <v>NULL</v>
          </cell>
          <cell r="L468" t="str">
            <v>NULL</v>
          </cell>
          <cell r="M468" t="str">
            <v>NULL</v>
          </cell>
          <cell r="N468" t="str">
            <v>NULL</v>
          </cell>
          <cell r="O468" t="str">
            <v>NULL</v>
          </cell>
          <cell r="P468" t="str">
            <v>NULL</v>
          </cell>
          <cell r="Q468" t="str">
            <v>NULL</v>
          </cell>
          <cell r="R468" t="str">
            <v>NULL</v>
          </cell>
          <cell r="S468" t="str">
            <v>NULL</v>
          </cell>
          <cell r="T468" t="str">
            <v>NULL</v>
          </cell>
          <cell r="U468" t="str">
            <v>NULL</v>
          </cell>
          <cell r="V468" t="str">
            <v>NULL</v>
          </cell>
          <cell r="W468" t="str">
            <v>NULL</v>
          </cell>
          <cell r="X468" t="str">
            <v>NULL</v>
          </cell>
          <cell r="Y468" t="str">
            <v>NULL</v>
          </cell>
          <cell r="Z468" t="str">
            <v>NULL</v>
          </cell>
          <cell r="AA468" t="str">
            <v>NULL</v>
          </cell>
          <cell r="AB468" t="str">
            <v>NULL</v>
          </cell>
          <cell r="AC468" t="str">
            <v>NULL</v>
          </cell>
          <cell r="AD468" t="str">
            <v>NULL</v>
          </cell>
          <cell r="AE468" t="str">
            <v>NULL</v>
          </cell>
          <cell r="AF468">
            <v>24397</v>
          </cell>
          <cell r="AG468" t="str">
            <v>NULL</v>
          </cell>
          <cell r="AH468">
            <v>24397</v>
          </cell>
          <cell r="AI468" t="str">
            <v>NULL</v>
          </cell>
          <cell r="AJ468" t="str">
            <v>NULL</v>
          </cell>
          <cell r="AK468" t="str">
            <v>NULL</v>
          </cell>
          <cell r="AL468">
            <v>427095</v>
          </cell>
          <cell r="AM468">
            <v>0</v>
          </cell>
          <cell r="AN468">
            <v>427095</v>
          </cell>
          <cell r="AO468">
            <v>487280</v>
          </cell>
          <cell r="AP468">
            <v>160456</v>
          </cell>
          <cell r="AQ468">
            <v>326824</v>
          </cell>
          <cell r="AR468" t="str">
            <v>NULL</v>
          </cell>
          <cell r="AS468" t="str">
            <v>NULL</v>
          </cell>
          <cell r="AT468" t="str">
            <v>NULL</v>
          </cell>
          <cell r="AU468" t="str">
            <v>NULL</v>
          </cell>
          <cell r="AV468" t="str">
            <v>NULL</v>
          </cell>
          <cell r="AW468" t="str">
            <v>NULL</v>
          </cell>
          <cell r="AX468" t="str">
            <v>NULL</v>
          </cell>
          <cell r="AY468" t="str">
            <v>NULL</v>
          </cell>
          <cell r="AZ468" t="str">
            <v>NULL</v>
          </cell>
          <cell r="BA468" t="str">
            <v>NULL</v>
          </cell>
          <cell r="BB468" t="str">
            <v>NULL</v>
          </cell>
          <cell r="BC468" t="str">
            <v>NULL</v>
          </cell>
          <cell r="BD468" t="str">
            <v>NULL</v>
          </cell>
          <cell r="BE468" t="str">
            <v>NULL</v>
          </cell>
          <cell r="BF468" t="str">
            <v>NULL</v>
          </cell>
          <cell r="BG468" t="str">
            <v>NULL</v>
          </cell>
          <cell r="BH468" t="str">
            <v>NULL</v>
          </cell>
          <cell r="BI468" t="str">
            <v>NULL</v>
          </cell>
          <cell r="BJ468" t="str">
            <v>NULL</v>
          </cell>
          <cell r="BK468" t="str">
            <v>NULL</v>
          </cell>
          <cell r="BL468" t="str">
            <v>NULL</v>
          </cell>
          <cell r="BM468" t="str">
            <v>NULL</v>
          </cell>
          <cell r="BN468" t="str">
            <v>NULL</v>
          </cell>
          <cell r="BO468" t="str">
            <v>NULL</v>
          </cell>
          <cell r="BP468" t="str">
            <v>NULL</v>
          </cell>
          <cell r="BQ468" t="str">
            <v>NULL</v>
          </cell>
          <cell r="BR468" t="str">
            <v>NULL</v>
          </cell>
          <cell r="BS468" t="str">
            <v>NULL</v>
          </cell>
          <cell r="BT468" t="str">
            <v>NULL</v>
          </cell>
          <cell r="BU468" t="str">
            <v>NULL</v>
          </cell>
          <cell r="BV468">
            <v>61869</v>
          </cell>
          <cell r="BW468">
            <v>47871</v>
          </cell>
          <cell r="BX468">
            <v>13998</v>
          </cell>
          <cell r="BY468" t="str">
            <v>NULL</v>
          </cell>
          <cell r="BZ468" t="str">
            <v>NULL</v>
          </cell>
          <cell r="CA468" t="str">
            <v>NULL</v>
          </cell>
          <cell r="CB468" t="str">
            <v>NULL</v>
          </cell>
          <cell r="CC468" t="str">
            <v>NULL</v>
          </cell>
          <cell r="CD468" t="str">
            <v>NULL</v>
          </cell>
          <cell r="CE468" t="str">
            <v>NULL</v>
          </cell>
          <cell r="CF468" t="str">
            <v>NULL</v>
          </cell>
          <cell r="CG468" t="str">
            <v>NULL</v>
          </cell>
          <cell r="CH468" t="str">
            <v>NULL</v>
          </cell>
          <cell r="CI468" t="str">
            <v>NULL</v>
          </cell>
          <cell r="CJ468" t="str">
            <v>NULL</v>
          </cell>
          <cell r="CK468" t="str">
            <v>NULL</v>
          </cell>
          <cell r="CL468" t="str">
            <v>NULL</v>
          </cell>
          <cell r="CM468" t="str">
            <v>NULL</v>
          </cell>
          <cell r="CN468" t="str">
            <v>NULL</v>
          </cell>
          <cell r="CO468" t="str">
            <v>NULL</v>
          </cell>
          <cell r="CP468" t="str">
            <v>NULL</v>
          </cell>
          <cell r="CQ468" t="str">
            <v>NULL</v>
          </cell>
          <cell r="CR468" t="str">
            <v>NULL</v>
          </cell>
          <cell r="CS468" t="str">
            <v>NULL</v>
          </cell>
          <cell r="CT468" t="str">
            <v>NULL</v>
          </cell>
          <cell r="CU468" t="str">
            <v>NULL</v>
          </cell>
          <cell r="CV468" t="str">
            <v>NULL</v>
          </cell>
          <cell r="CW468" t="str">
            <v>NULL</v>
          </cell>
          <cell r="CX468" t="str">
            <v>NULL</v>
          </cell>
          <cell r="CY468" t="str">
            <v>NULL</v>
          </cell>
          <cell r="CZ468" t="str">
            <v>NULL</v>
          </cell>
          <cell r="DA468" t="str">
            <v>NULL</v>
          </cell>
          <cell r="DB468" t="str">
            <v>NULL</v>
          </cell>
          <cell r="DC468">
            <v>549149</v>
          </cell>
          <cell r="DD468">
            <v>208327</v>
          </cell>
          <cell r="DE468">
            <v>340822</v>
          </cell>
        </row>
        <row r="469">
          <cell r="A469" t="str">
            <v>Wheatland2019</v>
          </cell>
          <cell r="B469" t="str">
            <v>Wheatland</v>
          </cell>
          <cell r="C469">
            <v>1587</v>
          </cell>
          <cell r="D469">
            <v>2019</v>
          </cell>
          <cell r="E469">
            <v>9864</v>
          </cell>
          <cell r="F469" t="str">
            <v>NULL</v>
          </cell>
          <cell r="G469">
            <v>9864</v>
          </cell>
          <cell r="H469">
            <v>423024</v>
          </cell>
          <cell r="I469">
            <v>659048</v>
          </cell>
          <cell r="J469">
            <v>-236024</v>
          </cell>
          <cell r="K469" t="str">
            <v>NULL</v>
          </cell>
          <cell r="L469" t="str">
            <v>NULL</v>
          </cell>
          <cell r="M469" t="str">
            <v>NULL</v>
          </cell>
          <cell r="N469" t="str">
            <v>NULL</v>
          </cell>
          <cell r="O469" t="str">
            <v>NULL</v>
          </cell>
          <cell r="P469" t="str">
            <v>NULL</v>
          </cell>
          <cell r="Q469" t="str">
            <v>NULL</v>
          </cell>
          <cell r="R469" t="str">
            <v>NULL</v>
          </cell>
          <cell r="S469" t="str">
            <v>NULL</v>
          </cell>
          <cell r="T469" t="str">
            <v>NULL</v>
          </cell>
          <cell r="U469" t="str">
            <v>NULL</v>
          </cell>
          <cell r="V469" t="str">
            <v>NULL</v>
          </cell>
          <cell r="W469" t="str">
            <v>NULL</v>
          </cell>
          <cell r="X469" t="str">
            <v>NULL</v>
          </cell>
          <cell r="Y469" t="str">
            <v>NULL</v>
          </cell>
          <cell r="Z469" t="str">
            <v>NULL</v>
          </cell>
          <cell r="AA469" t="str">
            <v>NULL</v>
          </cell>
          <cell r="AB469" t="str">
            <v>NULL</v>
          </cell>
          <cell r="AC469" t="str">
            <v>NULL</v>
          </cell>
          <cell r="AD469" t="str">
            <v>NULL</v>
          </cell>
          <cell r="AE469" t="str">
            <v>NULL</v>
          </cell>
          <cell r="AF469" t="str">
            <v>NULL</v>
          </cell>
          <cell r="AG469" t="str">
            <v>NULL</v>
          </cell>
          <cell r="AH469" t="str">
            <v>NULL</v>
          </cell>
          <cell r="AI469" t="str">
            <v>NULL</v>
          </cell>
          <cell r="AJ469" t="str">
            <v>NULL</v>
          </cell>
          <cell r="AK469" t="str">
            <v>NULL</v>
          </cell>
          <cell r="AL469">
            <v>432888</v>
          </cell>
          <cell r="AM469">
            <v>659048</v>
          </cell>
          <cell r="AN469">
            <v>-226160</v>
          </cell>
          <cell r="AO469">
            <v>984671</v>
          </cell>
          <cell r="AP469">
            <v>90354</v>
          </cell>
          <cell r="AQ469">
            <v>894317</v>
          </cell>
          <cell r="AR469" t="str">
            <v>NULL</v>
          </cell>
          <cell r="AS469" t="str">
            <v>NULL</v>
          </cell>
          <cell r="AT469" t="str">
            <v>NULL</v>
          </cell>
          <cell r="AU469" t="str">
            <v>NULL</v>
          </cell>
          <cell r="AV469" t="str">
            <v>NULL</v>
          </cell>
          <cell r="AW469" t="str">
            <v>NULL</v>
          </cell>
          <cell r="AX469" t="str">
            <v>NULL</v>
          </cell>
          <cell r="AY469" t="str">
            <v>NULL</v>
          </cell>
          <cell r="AZ469" t="str">
            <v>NULL</v>
          </cell>
          <cell r="BA469" t="str">
            <v>NULL</v>
          </cell>
          <cell r="BB469" t="str">
            <v>NULL</v>
          </cell>
          <cell r="BC469" t="str">
            <v>NULL</v>
          </cell>
          <cell r="BD469" t="str">
            <v>NULL</v>
          </cell>
          <cell r="BE469" t="str">
            <v>NULL</v>
          </cell>
          <cell r="BF469" t="str">
            <v>NULL</v>
          </cell>
          <cell r="BG469" t="str">
            <v>NULL</v>
          </cell>
          <cell r="BH469" t="str">
            <v>NULL</v>
          </cell>
          <cell r="BI469" t="str">
            <v>NULL</v>
          </cell>
          <cell r="BJ469" t="str">
            <v>NULL</v>
          </cell>
          <cell r="BK469" t="str">
            <v>NULL</v>
          </cell>
          <cell r="BL469" t="str">
            <v>NULL</v>
          </cell>
          <cell r="BM469" t="str">
            <v>NULL</v>
          </cell>
          <cell r="BN469" t="str">
            <v>NULL</v>
          </cell>
          <cell r="BO469" t="str">
            <v>NULL</v>
          </cell>
          <cell r="BP469" t="str">
            <v>NULL</v>
          </cell>
          <cell r="BQ469" t="str">
            <v>NULL</v>
          </cell>
          <cell r="BR469" t="str">
            <v>NULL</v>
          </cell>
          <cell r="BS469" t="str">
            <v>NULL</v>
          </cell>
          <cell r="BT469" t="str">
            <v>NULL</v>
          </cell>
          <cell r="BU469" t="str">
            <v>NULL</v>
          </cell>
          <cell r="BV469">
            <v>149558</v>
          </cell>
          <cell r="BW469" t="str">
            <v>NULL</v>
          </cell>
          <cell r="BX469">
            <v>149558</v>
          </cell>
          <cell r="BY469" t="str">
            <v>NULL</v>
          </cell>
          <cell r="BZ469" t="str">
            <v>NULL</v>
          </cell>
          <cell r="CA469" t="str">
            <v>NULL</v>
          </cell>
          <cell r="CB469" t="str">
            <v>NULL</v>
          </cell>
          <cell r="CC469" t="str">
            <v>NULL</v>
          </cell>
          <cell r="CD469" t="str">
            <v>NULL</v>
          </cell>
          <cell r="CE469" t="str">
            <v>NULL</v>
          </cell>
          <cell r="CF469" t="str">
            <v>NULL</v>
          </cell>
          <cell r="CG469" t="str">
            <v>NULL</v>
          </cell>
          <cell r="CH469">
            <v>123292</v>
          </cell>
          <cell r="CI469" t="str">
            <v>NULL</v>
          </cell>
          <cell r="CJ469">
            <v>123292</v>
          </cell>
          <cell r="CK469" t="str">
            <v>NULL</v>
          </cell>
          <cell r="CL469" t="str">
            <v>NULL</v>
          </cell>
          <cell r="CM469" t="str">
            <v>NULL</v>
          </cell>
          <cell r="CN469" t="str">
            <v>NULL</v>
          </cell>
          <cell r="CO469" t="str">
            <v>NULL</v>
          </cell>
          <cell r="CP469" t="str">
            <v>NULL</v>
          </cell>
          <cell r="CQ469" t="str">
            <v>NULL</v>
          </cell>
          <cell r="CR469" t="str">
            <v>NULL</v>
          </cell>
          <cell r="CS469" t="str">
            <v>NULL</v>
          </cell>
          <cell r="CT469" t="str">
            <v>NULL</v>
          </cell>
          <cell r="CU469" t="str">
            <v>NULL</v>
          </cell>
          <cell r="CV469" t="str">
            <v>NULL</v>
          </cell>
          <cell r="CW469" t="str">
            <v>NULL</v>
          </cell>
          <cell r="CX469" t="str">
            <v>NULL</v>
          </cell>
          <cell r="CY469" t="str">
            <v>NULL</v>
          </cell>
          <cell r="CZ469" t="str">
            <v>NULL</v>
          </cell>
          <cell r="DA469" t="str">
            <v>NULL</v>
          </cell>
          <cell r="DB469" t="str">
            <v>NULL</v>
          </cell>
          <cell r="DC469">
            <v>1257521</v>
          </cell>
          <cell r="DD469">
            <v>90354</v>
          </cell>
          <cell r="DE469">
            <v>1167167</v>
          </cell>
        </row>
        <row r="470">
          <cell r="A470" t="str">
            <v>Whittier2019</v>
          </cell>
          <cell r="B470" t="str">
            <v>Whittier</v>
          </cell>
          <cell r="C470">
            <v>1588</v>
          </cell>
          <cell r="D470">
            <v>2019</v>
          </cell>
          <cell r="E470">
            <v>537910</v>
          </cell>
          <cell r="F470" t="str">
            <v>NULL</v>
          </cell>
          <cell r="G470">
            <v>537910</v>
          </cell>
          <cell r="H470">
            <v>5844599</v>
          </cell>
          <cell r="I470">
            <v>9371506</v>
          </cell>
          <cell r="J470">
            <v>-3526907</v>
          </cell>
          <cell r="K470" t="str">
            <v>NULL</v>
          </cell>
          <cell r="L470" t="str">
            <v>NULL</v>
          </cell>
          <cell r="M470" t="str">
            <v>NULL</v>
          </cell>
          <cell r="N470" t="str">
            <v>NULL</v>
          </cell>
          <cell r="O470" t="str">
            <v>NULL</v>
          </cell>
          <cell r="P470" t="str">
            <v>NULL</v>
          </cell>
          <cell r="Q470" t="str">
            <v>NULL</v>
          </cell>
          <cell r="R470" t="str">
            <v>NULL</v>
          </cell>
          <cell r="S470" t="str">
            <v>NULL</v>
          </cell>
          <cell r="T470" t="str">
            <v>NULL</v>
          </cell>
          <cell r="U470" t="str">
            <v>NULL</v>
          </cell>
          <cell r="V470" t="str">
            <v>NULL</v>
          </cell>
          <cell r="W470" t="str">
            <v>NULL</v>
          </cell>
          <cell r="X470" t="str">
            <v>NULL</v>
          </cell>
          <cell r="Y470" t="str">
            <v>NULL</v>
          </cell>
          <cell r="Z470" t="str">
            <v>NULL</v>
          </cell>
          <cell r="AA470" t="str">
            <v>NULL</v>
          </cell>
          <cell r="AB470" t="str">
            <v>NULL</v>
          </cell>
          <cell r="AC470" t="str">
            <v>NULL</v>
          </cell>
          <cell r="AD470" t="str">
            <v>NULL</v>
          </cell>
          <cell r="AE470" t="str">
            <v>NULL</v>
          </cell>
          <cell r="AF470" t="str">
            <v>NULL</v>
          </cell>
          <cell r="AG470" t="str">
            <v>NULL</v>
          </cell>
          <cell r="AH470" t="str">
            <v>NULL</v>
          </cell>
          <cell r="AI470" t="str">
            <v>NULL</v>
          </cell>
          <cell r="AJ470" t="str">
            <v>NULL</v>
          </cell>
          <cell r="AK470" t="str">
            <v>NULL</v>
          </cell>
          <cell r="AL470">
            <v>6382509</v>
          </cell>
          <cell r="AM470">
            <v>9371506</v>
          </cell>
          <cell r="AN470">
            <v>-2988997</v>
          </cell>
          <cell r="AO470">
            <v>35357225</v>
          </cell>
          <cell r="AP470">
            <v>12275332</v>
          </cell>
          <cell r="AQ470">
            <v>23081893</v>
          </cell>
          <cell r="AR470" t="str">
            <v>NULL</v>
          </cell>
          <cell r="AS470" t="str">
            <v>NULL</v>
          </cell>
          <cell r="AT470" t="str">
            <v>NULL</v>
          </cell>
          <cell r="AU470" t="str">
            <v>NULL</v>
          </cell>
          <cell r="AV470" t="str">
            <v>NULL</v>
          </cell>
          <cell r="AW470" t="str">
            <v>NULL</v>
          </cell>
          <cell r="AX470" t="str">
            <v>NULL</v>
          </cell>
          <cell r="AY470" t="str">
            <v>NULL</v>
          </cell>
          <cell r="AZ470" t="str">
            <v>NULL</v>
          </cell>
          <cell r="BA470" t="str">
            <v>NULL</v>
          </cell>
          <cell r="BB470" t="str">
            <v>NULL</v>
          </cell>
          <cell r="BC470" t="str">
            <v>NULL</v>
          </cell>
          <cell r="BD470" t="str">
            <v>NULL</v>
          </cell>
          <cell r="BE470" t="str">
            <v>NULL</v>
          </cell>
          <cell r="BF470" t="str">
            <v>NULL</v>
          </cell>
          <cell r="BG470" t="str">
            <v>NULL</v>
          </cell>
          <cell r="BH470" t="str">
            <v>NULL</v>
          </cell>
          <cell r="BI470" t="str">
            <v>NULL</v>
          </cell>
          <cell r="BJ470" t="str">
            <v>NULL</v>
          </cell>
          <cell r="BK470" t="str">
            <v>NULL</v>
          </cell>
          <cell r="BL470" t="str">
            <v>NULL</v>
          </cell>
          <cell r="BM470" t="str">
            <v>NULL</v>
          </cell>
          <cell r="BN470" t="str">
            <v>NULL</v>
          </cell>
          <cell r="BO470" t="str">
            <v>NULL</v>
          </cell>
          <cell r="BP470" t="str">
            <v>NULL</v>
          </cell>
          <cell r="BQ470" t="str">
            <v>NULL</v>
          </cell>
          <cell r="BR470" t="str">
            <v>NULL</v>
          </cell>
          <cell r="BS470" t="str">
            <v>NULL</v>
          </cell>
          <cell r="BT470" t="str">
            <v>NULL</v>
          </cell>
          <cell r="BU470" t="str">
            <v>NULL</v>
          </cell>
          <cell r="BV470" t="str">
            <v>NULL</v>
          </cell>
          <cell r="BW470" t="str">
            <v>NULL</v>
          </cell>
          <cell r="BX470" t="str">
            <v>NULL</v>
          </cell>
          <cell r="BY470" t="str">
            <v>NULL</v>
          </cell>
          <cell r="BZ470" t="str">
            <v>NULL</v>
          </cell>
          <cell r="CA470" t="str">
            <v>NULL</v>
          </cell>
          <cell r="CB470">
            <v>43679</v>
          </cell>
          <cell r="CC470" t="str">
            <v>NULL</v>
          </cell>
          <cell r="CD470">
            <v>43679</v>
          </cell>
          <cell r="CE470" t="str">
            <v>NULL</v>
          </cell>
          <cell r="CF470" t="str">
            <v>NULL</v>
          </cell>
          <cell r="CG470" t="str">
            <v>NULL</v>
          </cell>
          <cell r="CH470">
            <v>429312</v>
          </cell>
          <cell r="CI470">
            <v>1120</v>
          </cell>
          <cell r="CJ470">
            <v>428192</v>
          </cell>
          <cell r="CK470">
            <v>82151</v>
          </cell>
          <cell r="CL470" t="str">
            <v>NULL</v>
          </cell>
          <cell r="CM470">
            <v>82151</v>
          </cell>
          <cell r="CN470" t="str">
            <v>NULL</v>
          </cell>
          <cell r="CO470" t="str">
            <v>NULL</v>
          </cell>
          <cell r="CP470" t="str">
            <v>NULL</v>
          </cell>
          <cell r="CQ470" t="str">
            <v>NULL</v>
          </cell>
          <cell r="CR470" t="str">
            <v>NULL</v>
          </cell>
          <cell r="CS470" t="str">
            <v>NULL</v>
          </cell>
          <cell r="CT470" t="str">
            <v>NULL</v>
          </cell>
          <cell r="CU470" t="str">
            <v>NULL</v>
          </cell>
          <cell r="CV470" t="str">
            <v>NULL</v>
          </cell>
          <cell r="CW470" t="str">
            <v>NULL</v>
          </cell>
          <cell r="CX470" t="str">
            <v>NULL</v>
          </cell>
          <cell r="CY470" t="str">
            <v>NULL</v>
          </cell>
          <cell r="CZ470" t="str">
            <v>NULL</v>
          </cell>
          <cell r="DA470" t="str">
            <v>NULL</v>
          </cell>
          <cell r="DB470" t="str">
            <v>NULL</v>
          </cell>
          <cell r="DC470">
            <v>35912367</v>
          </cell>
          <cell r="DD470">
            <v>12276452</v>
          </cell>
          <cell r="DE470">
            <v>23635915</v>
          </cell>
        </row>
        <row r="471">
          <cell r="A471" t="str">
            <v>Wildomar2019</v>
          </cell>
          <cell r="B471" t="str">
            <v>Wildomar</v>
          </cell>
          <cell r="C471">
            <v>9995</v>
          </cell>
          <cell r="D471">
            <v>2019</v>
          </cell>
          <cell r="E471">
            <v>452417</v>
          </cell>
          <cell r="F471" t="str">
            <v>NULL</v>
          </cell>
          <cell r="G471">
            <v>452417</v>
          </cell>
          <cell r="H471">
            <v>2156458</v>
          </cell>
          <cell r="I471">
            <v>100690</v>
          </cell>
          <cell r="J471">
            <v>2055768</v>
          </cell>
          <cell r="K471" t="str">
            <v>NULL</v>
          </cell>
          <cell r="L471" t="str">
            <v>NULL</v>
          </cell>
          <cell r="M471" t="str">
            <v>NULL</v>
          </cell>
          <cell r="N471" t="str">
            <v>NULL</v>
          </cell>
          <cell r="O471" t="str">
            <v>NULL</v>
          </cell>
          <cell r="P471" t="str">
            <v>NULL</v>
          </cell>
          <cell r="Q471" t="str">
            <v>NULL</v>
          </cell>
          <cell r="R471" t="str">
            <v>NULL</v>
          </cell>
          <cell r="S471" t="str">
            <v>NULL</v>
          </cell>
          <cell r="T471" t="str">
            <v>NULL</v>
          </cell>
          <cell r="U471" t="str">
            <v>NULL</v>
          </cell>
          <cell r="V471" t="str">
            <v>NULL</v>
          </cell>
          <cell r="W471" t="str">
            <v>NULL</v>
          </cell>
          <cell r="X471" t="str">
            <v>NULL</v>
          </cell>
          <cell r="Y471" t="str">
            <v>NULL</v>
          </cell>
          <cell r="Z471" t="str">
            <v>NULL</v>
          </cell>
          <cell r="AA471" t="str">
            <v>NULL</v>
          </cell>
          <cell r="AB471" t="str">
            <v>NULL</v>
          </cell>
          <cell r="AC471" t="str">
            <v>NULL</v>
          </cell>
          <cell r="AD471" t="str">
            <v>NULL</v>
          </cell>
          <cell r="AE471" t="str">
            <v>NULL</v>
          </cell>
          <cell r="AF471" t="str">
            <v>NULL</v>
          </cell>
          <cell r="AG471">
            <v>11557</v>
          </cell>
          <cell r="AH471">
            <v>-11557</v>
          </cell>
          <cell r="AI471" t="str">
            <v>NULL</v>
          </cell>
          <cell r="AJ471" t="str">
            <v>NULL</v>
          </cell>
          <cell r="AK471" t="str">
            <v>NULL</v>
          </cell>
          <cell r="AL471">
            <v>2608875</v>
          </cell>
          <cell r="AM471">
            <v>112247</v>
          </cell>
          <cell r="AN471">
            <v>2496628</v>
          </cell>
          <cell r="AO471">
            <v>4760804</v>
          </cell>
          <cell r="AP471">
            <v>159833</v>
          </cell>
          <cell r="AQ471">
            <v>4600971</v>
          </cell>
          <cell r="AR471" t="str">
            <v>NULL</v>
          </cell>
          <cell r="AS471" t="str">
            <v>NULL</v>
          </cell>
          <cell r="AT471" t="str">
            <v>NULL</v>
          </cell>
          <cell r="AU471" t="str">
            <v>NULL</v>
          </cell>
          <cell r="AV471" t="str">
            <v>NULL</v>
          </cell>
          <cell r="AW471" t="str">
            <v>NULL</v>
          </cell>
          <cell r="AX471" t="str">
            <v>NULL</v>
          </cell>
          <cell r="AY471" t="str">
            <v>NULL</v>
          </cell>
          <cell r="AZ471" t="str">
            <v>NULL</v>
          </cell>
          <cell r="BA471" t="str">
            <v>NULL</v>
          </cell>
          <cell r="BB471" t="str">
            <v>NULL</v>
          </cell>
          <cell r="BC471" t="str">
            <v>NULL</v>
          </cell>
          <cell r="BD471" t="str">
            <v>NULL</v>
          </cell>
          <cell r="BE471" t="str">
            <v>NULL</v>
          </cell>
          <cell r="BF471" t="str">
            <v>NULL</v>
          </cell>
          <cell r="BG471" t="str">
            <v>NULL</v>
          </cell>
          <cell r="BH471" t="str">
            <v>NULL</v>
          </cell>
          <cell r="BI471" t="str">
            <v>NULL</v>
          </cell>
          <cell r="BJ471" t="str">
            <v>NULL</v>
          </cell>
          <cell r="BK471" t="str">
            <v>NULL</v>
          </cell>
          <cell r="BL471" t="str">
            <v>NULL</v>
          </cell>
          <cell r="BM471" t="str">
            <v>NULL</v>
          </cell>
          <cell r="BN471" t="str">
            <v>NULL</v>
          </cell>
          <cell r="BO471" t="str">
            <v>NULL</v>
          </cell>
          <cell r="BP471" t="str">
            <v>NULL</v>
          </cell>
          <cell r="BQ471" t="str">
            <v>NULL</v>
          </cell>
          <cell r="BR471" t="str">
            <v>NULL</v>
          </cell>
          <cell r="BS471" t="str">
            <v>NULL</v>
          </cell>
          <cell r="BT471" t="str">
            <v>NULL</v>
          </cell>
          <cell r="BU471" t="str">
            <v>NULL</v>
          </cell>
          <cell r="BV471">
            <v>2635647</v>
          </cell>
          <cell r="BW471">
            <v>49441</v>
          </cell>
          <cell r="BX471">
            <v>2586206</v>
          </cell>
          <cell r="BY471" t="str">
            <v>NULL</v>
          </cell>
          <cell r="BZ471" t="str">
            <v>NULL</v>
          </cell>
          <cell r="CA471" t="str">
            <v>NULL</v>
          </cell>
          <cell r="CB471">
            <v>328256</v>
          </cell>
          <cell r="CC471" t="str">
            <v>NULL</v>
          </cell>
          <cell r="CD471">
            <v>328256</v>
          </cell>
          <cell r="CE471" t="str">
            <v>NULL</v>
          </cell>
          <cell r="CF471" t="str">
            <v>NULL</v>
          </cell>
          <cell r="CG471" t="str">
            <v>NULL</v>
          </cell>
          <cell r="CH471">
            <v>242112</v>
          </cell>
          <cell r="CI471">
            <v>317548</v>
          </cell>
          <cell r="CJ471">
            <v>-75436</v>
          </cell>
          <cell r="CK471">
            <v>29019</v>
          </cell>
          <cell r="CL471" t="str">
            <v>NULL</v>
          </cell>
          <cell r="CM471">
            <v>29019</v>
          </cell>
          <cell r="CN471" t="str">
            <v>NULL</v>
          </cell>
          <cell r="CO471" t="str">
            <v>NULL</v>
          </cell>
          <cell r="CP471" t="str">
            <v>NULL</v>
          </cell>
          <cell r="CQ471" t="str">
            <v>NULL</v>
          </cell>
          <cell r="CR471" t="str">
            <v>NULL</v>
          </cell>
          <cell r="CS471" t="str">
            <v>NULL</v>
          </cell>
          <cell r="CT471" t="str">
            <v>NULL</v>
          </cell>
          <cell r="CU471" t="str">
            <v>NULL</v>
          </cell>
          <cell r="CV471" t="str">
            <v>NULL</v>
          </cell>
          <cell r="CW471" t="str">
            <v>NULL</v>
          </cell>
          <cell r="CX471">
            <v>97522</v>
          </cell>
          <cell r="CY471">
            <v>-97522</v>
          </cell>
          <cell r="CZ471" t="str">
            <v>NULL</v>
          </cell>
          <cell r="DA471" t="str">
            <v>NULL</v>
          </cell>
          <cell r="DB471" t="str">
            <v>NULL</v>
          </cell>
          <cell r="DC471">
            <v>7995838</v>
          </cell>
          <cell r="DD471">
            <v>624344</v>
          </cell>
          <cell r="DE471">
            <v>7371494</v>
          </cell>
        </row>
        <row r="472">
          <cell r="A472" t="str">
            <v>Williams2019</v>
          </cell>
          <cell r="B472" t="str">
            <v>Williams</v>
          </cell>
          <cell r="C472">
            <v>1589</v>
          </cell>
          <cell r="D472">
            <v>2019</v>
          </cell>
          <cell r="E472">
            <v>632553</v>
          </cell>
          <cell r="F472" t="str">
            <v>NULL</v>
          </cell>
          <cell r="G472">
            <v>632553</v>
          </cell>
          <cell r="H472">
            <v>260262</v>
          </cell>
          <cell r="I472" t="str">
            <v>NULL</v>
          </cell>
          <cell r="J472">
            <v>260262</v>
          </cell>
          <cell r="K472" t="str">
            <v>NULL</v>
          </cell>
          <cell r="L472" t="str">
            <v>NULL</v>
          </cell>
          <cell r="M472" t="str">
            <v>NULL</v>
          </cell>
          <cell r="N472" t="str">
            <v>NULL</v>
          </cell>
          <cell r="O472" t="str">
            <v>NULL</v>
          </cell>
          <cell r="P472" t="str">
            <v>NULL</v>
          </cell>
          <cell r="Q472" t="str">
            <v>NULL</v>
          </cell>
          <cell r="R472" t="str">
            <v>NULL</v>
          </cell>
          <cell r="S472" t="str">
            <v>NULL</v>
          </cell>
          <cell r="T472" t="str">
            <v>NULL</v>
          </cell>
          <cell r="U472" t="str">
            <v>NULL</v>
          </cell>
          <cell r="V472" t="str">
            <v>NULL</v>
          </cell>
          <cell r="W472" t="str">
            <v>NULL</v>
          </cell>
          <cell r="X472" t="str">
            <v>NULL</v>
          </cell>
          <cell r="Y472" t="str">
            <v>NULL</v>
          </cell>
          <cell r="Z472" t="str">
            <v>NULL</v>
          </cell>
          <cell r="AA472" t="str">
            <v>NULL</v>
          </cell>
          <cell r="AB472" t="str">
            <v>NULL</v>
          </cell>
          <cell r="AC472" t="str">
            <v>NULL</v>
          </cell>
          <cell r="AD472" t="str">
            <v>NULL</v>
          </cell>
          <cell r="AE472" t="str">
            <v>NULL</v>
          </cell>
          <cell r="AF472" t="str">
            <v>NULL</v>
          </cell>
          <cell r="AG472">
            <v>5000</v>
          </cell>
          <cell r="AH472">
            <v>-5000</v>
          </cell>
          <cell r="AI472" t="str">
            <v>NULL</v>
          </cell>
          <cell r="AJ472" t="str">
            <v>NULL</v>
          </cell>
          <cell r="AK472" t="str">
            <v>NULL</v>
          </cell>
          <cell r="AL472">
            <v>892815</v>
          </cell>
          <cell r="AM472">
            <v>5000</v>
          </cell>
          <cell r="AN472">
            <v>887815</v>
          </cell>
          <cell r="AO472">
            <v>1785041</v>
          </cell>
          <cell r="AP472">
            <v>232976</v>
          </cell>
          <cell r="AQ472">
            <v>1552065</v>
          </cell>
          <cell r="AR472" t="str">
            <v>NULL</v>
          </cell>
          <cell r="AS472" t="str">
            <v>NULL</v>
          </cell>
          <cell r="AT472" t="str">
            <v>NULL</v>
          </cell>
          <cell r="AU472" t="str">
            <v>NULL</v>
          </cell>
          <cell r="AV472" t="str">
            <v>NULL</v>
          </cell>
          <cell r="AW472" t="str">
            <v>NULL</v>
          </cell>
          <cell r="AX472" t="str">
            <v>NULL</v>
          </cell>
          <cell r="AY472" t="str">
            <v>NULL</v>
          </cell>
          <cell r="AZ472" t="str">
            <v>NULL</v>
          </cell>
          <cell r="BA472" t="str">
            <v>NULL</v>
          </cell>
          <cell r="BB472" t="str">
            <v>NULL</v>
          </cell>
          <cell r="BC472" t="str">
            <v>NULL</v>
          </cell>
          <cell r="BD472" t="str">
            <v>NULL</v>
          </cell>
          <cell r="BE472" t="str">
            <v>NULL</v>
          </cell>
          <cell r="BF472" t="str">
            <v>NULL</v>
          </cell>
          <cell r="BG472" t="str">
            <v>NULL</v>
          </cell>
          <cell r="BH472" t="str">
            <v>NULL</v>
          </cell>
          <cell r="BI472" t="str">
            <v>NULL</v>
          </cell>
          <cell r="BJ472" t="str">
            <v>NULL</v>
          </cell>
          <cell r="BK472" t="str">
            <v>NULL</v>
          </cell>
          <cell r="BL472" t="str">
            <v>NULL</v>
          </cell>
          <cell r="BM472" t="str">
            <v>NULL</v>
          </cell>
          <cell r="BN472" t="str">
            <v>NULL</v>
          </cell>
          <cell r="BO472" t="str">
            <v>NULL</v>
          </cell>
          <cell r="BP472" t="str">
            <v>NULL</v>
          </cell>
          <cell r="BQ472" t="str">
            <v>NULL</v>
          </cell>
          <cell r="BR472" t="str">
            <v>NULL</v>
          </cell>
          <cell r="BS472" t="str">
            <v>NULL</v>
          </cell>
          <cell r="BT472" t="str">
            <v>NULL</v>
          </cell>
          <cell r="BU472" t="str">
            <v>NULL</v>
          </cell>
          <cell r="BV472">
            <v>335094</v>
          </cell>
          <cell r="BW472">
            <v>10130</v>
          </cell>
          <cell r="BX472">
            <v>324964</v>
          </cell>
          <cell r="BY472" t="str">
            <v>NULL</v>
          </cell>
          <cell r="BZ472" t="str">
            <v>NULL</v>
          </cell>
          <cell r="CA472" t="str">
            <v>NULL</v>
          </cell>
          <cell r="CB472" t="str">
            <v>NULL</v>
          </cell>
          <cell r="CC472" t="str">
            <v>NULL</v>
          </cell>
          <cell r="CD472" t="str">
            <v>NULL</v>
          </cell>
          <cell r="CE472" t="str">
            <v>NULL</v>
          </cell>
          <cell r="CF472" t="str">
            <v>NULL</v>
          </cell>
          <cell r="CG472" t="str">
            <v>NULL</v>
          </cell>
          <cell r="CH472">
            <v>86665</v>
          </cell>
          <cell r="CI472">
            <v>103092</v>
          </cell>
          <cell r="CJ472">
            <v>-16427</v>
          </cell>
          <cell r="CK472" t="str">
            <v>NULL</v>
          </cell>
          <cell r="CL472" t="str">
            <v>NULL</v>
          </cell>
          <cell r="CM472" t="str">
            <v>NULL</v>
          </cell>
          <cell r="CN472" t="str">
            <v>NULL</v>
          </cell>
          <cell r="CO472" t="str">
            <v>NULL</v>
          </cell>
          <cell r="CP472" t="str">
            <v>NULL</v>
          </cell>
          <cell r="CQ472" t="str">
            <v>NULL</v>
          </cell>
          <cell r="CR472" t="str">
            <v>NULL</v>
          </cell>
          <cell r="CS472" t="str">
            <v>NULL</v>
          </cell>
          <cell r="CT472" t="str">
            <v>NULL</v>
          </cell>
          <cell r="CU472" t="str">
            <v>NULL</v>
          </cell>
          <cell r="CV472" t="str">
            <v>NULL</v>
          </cell>
          <cell r="CW472" t="str">
            <v>NULL</v>
          </cell>
          <cell r="CX472" t="str">
            <v>NULL</v>
          </cell>
          <cell r="CY472" t="str">
            <v>NULL</v>
          </cell>
          <cell r="CZ472" t="str">
            <v>NULL</v>
          </cell>
          <cell r="DA472" t="str">
            <v>NULL</v>
          </cell>
          <cell r="DB472" t="str">
            <v>NULL</v>
          </cell>
          <cell r="DC472">
            <v>2206800</v>
          </cell>
          <cell r="DD472">
            <v>346198</v>
          </cell>
          <cell r="DE472">
            <v>1860602</v>
          </cell>
        </row>
        <row r="473">
          <cell r="A473" t="str">
            <v>Willits2019</v>
          </cell>
          <cell r="B473" t="str">
            <v>Willits</v>
          </cell>
          <cell r="C473">
            <v>1590</v>
          </cell>
          <cell r="D473">
            <v>2019</v>
          </cell>
          <cell r="E473">
            <v>164825</v>
          </cell>
          <cell r="F473" t="str">
            <v>NULL</v>
          </cell>
          <cell r="G473">
            <v>164825</v>
          </cell>
          <cell r="H473">
            <v>1323396</v>
          </cell>
          <cell r="I473">
            <v>552471</v>
          </cell>
          <cell r="J473">
            <v>770925</v>
          </cell>
          <cell r="K473" t="str">
            <v>NULL</v>
          </cell>
          <cell r="L473" t="str">
            <v>NULL</v>
          </cell>
          <cell r="M473" t="str">
            <v>NULL</v>
          </cell>
          <cell r="N473" t="str">
            <v>NULL</v>
          </cell>
          <cell r="O473" t="str">
            <v>NULL</v>
          </cell>
          <cell r="P473" t="str">
            <v>NULL</v>
          </cell>
          <cell r="Q473" t="str">
            <v>NULL</v>
          </cell>
          <cell r="R473" t="str">
            <v>NULL</v>
          </cell>
          <cell r="S473" t="str">
            <v>NULL</v>
          </cell>
          <cell r="T473" t="str">
            <v>NULL</v>
          </cell>
          <cell r="U473" t="str">
            <v>NULL</v>
          </cell>
          <cell r="V473" t="str">
            <v>NULL</v>
          </cell>
          <cell r="W473" t="str">
            <v>NULL</v>
          </cell>
          <cell r="X473" t="str">
            <v>NULL</v>
          </cell>
          <cell r="Y473" t="str">
            <v>NULL</v>
          </cell>
          <cell r="Z473" t="str">
            <v>NULL</v>
          </cell>
          <cell r="AA473" t="str">
            <v>NULL</v>
          </cell>
          <cell r="AB473" t="str">
            <v>NULL</v>
          </cell>
          <cell r="AC473" t="str">
            <v>NULL</v>
          </cell>
          <cell r="AD473" t="str">
            <v>NULL</v>
          </cell>
          <cell r="AE473" t="str">
            <v>NULL</v>
          </cell>
          <cell r="AF473" t="str">
            <v>NULL</v>
          </cell>
          <cell r="AG473" t="str">
            <v>NULL</v>
          </cell>
          <cell r="AH473" t="str">
            <v>NULL</v>
          </cell>
          <cell r="AI473" t="str">
            <v>NULL</v>
          </cell>
          <cell r="AJ473" t="str">
            <v>NULL</v>
          </cell>
          <cell r="AK473" t="str">
            <v>NULL</v>
          </cell>
          <cell r="AL473">
            <v>1488221</v>
          </cell>
          <cell r="AM473">
            <v>552471</v>
          </cell>
          <cell r="AN473">
            <v>935750</v>
          </cell>
          <cell r="AO473">
            <v>2453353</v>
          </cell>
          <cell r="AP473">
            <v>96445</v>
          </cell>
          <cell r="AQ473">
            <v>2356908</v>
          </cell>
          <cell r="AR473" t="str">
            <v>NULL</v>
          </cell>
          <cell r="AS473" t="str">
            <v>NULL</v>
          </cell>
          <cell r="AT473" t="str">
            <v>NULL</v>
          </cell>
          <cell r="AU473" t="str">
            <v>NULL</v>
          </cell>
          <cell r="AV473" t="str">
            <v>NULL</v>
          </cell>
          <cell r="AW473" t="str">
            <v>NULL</v>
          </cell>
          <cell r="AX473" t="str">
            <v>NULL</v>
          </cell>
          <cell r="AY473" t="str">
            <v>NULL</v>
          </cell>
          <cell r="AZ473" t="str">
            <v>NULL</v>
          </cell>
          <cell r="BA473" t="str">
            <v>NULL</v>
          </cell>
          <cell r="BB473" t="str">
            <v>NULL</v>
          </cell>
          <cell r="BC473" t="str">
            <v>NULL</v>
          </cell>
          <cell r="BD473" t="str">
            <v>NULL</v>
          </cell>
          <cell r="BE473" t="str">
            <v>NULL</v>
          </cell>
          <cell r="BF473" t="str">
            <v>NULL</v>
          </cell>
          <cell r="BG473" t="str">
            <v>NULL</v>
          </cell>
          <cell r="BH473" t="str">
            <v>NULL</v>
          </cell>
          <cell r="BI473" t="str">
            <v>NULL</v>
          </cell>
          <cell r="BJ473" t="str">
            <v>NULL</v>
          </cell>
          <cell r="BK473" t="str">
            <v>NULL</v>
          </cell>
          <cell r="BL473" t="str">
            <v>NULL</v>
          </cell>
          <cell r="BM473" t="str">
            <v>NULL</v>
          </cell>
          <cell r="BN473" t="str">
            <v>NULL</v>
          </cell>
          <cell r="BO473" t="str">
            <v>NULL</v>
          </cell>
          <cell r="BP473" t="str">
            <v>NULL</v>
          </cell>
          <cell r="BQ473" t="str">
            <v>NULL</v>
          </cell>
          <cell r="BR473" t="str">
            <v>NULL</v>
          </cell>
          <cell r="BS473" t="str">
            <v>NULL</v>
          </cell>
          <cell r="BT473" t="str">
            <v>NULL</v>
          </cell>
          <cell r="BU473" t="str">
            <v>NULL</v>
          </cell>
          <cell r="BV473" t="str">
            <v>NULL</v>
          </cell>
          <cell r="BW473" t="str">
            <v>NULL</v>
          </cell>
          <cell r="BX473" t="str">
            <v>NULL</v>
          </cell>
          <cell r="BY473" t="str">
            <v>NULL</v>
          </cell>
          <cell r="BZ473" t="str">
            <v>NULL</v>
          </cell>
          <cell r="CA473" t="str">
            <v>NULL</v>
          </cell>
          <cell r="CB473" t="str">
            <v>NULL</v>
          </cell>
          <cell r="CC473" t="str">
            <v>NULL</v>
          </cell>
          <cell r="CD473" t="str">
            <v>NULL</v>
          </cell>
          <cell r="CE473" t="str">
            <v>NULL</v>
          </cell>
          <cell r="CF473" t="str">
            <v>NULL</v>
          </cell>
          <cell r="CG473" t="str">
            <v>NULL</v>
          </cell>
          <cell r="CH473" t="str">
            <v>NULL</v>
          </cell>
          <cell r="CI473" t="str">
            <v>NULL</v>
          </cell>
          <cell r="CJ473" t="str">
            <v>NULL</v>
          </cell>
          <cell r="CK473" t="str">
            <v>NULL</v>
          </cell>
          <cell r="CL473" t="str">
            <v>NULL</v>
          </cell>
          <cell r="CM473" t="str">
            <v>NULL</v>
          </cell>
          <cell r="CN473" t="str">
            <v>NULL</v>
          </cell>
          <cell r="CO473" t="str">
            <v>NULL</v>
          </cell>
          <cell r="CP473" t="str">
            <v>NULL</v>
          </cell>
          <cell r="CQ473" t="str">
            <v>NULL</v>
          </cell>
          <cell r="CR473" t="str">
            <v>NULL</v>
          </cell>
          <cell r="CS473" t="str">
            <v>NULL</v>
          </cell>
          <cell r="CT473" t="str">
            <v>NULL</v>
          </cell>
          <cell r="CU473" t="str">
            <v>NULL</v>
          </cell>
          <cell r="CV473" t="str">
            <v>NULL</v>
          </cell>
          <cell r="CW473" t="str">
            <v>NULL</v>
          </cell>
          <cell r="CX473" t="str">
            <v>NULL</v>
          </cell>
          <cell r="CY473" t="str">
            <v>NULL</v>
          </cell>
          <cell r="CZ473" t="str">
            <v>NULL</v>
          </cell>
          <cell r="DA473" t="str">
            <v>NULL</v>
          </cell>
          <cell r="DB473" t="str">
            <v>NULL</v>
          </cell>
          <cell r="DC473">
            <v>2453353</v>
          </cell>
          <cell r="DD473">
            <v>96445</v>
          </cell>
          <cell r="DE473">
            <v>2356908</v>
          </cell>
        </row>
        <row r="474">
          <cell r="A474" t="str">
            <v>Willows2019</v>
          </cell>
          <cell r="B474" t="str">
            <v>Willows</v>
          </cell>
          <cell r="C474">
            <v>1591</v>
          </cell>
          <cell r="D474">
            <v>2019</v>
          </cell>
          <cell r="E474">
            <v>20346</v>
          </cell>
          <cell r="F474" t="str">
            <v>NULL</v>
          </cell>
          <cell r="G474">
            <v>20346</v>
          </cell>
          <cell r="H474">
            <v>523285</v>
          </cell>
          <cell r="I474" t="str">
            <v>NULL</v>
          </cell>
          <cell r="J474">
            <v>523285</v>
          </cell>
          <cell r="K474" t="str">
            <v>NULL</v>
          </cell>
          <cell r="L474" t="str">
            <v>NULL</v>
          </cell>
          <cell r="M474" t="str">
            <v>NULL</v>
          </cell>
          <cell r="N474" t="str">
            <v>NULL</v>
          </cell>
          <cell r="O474" t="str">
            <v>NULL</v>
          </cell>
          <cell r="P474" t="str">
            <v>NULL</v>
          </cell>
          <cell r="Q474" t="str">
            <v>NULL</v>
          </cell>
          <cell r="R474" t="str">
            <v>NULL</v>
          </cell>
          <cell r="S474" t="str">
            <v>NULL</v>
          </cell>
          <cell r="T474" t="str">
            <v>NULL</v>
          </cell>
          <cell r="U474" t="str">
            <v>NULL</v>
          </cell>
          <cell r="V474" t="str">
            <v>NULL</v>
          </cell>
          <cell r="W474" t="str">
            <v>NULL</v>
          </cell>
          <cell r="X474" t="str">
            <v>NULL</v>
          </cell>
          <cell r="Y474" t="str">
            <v>NULL</v>
          </cell>
          <cell r="Z474" t="str">
            <v>NULL</v>
          </cell>
          <cell r="AA474" t="str">
            <v>NULL</v>
          </cell>
          <cell r="AB474" t="str">
            <v>NULL</v>
          </cell>
          <cell r="AC474" t="str">
            <v>NULL</v>
          </cell>
          <cell r="AD474" t="str">
            <v>NULL</v>
          </cell>
          <cell r="AE474" t="str">
            <v>NULL</v>
          </cell>
          <cell r="AF474" t="str">
            <v>NULL</v>
          </cell>
          <cell r="AG474" t="str">
            <v>NULL</v>
          </cell>
          <cell r="AH474" t="str">
            <v>NULL</v>
          </cell>
          <cell r="AI474" t="str">
            <v>NULL</v>
          </cell>
          <cell r="AJ474" t="str">
            <v>NULL</v>
          </cell>
          <cell r="AK474" t="str">
            <v>NULL</v>
          </cell>
          <cell r="AL474">
            <v>543631</v>
          </cell>
          <cell r="AM474">
            <v>0</v>
          </cell>
          <cell r="AN474">
            <v>543631</v>
          </cell>
          <cell r="AO474">
            <v>1555829</v>
          </cell>
          <cell r="AP474">
            <v>172016</v>
          </cell>
          <cell r="AQ474">
            <v>1383813</v>
          </cell>
          <cell r="AR474" t="str">
            <v>NULL</v>
          </cell>
          <cell r="AS474" t="str">
            <v>NULL</v>
          </cell>
          <cell r="AT474" t="str">
            <v>NULL</v>
          </cell>
          <cell r="AU474" t="str">
            <v>NULL</v>
          </cell>
          <cell r="AV474" t="str">
            <v>NULL</v>
          </cell>
          <cell r="AW474" t="str">
            <v>NULL</v>
          </cell>
          <cell r="AX474" t="str">
            <v>NULL</v>
          </cell>
          <cell r="AY474" t="str">
            <v>NULL</v>
          </cell>
          <cell r="AZ474" t="str">
            <v>NULL</v>
          </cell>
          <cell r="BA474" t="str">
            <v>NULL</v>
          </cell>
          <cell r="BB474" t="str">
            <v>NULL</v>
          </cell>
          <cell r="BC474" t="str">
            <v>NULL</v>
          </cell>
          <cell r="BD474" t="str">
            <v>NULL</v>
          </cell>
          <cell r="BE474" t="str">
            <v>NULL</v>
          </cell>
          <cell r="BF474" t="str">
            <v>NULL</v>
          </cell>
          <cell r="BG474" t="str">
            <v>NULL</v>
          </cell>
          <cell r="BH474" t="str">
            <v>NULL</v>
          </cell>
          <cell r="BI474" t="str">
            <v>NULL</v>
          </cell>
          <cell r="BJ474" t="str">
            <v>NULL</v>
          </cell>
          <cell r="BK474" t="str">
            <v>NULL</v>
          </cell>
          <cell r="BL474" t="str">
            <v>NULL</v>
          </cell>
          <cell r="BM474" t="str">
            <v>NULL</v>
          </cell>
          <cell r="BN474" t="str">
            <v>NULL</v>
          </cell>
          <cell r="BO474" t="str">
            <v>NULL</v>
          </cell>
          <cell r="BP474" t="str">
            <v>NULL</v>
          </cell>
          <cell r="BQ474" t="str">
            <v>NULL</v>
          </cell>
          <cell r="BR474" t="str">
            <v>NULL</v>
          </cell>
          <cell r="BS474" t="str">
            <v>NULL</v>
          </cell>
          <cell r="BT474" t="str">
            <v>NULL</v>
          </cell>
          <cell r="BU474" t="str">
            <v>NULL</v>
          </cell>
          <cell r="BV474">
            <v>801155</v>
          </cell>
          <cell r="BW474">
            <v>44796</v>
          </cell>
          <cell r="BX474">
            <v>756359</v>
          </cell>
          <cell r="BY474" t="str">
            <v>NULL</v>
          </cell>
          <cell r="BZ474" t="str">
            <v>NULL</v>
          </cell>
          <cell r="CA474" t="str">
            <v>NULL</v>
          </cell>
          <cell r="CB474">
            <v>56375</v>
          </cell>
          <cell r="CC474" t="str">
            <v>NULL</v>
          </cell>
          <cell r="CD474">
            <v>56375</v>
          </cell>
          <cell r="CE474">
            <v>14981</v>
          </cell>
          <cell r="CF474">
            <v>10305</v>
          </cell>
          <cell r="CG474">
            <v>4676</v>
          </cell>
          <cell r="CH474">
            <v>44527</v>
          </cell>
          <cell r="CI474">
            <v>53317</v>
          </cell>
          <cell r="CJ474">
            <v>-8790</v>
          </cell>
          <cell r="CK474" t="str">
            <v>NULL</v>
          </cell>
          <cell r="CL474" t="str">
            <v>NULL</v>
          </cell>
          <cell r="CM474" t="str">
            <v>NULL</v>
          </cell>
          <cell r="CN474" t="str">
            <v>NULL</v>
          </cell>
          <cell r="CO474" t="str">
            <v>NULL</v>
          </cell>
          <cell r="CP474" t="str">
            <v>NULL</v>
          </cell>
          <cell r="CQ474" t="str">
            <v>NULL</v>
          </cell>
          <cell r="CR474" t="str">
            <v>NULL</v>
          </cell>
          <cell r="CS474" t="str">
            <v>NULL</v>
          </cell>
          <cell r="CT474" t="str">
            <v>NULL</v>
          </cell>
          <cell r="CU474" t="str">
            <v>NULL</v>
          </cell>
          <cell r="CV474" t="str">
            <v>NULL</v>
          </cell>
          <cell r="CW474" t="str">
            <v>NULL</v>
          </cell>
          <cell r="CX474" t="str">
            <v>NULL</v>
          </cell>
          <cell r="CY474" t="str">
            <v>NULL</v>
          </cell>
          <cell r="CZ474" t="str">
            <v>NULL</v>
          </cell>
          <cell r="DA474" t="str">
            <v>NULL</v>
          </cell>
          <cell r="DB474" t="str">
            <v>NULL</v>
          </cell>
          <cell r="DC474">
            <v>2472867</v>
          </cell>
          <cell r="DD474">
            <v>280434</v>
          </cell>
          <cell r="DE474">
            <v>2192433</v>
          </cell>
        </row>
        <row r="475">
          <cell r="A475" t="str">
            <v>Windsor2019</v>
          </cell>
          <cell r="B475" t="str">
            <v>Windsor</v>
          </cell>
          <cell r="C475">
            <v>1592</v>
          </cell>
          <cell r="D475">
            <v>2019</v>
          </cell>
          <cell r="E475">
            <v>281104</v>
          </cell>
          <cell r="F475" t="str">
            <v>NULL</v>
          </cell>
          <cell r="G475">
            <v>281104</v>
          </cell>
          <cell r="H475">
            <v>2477088</v>
          </cell>
          <cell r="I475" t="str">
            <v>NULL</v>
          </cell>
          <cell r="J475">
            <v>2477088</v>
          </cell>
          <cell r="K475" t="str">
            <v>NULL</v>
          </cell>
          <cell r="L475" t="str">
            <v>NULL</v>
          </cell>
          <cell r="M475" t="str">
            <v>NULL</v>
          </cell>
          <cell r="N475" t="str">
            <v>NULL</v>
          </cell>
          <cell r="O475" t="str">
            <v>NULL</v>
          </cell>
          <cell r="P475" t="str">
            <v>NULL</v>
          </cell>
          <cell r="Q475" t="str">
            <v>NULL</v>
          </cell>
          <cell r="R475" t="str">
            <v>NULL</v>
          </cell>
          <cell r="S475" t="str">
            <v>NULL</v>
          </cell>
          <cell r="T475" t="str">
            <v>NULL</v>
          </cell>
          <cell r="U475" t="str">
            <v>NULL</v>
          </cell>
          <cell r="V475" t="str">
            <v>NULL</v>
          </cell>
          <cell r="W475" t="str">
            <v>NULL</v>
          </cell>
          <cell r="X475" t="str">
            <v>NULL</v>
          </cell>
          <cell r="Y475" t="str">
            <v>NULL</v>
          </cell>
          <cell r="Z475" t="str">
            <v>NULL</v>
          </cell>
          <cell r="AA475" t="str">
            <v>NULL</v>
          </cell>
          <cell r="AB475" t="str">
            <v>NULL</v>
          </cell>
          <cell r="AC475" t="str">
            <v>NULL</v>
          </cell>
          <cell r="AD475" t="str">
            <v>NULL</v>
          </cell>
          <cell r="AE475" t="str">
            <v>NULL</v>
          </cell>
          <cell r="AF475" t="str">
            <v>NULL</v>
          </cell>
          <cell r="AG475">
            <v>9176</v>
          </cell>
          <cell r="AH475">
            <v>-9176</v>
          </cell>
          <cell r="AI475" t="str">
            <v>NULL</v>
          </cell>
          <cell r="AJ475" t="str">
            <v>NULL</v>
          </cell>
          <cell r="AK475" t="str">
            <v>NULL</v>
          </cell>
          <cell r="AL475">
            <v>2758192</v>
          </cell>
          <cell r="AM475">
            <v>9176</v>
          </cell>
          <cell r="AN475">
            <v>2749016</v>
          </cell>
          <cell r="AO475">
            <v>7206013</v>
          </cell>
          <cell r="AP475">
            <v>208928</v>
          </cell>
          <cell r="AQ475">
            <v>6997085</v>
          </cell>
          <cell r="AR475" t="str">
            <v>NULL</v>
          </cell>
          <cell r="AS475" t="str">
            <v>NULL</v>
          </cell>
          <cell r="AT475" t="str">
            <v>NULL</v>
          </cell>
          <cell r="AU475" t="str">
            <v>NULL</v>
          </cell>
          <cell r="AV475" t="str">
            <v>NULL</v>
          </cell>
          <cell r="AW475" t="str">
            <v>NULL</v>
          </cell>
          <cell r="AX475" t="str">
            <v>NULL</v>
          </cell>
          <cell r="AY475" t="str">
            <v>NULL</v>
          </cell>
          <cell r="AZ475" t="str">
            <v>NULL</v>
          </cell>
          <cell r="BA475" t="str">
            <v>NULL</v>
          </cell>
          <cell r="BB475" t="str">
            <v>NULL</v>
          </cell>
          <cell r="BC475" t="str">
            <v>NULL</v>
          </cell>
          <cell r="BD475" t="str">
            <v>NULL</v>
          </cell>
          <cell r="BE475" t="str">
            <v>NULL</v>
          </cell>
          <cell r="BF475" t="str">
            <v>NULL</v>
          </cell>
          <cell r="BG475" t="str">
            <v>NULL</v>
          </cell>
          <cell r="BH475" t="str">
            <v>NULL</v>
          </cell>
          <cell r="BI475" t="str">
            <v>NULL</v>
          </cell>
          <cell r="BJ475" t="str">
            <v>NULL</v>
          </cell>
          <cell r="BK475" t="str">
            <v>NULL</v>
          </cell>
          <cell r="BL475" t="str">
            <v>NULL</v>
          </cell>
          <cell r="BM475" t="str">
            <v>NULL</v>
          </cell>
          <cell r="BN475" t="str">
            <v>NULL</v>
          </cell>
          <cell r="BO475" t="str">
            <v>NULL</v>
          </cell>
          <cell r="BP475" t="str">
            <v>NULL</v>
          </cell>
          <cell r="BQ475" t="str">
            <v>NULL</v>
          </cell>
          <cell r="BR475" t="str">
            <v>NULL</v>
          </cell>
          <cell r="BS475" t="str">
            <v>NULL</v>
          </cell>
          <cell r="BT475" t="str">
            <v>NULL</v>
          </cell>
          <cell r="BU475" t="str">
            <v>NULL</v>
          </cell>
          <cell r="BV475" t="str">
            <v>NULL</v>
          </cell>
          <cell r="BW475">
            <v>28154</v>
          </cell>
          <cell r="BX475">
            <v>-28154</v>
          </cell>
          <cell r="BY475" t="str">
            <v>NULL</v>
          </cell>
          <cell r="BZ475" t="str">
            <v>NULL</v>
          </cell>
          <cell r="CA475" t="str">
            <v>NULL</v>
          </cell>
          <cell r="CB475">
            <v>266936</v>
          </cell>
          <cell r="CC475" t="str">
            <v>NULL</v>
          </cell>
          <cell r="CD475">
            <v>266936</v>
          </cell>
          <cell r="CE475" t="str">
            <v>NULL</v>
          </cell>
          <cell r="CF475" t="str">
            <v>NULL</v>
          </cell>
          <cell r="CG475" t="str">
            <v>NULL</v>
          </cell>
          <cell r="CH475">
            <v>1887380</v>
          </cell>
          <cell r="CI475">
            <v>1055573</v>
          </cell>
          <cell r="CJ475">
            <v>831807</v>
          </cell>
          <cell r="CK475" t="str">
            <v>NULL</v>
          </cell>
          <cell r="CL475" t="str">
            <v>NULL</v>
          </cell>
          <cell r="CM475" t="str">
            <v>NULL</v>
          </cell>
          <cell r="CN475" t="str">
            <v>NULL</v>
          </cell>
          <cell r="CO475" t="str">
            <v>NULL</v>
          </cell>
          <cell r="CP475" t="str">
            <v>NULL</v>
          </cell>
          <cell r="CQ475" t="str">
            <v>NULL</v>
          </cell>
          <cell r="CR475" t="str">
            <v>NULL</v>
          </cell>
          <cell r="CS475" t="str">
            <v>NULL</v>
          </cell>
          <cell r="CT475" t="str">
            <v>NULL</v>
          </cell>
          <cell r="CU475" t="str">
            <v>NULL</v>
          </cell>
          <cell r="CV475" t="str">
            <v>NULL</v>
          </cell>
          <cell r="CW475" t="str">
            <v>NULL</v>
          </cell>
          <cell r="CX475" t="str">
            <v>NULL</v>
          </cell>
          <cell r="CY475" t="str">
            <v>NULL</v>
          </cell>
          <cell r="CZ475" t="str">
            <v>NULL</v>
          </cell>
          <cell r="DA475" t="str">
            <v>NULL</v>
          </cell>
          <cell r="DB475" t="str">
            <v>NULL</v>
          </cell>
          <cell r="DC475">
            <v>9360329</v>
          </cell>
          <cell r="DD475">
            <v>1292655</v>
          </cell>
          <cell r="DE475">
            <v>8067674</v>
          </cell>
        </row>
        <row r="476">
          <cell r="A476" t="str">
            <v>Winters2019</v>
          </cell>
          <cell r="B476" t="str">
            <v>Winters</v>
          </cell>
          <cell r="C476">
            <v>1593</v>
          </cell>
          <cell r="D476">
            <v>2019</v>
          </cell>
          <cell r="E476">
            <v>24351</v>
          </cell>
          <cell r="F476" t="str">
            <v>NULL</v>
          </cell>
          <cell r="G476">
            <v>24351</v>
          </cell>
          <cell r="H476">
            <v>576010</v>
          </cell>
          <cell r="I476" t="str">
            <v>NULL</v>
          </cell>
          <cell r="J476">
            <v>576010</v>
          </cell>
          <cell r="K476" t="str">
            <v>NULL</v>
          </cell>
          <cell r="L476" t="str">
            <v>NULL</v>
          </cell>
          <cell r="M476" t="str">
            <v>NULL</v>
          </cell>
          <cell r="N476" t="str">
            <v>NULL</v>
          </cell>
          <cell r="O476" t="str">
            <v>NULL</v>
          </cell>
          <cell r="P476" t="str">
            <v>NULL</v>
          </cell>
          <cell r="Q476" t="str">
            <v>NULL</v>
          </cell>
          <cell r="R476" t="str">
            <v>NULL</v>
          </cell>
          <cell r="S476" t="str">
            <v>NULL</v>
          </cell>
          <cell r="T476" t="str">
            <v>NULL</v>
          </cell>
          <cell r="U476" t="str">
            <v>NULL</v>
          </cell>
          <cell r="V476" t="str">
            <v>NULL</v>
          </cell>
          <cell r="W476" t="str">
            <v>NULL</v>
          </cell>
          <cell r="X476" t="str">
            <v>NULL</v>
          </cell>
          <cell r="Y476" t="str">
            <v>NULL</v>
          </cell>
          <cell r="Z476" t="str">
            <v>NULL</v>
          </cell>
          <cell r="AA476" t="str">
            <v>NULL</v>
          </cell>
          <cell r="AB476" t="str">
            <v>NULL</v>
          </cell>
          <cell r="AC476" t="str">
            <v>NULL</v>
          </cell>
          <cell r="AD476" t="str">
            <v>NULL</v>
          </cell>
          <cell r="AE476" t="str">
            <v>NULL</v>
          </cell>
          <cell r="AF476" t="str">
            <v>NULL</v>
          </cell>
          <cell r="AG476">
            <v>334607</v>
          </cell>
          <cell r="AH476">
            <v>-334607</v>
          </cell>
          <cell r="AI476" t="str">
            <v>NULL</v>
          </cell>
          <cell r="AJ476">
            <v>4426</v>
          </cell>
          <cell r="AK476">
            <v>-4426</v>
          </cell>
          <cell r="AL476">
            <v>600361</v>
          </cell>
          <cell r="AM476">
            <v>339033</v>
          </cell>
          <cell r="AN476">
            <v>261328</v>
          </cell>
          <cell r="AO476">
            <v>2955579</v>
          </cell>
          <cell r="AP476">
            <v>195593</v>
          </cell>
          <cell r="AQ476">
            <v>2759986</v>
          </cell>
          <cell r="AR476" t="str">
            <v>NULL</v>
          </cell>
          <cell r="AS476" t="str">
            <v>NULL</v>
          </cell>
          <cell r="AT476" t="str">
            <v>NULL</v>
          </cell>
          <cell r="AU476" t="str">
            <v>NULL</v>
          </cell>
          <cell r="AV476" t="str">
            <v>NULL</v>
          </cell>
          <cell r="AW476" t="str">
            <v>NULL</v>
          </cell>
          <cell r="AX476" t="str">
            <v>NULL</v>
          </cell>
          <cell r="AY476" t="str">
            <v>NULL</v>
          </cell>
          <cell r="AZ476" t="str">
            <v>NULL</v>
          </cell>
          <cell r="BA476" t="str">
            <v>NULL</v>
          </cell>
          <cell r="BB476" t="str">
            <v>NULL</v>
          </cell>
          <cell r="BC476" t="str">
            <v>NULL</v>
          </cell>
          <cell r="BD476" t="str">
            <v>NULL</v>
          </cell>
          <cell r="BE476" t="str">
            <v>NULL</v>
          </cell>
          <cell r="BF476" t="str">
            <v>NULL</v>
          </cell>
          <cell r="BG476" t="str">
            <v>NULL</v>
          </cell>
          <cell r="BH476" t="str">
            <v>NULL</v>
          </cell>
          <cell r="BI476" t="str">
            <v>NULL</v>
          </cell>
          <cell r="BJ476" t="str">
            <v>NULL</v>
          </cell>
          <cell r="BK476" t="str">
            <v>NULL</v>
          </cell>
          <cell r="BL476" t="str">
            <v>NULL</v>
          </cell>
          <cell r="BM476" t="str">
            <v>NULL</v>
          </cell>
          <cell r="BN476" t="str">
            <v>NULL</v>
          </cell>
          <cell r="BO476" t="str">
            <v>NULL</v>
          </cell>
          <cell r="BP476" t="str">
            <v>NULL</v>
          </cell>
          <cell r="BQ476" t="str">
            <v>NULL</v>
          </cell>
          <cell r="BR476" t="str">
            <v>NULL</v>
          </cell>
          <cell r="BS476" t="str">
            <v>NULL</v>
          </cell>
          <cell r="BT476" t="str">
            <v>NULL</v>
          </cell>
          <cell r="BU476" t="str">
            <v>NULL</v>
          </cell>
          <cell r="BV476">
            <v>1516932</v>
          </cell>
          <cell r="BW476">
            <v>738635</v>
          </cell>
          <cell r="BX476">
            <v>778297</v>
          </cell>
          <cell r="BY476" t="str">
            <v>NULL</v>
          </cell>
          <cell r="BZ476" t="str">
            <v>NULL</v>
          </cell>
          <cell r="CA476" t="str">
            <v>NULL</v>
          </cell>
          <cell r="CB476" t="str">
            <v>NULL</v>
          </cell>
          <cell r="CC476" t="str">
            <v>NULL</v>
          </cell>
          <cell r="CD476" t="str">
            <v>NULL</v>
          </cell>
          <cell r="CE476" t="str">
            <v>NULL</v>
          </cell>
          <cell r="CF476" t="str">
            <v>NULL</v>
          </cell>
          <cell r="CG476" t="str">
            <v>NULL</v>
          </cell>
          <cell r="CH476">
            <v>83274</v>
          </cell>
          <cell r="CI476">
            <v>204186</v>
          </cell>
          <cell r="CJ476">
            <v>-120912</v>
          </cell>
          <cell r="CK476" t="str">
            <v>NULL</v>
          </cell>
          <cell r="CL476" t="str">
            <v>NULL</v>
          </cell>
          <cell r="CM476" t="str">
            <v>NULL</v>
          </cell>
          <cell r="CN476" t="str">
            <v>NULL</v>
          </cell>
          <cell r="CO476" t="str">
            <v>NULL</v>
          </cell>
          <cell r="CP476" t="str">
            <v>NULL</v>
          </cell>
          <cell r="CQ476" t="str">
            <v>NULL</v>
          </cell>
          <cell r="CR476" t="str">
            <v>NULL</v>
          </cell>
          <cell r="CS476" t="str">
            <v>NULL</v>
          </cell>
          <cell r="CT476" t="str">
            <v>NULL</v>
          </cell>
          <cell r="CU476" t="str">
            <v>NULL</v>
          </cell>
          <cell r="CV476" t="str">
            <v>NULL</v>
          </cell>
          <cell r="CW476" t="str">
            <v>NULL</v>
          </cell>
          <cell r="CX476" t="str">
            <v>NULL</v>
          </cell>
          <cell r="CY476" t="str">
            <v>NULL</v>
          </cell>
          <cell r="CZ476" t="str">
            <v>NULL</v>
          </cell>
          <cell r="DA476" t="str">
            <v>NULL</v>
          </cell>
          <cell r="DB476" t="str">
            <v>NULL</v>
          </cell>
          <cell r="DC476">
            <v>4555785</v>
          </cell>
          <cell r="DD476">
            <v>1138414</v>
          </cell>
          <cell r="DE476">
            <v>3417371</v>
          </cell>
        </row>
        <row r="477">
          <cell r="A477" t="str">
            <v>Woodlake2019</v>
          </cell>
          <cell r="B477" t="str">
            <v>Woodlake</v>
          </cell>
          <cell r="C477">
            <v>1594</v>
          </cell>
          <cell r="D477">
            <v>2019</v>
          </cell>
          <cell r="E477">
            <v>18355</v>
          </cell>
          <cell r="F477" t="str">
            <v>NULL</v>
          </cell>
          <cell r="G477">
            <v>18355</v>
          </cell>
          <cell r="H477">
            <v>607755</v>
          </cell>
          <cell r="I477" t="str">
            <v>NULL</v>
          </cell>
          <cell r="J477">
            <v>607755</v>
          </cell>
          <cell r="K477" t="str">
            <v>NULL</v>
          </cell>
          <cell r="L477" t="str">
            <v>NULL</v>
          </cell>
          <cell r="M477" t="str">
            <v>NULL</v>
          </cell>
          <cell r="N477" t="str">
            <v>NULL</v>
          </cell>
          <cell r="O477" t="str">
            <v>NULL</v>
          </cell>
          <cell r="P477" t="str">
            <v>NULL</v>
          </cell>
          <cell r="Q477" t="str">
            <v>NULL</v>
          </cell>
          <cell r="R477" t="str">
            <v>NULL</v>
          </cell>
          <cell r="S477" t="str">
            <v>NULL</v>
          </cell>
          <cell r="T477" t="str">
            <v>NULL</v>
          </cell>
          <cell r="U477" t="str">
            <v>NULL</v>
          </cell>
          <cell r="V477" t="str">
            <v>NULL</v>
          </cell>
          <cell r="W477" t="str">
            <v>NULL</v>
          </cell>
          <cell r="X477" t="str">
            <v>NULL</v>
          </cell>
          <cell r="Y477" t="str">
            <v>NULL</v>
          </cell>
          <cell r="Z477" t="str">
            <v>NULL</v>
          </cell>
          <cell r="AA477" t="str">
            <v>NULL</v>
          </cell>
          <cell r="AB477" t="str">
            <v>NULL</v>
          </cell>
          <cell r="AC477" t="str">
            <v>NULL</v>
          </cell>
          <cell r="AD477" t="str">
            <v>NULL</v>
          </cell>
          <cell r="AE477" t="str">
            <v>NULL</v>
          </cell>
          <cell r="AF477" t="str">
            <v>NULL</v>
          </cell>
          <cell r="AG477" t="str">
            <v>NULL</v>
          </cell>
          <cell r="AH477" t="str">
            <v>NULL</v>
          </cell>
          <cell r="AI477" t="str">
            <v>NULL</v>
          </cell>
          <cell r="AJ477" t="str">
            <v>NULL</v>
          </cell>
          <cell r="AK477" t="str">
            <v>NULL</v>
          </cell>
          <cell r="AL477">
            <v>626110</v>
          </cell>
          <cell r="AM477">
            <v>0</v>
          </cell>
          <cell r="AN477">
            <v>626110</v>
          </cell>
          <cell r="AO477">
            <v>1411584</v>
          </cell>
          <cell r="AP477">
            <v>335526</v>
          </cell>
          <cell r="AQ477">
            <v>1076058</v>
          </cell>
          <cell r="AR477" t="str">
            <v>NULL</v>
          </cell>
          <cell r="AS477" t="str">
            <v>NULL</v>
          </cell>
          <cell r="AT477" t="str">
            <v>NULL</v>
          </cell>
          <cell r="AU477" t="str">
            <v>NULL</v>
          </cell>
          <cell r="AV477" t="str">
            <v>NULL</v>
          </cell>
          <cell r="AW477" t="str">
            <v>NULL</v>
          </cell>
          <cell r="AX477" t="str">
            <v>NULL</v>
          </cell>
          <cell r="AY477" t="str">
            <v>NULL</v>
          </cell>
          <cell r="AZ477" t="str">
            <v>NULL</v>
          </cell>
          <cell r="BA477" t="str">
            <v>NULL</v>
          </cell>
          <cell r="BB477" t="str">
            <v>NULL</v>
          </cell>
          <cell r="BC477" t="str">
            <v>NULL</v>
          </cell>
          <cell r="BD477" t="str">
            <v>NULL</v>
          </cell>
          <cell r="BE477" t="str">
            <v>NULL</v>
          </cell>
          <cell r="BF477" t="str">
            <v>NULL</v>
          </cell>
          <cell r="BG477" t="str">
            <v>NULL</v>
          </cell>
          <cell r="BH477" t="str">
            <v>NULL</v>
          </cell>
          <cell r="BI477" t="str">
            <v>NULL</v>
          </cell>
          <cell r="BJ477" t="str">
            <v>NULL</v>
          </cell>
          <cell r="BK477" t="str">
            <v>NULL</v>
          </cell>
          <cell r="BL477" t="str">
            <v>NULL</v>
          </cell>
          <cell r="BM477" t="str">
            <v>NULL</v>
          </cell>
          <cell r="BN477" t="str">
            <v>NULL</v>
          </cell>
          <cell r="BO477" t="str">
            <v>NULL</v>
          </cell>
          <cell r="BP477" t="str">
            <v>NULL</v>
          </cell>
          <cell r="BQ477" t="str">
            <v>NULL</v>
          </cell>
          <cell r="BR477" t="str">
            <v>NULL</v>
          </cell>
          <cell r="BS477" t="str">
            <v>NULL</v>
          </cell>
          <cell r="BT477" t="str">
            <v>NULL</v>
          </cell>
          <cell r="BU477" t="str">
            <v>NULL</v>
          </cell>
          <cell r="BV477" t="str">
            <v>NULL</v>
          </cell>
          <cell r="BW477" t="str">
            <v>NULL</v>
          </cell>
          <cell r="BX477" t="str">
            <v>NULL</v>
          </cell>
          <cell r="BY477" t="str">
            <v>NULL</v>
          </cell>
          <cell r="BZ477" t="str">
            <v>NULL</v>
          </cell>
          <cell r="CA477" t="str">
            <v>NULL</v>
          </cell>
          <cell r="CB477">
            <v>6955</v>
          </cell>
          <cell r="CC477" t="str">
            <v>NULL</v>
          </cell>
          <cell r="CD477">
            <v>6955</v>
          </cell>
          <cell r="CE477" t="str">
            <v>NULL</v>
          </cell>
          <cell r="CF477" t="str">
            <v>NULL</v>
          </cell>
          <cell r="CG477" t="str">
            <v>NULL</v>
          </cell>
          <cell r="CH477" t="str">
            <v>NULL</v>
          </cell>
          <cell r="CI477" t="str">
            <v>NULL</v>
          </cell>
          <cell r="CJ477" t="str">
            <v>NULL</v>
          </cell>
          <cell r="CK477" t="str">
            <v>NULL</v>
          </cell>
          <cell r="CL477" t="str">
            <v>NULL</v>
          </cell>
          <cell r="CM477" t="str">
            <v>NULL</v>
          </cell>
          <cell r="CN477" t="str">
            <v>NULL</v>
          </cell>
          <cell r="CO477" t="str">
            <v>NULL</v>
          </cell>
          <cell r="CP477" t="str">
            <v>NULL</v>
          </cell>
          <cell r="CQ477" t="str">
            <v>NULL</v>
          </cell>
          <cell r="CR477" t="str">
            <v>NULL</v>
          </cell>
          <cell r="CS477" t="str">
            <v>NULL</v>
          </cell>
          <cell r="CT477" t="str">
            <v>NULL</v>
          </cell>
          <cell r="CU477" t="str">
            <v>NULL</v>
          </cell>
          <cell r="CV477" t="str">
            <v>NULL</v>
          </cell>
          <cell r="CW477" t="str">
            <v>NULL</v>
          </cell>
          <cell r="CX477" t="str">
            <v>NULL</v>
          </cell>
          <cell r="CY477" t="str">
            <v>NULL</v>
          </cell>
          <cell r="CZ477" t="str">
            <v>NULL</v>
          </cell>
          <cell r="DA477" t="str">
            <v>NULL</v>
          </cell>
          <cell r="DB477" t="str">
            <v>NULL</v>
          </cell>
          <cell r="DC477">
            <v>1418539</v>
          </cell>
          <cell r="DD477">
            <v>335526</v>
          </cell>
          <cell r="DE477">
            <v>1083013</v>
          </cell>
        </row>
        <row r="478">
          <cell r="A478" t="str">
            <v>Woodland2019</v>
          </cell>
          <cell r="B478" t="str">
            <v>Woodland</v>
          </cell>
          <cell r="C478">
            <v>1595</v>
          </cell>
          <cell r="D478">
            <v>2019</v>
          </cell>
          <cell r="E478">
            <v>138580</v>
          </cell>
          <cell r="F478" t="str">
            <v>NULL</v>
          </cell>
          <cell r="G478">
            <v>138580</v>
          </cell>
          <cell r="H478">
            <v>6907314</v>
          </cell>
          <cell r="I478">
            <v>4702563</v>
          </cell>
          <cell r="J478">
            <v>2204751</v>
          </cell>
          <cell r="K478" t="str">
            <v>NULL</v>
          </cell>
          <cell r="L478" t="str">
            <v>NULL</v>
          </cell>
          <cell r="M478" t="str">
            <v>NULL</v>
          </cell>
          <cell r="N478" t="str">
            <v>NULL</v>
          </cell>
          <cell r="O478" t="str">
            <v>NULL</v>
          </cell>
          <cell r="P478" t="str">
            <v>NULL</v>
          </cell>
          <cell r="Q478" t="str">
            <v>NULL</v>
          </cell>
          <cell r="R478" t="str">
            <v>NULL</v>
          </cell>
          <cell r="S478" t="str">
            <v>NULL</v>
          </cell>
          <cell r="T478" t="str">
            <v>NULL</v>
          </cell>
          <cell r="U478" t="str">
            <v>NULL</v>
          </cell>
          <cell r="V478" t="str">
            <v>NULL</v>
          </cell>
          <cell r="W478" t="str">
            <v>NULL</v>
          </cell>
          <cell r="X478" t="str">
            <v>NULL</v>
          </cell>
          <cell r="Y478" t="str">
            <v>NULL</v>
          </cell>
          <cell r="Z478" t="str">
            <v>NULL</v>
          </cell>
          <cell r="AA478" t="str">
            <v>NULL</v>
          </cell>
          <cell r="AB478" t="str">
            <v>NULL</v>
          </cell>
          <cell r="AC478" t="str">
            <v>NULL</v>
          </cell>
          <cell r="AD478" t="str">
            <v>NULL</v>
          </cell>
          <cell r="AE478" t="str">
            <v>NULL</v>
          </cell>
          <cell r="AF478" t="str">
            <v>NULL</v>
          </cell>
          <cell r="AG478" t="str">
            <v>NULL</v>
          </cell>
          <cell r="AH478" t="str">
            <v>NULL</v>
          </cell>
          <cell r="AI478" t="str">
            <v>NULL</v>
          </cell>
          <cell r="AJ478" t="str">
            <v>NULL</v>
          </cell>
          <cell r="AK478" t="str">
            <v>NULL</v>
          </cell>
          <cell r="AL478">
            <v>7045894</v>
          </cell>
          <cell r="AM478">
            <v>4702563</v>
          </cell>
          <cell r="AN478">
            <v>2343331</v>
          </cell>
          <cell r="AO478">
            <v>20349387</v>
          </cell>
          <cell r="AP478">
            <v>946640</v>
          </cell>
          <cell r="AQ478">
            <v>19402747</v>
          </cell>
          <cell r="AR478" t="str">
            <v>NULL</v>
          </cell>
          <cell r="AS478" t="str">
            <v>NULL</v>
          </cell>
          <cell r="AT478" t="str">
            <v>NULL</v>
          </cell>
          <cell r="AU478" t="str">
            <v>NULL</v>
          </cell>
          <cell r="AV478" t="str">
            <v>NULL</v>
          </cell>
          <cell r="AW478" t="str">
            <v>NULL</v>
          </cell>
          <cell r="AX478" t="str">
            <v>NULL</v>
          </cell>
          <cell r="AY478" t="str">
            <v>NULL</v>
          </cell>
          <cell r="AZ478" t="str">
            <v>NULL</v>
          </cell>
          <cell r="BA478" t="str">
            <v>NULL</v>
          </cell>
          <cell r="BB478" t="str">
            <v>NULL</v>
          </cell>
          <cell r="BC478" t="str">
            <v>NULL</v>
          </cell>
          <cell r="BD478" t="str">
            <v>NULL</v>
          </cell>
          <cell r="BE478" t="str">
            <v>NULL</v>
          </cell>
          <cell r="BF478" t="str">
            <v>NULL</v>
          </cell>
          <cell r="BG478" t="str">
            <v>NULL</v>
          </cell>
          <cell r="BH478" t="str">
            <v>NULL</v>
          </cell>
          <cell r="BI478" t="str">
            <v>NULL</v>
          </cell>
          <cell r="BJ478" t="str">
            <v>NULL</v>
          </cell>
          <cell r="BK478" t="str">
            <v>NULL</v>
          </cell>
          <cell r="BL478" t="str">
            <v>NULL</v>
          </cell>
          <cell r="BM478" t="str">
            <v>NULL</v>
          </cell>
          <cell r="BN478" t="str">
            <v>NULL</v>
          </cell>
          <cell r="BO478" t="str">
            <v>NULL</v>
          </cell>
          <cell r="BP478" t="str">
            <v>NULL</v>
          </cell>
          <cell r="BQ478" t="str">
            <v>NULL</v>
          </cell>
          <cell r="BR478" t="str">
            <v>NULL</v>
          </cell>
          <cell r="BS478" t="str">
            <v>NULL</v>
          </cell>
          <cell r="BT478" t="str">
            <v>NULL</v>
          </cell>
          <cell r="BU478" t="str">
            <v>NULL</v>
          </cell>
          <cell r="BV478">
            <v>11436863</v>
          </cell>
          <cell r="BW478">
            <v>1328336</v>
          </cell>
          <cell r="BX478">
            <v>10108527</v>
          </cell>
          <cell r="BY478" t="str">
            <v>NULL</v>
          </cell>
          <cell r="BZ478" t="str">
            <v>NULL</v>
          </cell>
          <cell r="CA478" t="str">
            <v>NULL</v>
          </cell>
          <cell r="CB478" t="str">
            <v>NULL</v>
          </cell>
          <cell r="CC478" t="str">
            <v>NULL</v>
          </cell>
          <cell r="CD478" t="str">
            <v>NULL</v>
          </cell>
          <cell r="CE478" t="str">
            <v>NULL</v>
          </cell>
          <cell r="CF478" t="str">
            <v>NULL</v>
          </cell>
          <cell r="CG478" t="str">
            <v>NULL</v>
          </cell>
          <cell r="CH478">
            <v>382463</v>
          </cell>
          <cell r="CI478">
            <v>2923259</v>
          </cell>
          <cell r="CJ478">
            <v>-2540796</v>
          </cell>
          <cell r="CK478" t="str">
            <v>NULL</v>
          </cell>
          <cell r="CL478" t="str">
            <v>NULL</v>
          </cell>
          <cell r="CM478" t="str">
            <v>NULL</v>
          </cell>
          <cell r="CN478" t="str">
            <v>NULL</v>
          </cell>
          <cell r="CO478" t="str">
            <v>NULL</v>
          </cell>
          <cell r="CP478" t="str">
            <v>NULL</v>
          </cell>
          <cell r="CQ478" t="str">
            <v>NULL</v>
          </cell>
          <cell r="CR478" t="str">
            <v>NULL</v>
          </cell>
          <cell r="CS478" t="str">
            <v>NULL</v>
          </cell>
          <cell r="CT478" t="str">
            <v>NULL</v>
          </cell>
          <cell r="CU478" t="str">
            <v>NULL</v>
          </cell>
          <cell r="CV478" t="str">
            <v>NULL</v>
          </cell>
          <cell r="CW478" t="str">
            <v>NULL</v>
          </cell>
          <cell r="CX478" t="str">
            <v>NULL</v>
          </cell>
          <cell r="CY478" t="str">
            <v>NULL</v>
          </cell>
          <cell r="CZ478" t="str">
            <v>NULL</v>
          </cell>
          <cell r="DA478" t="str">
            <v>NULL</v>
          </cell>
          <cell r="DB478" t="str">
            <v>NULL</v>
          </cell>
          <cell r="DC478">
            <v>32168713</v>
          </cell>
          <cell r="DD478">
            <v>5198235</v>
          </cell>
          <cell r="DE478">
            <v>26970478</v>
          </cell>
        </row>
        <row r="479">
          <cell r="A479" t="str">
            <v>Woodside2019</v>
          </cell>
          <cell r="B479" t="str">
            <v>Woodside</v>
          </cell>
          <cell r="C479">
            <v>1596</v>
          </cell>
          <cell r="D479">
            <v>2019</v>
          </cell>
          <cell r="E479">
            <v>58497</v>
          </cell>
          <cell r="F479" t="str">
            <v>NULL</v>
          </cell>
          <cell r="G479">
            <v>58497</v>
          </cell>
          <cell r="H479">
            <v>1345306</v>
          </cell>
          <cell r="I479">
            <v>75000</v>
          </cell>
          <cell r="J479">
            <v>1270306</v>
          </cell>
          <cell r="K479" t="str">
            <v>NULL</v>
          </cell>
          <cell r="L479" t="str">
            <v>NULL</v>
          </cell>
          <cell r="M479" t="str">
            <v>NULL</v>
          </cell>
          <cell r="N479" t="str">
            <v>NULL</v>
          </cell>
          <cell r="O479" t="str">
            <v>NULL</v>
          </cell>
          <cell r="P479" t="str">
            <v>NULL</v>
          </cell>
          <cell r="Q479" t="str">
            <v>NULL</v>
          </cell>
          <cell r="R479" t="str">
            <v>NULL</v>
          </cell>
          <cell r="S479" t="str">
            <v>NULL</v>
          </cell>
          <cell r="T479" t="str">
            <v>NULL</v>
          </cell>
          <cell r="U479" t="str">
            <v>NULL</v>
          </cell>
          <cell r="V479" t="str">
            <v>NULL</v>
          </cell>
          <cell r="W479" t="str">
            <v>NULL</v>
          </cell>
          <cell r="X479" t="str">
            <v>NULL</v>
          </cell>
          <cell r="Y479" t="str">
            <v>NULL</v>
          </cell>
          <cell r="Z479" t="str">
            <v>NULL</v>
          </cell>
          <cell r="AA479" t="str">
            <v>NULL</v>
          </cell>
          <cell r="AB479" t="str">
            <v>NULL</v>
          </cell>
          <cell r="AC479" t="str">
            <v>NULL</v>
          </cell>
          <cell r="AD479" t="str">
            <v>NULL</v>
          </cell>
          <cell r="AE479" t="str">
            <v>NULL</v>
          </cell>
          <cell r="AF479">
            <v>347532</v>
          </cell>
          <cell r="AG479" t="str">
            <v>NULL</v>
          </cell>
          <cell r="AH479">
            <v>347532</v>
          </cell>
          <cell r="AI479" t="str">
            <v>NULL</v>
          </cell>
          <cell r="AJ479" t="str">
            <v>NULL</v>
          </cell>
          <cell r="AK479" t="str">
            <v>NULL</v>
          </cell>
          <cell r="AL479">
            <v>1751335</v>
          </cell>
          <cell r="AM479">
            <v>75000</v>
          </cell>
          <cell r="AN479">
            <v>1676335</v>
          </cell>
          <cell r="AO479">
            <v>2105800</v>
          </cell>
          <cell r="AP479">
            <v>148747</v>
          </cell>
          <cell r="AQ479">
            <v>1957053</v>
          </cell>
          <cell r="AR479" t="str">
            <v>NULL</v>
          </cell>
          <cell r="AS479" t="str">
            <v>NULL</v>
          </cell>
          <cell r="AT479" t="str">
            <v>NULL</v>
          </cell>
          <cell r="AU479" t="str">
            <v>NULL</v>
          </cell>
          <cell r="AV479" t="str">
            <v>NULL</v>
          </cell>
          <cell r="AW479" t="str">
            <v>NULL</v>
          </cell>
          <cell r="AX479" t="str">
            <v>NULL</v>
          </cell>
          <cell r="AY479" t="str">
            <v>NULL</v>
          </cell>
          <cell r="AZ479" t="str">
            <v>NULL</v>
          </cell>
          <cell r="BA479" t="str">
            <v>NULL</v>
          </cell>
          <cell r="BB479" t="str">
            <v>NULL</v>
          </cell>
          <cell r="BC479" t="str">
            <v>NULL</v>
          </cell>
          <cell r="BD479" t="str">
            <v>NULL</v>
          </cell>
          <cell r="BE479" t="str">
            <v>NULL</v>
          </cell>
          <cell r="BF479" t="str">
            <v>NULL</v>
          </cell>
          <cell r="BG479" t="str">
            <v>NULL</v>
          </cell>
          <cell r="BH479" t="str">
            <v>NULL</v>
          </cell>
          <cell r="BI479" t="str">
            <v>NULL</v>
          </cell>
          <cell r="BJ479" t="str">
            <v>NULL</v>
          </cell>
          <cell r="BK479" t="str">
            <v>NULL</v>
          </cell>
          <cell r="BL479" t="str">
            <v>NULL</v>
          </cell>
          <cell r="BM479" t="str">
            <v>NULL</v>
          </cell>
          <cell r="BN479" t="str">
            <v>NULL</v>
          </cell>
          <cell r="BO479" t="str">
            <v>NULL</v>
          </cell>
          <cell r="BP479" t="str">
            <v>NULL</v>
          </cell>
          <cell r="BQ479" t="str">
            <v>NULL</v>
          </cell>
          <cell r="BR479" t="str">
            <v>NULL</v>
          </cell>
          <cell r="BS479" t="str">
            <v>NULL</v>
          </cell>
          <cell r="BT479" t="str">
            <v>NULL</v>
          </cell>
          <cell r="BU479" t="str">
            <v>NULL</v>
          </cell>
          <cell r="BV479" t="str">
            <v>NULL</v>
          </cell>
          <cell r="BW479" t="str">
            <v>NULL</v>
          </cell>
          <cell r="BX479" t="str">
            <v>NULL</v>
          </cell>
          <cell r="BY479" t="str">
            <v>NULL</v>
          </cell>
          <cell r="BZ479" t="str">
            <v>NULL</v>
          </cell>
          <cell r="CA479" t="str">
            <v>NULL</v>
          </cell>
          <cell r="CB479">
            <v>54712</v>
          </cell>
          <cell r="CC479" t="str">
            <v>NULL</v>
          </cell>
          <cell r="CD479">
            <v>54712</v>
          </cell>
          <cell r="CE479" t="str">
            <v>NULL</v>
          </cell>
          <cell r="CF479" t="str">
            <v>NULL</v>
          </cell>
          <cell r="CG479" t="str">
            <v>NULL</v>
          </cell>
          <cell r="CH479" t="str">
            <v>NULL</v>
          </cell>
          <cell r="CI479" t="str">
            <v>NULL</v>
          </cell>
          <cell r="CJ479" t="str">
            <v>NULL</v>
          </cell>
          <cell r="CK479">
            <v>389653</v>
          </cell>
          <cell r="CL479" t="str">
            <v>NULL</v>
          </cell>
          <cell r="CM479">
            <v>389653</v>
          </cell>
          <cell r="CN479" t="str">
            <v>NULL</v>
          </cell>
          <cell r="CO479" t="str">
            <v>NULL</v>
          </cell>
          <cell r="CP479" t="str">
            <v>NULL</v>
          </cell>
          <cell r="CQ479" t="str">
            <v>NULL</v>
          </cell>
          <cell r="CR479" t="str">
            <v>NULL</v>
          </cell>
          <cell r="CS479" t="str">
            <v>NULL</v>
          </cell>
          <cell r="CT479" t="str">
            <v>NULL</v>
          </cell>
          <cell r="CU479" t="str">
            <v>NULL</v>
          </cell>
          <cell r="CV479" t="str">
            <v>NULL</v>
          </cell>
          <cell r="CW479" t="str">
            <v>NULL</v>
          </cell>
          <cell r="CX479">
            <v>48524</v>
          </cell>
          <cell r="CY479">
            <v>-48524</v>
          </cell>
          <cell r="CZ479" t="str">
            <v>NULL</v>
          </cell>
          <cell r="DA479" t="str">
            <v>NULL</v>
          </cell>
          <cell r="DB479" t="str">
            <v>NULL</v>
          </cell>
          <cell r="DC479">
            <v>2550165</v>
          </cell>
          <cell r="DD479">
            <v>197271</v>
          </cell>
          <cell r="DE479">
            <v>2352894</v>
          </cell>
        </row>
        <row r="480">
          <cell r="A480" t="str">
            <v>Yorba Linda2019</v>
          </cell>
          <cell r="B480" t="str">
            <v>Yorba Linda</v>
          </cell>
          <cell r="C480">
            <v>1597</v>
          </cell>
          <cell r="D480">
            <v>2019</v>
          </cell>
          <cell r="E480">
            <v>2706569</v>
          </cell>
          <cell r="F480" t="str">
            <v>NULL</v>
          </cell>
          <cell r="G480">
            <v>2706569</v>
          </cell>
          <cell r="H480">
            <v>4723286</v>
          </cell>
          <cell r="I480">
            <v>6160105</v>
          </cell>
          <cell r="J480">
            <v>-1436819</v>
          </cell>
          <cell r="K480" t="str">
            <v>NULL</v>
          </cell>
          <cell r="L480" t="str">
            <v>NULL</v>
          </cell>
          <cell r="M480" t="str">
            <v>NULL</v>
          </cell>
          <cell r="N480" t="str">
            <v>NULL</v>
          </cell>
          <cell r="O480" t="str">
            <v>NULL</v>
          </cell>
          <cell r="P480" t="str">
            <v>NULL</v>
          </cell>
          <cell r="Q480" t="str">
            <v>NULL</v>
          </cell>
          <cell r="R480" t="str">
            <v>NULL</v>
          </cell>
          <cell r="S480" t="str">
            <v>NULL</v>
          </cell>
          <cell r="T480" t="str">
            <v>NULL</v>
          </cell>
          <cell r="U480" t="str">
            <v>NULL</v>
          </cell>
          <cell r="V480" t="str">
            <v>NULL</v>
          </cell>
          <cell r="W480" t="str">
            <v>NULL</v>
          </cell>
          <cell r="X480" t="str">
            <v>NULL</v>
          </cell>
          <cell r="Y480" t="str">
            <v>NULL</v>
          </cell>
          <cell r="Z480" t="str">
            <v>NULL</v>
          </cell>
          <cell r="AA480" t="str">
            <v>NULL</v>
          </cell>
          <cell r="AB480" t="str">
            <v>NULL</v>
          </cell>
          <cell r="AC480" t="str">
            <v>NULL</v>
          </cell>
          <cell r="AD480" t="str">
            <v>NULL</v>
          </cell>
          <cell r="AE480" t="str">
            <v>NULL</v>
          </cell>
          <cell r="AF480" t="str">
            <v>NULL</v>
          </cell>
          <cell r="AG480" t="str">
            <v>NULL</v>
          </cell>
          <cell r="AH480" t="str">
            <v>NULL</v>
          </cell>
          <cell r="AI480" t="str">
            <v>NULL</v>
          </cell>
          <cell r="AJ480" t="str">
            <v>NULL</v>
          </cell>
          <cell r="AK480" t="str">
            <v>NULL</v>
          </cell>
          <cell r="AL480">
            <v>7429855</v>
          </cell>
          <cell r="AM480">
            <v>6160105</v>
          </cell>
          <cell r="AN480">
            <v>1269750</v>
          </cell>
          <cell r="AO480">
            <v>11774158</v>
          </cell>
          <cell r="AP480">
            <v>254411</v>
          </cell>
          <cell r="AQ480">
            <v>11519747</v>
          </cell>
          <cell r="AR480" t="str">
            <v>NULL</v>
          </cell>
          <cell r="AS480" t="str">
            <v>NULL</v>
          </cell>
          <cell r="AT480" t="str">
            <v>NULL</v>
          </cell>
          <cell r="AU480" t="str">
            <v>NULL</v>
          </cell>
          <cell r="AV480" t="str">
            <v>NULL</v>
          </cell>
          <cell r="AW480" t="str">
            <v>NULL</v>
          </cell>
          <cell r="AX480" t="str">
            <v>NULL</v>
          </cell>
          <cell r="AY480" t="str">
            <v>NULL</v>
          </cell>
          <cell r="AZ480" t="str">
            <v>NULL</v>
          </cell>
          <cell r="BA480" t="str">
            <v>NULL</v>
          </cell>
          <cell r="BB480" t="str">
            <v>NULL</v>
          </cell>
          <cell r="BC480" t="str">
            <v>NULL</v>
          </cell>
          <cell r="BD480" t="str">
            <v>NULL</v>
          </cell>
          <cell r="BE480" t="str">
            <v>NULL</v>
          </cell>
          <cell r="BF480" t="str">
            <v>NULL</v>
          </cell>
          <cell r="BG480" t="str">
            <v>NULL</v>
          </cell>
          <cell r="BH480" t="str">
            <v>NULL</v>
          </cell>
          <cell r="BI480" t="str">
            <v>NULL</v>
          </cell>
          <cell r="BJ480" t="str">
            <v>NULL</v>
          </cell>
          <cell r="BK480" t="str">
            <v>NULL</v>
          </cell>
          <cell r="BL480" t="str">
            <v>NULL</v>
          </cell>
          <cell r="BM480" t="str">
            <v>NULL</v>
          </cell>
          <cell r="BN480" t="str">
            <v>NULL</v>
          </cell>
          <cell r="BO480" t="str">
            <v>NULL</v>
          </cell>
          <cell r="BP480" t="str">
            <v>NULL</v>
          </cell>
          <cell r="BQ480" t="str">
            <v>NULL</v>
          </cell>
          <cell r="BR480" t="str">
            <v>NULL</v>
          </cell>
          <cell r="BS480" t="str">
            <v>NULL</v>
          </cell>
          <cell r="BT480" t="str">
            <v>NULL</v>
          </cell>
          <cell r="BU480" t="str">
            <v>NULL</v>
          </cell>
          <cell r="BV480" t="str">
            <v>NULL</v>
          </cell>
          <cell r="BW480" t="str">
            <v>NULL</v>
          </cell>
          <cell r="BX480" t="str">
            <v>NULL</v>
          </cell>
          <cell r="BY480" t="str">
            <v>NULL</v>
          </cell>
          <cell r="BZ480" t="str">
            <v>NULL</v>
          </cell>
          <cell r="CA480" t="str">
            <v>NULL</v>
          </cell>
          <cell r="CB480" t="str">
            <v>NULL</v>
          </cell>
          <cell r="CC480" t="str">
            <v>NULL</v>
          </cell>
          <cell r="CD480" t="str">
            <v>NULL</v>
          </cell>
          <cell r="CE480" t="str">
            <v>NULL</v>
          </cell>
          <cell r="CF480" t="str">
            <v>NULL</v>
          </cell>
          <cell r="CG480" t="str">
            <v>NULL</v>
          </cell>
          <cell r="CH480" t="str">
            <v>NULL</v>
          </cell>
          <cell r="CI480">
            <v>7797904</v>
          </cell>
          <cell r="CJ480">
            <v>-7797904</v>
          </cell>
          <cell r="CK480">
            <v>105360</v>
          </cell>
          <cell r="CL480" t="str">
            <v>NULL</v>
          </cell>
          <cell r="CM480">
            <v>105360</v>
          </cell>
          <cell r="CN480" t="str">
            <v>NULL</v>
          </cell>
          <cell r="CO480" t="str">
            <v>NULL</v>
          </cell>
          <cell r="CP480" t="str">
            <v>NULL</v>
          </cell>
          <cell r="CQ480" t="str">
            <v>NULL</v>
          </cell>
          <cell r="CR480" t="str">
            <v>NULL</v>
          </cell>
          <cell r="CS480" t="str">
            <v>NULL</v>
          </cell>
          <cell r="CT480" t="str">
            <v>NULL</v>
          </cell>
          <cell r="CU480" t="str">
            <v>NULL</v>
          </cell>
          <cell r="CV480" t="str">
            <v>NULL</v>
          </cell>
          <cell r="CW480" t="str">
            <v>NULL</v>
          </cell>
          <cell r="CX480" t="str">
            <v>NULL</v>
          </cell>
          <cell r="CY480" t="str">
            <v>NULL</v>
          </cell>
          <cell r="CZ480" t="str">
            <v>NULL</v>
          </cell>
          <cell r="DA480" t="str">
            <v>NULL</v>
          </cell>
          <cell r="DB480" t="str">
            <v>NULL</v>
          </cell>
          <cell r="DC480">
            <v>11879518</v>
          </cell>
          <cell r="DD480">
            <v>8052315</v>
          </cell>
          <cell r="DE480">
            <v>3827203</v>
          </cell>
        </row>
        <row r="481">
          <cell r="A481" t="str">
            <v>Yountville2019</v>
          </cell>
          <cell r="B481" t="str">
            <v>Yountville</v>
          </cell>
          <cell r="C481">
            <v>1598</v>
          </cell>
          <cell r="D481">
            <v>2019</v>
          </cell>
          <cell r="E481">
            <v>243446</v>
          </cell>
          <cell r="F481" t="str">
            <v>NULL</v>
          </cell>
          <cell r="G481">
            <v>243446</v>
          </cell>
          <cell r="H481">
            <v>3289712</v>
          </cell>
          <cell r="I481">
            <v>1612</v>
          </cell>
          <cell r="J481">
            <v>3288100</v>
          </cell>
          <cell r="K481" t="str">
            <v>NULL</v>
          </cell>
          <cell r="L481" t="str">
            <v>NULL</v>
          </cell>
          <cell r="M481" t="str">
            <v>NULL</v>
          </cell>
          <cell r="N481" t="str">
            <v>NULL</v>
          </cell>
          <cell r="O481" t="str">
            <v>NULL</v>
          </cell>
          <cell r="P481" t="str">
            <v>NULL</v>
          </cell>
          <cell r="Q481" t="str">
            <v>NULL</v>
          </cell>
          <cell r="R481" t="str">
            <v>NULL</v>
          </cell>
          <cell r="S481" t="str">
            <v>NULL</v>
          </cell>
          <cell r="T481" t="str">
            <v>NULL</v>
          </cell>
          <cell r="U481" t="str">
            <v>NULL</v>
          </cell>
          <cell r="V481" t="str">
            <v>NULL</v>
          </cell>
          <cell r="W481" t="str">
            <v>NULL</v>
          </cell>
          <cell r="X481" t="str">
            <v>NULL</v>
          </cell>
          <cell r="Y481" t="str">
            <v>NULL</v>
          </cell>
          <cell r="Z481" t="str">
            <v>NULL</v>
          </cell>
          <cell r="AA481" t="str">
            <v>NULL</v>
          </cell>
          <cell r="AB481" t="str">
            <v>NULL</v>
          </cell>
          <cell r="AC481" t="str">
            <v>NULL</v>
          </cell>
          <cell r="AD481" t="str">
            <v>NULL</v>
          </cell>
          <cell r="AE481" t="str">
            <v>NULL</v>
          </cell>
          <cell r="AF481" t="str">
            <v>NULL</v>
          </cell>
          <cell r="AG481" t="str">
            <v>NULL</v>
          </cell>
          <cell r="AH481" t="str">
            <v>NULL</v>
          </cell>
          <cell r="AI481" t="str">
            <v>NULL</v>
          </cell>
          <cell r="AJ481" t="str">
            <v>NULL</v>
          </cell>
          <cell r="AK481" t="str">
            <v>NULL</v>
          </cell>
          <cell r="AL481">
            <v>3533158</v>
          </cell>
          <cell r="AM481">
            <v>1612</v>
          </cell>
          <cell r="AN481">
            <v>3531546</v>
          </cell>
          <cell r="AO481">
            <v>990066</v>
          </cell>
          <cell r="AP481">
            <v>174881</v>
          </cell>
          <cell r="AQ481">
            <v>815185</v>
          </cell>
          <cell r="AR481" t="str">
            <v>NULL</v>
          </cell>
          <cell r="AS481" t="str">
            <v>NULL</v>
          </cell>
          <cell r="AT481" t="str">
            <v>NULL</v>
          </cell>
          <cell r="AU481" t="str">
            <v>NULL</v>
          </cell>
          <cell r="AV481" t="str">
            <v>NULL</v>
          </cell>
          <cell r="AW481" t="str">
            <v>NULL</v>
          </cell>
          <cell r="AX481" t="str">
            <v>NULL</v>
          </cell>
          <cell r="AY481" t="str">
            <v>NULL</v>
          </cell>
          <cell r="AZ481" t="str">
            <v>NULL</v>
          </cell>
          <cell r="BA481" t="str">
            <v>NULL</v>
          </cell>
          <cell r="BB481" t="str">
            <v>NULL</v>
          </cell>
          <cell r="BC481" t="str">
            <v>NULL</v>
          </cell>
          <cell r="BD481" t="str">
            <v>NULL</v>
          </cell>
          <cell r="BE481" t="str">
            <v>NULL</v>
          </cell>
          <cell r="BF481" t="str">
            <v>NULL</v>
          </cell>
          <cell r="BG481" t="str">
            <v>NULL</v>
          </cell>
          <cell r="BH481" t="str">
            <v>NULL</v>
          </cell>
          <cell r="BI481" t="str">
            <v>NULL</v>
          </cell>
          <cell r="BJ481" t="str">
            <v>NULL</v>
          </cell>
          <cell r="BK481" t="str">
            <v>NULL</v>
          </cell>
          <cell r="BL481" t="str">
            <v>NULL</v>
          </cell>
          <cell r="BM481" t="str">
            <v>NULL</v>
          </cell>
          <cell r="BN481" t="str">
            <v>NULL</v>
          </cell>
          <cell r="BO481" t="str">
            <v>NULL</v>
          </cell>
          <cell r="BP481" t="str">
            <v>NULL</v>
          </cell>
          <cell r="BQ481" t="str">
            <v>NULL</v>
          </cell>
          <cell r="BR481" t="str">
            <v>NULL</v>
          </cell>
          <cell r="BS481" t="str">
            <v>NULL</v>
          </cell>
          <cell r="BT481" t="str">
            <v>NULL</v>
          </cell>
          <cell r="BU481" t="str">
            <v>NULL</v>
          </cell>
          <cell r="BV481">
            <v>545690</v>
          </cell>
          <cell r="BW481" t="str">
            <v>NULL</v>
          </cell>
          <cell r="BX481">
            <v>545690</v>
          </cell>
          <cell r="BY481" t="str">
            <v>NULL</v>
          </cell>
          <cell r="BZ481" t="str">
            <v>NULL</v>
          </cell>
          <cell r="CA481" t="str">
            <v>NULL</v>
          </cell>
          <cell r="CB481" t="str">
            <v>NULL</v>
          </cell>
          <cell r="CC481" t="str">
            <v>NULL</v>
          </cell>
          <cell r="CD481" t="str">
            <v>NULL</v>
          </cell>
          <cell r="CE481" t="str">
            <v>NULL</v>
          </cell>
          <cell r="CF481" t="str">
            <v>NULL</v>
          </cell>
          <cell r="CG481" t="str">
            <v>NULL</v>
          </cell>
          <cell r="CH481">
            <v>37175</v>
          </cell>
          <cell r="CI481" t="str">
            <v>NULL</v>
          </cell>
          <cell r="CJ481">
            <v>37175</v>
          </cell>
          <cell r="CK481" t="str">
            <v>NULL</v>
          </cell>
          <cell r="CL481" t="str">
            <v>NULL</v>
          </cell>
          <cell r="CM481" t="str">
            <v>NULL</v>
          </cell>
          <cell r="CN481" t="str">
            <v>NULL</v>
          </cell>
          <cell r="CO481" t="str">
            <v>NULL</v>
          </cell>
          <cell r="CP481" t="str">
            <v>NULL</v>
          </cell>
          <cell r="CQ481" t="str">
            <v>NULL</v>
          </cell>
          <cell r="CR481" t="str">
            <v>NULL</v>
          </cell>
          <cell r="CS481" t="str">
            <v>NULL</v>
          </cell>
          <cell r="CT481" t="str">
            <v>NULL</v>
          </cell>
          <cell r="CU481" t="str">
            <v>NULL</v>
          </cell>
          <cell r="CV481" t="str">
            <v>NULL</v>
          </cell>
          <cell r="CW481" t="str">
            <v>NULL</v>
          </cell>
          <cell r="CX481" t="str">
            <v>NULL</v>
          </cell>
          <cell r="CY481" t="str">
            <v>NULL</v>
          </cell>
          <cell r="CZ481" t="str">
            <v>NULL</v>
          </cell>
          <cell r="DA481" t="str">
            <v>NULL</v>
          </cell>
          <cell r="DB481" t="str">
            <v>NULL</v>
          </cell>
          <cell r="DC481">
            <v>1572931</v>
          </cell>
          <cell r="DD481">
            <v>174881</v>
          </cell>
          <cell r="DE481">
            <v>1398050</v>
          </cell>
        </row>
        <row r="482">
          <cell r="A482" t="str">
            <v>Yreka2019</v>
          </cell>
          <cell r="B482" t="str">
            <v>Yreka</v>
          </cell>
          <cell r="C482">
            <v>1599</v>
          </cell>
          <cell r="D482">
            <v>2019</v>
          </cell>
          <cell r="E482">
            <v>48147</v>
          </cell>
          <cell r="F482" t="str">
            <v>NULL</v>
          </cell>
          <cell r="G482">
            <v>48147</v>
          </cell>
          <cell r="H482">
            <v>684860</v>
          </cell>
          <cell r="I482">
            <v>6885</v>
          </cell>
          <cell r="J482">
            <v>677975</v>
          </cell>
          <cell r="K482" t="str">
            <v>NULL</v>
          </cell>
          <cell r="L482" t="str">
            <v>NULL</v>
          </cell>
          <cell r="M482" t="str">
            <v>NULL</v>
          </cell>
          <cell r="N482" t="str">
            <v>NULL</v>
          </cell>
          <cell r="O482" t="str">
            <v>NULL</v>
          </cell>
          <cell r="P482" t="str">
            <v>NULL</v>
          </cell>
          <cell r="Q482" t="str">
            <v>NULL</v>
          </cell>
          <cell r="R482" t="str">
            <v>NULL</v>
          </cell>
          <cell r="S482" t="str">
            <v>NULL</v>
          </cell>
          <cell r="T482" t="str">
            <v>NULL</v>
          </cell>
          <cell r="U482" t="str">
            <v>NULL</v>
          </cell>
          <cell r="V482" t="str">
            <v>NULL</v>
          </cell>
          <cell r="W482" t="str">
            <v>NULL</v>
          </cell>
          <cell r="X482" t="str">
            <v>NULL</v>
          </cell>
          <cell r="Y482" t="str">
            <v>NULL</v>
          </cell>
          <cell r="Z482" t="str">
            <v>NULL</v>
          </cell>
          <cell r="AA482" t="str">
            <v>NULL</v>
          </cell>
          <cell r="AB482" t="str">
            <v>NULL</v>
          </cell>
          <cell r="AC482" t="str">
            <v>NULL</v>
          </cell>
          <cell r="AD482" t="str">
            <v>NULL</v>
          </cell>
          <cell r="AE482" t="str">
            <v>NULL</v>
          </cell>
          <cell r="AF482" t="str">
            <v>NULL</v>
          </cell>
          <cell r="AG482" t="str">
            <v>NULL</v>
          </cell>
          <cell r="AH482" t="str">
            <v>NULL</v>
          </cell>
          <cell r="AI482" t="str">
            <v>NULL</v>
          </cell>
          <cell r="AJ482" t="str">
            <v>NULL</v>
          </cell>
          <cell r="AK482" t="str">
            <v>NULL</v>
          </cell>
          <cell r="AL482">
            <v>733007</v>
          </cell>
          <cell r="AM482">
            <v>6885</v>
          </cell>
          <cell r="AN482">
            <v>726122</v>
          </cell>
          <cell r="AO482">
            <v>2986556</v>
          </cell>
          <cell r="AP482">
            <v>255880</v>
          </cell>
          <cell r="AQ482">
            <v>2730676</v>
          </cell>
          <cell r="AR482" t="str">
            <v>NULL</v>
          </cell>
          <cell r="AS482" t="str">
            <v>NULL</v>
          </cell>
          <cell r="AT482" t="str">
            <v>NULL</v>
          </cell>
          <cell r="AU482" t="str">
            <v>NULL</v>
          </cell>
          <cell r="AV482" t="str">
            <v>NULL</v>
          </cell>
          <cell r="AW482" t="str">
            <v>NULL</v>
          </cell>
          <cell r="AX482" t="str">
            <v>NULL</v>
          </cell>
          <cell r="AY482" t="str">
            <v>NULL</v>
          </cell>
          <cell r="AZ482" t="str">
            <v>NULL</v>
          </cell>
          <cell r="BA482" t="str">
            <v>NULL</v>
          </cell>
          <cell r="BB482" t="str">
            <v>NULL</v>
          </cell>
          <cell r="BC482" t="str">
            <v>NULL</v>
          </cell>
          <cell r="BD482" t="str">
            <v>NULL</v>
          </cell>
          <cell r="BE482" t="str">
            <v>NULL</v>
          </cell>
          <cell r="BF482" t="str">
            <v>NULL</v>
          </cell>
          <cell r="BG482" t="str">
            <v>NULL</v>
          </cell>
          <cell r="BH482" t="str">
            <v>NULL</v>
          </cell>
          <cell r="BI482" t="str">
            <v>NULL</v>
          </cell>
          <cell r="BJ482" t="str">
            <v>NULL</v>
          </cell>
          <cell r="BK482" t="str">
            <v>NULL</v>
          </cell>
          <cell r="BL482" t="str">
            <v>NULL</v>
          </cell>
          <cell r="BM482" t="str">
            <v>NULL</v>
          </cell>
          <cell r="BN482" t="str">
            <v>NULL</v>
          </cell>
          <cell r="BO482" t="str">
            <v>NULL</v>
          </cell>
          <cell r="BP482" t="str">
            <v>NULL</v>
          </cell>
          <cell r="BQ482" t="str">
            <v>NULL</v>
          </cell>
          <cell r="BR482" t="str">
            <v>NULL</v>
          </cell>
          <cell r="BS482" t="str">
            <v>NULL</v>
          </cell>
          <cell r="BT482" t="str">
            <v>NULL</v>
          </cell>
          <cell r="BU482" t="str">
            <v>NULL</v>
          </cell>
          <cell r="BV482">
            <v>418385</v>
          </cell>
          <cell r="BW482">
            <v>313658</v>
          </cell>
          <cell r="BX482">
            <v>104727</v>
          </cell>
          <cell r="BY482" t="str">
            <v>NULL</v>
          </cell>
          <cell r="BZ482" t="str">
            <v>NULL</v>
          </cell>
          <cell r="CA482" t="str">
            <v>NULL</v>
          </cell>
          <cell r="CB482">
            <v>114295</v>
          </cell>
          <cell r="CC482">
            <v>49631</v>
          </cell>
          <cell r="CD482">
            <v>64664</v>
          </cell>
          <cell r="CE482">
            <v>3543</v>
          </cell>
          <cell r="CF482" t="str">
            <v>NULL</v>
          </cell>
          <cell r="CG482">
            <v>3543</v>
          </cell>
          <cell r="CH482">
            <v>49370</v>
          </cell>
          <cell r="CI482" t="str">
            <v>NULL</v>
          </cell>
          <cell r="CJ482">
            <v>49370</v>
          </cell>
          <cell r="CK482" t="str">
            <v>NULL</v>
          </cell>
          <cell r="CL482">
            <v>143389</v>
          </cell>
          <cell r="CM482">
            <v>-143389</v>
          </cell>
          <cell r="CN482" t="str">
            <v>NULL</v>
          </cell>
          <cell r="CO482" t="str">
            <v>NULL</v>
          </cell>
          <cell r="CP482" t="str">
            <v>NULL</v>
          </cell>
          <cell r="CQ482" t="str">
            <v>NULL</v>
          </cell>
          <cell r="CR482" t="str">
            <v>NULL</v>
          </cell>
          <cell r="CS482" t="str">
            <v>NULL</v>
          </cell>
          <cell r="CT482" t="str">
            <v>NULL</v>
          </cell>
          <cell r="CU482" t="str">
            <v>NULL</v>
          </cell>
          <cell r="CV482" t="str">
            <v>NULL</v>
          </cell>
          <cell r="CW482" t="str">
            <v>NULL</v>
          </cell>
          <cell r="CX482" t="str">
            <v>NULL</v>
          </cell>
          <cell r="CY482" t="str">
            <v>NULL</v>
          </cell>
          <cell r="CZ482" t="str">
            <v>NULL</v>
          </cell>
          <cell r="DA482" t="str">
            <v>NULL</v>
          </cell>
          <cell r="DB482" t="str">
            <v>NULL</v>
          </cell>
          <cell r="DC482">
            <v>3572149</v>
          </cell>
          <cell r="DD482">
            <v>762558</v>
          </cell>
          <cell r="DE482">
            <v>2809591</v>
          </cell>
        </row>
        <row r="483">
          <cell r="A483" t="str">
            <v>Yuba City2019</v>
          </cell>
          <cell r="B483" t="str">
            <v>Yuba City</v>
          </cell>
          <cell r="C483">
            <v>1600</v>
          </cell>
          <cell r="D483">
            <v>2019</v>
          </cell>
          <cell r="E483">
            <v>140478</v>
          </cell>
          <cell r="F483" t="str">
            <v>NULL</v>
          </cell>
          <cell r="G483">
            <v>140478</v>
          </cell>
          <cell r="H483">
            <v>6035688</v>
          </cell>
          <cell r="I483">
            <v>906670</v>
          </cell>
          <cell r="J483">
            <v>5129018</v>
          </cell>
          <cell r="K483" t="str">
            <v>NULL</v>
          </cell>
          <cell r="L483" t="str">
            <v>NULL</v>
          </cell>
          <cell r="M483" t="str">
            <v>NULL</v>
          </cell>
          <cell r="N483" t="str">
            <v>NULL</v>
          </cell>
          <cell r="O483" t="str">
            <v>NULL</v>
          </cell>
          <cell r="P483" t="str">
            <v>NULL</v>
          </cell>
          <cell r="Q483" t="str">
            <v>NULL</v>
          </cell>
          <cell r="R483" t="str">
            <v>NULL</v>
          </cell>
          <cell r="S483" t="str">
            <v>NULL</v>
          </cell>
          <cell r="T483" t="str">
            <v>NULL</v>
          </cell>
          <cell r="U483" t="str">
            <v>NULL</v>
          </cell>
          <cell r="V483" t="str">
            <v>NULL</v>
          </cell>
          <cell r="W483" t="str">
            <v>NULL</v>
          </cell>
          <cell r="X483" t="str">
            <v>NULL</v>
          </cell>
          <cell r="Y483" t="str">
            <v>NULL</v>
          </cell>
          <cell r="Z483" t="str">
            <v>NULL</v>
          </cell>
          <cell r="AA483" t="str">
            <v>NULL</v>
          </cell>
          <cell r="AB483" t="str">
            <v>NULL</v>
          </cell>
          <cell r="AC483" t="str">
            <v>NULL</v>
          </cell>
          <cell r="AD483" t="str">
            <v>NULL</v>
          </cell>
          <cell r="AE483" t="str">
            <v>NULL</v>
          </cell>
          <cell r="AF483" t="str">
            <v>NULL</v>
          </cell>
          <cell r="AG483" t="str">
            <v>NULL</v>
          </cell>
          <cell r="AH483" t="str">
            <v>NULL</v>
          </cell>
          <cell r="AI483" t="str">
            <v>NULL</v>
          </cell>
          <cell r="AJ483" t="str">
            <v>NULL</v>
          </cell>
          <cell r="AK483" t="str">
            <v>NULL</v>
          </cell>
          <cell r="AL483">
            <v>6176166</v>
          </cell>
          <cell r="AM483">
            <v>906670</v>
          </cell>
          <cell r="AN483">
            <v>5269496</v>
          </cell>
          <cell r="AO483">
            <v>15224930</v>
          </cell>
          <cell r="AP483">
            <v>1474519</v>
          </cell>
          <cell r="AQ483">
            <v>13750411</v>
          </cell>
          <cell r="AR483" t="str">
            <v>NULL</v>
          </cell>
          <cell r="AS483" t="str">
            <v>NULL</v>
          </cell>
          <cell r="AT483" t="str">
            <v>NULL</v>
          </cell>
          <cell r="AU483" t="str">
            <v>NULL</v>
          </cell>
          <cell r="AV483" t="str">
            <v>NULL</v>
          </cell>
          <cell r="AW483" t="str">
            <v>NULL</v>
          </cell>
          <cell r="AX483" t="str">
            <v>NULL</v>
          </cell>
          <cell r="AY483" t="str">
            <v>NULL</v>
          </cell>
          <cell r="AZ483" t="str">
            <v>NULL</v>
          </cell>
          <cell r="BA483" t="str">
            <v>NULL</v>
          </cell>
          <cell r="BB483" t="str">
            <v>NULL</v>
          </cell>
          <cell r="BC483" t="str">
            <v>NULL</v>
          </cell>
          <cell r="BD483" t="str">
            <v>NULL</v>
          </cell>
          <cell r="BE483" t="str">
            <v>NULL</v>
          </cell>
          <cell r="BF483" t="str">
            <v>NULL</v>
          </cell>
          <cell r="BG483" t="str">
            <v>NULL</v>
          </cell>
          <cell r="BH483" t="str">
            <v>NULL</v>
          </cell>
          <cell r="BI483" t="str">
            <v>NULL</v>
          </cell>
          <cell r="BJ483" t="str">
            <v>NULL</v>
          </cell>
          <cell r="BK483" t="str">
            <v>NULL</v>
          </cell>
          <cell r="BL483" t="str">
            <v>NULL</v>
          </cell>
          <cell r="BM483" t="str">
            <v>NULL</v>
          </cell>
          <cell r="BN483" t="str">
            <v>NULL</v>
          </cell>
          <cell r="BO483" t="str">
            <v>NULL</v>
          </cell>
          <cell r="BP483" t="str">
            <v>NULL</v>
          </cell>
          <cell r="BQ483" t="str">
            <v>NULL</v>
          </cell>
          <cell r="BR483" t="str">
            <v>NULL</v>
          </cell>
          <cell r="BS483" t="str">
            <v>NULL</v>
          </cell>
          <cell r="BT483" t="str">
            <v>NULL</v>
          </cell>
          <cell r="BU483" t="str">
            <v>NULL</v>
          </cell>
          <cell r="BV483">
            <v>11815262</v>
          </cell>
          <cell r="BW483">
            <v>1625410</v>
          </cell>
          <cell r="BX483">
            <v>10189852</v>
          </cell>
          <cell r="BY483" t="str">
            <v>NULL</v>
          </cell>
          <cell r="BZ483" t="str">
            <v>NULL</v>
          </cell>
          <cell r="CA483" t="str">
            <v>NULL</v>
          </cell>
          <cell r="CB483">
            <v>851309</v>
          </cell>
          <cell r="CC483" t="str">
            <v>NULL</v>
          </cell>
          <cell r="CD483">
            <v>851309</v>
          </cell>
          <cell r="CE483" t="str">
            <v>NULL</v>
          </cell>
          <cell r="CF483" t="str">
            <v>NULL</v>
          </cell>
          <cell r="CG483" t="str">
            <v>NULL</v>
          </cell>
          <cell r="CH483">
            <v>373342</v>
          </cell>
          <cell r="CI483">
            <v>360315</v>
          </cell>
          <cell r="CJ483">
            <v>13027</v>
          </cell>
          <cell r="CK483" t="str">
            <v>NULL</v>
          </cell>
          <cell r="CL483" t="str">
            <v>NULL</v>
          </cell>
          <cell r="CM483" t="str">
            <v>NULL</v>
          </cell>
          <cell r="CN483" t="str">
            <v>NULL</v>
          </cell>
          <cell r="CO483" t="str">
            <v>NULL</v>
          </cell>
          <cell r="CP483" t="str">
            <v>NULL</v>
          </cell>
          <cell r="CQ483" t="str">
            <v>NULL</v>
          </cell>
          <cell r="CR483" t="str">
            <v>NULL</v>
          </cell>
          <cell r="CS483" t="str">
            <v>NULL</v>
          </cell>
          <cell r="CT483" t="str">
            <v>NULL</v>
          </cell>
          <cell r="CU483" t="str">
            <v>NULL</v>
          </cell>
          <cell r="CV483" t="str">
            <v>NULL</v>
          </cell>
          <cell r="CW483" t="str">
            <v>NULL</v>
          </cell>
          <cell r="CX483" t="str">
            <v>NULL</v>
          </cell>
          <cell r="CY483" t="str">
            <v>NULL</v>
          </cell>
          <cell r="CZ483" t="str">
            <v>NULL</v>
          </cell>
          <cell r="DA483" t="str">
            <v>NULL</v>
          </cell>
          <cell r="DB483" t="str">
            <v>NULL</v>
          </cell>
          <cell r="DC483">
            <v>28264843</v>
          </cell>
          <cell r="DD483">
            <v>3460244</v>
          </cell>
          <cell r="DE483">
            <v>24804599</v>
          </cell>
        </row>
        <row r="484">
          <cell r="A484" t="str">
            <v>Yucaipa2019</v>
          </cell>
          <cell r="B484" t="str">
            <v>Yucaipa</v>
          </cell>
          <cell r="C484">
            <v>1601</v>
          </cell>
          <cell r="D484">
            <v>2019</v>
          </cell>
          <cell r="E484">
            <v>329121</v>
          </cell>
          <cell r="F484" t="str">
            <v>NULL</v>
          </cell>
          <cell r="G484">
            <v>329121</v>
          </cell>
          <cell r="H484">
            <v>3633633</v>
          </cell>
          <cell r="I484">
            <v>157701</v>
          </cell>
          <cell r="J484">
            <v>3475932</v>
          </cell>
          <cell r="K484" t="str">
            <v>NULL</v>
          </cell>
          <cell r="L484" t="str">
            <v>NULL</v>
          </cell>
          <cell r="M484" t="str">
            <v>NULL</v>
          </cell>
          <cell r="N484" t="str">
            <v>NULL</v>
          </cell>
          <cell r="O484" t="str">
            <v>NULL</v>
          </cell>
          <cell r="P484" t="str">
            <v>NULL</v>
          </cell>
          <cell r="Q484" t="str">
            <v>NULL</v>
          </cell>
          <cell r="R484" t="str">
            <v>NULL</v>
          </cell>
          <cell r="S484" t="str">
            <v>NULL</v>
          </cell>
          <cell r="T484" t="str">
            <v>NULL</v>
          </cell>
          <cell r="U484" t="str">
            <v>NULL</v>
          </cell>
          <cell r="V484" t="str">
            <v>NULL</v>
          </cell>
          <cell r="W484" t="str">
            <v>NULL</v>
          </cell>
          <cell r="X484" t="str">
            <v>NULL</v>
          </cell>
          <cell r="Y484" t="str">
            <v>NULL</v>
          </cell>
          <cell r="Z484" t="str">
            <v>NULL</v>
          </cell>
          <cell r="AA484" t="str">
            <v>NULL</v>
          </cell>
          <cell r="AB484" t="str">
            <v>NULL</v>
          </cell>
          <cell r="AC484" t="str">
            <v>NULL</v>
          </cell>
          <cell r="AD484" t="str">
            <v>NULL</v>
          </cell>
          <cell r="AE484" t="str">
            <v>NULL</v>
          </cell>
          <cell r="AF484" t="str">
            <v>NULL</v>
          </cell>
          <cell r="AG484" t="str">
            <v>NULL</v>
          </cell>
          <cell r="AH484" t="str">
            <v>NULL</v>
          </cell>
          <cell r="AI484" t="str">
            <v>NULL</v>
          </cell>
          <cell r="AJ484" t="str">
            <v>NULL</v>
          </cell>
          <cell r="AK484" t="str">
            <v>NULL</v>
          </cell>
          <cell r="AL484">
            <v>3962754</v>
          </cell>
          <cell r="AM484">
            <v>157701</v>
          </cell>
          <cell r="AN484">
            <v>3805053</v>
          </cell>
          <cell r="AO484">
            <v>9540564</v>
          </cell>
          <cell r="AP484">
            <v>288557</v>
          </cell>
          <cell r="AQ484">
            <v>9252007</v>
          </cell>
          <cell r="AR484" t="str">
            <v>NULL</v>
          </cell>
          <cell r="AS484" t="str">
            <v>NULL</v>
          </cell>
          <cell r="AT484" t="str">
            <v>NULL</v>
          </cell>
          <cell r="AU484" t="str">
            <v>NULL</v>
          </cell>
          <cell r="AV484" t="str">
            <v>NULL</v>
          </cell>
          <cell r="AW484" t="str">
            <v>NULL</v>
          </cell>
          <cell r="AX484" t="str">
            <v>NULL</v>
          </cell>
          <cell r="AY484" t="str">
            <v>NULL</v>
          </cell>
          <cell r="AZ484" t="str">
            <v>NULL</v>
          </cell>
          <cell r="BA484" t="str">
            <v>NULL</v>
          </cell>
          <cell r="BB484" t="str">
            <v>NULL</v>
          </cell>
          <cell r="BC484" t="str">
            <v>NULL</v>
          </cell>
          <cell r="BD484" t="str">
            <v>NULL</v>
          </cell>
          <cell r="BE484" t="str">
            <v>NULL</v>
          </cell>
          <cell r="BF484" t="str">
            <v>NULL</v>
          </cell>
          <cell r="BG484" t="str">
            <v>NULL</v>
          </cell>
          <cell r="BH484" t="str">
            <v>NULL</v>
          </cell>
          <cell r="BI484" t="str">
            <v>NULL</v>
          </cell>
          <cell r="BJ484" t="str">
            <v>NULL</v>
          </cell>
          <cell r="BK484" t="str">
            <v>NULL</v>
          </cell>
          <cell r="BL484" t="str">
            <v>NULL</v>
          </cell>
          <cell r="BM484" t="str">
            <v>NULL</v>
          </cell>
          <cell r="BN484" t="str">
            <v>NULL</v>
          </cell>
          <cell r="BO484" t="str">
            <v>NULL</v>
          </cell>
          <cell r="BP484" t="str">
            <v>NULL</v>
          </cell>
          <cell r="BQ484" t="str">
            <v>NULL</v>
          </cell>
          <cell r="BR484" t="str">
            <v>NULL</v>
          </cell>
          <cell r="BS484" t="str">
            <v>NULL</v>
          </cell>
          <cell r="BT484" t="str">
            <v>NULL</v>
          </cell>
          <cell r="BU484" t="str">
            <v>NULL</v>
          </cell>
          <cell r="BV484">
            <v>5110150</v>
          </cell>
          <cell r="BW484">
            <v>4445352</v>
          </cell>
          <cell r="BX484">
            <v>664798</v>
          </cell>
          <cell r="BY484" t="str">
            <v>NULL</v>
          </cell>
          <cell r="BZ484">
            <v>1074889</v>
          </cell>
          <cell r="CA484">
            <v>-1074889</v>
          </cell>
          <cell r="CB484" t="str">
            <v>NULL</v>
          </cell>
          <cell r="CC484">
            <v>1129</v>
          </cell>
          <cell r="CD484">
            <v>-1129</v>
          </cell>
          <cell r="CE484" t="str">
            <v>NULL</v>
          </cell>
          <cell r="CF484" t="str">
            <v>NULL</v>
          </cell>
          <cell r="CG484" t="str">
            <v>NULL</v>
          </cell>
          <cell r="CH484">
            <v>396627</v>
          </cell>
          <cell r="CI484">
            <v>739358</v>
          </cell>
          <cell r="CJ484">
            <v>-342731</v>
          </cell>
          <cell r="CK484" t="str">
            <v>NULL</v>
          </cell>
          <cell r="CL484">
            <v>15176</v>
          </cell>
          <cell r="CM484">
            <v>-15176</v>
          </cell>
          <cell r="CN484" t="str">
            <v>NULL</v>
          </cell>
          <cell r="CO484" t="str">
            <v>NULL</v>
          </cell>
          <cell r="CP484" t="str">
            <v>NULL</v>
          </cell>
          <cell r="CQ484" t="str">
            <v>NULL</v>
          </cell>
          <cell r="CR484" t="str">
            <v>NULL</v>
          </cell>
          <cell r="CS484" t="str">
            <v>NULL</v>
          </cell>
          <cell r="CT484" t="str">
            <v>NULL</v>
          </cell>
          <cell r="CU484" t="str">
            <v>NULL</v>
          </cell>
          <cell r="CV484" t="str">
            <v>NULL</v>
          </cell>
          <cell r="CW484" t="str">
            <v>NULL</v>
          </cell>
          <cell r="CX484" t="str">
            <v>NULL</v>
          </cell>
          <cell r="CY484" t="str">
            <v>NULL</v>
          </cell>
          <cell r="CZ484" t="str">
            <v>NULL</v>
          </cell>
          <cell r="DA484" t="str">
            <v>NULL</v>
          </cell>
          <cell r="DB484" t="str">
            <v>NULL</v>
          </cell>
          <cell r="DC484">
            <v>15047341</v>
          </cell>
          <cell r="DD484">
            <v>6564461</v>
          </cell>
          <cell r="DE484">
            <v>8482880</v>
          </cell>
        </row>
        <row r="485">
          <cell r="A485" t="str">
            <v>Yucca Valley2019</v>
          </cell>
          <cell r="B485" t="str">
            <v>Yucca Valley</v>
          </cell>
          <cell r="C485">
            <v>1602</v>
          </cell>
          <cell r="D485">
            <v>2019</v>
          </cell>
          <cell r="E485">
            <v>550646</v>
          </cell>
          <cell r="F485" t="str">
            <v>NULL</v>
          </cell>
          <cell r="G485">
            <v>550646</v>
          </cell>
          <cell r="H485">
            <v>2357872</v>
          </cell>
          <cell r="I485">
            <v>200116</v>
          </cell>
          <cell r="J485">
            <v>2157756</v>
          </cell>
          <cell r="K485" t="str">
            <v>NULL</v>
          </cell>
          <cell r="L485" t="str">
            <v>NULL</v>
          </cell>
          <cell r="M485" t="str">
            <v>NULL</v>
          </cell>
          <cell r="N485" t="str">
            <v>NULL</v>
          </cell>
          <cell r="O485" t="str">
            <v>NULL</v>
          </cell>
          <cell r="P485" t="str">
            <v>NULL</v>
          </cell>
          <cell r="Q485" t="str">
            <v>NULL</v>
          </cell>
          <cell r="R485" t="str">
            <v>NULL</v>
          </cell>
          <cell r="S485" t="str">
            <v>NULL</v>
          </cell>
          <cell r="T485" t="str">
            <v>NULL</v>
          </cell>
          <cell r="U485" t="str">
            <v>NULL</v>
          </cell>
          <cell r="V485" t="str">
            <v>NULL</v>
          </cell>
          <cell r="W485" t="str">
            <v>NULL</v>
          </cell>
          <cell r="X485" t="str">
            <v>NULL</v>
          </cell>
          <cell r="Y485" t="str">
            <v>NULL</v>
          </cell>
          <cell r="Z485" t="str">
            <v>NULL</v>
          </cell>
          <cell r="AA485" t="str">
            <v>NULL</v>
          </cell>
          <cell r="AB485" t="str">
            <v>NULL</v>
          </cell>
          <cell r="AC485" t="str">
            <v>NULL</v>
          </cell>
          <cell r="AD485" t="str">
            <v>NULL</v>
          </cell>
          <cell r="AE485" t="str">
            <v>NULL</v>
          </cell>
          <cell r="AF485" t="str">
            <v>NULL</v>
          </cell>
          <cell r="AG485" t="str">
            <v>NULL</v>
          </cell>
          <cell r="AH485" t="str">
            <v>NULL</v>
          </cell>
          <cell r="AI485" t="str">
            <v>NULL</v>
          </cell>
          <cell r="AJ485" t="str">
            <v>NULL</v>
          </cell>
          <cell r="AK485" t="str">
            <v>NULL</v>
          </cell>
          <cell r="AL485">
            <v>2908518</v>
          </cell>
          <cell r="AM485">
            <v>200116</v>
          </cell>
          <cell r="AN485">
            <v>2708402</v>
          </cell>
          <cell r="AO485">
            <v>5281282</v>
          </cell>
          <cell r="AP485">
            <v>167859</v>
          </cell>
          <cell r="AQ485">
            <v>5113423</v>
          </cell>
          <cell r="AR485" t="str">
            <v>NULL</v>
          </cell>
          <cell r="AS485" t="str">
            <v>NULL</v>
          </cell>
          <cell r="AT485" t="str">
            <v>NULL</v>
          </cell>
          <cell r="AU485" t="str">
            <v>NULL</v>
          </cell>
          <cell r="AV485" t="str">
            <v>NULL</v>
          </cell>
          <cell r="AW485" t="str">
            <v>NULL</v>
          </cell>
          <cell r="AX485" t="str">
            <v>NULL</v>
          </cell>
          <cell r="AY485" t="str">
            <v>NULL</v>
          </cell>
          <cell r="AZ485" t="str">
            <v>NULL</v>
          </cell>
          <cell r="BA485" t="str">
            <v>NULL</v>
          </cell>
          <cell r="BB485" t="str">
            <v>NULL</v>
          </cell>
          <cell r="BC485" t="str">
            <v>NULL</v>
          </cell>
          <cell r="BD485" t="str">
            <v>NULL</v>
          </cell>
          <cell r="BE485" t="str">
            <v>NULL</v>
          </cell>
          <cell r="BF485" t="str">
            <v>NULL</v>
          </cell>
          <cell r="BG485" t="str">
            <v>NULL</v>
          </cell>
          <cell r="BH485" t="str">
            <v>NULL</v>
          </cell>
          <cell r="BI485" t="str">
            <v>NULL</v>
          </cell>
          <cell r="BJ485" t="str">
            <v>NULL</v>
          </cell>
          <cell r="BK485" t="str">
            <v>NULL</v>
          </cell>
          <cell r="BL485" t="str">
            <v>NULL</v>
          </cell>
          <cell r="BM485" t="str">
            <v>NULL</v>
          </cell>
          <cell r="BN485" t="str">
            <v>NULL</v>
          </cell>
          <cell r="BO485" t="str">
            <v>NULL</v>
          </cell>
          <cell r="BP485" t="str">
            <v>NULL</v>
          </cell>
          <cell r="BQ485" t="str">
            <v>NULL</v>
          </cell>
          <cell r="BR485" t="str">
            <v>NULL</v>
          </cell>
          <cell r="BS485" t="str">
            <v>NULL</v>
          </cell>
          <cell r="BT485" t="str">
            <v>NULL</v>
          </cell>
          <cell r="BU485" t="str">
            <v>NULL</v>
          </cell>
          <cell r="BV485" t="str">
            <v>NULL</v>
          </cell>
          <cell r="BW485" t="str">
            <v>NULL</v>
          </cell>
          <cell r="BX485" t="str">
            <v>NULL</v>
          </cell>
          <cell r="BY485" t="str">
            <v>NULL</v>
          </cell>
          <cell r="BZ485" t="str">
            <v>NULL</v>
          </cell>
          <cell r="CA485" t="str">
            <v>NULL</v>
          </cell>
          <cell r="CB485">
            <v>991114</v>
          </cell>
          <cell r="CC485">
            <v>57248</v>
          </cell>
          <cell r="CD485">
            <v>933866</v>
          </cell>
          <cell r="CE485" t="str">
            <v>NULL</v>
          </cell>
          <cell r="CF485">
            <v>22370</v>
          </cell>
          <cell r="CG485">
            <v>-22370</v>
          </cell>
          <cell r="CH485" t="str">
            <v>NULL</v>
          </cell>
          <cell r="CI485" t="str">
            <v>NULL</v>
          </cell>
          <cell r="CJ485" t="str">
            <v>NULL</v>
          </cell>
          <cell r="CK485">
            <v>12753</v>
          </cell>
          <cell r="CL485">
            <v>12068</v>
          </cell>
          <cell r="CM485">
            <v>685</v>
          </cell>
          <cell r="CN485" t="str">
            <v>NULL</v>
          </cell>
          <cell r="CO485" t="str">
            <v>NULL</v>
          </cell>
          <cell r="CP485" t="str">
            <v>NULL</v>
          </cell>
          <cell r="CQ485" t="str">
            <v>NULL</v>
          </cell>
          <cell r="CR485" t="str">
            <v>NULL</v>
          </cell>
          <cell r="CS485" t="str">
            <v>NULL</v>
          </cell>
          <cell r="CT485" t="str">
            <v>NULL</v>
          </cell>
          <cell r="CU485" t="str">
            <v>NULL</v>
          </cell>
          <cell r="CV485" t="str">
            <v>NULL</v>
          </cell>
          <cell r="CW485" t="str">
            <v>NULL</v>
          </cell>
          <cell r="CX485">
            <v>32195</v>
          </cell>
          <cell r="CY485">
            <v>-32195</v>
          </cell>
          <cell r="CZ485" t="str">
            <v>NULL</v>
          </cell>
          <cell r="DA485" t="str">
            <v>NULL</v>
          </cell>
          <cell r="DB485" t="str">
            <v>NULL</v>
          </cell>
          <cell r="DC485">
            <v>6285149</v>
          </cell>
          <cell r="DD485">
            <v>291740</v>
          </cell>
          <cell r="DE485">
            <v>5993409</v>
          </cell>
        </row>
        <row r="486">
          <cell r="A486" t="str">
            <v>Adelanto2018</v>
          </cell>
          <cell r="B486" t="str">
            <v>Adelanto</v>
          </cell>
          <cell r="C486">
            <v>1128</v>
          </cell>
          <cell r="D486">
            <v>2018</v>
          </cell>
          <cell r="E486">
            <v>100988</v>
          </cell>
          <cell r="F486" t="str">
            <v>NULL</v>
          </cell>
          <cell r="G486">
            <v>100988</v>
          </cell>
          <cell r="H486">
            <v>4493408</v>
          </cell>
          <cell r="I486">
            <v>6279301</v>
          </cell>
          <cell r="J486">
            <v>-1785893</v>
          </cell>
          <cell r="K486" t="str">
            <v>NULL</v>
          </cell>
          <cell r="L486" t="str">
            <v>NULL</v>
          </cell>
          <cell r="M486" t="str">
            <v>NULL</v>
          </cell>
          <cell r="N486" t="str">
            <v>NULL</v>
          </cell>
          <cell r="O486" t="str">
            <v>NULL</v>
          </cell>
          <cell r="P486" t="str">
            <v>NULL</v>
          </cell>
          <cell r="Q486" t="str">
            <v>NULL</v>
          </cell>
          <cell r="R486" t="str">
            <v>NULL</v>
          </cell>
          <cell r="S486" t="str">
            <v>NULL</v>
          </cell>
          <cell r="T486" t="str">
            <v>NULL</v>
          </cell>
          <cell r="U486" t="str">
            <v>NULL</v>
          </cell>
          <cell r="V486" t="str">
            <v>NULL</v>
          </cell>
          <cell r="W486" t="str">
            <v>NULL</v>
          </cell>
          <cell r="X486" t="str">
            <v>NULL</v>
          </cell>
          <cell r="Y486" t="str">
            <v>NULL</v>
          </cell>
          <cell r="Z486" t="str">
            <v>NULL</v>
          </cell>
          <cell r="AA486" t="str">
            <v>NULL</v>
          </cell>
          <cell r="AB486" t="str">
            <v>NULL</v>
          </cell>
          <cell r="AC486" t="str">
            <v>NULL</v>
          </cell>
          <cell r="AD486" t="str">
            <v>NULL</v>
          </cell>
          <cell r="AE486" t="str">
            <v>NULL</v>
          </cell>
          <cell r="AF486" t="str">
            <v>NULL</v>
          </cell>
          <cell r="AG486" t="str">
            <v>NULL</v>
          </cell>
          <cell r="AH486" t="str">
            <v>NULL</v>
          </cell>
          <cell r="AI486" t="str">
            <v>NULL</v>
          </cell>
          <cell r="AJ486" t="str">
            <v>NULL</v>
          </cell>
          <cell r="AK486" t="str">
            <v>NULL</v>
          </cell>
          <cell r="AL486">
            <v>4594396</v>
          </cell>
          <cell r="AM486">
            <v>6279301</v>
          </cell>
          <cell r="AN486">
            <v>-1684905</v>
          </cell>
          <cell r="AO486">
            <v>5886045</v>
          </cell>
          <cell r="AP486">
            <v>117577</v>
          </cell>
          <cell r="AQ486">
            <v>5768468</v>
          </cell>
          <cell r="AR486" t="str">
            <v>NULL</v>
          </cell>
          <cell r="AS486" t="str">
            <v>NULL</v>
          </cell>
          <cell r="AT486" t="str">
            <v>NULL</v>
          </cell>
          <cell r="AU486" t="str">
            <v>NULL</v>
          </cell>
          <cell r="AV486" t="str">
            <v>NULL</v>
          </cell>
          <cell r="AW486" t="str">
            <v>NULL</v>
          </cell>
          <cell r="AX486" t="str">
            <v>NULL</v>
          </cell>
          <cell r="AY486" t="str">
            <v>NULL</v>
          </cell>
          <cell r="AZ486" t="str">
            <v>NULL</v>
          </cell>
          <cell r="BA486" t="str">
            <v>NULL</v>
          </cell>
          <cell r="BB486" t="str">
            <v>NULL</v>
          </cell>
          <cell r="BC486" t="str">
            <v>NULL</v>
          </cell>
          <cell r="BD486" t="str">
            <v>NULL</v>
          </cell>
          <cell r="BE486" t="str">
            <v>NULL</v>
          </cell>
          <cell r="BF486" t="str">
            <v>NULL</v>
          </cell>
          <cell r="BG486" t="str">
            <v>NULL</v>
          </cell>
          <cell r="BH486" t="str">
            <v>NULL</v>
          </cell>
          <cell r="BI486" t="str">
            <v>NULL</v>
          </cell>
          <cell r="BJ486" t="str">
            <v>NULL</v>
          </cell>
          <cell r="BK486" t="str">
            <v>NULL</v>
          </cell>
          <cell r="BL486" t="str">
            <v>NULL</v>
          </cell>
          <cell r="BM486" t="str">
            <v>NULL</v>
          </cell>
          <cell r="BN486" t="str">
            <v>NULL</v>
          </cell>
          <cell r="BO486" t="str">
            <v>NULL</v>
          </cell>
          <cell r="BP486" t="str">
            <v>NULL</v>
          </cell>
          <cell r="BQ486" t="str">
            <v>NULL</v>
          </cell>
          <cell r="BR486" t="str">
            <v>NULL</v>
          </cell>
          <cell r="BS486" t="str">
            <v>NULL</v>
          </cell>
          <cell r="BT486" t="str">
            <v>NULL</v>
          </cell>
          <cell r="BU486" t="str">
            <v>NULL</v>
          </cell>
          <cell r="BV486">
            <v>4245259</v>
          </cell>
          <cell r="BW486">
            <v>9774</v>
          </cell>
          <cell r="BX486">
            <v>4235485</v>
          </cell>
          <cell r="BY486" t="str">
            <v>NULL</v>
          </cell>
          <cell r="BZ486" t="str">
            <v>NULL</v>
          </cell>
          <cell r="CA486" t="str">
            <v>NULL</v>
          </cell>
          <cell r="CB486">
            <v>48477</v>
          </cell>
          <cell r="CC486">
            <v>28564</v>
          </cell>
          <cell r="CD486">
            <v>19913</v>
          </cell>
          <cell r="CE486" t="str">
            <v>NULL</v>
          </cell>
          <cell r="CF486" t="str">
            <v>NULL</v>
          </cell>
          <cell r="CG486" t="str">
            <v>NULL</v>
          </cell>
          <cell r="CH486" t="str">
            <v>NULL</v>
          </cell>
          <cell r="CI486" t="str">
            <v>NULL</v>
          </cell>
          <cell r="CJ486" t="str">
            <v>NULL</v>
          </cell>
          <cell r="CK486" t="str">
            <v>NULL</v>
          </cell>
          <cell r="CL486" t="str">
            <v>NULL</v>
          </cell>
          <cell r="CM486" t="str">
            <v>NULL</v>
          </cell>
          <cell r="CN486" t="str">
            <v>NULL</v>
          </cell>
          <cell r="CO486" t="str">
            <v>NULL</v>
          </cell>
          <cell r="CP486" t="str">
            <v>NULL</v>
          </cell>
          <cell r="CQ486" t="str">
            <v>NULL</v>
          </cell>
          <cell r="CR486" t="str">
            <v>NULL</v>
          </cell>
          <cell r="CS486" t="str">
            <v>NULL</v>
          </cell>
          <cell r="CT486" t="str">
            <v>NULL</v>
          </cell>
          <cell r="CU486" t="str">
            <v>NULL</v>
          </cell>
          <cell r="CV486" t="str">
            <v>NULL</v>
          </cell>
          <cell r="CW486">
            <v>632150</v>
          </cell>
          <cell r="CX486">
            <v>421033</v>
          </cell>
          <cell r="CY486">
            <v>211117</v>
          </cell>
          <cell r="CZ486" t="str">
            <v>NULL</v>
          </cell>
          <cell r="DA486" t="str">
            <v>NULL</v>
          </cell>
          <cell r="DB486" t="str">
            <v>NULL</v>
          </cell>
          <cell r="DC486">
            <v>10811931</v>
          </cell>
          <cell r="DD486">
            <v>576948</v>
          </cell>
          <cell r="DE486">
            <v>10234983</v>
          </cell>
        </row>
        <row r="487">
          <cell r="A487" t="str">
            <v>Agoura Hills2018</v>
          </cell>
          <cell r="B487" t="str">
            <v>Agoura Hills</v>
          </cell>
          <cell r="C487">
            <v>1129</v>
          </cell>
          <cell r="D487">
            <v>2018</v>
          </cell>
          <cell r="E487">
            <v>750090</v>
          </cell>
          <cell r="F487" t="str">
            <v>NULL</v>
          </cell>
          <cell r="G487">
            <v>750090</v>
          </cell>
          <cell r="H487">
            <v>3092564</v>
          </cell>
          <cell r="I487">
            <v>190971</v>
          </cell>
          <cell r="J487">
            <v>2901593</v>
          </cell>
          <cell r="K487" t="str">
            <v>NULL</v>
          </cell>
          <cell r="L487" t="str">
            <v>NULL</v>
          </cell>
          <cell r="M487" t="str">
            <v>NULL</v>
          </cell>
          <cell r="N487" t="str">
            <v>NULL</v>
          </cell>
          <cell r="O487" t="str">
            <v>NULL</v>
          </cell>
          <cell r="P487" t="str">
            <v>NULL</v>
          </cell>
          <cell r="Q487" t="str">
            <v>NULL</v>
          </cell>
          <cell r="R487" t="str">
            <v>NULL</v>
          </cell>
          <cell r="S487" t="str">
            <v>NULL</v>
          </cell>
          <cell r="T487" t="str">
            <v>NULL</v>
          </cell>
          <cell r="U487" t="str">
            <v>NULL</v>
          </cell>
          <cell r="V487" t="str">
            <v>NULL</v>
          </cell>
          <cell r="W487" t="str">
            <v>NULL</v>
          </cell>
          <cell r="X487" t="str">
            <v>NULL</v>
          </cell>
          <cell r="Y487" t="str">
            <v>NULL</v>
          </cell>
          <cell r="Z487" t="str">
            <v>NULL</v>
          </cell>
          <cell r="AA487" t="str">
            <v>NULL</v>
          </cell>
          <cell r="AB487" t="str">
            <v>NULL</v>
          </cell>
          <cell r="AC487" t="str">
            <v>NULL</v>
          </cell>
          <cell r="AD487" t="str">
            <v>NULL</v>
          </cell>
          <cell r="AE487" t="str">
            <v>NULL</v>
          </cell>
          <cell r="AF487" t="str">
            <v>NULL</v>
          </cell>
          <cell r="AG487">
            <v>33998</v>
          </cell>
          <cell r="AH487">
            <v>-33998</v>
          </cell>
          <cell r="AI487" t="str">
            <v>NULL</v>
          </cell>
          <cell r="AJ487" t="str">
            <v>NULL</v>
          </cell>
          <cell r="AK487" t="str">
            <v>NULL</v>
          </cell>
          <cell r="AL487">
            <v>3842654</v>
          </cell>
          <cell r="AM487">
            <v>224969</v>
          </cell>
          <cell r="AN487">
            <v>3617685</v>
          </cell>
          <cell r="AO487">
            <v>4581256</v>
          </cell>
          <cell r="AP487">
            <v>166322</v>
          </cell>
          <cell r="AQ487">
            <v>4414934</v>
          </cell>
          <cell r="AR487" t="str">
            <v>NULL</v>
          </cell>
          <cell r="AS487" t="str">
            <v>NULL</v>
          </cell>
          <cell r="AT487" t="str">
            <v>NULL</v>
          </cell>
          <cell r="AU487" t="str">
            <v>NULL</v>
          </cell>
          <cell r="AV487" t="str">
            <v>NULL</v>
          </cell>
          <cell r="AW487" t="str">
            <v>NULL</v>
          </cell>
          <cell r="AX487" t="str">
            <v>NULL</v>
          </cell>
          <cell r="AY487" t="str">
            <v>NULL</v>
          </cell>
          <cell r="AZ487" t="str">
            <v>NULL</v>
          </cell>
          <cell r="BA487" t="str">
            <v>NULL</v>
          </cell>
          <cell r="BB487" t="str">
            <v>NULL</v>
          </cell>
          <cell r="BC487" t="str">
            <v>NULL</v>
          </cell>
          <cell r="BD487" t="str">
            <v>NULL</v>
          </cell>
          <cell r="BE487" t="str">
            <v>NULL</v>
          </cell>
          <cell r="BF487" t="str">
            <v>NULL</v>
          </cell>
          <cell r="BG487" t="str">
            <v>NULL</v>
          </cell>
          <cell r="BH487" t="str">
            <v>NULL</v>
          </cell>
          <cell r="BI487" t="str">
            <v>NULL</v>
          </cell>
          <cell r="BJ487" t="str">
            <v>NULL</v>
          </cell>
          <cell r="BK487" t="str">
            <v>NULL</v>
          </cell>
          <cell r="BL487" t="str">
            <v>NULL</v>
          </cell>
          <cell r="BM487" t="str">
            <v>NULL</v>
          </cell>
          <cell r="BN487" t="str">
            <v>NULL</v>
          </cell>
          <cell r="BO487" t="str">
            <v>NULL</v>
          </cell>
          <cell r="BP487" t="str">
            <v>NULL</v>
          </cell>
          <cell r="BQ487" t="str">
            <v>NULL</v>
          </cell>
          <cell r="BR487" t="str">
            <v>NULL</v>
          </cell>
          <cell r="BS487" t="str">
            <v>NULL</v>
          </cell>
          <cell r="BT487" t="str">
            <v>NULL</v>
          </cell>
          <cell r="BU487" t="str">
            <v>NULL</v>
          </cell>
          <cell r="BV487" t="str">
            <v>NULL</v>
          </cell>
          <cell r="BW487" t="str">
            <v>NULL</v>
          </cell>
          <cell r="BX487" t="str">
            <v>NULL</v>
          </cell>
          <cell r="BY487">
            <v>10264</v>
          </cell>
          <cell r="BZ487" t="str">
            <v>NULL</v>
          </cell>
          <cell r="CA487">
            <v>10264</v>
          </cell>
          <cell r="CB487">
            <v>73631</v>
          </cell>
          <cell r="CC487" t="str">
            <v>NULL</v>
          </cell>
          <cell r="CD487">
            <v>73631</v>
          </cell>
          <cell r="CE487" t="str">
            <v>NULL</v>
          </cell>
          <cell r="CF487" t="str">
            <v>NULL</v>
          </cell>
          <cell r="CG487" t="str">
            <v>NULL</v>
          </cell>
          <cell r="CH487" t="str">
            <v>NULL</v>
          </cell>
          <cell r="CI487">
            <v>6</v>
          </cell>
          <cell r="CJ487">
            <v>-6</v>
          </cell>
          <cell r="CK487" t="str">
            <v>NULL</v>
          </cell>
          <cell r="CL487" t="str">
            <v>NULL</v>
          </cell>
          <cell r="CM487" t="str">
            <v>NULL</v>
          </cell>
          <cell r="CN487" t="str">
            <v>NULL</v>
          </cell>
          <cell r="CO487" t="str">
            <v>NULL</v>
          </cell>
          <cell r="CP487" t="str">
            <v>NULL</v>
          </cell>
          <cell r="CQ487" t="str">
            <v>NULL</v>
          </cell>
          <cell r="CR487" t="str">
            <v>NULL</v>
          </cell>
          <cell r="CS487" t="str">
            <v>NULL</v>
          </cell>
          <cell r="CT487" t="str">
            <v>NULL</v>
          </cell>
          <cell r="CU487" t="str">
            <v>NULL</v>
          </cell>
          <cell r="CV487" t="str">
            <v>NULL</v>
          </cell>
          <cell r="CW487" t="str">
            <v>NULL</v>
          </cell>
          <cell r="CX487" t="str">
            <v>NULL</v>
          </cell>
          <cell r="CY487" t="str">
            <v>NULL</v>
          </cell>
          <cell r="CZ487" t="str">
            <v>NULL</v>
          </cell>
          <cell r="DA487" t="str">
            <v>NULL</v>
          </cell>
          <cell r="DB487" t="str">
            <v>NULL</v>
          </cell>
          <cell r="DC487">
            <v>4665151</v>
          </cell>
          <cell r="DD487">
            <v>166328</v>
          </cell>
          <cell r="DE487">
            <v>4498823</v>
          </cell>
        </row>
        <row r="488">
          <cell r="A488" t="str">
            <v>Alameda2018</v>
          </cell>
          <cell r="B488" t="str">
            <v>Alameda</v>
          </cell>
          <cell r="C488">
            <v>1130</v>
          </cell>
          <cell r="D488">
            <v>2018</v>
          </cell>
          <cell r="E488">
            <v>2076819</v>
          </cell>
          <cell r="F488" t="str">
            <v>NULL</v>
          </cell>
          <cell r="G488">
            <v>2076819</v>
          </cell>
          <cell r="H488">
            <v>27592184</v>
          </cell>
          <cell r="I488">
            <v>4150865</v>
          </cell>
          <cell r="J488">
            <v>23441319</v>
          </cell>
          <cell r="K488" t="str">
            <v>NULL</v>
          </cell>
          <cell r="L488" t="str">
            <v>NULL</v>
          </cell>
          <cell r="M488" t="str">
            <v>NULL</v>
          </cell>
          <cell r="N488" t="str">
            <v>NULL</v>
          </cell>
          <cell r="O488" t="str">
            <v>NULL</v>
          </cell>
          <cell r="P488" t="str">
            <v>NULL</v>
          </cell>
          <cell r="Q488" t="str">
            <v>NULL</v>
          </cell>
          <cell r="R488" t="str">
            <v>NULL</v>
          </cell>
          <cell r="S488" t="str">
            <v>NULL</v>
          </cell>
          <cell r="T488" t="str">
            <v>NULL</v>
          </cell>
          <cell r="U488" t="str">
            <v>NULL</v>
          </cell>
          <cell r="V488" t="str">
            <v>NULL</v>
          </cell>
          <cell r="W488" t="str">
            <v>NULL</v>
          </cell>
          <cell r="X488" t="str">
            <v>NULL</v>
          </cell>
          <cell r="Y488" t="str">
            <v>NULL</v>
          </cell>
          <cell r="Z488" t="str">
            <v>NULL</v>
          </cell>
          <cell r="AA488" t="str">
            <v>NULL</v>
          </cell>
          <cell r="AB488" t="str">
            <v>NULL</v>
          </cell>
          <cell r="AC488" t="str">
            <v>NULL</v>
          </cell>
          <cell r="AD488" t="str">
            <v>NULL</v>
          </cell>
          <cell r="AE488" t="str">
            <v>NULL</v>
          </cell>
          <cell r="AF488" t="str">
            <v>NULL</v>
          </cell>
          <cell r="AG488" t="str">
            <v>NULL</v>
          </cell>
          <cell r="AH488" t="str">
            <v>NULL</v>
          </cell>
          <cell r="AI488" t="str">
            <v>NULL</v>
          </cell>
          <cell r="AJ488" t="str">
            <v>NULL</v>
          </cell>
          <cell r="AK488" t="str">
            <v>NULL</v>
          </cell>
          <cell r="AL488">
            <v>29669003</v>
          </cell>
          <cell r="AM488">
            <v>4150865</v>
          </cell>
          <cell r="AN488">
            <v>25518138</v>
          </cell>
          <cell r="AO488">
            <v>31928024</v>
          </cell>
          <cell r="AP488">
            <v>2015485</v>
          </cell>
          <cell r="AQ488">
            <v>29912539</v>
          </cell>
          <cell r="AR488" t="str">
            <v>NULL</v>
          </cell>
          <cell r="AS488" t="str">
            <v>NULL</v>
          </cell>
          <cell r="AT488" t="str">
            <v>NULL</v>
          </cell>
          <cell r="AU488" t="str">
            <v>NULL</v>
          </cell>
          <cell r="AV488" t="str">
            <v>NULL</v>
          </cell>
          <cell r="AW488" t="str">
            <v>NULL</v>
          </cell>
          <cell r="AX488" t="str">
            <v>NULL</v>
          </cell>
          <cell r="AY488" t="str">
            <v>NULL</v>
          </cell>
          <cell r="AZ488" t="str">
            <v>NULL</v>
          </cell>
          <cell r="BA488" t="str">
            <v>NULL</v>
          </cell>
          <cell r="BB488" t="str">
            <v>NULL</v>
          </cell>
          <cell r="BC488" t="str">
            <v>NULL</v>
          </cell>
          <cell r="BD488" t="str">
            <v>NULL</v>
          </cell>
          <cell r="BE488" t="str">
            <v>NULL</v>
          </cell>
          <cell r="BF488" t="str">
            <v>NULL</v>
          </cell>
          <cell r="BG488" t="str">
            <v>NULL</v>
          </cell>
          <cell r="BH488" t="str">
            <v>NULL</v>
          </cell>
          <cell r="BI488" t="str">
            <v>NULL</v>
          </cell>
          <cell r="BJ488" t="str">
            <v>NULL</v>
          </cell>
          <cell r="BK488" t="str">
            <v>NULL</v>
          </cell>
          <cell r="BL488" t="str">
            <v>NULL</v>
          </cell>
          <cell r="BM488" t="str">
            <v>NULL</v>
          </cell>
          <cell r="BN488" t="str">
            <v>NULL</v>
          </cell>
          <cell r="BO488" t="str">
            <v>NULL</v>
          </cell>
          <cell r="BP488" t="str">
            <v>NULL</v>
          </cell>
          <cell r="BQ488" t="str">
            <v>NULL</v>
          </cell>
          <cell r="BR488" t="str">
            <v>NULL</v>
          </cell>
          <cell r="BS488" t="str">
            <v>NULL</v>
          </cell>
          <cell r="BT488" t="str">
            <v>NULL</v>
          </cell>
          <cell r="BU488" t="str">
            <v>NULL</v>
          </cell>
          <cell r="BV488">
            <v>30584936</v>
          </cell>
          <cell r="BW488">
            <v>3248720</v>
          </cell>
          <cell r="BX488">
            <v>27336216</v>
          </cell>
          <cell r="BY488">
            <v>3348260</v>
          </cell>
          <cell r="BZ488">
            <v>2678608</v>
          </cell>
          <cell r="CA488">
            <v>669652</v>
          </cell>
          <cell r="CB488">
            <v>1002654</v>
          </cell>
          <cell r="CC488">
            <v>11</v>
          </cell>
          <cell r="CD488">
            <v>1002643</v>
          </cell>
          <cell r="CE488" t="str">
            <v>NULL</v>
          </cell>
          <cell r="CF488" t="str">
            <v>NULL</v>
          </cell>
          <cell r="CG488" t="str">
            <v>NULL</v>
          </cell>
          <cell r="CH488">
            <v>601724</v>
          </cell>
          <cell r="CI488">
            <v>43606</v>
          </cell>
          <cell r="CJ488">
            <v>558118</v>
          </cell>
          <cell r="CK488">
            <v>1114311</v>
          </cell>
          <cell r="CL488" t="str">
            <v>NULL</v>
          </cell>
          <cell r="CM488">
            <v>1114311</v>
          </cell>
          <cell r="CN488" t="str">
            <v>NULL</v>
          </cell>
          <cell r="CO488" t="str">
            <v>NULL</v>
          </cell>
          <cell r="CP488" t="str">
            <v>NULL</v>
          </cell>
          <cell r="CQ488" t="str">
            <v>NULL</v>
          </cell>
          <cell r="CR488" t="str">
            <v>NULL</v>
          </cell>
          <cell r="CS488" t="str">
            <v>NULL</v>
          </cell>
          <cell r="CT488" t="str">
            <v>NULL</v>
          </cell>
          <cell r="CU488" t="str">
            <v>NULL</v>
          </cell>
          <cell r="CV488" t="str">
            <v>NULL</v>
          </cell>
          <cell r="CW488">
            <v>1448361</v>
          </cell>
          <cell r="CX488">
            <v>44727</v>
          </cell>
          <cell r="CY488">
            <v>1403634</v>
          </cell>
          <cell r="CZ488" t="str">
            <v>NULL</v>
          </cell>
          <cell r="DA488" t="str">
            <v>NULL</v>
          </cell>
          <cell r="DB488" t="str">
            <v>NULL</v>
          </cell>
          <cell r="DC488">
            <v>70028270</v>
          </cell>
          <cell r="DD488">
            <v>8031157</v>
          </cell>
          <cell r="DE488">
            <v>61997113</v>
          </cell>
        </row>
        <row r="489">
          <cell r="A489" t="str">
            <v>Albany2018</v>
          </cell>
          <cell r="B489" t="str">
            <v>Albany</v>
          </cell>
          <cell r="C489">
            <v>1131</v>
          </cell>
          <cell r="D489">
            <v>2018</v>
          </cell>
          <cell r="E489">
            <v>52305</v>
          </cell>
          <cell r="F489">
            <v>236</v>
          </cell>
          <cell r="G489">
            <v>52069</v>
          </cell>
          <cell r="H489">
            <v>4412073</v>
          </cell>
          <cell r="I489">
            <v>2741737</v>
          </cell>
          <cell r="J489">
            <v>1670336</v>
          </cell>
          <cell r="K489" t="str">
            <v>NULL</v>
          </cell>
          <cell r="L489" t="str">
            <v>NULL</v>
          </cell>
          <cell r="M489" t="str">
            <v>NULL</v>
          </cell>
          <cell r="N489" t="str">
            <v>NULL</v>
          </cell>
          <cell r="O489" t="str">
            <v>NULL</v>
          </cell>
          <cell r="P489" t="str">
            <v>NULL</v>
          </cell>
          <cell r="Q489" t="str">
            <v>NULL</v>
          </cell>
          <cell r="R489" t="str">
            <v>NULL</v>
          </cell>
          <cell r="S489" t="str">
            <v>NULL</v>
          </cell>
          <cell r="T489" t="str">
            <v>NULL</v>
          </cell>
          <cell r="U489" t="str">
            <v>NULL</v>
          </cell>
          <cell r="V489" t="str">
            <v>NULL</v>
          </cell>
          <cell r="W489" t="str">
            <v>NULL</v>
          </cell>
          <cell r="X489" t="str">
            <v>NULL</v>
          </cell>
          <cell r="Y489" t="str">
            <v>NULL</v>
          </cell>
          <cell r="Z489" t="str">
            <v>NULL</v>
          </cell>
          <cell r="AA489" t="str">
            <v>NULL</v>
          </cell>
          <cell r="AB489" t="str">
            <v>NULL</v>
          </cell>
          <cell r="AC489" t="str">
            <v>NULL</v>
          </cell>
          <cell r="AD489" t="str">
            <v>NULL</v>
          </cell>
          <cell r="AE489" t="str">
            <v>NULL</v>
          </cell>
          <cell r="AF489" t="str">
            <v>NULL</v>
          </cell>
          <cell r="AG489" t="str">
            <v>NULL</v>
          </cell>
          <cell r="AH489" t="str">
            <v>NULL</v>
          </cell>
          <cell r="AI489" t="str">
            <v>NULL</v>
          </cell>
          <cell r="AJ489" t="str">
            <v>NULL</v>
          </cell>
          <cell r="AK489" t="str">
            <v>NULL</v>
          </cell>
          <cell r="AL489">
            <v>4464378</v>
          </cell>
          <cell r="AM489">
            <v>2741973</v>
          </cell>
          <cell r="AN489">
            <v>1722405</v>
          </cell>
          <cell r="AO489">
            <v>6754786</v>
          </cell>
          <cell r="AP489">
            <v>490788</v>
          </cell>
          <cell r="AQ489">
            <v>6263998</v>
          </cell>
          <cell r="AR489" t="str">
            <v>NULL</v>
          </cell>
          <cell r="AS489" t="str">
            <v>NULL</v>
          </cell>
          <cell r="AT489" t="str">
            <v>NULL</v>
          </cell>
          <cell r="AU489" t="str">
            <v>NULL</v>
          </cell>
          <cell r="AV489" t="str">
            <v>NULL</v>
          </cell>
          <cell r="AW489" t="str">
            <v>NULL</v>
          </cell>
          <cell r="AX489" t="str">
            <v>NULL</v>
          </cell>
          <cell r="AY489" t="str">
            <v>NULL</v>
          </cell>
          <cell r="AZ489" t="str">
            <v>NULL</v>
          </cell>
          <cell r="BA489" t="str">
            <v>NULL</v>
          </cell>
          <cell r="BB489" t="str">
            <v>NULL</v>
          </cell>
          <cell r="BC489" t="str">
            <v>NULL</v>
          </cell>
          <cell r="BD489" t="str">
            <v>NULL</v>
          </cell>
          <cell r="BE489" t="str">
            <v>NULL</v>
          </cell>
          <cell r="BF489" t="str">
            <v>NULL</v>
          </cell>
          <cell r="BG489" t="str">
            <v>NULL</v>
          </cell>
          <cell r="BH489" t="str">
            <v>NULL</v>
          </cell>
          <cell r="BI489" t="str">
            <v>NULL</v>
          </cell>
          <cell r="BJ489" t="str">
            <v>NULL</v>
          </cell>
          <cell r="BK489" t="str">
            <v>NULL</v>
          </cell>
          <cell r="BL489" t="str">
            <v>NULL</v>
          </cell>
          <cell r="BM489" t="str">
            <v>NULL</v>
          </cell>
          <cell r="BN489" t="str">
            <v>NULL</v>
          </cell>
          <cell r="BO489" t="str">
            <v>NULL</v>
          </cell>
          <cell r="BP489" t="str">
            <v>NULL</v>
          </cell>
          <cell r="BQ489" t="str">
            <v>NULL</v>
          </cell>
          <cell r="BR489" t="str">
            <v>NULL</v>
          </cell>
          <cell r="BS489" t="str">
            <v>NULL</v>
          </cell>
          <cell r="BT489" t="str">
            <v>NULL</v>
          </cell>
          <cell r="BU489" t="str">
            <v>NULL</v>
          </cell>
          <cell r="BV489">
            <v>2756394</v>
          </cell>
          <cell r="BW489">
            <v>1663763</v>
          </cell>
          <cell r="BX489">
            <v>1092631</v>
          </cell>
          <cell r="BY489">
            <v>2471845</v>
          </cell>
          <cell r="BZ489" t="str">
            <v>NULL</v>
          </cell>
          <cell r="CA489">
            <v>2471845</v>
          </cell>
          <cell r="CB489" t="str">
            <v>NULL</v>
          </cell>
          <cell r="CC489" t="str">
            <v>NULL</v>
          </cell>
          <cell r="CD489" t="str">
            <v>NULL</v>
          </cell>
          <cell r="CE489" t="str">
            <v>NULL</v>
          </cell>
          <cell r="CF489" t="str">
            <v>NULL</v>
          </cell>
          <cell r="CG489" t="str">
            <v>NULL</v>
          </cell>
          <cell r="CH489" t="str">
            <v>NULL</v>
          </cell>
          <cell r="CI489" t="str">
            <v>NULL</v>
          </cell>
          <cell r="CJ489" t="str">
            <v>NULL</v>
          </cell>
          <cell r="CK489" t="str">
            <v>NULL</v>
          </cell>
          <cell r="CL489" t="str">
            <v>NULL</v>
          </cell>
          <cell r="CM489" t="str">
            <v>NULL</v>
          </cell>
          <cell r="CN489" t="str">
            <v>NULL</v>
          </cell>
          <cell r="CO489" t="str">
            <v>NULL</v>
          </cell>
          <cell r="CP489" t="str">
            <v>NULL</v>
          </cell>
          <cell r="CQ489" t="str">
            <v>NULL</v>
          </cell>
          <cell r="CR489" t="str">
            <v>NULL</v>
          </cell>
          <cell r="CS489" t="str">
            <v>NULL</v>
          </cell>
          <cell r="CT489" t="str">
            <v>NULL</v>
          </cell>
          <cell r="CU489" t="str">
            <v>NULL</v>
          </cell>
          <cell r="CV489" t="str">
            <v>NULL</v>
          </cell>
          <cell r="CW489" t="str">
            <v>NULL</v>
          </cell>
          <cell r="CX489" t="str">
            <v>NULL</v>
          </cell>
          <cell r="CY489" t="str">
            <v>NULL</v>
          </cell>
          <cell r="CZ489" t="str">
            <v>NULL</v>
          </cell>
          <cell r="DA489" t="str">
            <v>NULL</v>
          </cell>
          <cell r="DB489" t="str">
            <v>NULL</v>
          </cell>
          <cell r="DC489">
            <v>11983025</v>
          </cell>
          <cell r="DD489">
            <v>2154551</v>
          </cell>
          <cell r="DE489">
            <v>9828474</v>
          </cell>
        </row>
        <row r="490">
          <cell r="A490" t="str">
            <v>Alhambra2018</v>
          </cell>
          <cell r="B490" t="str">
            <v>Alhambra</v>
          </cell>
          <cell r="C490">
            <v>1132</v>
          </cell>
          <cell r="D490">
            <v>2018</v>
          </cell>
          <cell r="E490">
            <v>706603</v>
          </cell>
          <cell r="F490">
            <v>855</v>
          </cell>
          <cell r="G490">
            <v>705748</v>
          </cell>
          <cell r="H490">
            <v>3925610</v>
          </cell>
          <cell r="I490">
            <v>3844148</v>
          </cell>
          <cell r="J490">
            <v>81462</v>
          </cell>
          <cell r="K490" t="str">
            <v>NULL</v>
          </cell>
          <cell r="L490" t="str">
            <v>NULL</v>
          </cell>
          <cell r="M490" t="str">
            <v>NULL</v>
          </cell>
          <cell r="N490" t="str">
            <v>NULL</v>
          </cell>
          <cell r="O490" t="str">
            <v>NULL</v>
          </cell>
          <cell r="P490" t="str">
            <v>NULL</v>
          </cell>
          <cell r="Q490" t="str">
            <v>NULL</v>
          </cell>
          <cell r="R490" t="str">
            <v>NULL</v>
          </cell>
          <cell r="S490" t="str">
            <v>NULL</v>
          </cell>
          <cell r="T490" t="str">
            <v>NULL</v>
          </cell>
          <cell r="U490" t="str">
            <v>NULL</v>
          </cell>
          <cell r="V490" t="str">
            <v>NULL</v>
          </cell>
          <cell r="W490" t="str">
            <v>NULL</v>
          </cell>
          <cell r="X490" t="str">
            <v>NULL</v>
          </cell>
          <cell r="Y490" t="str">
            <v>NULL</v>
          </cell>
          <cell r="Z490" t="str">
            <v>NULL</v>
          </cell>
          <cell r="AA490" t="str">
            <v>NULL</v>
          </cell>
          <cell r="AB490" t="str">
            <v>NULL</v>
          </cell>
          <cell r="AC490" t="str">
            <v>NULL</v>
          </cell>
          <cell r="AD490" t="str">
            <v>NULL</v>
          </cell>
          <cell r="AE490" t="str">
            <v>NULL</v>
          </cell>
          <cell r="AF490" t="str">
            <v>NULL</v>
          </cell>
          <cell r="AG490" t="str">
            <v>NULL</v>
          </cell>
          <cell r="AH490" t="str">
            <v>NULL</v>
          </cell>
          <cell r="AI490" t="str">
            <v>NULL</v>
          </cell>
          <cell r="AJ490" t="str">
            <v>NULL</v>
          </cell>
          <cell r="AK490" t="str">
            <v>NULL</v>
          </cell>
          <cell r="AL490">
            <v>4632213</v>
          </cell>
          <cell r="AM490">
            <v>3845003</v>
          </cell>
          <cell r="AN490">
            <v>787210</v>
          </cell>
          <cell r="AO490">
            <v>24882925</v>
          </cell>
          <cell r="AP490">
            <v>6286991</v>
          </cell>
          <cell r="AQ490">
            <v>18595934</v>
          </cell>
          <cell r="AR490" t="str">
            <v>NULL</v>
          </cell>
          <cell r="AS490" t="str">
            <v>NULL</v>
          </cell>
          <cell r="AT490" t="str">
            <v>NULL</v>
          </cell>
          <cell r="AU490" t="str">
            <v>NULL</v>
          </cell>
          <cell r="AV490" t="str">
            <v>NULL</v>
          </cell>
          <cell r="AW490" t="str">
            <v>NULL</v>
          </cell>
          <cell r="AX490" t="str">
            <v>NULL</v>
          </cell>
          <cell r="AY490" t="str">
            <v>NULL</v>
          </cell>
          <cell r="AZ490" t="str">
            <v>NULL</v>
          </cell>
          <cell r="BA490" t="str">
            <v>NULL</v>
          </cell>
          <cell r="BB490" t="str">
            <v>NULL</v>
          </cell>
          <cell r="BC490" t="str">
            <v>NULL</v>
          </cell>
          <cell r="BD490" t="str">
            <v>NULL</v>
          </cell>
          <cell r="BE490" t="str">
            <v>NULL</v>
          </cell>
          <cell r="BF490" t="str">
            <v>NULL</v>
          </cell>
          <cell r="BG490" t="str">
            <v>NULL</v>
          </cell>
          <cell r="BH490" t="str">
            <v>NULL</v>
          </cell>
          <cell r="BI490" t="str">
            <v>NULL</v>
          </cell>
          <cell r="BJ490" t="str">
            <v>NULL</v>
          </cell>
          <cell r="BK490" t="str">
            <v>NULL</v>
          </cell>
          <cell r="BL490" t="str">
            <v>NULL</v>
          </cell>
          <cell r="BM490" t="str">
            <v>NULL</v>
          </cell>
          <cell r="BN490" t="str">
            <v>NULL</v>
          </cell>
          <cell r="BO490" t="str">
            <v>NULL</v>
          </cell>
          <cell r="BP490" t="str">
            <v>NULL</v>
          </cell>
          <cell r="BQ490" t="str">
            <v>NULL</v>
          </cell>
          <cell r="BR490" t="str">
            <v>NULL</v>
          </cell>
          <cell r="BS490" t="str">
            <v>NULL</v>
          </cell>
          <cell r="BT490" t="str">
            <v>NULL</v>
          </cell>
          <cell r="BU490" t="str">
            <v>NULL</v>
          </cell>
          <cell r="BV490">
            <v>17703268</v>
          </cell>
          <cell r="BW490">
            <v>2146020</v>
          </cell>
          <cell r="BX490">
            <v>15557248</v>
          </cell>
          <cell r="BY490" t="str">
            <v>NULL</v>
          </cell>
          <cell r="BZ490" t="str">
            <v>NULL</v>
          </cell>
          <cell r="CA490" t="str">
            <v>NULL</v>
          </cell>
          <cell r="CB490" t="str">
            <v>NULL</v>
          </cell>
          <cell r="CC490" t="str">
            <v>NULL</v>
          </cell>
          <cell r="CD490" t="str">
            <v>NULL</v>
          </cell>
          <cell r="CE490" t="str">
            <v>NULL</v>
          </cell>
          <cell r="CF490" t="str">
            <v>NULL</v>
          </cell>
          <cell r="CG490" t="str">
            <v>NULL</v>
          </cell>
          <cell r="CH490">
            <v>1148215</v>
          </cell>
          <cell r="CI490">
            <v>1503425</v>
          </cell>
          <cell r="CJ490">
            <v>-355210</v>
          </cell>
          <cell r="CK490" t="str">
            <v>NULL</v>
          </cell>
          <cell r="CL490" t="str">
            <v>NULL</v>
          </cell>
          <cell r="CM490" t="str">
            <v>NULL</v>
          </cell>
          <cell r="CN490" t="str">
            <v>NULL</v>
          </cell>
          <cell r="CO490" t="str">
            <v>NULL</v>
          </cell>
          <cell r="CP490" t="str">
            <v>NULL</v>
          </cell>
          <cell r="CQ490" t="str">
            <v>NULL</v>
          </cell>
          <cell r="CR490" t="str">
            <v>NULL</v>
          </cell>
          <cell r="CS490" t="str">
            <v>NULL</v>
          </cell>
          <cell r="CT490" t="str">
            <v>NULL</v>
          </cell>
          <cell r="CU490" t="str">
            <v>NULL</v>
          </cell>
          <cell r="CV490" t="str">
            <v>NULL</v>
          </cell>
          <cell r="CW490" t="str">
            <v>NULL</v>
          </cell>
          <cell r="CX490" t="str">
            <v>NULL</v>
          </cell>
          <cell r="CY490" t="str">
            <v>NULL</v>
          </cell>
          <cell r="CZ490" t="str">
            <v>NULL</v>
          </cell>
          <cell r="DA490" t="str">
            <v>NULL</v>
          </cell>
          <cell r="DB490" t="str">
            <v>NULL</v>
          </cell>
          <cell r="DC490">
            <v>43734408</v>
          </cell>
          <cell r="DD490">
            <v>9936436</v>
          </cell>
          <cell r="DE490">
            <v>33797972</v>
          </cell>
        </row>
        <row r="491">
          <cell r="A491" t="str">
            <v>Aliso Viejo2018</v>
          </cell>
          <cell r="B491" t="str">
            <v>Aliso Viejo</v>
          </cell>
          <cell r="C491">
            <v>8635</v>
          </cell>
          <cell r="D491">
            <v>2018</v>
          </cell>
          <cell r="E491">
            <v>813743</v>
          </cell>
          <cell r="F491" t="str">
            <v>NULL</v>
          </cell>
          <cell r="G491">
            <v>813743</v>
          </cell>
          <cell r="H491">
            <v>3102564</v>
          </cell>
          <cell r="I491">
            <v>6000</v>
          </cell>
          <cell r="J491">
            <v>3096564</v>
          </cell>
          <cell r="K491" t="str">
            <v>NULL</v>
          </cell>
          <cell r="L491" t="str">
            <v>NULL</v>
          </cell>
          <cell r="M491" t="str">
            <v>NULL</v>
          </cell>
          <cell r="N491" t="str">
            <v>NULL</v>
          </cell>
          <cell r="O491" t="str">
            <v>NULL</v>
          </cell>
          <cell r="P491" t="str">
            <v>NULL</v>
          </cell>
          <cell r="Q491" t="str">
            <v>NULL</v>
          </cell>
          <cell r="R491" t="str">
            <v>NULL</v>
          </cell>
          <cell r="S491" t="str">
            <v>NULL</v>
          </cell>
          <cell r="T491" t="str">
            <v>NULL</v>
          </cell>
          <cell r="U491" t="str">
            <v>NULL</v>
          </cell>
          <cell r="V491" t="str">
            <v>NULL</v>
          </cell>
          <cell r="W491" t="str">
            <v>NULL</v>
          </cell>
          <cell r="X491" t="str">
            <v>NULL</v>
          </cell>
          <cell r="Y491" t="str">
            <v>NULL</v>
          </cell>
          <cell r="Z491" t="str">
            <v>NULL</v>
          </cell>
          <cell r="AA491" t="str">
            <v>NULL</v>
          </cell>
          <cell r="AB491" t="str">
            <v>NULL</v>
          </cell>
          <cell r="AC491" t="str">
            <v>NULL</v>
          </cell>
          <cell r="AD491" t="str">
            <v>NULL</v>
          </cell>
          <cell r="AE491" t="str">
            <v>NULL</v>
          </cell>
          <cell r="AF491" t="str">
            <v>NULL</v>
          </cell>
          <cell r="AG491" t="str">
            <v>NULL</v>
          </cell>
          <cell r="AH491" t="str">
            <v>NULL</v>
          </cell>
          <cell r="AI491" t="str">
            <v>NULL</v>
          </cell>
          <cell r="AJ491" t="str">
            <v>NULL</v>
          </cell>
          <cell r="AK491" t="str">
            <v>NULL</v>
          </cell>
          <cell r="AL491">
            <v>3916307</v>
          </cell>
          <cell r="AM491">
            <v>6000</v>
          </cell>
          <cell r="AN491">
            <v>3910307</v>
          </cell>
          <cell r="AO491">
            <v>7959648</v>
          </cell>
          <cell r="AP491">
            <v>240470</v>
          </cell>
          <cell r="AQ491">
            <v>7719178</v>
          </cell>
          <cell r="AR491" t="str">
            <v>NULL</v>
          </cell>
          <cell r="AS491" t="str">
            <v>NULL</v>
          </cell>
          <cell r="AT491" t="str">
            <v>NULL</v>
          </cell>
          <cell r="AU491" t="str">
            <v>NULL</v>
          </cell>
          <cell r="AV491" t="str">
            <v>NULL</v>
          </cell>
          <cell r="AW491" t="str">
            <v>NULL</v>
          </cell>
          <cell r="AX491" t="str">
            <v>NULL</v>
          </cell>
          <cell r="AY491" t="str">
            <v>NULL</v>
          </cell>
          <cell r="AZ491" t="str">
            <v>NULL</v>
          </cell>
          <cell r="BA491" t="str">
            <v>NULL</v>
          </cell>
          <cell r="BB491" t="str">
            <v>NULL</v>
          </cell>
          <cell r="BC491" t="str">
            <v>NULL</v>
          </cell>
          <cell r="BD491" t="str">
            <v>NULL</v>
          </cell>
          <cell r="BE491" t="str">
            <v>NULL</v>
          </cell>
          <cell r="BF491" t="str">
            <v>NULL</v>
          </cell>
          <cell r="BG491" t="str">
            <v>NULL</v>
          </cell>
          <cell r="BH491" t="str">
            <v>NULL</v>
          </cell>
          <cell r="BI491" t="str">
            <v>NULL</v>
          </cell>
          <cell r="BJ491" t="str">
            <v>NULL</v>
          </cell>
          <cell r="BK491" t="str">
            <v>NULL</v>
          </cell>
          <cell r="BL491" t="str">
            <v>NULL</v>
          </cell>
          <cell r="BM491" t="str">
            <v>NULL</v>
          </cell>
          <cell r="BN491" t="str">
            <v>NULL</v>
          </cell>
          <cell r="BO491" t="str">
            <v>NULL</v>
          </cell>
          <cell r="BP491" t="str">
            <v>NULL</v>
          </cell>
          <cell r="BQ491" t="str">
            <v>NULL</v>
          </cell>
          <cell r="BR491" t="str">
            <v>NULL</v>
          </cell>
          <cell r="BS491" t="str">
            <v>NULL</v>
          </cell>
          <cell r="BT491" t="str">
            <v>NULL</v>
          </cell>
          <cell r="BU491" t="str">
            <v>NULL</v>
          </cell>
          <cell r="BV491" t="str">
            <v>NULL</v>
          </cell>
          <cell r="BW491" t="str">
            <v>NULL</v>
          </cell>
          <cell r="BX491" t="str">
            <v>NULL</v>
          </cell>
          <cell r="BY491" t="str">
            <v>NULL</v>
          </cell>
          <cell r="BZ491" t="str">
            <v>NULL</v>
          </cell>
          <cell r="CA491" t="str">
            <v>NULL</v>
          </cell>
          <cell r="CB491">
            <v>324711</v>
          </cell>
          <cell r="CC491" t="str">
            <v>NULL</v>
          </cell>
          <cell r="CD491">
            <v>324711</v>
          </cell>
          <cell r="CE491" t="str">
            <v>NULL</v>
          </cell>
          <cell r="CF491" t="str">
            <v>NULL</v>
          </cell>
          <cell r="CG491" t="str">
            <v>NULL</v>
          </cell>
          <cell r="CH491" t="str">
            <v>NULL</v>
          </cell>
          <cell r="CI491" t="str">
            <v>NULL</v>
          </cell>
          <cell r="CJ491" t="str">
            <v>NULL</v>
          </cell>
          <cell r="CK491">
            <v>23494</v>
          </cell>
          <cell r="CL491" t="str">
            <v>NULL</v>
          </cell>
          <cell r="CM491">
            <v>23494</v>
          </cell>
          <cell r="CN491" t="str">
            <v>NULL</v>
          </cell>
          <cell r="CO491" t="str">
            <v>NULL</v>
          </cell>
          <cell r="CP491" t="str">
            <v>NULL</v>
          </cell>
          <cell r="CQ491" t="str">
            <v>NULL</v>
          </cell>
          <cell r="CR491" t="str">
            <v>NULL</v>
          </cell>
          <cell r="CS491" t="str">
            <v>NULL</v>
          </cell>
          <cell r="CT491" t="str">
            <v>NULL</v>
          </cell>
          <cell r="CU491" t="str">
            <v>NULL</v>
          </cell>
          <cell r="CV491" t="str">
            <v>NULL</v>
          </cell>
          <cell r="CW491">
            <v>229571</v>
          </cell>
          <cell r="CX491" t="str">
            <v>NULL</v>
          </cell>
          <cell r="CY491">
            <v>229571</v>
          </cell>
          <cell r="CZ491" t="str">
            <v>NULL</v>
          </cell>
          <cell r="DA491" t="str">
            <v>NULL</v>
          </cell>
          <cell r="DB491" t="str">
            <v>NULL</v>
          </cell>
          <cell r="DC491">
            <v>8537424</v>
          </cell>
          <cell r="DD491">
            <v>240470</v>
          </cell>
          <cell r="DE491">
            <v>8296954</v>
          </cell>
        </row>
        <row r="492">
          <cell r="A492" t="str">
            <v>Alturas2018</v>
          </cell>
          <cell r="B492" t="str">
            <v>Alturas</v>
          </cell>
          <cell r="C492">
            <v>1133</v>
          </cell>
          <cell r="D492">
            <v>2018</v>
          </cell>
          <cell r="E492" t="str">
            <v>NULL</v>
          </cell>
          <cell r="F492" t="str">
            <v>NULL</v>
          </cell>
          <cell r="G492" t="str">
            <v>NULL</v>
          </cell>
          <cell r="H492">
            <v>313177</v>
          </cell>
          <cell r="I492" t="str">
            <v>NULL</v>
          </cell>
          <cell r="J492">
            <v>313177</v>
          </cell>
          <cell r="K492" t="str">
            <v>NULL</v>
          </cell>
          <cell r="L492" t="str">
            <v>NULL</v>
          </cell>
          <cell r="M492" t="str">
            <v>NULL</v>
          </cell>
          <cell r="N492" t="str">
            <v>NULL</v>
          </cell>
          <cell r="O492" t="str">
            <v>NULL</v>
          </cell>
          <cell r="P492" t="str">
            <v>NULL</v>
          </cell>
          <cell r="Q492" t="str">
            <v>NULL</v>
          </cell>
          <cell r="R492" t="str">
            <v>NULL</v>
          </cell>
          <cell r="S492" t="str">
            <v>NULL</v>
          </cell>
          <cell r="T492" t="str">
            <v>NULL</v>
          </cell>
          <cell r="U492" t="str">
            <v>NULL</v>
          </cell>
          <cell r="V492" t="str">
            <v>NULL</v>
          </cell>
          <cell r="W492" t="str">
            <v>NULL</v>
          </cell>
          <cell r="X492" t="str">
            <v>NULL</v>
          </cell>
          <cell r="Y492" t="str">
            <v>NULL</v>
          </cell>
          <cell r="Z492" t="str">
            <v>NULL</v>
          </cell>
          <cell r="AA492" t="str">
            <v>NULL</v>
          </cell>
          <cell r="AB492" t="str">
            <v>NULL</v>
          </cell>
          <cell r="AC492" t="str">
            <v>NULL</v>
          </cell>
          <cell r="AD492" t="str">
            <v>NULL</v>
          </cell>
          <cell r="AE492" t="str">
            <v>NULL</v>
          </cell>
          <cell r="AF492" t="str">
            <v>NULL</v>
          </cell>
          <cell r="AG492">
            <v>346282</v>
          </cell>
          <cell r="AH492">
            <v>-346282</v>
          </cell>
          <cell r="AI492" t="str">
            <v>NULL</v>
          </cell>
          <cell r="AJ492" t="str">
            <v>NULL</v>
          </cell>
          <cell r="AK492" t="str">
            <v>NULL</v>
          </cell>
          <cell r="AL492">
            <v>313177</v>
          </cell>
          <cell r="AM492">
            <v>346282</v>
          </cell>
          <cell r="AN492">
            <v>-33105</v>
          </cell>
          <cell r="AO492">
            <v>824955</v>
          </cell>
          <cell r="AP492">
            <v>151428</v>
          </cell>
          <cell r="AQ492">
            <v>673527</v>
          </cell>
          <cell r="AR492" t="str">
            <v>NULL</v>
          </cell>
          <cell r="AS492" t="str">
            <v>NULL</v>
          </cell>
          <cell r="AT492" t="str">
            <v>NULL</v>
          </cell>
          <cell r="AU492" t="str">
            <v>NULL</v>
          </cell>
          <cell r="AV492" t="str">
            <v>NULL</v>
          </cell>
          <cell r="AW492" t="str">
            <v>NULL</v>
          </cell>
          <cell r="AX492" t="str">
            <v>NULL</v>
          </cell>
          <cell r="AY492" t="str">
            <v>NULL</v>
          </cell>
          <cell r="AZ492" t="str">
            <v>NULL</v>
          </cell>
          <cell r="BA492" t="str">
            <v>NULL</v>
          </cell>
          <cell r="BB492" t="str">
            <v>NULL</v>
          </cell>
          <cell r="BC492" t="str">
            <v>NULL</v>
          </cell>
          <cell r="BD492" t="str">
            <v>NULL</v>
          </cell>
          <cell r="BE492" t="str">
            <v>NULL</v>
          </cell>
          <cell r="BF492" t="str">
            <v>NULL</v>
          </cell>
          <cell r="BG492" t="str">
            <v>NULL</v>
          </cell>
          <cell r="BH492" t="str">
            <v>NULL</v>
          </cell>
          <cell r="BI492" t="str">
            <v>NULL</v>
          </cell>
          <cell r="BJ492" t="str">
            <v>NULL</v>
          </cell>
          <cell r="BK492" t="str">
            <v>NULL</v>
          </cell>
          <cell r="BL492" t="str">
            <v>NULL</v>
          </cell>
          <cell r="BM492" t="str">
            <v>NULL</v>
          </cell>
          <cell r="BN492" t="str">
            <v>NULL</v>
          </cell>
          <cell r="BO492" t="str">
            <v>NULL</v>
          </cell>
          <cell r="BP492" t="str">
            <v>NULL</v>
          </cell>
          <cell r="BQ492" t="str">
            <v>NULL</v>
          </cell>
          <cell r="BR492" t="str">
            <v>NULL</v>
          </cell>
          <cell r="BS492" t="str">
            <v>NULL</v>
          </cell>
          <cell r="BT492" t="str">
            <v>NULL</v>
          </cell>
          <cell r="BU492" t="str">
            <v>NULL</v>
          </cell>
          <cell r="BV492">
            <v>174034</v>
          </cell>
          <cell r="BW492">
            <v>37000</v>
          </cell>
          <cell r="BX492">
            <v>137034</v>
          </cell>
          <cell r="BY492" t="str">
            <v>NULL</v>
          </cell>
          <cell r="BZ492" t="str">
            <v>NULL</v>
          </cell>
          <cell r="CA492" t="str">
            <v>NULL</v>
          </cell>
          <cell r="CB492">
            <v>36117</v>
          </cell>
          <cell r="CC492" t="str">
            <v>NULL</v>
          </cell>
          <cell r="CD492">
            <v>36117</v>
          </cell>
          <cell r="CE492" t="str">
            <v>NULL</v>
          </cell>
          <cell r="CF492" t="str">
            <v>NULL</v>
          </cell>
          <cell r="CG492" t="str">
            <v>NULL</v>
          </cell>
          <cell r="CH492" t="str">
            <v>NULL</v>
          </cell>
          <cell r="CI492" t="str">
            <v>NULL</v>
          </cell>
          <cell r="CJ492" t="str">
            <v>NULL</v>
          </cell>
          <cell r="CK492" t="str">
            <v>NULL</v>
          </cell>
          <cell r="CL492" t="str">
            <v>NULL</v>
          </cell>
          <cell r="CM492" t="str">
            <v>NULL</v>
          </cell>
          <cell r="CN492" t="str">
            <v>NULL</v>
          </cell>
          <cell r="CO492" t="str">
            <v>NULL</v>
          </cell>
          <cell r="CP492" t="str">
            <v>NULL</v>
          </cell>
          <cell r="CQ492" t="str">
            <v>NULL</v>
          </cell>
          <cell r="CR492" t="str">
            <v>NULL</v>
          </cell>
          <cell r="CS492" t="str">
            <v>NULL</v>
          </cell>
          <cell r="CT492" t="str">
            <v>NULL</v>
          </cell>
          <cell r="CU492" t="str">
            <v>NULL</v>
          </cell>
          <cell r="CV492" t="str">
            <v>NULL</v>
          </cell>
          <cell r="CW492">
            <v>313558</v>
          </cell>
          <cell r="CX492">
            <v>165974</v>
          </cell>
          <cell r="CY492">
            <v>147584</v>
          </cell>
          <cell r="CZ492" t="str">
            <v>NULL</v>
          </cell>
          <cell r="DA492" t="str">
            <v>NULL</v>
          </cell>
          <cell r="DB492" t="str">
            <v>NULL</v>
          </cell>
          <cell r="DC492">
            <v>1348664</v>
          </cell>
          <cell r="DD492">
            <v>354402</v>
          </cell>
          <cell r="DE492">
            <v>994262</v>
          </cell>
        </row>
        <row r="493">
          <cell r="A493" t="str">
            <v>Amador2018</v>
          </cell>
          <cell r="B493" t="str">
            <v>Amador</v>
          </cell>
          <cell r="C493">
            <v>1134</v>
          </cell>
          <cell r="D493">
            <v>2018</v>
          </cell>
          <cell r="E493" t="str">
            <v>NULL</v>
          </cell>
          <cell r="F493" t="str">
            <v>NULL</v>
          </cell>
          <cell r="G493" t="str">
            <v>NULL</v>
          </cell>
          <cell r="H493">
            <v>86285</v>
          </cell>
          <cell r="I493" t="str">
            <v>NULL</v>
          </cell>
          <cell r="J493">
            <v>86285</v>
          </cell>
          <cell r="K493" t="str">
            <v>NULL</v>
          </cell>
          <cell r="L493" t="str">
            <v>NULL</v>
          </cell>
          <cell r="M493" t="str">
            <v>NULL</v>
          </cell>
          <cell r="N493" t="str">
            <v>NULL</v>
          </cell>
          <cell r="O493" t="str">
            <v>NULL</v>
          </cell>
          <cell r="P493" t="str">
            <v>NULL</v>
          </cell>
          <cell r="Q493" t="str">
            <v>NULL</v>
          </cell>
          <cell r="R493" t="str">
            <v>NULL</v>
          </cell>
          <cell r="S493" t="str">
            <v>NULL</v>
          </cell>
          <cell r="T493" t="str">
            <v>NULL</v>
          </cell>
          <cell r="U493" t="str">
            <v>NULL</v>
          </cell>
          <cell r="V493" t="str">
            <v>NULL</v>
          </cell>
          <cell r="W493" t="str">
            <v>NULL</v>
          </cell>
          <cell r="X493" t="str">
            <v>NULL</v>
          </cell>
          <cell r="Y493" t="str">
            <v>NULL</v>
          </cell>
          <cell r="Z493" t="str">
            <v>NULL</v>
          </cell>
          <cell r="AA493" t="str">
            <v>NULL</v>
          </cell>
          <cell r="AB493" t="str">
            <v>NULL</v>
          </cell>
          <cell r="AC493" t="str">
            <v>NULL</v>
          </cell>
          <cell r="AD493" t="str">
            <v>NULL</v>
          </cell>
          <cell r="AE493" t="str">
            <v>NULL</v>
          </cell>
          <cell r="AF493" t="str">
            <v>NULL</v>
          </cell>
          <cell r="AG493" t="str">
            <v>NULL</v>
          </cell>
          <cell r="AH493" t="str">
            <v>NULL</v>
          </cell>
          <cell r="AI493" t="str">
            <v>NULL</v>
          </cell>
          <cell r="AJ493" t="str">
            <v>NULL</v>
          </cell>
          <cell r="AK493" t="str">
            <v>NULL</v>
          </cell>
          <cell r="AL493">
            <v>86285</v>
          </cell>
          <cell r="AM493">
            <v>0</v>
          </cell>
          <cell r="AN493">
            <v>86285</v>
          </cell>
          <cell r="AO493">
            <v>100000</v>
          </cell>
          <cell r="AP493">
            <v>148747</v>
          </cell>
          <cell r="AQ493">
            <v>-48747</v>
          </cell>
          <cell r="AR493" t="str">
            <v>NULL</v>
          </cell>
          <cell r="AS493" t="str">
            <v>NULL</v>
          </cell>
          <cell r="AT493" t="str">
            <v>NULL</v>
          </cell>
          <cell r="AU493" t="str">
            <v>NULL</v>
          </cell>
          <cell r="AV493" t="str">
            <v>NULL</v>
          </cell>
          <cell r="AW493" t="str">
            <v>NULL</v>
          </cell>
          <cell r="AX493" t="str">
            <v>NULL</v>
          </cell>
          <cell r="AY493" t="str">
            <v>NULL</v>
          </cell>
          <cell r="AZ493" t="str">
            <v>NULL</v>
          </cell>
          <cell r="BA493" t="str">
            <v>NULL</v>
          </cell>
          <cell r="BB493" t="str">
            <v>NULL</v>
          </cell>
          <cell r="BC493" t="str">
            <v>NULL</v>
          </cell>
          <cell r="BD493" t="str">
            <v>NULL</v>
          </cell>
          <cell r="BE493" t="str">
            <v>NULL</v>
          </cell>
          <cell r="BF493" t="str">
            <v>NULL</v>
          </cell>
          <cell r="BG493" t="str">
            <v>NULL</v>
          </cell>
          <cell r="BH493" t="str">
            <v>NULL</v>
          </cell>
          <cell r="BI493" t="str">
            <v>NULL</v>
          </cell>
          <cell r="BJ493" t="str">
            <v>NULL</v>
          </cell>
          <cell r="BK493" t="str">
            <v>NULL</v>
          </cell>
          <cell r="BL493" t="str">
            <v>NULL</v>
          </cell>
          <cell r="BM493" t="str">
            <v>NULL</v>
          </cell>
          <cell r="BN493" t="str">
            <v>NULL</v>
          </cell>
          <cell r="BO493" t="str">
            <v>NULL</v>
          </cell>
          <cell r="BP493" t="str">
            <v>NULL</v>
          </cell>
          <cell r="BQ493" t="str">
            <v>NULL</v>
          </cell>
          <cell r="BR493" t="str">
            <v>NULL</v>
          </cell>
          <cell r="BS493" t="str">
            <v>NULL</v>
          </cell>
          <cell r="BT493" t="str">
            <v>NULL</v>
          </cell>
          <cell r="BU493" t="str">
            <v>NULL</v>
          </cell>
          <cell r="BV493" t="str">
            <v>NULL</v>
          </cell>
          <cell r="BW493" t="str">
            <v>NULL</v>
          </cell>
          <cell r="BX493" t="str">
            <v>NULL</v>
          </cell>
          <cell r="BY493" t="str">
            <v>NULL</v>
          </cell>
          <cell r="BZ493" t="str">
            <v>NULL</v>
          </cell>
          <cell r="CA493" t="str">
            <v>NULL</v>
          </cell>
          <cell r="CB493" t="str">
            <v>NULL</v>
          </cell>
          <cell r="CC493" t="str">
            <v>NULL</v>
          </cell>
          <cell r="CD493" t="str">
            <v>NULL</v>
          </cell>
          <cell r="CE493" t="str">
            <v>NULL</v>
          </cell>
          <cell r="CF493" t="str">
            <v>NULL</v>
          </cell>
          <cell r="CG493" t="str">
            <v>NULL</v>
          </cell>
          <cell r="CH493">
            <v>5533</v>
          </cell>
          <cell r="CI493" t="str">
            <v>NULL</v>
          </cell>
          <cell r="CJ493">
            <v>5533</v>
          </cell>
          <cell r="CK493" t="str">
            <v>NULL</v>
          </cell>
          <cell r="CL493" t="str">
            <v>NULL</v>
          </cell>
          <cell r="CM493" t="str">
            <v>NULL</v>
          </cell>
          <cell r="CN493" t="str">
            <v>NULL</v>
          </cell>
          <cell r="CO493" t="str">
            <v>NULL</v>
          </cell>
          <cell r="CP493" t="str">
            <v>NULL</v>
          </cell>
          <cell r="CQ493" t="str">
            <v>NULL</v>
          </cell>
          <cell r="CR493" t="str">
            <v>NULL</v>
          </cell>
          <cell r="CS493" t="str">
            <v>NULL</v>
          </cell>
          <cell r="CT493" t="str">
            <v>NULL</v>
          </cell>
          <cell r="CU493" t="str">
            <v>NULL</v>
          </cell>
          <cell r="CV493" t="str">
            <v>NULL</v>
          </cell>
          <cell r="CW493" t="str">
            <v>NULL</v>
          </cell>
          <cell r="CX493">
            <v>343</v>
          </cell>
          <cell r="CY493">
            <v>-343</v>
          </cell>
          <cell r="CZ493" t="str">
            <v>NULL</v>
          </cell>
          <cell r="DA493" t="str">
            <v>NULL</v>
          </cell>
          <cell r="DB493" t="str">
            <v>NULL</v>
          </cell>
          <cell r="DC493">
            <v>105533</v>
          </cell>
          <cell r="DD493">
            <v>149090</v>
          </cell>
          <cell r="DE493">
            <v>-43557</v>
          </cell>
        </row>
        <row r="494">
          <cell r="A494" t="str">
            <v>American Canyon2018</v>
          </cell>
          <cell r="B494" t="str">
            <v>American Canyon</v>
          </cell>
          <cell r="C494">
            <v>1135</v>
          </cell>
          <cell r="D494">
            <v>2018</v>
          </cell>
          <cell r="E494">
            <v>148076</v>
          </cell>
          <cell r="F494" t="str">
            <v>NULL</v>
          </cell>
          <cell r="G494">
            <v>148076</v>
          </cell>
          <cell r="H494">
            <v>4828648</v>
          </cell>
          <cell r="I494">
            <v>854346</v>
          </cell>
          <cell r="J494">
            <v>3974302</v>
          </cell>
          <cell r="K494" t="str">
            <v>NULL</v>
          </cell>
          <cell r="L494" t="str">
            <v>NULL</v>
          </cell>
          <cell r="M494" t="str">
            <v>NULL</v>
          </cell>
          <cell r="N494" t="str">
            <v>NULL</v>
          </cell>
          <cell r="O494" t="str">
            <v>NULL</v>
          </cell>
          <cell r="P494" t="str">
            <v>NULL</v>
          </cell>
          <cell r="Q494" t="str">
            <v>NULL</v>
          </cell>
          <cell r="R494" t="str">
            <v>NULL</v>
          </cell>
          <cell r="S494" t="str">
            <v>NULL</v>
          </cell>
          <cell r="T494" t="str">
            <v>NULL</v>
          </cell>
          <cell r="U494" t="str">
            <v>NULL</v>
          </cell>
          <cell r="V494" t="str">
            <v>NULL</v>
          </cell>
          <cell r="W494" t="str">
            <v>NULL</v>
          </cell>
          <cell r="X494" t="str">
            <v>NULL</v>
          </cell>
          <cell r="Y494" t="str">
            <v>NULL</v>
          </cell>
          <cell r="Z494" t="str">
            <v>NULL</v>
          </cell>
          <cell r="AA494" t="str">
            <v>NULL</v>
          </cell>
          <cell r="AB494" t="str">
            <v>NULL</v>
          </cell>
          <cell r="AC494" t="str">
            <v>NULL</v>
          </cell>
          <cell r="AD494" t="str">
            <v>NULL</v>
          </cell>
          <cell r="AE494" t="str">
            <v>NULL</v>
          </cell>
          <cell r="AF494" t="str">
            <v>NULL</v>
          </cell>
          <cell r="AG494" t="str">
            <v>NULL</v>
          </cell>
          <cell r="AH494" t="str">
            <v>NULL</v>
          </cell>
          <cell r="AI494" t="str">
            <v>NULL</v>
          </cell>
          <cell r="AJ494" t="str">
            <v>NULL</v>
          </cell>
          <cell r="AK494" t="str">
            <v>NULL</v>
          </cell>
          <cell r="AL494">
            <v>4976724</v>
          </cell>
          <cell r="AM494">
            <v>854346</v>
          </cell>
          <cell r="AN494">
            <v>4122378</v>
          </cell>
          <cell r="AO494">
            <v>6631461</v>
          </cell>
          <cell r="AP494">
            <v>394860</v>
          </cell>
          <cell r="AQ494">
            <v>6236601</v>
          </cell>
          <cell r="AR494" t="str">
            <v>NULL</v>
          </cell>
          <cell r="AS494" t="str">
            <v>NULL</v>
          </cell>
          <cell r="AT494" t="str">
            <v>NULL</v>
          </cell>
          <cell r="AU494" t="str">
            <v>NULL</v>
          </cell>
          <cell r="AV494" t="str">
            <v>NULL</v>
          </cell>
          <cell r="AW494" t="str">
            <v>NULL</v>
          </cell>
          <cell r="AX494" t="str">
            <v>NULL</v>
          </cell>
          <cell r="AY494" t="str">
            <v>NULL</v>
          </cell>
          <cell r="AZ494" t="str">
            <v>NULL</v>
          </cell>
          <cell r="BA494" t="str">
            <v>NULL</v>
          </cell>
          <cell r="BB494" t="str">
            <v>NULL</v>
          </cell>
          <cell r="BC494" t="str">
            <v>NULL</v>
          </cell>
          <cell r="BD494" t="str">
            <v>NULL</v>
          </cell>
          <cell r="BE494" t="str">
            <v>NULL</v>
          </cell>
          <cell r="BF494" t="str">
            <v>NULL</v>
          </cell>
          <cell r="BG494" t="str">
            <v>NULL</v>
          </cell>
          <cell r="BH494" t="str">
            <v>NULL</v>
          </cell>
          <cell r="BI494" t="str">
            <v>NULL</v>
          </cell>
          <cell r="BJ494" t="str">
            <v>NULL</v>
          </cell>
          <cell r="BK494" t="str">
            <v>NULL</v>
          </cell>
          <cell r="BL494" t="str">
            <v>NULL</v>
          </cell>
          <cell r="BM494" t="str">
            <v>NULL</v>
          </cell>
          <cell r="BN494" t="str">
            <v>NULL</v>
          </cell>
          <cell r="BO494" t="str">
            <v>NULL</v>
          </cell>
          <cell r="BP494" t="str">
            <v>NULL</v>
          </cell>
          <cell r="BQ494" t="str">
            <v>NULL</v>
          </cell>
          <cell r="BR494" t="str">
            <v>NULL</v>
          </cell>
          <cell r="BS494" t="str">
            <v>NULL</v>
          </cell>
          <cell r="BT494" t="str">
            <v>NULL</v>
          </cell>
          <cell r="BU494" t="str">
            <v>NULL</v>
          </cell>
          <cell r="BV494">
            <v>5399048</v>
          </cell>
          <cell r="BW494">
            <v>1906228</v>
          </cell>
          <cell r="BX494">
            <v>3492820</v>
          </cell>
          <cell r="BY494" t="str">
            <v>NULL</v>
          </cell>
          <cell r="BZ494" t="str">
            <v>NULL</v>
          </cell>
          <cell r="CA494" t="str">
            <v>NULL</v>
          </cell>
          <cell r="CB494" t="str">
            <v>NULL</v>
          </cell>
          <cell r="CC494" t="str">
            <v>NULL</v>
          </cell>
          <cell r="CD494" t="str">
            <v>NULL</v>
          </cell>
          <cell r="CE494" t="str">
            <v>NULL</v>
          </cell>
          <cell r="CF494" t="str">
            <v>NULL</v>
          </cell>
          <cell r="CG494" t="str">
            <v>NULL</v>
          </cell>
          <cell r="CH494" t="str">
            <v>NULL</v>
          </cell>
          <cell r="CI494" t="str">
            <v>NULL</v>
          </cell>
          <cell r="CJ494" t="str">
            <v>NULL</v>
          </cell>
          <cell r="CK494" t="str">
            <v>NULL</v>
          </cell>
          <cell r="CL494" t="str">
            <v>NULL</v>
          </cell>
          <cell r="CM494" t="str">
            <v>NULL</v>
          </cell>
          <cell r="CN494" t="str">
            <v>NULL</v>
          </cell>
          <cell r="CO494" t="str">
            <v>NULL</v>
          </cell>
          <cell r="CP494" t="str">
            <v>NULL</v>
          </cell>
          <cell r="CQ494" t="str">
            <v>NULL</v>
          </cell>
          <cell r="CR494" t="str">
            <v>NULL</v>
          </cell>
          <cell r="CS494" t="str">
            <v>NULL</v>
          </cell>
          <cell r="CT494" t="str">
            <v>NULL</v>
          </cell>
          <cell r="CU494" t="str">
            <v>NULL</v>
          </cell>
          <cell r="CV494" t="str">
            <v>NULL</v>
          </cell>
          <cell r="CW494" t="str">
            <v>NULL</v>
          </cell>
          <cell r="CX494" t="str">
            <v>NULL</v>
          </cell>
          <cell r="CY494" t="str">
            <v>NULL</v>
          </cell>
          <cell r="CZ494" t="str">
            <v>NULL</v>
          </cell>
          <cell r="DA494" t="str">
            <v>NULL</v>
          </cell>
          <cell r="DB494" t="str">
            <v>NULL</v>
          </cell>
          <cell r="DC494">
            <v>12030509</v>
          </cell>
          <cell r="DD494">
            <v>2301088</v>
          </cell>
          <cell r="DE494">
            <v>9729421</v>
          </cell>
        </row>
        <row r="495">
          <cell r="A495" t="str">
            <v>Anaheim2018</v>
          </cell>
          <cell r="B495" t="str">
            <v>Anaheim</v>
          </cell>
          <cell r="C495">
            <v>1136</v>
          </cell>
          <cell r="D495">
            <v>2018</v>
          </cell>
          <cell r="E495">
            <v>8849893</v>
          </cell>
          <cell r="F495">
            <v>947569</v>
          </cell>
          <cell r="G495">
            <v>7902324</v>
          </cell>
          <cell r="H495">
            <v>12405127</v>
          </cell>
          <cell r="I495">
            <v>8765168</v>
          </cell>
          <cell r="J495">
            <v>3639959</v>
          </cell>
          <cell r="K495" t="str">
            <v>NULL</v>
          </cell>
          <cell r="L495" t="str">
            <v>NULL</v>
          </cell>
          <cell r="M495" t="str">
            <v>NULL</v>
          </cell>
          <cell r="N495" t="str">
            <v>NULL</v>
          </cell>
          <cell r="O495" t="str">
            <v>NULL</v>
          </cell>
          <cell r="P495" t="str">
            <v>NULL</v>
          </cell>
          <cell r="Q495" t="str">
            <v>NULL</v>
          </cell>
          <cell r="R495" t="str">
            <v>NULL</v>
          </cell>
          <cell r="S495" t="str">
            <v>NULL</v>
          </cell>
          <cell r="T495" t="str">
            <v>NULL</v>
          </cell>
          <cell r="U495" t="str">
            <v>NULL</v>
          </cell>
          <cell r="V495" t="str">
            <v>NULL</v>
          </cell>
          <cell r="W495" t="str">
            <v>NULL</v>
          </cell>
          <cell r="X495" t="str">
            <v>NULL</v>
          </cell>
          <cell r="Y495" t="str">
            <v>NULL</v>
          </cell>
          <cell r="Z495" t="str">
            <v>NULL</v>
          </cell>
          <cell r="AA495" t="str">
            <v>NULL</v>
          </cell>
          <cell r="AB495" t="str">
            <v>NULL</v>
          </cell>
          <cell r="AC495" t="str">
            <v>NULL</v>
          </cell>
          <cell r="AD495" t="str">
            <v>NULL</v>
          </cell>
          <cell r="AE495" t="str">
            <v>NULL</v>
          </cell>
          <cell r="AF495" t="str">
            <v>NULL</v>
          </cell>
          <cell r="AG495" t="str">
            <v>NULL</v>
          </cell>
          <cell r="AH495" t="str">
            <v>NULL</v>
          </cell>
          <cell r="AI495" t="str">
            <v>NULL</v>
          </cell>
          <cell r="AJ495" t="str">
            <v>NULL</v>
          </cell>
          <cell r="AK495" t="str">
            <v>NULL</v>
          </cell>
          <cell r="AL495">
            <v>21255020</v>
          </cell>
          <cell r="AM495">
            <v>9712737</v>
          </cell>
          <cell r="AN495">
            <v>11542283</v>
          </cell>
          <cell r="AO495">
            <v>153121056</v>
          </cell>
          <cell r="AP495">
            <v>18723382</v>
          </cell>
          <cell r="AQ495">
            <v>134397674</v>
          </cell>
          <cell r="AR495" t="str">
            <v>NULL</v>
          </cell>
          <cell r="AS495" t="str">
            <v>NULL</v>
          </cell>
          <cell r="AT495" t="str">
            <v>NULL</v>
          </cell>
          <cell r="AU495" t="str">
            <v>NULL</v>
          </cell>
          <cell r="AV495" t="str">
            <v>NULL</v>
          </cell>
          <cell r="AW495" t="str">
            <v>NULL</v>
          </cell>
          <cell r="AX495" t="str">
            <v>NULL</v>
          </cell>
          <cell r="AY495" t="str">
            <v>NULL</v>
          </cell>
          <cell r="AZ495" t="str">
            <v>NULL</v>
          </cell>
          <cell r="BA495" t="str">
            <v>NULL</v>
          </cell>
          <cell r="BB495" t="str">
            <v>NULL</v>
          </cell>
          <cell r="BC495" t="str">
            <v>NULL</v>
          </cell>
          <cell r="BD495" t="str">
            <v>NULL</v>
          </cell>
          <cell r="BE495" t="str">
            <v>NULL</v>
          </cell>
          <cell r="BF495" t="str">
            <v>NULL</v>
          </cell>
          <cell r="BG495" t="str">
            <v>NULL</v>
          </cell>
          <cell r="BH495" t="str">
            <v>NULL</v>
          </cell>
          <cell r="BI495" t="str">
            <v>NULL</v>
          </cell>
          <cell r="BJ495" t="str">
            <v>NULL</v>
          </cell>
          <cell r="BK495" t="str">
            <v>NULL</v>
          </cell>
          <cell r="BL495" t="str">
            <v>NULL</v>
          </cell>
          <cell r="BM495" t="str">
            <v>NULL</v>
          </cell>
          <cell r="BN495" t="str">
            <v>NULL</v>
          </cell>
          <cell r="BO495" t="str">
            <v>NULL</v>
          </cell>
          <cell r="BP495" t="str">
            <v>NULL</v>
          </cell>
          <cell r="BQ495" t="str">
            <v>NULL</v>
          </cell>
          <cell r="BR495" t="str">
            <v>NULL</v>
          </cell>
          <cell r="BS495" t="str">
            <v>NULL</v>
          </cell>
          <cell r="BT495" t="str">
            <v>NULL</v>
          </cell>
          <cell r="BU495" t="str">
            <v>NULL</v>
          </cell>
          <cell r="BV495">
            <v>72901528</v>
          </cell>
          <cell r="BW495">
            <v>11909878</v>
          </cell>
          <cell r="BX495">
            <v>60991650</v>
          </cell>
          <cell r="BY495" t="str">
            <v>NULL</v>
          </cell>
          <cell r="BZ495" t="str">
            <v>NULL</v>
          </cell>
          <cell r="CA495" t="str">
            <v>NULL</v>
          </cell>
          <cell r="CB495">
            <v>3440747</v>
          </cell>
          <cell r="CC495" t="str">
            <v>NULL</v>
          </cell>
          <cell r="CD495">
            <v>3440747</v>
          </cell>
          <cell r="CE495" t="str">
            <v>NULL</v>
          </cell>
          <cell r="CF495" t="str">
            <v>NULL</v>
          </cell>
          <cell r="CG495" t="str">
            <v>NULL</v>
          </cell>
          <cell r="CH495">
            <v>2345733</v>
          </cell>
          <cell r="CI495">
            <v>49865</v>
          </cell>
          <cell r="CJ495">
            <v>2295868</v>
          </cell>
          <cell r="CK495">
            <v>874875</v>
          </cell>
          <cell r="CL495">
            <v>49</v>
          </cell>
          <cell r="CM495">
            <v>874826</v>
          </cell>
          <cell r="CN495" t="str">
            <v>NULL</v>
          </cell>
          <cell r="CO495" t="str">
            <v>NULL</v>
          </cell>
          <cell r="CP495" t="str">
            <v>NULL</v>
          </cell>
          <cell r="CQ495" t="str">
            <v>NULL</v>
          </cell>
          <cell r="CR495" t="str">
            <v>NULL</v>
          </cell>
          <cell r="CS495" t="str">
            <v>NULL</v>
          </cell>
          <cell r="CT495" t="str">
            <v>NULL</v>
          </cell>
          <cell r="CU495" t="str">
            <v>NULL</v>
          </cell>
          <cell r="CV495" t="str">
            <v>NULL</v>
          </cell>
          <cell r="CW495">
            <v>2102684</v>
          </cell>
          <cell r="CX495">
            <v>2405578</v>
          </cell>
          <cell r="CY495">
            <v>-302894</v>
          </cell>
          <cell r="CZ495" t="str">
            <v>NULL</v>
          </cell>
          <cell r="DA495" t="str">
            <v>NULL</v>
          </cell>
          <cell r="DB495" t="str">
            <v>NULL</v>
          </cell>
          <cell r="DC495">
            <v>234786623</v>
          </cell>
          <cell r="DD495">
            <v>33088752</v>
          </cell>
          <cell r="DE495">
            <v>201697871</v>
          </cell>
        </row>
        <row r="496">
          <cell r="A496" t="str">
            <v>Anderson2018</v>
          </cell>
          <cell r="B496" t="str">
            <v>Anderson</v>
          </cell>
          <cell r="C496">
            <v>1137</v>
          </cell>
          <cell r="D496">
            <v>2018</v>
          </cell>
          <cell r="E496">
            <v>160967</v>
          </cell>
          <cell r="F496" t="str">
            <v>NULL</v>
          </cell>
          <cell r="G496">
            <v>160967</v>
          </cell>
          <cell r="H496">
            <v>680064</v>
          </cell>
          <cell r="I496">
            <v>41578</v>
          </cell>
          <cell r="J496">
            <v>638486</v>
          </cell>
          <cell r="K496" t="str">
            <v>NULL</v>
          </cell>
          <cell r="L496" t="str">
            <v>NULL</v>
          </cell>
          <cell r="M496" t="str">
            <v>NULL</v>
          </cell>
          <cell r="N496" t="str">
            <v>NULL</v>
          </cell>
          <cell r="O496" t="str">
            <v>NULL</v>
          </cell>
          <cell r="P496" t="str">
            <v>NULL</v>
          </cell>
          <cell r="Q496" t="str">
            <v>NULL</v>
          </cell>
          <cell r="R496" t="str">
            <v>NULL</v>
          </cell>
          <cell r="S496" t="str">
            <v>NULL</v>
          </cell>
          <cell r="T496" t="str">
            <v>NULL</v>
          </cell>
          <cell r="U496" t="str">
            <v>NULL</v>
          </cell>
          <cell r="V496" t="str">
            <v>NULL</v>
          </cell>
          <cell r="W496" t="str">
            <v>NULL</v>
          </cell>
          <cell r="X496" t="str">
            <v>NULL</v>
          </cell>
          <cell r="Y496" t="str">
            <v>NULL</v>
          </cell>
          <cell r="Z496" t="str">
            <v>NULL</v>
          </cell>
          <cell r="AA496" t="str">
            <v>NULL</v>
          </cell>
          <cell r="AB496" t="str">
            <v>NULL</v>
          </cell>
          <cell r="AC496" t="str">
            <v>NULL</v>
          </cell>
          <cell r="AD496" t="str">
            <v>NULL</v>
          </cell>
          <cell r="AE496" t="str">
            <v>NULL</v>
          </cell>
          <cell r="AF496" t="str">
            <v>NULL</v>
          </cell>
          <cell r="AG496" t="str">
            <v>NULL</v>
          </cell>
          <cell r="AH496" t="str">
            <v>NULL</v>
          </cell>
          <cell r="AI496" t="str">
            <v>NULL</v>
          </cell>
          <cell r="AJ496" t="str">
            <v>NULL</v>
          </cell>
          <cell r="AK496" t="str">
            <v>NULL</v>
          </cell>
          <cell r="AL496">
            <v>841031</v>
          </cell>
          <cell r="AM496">
            <v>41578</v>
          </cell>
          <cell r="AN496">
            <v>799453</v>
          </cell>
          <cell r="AO496">
            <v>4624618</v>
          </cell>
          <cell r="AP496">
            <v>282924</v>
          </cell>
          <cell r="AQ496">
            <v>4341694</v>
          </cell>
          <cell r="AR496" t="str">
            <v>NULL</v>
          </cell>
          <cell r="AS496" t="str">
            <v>NULL</v>
          </cell>
          <cell r="AT496" t="str">
            <v>NULL</v>
          </cell>
          <cell r="AU496" t="str">
            <v>NULL</v>
          </cell>
          <cell r="AV496" t="str">
            <v>NULL</v>
          </cell>
          <cell r="AW496" t="str">
            <v>NULL</v>
          </cell>
          <cell r="AX496" t="str">
            <v>NULL</v>
          </cell>
          <cell r="AY496" t="str">
            <v>NULL</v>
          </cell>
          <cell r="AZ496" t="str">
            <v>NULL</v>
          </cell>
          <cell r="BA496" t="str">
            <v>NULL</v>
          </cell>
          <cell r="BB496" t="str">
            <v>NULL</v>
          </cell>
          <cell r="BC496" t="str">
            <v>NULL</v>
          </cell>
          <cell r="BD496" t="str">
            <v>NULL</v>
          </cell>
          <cell r="BE496" t="str">
            <v>NULL</v>
          </cell>
          <cell r="BF496" t="str">
            <v>NULL</v>
          </cell>
          <cell r="BG496" t="str">
            <v>NULL</v>
          </cell>
          <cell r="BH496" t="str">
            <v>NULL</v>
          </cell>
          <cell r="BI496" t="str">
            <v>NULL</v>
          </cell>
          <cell r="BJ496" t="str">
            <v>NULL</v>
          </cell>
          <cell r="BK496" t="str">
            <v>NULL</v>
          </cell>
          <cell r="BL496" t="str">
            <v>NULL</v>
          </cell>
          <cell r="BM496" t="str">
            <v>NULL</v>
          </cell>
          <cell r="BN496" t="str">
            <v>NULL</v>
          </cell>
          <cell r="BO496" t="str">
            <v>NULL</v>
          </cell>
          <cell r="BP496" t="str">
            <v>NULL</v>
          </cell>
          <cell r="BQ496" t="str">
            <v>NULL</v>
          </cell>
          <cell r="BR496" t="str">
            <v>NULL</v>
          </cell>
          <cell r="BS496" t="str">
            <v>NULL</v>
          </cell>
          <cell r="BT496" t="str">
            <v>NULL</v>
          </cell>
          <cell r="BU496" t="str">
            <v>NULL</v>
          </cell>
          <cell r="BV496" t="str">
            <v>NULL</v>
          </cell>
          <cell r="BW496" t="str">
            <v>NULL</v>
          </cell>
          <cell r="BX496" t="str">
            <v>NULL</v>
          </cell>
          <cell r="BY496" t="str">
            <v>NULL</v>
          </cell>
          <cell r="BZ496" t="str">
            <v>NULL</v>
          </cell>
          <cell r="CA496" t="str">
            <v>NULL</v>
          </cell>
          <cell r="CB496" t="str">
            <v>NULL</v>
          </cell>
          <cell r="CC496" t="str">
            <v>NULL</v>
          </cell>
          <cell r="CD496" t="str">
            <v>NULL</v>
          </cell>
          <cell r="CE496" t="str">
            <v>NULL</v>
          </cell>
          <cell r="CF496" t="str">
            <v>NULL</v>
          </cell>
          <cell r="CG496" t="str">
            <v>NULL</v>
          </cell>
          <cell r="CH496">
            <v>71480</v>
          </cell>
          <cell r="CI496">
            <v>57037</v>
          </cell>
          <cell r="CJ496">
            <v>14443</v>
          </cell>
          <cell r="CK496" t="str">
            <v>NULL</v>
          </cell>
          <cell r="CL496" t="str">
            <v>NULL</v>
          </cell>
          <cell r="CM496" t="str">
            <v>NULL</v>
          </cell>
          <cell r="CN496" t="str">
            <v>NULL</v>
          </cell>
          <cell r="CO496" t="str">
            <v>NULL</v>
          </cell>
          <cell r="CP496" t="str">
            <v>NULL</v>
          </cell>
          <cell r="CQ496" t="str">
            <v>NULL</v>
          </cell>
          <cell r="CR496" t="str">
            <v>NULL</v>
          </cell>
          <cell r="CS496" t="str">
            <v>NULL</v>
          </cell>
          <cell r="CT496" t="str">
            <v>NULL</v>
          </cell>
          <cell r="CU496" t="str">
            <v>NULL</v>
          </cell>
          <cell r="CV496" t="str">
            <v>NULL</v>
          </cell>
          <cell r="CW496" t="str">
            <v>NULL</v>
          </cell>
          <cell r="CX496" t="str">
            <v>NULL</v>
          </cell>
          <cell r="CY496" t="str">
            <v>NULL</v>
          </cell>
          <cell r="CZ496" t="str">
            <v>NULL</v>
          </cell>
          <cell r="DA496" t="str">
            <v>NULL</v>
          </cell>
          <cell r="DB496" t="str">
            <v>NULL</v>
          </cell>
          <cell r="DC496">
            <v>4696098</v>
          </cell>
          <cell r="DD496">
            <v>339961</v>
          </cell>
          <cell r="DE496">
            <v>4356137</v>
          </cell>
        </row>
        <row r="497">
          <cell r="A497" t="str">
            <v>Angels Camp2018</v>
          </cell>
          <cell r="B497" t="str">
            <v>Angels Camp</v>
          </cell>
          <cell r="C497">
            <v>1138</v>
          </cell>
          <cell r="D497">
            <v>2018</v>
          </cell>
          <cell r="E497">
            <v>15334</v>
          </cell>
          <cell r="F497" t="str">
            <v>NULL</v>
          </cell>
          <cell r="G497">
            <v>15334</v>
          </cell>
          <cell r="H497">
            <v>383333</v>
          </cell>
          <cell r="I497">
            <v>26184</v>
          </cell>
          <cell r="J497">
            <v>357149</v>
          </cell>
          <cell r="K497" t="str">
            <v>NULL</v>
          </cell>
          <cell r="L497" t="str">
            <v>NULL</v>
          </cell>
          <cell r="M497" t="str">
            <v>NULL</v>
          </cell>
          <cell r="N497" t="str">
            <v>NULL</v>
          </cell>
          <cell r="O497" t="str">
            <v>NULL</v>
          </cell>
          <cell r="P497" t="str">
            <v>NULL</v>
          </cell>
          <cell r="Q497" t="str">
            <v>NULL</v>
          </cell>
          <cell r="R497" t="str">
            <v>NULL</v>
          </cell>
          <cell r="S497" t="str">
            <v>NULL</v>
          </cell>
          <cell r="T497" t="str">
            <v>NULL</v>
          </cell>
          <cell r="U497" t="str">
            <v>NULL</v>
          </cell>
          <cell r="V497" t="str">
            <v>NULL</v>
          </cell>
          <cell r="W497" t="str">
            <v>NULL</v>
          </cell>
          <cell r="X497" t="str">
            <v>NULL</v>
          </cell>
          <cell r="Y497" t="str">
            <v>NULL</v>
          </cell>
          <cell r="Z497" t="str">
            <v>NULL</v>
          </cell>
          <cell r="AA497" t="str">
            <v>NULL</v>
          </cell>
          <cell r="AB497" t="str">
            <v>NULL</v>
          </cell>
          <cell r="AC497" t="str">
            <v>NULL</v>
          </cell>
          <cell r="AD497" t="str">
            <v>NULL</v>
          </cell>
          <cell r="AE497" t="str">
            <v>NULL</v>
          </cell>
          <cell r="AF497" t="str">
            <v>NULL</v>
          </cell>
          <cell r="AG497" t="str">
            <v>NULL</v>
          </cell>
          <cell r="AH497" t="str">
            <v>NULL</v>
          </cell>
          <cell r="AI497" t="str">
            <v>NULL</v>
          </cell>
          <cell r="AJ497" t="str">
            <v>NULL</v>
          </cell>
          <cell r="AK497" t="str">
            <v>NULL</v>
          </cell>
          <cell r="AL497">
            <v>398667</v>
          </cell>
          <cell r="AM497">
            <v>26184</v>
          </cell>
          <cell r="AN497">
            <v>372483</v>
          </cell>
          <cell r="AO497">
            <v>1579844</v>
          </cell>
          <cell r="AP497">
            <v>146951</v>
          </cell>
          <cell r="AQ497">
            <v>1432893</v>
          </cell>
          <cell r="AR497" t="str">
            <v>NULL</v>
          </cell>
          <cell r="AS497" t="str">
            <v>NULL</v>
          </cell>
          <cell r="AT497" t="str">
            <v>NULL</v>
          </cell>
          <cell r="AU497" t="str">
            <v>NULL</v>
          </cell>
          <cell r="AV497" t="str">
            <v>NULL</v>
          </cell>
          <cell r="AW497" t="str">
            <v>NULL</v>
          </cell>
          <cell r="AX497" t="str">
            <v>NULL</v>
          </cell>
          <cell r="AY497" t="str">
            <v>NULL</v>
          </cell>
          <cell r="AZ497" t="str">
            <v>NULL</v>
          </cell>
          <cell r="BA497" t="str">
            <v>NULL</v>
          </cell>
          <cell r="BB497" t="str">
            <v>NULL</v>
          </cell>
          <cell r="BC497" t="str">
            <v>NULL</v>
          </cell>
          <cell r="BD497" t="str">
            <v>NULL</v>
          </cell>
          <cell r="BE497" t="str">
            <v>NULL</v>
          </cell>
          <cell r="BF497" t="str">
            <v>NULL</v>
          </cell>
          <cell r="BG497" t="str">
            <v>NULL</v>
          </cell>
          <cell r="BH497" t="str">
            <v>NULL</v>
          </cell>
          <cell r="BI497" t="str">
            <v>NULL</v>
          </cell>
          <cell r="BJ497" t="str">
            <v>NULL</v>
          </cell>
          <cell r="BK497" t="str">
            <v>NULL</v>
          </cell>
          <cell r="BL497" t="str">
            <v>NULL</v>
          </cell>
          <cell r="BM497" t="str">
            <v>NULL</v>
          </cell>
          <cell r="BN497" t="str">
            <v>NULL</v>
          </cell>
          <cell r="BO497" t="str">
            <v>NULL</v>
          </cell>
          <cell r="BP497" t="str">
            <v>NULL</v>
          </cell>
          <cell r="BQ497" t="str">
            <v>NULL</v>
          </cell>
          <cell r="BR497" t="str">
            <v>NULL</v>
          </cell>
          <cell r="BS497" t="str">
            <v>NULL</v>
          </cell>
          <cell r="BT497" t="str">
            <v>NULL</v>
          </cell>
          <cell r="BU497" t="str">
            <v>NULL</v>
          </cell>
          <cell r="BV497">
            <v>742386</v>
          </cell>
          <cell r="BW497">
            <v>476963</v>
          </cell>
          <cell r="BX497">
            <v>265423</v>
          </cell>
          <cell r="BY497" t="str">
            <v>NULL</v>
          </cell>
          <cell r="BZ497" t="str">
            <v>NULL</v>
          </cell>
          <cell r="CA497" t="str">
            <v>NULL</v>
          </cell>
          <cell r="CB497" t="str">
            <v>NULL</v>
          </cell>
          <cell r="CC497" t="str">
            <v>NULL</v>
          </cell>
          <cell r="CD497" t="str">
            <v>NULL</v>
          </cell>
          <cell r="CE497" t="str">
            <v>NULL</v>
          </cell>
          <cell r="CF497" t="str">
            <v>NULL</v>
          </cell>
          <cell r="CG497" t="str">
            <v>NULL</v>
          </cell>
          <cell r="CH497">
            <v>21317</v>
          </cell>
          <cell r="CI497">
            <v>2131</v>
          </cell>
          <cell r="CJ497">
            <v>19186</v>
          </cell>
          <cell r="CK497" t="str">
            <v>NULL</v>
          </cell>
          <cell r="CL497" t="str">
            <v>NULL</v>
          </cell>
          <cell r="CM497" t="str">
            <v>NULL</v>
          </cell>
          <cell r="CN497" t="str">
            <v>NULL</v>
          </cell>
          <cell r="CO497" t="str">
            <v>NULL</v>
          </cell>
          <cell r="CP497" t="str">
            <v>NULL</v>
          </cell>
          <cell r="CQ497" t="str">
            <v>NULL</v>
          </cell>
          <cell r="CR497" t="str">
            <v>NULL</v>
          </cell>
          <cell r="CS497" t="str">
            <v>NULL</v>
          </cell>
          <cell r="CT497" t="str">
            <v>NULL</v>
          </cell>
          <cell r="CU497" t="str">
            <v>NULL</v>
          </cell>
          <cell r="CV497" t="str">
            <v>NULL</v>
          </cell>
          <cell r="CW497" t="str">
            <v>NULL</v>
          </cell>
          <cell r="CX497" t="str">
            <v>NULL</v>
          </cell>
          <cell r="CY497" t="str">
            <v>NULL</v>
          </cell>
          <cell r="CZ497" t="str">
            <v>NULL</v>
          </cell>
          <cell r="DA497" t="str">
            <v>NULL</v>
          </cell>
          <cell r="DB497" t="str">
            <v>NULL</v>
          </cell>
          <cell r="DC497">
            <v>2343547</v>
          </cell>
          <cell r="DD497">
            <v>626045</v>
          </cell>
          <cell r="DE497">
            <v>1717502</v>
          </cell>
        </row>
        <row r="498">
          <cell r="A498" t="str">
            <v>Antioch2018</v>
          </cell>
          <cell r="B498" t="str">
            <v>Antioch</v>
          </cell>
          <cell r="C498">
            <v>1139</v>
          </cell>
          <cell r="D498">
            <v>2018</v>
          </cell>
          <cell r="E498">
            <v>423386</v>
          </cell>
          <cell r="F498" t="str">
            <v>NULL</v>
          </cell>
          <cell r="G498">
            <v>423386</v>
          </cell>
          <cell r="H498">
            <v>3283128</v>
          </cell>
          <cell r="I498">
            <v>3539931</v>
          </cell>
          <cell r="J498">
            <v>-256803</v>
          </cell>
          <cell r="K498" t="str">
            <v>NULL</v>
          </cell>
          <cell r="L498" t="str">
            <v>NULL</v>
          </cell>
          <cell r="M498" t="str">
            <v>NULL</v>
          </cell>
          <cell r="N498" t="str">
            <v>NULL</v>
          </cell>
          <cell r="O498" t="str">
            <v>NULL</v>
          </cell>
          <cell r="P498" t="str">
            <v>NULL</v>
          </cell>
          <cell r="Q498" t="str">
            <v>NULL</v>
          </cell>
          <cell r="R498" t="str">
            <v>NULL</v>
          </cell>
          <cell r="S498" t="str">
            <v>NULL</v>
          </cell>
          <cell r="T498" t="str">
            <v>NULL</v>
          </cell>
          <cell r="U498" t="str">
            <v>NULL</v>
          </cell>
          <cell r="V498" t="str">
            <v>NULL</v>
          </cell>
          <cell r="W498" t="str">
            <v>NULL</v>
          </cell>
          <cell r="X498" t="str">
            <v>NULL</v>
          </cell>
          <cell r="Y498" t="str">
            <v>NULL</v>
          </cell>
          <cell r="Z498" t="str">
            <v>NULL</v>
          </cell>
          <cell r="AA498" t="str">
            <v>NULL</v>
          </cell>
          <cell r="AB498" t="str">
            <v>NULL</v>
          </cell>
          <cell r="AC498" t="str">
            <v>NULL</v>
          </cell>
          <cell r="AD498" t="str">
            <v>NULL</v>
          </cell>
          <cell r="AE498" t="str">
            <v>NULL</v>
          </cell>
          <cell r="AF498" t="str">
            <v>NULL</v>
          </cell>
          <cell r="AG498" t="str">
            <v>NULL</v>
          </cell>
          <cell r="AH498" t="str">
            <v>NULL</v>
          </cell>
          <cell r="AI498" t="str">
            <v>NULL</v>
          </cell>
          <cell r="AJ498" t="str">
            <v>NULL</v>
          </cell>
          <cell r="AK498" t="str">
            <v>NULL</v>
          </cell>
          <cell r="AL498">
            <v>3706514</v>
          </cell>
          <cell r="AM498">
            <v>3539931</v>
          </cell>
          <cell r="AN498">
            <v>166583</v>
          </cell>
          <cell r="AO498">
            <v>37055189</v>
          </cell>
          <cell r="AP498">
            <v>2108959</v>
          </cell>
          <cell r="AQ498">
            <v>34946230</v>
          </cell>
          <cell r="AR498" t="str">
            <v>NULL</v>
          </cell>
          <cell r="AS498" t="str">
            <v>NULL</v>
          </cell>
          <cell r="AT498" t="str">
            <v>NULL</v>
          </cell>
          <cell r="AU498" t="str">
            <v>NULL</v>
          </cell>
          <cell r="AV498" t="str">
            <v>NULL</v>
          </cell>
          <cell r="AW498" t="str">
            <v>NULL</v>
          </cell>
          <cell r="AX498" t="str">
            <v>NULL</v>
          </cell>
          <cell r="AY498" t="str">
            <v>NULL</v>
          </cell>
          <cell r="AZ498" t="str">
            <v>NULL</v>
          </cell>
          <cell r="BA498" t="str">
            <v>NULL</v>
          </cell>
          <cell r="BB498" t="str">
            <v>NULL</v>
          </cell>
          <cell r="BC498" t="str">
            <v>NULL</v>
          </cell>
          <cell r="BD498" t="str">
            <v>NULL</v>
          </cell>
          <cell r="BE498" t="str">
            <v>NULL</v>
          </cell>
          <cell r="BF498" t="str">
            <v>NULL</v>
          </cell>
          <cell r="BG498" t="str">
            <v>NULL</v>
          </cell>
          <cell r="BH498" t="str">
            <v>NULL</v>
          </cell>
          <cell r="BI498" t="str">
            <v>NULL</v>
          </cell>
          <cell r="BJ498" t="str">
            <v>NULL</v>
          </cell>
          <cell r="BK498" t="str">
            <v>NULL</v>
          </cell>
          <cell r="BL498" t="str">
            <v>NULL</v>
          </cell>
          <cell r="BM498" t="str">
            <v>NULL</v>
          </cell>
          <cell r="BN498" t="str">
            <v>NULL</v>
          </cell>
          <cell r="BO498" t="str">
            <v>NULL</v>
          </cell>
          <cell r="BP498" t="str">
            <v>NULL</v>
          </cell>
          <cell r="BQ498" t="str">
            <v>NULL</v>
          </cell>
          <cell r="BR498" t="str">
            <v>NULL</v>
          </cell>
          <cell r="BS498" t="str">
            <v>NULL</v>
          </cell>
          <cell r="BT498" t="str">
            <v>NULL</v>
          </cell>
          <cell r="BU498" t="str">
            <v>NULL</v>
          </cell>
          <cell r="BV498" t="str">
            <v>NULL</v>
          </cell>
          <cell r="BW498" t="str">
            <v>NULL</v>
          </cell>
          <cell r="BX498" t="str">
            <v>NULL</v>
          </cell>
          <cell r="BY498" t="str">
            <v>NULL</v>
          </cell>
          <cell r="BZ498" t="str">
            <v>NULL</v>
          </cell>
          <cell r="CA498" t="str">
            <v>NULL</v>
          </cell>
          <cell r="CB498">
            <v>1073466</v>
          </cell>
          <cell r="CC498">
            <v>274013</v>
          </cell>
          <cell r="CD498">
            <v>799453</v>
          </cell>
          <cell r="CE498" t="str">
            <v>NULL</v>
          </cell>
          <cell r="CF498" t="str">
            <v>NULL</v>
          </cell>
          <cell r="CG498" t="str">
            <v>NULL</v>
          </cell>
          <cell r="CH498">
            <v>863769</v>
          </cell>
          <cell r="CI498">
            <v>5115</v>
          </cell>
          <cell r="CJ498">
            <v>858654</v>
          </cell>
          <cell r="CK498">
            <v>4929</v>
          </cell>
          <cell r="CL498" t="str">
            <v>NULL</v>
          </cell>
          <cell r="CM498">
            <v>4929</v>
          </cell>
          <cell r="CN498" t="str">
            <v>NULL</v>
          </cell>
          <cell r="CO498" t="str">
            <v>NULL</v>
          </cell>
          <cell r="CP498" t="str">
            <v>NULL</v>
          </cell>
          <cell r="CQ498" t="str">
            <v>NULL</v>
          </cell>
          <cell r="CR498" t="str">
            <v>NULL</v>
          </cell>
          <cell r="CS498" t="str">
            <v>NULL</v>
          </cell>
          <cell r="CT498" t="str">
            <v>NULL</v>
          </cell>
          <cell r="CU498" t="str">
            <v>NULL</v>
          </cell>
          <cell r="CV498" t="str">
            <v>NULL</v>
          </cell>
          <cell r="CW498" t="str">
            <v>NULL</v>
          </cell>
          <cell r="CX498" t="str">
            <v>NULL</v>
          </cell>
          <cell r="CY498" t="str">
            <v>NULL</v>
          </cell>
          <cell r="CZ498" t="str">
            <v>NULL</v>
          </cell>
          <cell r="DA498" t="str">
            <v>NULL</v>
          </cell>
          <cell r="DB498" t="str">
            <v>NULL</v>
          </cell>
          <cell r="DC498">
            <v>38997353</v>
          </cell>
          <cell r="DD498">
            <v>2388087</v>
          </cell>
          <cell r="DE498">
            <v>36609266</v>
          </cell>
        </row>
        <row r="499">
          <cell r="A499" t="str">
            <v>Apple Valley2018</v>
          </cell>
          <cell r="B499" t="str">
            <v>Apple Valley</v>
          </cell>
          <cell r="C499">
            <v>1140</v>
          </cell>
          <cell r="D499">
            <v>2018</v>
          </cell>
          <cell r="E499">
            <v>276807</v>
          </cell>
          <cell r="F499" t="str">
            <v>NULL</v>
          </cell>
          <cell r="G499">
            <v>276807</v>
          </cell>
          <cell r="H499">
            <v>10086148</v>
          </cell>
          <cell r="I499">
            <v>187624</v>
          </cell>
          <cell r="J499">
            <v>9898524</v>
          </cell>
          <cell r="K499" t="str">
            <v>NULL</v>
          </cell>
          <cell r="L499" t="str">
            <v>NULL</v>
          </cell>
          <cell r="M499" t="str">
            <v>NULL</v>
          </cell>
          <cell r="N499" t="str">
            <v>NULL</v>
          </cell>
          <cell r="O499" t="str">
            <v>NULL</v>
          </cell>
          <cell r="P499" t="str">
            <v>NULL</v>
          </cell>
          <cell r="Q499" t="str">
            <v>NULL</v>
          </cell>
          <cell r="R499" t="str">
            <v>NULL</v>
          </cell>
          <cell r="S499" t="str">
            <v>NULL</v>
          </cell>
          <cell r="T499" t="str">
            <v>NULL</v>
          </cell>
          <cell r="U499" t="str">
            <v>NULL</v>
          </cell>
          <cell r="V499" t="str">
            <v>NULL</v>
          </cell>
          <cell r="W499" t="str">
            <v>NULL</v>
          </cell>
          <cell r="X499" t="str">
            <v>NULL</v>
          </cell>
          <cell r="Y499" t="str">
            <v>NULL</v>
          </cell>
          <cell r="Z499" t="str">
            <v>NULL</v>
          </cell>
          <cell r="AA499" t="str">
            <v>NULL</v>
          </cell>
          <cell r="AB499" t="str">
            <v>NULL</v>
          </cell>
          <cell r="AC499" t="str">
            <v>NULL</v>
          </cell>
          <cell r="AD499" t="str">
            <v>NULL</v>
          </cell>
          <cell r="AE499" t="str">
            <v>NULL</v>
          </cell>
          <cell r="AF499" t="str">
            <v>NULL</v>
          </cell>
          <cell r="AG499" t="str">
            <v>NULL</v>
          </cell>
          <cell r="AH499" t="str">
            <v>NULL</v>
          </cell>
          <cell r="AI499" t="str">
            <v>NULL</v>
          </cell>
          <cell r="AJ499" t="str">
            <v>NULL</v>
          </cell>
          <cell r="AK499" t="str">
            <v>NULL</v>
          </cell>
          <cell r="AL499">
            <v>10362955</v>
          </cell>
          <cell r="AM499">
            <v>187624</v>
          </cell>
          <cell r="AN499">
            <v>10175331</v>
          </cell>
          <cell r="AO499">
            <v>14710981</v>
          </cell>
          <cell r="AP499">
            <v>386732</v>
          </cell>
          <cell r="AQ499">
            <v>14324249</v>
          </cell>
          <cell r="AR499" t="str">
            <v>NULL</v>
          </cell>
          <cell r="AS499" t="str">
            <v>NULL</v>
          </cell>
          <cell r="AT499" t="str">
            <v>NULL</v>
          </cell>
          <cell r="AU499" t="str">
            <v>NULL</v>
          </cell>
          <cell r="AV499" t="str">
            <v>NULL</v>
          </cell>
          <cell r="AW499" t="str">
            <v>NULL</v>
          </cell>
          <cell r="AX499" t="str">
            <v>NULL</v>
          </cell>
          <cell r="AY499" t="str">
            <v>NULL</v>
          </cell>
          <cell r="AZ499" t="str">
            <v>NULL</v>
          </cell>
          <cell r="BA499" t="str">
            <v>NULL</v>
          </cell>
          <cell r="BB499" t="str">
            <v>NULL</v>
          </cell>
          <cell r="BC499" t="str">
            <v>NULL</v>
          </cell>
          <cell r="BD499" t="str">
            <v>NULL</v>
          </cell>
          <cell r="BE499" t="str">
            <v>NULL</v>
          </cell>
          <cell r="BF499" t="str">
            <v>NULL</v>
          </cell>
          <cell r="BG499" t="str">
            <v>NULL</v>
          </cell>
          <cell r="BH499" t="str">
            <v>NULL</v>
          </cell>
          <cell r="BI499" t="str">
            <v>NULL</v>
          </cell>
          <cell r="BJ499" t="str">
            <v>NULL</v>
          </cell>
          <cell r="BK499" t="str">
            <v>NULL</v>
          </cell>
          <cell r="BL499" t="str">
            <v>NULL</v>
          </cell>
          <cell r="BM499" t="str">
            <v>NULL</v>
          </cell>
          <cell r="BN499" t="str">
            <v>NULL</v>
          </cell>
          <cell r="BO499" t="str">
            <v>NULL</v>
          </cell>
          <cell r="BP499" t="str">
            <v>NULL</v>
          </cell>
          <cell r="BQ499" t="str">
            <v>NULL</v>
          </cell>
          <cell r="BR499" t="str">
            <v>NULL</v>
          </cell>
          <cell r="BS499" t="str">
            <v>NULL</v>
          </cell>
          <cell r="BT499" t="str">
            <v>NULL</v>
          </cell>
          <cell r="BU499" t="str">
            <v>NULL</v>
          </cell>
          <cell r="BV499">
            <v>30014</v>
          </cell>
          <cell r="BW499">
            <v>30014</v>
          </cell>
          <cell r="BX499" t="str">
            <v>NULL</v>
          </cell>
          <cell r="BY499" t="str">
            <v>NULL</v>
          </cell>
          <cell r="BZ499" t="str">
            <v>NULL</v>
          </cell>
          <cell r="CA499" t="str">
            <v>NULL</v>
          </cell>
          <cell r="CB499">
            <v>2000767</v>
          </cell>
          <cell r="CC499">
            <v>978170</v>
          </cell>
          <cell r="CD499">
            <v>1022597</v>
          </cell>
          <cell r="CE499" t="str">
            <v>NULL</v>
          </cell>
          <cell r="CF499" t="str">
            <v>NULL</v>
          </cell>
          <cell r="CG499" t="str">
            <v>NULL</v>
          </cell>
          <cell r="CH499">
            <v>216834</v>
          </cell>
          <cell r="CI499" t="str">
            <v>NULL</v>
          </cell>
          <cell r="CJ499">
            <v>216834</v>
          </cell>
          <cell r="CK499">
            <v>150064</v>
          </cell>
          <cell r="CL499" t="str">
            <v>NULL</v>
          </cell>
          <cell r="CM499">
            <v>150064</v>
          </cell>
          <cell r="CN499" t="str">
            <v>NULL</v>
          </cell>
          <cell r="CO499" t="str">
            <v>NULL</v>
          </cell>
          <cell r="CP499" t="str">
            <v>NULL</v>
          </cell>
          <cell r="CQ499" t="str">
            <v>NULL</v>
          </cell>
          <cell r="CR499" t="str">
            <v>NULL</v>
          </cell>
          <cell r="CS499" t="str">
            <v>NULL</v>
          </cell>
          <cell r="CT499" t="str">
            <v>NULL</v>
          </cell>
          <cell r="CU499" t="str">
            <v>NULL</v>
          </cell>
          <cell r="CV499" t="str">
            <v>NULL</v>
          </cell>
          <cell r="CW499" t="str">
            <v>NULL</v>
          </cell>
          <cell r="CX499" t="str">
            <v>NULL</v>
          </cell>
          <cell r="CY499" t="str">
            <v>NULL</v>
          </cell>
          <cell r="CZ499" t="str">
            <v>NULL</v>
          </cell>
          <cell r="DA499" t="str">
            <v>NULL</v>
          </cell>
          <cell r="DB499" t="str">
            <v>NULL</v>
          </cell>
          <cell r="DC499">
            <v>17108660</v>
          </cell>
          <cell r="DD499">
            <v>1394916</v>
          </cell>
          <cell r="DE499">
            <v>15713744</v>
          </cell>
        </row>
        <row r="500">
          <cell r="A500" t="str">
            <v>Arcadia2018</v>
          </cell>
          <cell r="B500" t="str">
            <v>Arcadia</v>
          </cell>
          <cell r="C500">
            <v>1141</v>
          </cell>
          <cell r="D500">
            <v>2018</v>
          </cell>
          <cell r="E500">
            <v>652385</v>
          </cell>
          <cell r="F500" t="str">
            <v>NULL</v>
          </cell>
          <cell r="G500">
            <v>652385</v>
          </cell>
          <cell r="H500">
            <v>5835287</v>
          </cell>
          <cell r="I500">
            <v>5236804</v>
          </cell>
          <cell r="J500">
            <v>598483</v>
          </cell>
          <cell r="K500" t="str">
            <v>NULL</v>
          </cell>
          <cell r="L500" t="str">
            <v>NULL</v>
          </cell>
          <cell r="M500" t="str">
            <v>NULL</v>
          </cell>
          <cell r="N500" t="str">
            <v>NULL</v>
          </cell>
          <cell r="O500" t="str">
            <v>NULL</v>
          </cell>
          <cell r="P500" t="str">
            <v>NULL</v>
          </cell>
          <cell r="Q500" t="str">
            <v>NULL</v>
          </cell>
          <cell r="R500" t="str">
            <v>NULL</v>
          </cell>
          <cell r="S500" t="str">
            <v>NULL</v>
          </cell>
          <cell r="T500" t="str">
            <v>NULL</v>
          </cell>
          <cell r="U500" t="str">
            <v>NULL</v>
          </cell>
          <cell r="V500" t="str">
            <v>NULL</v>
          </cell>
          <cell r="W500" t="str">
            <v>NULL</v>
          </cell>
          <cell r="X500" t="str">
            <v>NULL</v>
          </cell>
          <cell r="Y500" t="str">
            <v>NULL</v>
          </cell>
          <cell r="Z500" t="str">
            <v>NULL</v>
          </cell>
          <cell r="AA500" t="str">
            <v>NULL</v>
          </cell>
          <cell r="AB500" t="str">
            <v>NULL</v>
          </cell>
          <cell r="AC500" t="str">
            <v>NULL</v>
          </cell>
          <cell r="AD500" t="str">
            <v>NULL</v>
          </cell>
          <cell r="AE500" t="str">
            <v>NULL</v>
          </cell>
          <cell r="AF500" t="str">
            <v>NULL</v>
          </cell>
          <cell r="AG500" t="str">
            <v>NULL</v>
          </cell>
          <cell r="AH500" t="str">
            <v>NULL</v>
          </cell>
          <cell r="AI500" t="str">
            <v>NULL</v>
          </cell>
          <cell r="AJ500" t="str">
            <v>NULL</v>
          </cell>
          <cell r="AK500" t="str">
            <v>NULL</v>
          </cell>
          <cell r="AL500">
            <v>6487672</v>
          </cell>
          <cell r="AM500">
            <v>5236804</v>
          </cell>
          <cell r="AN500">
            <v>1250868</v>
          </cell>
          <cell r="AO500">
            <v>21079966</v>
          </cell>
          <cell r="AP500">
            <v>1721509</v>
          </cell>
          <cell r="AQ500">
            <v>19358457</v>
          </cell>
          <cell r="AR500" t="str">
            <v>NULL</v>
          </cell>
          <cell r="AS500" t="str">
            <v>NULL</v>
          </cell>
          <cell r="AT500" t="str">
            <v>NULL</v>
          </cell>
          <cell r="AU500" t="str">
            <v>NULL</v>
          </cell>
          <cell r="AV500" t="str">
            <v>NULL</v>
          </cell>
          <cell r="AW500" t="str">
            <v>NULL</v>
          </cell>
          <cell r="AX500" t="str">
            <v>NULL</v>
          </cell>
          <cell r="AY500" t="str">
            <v>NULL</v>
          </cell>
          <cell r="AZ500" t="str">
            <v>NULL</v>
          </cell>
          <cell r="BA500" t="str">
            <v>NULL</v>
          </cell>
          <cell r="BB500" t="str">
            <v>NULL</v>
          </cell>
          <cell r="BC500" t="str">
            <v>NULL</v>
          </cell>
          <cell r="BD500" t="str">
            <v>NULL</v>
          </cell>
          <cell r="BE500" t="str">
            <v>NULL</v>
          </cell>
          <cell r="BF500" t="str">
            <v>NULL</v>
          </cell>
          <cell r="BG500" t="str">
            <v>NULL</v>
          </cell>
          <cell r="BH500" t="str">
            <v>NULL</v>
          </cell>
          <cell r="BI500" t="str">
            <v>NULL</v>
          </cell>
          <cell r="BJ500" t="str">
            <v>NULL</v>
          </cell>
          <cell r="BK500" t="str">
            <v>NULL</v>
          </cell>
          <cell r="BL500" t="str">
            <v>NULL</v>
          </cell>
          <cell r="BM500" t="str">
            <v>NULL</v>
          </cell>
          <cell r="BN500" t="str">
            <v>NULL</v>
          </cell>
          <cell r="BO500" t="str">
            <v>NULL</v>
          </cell>
          <cell r="BP500" t="str">
            <v>NULL</v>
          </cell>
          <cell r="BQ500" t="str">
            <v>NULL</v>
          </cell>
          <cell r="BR500" t="str">
            <v>NULL</v>
          </cell>
          <cell r="BS500" t="str">
            <v>NULL</v>
          </cell>
          <cell r="BT500" t="str">
            <v>NULL</v>
          </cell>
          <cell r="BU500" t="str">
            <v>NULL</v>
          </cell>
          <cell r="BV500">
            <v>11477675</v>
          </cell>
          <cell r="BW500">
            <v>1278624</v>
          </cell>
          <cell r="BX500">
            <v>10199051</v>
          </cell>
          <cell r="BY500">
            <v>4194271</v>
          </cell>
          <cell r="BZ500">
            <v>1588409</v>
          </cell>
          <cell r="CA500">
            <v>2605862</v>
          </cell>
          <cell r="CB500" t="str">
            <v>NULL</v>
          </cell>
          <cell r="CC500" t="str">
            <v>NULL</v>
          </cell>
          <cell r="CD500" t="str">
            <v>NULL</v>
          </cell>
          <cell r="CE500" t="str">
            <v>NULL</v>
          </cell>
          <cell r="CF500" t="str">
            <v>NULL</v>
          </cell>
          <cell r="CG500" t="str">
            <v>NULL</v>
          </cell>
          <cell r="CH500">
            <v>1194741</v>
          </cell>
          <cell r="CI500">
            <v>492069</v>
          </cell>
          <cell r="CJ500">
            <v>702672</v>
          </cell>
          <cell r="CK500">
            <v>25768</v>
          </cell>
          <cell r="CL500" t="str">
            <v>NULL</v>
          </cell>
          <cell r="CM500">
            <v>25768</v>
          </cell>
          <cell r="CN500" t="str">
            <v>NULL</v>
          </cell>
          <cell r="CO500" t="str">
            <v>NULL</v>
          </cell>
          <cell r="CP500" t="str">
            <v>NULL</v>
          </cell>
          <cell r="CQ500" t="str">
            <v>NULL</v>
          </cell>
          <cell r="CR500" t="str">
            <v>NULL</v>
          </cell>
          <cell r="CS500" t="str">
            <v>NULL</v>
          </cell>
          <cell r="CT500" t="str">
            <v>NULL</v>
          </cell>
          <cell r="CU500" t="str">
            <v>NULL</v>
          </cell>
          <cell r="CV500" t="str">
            <v>NULL</v>
          </cell>
          <cell r="CW500" t="str">
            <v>NULL</v>
          </cell>
          <cell r="CX500" t="str">
            <v>NULL</v>
          </cell>
          <cell r="CY500" t="str">
            <v>NULL</v>
          </cell>
          <cell r="CZ500" t="str">
            <v>NULL</v>
          </cell>
          <cell r="DA500" t="str">
            <v>NULL</v>
          </cell>
          <cell r="DB500" t="str">
            <v>NULL</v>
          </cell>
          <cell r="DC500">
            <v>37972421</v>
          </cell>
          <cell r="DD500">
            <v>5080611</v>
          </cell>
          <cell r="DE500">
            <v>32891810</v>
          </cell>
        </row>
        <row r="501">
          <cell r="A501" t="str">
            <v>Arcata2018</v>
          </cell>
          <cell r="B501" t="str">
            <v>Arcata</v>
          </cell>
          <cell r="C501">
            <v>1142</v>
          </cell>
          <cell r="D501">
            <v>2018</v>
          </cell>
          <cell r="E501">
            <v>661053</v>
          </cell>
          <cell r="F501" t="str">
            <v>NULL</v>
          </cell>
          <cell r="G501">
            <v>661053</v>
          </cell>
          <cell r="H501">
            <v>2719369</v>
          </cell>
          <cell r="I501">
            <v>1479</v>
          </cell>
          <cell r="J501">
            <v>2717890</v>
          </cell>
          <cell r="K501" t="str">
            <v>NULL</v>
          </cell>
          <cell r="L501" t="str">
            <v>NULL</v>
          </cell>
          <cell r="M501" t="str">
            <v>NULL</v>
          </cell>
          <cell r="N501" t="str">
            <v>NULL</v>
          </cell>
          <cell r="O501" t="str">
            <v>NULL</v>
          </cell>
          <cell r="P501" t="str">
            <v>NULL</v>
          </cell>
          <cell r="Q501" t="str">
            <v>NULL</v>
          </cell>
          <cell r="R501" t="str">
            <v>NULL</v>
          </cell>
          <cell r="S501" t="str">
            <v>NULL</v>
          </cell>
          <cell r="T501" t="str">
            <v>NULL</v>
          </cell>
          <cell r="U501" t="str">
            <v>NULL</v>
          </cell>
          <cell r="V501" t="str">
            <v>NULL</v>
          </cell>
          <cell r="W501" t="str">
            <v>NULL</v>
          </cell>
          <cell r="X501" t="str">
            <v>NULL</v>
          </cell>
          <cell r="Y501" t="str">
            <v>NULL</v>
          </cell>
          <cell r="Z501" t="str">
            <v>NULL</v>
          </cell>
          <cell r="AA501" t="str">
            <v>NULL</v>
          </cell>
          <cell r="AB501" t="str">
            <v>NULL</v>
          </cell>
          <cell r="AC501" t="str">
            <v>NULL</v>
          </cell>
          <cell r="AD501" t="str">
            <v>NULL</v>
          </cell>
          <cell r="AE501" t="str">
            <v>NULL</v>
          </cell>
          <cell r="AF501" t="str">
            <v>NULL</v>
          </cell>
          <cell r="AG501" t="str">
            <v>NULL</v>
          </cell>
          <cell r="AH501" t="str">
            <v>NULL</v>
          </cell>
          <cell r="AI501" t="str">
            <v>NULL</v>
          </cell>
          <cell r="AJ501" t="str">
            <v>NULL</v>
          </cell>
          <cell r="AK501" t="str">
            <v>NULL</v>
          </cell>
          <cell r="AL501">
            <v>3380422</v>
          </cell>
          <cell r="AM501">
            <v>1479</v>
          </cell>
          <cell r="AN501">
            <v>3378943</v>
          </cell>
          <cell r="AO501">
            <v>6135614</v>
          </cell>
          <cell r="AP501">
            <v>911073</v>
          </cell>
          <cell r="AQ501">
            <v>5224541</v>
          </cell>
          <cell r="AR501" t="str">
            <v>NULL</v>
          </cell>
          <cell r="AS501" t="str">
            <v>NULL</v>
          </cell>
          <cell r="AT501" t="str">
            <v>NULL</v>
          </cell>
          <cell r="AU501" t="str">
            <v>NULL</v>
          </cell>
          <cell r="AV501" t="str">
            <v>NULL</v>
          </cell>
          <cell r="AW501" t="str">
            <v>NULL</v>
          </cell>
          <cell r="AX501" t="str">
            <v>NULL</v>
          </cell>
          <cell r="AY501" t="str">
            <v>NULL</v>
          </cell>
          <cell r="AZ501" t="str">
            <v>NULL</v>
          </cell>
          <cell r="BA501" t="str">
            <v>NULL</v>
          </cell>
          <cell r="BB501" t="str">
            <v>NULL</v>
          </cell>
          <cell r="BC501" t="str">
            <v>NULL</v>
          </cell>
          <cell r="BD501" t="str">
            <v>NULL</v>
          </cell>
          <cell r="BE501" t="str">
            <v>NULL</v>
          </cell>
          <cell r="BF501" t="str">
            <v>NULL</v>
          </cell>
          <cell r="BG501" t="str">
            <v>NULL</v>
          </cell>
          <cell r="BH501" t="str">
            <v>NULL</v>
          </cell>
          <cell r="BI501" t="str">
            <v>NULL</v>
          </cell>
          <cell r="BJ501" t="str">
            <v>NULL</v>
          </cell>
          <cell r="BK501" t="str">
            <v>NULL</v>
          </cell>
          <cell r="BL501" t="str">
            <v>NULL</v>
          </cell>
          <cell r="BM501" t="str">
            <v>NULL</v>
          </cell>
          <cell r="BN501" t="str">
            <v>NULL</v>
          </cell>
          <cell r="BO501" t="str">
            <v>NULL</v>
          </cell>
          <cell r="BP501" t="str">
            <v>NULL</v>
          </cell>
          <cell r="BQ501" t="str">
            <v>NULL</v>
          </cell>
          <cell r="BR501" t="str">
            <v>NULL</v>
          </cell>
          <cell r="BS501" t="str">
            <v>NULL</v>
          </cell>
          <cell r="BT501" t="str">
            <v>NULL</v>
          </cell>
          <cell r="BU501" t="str">
            <v>NULL</v>
          </cell>
          <cell r="BV501" t="str">
            <v>NULL</v>
          </cell>
          <cell r="BW501" t="str">
            <v>NULL</v>
          </cell>
          <cell r="BX501" t="str">
            <v>NULL</v>
          </cell>
          <cell r="BY501" t="str">
            <v>NULL</v>
          </cell>
          <cell r="BZ501" t="str">
            <v>NULL</v>
          </cell>
          <cell r="CA501" t="str">
            <v>NULL</v>
          </cell>
          <cell r="CB501">
            <v>96115</v>
          </cell>
          <cell r="CC501">
            <v>10995</v>
          </cell>
          <cell r="CD501">
            <v>85120</v>
          </cell>
          <cell r="CE501" t="str">
            <v>NULL</v>
          </cell>
          <cell r="CF501" t="str">
            <v>NULL</v>
          </cell>
          <cell r="CG501" t="str">
            <v>NULL</v>
          </cell>
          <cell r="CH501">
            <v>95631</v>
          </cell>
          <cell r="CI501" t="str">
            <v>NULL</v>
          </cell>
          <cell r="CJ501">
            <v>95631</v>
          </cell>
          <cell r="CK501" t="str">
            <v>NULL</v>
          </cell>
          <cell r="CL501" t="str">
            <v>NULL</v>
          </cell>
          <cell r="CM501" t="str">
            <v>NULL</v>
          </cell>
          <cell r="CN501" t="str">
            <v>NULL</v>
          </cell>
          <cell r="CO501" t="str">
            <v>NULL</v>
          </cell>
          <cell r="CP501" t="str">
            <v>NULL</v>
          </cell>
          <cell r="CQ501" t="str">
            <v>NULL</v>
          </cell>
          <cell r="CR501" t="str">
            <v>NULL</v>
          </cell>
          <cell r="CS501" t="str">
            <v>NULL</v>
          </cell>
          <cell r="CT501" t="str">
            <v>NULL</v>
          </cell>
          <cell r="CU501" t="str">
            <v>NULL</v>
          </cell>
          <cell r="CV501" t="str">
            <v>NULL</v>
          </cell>
          <cell r="CW501" t="str">
            <v>NULL</v>
          </cell>
          <cell r="CX501" t="str">
            <v>NULL</v>
          </cell>
          <cell r="CY501" t="str">
            <v>NULL</v>
          </cell>
          <cell r="CZ501" t="str">
            <v>NULL</v>
          </cell>
          <cell r="DA501" t="str">
            <v>NULL</v>
          </cell>
          <cell r="DB501" t="str">
            <v>NULL</v>
          </cell>
          <cell r="DC501">
            <v>6327360</v>
          </cell>
          <cell r="DD501">
            <v>922068</v>
          </cell>
          <cell r="DE501">
            <v>5405292</v>
          </cell>
        </row>
        <row r="502">
          <cell r="A502" t="str">
            <v>Arroyo Grande2018</v>
          </cell>
          <cell r="B502" t="str">
            <v>Arroyo Grande</v>
          </cell>
          <cell r="C502">
            <v>1143</v>
          </cell>
          <cell r="D502">
            <v>2018</v>
          </cell>
          <cell r="E502">
            <v>81237</v>
          </cell>
          <cell r="F502" t="str">
            <v>NULL</v>
          </cell>
          <cell r="G502">
            <v>81237</v>
          </cell>
          <cell r="H502">
            <v>3350877</v>
          </cell>
          <cell r="I502" t="str">
            <v>NULL</v>
          </cell>
          <cell r="J502">
            <v>3350877</v>
          </cell>
          <cell r="K502" t="str">
            <v>NULL</v>
          </cell>
          <cell r="L502" t="str">
            <v>NULL</v>
          </cell>
          <cell r="M502" t="str">
            <v>NULL</v>
          </cell>
          <cell r="N502" t="str">
            <v>NULL</v>
          </cell>
          <cell r="O502" t="str">
            <v>NULL</v>
          </cell>
          <cell r="P502" t="str">
            <v>NULL</v>
          </cell>
          <cell r="Q502" t="str">
            <v>NULL</v>
          </cell>
          <cell r="R502" t="str">
            <v>NULL</v>
          </cell>
          <cell r="S502" t="str">
            <v>NULL</v>
          </cell>
          <cell r="T502" t="str">
            <v>NULL</v>
          </cell>
          <cell r="U502" t="str">
            <v>NULL</v>
          </cell>
          <cell r="V502" t="str">
            <v>NULL</v>
          </cell>
          <cell r="W502" t="str">
            <v>NULL</v>
          </cell>
          <cell r="X502" t="str">
            <v>NULL</v>
          </cell>
          <cell r="Y502" t="str">
            <v>NULL</v>
          </cell>
          <cell r="Z502" t="str">
            <v>NULL</v>
          </cell>
          <cell r="AA502" t="str">
            <v>NULL</v>
          </cell>
          <cell r="AB502" t="str">
            <v>NULL</v>
          </cell>
          <cell r="AC502" t="str">
            <v>NULL</v>
          </cell>
          <cell r="AD502" t="str">
            <v>NULL</v>
          </cell>
          <cell r="AE502" t="str">
            <v>NULL</v>
          </cell>
          <cell r="AF502" t="str">
            <v>NULL</v>
          </cell>
          <cell r="AG502">
            <v>19507</v>
          </cell>
          <cell r="AH502">
            <v>-19507</v>
          </cell>
          <cell r="AI502" t="str">
            <v>NULL</v>
          </cell>
          <cell r="AJ502" t="str">
            <v>NULL</v>
          </cell>
          <cell r="AK502" t="str">
            <v>NULL</v>
          </cell>
          <cell r="AL502">
            <v>3432114</v>
          </cell>
          <cell r="AM502">
            <v>19507</v>
          </cell>
          <cell r="AN502">
            <v>3412607</v>
          </cell>
          <cell r="AO502">
            <v>6013691</v>
          </cell>
          <cell r="AP502">
            <v>440815</v>
          </cell>
          <cell r="AQ502">
            <v>5572876</v>
          </cell>
          <cell r="AR502" t="str">
            <v>NULL</v>
          </cell>
          <cell r="AS502" t="str">
            <v>NULL</v>
          </cell>
          <cell r="AT502" t="str">
            <v>NULL</v>
          </cell>
          <cell r="AU502" t="str">
            <v>NULL</v>
          </cell>
          <cell r="AV502" t="str">
            <v>NULL</v>
          </cell>
          <cell r="AW502" t="str">
            <v>NULL</v>
          </cell>
          <cell r="AX502" t="str">
            <v>NULL</v>
          </cell>
          <cell r="AY502" t="str">
            <v>NULL</v>
          </cell>
          <cell r="AZ502" t="str">
            <v>NULL</v>
          </cell>
          <cell r="BA502" t="str">
            <v>NULL</v>
          </cell>
          <cell r="BB502" t="str">
            <v>NULL</v>
          </cell>
          <cell r="BC502" t="str">
            <v>NULL</v>
          </cell>
          <cell r="BD502" t="str">
            <v>NULL</v>
          </cell>
          <cell r="BE502" t="str">
            <v>NULL</v>
          </cell>
          <cell r="BF502" t="str">
            <v>NULL</v>
          </cell>
          <cell r="BG502" t="str">
            <v>NULL</v>
          </cell>
          <cell r="BH502" t="str">
            <v>NULL</v>
          </cell>
          <cell r="BI502" t="str">
            <v>NULL</v>
          </cell>
          <cell r="BJ502" t="str">
            <v>NULL</v>
          </cell>
          <cell r="BK502" t="str">
            <v>NULL</v>
          </cell>
          <cell r="BL502" t="str">
            <v>NULL</v>
          </cell>
          <cell r="BM502" t="str">
            <v>NULL</v>
          </cell>
          <cell r="BN502" t="str">
            <v>NULL</v>
          </cell>
          <cell r="BO502" t="str">
            <v>NULL</v>
          </cell>
          <cell r="BP502" t="str">
            <v>NULL</v>
          </cell>
          <cell r="BQ502" t="str">
            <v>NULL</v>
          </cell>
          <cell r="BR502" t="str">
            <v>NULL</v>
          </cell>
          <cell r="BS502" t="str">
            <v>NULL</v>
          </cell>
          <cell r="BT502" t="str">
            <v>NULL</v>
          </cell>
          <cell r="BU502" t="str">
            <v>NULL</v>
          </cell>
          <cell r="BV502">
            <v>2298343</v>
          </cell>
          <cell r="BW502">
            <v>68597</v>
          </cell>
          <cell r="BX502">
            <v>2229746</v>
          </cell>
          <cell r="BY502" t="str">
            <v>NULL</v>
          </cell>
          <cell r="BZ502" t="str">
            <v>NULL</v>
          </cell>
          <cell r="CA502" t="str">
            <v>NULL</v>
          </cell>
          <cell r="CB502" t="str">
            <v>NULL</v>
          </cell>
          <cell r="CC502" t="str">
            <v>NULL</v>
          </cell>
          <cell r="CD502" t="str">
            <v>NULL</v>
          </cell>
          <cell r="CE502" t="str">
            <v>NULL</v>
          </cell>
          <cell r="CF502" t="str">
            <v>NULL</v>
          </cell>
          <cell r="CG502" t="str">
            <v>NULL</v>
          </cell>
          <cell r="CH502">
            <v>248778</v>
          </cell>
          <cell r="CI502" t="str">
            <v>NULL</v>
          </cell>
          <cell r="CJ502">
            <v>248778</v>
          </cell>
          <cell r="CK502" t="str">
            <v>NULL</v>
          </cell>
          <cell r="CL502" t="str">
            <v>NULL</v>
          </cell>
          <cell r="CM502" t="str">
            <v>NULL</v>
          </cell>
          <cell r="CN502" t="str">
            <v>NULL</v>
          </cell>
          <cell r="CO502" t="str">
            <v>NULL</v>
          </cell>
          <cell r="CP502" t="str">
            <v>NULL</v>
          </cell>
          <cell r="CQ502" t="str">
            <v>NULL</v>
          </cell>
          <cell r="CR502" t="str">
            <v>NULL</v>
          </cell>
          <cell r="CS502" t="str">
            <v>NULL</v>
          </cell>
          <cell r="CT502" t="str">
            <v>NULL</v>
          </cell>
          <cell r="CU502" t="str">
            <v>NULL</v>
          </cell>
          <cell r="CV502" t="str">
            <v>NULL</v>
          </cell>
          <cell r="CW502" t="str">
            <v>NULL</v>
          </cell>
          <cell r="CX502" t="str">
            <v>NULL</v>
          </cell>
          <cell r="CY502" t="str">
            <v>NULL</v>
          </cell>
          <cell r="CZ502" t="str">
            <v>NULL</v>
          </cell>
          <cell r="DA502" t="str">
            <v>NULL</v>
          </cell>
          <cell r="DB502" t="str">
            <v>NULL</v>
          </cell>
          <cell r="DC502">
            <v>8560812</v>
          </cell>
          <cell r="DD502">
            <v>509412</v>
          </cell>
          <cell r="DE502">
            <v>8051400</v>
          </cell>
        </row>
        <row r="503">
          <cell r="A503" t="str">
            <v>Artesia2018</v>
          </cell>
          <cell r="B503" t="str">
            <v>Artesia</v>
          </cell>
          <cell r="C503">
            <v>1144</v>
          </cell>
          <cell r="D503">
            <v>2018</v>
          </cell>
          <cell r="E503">
            <v>262040</v>
          </cell>
          <cell r="F503" t="str">
            <v>NULL</v>
          </cell>
          <cell r="G503">
            <v>262040</v>
          </cell>
          <cell r="H503">
            <v>2441170</v>
          </cell>
          <cell r="I503">
            <v>120787</v>
          </cell>
          <cell r="J503">
            <v>2320383</v>
          </cell>
          <cell r="K503" t="str">
            <v>NULL</v>
          </cell>
          <cell r="L503" t="str">
            <v>NULL</v>
          </cell>
          <cell r="M503" t="str">
            <v>NULL</v>
          </cell>
          <cell r="N503" t="str">
            <v>NULL</v>
          </cell>
          <cell r="O503" t="str">
            <v>NULL</v>
          </cell>
          <cell r="P503" t="str">
            <v>NULL</v>
          </cell>
          <cell r="Q503" t="str">
            <v>NULL</v>
          </cell>
          <cell r="R503" t="str">
            <v>NULL</v>
          </cell>
          <cell r="S503" t="str">
            <v>NULL</v>
          </cell>
          <cell r="T503" t="str">
            <v>NULL</v>
          </cell>
          <cell r="U503" t="str">
            <v>NULL</v>
          </cell>
          <cell r="V503" t="str">
            <v>NULL</v>
          </cell>
          <cell r="W503" t="str">
            <v>NULL</v>
          </cell>
          <cell r="X503" t="str">
            <v>NULL</v>
          </cell>
          <cell r="Y503" t="str">
            <v>NULL</v>
          </cell>
          <cell r="Z503" t="str">
            <v>NULL</v>
          </cell>
          <cell r="AA503" t="str">
            <v>NULL</v>
          </cell>
          <cell r="AB503" t="str">
            <v>NULL</v>
          </cell>
          <cell r="AC503" t="str">
            <v>NULL</v>
          </cell>
          <cell r="AD503" t="str">
            <v>NULL</v>
          </cell>
          <cell r="AE503" t="str">
            <v>NULL</v>
          </cell>
          <cell r="AF503" t="str">
            <v>NULL</v>
          </cell>
          <cell r="AG503" t="str">
            <v>NULL</v>
          </cell>
          <cell r="AH503" t="str">
            <v>NULL</v>
          </cell>
          <cell r="AI503" t="str">
            <v>NULL</v>
          </cell>
          <cell r="AJ503" t="str">
            <v>NULL</v>
          </cell>
          <cell r="AK503" t="str">
            <v>NULL</v>
          </cell>
          <cell r="AL503">
            <v>2703210</v>
          </cell>
          <cell r="AM503">
            <v>120787</v>
          </cell>
          <cell r="AN503">
            <v>2582423</v>
          </cell>
          <cell r="AO503">
            <v>3770584</v>
          </cell>
          <cell r="AP503">
            <v>270982</v>
          </cell>
          <cell r="AQ503">
            <v>3499602</v>
          </cell>
          <cell r="AR503" t="str">
            <v>NULL</v>
          </cell>
          <cell r="AS503" t="str">
            <v>NULL</v>
          </cell>
          <cell r="AT503" t="str">
            <v>NULL</v>
          </cell>
          <cell r="AU503" t="str">
            <v>NULL</v>
          </cell>
          <cell r="AV503" t="str">
            <v>NULL</v>
          </cell>
          <cell r="AW503" t="str">
            <v>NULL</v>
          </cell>
          <cell r="AX503" t="str">
            <v>NULL</v>
          </cell>
          <cell r="AY503" t="str">
            <v>NULL</v>
          </cell>
          <cell r="AZ503" t="str">
            <v>NULL</v>
          </cell>
          <cell r="BA503" t="str">
            <v>NULL</v>
          </cell>
          <cell r="BB503" t="str">
            <v>NULL</v>
          </cell>
          <cell r="BC503" t="str">
            <v>NULL</v>
          </cell>
          <cell r="BD503" t="str">
            <v>NULL</v>
          </cell>
          <cell r="BE503" t="str">
            <v>NULL</v>
          </cell>
          <cell r="BF503" t="str">
            <v>NULL</v>
          </cell>
          <cell r="BG503" t="str">
            <v>NULL</v>
          </cell>
          <cell r="BH503" t="str">
            <v>NULL</v>
          </cell>
          <cell r="BI503" t="str">
            <v>NULL</v>
          </cell>
          <cell r="BJ503" t="str">
            <v>NULL</v>
          </cell>
          <cell r="BK503" t="str">
            <v>NULL</v>
          </cell>
          <cell r="BL503" t="str">
            <v>NULL</v>
          </cell>
          <cell r="BM503" t="str">
            <v>NULL</v>
          </cell>
          <cell r="BN503" t="str">
            <v>NULL</v>
          </cell>
          <cell r="BO503" t="str">
            <v>NULL</v>
          </cell>
          <cell r="BP503" t="str">
            <v>NULL</v>
          </cell>
          <cell r="BQ503" t="str">
            <v>NULL</v>
          </cell>
          <cell r="BR503" t="str">
            <v>NULL</v>
          </cell>
          <cell r="BS503" t="str">
            <v>NULL</v>
          </cell>
          <cell r="BT503" t="str">
            <v>NULL</v>
          </cell>
          <cell r="BU503" t="str">
            <v>NULL</v>
          </cell>
          <cell r="BV503" t="str">
            <v>NULL</v>
          </cell>
          <cell r="BW503" t="str">
            <v>NULL</v>
          </cell>
          <cell r="BX503" t="str">
            <v>NULL</v>
          </cell>
          <cell r="BY503" t="str">
            <v>NULL</v>
          </cell>
          <cell r="BZ503" t="str">
            <v>NULL</v>
          </cell>
          <cell r="CA503" t="str">
            <v>NULL</v>
          </cell>
          <cell r="CB503" t="str">
            <v>NULL</v>
          </cell>
          <cell r="CC503" t="str">
            <v>NULL</v>
          </cell>
          <cell r="CD503" t="str">
            <v>NULL</v>
          </cell>
          <cell r="CE503" t="str">
            <v>NULL</v>
          </cell>
          <cell r="CF503" t="str">
            <v>NULL</v>
          </cell>
          <cell r="CG503" t="str">
            <v>NULL</v>
          </cell>
          <cell r="CH503">
            <v>166129</v>
          </cell>
          <cell r="CI503">
            <v>135940</v>
          </cell>
          <cell r="CJ503">
            <v>30189</v>
          </cell>
          <cell r="CK503" t="str">
            <v>NULL</v>
          </cell>
          <cell r="CL503" t="str">
            <v>NULL</v>
          </cell>
          <cell r="CM503" t="str">
            <v>NULL</v>
          </cell>
          <cell r="CN503" t="str">
            <v>NULL</v>
          </cell>
          <cell r="CO503" t="str">
            <v>NULL</v>
          </cell>
          <cell r="CP503" t="str">
            <v>NULL</v>
          </cell>
          <cell r="CQ503" t="str">
            <v>NULL</v>
          </cell>
          <cell r="CR503" t="str">
            <v>NULL</v>
          </cell>
          <cell r="CS503" t="str">
            <v>NULL</v>
          </cell>
          <cell r="CT503" t="str">
            <v>NULL</v>
          </cell>
          <cell r="CU503" t="str">
            <v>NULL</v>
          </cell>
          <cell r="CV503" t="str">
            <v>NULL</v>
          </cell>
          <cell r="CW503" t="str">
            <v>NULL</v>
          </cell>
          <cell r="CX503">
            <v>47333</v>
          </cell>
          <cell r="CY503">
            <v>-47333</v>
          </cell>
          <cell r="CZ503" t="str">
            <v>NULL</v>
          </cell>
          <cell r="DA503" t="str">
            <v>NULL</v>
          </cell>
          <cell r="DB503" t="str">
            <v>NULL</v>
          </cell>
          <cell r="DC503">
            <v>3936713</v>
          </cell>
          <cell r="DD503">
            <v>454255</v>
          </cell>
          <cell r="DE503">
            <v>3482458</v>
          </cell>
        </row>
        <row r="504">
          <cell r="A504" t="str">
            <v>Arvin2018</v>
          </cell>
          <cell r="B504" t="str">
            <v>Arvin</v>
          </cell>
          <cell r="C504">
            <v>1145</v>
          </cell>
          <cell r="D504">
            <v>2018</v>
          </cell>
          <cell r="E504">
            <v>30870</v>
          </cell>
          <cell r="F504" t="str">
            <v>NULL</v>
          </cell>
          <cell r="G504">
            <v>30870</v>
          </cell>
          <cell r="H504">
            <v>1879754</v>
          </cell>
          <cell r="I504">
            <v>4323422</v>
          </cell>
          <cell r="J504">
            <v>-2443668</v>
          </cell>
          <cell r="K504" t="str">
            <v>NULL</v>
          </cell>
          <cell r="L504" t="str">
            <v>NULL</v>
          </cell>
          <cell r="M504" t="str">
            <v>NULL</v>
          </cell>
          <cell r="N504" t="str">
            <v>NULL</v>
          </cell>
          <cell r="O504" t="str">
            <v>NULL</v>
          </cell>
          <cell r="P504" t="str">
            <v>NULL</v>
          </cell>
          <cell r="Q504" t="str">
            <v>NULL</v>
          </cell>
          <cell r="R504" t="str">
            <v>NULL</v>
          </cell>
          <cell r="S504" t="str">
            <v>NULL</v>
          </cell>
          <cell r="T504" t="str">
            <v>NULL</v>
          </cell>
          <cell r="U504" t="str">
            <v>NULL</v>
          </cell>
          <cell r="V504" t="str">
            <v>NULL</v>
          </cell>
          <cell r="W504" t="str">
            <v>NULL</v>
          </cell>
          <cell r="X504" t="str">
            <v>NULL</v>
          </cell>
          <cell r="Y504" t="str">
            <v>NULL</v>
          </cell>
          <cell r="Z504" t="str">
            <v>NULL</v>
          </cell>
          <cell r="AA504" t="str">
            <v>NULL</v>
          </cell>
          <cell r="AB504" t="str">
            <v>NULL</v>
          </cell>
          <cell r="AC504" t="str">
            <v>NULL</v>
          </cell>
          <cell r="AD504" t="str">
            <v>NULL</v>
          </cell>
          <cell r="AE504" t="str">
            <v>NULL</v>
          </cell>
          <cell r="AF504" t="str">
            <v>NULL</v>
          </cell>
          <cell r="AG504" t="str">
            <v>NULL</v>
          </cell>
          <cell r="AH504" t="str">
            <v>NULL</v>
          </cell>
          <cell r="AI504" t="str">
            <v>NULL</v>
          </cell>
          <cell r="AJ504" t="str">
            <v>NULL</v>
          </cell>
          <cell r="AK504" t="str">
            <v>NULL</v>
          </cell>
          <cell r="AL504">
            <v>1910624</v>
          </cell>
          <cell r="AM504">
            <v>4323422</v>
          </cell>
          <cell r="AN504">
            <v>-2412798</v>
          </cell>
          <cell r="AO504">
            <v>2919116</v>
          </cell>
          <cell r="AP504">
            <v>521008</v>
          </cell>
          <cell r="AQ504">
            <v>2398108</v>
          </cell>
          <cell r="AR504" t="str">
            <v>NULL</v>
          </cell>
          <cell r="AS504" t="str">
            <v>NULL</v>
          </cell>
          <cell r="AT504" t="str">
            <v>NULL</v>
          </cell>
          <cell r="AU504" t="str">
            <v>NULL</v>
          </cell>
          <cell r="AV504" t="str">
            <v>NULL</v>
          </cell>
          <cell r="AW504" t="str">
            <v>NULL</v>
          </cell>
          <cell r="AX504" t="str">
            <v>NULL</v>
          </cell>
          <cell r="AY504" t="str">
            <v>NULL</v>
          </cell>
          <cell r="AZ504" t="str">
            <v>NULL</v>
          </cell>
          <cell r="BA504" t="str">
            <v>NULL</v>
          </cell>
          <cell r="BB504" t="str">
            <v>NULL</v>
          </cell>
          <cell r="BC504" t="str">
            <v>NULL</v>
          </cell>
          <cell r="BD504" t="str">
            <v>NULL</v>
          </cell>
          <cell r="BE504" t="str">
            <v>NULL</v>
          </cell>
          <cell r="BF504" t="str">
            <v>NULL</v>
          </cell>
          <cell r="BG504" t="str">
            <v>NULL</v>
          </cell>
          <cell r="BH504" t="str">
            <v>NULL</v>
          </cell>
          <cell r="BI504" t="str">
            <v>NULL</v>
          </cell>
          <cell r="BJ504" t="str">
            <v>NULL</v>
          </cell>
          <cell r="BK504" t="str">
            <v>NULL</v>
          </cell>
          <cell r="BL504" t="str">
            <v>NULL</v>
          </cell>
          <cell r="BM504" t="str">
            <v>NULL</v>
          </cell>
          <cell r="BN504" t="str">
            <v>NULL</v>
          </cell>
          <cell r="BO504" t="str">
            <v>NULL</v>
          </cell>
          <cell r="BP504" t="str">
            <v>NULL</v>
          </cell>
          <cell r="BQ504" t="str">
            <v>NULL</v>
          </cell>
          <cell r="BR504" t="str">
            <v>NULL</v>
          </cell>
          <cell r="BS504" t="str">
            <v>NULL</v>
          </cell>
          <cell r="BT504" t="str">
            <v>NULL</v>
          </cell>
          <cell r="BU504" t="str">
            <v>NULL</v>
          </cell>
          <cell r="BV504">
            <v>531253</v>
          </cell>
          <cell r="BW504" t="str">
            <v>NULL</v>
          </cell>
          <cell r="BX504">
            <v>531253</v>
          </cell>
          <cell r="BY504" t="str">
            <v>NULL</v>
          </cell>
          <cell r="BZ504" t="str">
            <v>NULL</v>
          </cell>
          <cell r="CA504" t="str">
            <v>NULL</v>
          </cell>
          <cell r="CB504" t="str">
            <v>NULL</v>
          </cell>
          <cell r="CC504" t="str">
            <v>NULL</v>
          </cell>
          <cell r="CD504" t="str">
            <v>NULL</v>
          </cell>
          <cell r="CE504" t="str">
            <v>NULL</v>
          </cell>
          <cell r="CF504" t="str">
            <v>NULL</v>
          </cell>
          <cell r="CG504" t="str">
            <v>NULL</v>
          </cell>
          <cell r="CH504">
            <v>136722</v>
          </cell>
          <cell r="CI504">
            <v>113611</v>
          </cell>
          <cell r="CJ504">
            <v>23111</v>
          </cell>
          <cell r="CK504" t="str">
            <v>NULL</v>
          </cell>
          <cell r="CL504" t="str">
            <v>NULL</v>
          </cell>
          <cell r="CM504" t="str">
            <v>NULL</v>
          </cell>
          <cell r="CN504" t="str">
            <v>NULL</v>
          </cell>
          <cell r="CO504" t="str">
            <v>NULL</v>
          </cell>
          <cell r="CP504" t="str">
            <v>NULL</v>
          </cell>
          <cell r="CQ504" t="str">
            <v>NULL</v>
          </cell>
          <cell r="CR504" t="str">
            <v>NULL</v>
          </cell>
          <cell r="CS504" t="str">
            <v>NULL</v>
          </cell>
          <cell r="CT504" t="str">
            <v>NULL</v>
          </cell>
          <cell r="CU504" t="str">
            <v>NULL</v>
          </cell>
          <cell r="CV504" t="str">
            <v>NULL</v>
          </cell>
          <cell r="CW504" t="str">
            <v>NULL</v>
          </cell>
          <cell r="CX504" t="str">
            <v>NULL</v>
          </cell>
          <cell r="CY504" t="str">
            <v>NULL</v>
          </cell>
          <cell r="CZ504" t="str">
            <v>NULL</v>
          </cell>
          <cell r="DA504" t="str">
            <v>NULL</v>
          </cell>
          <cell r="DB504" t="str">
            <v>NULL</v>
          </cell>
          <cell r="DC504">
            <v>3587091</v>
          </cell>
          <cell r="DD504">
            <v>634619</v>
          </cell>
          <cell r="DE504">
            <v>2952472</v>
          </cell>
        </row>
        <row r="505">
          <cell r="A505" t="str">
            <v>Atascadero2018</v>
          </cell>
          <cell r="B505" t="str">
            <v>Atascadero</v>
          </cell>
          <cell r="C505">
            <v>1146</v>
          </cell>
          <cell r="D505">
            <v>2018</v>
          </cell>
          <cell r="E505">
            <v>632963</v>
          </cell>
          <cell r="F505" t="str">
            <v>NULL</v>
          </cell>
          <cell r="G505">
            <v>632963</v>
          </cell>
          <cell r="H505">
            <v>1453773</v>
          </cell>
          <cell r="I505">
            <v>171712</v>
          </cell>
          <cell r="J505">
            <v>1282061</v>
          </cell>
          <cell r="K505" t="str">
            <v>NULL</v>
          </cell>
          <cell r="L505" t="str">
            <v>NULL</v>
          </cell>
          <cell r="M505" t="str">
            <v>NULL</v>
          </cell>
          <cell r="N505" t="str">
            <v>NULL</v>
          </cell>
          <cell r="O505" t="str">
            <v>NULL</v>
          </cell>
          <cell r="P505" t="str">
            <v>NULL</v>
          </cell>
          <cell r="Q505" t="str">
            <v>NULL</v>
          </cell>
          <cell r="R505" t="str">
            <v>NULL</v>
          </cell>
          <cell r="S505" t="str">
            <v>NULL</v>
          </cell>
          <cell r="T505" t="str">
            <v>NULL</v>
          </cell>
          <cell r="U505" t="str">
            <v>NULL</v>
          </cell>
          <cell r="V505" t="str">
            <v>NULL</v>
          </cell>
          <cell r="W505" t="str">
            <v>NULL</v>
          </cell>
          <cell r="X505" t="str">
            <v>NULL</v>
          </cell>
          <cell r="Y505" t="str">
            <v>NULL</v>
          </cell>
          <cell r="Z505" t="str">
            <v>NULL</v>
          </cell>
          <cell r="AA505" t="str">
            <v>NULL</v>
          </cell>
          <cell r="AB505" t="str">
            <v>NULL</v>
          </cell>
          <cell r="AC505" t="str">
            <v>NULL</v>
          </cell>
          <cell r="AD505" t="str">
            <v>NULL</v>
          </cell>
          <cell r="AE505" t="str">
            <v>NULL</v>
          </cell>
          <cell r="AF505" t="str">
            <v>NULL</v>
          </cell>
          <cell r="AG505" t="str">
            <v>NULL</v>
          </cell>
          <cell r="AH505" t="str">
            <v>NULL</v>
          </cell>
          <cell r="AI505" t="str">
            <v>NULL</v>
          </cell>
          <cell r="AJ505" t="str">
            <v>NULL</v>
          </cell>
          <cell r="AK505" t="str">
            <v>NULL</v>
          </cell>
          <cell r="AL505">
            <v>2086736</v>
          </cell>
          <cell r="AM505">
            <v>171712</v>
          </cell>
          <cell r="AN505">
            <v>1915024</v>
          </cell>
          <cell r="AO505">
            <v>7203986</v>
          </cell>
          <cell r="AP505">
            <v>842041</v>
          </cell>
          <cell r="AQ505">
            <v>6361945</v>
          </cell>
          <cell r="AR505" t="str">
            <v>NULL</v>
          </cell>
          <cell r="AS505" t="str">
            <v>NULL</v>
          </cell>
          <cell r="AT505" t="str">
            <v>NULL</v>
          </cell>
          <cell r="AU505" t="str">
            <v>NULL</v>
          </cell>
          <cell r="AV505" t="str">
            <v>NULL</v>
          </cell>
          <cell r="AW505" t="str">
            <v>NULL</v>
          </cell>
          <cell r="AX505" t="str">
            <v>NULL</v>
          </cell>
          <cell r="AY505" t="str">
            <v>NULL</v>
          </cell>
          <cell r="AZ505" t="str">
            <v>NULL</v>
          </cell>
          <cell r="BA505" t="str">
            <v>NULL</v>
          </cell>
          <cell r="BB505" t="str">
            <v>NULL</v>
          </cell>
          <cell r="BC505" t="str">
            <v>NULL</v>
          </cell>
          <cell r="BD505" t="str">
            <v>NULL</v>
          </cell>
          <cell r="BE505" t="str">
            <v>NULL</v>
          </cell>
          <cell r="BF505" t="str">
            <v>NULL</v>
          </cell>
          <cell r="BG505" t="str">
            <v>NULL</v>
          </cell>
          <cell r="BH505" t="str">
            <v>NULL</v>
          </cell>
          <cell r="BI505" t="str">
            <v>NULL</v>
          </cell>
          <cell r="BJ505" t="str">
            <v>NULL</v>
          </cell>
          <cell r="BK505" t="str">
            <v>NULL</v>
          </cell>
          <cell r="BL505" t="str">
            <v>NULL</v>
          </cell>
          <cell r="BM505" t="str">
            <v>NULL</v>
          </cell>
          <cell r="BN505" t="str">
            <v>NULL</v>
          </cell>
          <cell r="BO505" t="str">
            <v>NULL</v>
          </cell>
          <cell r="BP505" t="str">
            <v>NULL</v>
          </cell>
          <cell r="BQ505" t="str">
            <v>NULL</v>
          </cell>
          <cell r="BR505" t="str">
            <v>NULL</v>
          </cell>
          <cell r="BS505" t="str">
            <v>NULL</v>
          </cell>
          <cell r="BT505" t="str">
            <v>NULL</v>
          </cell>
          <cell r="BU505" t="str">
            <v>NULL</v>
          </cell>
          <cell r="BV505">
            <v>4591120</v>
          </cell>
          <cell r="BW505">
            <v>1082304</v>
          </cell>
          <cell r="BX505">
            <v>3508816</v>
          </cell>
          <cell r="BY505" t="str">
            <v>NULL</v>
          </cell>
          <cell r="BZ505">
            <v>115644</v>
          </cell>
          <cell r="CA505">
            <v>-115644</v>
          </cell>
          <cell r="CB505" t="str">
            <v>NULL</v>
          </cell>
          <cell r="CC505" t="str">
            <v>NULL</v>
          </cell>
          <cell r="CD505" t="str">
            <v>NULL</v>
          </cell>
          <cell r="CE505">
            <v>84738</v>
          </cell>
          <cell r="CF505">
            <v>33736</v>
          </cell>
          <cell r="CG505">
            <v>51002</v>
          </cell>
          <cell r="CH505" t="str">
            <v>NULL</v>
          </cell>
          <cell r="CI505" t="str">
            <v>NULL</v>
          </cell>
          <cell r="CJ505" t="str">
            <v>NULL</v>
          </cell>
          <cell r="CK505" t="str">
            <v>NULL</v>
          </cell>
          <cell r="CL505" t="str">
            <v>NULL</v>
          </cell>
          <cell r="CM505" t="str">
            <v>NULL</v>
          </cell>
          <cell r="CN505" t="str">
            <v>NULL</v>
          </cell>
          <cell r="CO505" t="str">
            <v>NULL</v>
          </cell>
          <cell r="CP505" t="str">
            <v>NULL</v>
          </cell>
          <cell r="CQ505" t="str">
            <v>NULL</v>
          </cell>
          <cell r="CR505" t="str">
            <v>NULL</v>
          </cell>
          <cell r="CS505" t="str">
            <v>NULL</v>
          </cell>
          <cell r="CT505" t="str">
            <v>NULL</v>
          </cell>
          <cell r="CU505" t="str">
            <v>NULL</v>
          </cell>
          <cell r="CV505" t="str">
            <v>NULL</v>
          </cell>
          <cell r="CW505">
            <v>4995</v>
          </cell>
          <cell r="CX505" t="str">
            <v>NULL</v>
          </cell>
          <cell r="CY505">
            <v>4995</v>
          </cell>
          <cell r="CZ505" t="str">
            <v>NULL</v>
          </cell>
          <cell r="DA505" t="str">
            <v>NULL</v>
          </cell>
          <cell r="DB505" t="str">
            <v>NULL</v>
          </cell>
          <cell r="DC505">
            <v>11884839</v>
          </cell>
          <cell r="DD505">
            <v>2073725</v>
          </cell>
          <cell r="DE505">
            <v>9811114</v>
          </cell>
        </row>
        <row r="506">
          <cell r="A506" t="str">
            <v>Atherton2018</v>
          </cell>
          <cell r="B506" t="str">
            <v>Atherton</v>
          </cell>
          <cell r="C506">
            <v>1147</v>
          </cell>
          <cell r="D506">
            <v>2018</v>
          </cell>
          <cell r="E506">
            <v>278486</v>
          </cell>
          <cell r="F506">
            <v>3184</v>
          </cell>
          <cell r="G506">
            <v>275302</v>
          </cell>
          <cell r="H506">
            <v>2746133</v>
          </cell>
          <cell r="I506">
            <v>121984</v>
          </cell>
          <cell r="J506">
            <v>2624149</v>
          </cell>
          <cell r="K506" t="str">
            <v>NULL</v>
          </cell>
          <cell r="L506" t="str">
            <v>NULL</v>
          </cell>
          <cell r="M506" t="str">
            <v>NULL</v>
          </cell>
          <cell r="N506" t="str">
            <v>NULL</v>
          </cell>
          <cell r="O506" t="str">
            <v>NULL</v>
          </cell>
          <cell r="P506" t="str">
            <v>NULL</v>
          </cell>
          <cell r="Q506" t="str">
            <v>NULL</v>
          </cell>
          <cell r="R506" t="str">
            <v>NULL</v>
          </cell>
          <cell r="S506" t="str">
            <v>NULL</v>
          </cell>
          <cell r="T506" t="str">
            <v>NULL</v>
          </cell>
          <cell r="U506" t="str">
            <v>NULL</v>
          </cell>
          <cell r="V506" t="str">
            <v>NULL</v>
          </cell>
          <cell r="W506" t="str">
            <v>NULL</v>
          </cell>
          <cell r="X506" t="str">
            <v>NULL</v>
          </cell>
          <cell r="Y506" t="str">
            <v>NULL</v>
          </cell>
          <cell r="Z506" t="str">
            <v>NULL</v>
          </cell>
          <cell r="AA506" t="str">
            <v>NULL</v>
          </cell>
          <cell r="AB506" t="str">
            <v>NULL</v>
          </cell>
          <cell r="AC506" t="str">
            <v>NULL</v>
          </cell>
          <cell r="AD506" t="str">
            <v>NULL</v>
          </cell>
          <cell r="AE506" t="str">
            <v>NULL</v>
          </cell>
          <cell r="AF506" t="str">
            <v>NULL</v>
          </cell>
          <cell r="AG506" t="str">
            <v>NULL</v>
          </cell>
          <cell r="AH506" t="str">
            <v>NULL</v>
          </cell>
          <cell r="AI506" t="str">
            <v>NULL</v>
          </cell>
          <cell r="AJ506" t="str">
            <v>NULL</v>
          </cell>
          <cell r="AK506" t="str">
            <v>NULL</v>
          </cell>
          <cell r="AL506">
            <v>3024619</v>
          </cell>
          <cell r="AM506">
            <v>125168</v>
          </cell>
          <cell r="AN506">
            <v>2899451</v>
          </cell>
          <cell r="AO506">
            <v>6932354</v>
          </cell>
          <cell r="AP506">
            <v>734069</v>
          </cell>
          <cell r="AQ506">
            <v>6198285</v>
          </cell>
          <cell r="AR506" t="str">
            <v>NULL</v>
          </cell>
          <cell r="AS506" t="str">
            <v>NULL</v>
          </cell>
          <cell r="AT506" t="str">
            <v>NULL</v>
          </cell>
          <cell r="AU506" t="str">
            <v>NULL</v>
          </cell>
          <cell r="AV506" t="str">
            <v>NULL</v>
          </cell>
          <cell r="AW506" t="str">
            <v>NULL</v>
          </cell>
          <cell r="AX506" t="str">
            <v>NULL</v>
          </cell>
          <cell r="AY506" t="str">
            <v>NULL</v>
          </cell>
          <cell r="AZ506" t="str">
            <v>NULL</v>
          </cell>
          <cell r="BA506" t="str">
            <v>NULL</v>
          </cell>
          <cell r="BB506" t="str">
            <v>NULL</v>
          </cell>
          <cell r="BC506" t="str">
            <v>NULL</v>
          </cell>
          <cell r="BD506" t="str">
            <v>NULL</v>
          </cell>
          <cell r="BE506" t="str">
            <v>NULL</v>
          </cell>
          <cell r="BF506" t="str">
            <v>NULL</v>
          </cell>
          <cell r="BG506" t="str">
            <v>NULL</v>
          </cell>
          <cell r="BH506" t="str">
            <v>NULL</v>
          </cell>
          <cell r="BI506" t="str">
            <v>NULL</v>
          </cell>
          <cell r="BJ506" t="str">
            <v>NULL</v>
          </cell>
          <cell r="BK506" t="str">
            <v>NULL</v>
          </cell>
          <cell r="BL506" t="str">
            <v>NULL</v>
          </cell>
          <cell r="BM506" t="str">
            <v>NULL</v>
          </cell>
          <cell r="BN506" t="str">
            <v>NULL</v>
          </cell>
          <cell r="BO506" t="str">
            <v>NULL</v>
          </cell>
          <cell r="BP506" t="str">
            <v>NULL</v>
          </cell>
          <cell r="BQ506" t="str">
            <v>NULL</v>
          </cell>
          <cell r="BR506" t="str">
            <v>NULL</v>
          </cell>
          <cell r="BS506" t="str">
            <v>NULL</v>
          </cell>
          <cell r="BT506" t="str">
            <v>NULL</v>
          </cell>
          <cell r="BU506" t="str">
            <v>NULL</v>
          </cell>
          <cell r="BV506" t="str">
            <v>NULL</v>
          </cell>
          <cell r="BW506" t="str">
            <v>NULL</v>
          </cell>
          <cell r="BX506" t="str">
            <v>NULL</v>
          </cell>
          <cell r="BY506" t="str">
            <v>NULL</v>
          </cell>
          <cell r="BZ506" t="str">
            <v>NULL</v>
          </cell>
          <cell r="CA506" t="str">
            <v>NULL</v>
          </cell>
          <cell r="CB506" t="str">
            <v>NULL</v>
          </cell>
          <cell r="CC506" t="str">
            <v>NULL</v>
          </cell>
          <cell r="CD506" t="str">
            <v>NULL</v>
          </cell>
          <cell r="CE506" t="str">
            <v>NULL</v>
          </cell>
          <cell r="CF506" t="str">
            <v>NULL</v>
          </cell>
          <cell r="CG506" t="str">
            <v>NULL</v>
          </cell>
          <cell r="CH506" t="str">
            <v>NULL</v>
          </cell>
          <cell r="CI506" t="str">
            <v>NULL</v>
          </cell>
          <cell r="CJ506" t="str">
            <v>NULL</v>
          </cell>
          <cell r="CK506" t="str">
            <v>NULL</v>
          </cell>
          <cell r="CL506" t="str">
            <v>NULL</v>
          </cell>
          <cell r="CM506" t="str">
            <v>NULL</v>
          </cell>
          <cell r="CN506" t="str">
            <v>NULL</v>
          </cell>
          <cell r="CO506" t="str">
            <v>NULL</v>
          </cell>
          <cell r="CP506" t="str">
            <v>NULL</v>
          </cell>
          <cell r="CQ506" t="str">
            <v>NULL</v>
          </cell>
          <cell r="CR506" t="str">
            <v>NULL</v>
          </cell>
          <cell r="CS506" t="str">
            <v>NULL</v>
          </cell>
          <cell r="CT506" t="str">
            <v>NULL</v>
          </cell>
          <cell r="CU506" t="str">
            <v>NULL</v>
          </cell>
          <cell r="CV506" t="str">
            <v>NULL</v>
          </cell>
          <cell r="CW506" t="str">
            <v>NULL</v>
          </cell>
          <cell r="CX506" t="str">
            <v>NULL</v>
          </cell>
          <cell r="CY506" t="str">
            <v>NULL</v>
          </cell>
          <cell r="CZ506" t="str">
            <v>NULL</v>
          </cell>
          <cell r="DA506" t="str">
            <v>NULL</v>
          </cell>
          <cell r="DB506" t="str">
            <v>NULL</v>
          </cell>
          <cell r="DC506">
            <v>6932354</v>
          </cell>
          <cell r="DD506">
            <v>734069</v>
          </cell>
          <cell r="DE506">
            <v>6198285</v>
          </cell>
        </row>
        <row r="507">
          <cell r="A507" t="str">
            <v>Atwater2018</v>
          </cell>
          <cell r="B507" t="str">
            <v>Atwater</v>
          </cell>
          <cell r="C507">
            <v>1148</v>
          </cell>
          <cell r="D507">
            <v>2018</v>
          </cell>
          <cell r="E507">
            <v>37914</v>
          </cell>
          <cell r="F507" t="str">
            <v>NULL</v>
          </cell>
          <cell r="G507">
            <v>37914</v>
          </cell>
          <cell r="H507">
            <v>3139432</v>
          </cell>
          <cell r="I507">
            <v>332449</v>
          </cell>
          <cell r="J507">
            <v>2806983</v>
          </cell>
          <cell r="K507" t="str">
            <v>NULL</v>
          </cell>
          <cell r="L507" t="str">
            <v>NULL</v>
          </cell>
          <cell r="M507" t="str">
            <v>NULL</v>
          </cell>
          <cell r="N507" t="str">
            <v>NULL</v>
          </cell>
          <cell r="O507" t="str">
            <v>NULL</v>
          </cell>
          <cell r="P507" t="str">
            <v>NULL</v>
          </cell>
          <cell r="Q507" t="str">
            <v>NULL</v>
          </cell>
          <cell r="R507" t="str">
            <v>NULL</v>
          </cell>
          <cell r="S507" t="str">
            <v>NULL</v>
          </cell>
          <cell r="T507" t="str">
            <v>NULL</v>
          </cell>
          <cell r="U507" t="str">
            <v>NULL</v>
          </cell>
          <cell r="V507" t="str">
            <v>NULL</v>
          </cell>
          <cell r="W507" t="str">
            <v>NULL</v>
          </cell>
          <cell r="X507" t="str">
            <v>NULL</v>
          </cell>
          <cell r="Y507" t="str">
            <v>NULL</v>
          </cell>
          <cell r="Z507" t="str">
            <v>NULL</v>
          </cell>
          <cell r="AA507" t="str">
            <v>NULL</v>
          </cell>
          <cell r="AB507" t="str">
            <v>NULL</v>
          </cell>
          <cell r="AC507" t="str">
            <v>NULL</v>
          </cell>
          <cell r="AD507" t="str">
            <v>NULL</v>
          </cell>
          <cell r="AE507" t="str">
            <v>NULL</v>
          </cell>
          <cell r="AF507" t="str">
            <v>NULL</v>
          </cell>
          <cell r="AG507" t="str">
            <v>NULL</v>
          </cell>
          <cell r="AH507" t="str">
            <v>NULL</v>
          </cell>
          <cell r="AI507" t="str">
            <v>NULL</v>
          </cell>
          <cell r="AJ507" t="str">
            <v>NULL</v>
          </cell>
          <cell r="AK507" t="str">
            <v>NULL</v>
          </cell>
          <cell r="AL507">
            <v>3177346</v>
          </cell>
          <cell r="AM507">
            <v>332449</v>
          </cell>
          <cell r="AN507">
            <v>2844897</v>
          </cell>
          <cell r="AO507">
            <v>6623672</v>
          </cell>
          <cell r="AP507">
            <v>355760</v>
          </cell>
          <cell r="AQ507">
            <v>6267912</v>
          </cell>
          <cell r="AR507" t="str">
            <v>NULL</v>
          </cell>
          <cell r="AS507" t="str">
            <v>NULL</v>
          </cell>
          <cell r="AT507" t="str">
            <v>NULL</v>
          </cell>
          <cell r="AU507" t="str">
            <v>NULL</v>
          </cell>
          <cell r="AV507" t="str">
            <v>NULL</v>
          </cell>
          <cell r="AW507" t="str">
            <v>NULL</v>
          </cell>
          <cell r="AX507" t="str">
            <v>NULL</v>
          </cell>
          <cell r="AY507" t="str">
            <v>NULL</v>
          </cell>
          <cell r="AZ507" t="str">
            <v>NULL</v>
          </cell>
          <cell r="BA507" t="str">
            <v>NULL</v>
          </cell>
          <cell r="BB507" t="str">
            <v>NULL</v>
          </cell>
          <cell r="BC507" t="str">
            <v>NULL</v>
          </cell>
          <cell r="BD507" t="str">
            <v>NULL</v>
          </cell>
          <cell r="BE507" t="str">
            <v>NULL</v>
          </cell>
          <cell r="BF507" t="str">
            <v>NULL</v>
          </cell>
          <cell r="BG507" t="str">
            <v>NULL</v>
          </cell>
          <cell r="BH507" t="str">
            <v>NULL</v>
          </cell>
          <cell r="BI507" t="str">
            <v>NULL</v>
          </cell>
          <cell r="BJ507" t="str">
            <v>NULL</v>
          </cell>
          <cell r="BK507" t="str">
            <v>NULL</v>
          </cell>
          <cell r="BL507" t="str">
            <v>NULL</v>
          </cell>
          <cell r="BM507" t="str">
            <v>NULL</v>
          </cell>
          <cell r="BN507" t="str">
            <v>NULL</v>
          </cell>
          <cell r="BO507" t="str">
            <v>NULL</v>
          </cell>
          <cell r="BP507" t="str">
            <v>NULL</v>
          </cell>
          <cell r="BQ507" t="str">
            <v>NULL</v>
          </cell>
          <cell r="BR507" t="str">
            <v>NULL</v>
          </cell>
          <cell r="BS507" t="str">
            <v>NULL</v>
          </cell>
          <cell r="BT507" t="str">
            <v>NULL</v>
          </cell>
          <cell r="BU507" t="str">
            <v>NULL</v>
          </cell>
          <cell r="BV507">
            <v>2761917</v>
          </cell>
          <cell r="BW507">
            <v>369313</v>
          </cell>
          <cell r="BX507">
            <v>2392604</v>
          </cell>
          <cell r="BY507" t="str">
            <v>NULL</v>
          </cell>
          <cell r="BZ507" t="str">
            <v>NULL</v>
          </cell>
          <cell r="CA507" t="str">
            <v>NULL</v>
          </cell>
          <cell r="CB507" t="str">
            <v>NULL</v>
          </cell>
          <cell r="CC507" t="str">
            <v>NULL</v>
          </cell>
          <cell r="CD507" t="str">
            <v>NULL</v>
          </cell>
          <cell r="CE507" t="str">
            <v>NULL</v>
          </cell>
          <cell r="CF507">
            <v>6010</v>
          </cell>
          <cell r="CG507">
            <v>-6010</v>
          </cell>
          <cell r="CH507" t="str">
            <v>NULL</v>
          </cell>
          <cell r="CI507" t="str">
            <v>NULL</v>
          </cell>
          <cell r="CJ507" t="str">
            <v>NULL</v>
          </cell>
          <cell r="CK507" t="str">
            <v>NULL</v>
          </cell>
          <cell r="CL507" t="str">
            <v>NULL</v>
          </cell>
          <cell r="CM507" t="str">
            <v>NULL</v>
          </cell>
          <cell r="CN507" t="str">
            <v>NULL</v>
          </cell>
          <cell r="CO507" t="str">
            <v>NULL</v>
          </cell>
          <cell r="CP507" t="str">
            <v>NULL</v>
          </cell>
          <cell r="CQ507" t="str">
            <v>NULL</v>
          </cell>
          <cell r="CR507" t="str">
            <v>NULL</v>
          </cell>
          <cell r="CS507" t="str">
            <v>NULL</v>
          </cell>
          <cell r="CT507" t="str">
            <v>NULL</v>
          </cell>
          <cell r="CU507" t="str">
            <v>NULL</v>
          </cell>
          <cell r="CV507" t="str">
            <v>NULL</v>
          </cell>
          <cell r="CW507" t="str">
            <v>NULL</v>
          </cell>
          <cell r="CX507">
            <v>2087275</v>
          </cell>
          <cell r="CY507">
            <v>-2087275</v>
          </cell>
          <cell r="CZ507" t="str">
            <v>NULL</v>
          </cell>
          <cell r="DA507" t="str">
            <v>NULL</v>
          </cell>
          <cell r="DB507" t="str">
            <v>NULL</v>
          </cell>
          <cell r="DC507">
            <v>9385589</v>
          </cell>
          <cell r="DD507">
            <v>2818358</v>
          </cell>
          <cell r="DE507">
            <v>6567231</v>
          </cell>
        </row>
        <row r="508">
          <cell r="A508" t="str">
            <v>Auburn2018</v>
          </cell>
          <cell r="B508" t="str">
            <v>Auburn</v>
          </cell>
          <cell r="C508">
            <v>1149</v>
          </cell>
          <cell r="D508">
            <v>2018</v>
          </cell>
          <cell r="E508" t="str">
            <v>NULL</v>
          </cell>
          <cell r="F508" t="str">
            <v>NULL</v>
          </cell>
          <cell r="G508" t="str">
            <v>NULL</v>
          </cell>
          <cell r="H508">
            <v>3742115</v>
          </cell>
          <cell r="I508">
            <v>308835</v>
          </cell>
          <cell r="J508">
            <v>3433280</v>
          </cell>
          <cell r="K508" t="str">
            <v>NULL</v>
          </cell>
          <cell r="L508" t="str">
            <v>NULL</v>
          </cell>
          <cell r="M508" t="str">
            <v>NULL</v>
          </cell>
          <cell r="N508" t="str">
            <v>NULL</v>
          </cell>
          <cell r="O508" t="str">
            <v>NULL</v>
          </cell>
          <cell r="P508" t="str">
            <v>NULL</v>
          </cell>
          <cell r="Q508" t="str">
            <v>NULL</v>
          </cell>
          <cell r="R508" t="str">
            <v>NULL</v>
          </cell>
          <cell r="S508" t="str">
            <v>NULL</v>
          </cell>
          <cell r="T508" t="str">
            <v>NULL</v>
          </cell>
          <cell r="U508" t="str">
            <v>NULL</v>
          </cell>
          <cell r="V508" t="str">
            <v>NULL</v>
          </cell>
          <cell r="W508" t="str">
            <v>NULL</v>
          </cell>
          <cell r="X508" t="str">
            <v>NULL</v>
          </cell>
          <cell r="Y508" t="str">
            <v>NULL</v>
          </cell>
          <cell r="Z508" t="str">
            <v>NULL</v>
          </cell>
          <cell r="AA508" t="str">
            <v>NULL</v>
          </cell>
          <cell r="AB508" t="str">
            <v>NULL</v>
          </cell>
          <cell r="AC508" t="str">
            <v>NULL</v>
          </cell>
          <cell r="AD508" t="str">
            <v>NULL</v>
          </cell>
          <cell r="AE508" t="str">
            <v>NULL</v>
          </cell>
          <cell r="AF508" t="str">
            <v>NULL</v>
          </cell>
          <cell r="AG508">
            <v>318207</v>
          </cell>
          <cell r="AH508">
            <v>-318207</v>
          </cell>
          <cell r="AI508" t="str">
            <v>NULL</v>
          </cell>
          <cell r="AJ508" t="str">
            <v>NULL</v>
          </cell>
          <cell r="AK508" t="str">
            <v>NULL</v>
          </cell>
          <cell r="AL508">
            <v>3742115</v>
          </cell>
          <cell r="AM508">
            <v>627042</v>
          </cell>
          <cell r="AN508">
            <v>3115073</v>
          </cell>
          <cell r="AO508">
            <v>4482279</v>
          </cell>
          <cell r="AP508">
            <v>632505</v>
          </cell>
          <cell r="AQ508">
            <v>3849774</v>
          </cell>
          <cell r="AR508" t="str">
            <v>NULL</v>
          </cell>
          <cell r="AS508" t="str">
            <v>NULL</v>
          </cell>
          <cell r="AT508" t="str">
            <v>NULL</v>
          </cell>
          <cell r="AU508" t="str">
            <v>NULL</v>
          </cell>
          <cell r="AV508" t="str">
            <v>NULL</v>
          </cell>
          <cell r="AW508" t="str">
            <v>NULL</v>
          </cell>
          <cell r="AX508" t="str">
            <v>NULL</v>
          </cell>
          <cell r="AY508" t="str">
            <v>NULL</v>
          </cell>
          <cell r="AZ508" t="str">
            <v>NULL</v>
          </cell>
          <cell r="BA508" t="str">
            <v>NULL</v>
          </cell>
          <cell r="BB508" t="str">
            <v>NULL</v>
          </cell>
          <cell r="BC508" t="str">
            <v>NULL</v>
          </cell>
          <cell r="BD508" t="str">
            <v>NULL</v>
          </cell>
          <cell r="BE508" t="str">
            <v>NULL</v>
          </cell>
          <cell r="BF508" t="str">
            <v>NULL</v>
          </cell>
          <cell r="BG508" t="str">
            <v>NULL</v>
          </cell>
          <cell r="BH508" t="str">
            <v>NULL</v>
          </cell>
          <cell r="BI508" t="str">
            <v>NULL</v>
          </cell>
          <cell r="BJ508" t="str">
            <v>NULL</v>
          </cell>
          <cell r="BK508" t="str">
            <v>NULL</v>
          </cell>
          <cell r="BL508" t="str">
            <v>NULL</v>
          </cell>
          <cell r="BM508" t="str">
            <v>NULL</v>
          </cell>
          <cell r="BN508" t="str">
            <v>NULL</v>
          </cell>
          <cell r="BO508" t="str">
            <v>NULL</v>
          </cell>
          <cell r="BP508" t="str">
            <v>NULL</v>
          </cell>
          <cell r="BQ508" t="str">
            <v>NULL</v>
          </cell>
          <cell r="BR508" t="str">
            <v>NULL</v>
          </cell>
          <cell r="BS508" t="str">
            <v>NULL</v>
          </cell>
          <cell r="BT508" t="str">
            <v>NULL</v>
          </cell>
          <cell r="BU508" t="str">
            <v>NULL</v>
          </cell>
          <cell r="BV508">
            <v>2425401</v>
          </cell>
          <cell r="BW508">
            <v>340425</v>
          </cell>
          <cell r="BX508">
            <v>2084976</v>
          </cell>
          <cell r="BY508" t="str">
            <v>NULL</v>
          </cell>
          <cell r="BZ508" t="str">
            <v>NULL</v>
          </cell>
          <cell r="CA508" t="str">
            <v>NULL</v>
          </cell>
          <cell r="CB508" t="str">
            <v>NULL</v>
          </cell>
          <cell r="CC508">
            <v>2182</v>
          </cell>
          <cell r="CD508">
            <v>-2182</v>
          </cell>
          <cell r="CE508" t="str">
            <v>NULL</v>
          </cell>
          <cell r="CF508" t="str">
            <v>NULL</v>
          </cell>
          <cell r="CG508" t="str">
            <v>NULL</v>
          </cell>
          <cell r="CH508" t="str">
            <v>NULL</v>
          </cell>
          <cell r="CI508" t="str">
            <v>NULL</v>
          </cell>
          <cell r="CJ508" t="str">
            <v>NULL</v>
          </cell>
          <cell r="CK508" t="str">
            <v>NULL</v>
          </cell>
          <cell r="CL508" t="str">
            <v>NULL</v>
          </cell>
          <cell r="CM508" t="str">
            <v>NULL</v>
          </cell>
          <cell r="CN508" t="str">
            <v>NULL</v>
          </cell>
          <cell r="CO508" t="str">
            <v>NULL</v>
          </cell>
          <cell r="CP508" t="str">
            <v>NULL</v>
          </cell>
          <cell r="CQ508" t="str">
            <v>NULL</v>
          </cell>
          <cell r="CR508" t="str">
            <v>NULL</v>
          </cell>
          <cell r="CS508" t="str">
            <v>NULL</v>
          </cell>
          <cell r="CT508" t="str">
            <v>NULL</v>
          </cell>
          <cell r="CU508" t="str">
            <v>NULL</v>
          </cell>
          <cell r="CV508" t="str">
            <v>NULL</v>
          </cell>
          <cell r="CW508" t="str">
            <v>NULL</v>
          </cell>
          <cell r="CX508" t="str">
            <v>NULL</v>
          </cell>
          <cell r="CY508" t="str">
            <v>NULL</v>
          </cell>
          <cell r="CZ508" t="str">
            <v>NULL</v>
          </cell>
          <cell r="DA508" t="str">
            <v>NULL</v>
          </cell>
          <cell r="DB508" t="str">
            <v>NULL</v>
          </cell>
          <cell r="DC508">
            <v>6907680</v>
          </cell>
          <cell r="DD508">
            <v>975112</v>
          </cell>
          <cell r="DE508">
            <v>5932568</v>
          </cell>
        </row>
        <row r="509">
          <cell r="A509" t="str">
            <v>Avalon2018</v>
          </cell>
          <cell r="B509" t="str">
            <v>Avalon</v>
          </cell>
          <cell r="C509">
            <v>1150</v>
          </cell>
          <cell r="D509">
            <v>2018</v>
          </cell>
          <cell r="E509">
            <v>9920</v>
          </cell>
          <cell r="F509" t="str">
            <v>NULL</v>
          </cell>
          <cell r="G509">
            <v>9920</v>
          </cell>
          <cell r="H509">
            <v>2235644</v>
          </cell>
          <cell r="I509">
            <v>180428</v>
          </cell>
          <cell r="J509">
            <v>2055216</v>
          </cell>
          <cell r="K509" t="str">
            <v>NULL</v>
          </cell>
          <cell r="L509" t="str">
            <v>NULL</v>
          </cell>
          <cell r="M509" t="str">
            <v>NULL</v>
          </cell>
          <cell r="N509" t="str">
            <v>NULL</v>
          </cell>
          <cell r="O509" t="str">
            <v>NULL</v>
          </cell>
          <cell r="P509" t="str">
            <v>NULL</v>
          </cell>
          <cell r="Q509" t="str">
            <v>NULL</v>
          </cell>
          <cell r="R509" t="str">
            <v>NULL</v>
          </cell>
          <cell r="S509" t="str">
            <v>NULL</v>
          </cell>
          <cell r="T509" t="str">
            <v>NULL</v>
          </cell>
          <cell r="U509" t="str">
            <v>NULL</v>
          </cell>
          <cell r="V509" t="str">
            <v>NULL</v>
          </cell>
          <cell r="W509" t="str">
            <v>NULL</v>
          </cell>
          <cell r="X509" t="str">
            <v>NULL</v>
          </cell>
          <cell r="Y509" t="str">
            <v>NULL</v>
          </cell>
          <cell r="Z509" t="str">
            <v>NULL</v>
          </cell>
          <cell r="AA509" t="str">
            <v>NULL</v>
          </cell>
          <cell r="AB509" t="str">
            <v>NULL</v>
          </cell>
          <cell r="AC509" t="str">
            <v>NULL</v>
          </cell>
          <cell r="AD509" t="str">
            <v>NULL</v>
          </cell>
          <cell r="AE509" t="str">
            <v>NULL</v>
          </cell>
          <cell r="AF509" t="str">
            <v>NULL</v>
          </cell>
          <cell r="AG509" t="str">
            <v>NULL</v>
          </cell>
          <cell r="AH509" t="str">
            <v>NULL</v>
          </cell>
          <cell r="AI509" t="str">
            <v>NULL</v>
          </cell>
          <cell r="AJ509" t="str">
            <v>NULL</v>
          </cell>
          <cell r="AK509" t="str">
            <v>NULL</v>
          </cell>
          <cell r="AL509">
            <v>2245564</v>
          </cell>
          <cell r="AM509">
            <v>180428</v>
          </cell>
          <cell r="AN509">
            <v>2065136</v>
          </cell>
          <cell r="AO509">
            <v>1560676</v>
          </cell>
          <cell r="AP509">
            <v>58356</v>
          </cell>
          <cell r="AQ509">
            <v>1502320</v>
          </cell>
          <cell r="AR509" t="str">
            <v>NULL</v>
          </cell>
          <cell r="AS509" t="str">
            <v>NULL</v>
          </cell>
          <cell r="AT509" t="str">
            <v>NULL</v>
          </cell>
          <cell r="AU509" t="str">
            <v>NULL</v>
          </cell>
          <cell r="AV509" t="str">
            <v>NULL</v>
          </cell>
          <cell r="AW509" t="str">
            <v>NULL</v>
          </cell>
          <cell r="AX509" t="str">
            <v>NULL</v>
          </cell>
          <cell r="AY509" t="str">
            <v>NULL</v>
          </cell>
          <cell r="AZ509" t="str">
            <v>NULL</v>
          </cell>
          <cell r="BA509" t="str">
            <v>NULL</v>
          </cell>
          <cell r="BB509" t="str">
            <v>NULL</v>
          </cell>
          <cell r="BC509" t="str">
            <v>NULL</v>
          </cell>
          <cell r="BD509" t="str">
            <v>NULL</v>
          </cell>
          <cell r="BE509" t="str">
            <v>NULL</v>
          </cell>
          <cell r="BF509" t="str">
            <v>NULL</v>
          </cell>
          <cell r="BG509" t="str">
            <v>NULL</v>
          </cell>
          <cell r="BH509" t="str">
            <v>NULL</v>
          </cell>
          <cell r="BI509" t="str">
            <v>NULL</v>
          </cell>
          <cell r="BJ509" t="str">
            <v>NULL</v>
          </cell>
          <cell r="BK509" t="str">
            <v>NULL</v>
          </cell>
          <cell r="BL509" t="str">
            <v>NULL</v>
          </cell>
          <cell r="BM509" t="str">
            <v>NULL</v>
          </cell>
          <cell r="BN509" t="str">
            <v>NULL</v>
          </cell>
          <cell r="BO509" t="str">
            <v>NULL</v>
          </cell>
          <cell r="BP509" t="str">
            <v>NULL</v>
          </cell>
          <cell r="BQ509" t="str">
            <v>NULL</v>
          </cell>
          <cell r="BR509" t="str">
            <v>NULL</v>
          </cell>
          <cell r="BS509" t="str">
            <v>NULL</v>
          </cell>
          <cell r="BT509" t="str">
            <v>NULL</v>
          </cell>
          <cell r="BU509" t="str">
            <v>NULL</v>
          </cell>
          <cell r="BV509">
            <v>2338673</v>
          </cell>
          <cell r="BW509" t="str">
            <v>NULL</v>
          </cell>
          <cell r="BX509">
            <v>2338673</v>
          </cell>
          <cell r="BY509" t="str">
            <v>NULL</v>
          </cell>
          <cell r="BZ509">
            <v>373603</v>
          </cell>
          <cell r="CA509">
            <v>-373603</v>
          </cell>
          <cell r="CB509">
            <v>10948</v>
          </cell>
          <cell r="CC509">
            <v>2690</v>
          </cell>
          <cell r="CD509">
            <v>8258</v>
          </cell>
          <cell r="CE509" t="str">
            <v>NULL</v>
          </cell>
          <cell r="CF509" t="str">
            <v>NULL</v>
          </cell>
          <cell r="CG509" t="str">
            <v>NULL</v>
          </cell>
          <cell r="CH509" t="str">
            <v>NULL</v>
          </cell>
          <cell r="CI509" t="str">
            <v>NULL</v>
          </cell>
          <cell r="CJ509" t="str">
            <v>NULL</v>
          </cell>
          <cell r="CK509" t="str">
            <v>NULL</v>
          </cell>
          <cell r="CL509" t="str">
            <v>NULL</v>
          </cell>
          <cell r="CM509" t="str">
            <v>NULL</v>
          </cell>
          <cell r="CN509" t="str">
            <v>NULL</v>
          </cell>
          <cell r="CO509" t="str">
            <v>NULL</v>
          </cell>
          <cell r="CP509" t="str">
            <v>NULL</v>
          </cell>
          <cell r="CQ509" t="str">
            <v>NULL</v>
          </cell>
          <cell r="CR509" t="str">
            <v>NULL</v>
          </cell>
          <cell r="CS509" t="str">
            <v>NULL</v>
          </cell>
          <cell r="CT509" t="str">
            <v>NULL</v>
          </cell>
          <cell r="CU509" t="str">
            <v>NULL</v>
          </cell>
          <cell r="CV509" t="str">
            <v>NULL</v>
          </cell>
          <cell r="CW509" t="str">
            <v>NULL</v>
          </cell>
          <cell r="CX509">
            <v>139611</v>
          </cell>
          <cell r="CY509">
            <v>-139611</v>
          </cell>
          <cell r="CZ509" t="str">
            <v>NULL</v>
          </cell>
          <cell r="DA509" t="str">
            <v>NULL</v>
          </cell>
          <cell r="DB509" t="str">
            <v>NULL</v>
          </cell>
          <cell r="DC509">
            <v>3910297</v>
          </cell>
          <cell r="DD509">
            <v>574260</v>
          </cell>
          <cell r="DE509">
            <v>3336037</v>
          </cell>
        </row>
        <row r="510">
          <cell r="A510" t="str">
            <v>Avenal2018</v>
          </cell>
          <cell r="B510" t="str">
            <v>Avenal</v>
          </cell>
          <cell r="C510">
            <v>1151</v>
          </cell>
          <cell r="D510">
            <v>2018</v>
          </cell>
          <cell r="E510">
            <v>442325</v>
          </cell>
          <cell r="F510" t="str">
            <v>NULL</v>
          </cell>
          <cell r="G510">
            <v>442325</v>
          </cell>
          <cell r="H510">
            <v>280675</v>
          </cell>
          <cell r="I510">
            <v>13149</v>
          </cell>
          <cell r="J510">
            <v>267526</v>
          </cell>
          <cell r="K510" t="str">
            <v>NULL</v>
          </cell>
          <cell r="L510" t="str">
            <v>NULL</v>
          </cell>
          <cell r="M510" t="str">
            <v>NULL</v>
          </cell>
          <cell r="N510" t="str">
            <v>NULL</v>
          </cell>
          <cell r="O510" t="str">
            <v>NULL</v>
          </cell>
          <cell r="P510" t="str">
            <v>NULL</v>
          </cell>
          <cell r="Q510" t="str">
            <v>NULL</v>
          </cell>
          <cell r="R510" t="str">
            <v>NULL</v>
          </cell>
          <cell r="S510" t="str">
            <v>NULL</v>
          </cell>
          <cell r="T510" t="str">
            <v>NULL</v>
          </cell>
          <cell r="U510" t="str">
            <v>NULL</v>
          </cell>
          <cell r="V510" t="str">
            <v>NULL</v>
          </cell>
          <cell r="W510" t="str">
            <v>NULL</v>
          </cell>
          <cell r="X510" t="str">
            <v>NULL</v>
          </cell>
          <cell r="Y510" t="str">
            <v>NULL</v>
          </cell>
          <cell r="Z510" t="str">
            <v>NULL</v>
          </cell>
          <cell r="AA510" t="str">
            <v>NULL</v>
          </cell>
          <cell r="AB510" t="str">
            <v>NULL</v>
          </cell>
          <cell r="AC510" t="str">
            <v>NULL</v>
          </cell>
          <cell r="AD510" t="str">
            <v>NULL</v>
          </cell>
          <cell r="AE510" t="str">
            <v>NULL</v>
          </cell>
          <cell r="AF510" t="str">
            <v>NULL</v>
          </cell>
          <cell r="AG510" t="str">
            <v>NULL</v>
          </cell>
          <cell r="AH510" t="str">
            <v>NULL</v>
          </cell>
          <cell r="AI510" t="str">
            <v>NULL</v>
          </cell>
          <cell r="AJ510" t="str">
            <v>NULL</v>
          </cell>
          <cell r="AK510" t="str">
            <v>NULL</v>
          </cell>
          <cell r="AL510">
            <v>723000</v>
          </cell>
          <cell r="AM510">
            <v>13149</v>
          </cell>
          <cell r="AN510">
            <v>709851</v>
          </cell>
          <cell r="AO510">
            <v>2746732</v>
          </cell>
          <cell r="AP510">
            <v>568462</v>
          </cell>
          <cell r="AQ510">
            <v>2178270</v>
          </cell>
          <cell r="AR510" t="str">
            <v>NULL</v>
          </cell>
          <cell r="AS510" t="str">
            <v>NULL</v>
          </cell>
          <cell r="AT510" t="str">
            <v>NULL</v>
          </cell>
          <cell r="AU510" t="str">
            <v>NULL</v>
          </cell>
          <cell r="AV510" t="str">
            <v>NULL</v>
          </cell>
          <cell r="AW510" t="str">
            <v>NULL</v>
          </cell>
          <cell r="AX510" t="str">
            <v>NULL</v>
          </cell>
          <cell r="AY510" t="str">
            <v>NULL</v>
          </cell>
          <cell r="AZ510" t="str">
            <v>NULL</v>
          </cell>
          <cell r="BA510" t="str">
            <v>NULL</v>
          </cell>
          <cell r="BB510" t="str">
            <v>NULL</v>
          </cell>
          <cell r="BC510" t="str">
            <v>NULL</v>
          </cell>
          <cell r="BD510" t="str">
            <v>NULL</v>
          </cell>
          <cell r="BE510" t="str">
            <v>NULL</v>
          </cell>
          <cell r="BF510" t="str">
            <v>NULL</v>
          </cell>
          <cell r="BG510" t="str">
            <v>NULL</v>
          </cell>
          <cell r="BH510" t="str">
            <v>NULL</v>
          </cell>
          <cell r="BI510" t="str">
            <v>NULL</v>
          </cell>
          <cell r="BJ510" t="str">
            <v>NULL</v>
          </cell>
          <cell r="BK510" t="str">
            <v>NULL</v>
          </cell>
          <cell r="BL510" t="str">
            <v>NULL</v>
          </cell>
          <cell r="BM510" t="str">
            <v>NULL</v>
          </cell>
          <cell r="BN510" t="str">
            <v>NULL</v>
          </cell>
          <cell r="BO510" t="str">
            <v>NULL</v>
          </cell>
          <cell r="BP510" t="str">
            <v>NULL</v>
          </cell>
          <cell r="BQ510" t="str">
            <v>NULL</v>
          </cell>
          <cell r="BR510" t="str">
            <v>NULL</v>
          </cell>
          <cell r="BS510" t="str">
            <v>NULL</v>
          </cell>
          <cell r="BT510" t="str">
            <v>NULL</v>
          </cell>
          <cell r="BU510" t="str">
            <v>NULL</v>
          </cell>
          <cell r="BV510" t="str">
            <v>NULL</v>
          </cell>
          <cell r="BW510" t="str">
            <v>NULL</v>
          </cell>
          <cell r="BX510" t="str">
            <v>NULL</v>
          </cell>
          <cell r="BY510" t="str">
            <v>NULL</v>
          </cell>
          <cell r="BZ510" t="str">
            <v>NULL</v>
          </cell>
          <cell r="CA510" t="str">
            <v>NULL</v>
          </cell>
          <cell r="CB510">
            <v>193237</v>
          </cell>
          <cell r="CC510">
            <v>111565</v>
          </cell>
          <cell r="CD510">
            <v>81672</v>
          </cell>
          <cell r="CE510" t="str">
            <v>NULL</v>
          </cell>
          <cell r="CF510" t="str">
            <v>NULL</v>
          </cell>
          <cell r="CG510" t="str">
            <v>NULL</v>
          </cell>
          <cell r="CH510" t="str">
            <v>NULL</v>
          </cell>
          <cell r="CI510" t="str">
            <v>NULL</v>
          </cell>
          <cell r="CJ510" t="str">
            <v>NULL</v>
          </cell>
          <cell r="CK510" t="str">
            <v>NULL</v>
          </cell>
          <cell r="CL510" t="str">
            <v>NULL</v>
          </cell>
          <cell r="CM510" t="str">
            <v>NULL</v>
          </cell>
          <cell r="CN510" t="str">
            <v>NULL</v>
          </cell>
          <cell r="CO510" t="str">
            <v>NULL</v>
          </cell>
          <cell r="CP510" t="str">
            <v>NULL</v>
          </cell>
          <cell r="CQ510" t="str">
            <v>NULL</v>
          </cell>
          <cell r="CR510" t="str">
            <v>NULL</v>
          </cell>
          <cell r="CS510" t="str">
            <v>NULL</v>
          </cell>
          <cell r="CT510" t="str">
            <v>NULL</v>
          </cell>
          <cell r="CU510" t="str">
            <v>NULL</v>
          </cell>
          <cell r="CV510" t="str">
            <v>NULL</v>
          </cell>
          <cell r="CW510" t="str">
            <v>NULL</v>
          </cell>
          <cell r="CX510" t="str">
            <v>NULL</v>
          </cell>
          <cell r="CY510" t="str">
            <v>NULL</v>
          </cell>
          <cell r="CZ510" t="str">
            <v>NULL</v>
          </cell>
          <cell r="DA510" t="str">
            <v>NULL</v>
          </cell>
          <cell r="DB510" t="str">
            <v>NULL</v>
          </cell>
          <cell r="DC510">
            <v>2939969</v>
          </cell>
          <cell r="DD510">
            <v>680027</v>
          </cell>
          <cell r="DE510">
            <v>2259942</v>
          </cell>
        </row>
        <row r="511">
          <cell r="A511" t="str">
            <v>Azusa2018</v>
          </cell>
          <cell r="B511" t="str">
            <v>Azusa</v>
          </cell>
          <cell r="C511">
            <v>1152</v>
          </cell>
          <cell r="D511">
            <v>2018</v>
          </cell>
          <cell r="E511">
            <v>671590</v>
          </cell>
          <cell r="F511">
            <v>1036723</v>
          </cell>
          <cell r="G511">
            <v>-365133</v>
          </cell>
          <cell r="H511">
            <v>7536836</v>
          </cell>
          <cell r="I511">
            <v>1282029</v>
          </cell>
          <cell r="J511">
            <v>6254807</v>
          </cell>
          <cell r="K511" t="str">
            <v>NULL</v>
          </cell>
          <cell r="L511" t="str">
            <v>NULL</v>
          </cell>
          <cell r="M511" t="str">
            <v>NULL</v>
          </cell>
          <cell r="N511" t="str">
            <v>NULL</v>
          </cell>
          <cell r="O511" t="str">
            <v>NULL</v>
          </cell>
          <cell r="P511" t="str">
            <v>NULL</v>
          </cell>
          <cell r="Q511" t="str">
            <v>NULL</v>
          </cell>
          <cell r="R511" t="str">
            <v>NULL</v>
          </cell>
          <cell r="S511" t="str">
            <v>NULL</v>
          </cell>
          <cell r="T511" t="str">
            <v>NULL</v>
          </cell>
          <cell r="U511" t="str">
            <v>NULL</v>
          </cell>
          <cell r="V511" t="str">
            <v>NULL</v>
          </cell>
          <cell r="W511" t="str">
            <v>NULL</v>
          </cell>
          <cell r="X511" t="str">
            <v>NULL</v>
          </cell>
          <cell r="Y511" t="str">
            <v>NULL</v>
          </cell>
          <cell r="Z511" t="str">
            <v>NULL</v>
          </cell>
          <cell r="AA511" t="str">
            <v>NULL</v>
          </cell>
          <cell r="AB511" t="str">
            <v>NULL</v>
          </cell>
          <cell r="AC511" t="str">
            <v>NULL</v>
          </cell>
          <cell r="AD511" t="str">
            <v>NULL</v>
          </cell>
          <cell r="AE511" t="str">
            <v>NULL</v>
          </cell>
          <cell r="AF511" t="str">
            <v>NULL</v>
          </cell>
          <cell r="AG511" t="str">
            <v>NULL</v>
          </cell>
          <cell r="AH511" t="str">
            <v>NULL</v>
          </cell>
          <cell r="AI511" t="str">
            <v>NULL</v>
          </cell>
          <cell r="AJ511" t="str">
            <v>NULL</v>
          </cell>
          <cell r="AK511" t="str">
            <v>NULL</v>
          </cell>
          <cell r="AL511">
            <v>8208426</v>
          </cell>
          <cell r="AM511">
            <v>2318752</v>
          </cell>
          <cell r="AN511">
            <v>5889674</v>
          </cell>
          <cell r="AO511">
            <v>20828751</v>
          </cell>
          <cell r="AP511">
            <v>1268713</v>
          </cell>
          <cell r="AQ511">
            <v>19560038</v>
          </cell>
          <cell r="AR511" t="str">
            <v>NULL</v>
          </cell>
          <cell r="AS511" t="str">
            <v>NULL</v>
          </cell>
          <cell r="AT511" t="str">
            <v>NULL</v>
          </cell>
          <cell r="AU511" t="str">
            <v>NULL</v>
          </cell>
          <cell r="AV511" t="str">
            <v>NULL</v>
          </cell>
          <cell r="AW511" t="str">
            <v>NULL</v>
          </cell>
          <cell r="AX511" t="str">
            <v>NULL</v>
          </cell>
          <cell r="AY511" t="str">
            <v>NULL</v>
          </cell>
          <cell r="AZ511" t="str">
            <v>NULL</v>
          </cell>
          <cell r="BA511" t="str">
            <v>NULL</v>
          </cell>
          <cell r="BB511" t="str">
            <v>NULL</v>
          </cell>
          <cell r="BC511" t="str">
            <v>NULL</v>
          </cell>
          <cell r="BD511" t="str">
            <v>NULL</v>
          </cell>
          <cell r="BE511" t="str">
            <v>NULL</v>
          </cell>
          <cell r="BF511" t="str">
            <v>NULL</v>
          </cell>
          <cell r="BG511" t="str">
            <v>NULL</v>
          </cell>
          <cell r="BH511" t="str">
            <v>NULL</v>
          </cell>
          <cell r="BI511" t="str">
            <v>NULL</v>
          </cell>
          <cell r="BJ511" t="str">
            <v>NULL</v>
          </cell>
          <cell r="BK511" t="str">
            <v>NULL</v>
          </cell>
          <cell r="BL511" t="str">
            <v>NULL</v>
          </cell>
          <cell r="BM511" t="str">
            <v>NULL</v>
          </cell>
          <cell r="BN511" t="str">
            <v>NULL</v>
          </cell>
          <cell r="BO511" t="str">
            <v>NULL</v>
          </cell>
          <cell r="BP511" t="str">
            <v>NULL</v>
          </cell>
          <cell r="BQ511" t="str">
            <v>NULL</v>
          </cell>
          <cell r="BR511" t="str">
            <v>NULL</v>
          </cell>
          <cell r="BS511" t="str">
            <v>NULL</v>
          </cell>
          <cell r="BT511" t="str">
            <v>NULL</v>
          </cell>
          <cell r="BU511" t="str">
            <v>NULL</v>
          </cell>
          <cell r="BV511">
            <v>4849280</v>
          </cell>
          <cell r="BW511">
            <v>48665</v>
          </cell>
          <cell r="BX511">
            <v>4800615</v>
          </cell>
          <cell r="BY511" t="str">
            <v>NULL</v>
          </cell>
          <cell r="BZ511" t="str">
            <v>NULL</v>
          </cell>
          <cell r="CA511" t="str">
            <v>NULL</v>
          </cell>
          <cell r="CB511" t="str">
            <v>NULL</v>
          </cell>
          <cell r="CC511">
            <v>108582</v>
          </cell>
          <cell r="CD511">
            <v>-108582</v>
          </cell>
          <cell r="CE511" t="str">
            <v>NULL</v>
          </cell>
          <cell r="CF511" t="str">
            <v>NULL</v>
          </cell>
          <cell r="CG511" t="str">
            <v>NULL</v>
          </cell>
          <cell r="CH511" t="str">
            <v>NULL</v>
          </cell>
          <cell r="CI511" t="str">
            <v>NULL</v>
          </cell>
          <cell r="CJ511" t="str">
            <v>NULL</v>
          </cell>
          <cell r="CK511">
            <v>29478</v>
          </cell>
          <cell r="CL511" t="str">
            <v>NULL</v>
          </cell>
          <cell r="CM511">
            <v>29478</v>
          </cell>
          <cell r="CN511" t="str">
            <v>NULL</v>
          </cell>
          <cell r="CO511" t="str">
            <v>NULL</v>
          </cell>
          <cell r="CP511" t="str">
            <v>NULL</v>
          </cell>
          <cell r="CQ511" t="str">
            <v>NULL</v>
          </cell>
          <cell r="CR511" t="str">
            <v>NULL</v>
          </cell>
          <cell r="CS511" t="str">
            <v>NULL</v>
          </cell>
          <cell r="CT511" t="str">
            <v>NULL</v>
          </cell>
          <cell r="CU511" t="str">
            <v>NULL</v>
          </cell>
          <cell r="CV511" t="str">
            <v>NULL</v>
          </cell>
          <cell r="CW511" t="str">
            <v>NULL</v>
          </cell>
          <cell r="CX511" t="str">
            <v>NULL</v>
          </cell>
          <cell r="CY511" t="str">
            <v>NULL</v>
          </cell>
          <cell r="CZ511" t="str">
            <v>NULL</v>
          </cell>
          <cell r="DA511" t="str">
            <v>NULL</v>
          </cell>
          <cell r="DB511" t="str">
            <v>NULL</v>
          </cell>
          <cell r="DC511">
            <v>25707509</v>
          </cell>
          <cell r="DD511">
            <v>1425960</v>
          </cell>
          <cell r="DE511">
            <v>24281549</v>
          </cell>
        </row>
        <row r="512">
          <cell r="A512" t="str">
            <v>Bakersfield2018</v>
          </cell>
          <cell r="B512" t="str">
            <v>Bakersfield</v>
          </cell>
          <cell r="C512">
            <v>1153</v>
          </cell>
          <cell r="D512">
            <v>2018</v>
          </cell>
          <cell r="E512">
            <v>2922313</v>
          </cell>
          <cell r="F512" t="str">
            <v>NULL</v>
          </cell>
          <cell r="G512">
            <v>2922313</v>
          </cell>
          <cell r="H512">
            <v>24991116</v>
          </cell>
          <cell r="I512">
            <v>15866029</v>
          </cell>
          <cell r="J512">
            <v>9125087</v>
          </cell>
          <cell r="K512" t="str">
            <v>NULL</v>
          </cell>
          <cell r="L512" t="str">
            <v>NULL</v>
          </cell>
          <cell r="M512" t="str">
            <v>NULL</v>
          </cell>
          <cell r="N512" t="str">
            <v>NULL</v>
          </cell>
          <cell r="O512" t="str">
            <v>NULL</v>
          </cell>
          <cell r="P512" t="str">
            <v>NULL</v>
          </cell>
          <cell r="Q512" t="str">
            <v>NULL</v>
          </cell>
          <cell r="R512" t="str">
            <v>NULL</v>
          </cell>
          <cell r="S512" t="str">
            <v>NULL</v>
          </cell>
          <cell r="T512" t="str">
            <v>NULL</v>
          </cell>
          <cell r="U512" t="str">
            <v>NULL</v>
          </cell>
          <cell r="V512" t="str">
            <v>NULL</v>
          </cell>
          <cell r="W512" t="str">
            <v>NULL</v>
          </cell>
          <cell r="X512" t="str">
            <v>NULL</v>
          </cell>
          <cell r="Y512" t="str">
            <v>NULL</v>
          </cell>
          <cell r="Z512" t="str">
            <v>NULL</v>
          </cell>
          <cell r="AA512" t="str">
            <v>NULL</v>
          </cell>
          <cell r="AB512" t="str">
            <v>NULL</v>
          </cell>
          <cell r="AC512" t="str">
            <v>NULL</v>
          </cell>
          <cell r="AD512" t="str">
            <v>NULL</v>
          </cell>
          <cell r="AE512" t="str">
            <v>NULL</v>
          </cell>
          <cell r="AF512" t="str">
            <v>NULL</v>
          </cell>
          <cell r="AG512" t="str">
            <v>NULL</v>
          </cell>
          <cell r="AH512" t="str">
            <v>NULL</v>
          </cell>
          <cell r="AI512" t="str">
            <v>NULL</v>
          </cell>
          <cell r="AJ512" t="str">
            <v>NULL</v>
          </cell>
          <cell r="AK512" t="str">
            <v>NULL</v>
          </cell>
          <cell r="AL512">
            <v>27913429</v>
          </cell>
          <cell r="AM512">
            <v>15866029</v>
          </cell>
          <cell r="AN512">
            <v>12047400</v>
          </cell>
          <cell r="AO512">
            <v>87238538</v>
          </cell>
          <cell r="AP512">
            <v>8082345</v>
          </cell>
          <cell r="AQ512">
            <v>79156193</v>
          </cell>
          <cell r="AR512" t="str">
            <v>NULL</v>
          </cell>
          <cell r="AS512" t="str">
            <v>NULL</v>
          </cell>
          <cell r="AT512" t="str">
            <v>NULL</v>
          </cell>
          <cell r="AU512" t="str">
            <v>NULL</v>
          </cell>
          <cell r="AV512" t="str">
            <v>NULL</v>
          </cell>
          <cell r="AW512" t="str">
            <v>NULL</v>
          </cell>
          <cell r="AX512" t="str">
            <v>NULL</v>
          </cell>
          <cell r="AY512" t="str">
            <v>NULL</v>
          </cell>
          <cell r="AZ512" t="str">
            <v>NULL</v>
          </cell>
          <cell r="BA512" t="str">
            <v>NULL</v>
          </cell>
          <cell r="BB512" t="str">
            <v>NULL</v>
          </cell>
          <cell r="BC512" t="str">
            <v>NULL</v>
          </cell>
          <cell r="BD512" t="str">
            <v>NULL</v>
          </cell>
          <cell r="BE512" t="str">
            <v>NULL</v>
          </cell>
          <cell r="BF512" t="str">
            <v>NULL</v>
          </cell>
          <cell r="BG512" t="str">
            <v>NULL</v>
          </cell>
          <cell r="BH512" t="str">
            <v>NULL</v>
          </cell>
          <cell r="BI512" t="str">
            <v>NULL</v>
          </cell>
          <cell r="BJ512" t="str">
            <v>NULL</v>
          </cell>
          <cell r="BK512" t="str">
            <v>NULL</v>
          </cell>
          <cell r="BL512" t="str">
            <v>NULL</v>
          </cell>
          <cell r="BM512" t="str">
            <v>NULL</v>
          </cell>
          <cell r="BN512" t="str">
            <v>NULL</v>
          </cell>
          <cell r="BO512" t="str">
            <v>NULL</v>
          </cell>
          <cell r="BP512" t="str">
            <v>NULL</v>
          </cell>
          <cell r="BQ512" t="str">
            <v>NULL</v>
          </cell>
          <cell r="BR512" t="str">
            <v>NULL</v>
          </cell>
          <cell r="BS512" t="str">
            <v>NULL</v>
          </cell>
          <cell r="BT512" t="str">
            <v>NULL</v>
          </cell>
          <cell r="BU512" t="str">
            <v>NULL</v>
          </cell>
          <cell r="BV512">
            <v>39299505</v>
          </cell>
          <cell r="BW512">
            <v>7217566</v>
          </cell>
          <cell r="BX512">
            <v>32081939</v>
          </cell>
          <cell r="BY512" t="str">
            <v>NULL</v>
          </cell>
          <cell r="BZ512" t="str">
            <v>NULL</v>
          </cell>
          <cell r="CA512" t="str">
            <v>NULL</v>
          </cell>
          <cell r="CB512">
            <v>1954154</v>
          </cell>
          <cell r="CC512">
            <v>181697</v>
          </cell>
          <cell r="CD512">
            <v>1772457</v>
          </cell>
          <cell r="CE512" t="str">
            <v>NULL</v>
          </cell>
          <cell r="CF512" t="str">
            <v>NULL</v>
          </cell>
          <cell r="CG512" t="str">
            <v>NULL</v>
          </cell>
          <cell r="CH512">
            <v>4303053</v>
          </cell>
          <cell r="CI512" t="str">
            <v>NULL</v>
          </cell>
          <cell r="CJ512">
            <v>4303053</v>
          </cell>
          <cell r="CK512" t="str">
            <v>NULL</v>
          </cell>
          <cell r="CL512" t="str">
            <v>NULL</v>
          </cell>
          <cell r="CM512" t="str">
            <v>NULL</v>
          </cell>
          <cell r="CN512" t="str">
            <v>NULL</v>
          </cell>
          <cell r="CO512" t="str">
            <v>NULL</v>
          </cell>
          <cell r="CP512" t="str">
            <v>NULL</v>
          </cell>
          <cell r="CQ512" t="str">
            <v>NULL</v>
          </cell>
          <cell r="CR512" t="str">
            <v>NULL</v>
          </cell>
          <cell r="CS512" t="str">
            <v>NULL</v>
          </cell>
          <cell r="CT512" t="str">
            <v>NULL</v>
          </cell>
          <cell r="CU512" t="str">
            <v>NULL</v>
          </cell>
          <cell r="CV512" t="str">
            <v>NULL</v>
          </cell>
          <cell r="CW512" t="str">
            <v>NULL</v>
          </cell>
          <cell r="CX512" t="str">
            <v>NULL</v>
          </cell>
          <cell r="CY512" t="str">
            <v>NULL</v>
          </cell>
          <cell r="CZ512" t="str">
            <v>NULL</v>
          </cell>
          <cell r="DA512" t="str">
            <v>NULL</v>
          </cell>
          <cell r="DB512" t="str">
            <v>NULL</v>
          </cell>
          <cell r="DC512">
            <v>132795250</v>
          </cell>
          <cell r="DD512">
            <v>15481608</v>
          </cell>
          <cell r="DE512">
            <v>117313642</v>
          </cell>
        </row>
        <row r="513">
          <cell r="A513" t="str">
            <v>Baldwin Park2018</v>
          </cell>
          <cell r="B513" t="str">
            <v>Baldwin Park</v>
          </cell>
          <cell r="C513">
            <v>1154</v>
          </cell>
          <cell r="D513">
            <v>2018</v>
          </cell>
          <cell r="E513">
            <v>942214</v>
          </cell>
          <cell r="F513" t="str">
            <v>NULL</v>
          </cell>
          <cell r="G513">
            <v>942214</v>
          </cell>
          <cell r="H513">
            <v>5587947</v>
          </cell>
          <cell r="I513">
            <v>3066472</v>
          </cell>
          <cell r="J513">
            <v>2521475</v>
          </cell>
          <cell r="K513" t="str">
            <v>NULL</v>
          </cell>
          <cell r="L513" t="str">
            <v>NULL</v>
          </cell>
          <cell r="M513" t="str">
            <v>NULL</v>
          </cell>
          <cell r="N513" t="str">
            <v>NULL</v>
          </cell>
          <cell r="O513" t="str">
            <v>NULL</v>
          </cell>
          <cell r="P513" t="str">
            <v>NULL</v>
          </cell>
          <cell r="Q513" t="str">
            <v>NULL</v>
          </cell>
          <cell r="R513" t="str">
            <v>NULL</v>
          </cell>
          <cell r="S513" t="str">
            <v>NULL</v>
          </cell>
          <cell r="T513" t="str">
            <v>NULL</v>
          </cell>
          <cell r="U513" t="str">
            <v>NULL</v>
          </cell>
          <cell r="V513" t="str">
            <v>NULL</v>
          </cell>
          <cell r="W513" t="str">
            <v>NULL</v>
          </cell>
          <cell r="X513" t="str">
            <v>NULL</v>
          </cell>
          <cell r="Y513" t="str">
            <v>NULL</v>
          </cell>
          <cell r="Z513" t="str">
            <v>NULL</v>
          </cell>
          <cell r="AA513" t="str">
            <v>NULL</v>
          </cell>
          <cell r="AB513" t="str">
            <v>NULL</v>
          </cell>
          <cell r="AC513" t="str">
            <v>NULL</v>
          </cell>
          <cell r="AD513" t="str">
            <v>NULL</v>
          </cell>
          <cell r="AE513" t="str">
            <v>NULL</v>
          </cell>
          <cell r="AF513" t="str">
            <v>NULL</v>
          </cell>
          <cell r="AG513" t="str">
            <v>NULL</v>
          </cell>
          <cell r="AH513" t="str">
            <v>NULL</v>
          </cell>
          <cell r="AI513" t="str">
            <v>NULL</v>
          </cell>
          <cell r="AJ513" t="str">
            <v>NULL</v>
          </cell>
          <cell r="AK513" t="str">
            <v>NULL</v>
          </cell>
          <cell r="AL513">
            <v>6530161</v>
          </cell>
          <cell r="AM513">
            <v>3066472</v>
          </cell>
          <cell r="AN513">
            <v>3463689</v>
          </cell>
          <cell r="AO513">
            <v>20431213</v>
          </cell>
          <cell r="AP513">
            <v>662881</v>
          </cell>
          <cell r="AQ513">
            <v>19768332</v>
          </cell>
          <cell r="AR513" t="str">
            <v>NULL</v>
          </cell>
          <cell r="AS513" t="str">
            <v>NULL</v>
          </cell>
          <cell r="AT513" t="str">
            <v>NULL</v>
          </cell>
          <cell r="AU513" t="str">
            <v>NULL</v>
          </cell>
          <cell r="AV513" t="str">
            <v>NULL</v>
          </cell>
          <cell r="AW513" t="str">
            <v>NULL</v>
          </cell>
          <cell r="AX513" t="str">
            <v>NULL</v>
          </cell>
          <cell r="AY513" t="str">
            <v>NULL</v>
          </cell>
          <cell r="AZ513" t="str">
            <v>NULL</v>
          </cell>
          <cell r="BA513" t="str">
            <v>NULL</v>
          </cell>
          <cell r="BB513" t="str">
            <v>NULL</v>
          </cell>
          <cell r="BC513" t="str">
            <v>NULL</v>
          </cell>
          <cell r="BD513" t="str">
            <v>NULL</v>
          </cell>
          <cell r="BE513" t="str">
            <v>NULL</v>
          </cell>
          <cell r="BF513" t="str">
            <v>NULL</v>
          </cell>
          <cell r="BG513" t="str">
            <v>NULL</v>
          </cell>
          <cell r="BH513" t="str">
            <v>NULL</v>
          </cell>
          <cell r="BI513" t="str">
            <v>NULL</v>
          </cell>
          <cell r="BJ513" t="str">
            <v>NULL</v>
          </cell>
          <cell r="BK513" t="str">
            <v>NULL</v>
          </cell>
          <cell r="BL513" t="str">
            <v>NULL</v>
          </cell>
          <cell r="BM513" t="str">
            <v>NULL</v>
          </cell>
          <cell r="BN513" t="str">
            <v>NULL</v>
          </cell>
          <cell r="BO513" t="str">
            <v>NULL</v>
          </cell>
          <cell r="BP513" t="str">
            <v>NULL</v>
          </cell>
          <cell r="BQ513" t="str">
            <v>NULL</v>
          </cell>
          <cell r="BR513" t="str">
            <v>NULL</v>
          </cell>
          <cell r="BS513" t="str">
            <v>NULL</v>
          </cell>
          <cell r="BT513" t="str">
            <v>NULL</v>
          </cell>
          <cell r="BU513" t="str">
            <v>NULL</v>
          </cell>
          <cell r="BV513" t="str">
            <v>NULL</v>
          </cell>
          <cell r="BW513" t="str">
            <v>NULL</v>
          </cell>
          <cell r="BX513" t="str">
            <v>NULL</v>
          </cell>
          <cell r="BY513" t="str">
            <v>NULL</v>
          </cell>
          <cell r="BZ513" t="str">
            <v>NULL</v>
          </cell>
          <cell r="CA513" t="str">
            <v>NULL</v>
          </cell>
          <cell r="CB513" t="str">
            <v>NULL</v>
          </cell>
          <cell r="CC513" t="str">
            <v>NULL</v>
          </cell>
          <cell r="CD513" t="str">
            <v>NULL</v>
          </cell>
          <cell r="CE513" t="str">
            <v>NULL</v>
          </cell>
          <cell r="CF513" t="str">
            <v>NULL</v>
          </cell>
          <cell r="CG513" t="str">
            <v>NULL</v>
          </cell>
          <cell r="CH513">
            <v>811278</v>
          </cell>
          <cell r="CI513">
            <v>1963377</v>
          </cell>
          <cell r="CJ513">
            <v>-1152099</v>
          </cell>
          <cell r="CK513" t="str">
            <v>NULL</v>
          </cell>
          <cell r="CL513" t="str">
            <v>NULL</v>
          </cell>
          <cell r="CM513" t="str">
            <v>NULL</v>
          </cell>
          <cell r="CN513" t="str">
            <v>NULL</v>
          </cell>
          <cell r="CO513" t="str">
            <v>NULL</v>
          </cell>
          <cell r="CP513" t="str">
            <v>NULL</v>
          </cell>
          <cell r="CQ513" t="str">
            <v>NULL</v>
          </cell>
          <cell r="CR513" t="str">
            <v>NULL</v>
          </cell>
          <cell r="CS513" t="str">
            <v>NULL</v>
          </cell>
          <cell r="CT513" t="str">
            <v>NULL</v>
          </cell>
          <cell r="CU513" t="str">
            <v>NULL</v>
          </cell>
          <cell r="CV513" t="str">
            <v>NULL</v>
          </cell>
          <cell r="CW513" t="str">
            <v>NULL</v>
          </cell>
          <cell r="CX513" t="str">
            <v>NULL</v>
          </cell>
          <cell r="CY513" t="str">
            <v>NULL</v>
          </cell>
          <cell r="CZ513" t="str">
            <v>NULL</v>
          </cell>
          <cell r="DA513" t="str">
            <v>NULL</v>
          </cell>
          <cell r="DB513" t="str">
            <v>NULL</v>
          </cell>
          <cell r="DC513">
            <v>21242491</v>
          </cell>
          <cell r="DD513">
            <v>2626258</v>
          </cell>
          <cell r="DE513">
            <v>18616233</v>
          </cell>
        </row>
        <row r="514">
          <cell r="A514" t="str">
            <v>Banning2018</v>
          </cell>
          <cell r="B514" t="str">
            <v>Banning</v>
          </cell>
          <cell r="C514">
            <v>1155</v>
          </cell>
          <cell r="D514">
            <v>2018</v>
          </cell>
          <cell r="E514">
            <v>598289</v>
          </cell>
          <cell r="F514" t="str">
            <v>NULL</v>
          </cell>
          <cell r="G514">
            <v>598289</v>
          </cell>
          <cell r="H514">
            <v>1810381</v>
          </cell>
          <cell r="I514">
            <v>1781829</v>
          </cell>
          <cell r="J514">
            <v>28552</v>
          </cell>
          <cell r="K514" t="str">
            <v>NULL</v>
          </cell>
          <cell r="L514" t="str">
            <v>NULL</v>
          </cell>
          <cell r="M514" t="str">
            <v>NULL</v>
          </cell>
          <cell r="N514" t="str">
            <v>NULL</v>
          </cell>
          <cell r="O514" t="str">
            <v>NULL</v>
          </cell>
          <cell r="P514" t="str">
            <v>NULL</v>
          </cell>
          <cell r="Q514" t="str">
            <v>NULL</v>
          </cell>
          <cell r="R514" t="str">
            <v>NULL</v>
          </cell>
          <cell r="S514" t="str">
            <v>NULL</v>
          </cell>
          <cell r="T514" t="str">
            <v>NULL</v>
          </cell>
          <cell r="U514" t="str">
            <v>NULL</v>
          </cell>
          <cell r="V514" t="str">
            <v>NULL</v>
          </cell>
          <cell r="W514" t="str">
            <v>NULL</v>
          </cell>
          <cell r="X514" t="str">
            <v>NULL</v>
          </cell>
          <cell r="Y514" t="str">
            <v>NULL</v>
          </cell>
          <cell r="Z514" t="str">
            <v>NULL</v>
          </cell>
          <cell r="AA514" t="str">
            <v>NULL</v>
          </cell>
          <cell r="AB514" t="str">
            <v>NULL</v>
          </cell>
          <cell r="AC514" t="str">
            <v>NULL</v>
          </cell>
          <cell r="AD514" t="str">
            <v>NULL</v>
          </cell>
          <cell r="AE514" t="str">
            <v>NULL</v>
          </cell>
          <cell r="AF514" t="str">
            <v>NULL</v>
          </cell>
          <cell r="AG514" t="str">
            <v>NULL</v>
          </cell>
          <cell r="AH514" t="str">
            <v>NULL</v>
          </cell>
          <cell r="AI514" t="str">
            <v>NULL</v>
          </cell>
          <cell r="AJ514" t="str">
            <v>NULL</v>
          </cell>
          <cell r="AK514" t="str">
            <v>NULL</v>
          </cell>
          <cell r="AL514">
            <v>2408670</v>
          </cell>
          <cell r="AM514">
            <v>1781829</v>
          </cell>
          <cell r="AN514">
            <v>626841</v>
          </cell>
          <cell r="AO514">
            <v>7723120</v>
          </cell>
          <cell r="AP514">
            <v>1568600</v>
          </cell>
          <cell r="AQ514">
            <v>6154520</v>
          </cell>
          <cell r="AR514" t="str">
            <v>NULL</v>
          </cell>
          <cell r="AS514" t="str">
            <v>NULL</v>
          </cell>
          <cell r="AT514" t="str">
            <v>NULL</v>
          </cell>
          <cell r="AU514" t="str">
            <v>NULL</v>
          </cell>
          <cell r="AV514" t="str">
            <v>NULL</v>
          </cell>
          <cell r="AW514" t="str">
            <v>NULL</v>
          </cell>
          <cell r="AX514" t="str">
            <v>NULL</v>
          </cell>
          <cell r="AY514" t="str">
            <v>NULL</v>
          </cell>
          <cell r="AZ514" t="str">
            <v>NULL</v>
          </cell>
          <cell r="BA514" t="str">
            <v>NULL</v>
          </cell>
          <cell r="BB514" t="str">
            <v>NULL</v>
          </cell>
          <cell r="BC514" t="str">
            <v>NULL</v>
          </cell>
          <cell r="BD514" t="str">
            <v>NULL</v>
          </cell>
          <cell r="BE514" t="str">
            <v>NULL</v>
          </cell>
          <cell r="BF514" t="str">
            <v>NULL</v>
          </cell>
          <cell r="BG514" t="str">
            <v>NULL</v>
          </cell>
          <cell r="BH514" t="str">
            <v>NULL</v>
          </cell>
          <cell r="BI514" t="str">
            <v>NULL</v>
          </cell>
          <cell r="BJ514" t="str">
            <v>NULL</v>
          </cell>
          <cell r="BK514" t="str">
            <v>NULL</v>
          </cell>
          <cell r="BL514" t="str">
            <v>NULL</v>
          </cell>
          <cell r="BM514" t="str">
            <v>NULL</v>
          </cell>
          <cell r="BN514" t="str">
            <v>NULL</v>
          </cell>
          <cell r="BO514" t="str">
            <v>NULL</v>
          </cell>
          <cell r="BP514" t="str">
            <v>NULL</v>
          </cell>
          <cell r="BQ514" t="str">
            <v>NULL</v>
          </cell>
          <cell r="BR514" t="str">
            <v>NULL</v>
          </cell>
          <cell r="BS514" t="str">
            <v>NULL</v>
          </cell>
          <cell r="BT514" t="str">
            <v>NULL</v>
          </cell>
          <cell r="BU514" t="str">
            <v>NULL</v>
          </cell>
          <cell r="BV514">
            <v>3144830</v>
          </cell>
          <cell r="BW514">
            <v>10695</v>
          </cell>
          <cell r="BX514">
            <v>3134135</v>
          </cell>
          <cell r="BY514" t="str">
            <v>NULL</v>
          </cell>
          <cell r="BZ514" t="str">
            <v>NULL</v>
          </cell>
          <cell r="CA514" t="str">
            <v>NULL</v>
          </cell>
          <cell r="CB514">
            <v>143841</v>
          </cell>
          <cell r="CC514">
            <v>41</v>
          </cell>
          <cell r="CD514">
            <v>143800</v>
          </cell>
          <cell r="CE514" t="str">
            <v>NULL</v>
          </cell>
          <cell r="CF514">
            <v>6543</v>
          </cell>
          <cell r="CG514">
            <v>-6543</v>
          </cell>
          <cell r="CH514" t="str">
            <v>NULL</v>
          </cell>
          <cell r="CI514" t="str">
            <v>NULL</v>
          </cell>
          <cell r="CJ514" t="str">
            <v>NULL</v>
          </cell>
          <cell r="CK514" t="str">
            <v>NULL</v>
          </cell>
          <cell r="CL514" t="str">
            <v>NULL</v>
          </cell>
          <cell r="CM514" t="str">
            <v>NULL</v>
          </cell>
          <cell r="CN514" t="str">
            <v>NULL</v>
          </cell>
          <cell r="CO514" t="str">
            <v>NULL</v>
          </cell>
          <cell r="CP514" t="str">
            <v>NULL</v>
          </cell>
          <cell r="CQ514" t="str">
            <v>NULL</v>
          </cell>
          <cell r="CR514" t="str">
            <v>NULL</v>
          </cell>
          <cell r="CS514" t="str">
            <v>NULL</v>
          </cell>
          <cell r="CT514" t="str">
            <v>NULL</v>
          </cell>
          <cell r="CU514" t="str">
            <v>NULL</v>
          </cell>
          <cell r="CV514" t="str">
            <v>NULL</v>
          </cell>
          <cell r="CW514" t="str">
            <v>NULL</v>
          </cell>
          <cell r="CX514" t="str">
            <v>NULL</v>
          </cell>
          <cell r="CY514" t="str">
            <v>NULL</v>
          </cell>
          <cell r="CZ514" t="str">
            <v>NULL</v>
          </cell>
          <cell r="DA514" t="str">
            <v>NULL</v>
          </cell>
          <cell r="DB514" t="str">
            <v>NULL</v>
          </cell>
          <cell r="DC514">
            <v>11011791</v>
          </cell>
          <cell r="DD514">
            <v>1585879</v>
          </cell>
          <cell r="DE514">
            <v>9425912</v>
          </cell>
        </row>
        <row r="515">
          <cell r="A515" t="str">
            <v>Barstow2018</v>
          </cell>
          <cell r="B515" t="str">
            <v>Barstow</v>
          </cell>
          <cell r="C515">
            <v>1156</v>
          </cell>
          <cell r="D515">
            <v>2018</v>
          </cell>
          <cell r="E515">
            <v>374299</v>
          </cell>
          <cell r="F515" t="str">
            <v>NULL</v>
          </cell>
          <cell r="G515">
            <v>374299</v>
          </cell>
          <cell r="H515">
            <v>4341096</v>
          </cell>
          <cell r="I515">
            <v>640576</v>
          </cell>
          <cell r="J515">
            <v>3700520</v>
          </cell>
          <cell r="K515" t="str">
            <v>NULL</v>
          </cell>
          <cell r="L515" t="str">
            <v>NULL</v>
          </cell>
          <cell r="M515" t="str">
            <v>NULL</v>
          </cell>
          <cell r="N515" t="str">
            <v>NULL</v>
          </cell>
          <cell r="O515" t="str">
            <v>NULL</v>
          </cell>
          <cell r="P515" t="str">
            <v>NULL</v>
          </cell>
          <cell r="Q515" t="str">
            <v>NULL</v>
          </cell>
          <cell r="R515" t="str">
            <v>NULL</v>
          </cell>
          <cell r="S515" t="str">
            <v>NULL</v>
          </cell>
          <cell r="T515" t="str">
            <v>NULL</v>
          </cell>
          <cell r="U515" t="str">
            <v>NULL</v>
          </cell>
          <cell r="V515" t="str">
            <v>NULL</v>
          </cell>
          <cell r="W515" t="str">
            <v>NULL</v>
          </cell>
          <cell r="X515" t="str">
            <v>NULL</v>
          </cell>
          <cell r="Y515" t="str">
            <v>NULL</v>
          </cell>
          <cell r="Z515" t="str">
            <v>NULL</v>
          </cell>
          <cell r="AA515" t="str">
            <v>NULL</v>
          </cell>
          <cell r="AB515" t="str">
            <v>NULL</v>
          </cell>
          <cell r="AC515" t="str">
            <v>NULL</v>
          </cell>
          <cell r="AD515" t="str">
            <v>NULL</v>
          </cell>
          <cell r="AE515" t="str">
            <v>NULL</v>
          </cell>
          <cell r="AF515" t="str">
            <v>NULL</v>
          </cell>
          <cell r="AG515" t="str">
            <v>NULL</v>
          </cell>
          <cell r="AH515" t="str">
            <v>NULL</v>
          </cell>
          <cell r="AI515" t="str">
            <v>NULL</v>
          </cell>
          <cell r="AJ515" t="str">
            <v>NULL</v>
          </cell>
          <cell r="AK515" t="str">
            <v>NULL</v>
          </cell>
          <cell r="AL515">
            <v>4715395</v>
          </cell>
          <cell r="AM515">
            <v>640576</v>
          </cell>
          <cell r="AN515">
            <v>4074819</v>
          </cell>
          <cell r="AO515">
            <v>9482602</v>
          </cell>
          <cell r="AP515">
            <v>721757</v>
          </cell>
          <cell r="AQ515">
            <v>8760845</v>
          </cell>
          <cell r="AR515" t="str">
            <v>NULL</v>
          </cell>
          <cell r="AS515" t="str">
            <v>NULL</v>
          </cell>
          <cell r="AT515" t="str">
            <v>NULL</v>
          </cell>
          <cell r="AU515" t="str">
            <v>NULL</v>
          </cell>
          <cell r="AV515" t="str">
            <v>NULL</v>
          </cell>
          <cell r="AW515" t="str">
            <v>NULL</v>
          </cell>
          <cell r="AX515" t="str">
            <v>NULL</v>
          </cell>
          <cell r="AY515" t="str">
            <v>NULL</v>
          </cell>
          <cell r="AZ515" t="str">
            <v>NULL</v>
          </cell>
          <cell r="BA515" t="str">
            <v>NULL</v>
          </cell>
          <cell r="BB515" t="str">
            <v>NULL</v>
          </cell>
          <cell r="BC515" t="str">
            <v>NULL</v>
          </cell>
          <cell r="BD515" t="str">
            <v>NULL</v>
          </cell>
          <cell r="BE515" t="str">
            <v>NULL</v>
          </cell>
          <cell r="BF515" t="str">
            <v>NULL</v>
          </cell>
          <cell r="BG515" t="str">
            <v>NULL</v>
          </cell>
          <cell r="BH515" t="str">
            <v>NULL</v>
          </cell>
          <cell r="BI515" t="str">
            <v>NULL</v>
          </cell>
          <cell r="BJ515" t="str">
            <v>NULL</v>
          </cell>
          <cell r="BK515" t="str">
            <v>NULL</v>
          </cell>
          <cell r="BL515" t="str">
            <v>NULL</v>
          </cell>
          <cell r="BM515" t="str">
            <v>NULL</v>
          </cell>
          <cell r="BN515" t="str">
            <v>NULL</v>
          </cell>
          <cell r="BO515" t="str">
            <v>NULL</v>
          </cell>
          <cell r="BP515" t="str">
            <v>NULL</v>
          </cell>
          <cell r="BQ515" t="str">
            <v>NULL</v>
          </cell>
          <cell r="BR515" t="str">
            <v>NULL</v>
          </cell>
          <cell r="BS515" t="str">
            <v>NULL</v>
          </cell>
          <cell r="BT515" t="str">
            <v>NULL</v>
          </cell>
          <cell r="BU515" t="str">
            <v>NULL</v>
          </cell>
          <cell r="BV515">
            <v>5676307</v>
          </cell>
          <cell r="BW515">
            <v>263482</v>
          </cell>
          <cell r="BX515">
            <v>5412825</v>
          </cell>
          <cell r="BY515" t="str">
            <v>NULL</v>
          </cell>
          <cell r="BZ515" t="str">
            <v>NULL</v>
          </cell>
          <cell r="CA515" t="str">
            <v>NULL</v>
          </cell>
          <cell r="CB515">
            <v>249451</v>
          </cell>
          <cell r="CC515" t="str">
            <v>NULL</v>
          </cell>
          <cell r="CD515">
            <v>249451</v>
          </cell>
          <cell r="CE515" t="str">
            <v>NULL</v>
          </cell>
          <cell r="CF515" t="str">
            <v>NULL</v>
          </cell>
          <cell r="CG515" t="str">
            <v>NULL</v>
          </cell>
          <cell r="CH515">
            <v>165018</v>
          </cell>
          <cell r="CI515" t="str">
            <v>NULL</v>
          </cell>
          <cell r="CJ515">
            <v>165018</v>
          </cell>
          <cell r="CK515">
            <v>3465</v>
          </cell>
          <cell r="CL515" t="str">
            <v>NULL</v>
          </cell>
          <cell r="CM515">
            <v>3465</v>
          </cell>
          <cell r="CN515" t="str">
            <v>NULL</v>
          </cell>
          <cell r="CO515" t="str">
            <v>NULL</v>
          </cell>
          <cell r="CP515" t="str">
            <v>NULL</v>
          </cell>
          <cell r="CQ515" t="str">
            <v>NULL</v>
          </cell>
          <cell r="CR515" t="str">
            <v>NULL</v>
          </cell>
          <cell r="CS515" t="str">
            <v>NULL</v>
          </cell>
          <cell r="CT515" t="str">
            <v>NULL</v>
          </cell>
          <cell r="CU515" t="str">
            <v>NULL</v>
          </cell>
          <cell r="CV515" t="str">
            <v>NULL</v>
          </cell>
          <cell r="CW515" t="str">
            <v>NULL</v>
          </cell>
          <cell r="CX515" t="str">
            <v>NULL</v>
          </cell>
          <cell r="CY515" t="str">
            <v>NULL</v>
          </cell>
          <cell r="CZ515" t="str">
            <v>NULL</v>
          </cell>
          <cell r="DA515" t="str">
            <v>NULL</v>
          </cell>
          <cell r="DB515" t="str">
            <v>NULL</v>
          </cell>
          <cell r="DC515">
            <v>15576843</v>
          </cell>
          <cell r="DD515">
            <v>985239</v>
          </cell>
          <cell r="DE515">
            <v>14591604</v>
          </cell>
        </row>
        <row r="516">
          <cell r="A516" t="str">
            <v>Beaumont2018</v>
          </cell>
          <cell r="B516" t="str">
            <v>Beaumont</v>
          </cell>
          <cell r="C516">
            <v>1157</v>
          </cell>
          <cell r="D516">
            <v>2018</v>
          </cell>
          <cell r="E516">
            <v>184822</v>
          </cell>
          <cell r="F516" t="str">
            <v>NULL</v>
          </cell>
          <cell r="G516">
            <v>184822</v>
          </cell>
          <cell r="H516">
            <v>4525425</v>
          </cell>
          <cell r="I516">
            <v>22173333</v>
          </cell>
          <cell r="J516">
            <v>-17647908</v>
          </cell>
          <cell r="K516" t="str">
            <v>NULL</v>
          </cell>
          <cell r="L516" t="str">
            <v>NULL</v>
          </cell>
          <cell r="M516" t="str">
            <v>NULL</v>
          </cell>
          <cell r="N516" t="str">
            <v>NULL</v>
          </cell>
          <cell r="O516" t="str">
            <v>NULL</v>
          </cell>
          <cell r="P516" t="str">
            <v>NULL</v>
          </cell>
          <cell r="Q516" t="str">
            <v>NULL</v>
          </cell>
          <cell r="R516" t="str">
            <v>NULL</v>
          </cell>
          <cell r="S516" t="str">
            <v>NULL</v>
          </cell>
          <cell r="T516" t="str">
            <v>NULL</v>
          </cell>
          <cell r="U516" t="str">
            <v>NULL</v>
          </cell>
          <cell r="V516" t="str">
            <v>NULL</v>
          </cell>
          <cell r="W516" t="str">
            <v>NULL</v>
          </cell>
          <cell r="X516" t="str">
            <v>NULL</v>
          </cell>
          <cell r="Y516" t="str">
            <v>NULL</v>
          </cell>
          <cell r="Z516" t="str">
            <v>NULL</v>
          </cell>
          <cell r="AA516" t="str">
            <v>NULL</v>
          </cell>
          <cell r="AB516" t="str">
            <v>NULL</v>
          </cell>
          <cell r="AC516" t="str">
            <v>NULL</v>
          </cell>
          <cell r="AD516" t="str">
            <v>NULL</v>
          </cell>
          <cell r="AE516" t="str">
            <v>NULL</v>
          </cell>
          <cell r="AF516" t="str">
            <v>NULL</v>
          </cell>
          <cell r="AG516" t="str">
            <v>NULL</v>
          </cell>
          <cell r="AH516" t="str">
            <v>NULL</v>
          </cell>
          <cell r="AI516" t="str">
            <v>NULL</v>
          </cell>
          <cell r="AJ516" t="str">
            <v>NULL</v>
          </cell>
          <cell r="AK516" t="str">
            <v>NULL</v>
          </cell>
          <cell r="AL516">
            <v>4710247</v>
          </cell>
          <cell r="AM516">
            <v>22173333</v>
          </cell>
          <cell r="AN516">
            <v>-17463086</v>
          </cell>
          <cell r="AO516">
            <v>9843453</v>
          </cell>
          <cell r="AP516">
            <v>1463410</v>
          </cell>
          <cell r="AQ516">
            <v>8380043</v>
          </cell>
          <cell r="AR516" t="str">
            <v>NULL</v>
          </cell>
          <cell r="AS516" t="str">
            <v>NULL</v>
          </cell>
          <cell r="AT516" t="str">
            <v>NULL</v>
          </cell>
          <cell r="AU516" t="str">
            <v>NULL</v>
          </cell>
          <cell r="AV516" t="str">
            <v>NULL</v>
          </cell>
          <cell r="AW516" t="str">
            <v>NULL</v>
          </cell>
          <cell r="AX516" t="str">
            <v>NULL</v>
          </cell>
          <cell r="AY516" t="str">
            <v>NULL</v>
          </cell>
          <cell r="AZ516" t="str">
            <v>NULL</v>
          </cell>
          <cell r="BA516" t="str">
            <v>NULL</v>
          </cell>
          <cell r="BB516" t="str">
            <v>NULL</v>
          </cell>
          <cell r="BC516" t="str">
            <v>NULL</v>
          </cell>
          <cell r="BD516" t="str">
            <v>NULL</v>
          </cell>
          <cell r="BE516" t="str">
            <v>NULL</v>
          </cell>
          <cell r="BF516" t="str">
            <v>NULL</v>
          </cell>
          <cell r="BG516" t="str">
            <v>NULL</v>
          </cell>
          <cell r="BH516" t="str">
            <v>NULL</v>
          </cell>
          <cell r="BI516" t="str">
            <v>NULL</v>
          </cell>
          <cell r="BJ516" t="str">
            <v>NULL</v>
          </cell>
          <cell r="BK516" t="str">
            <v>NULL</v>
          </cell>
          <cell r="BL516" t="str">
            <v>NULL</v>
          </cell>
          <cell r="BM516" t="str">
            <v>NULL</v>
          </cell>
          <cell r="BN516" t="str">
            <v>NULL</v>
          </cell>
          <cell r="BO516" t="str">
            <v>NULL</v>
          </cell>
          <cell r="BP516" t="str">
            <v>NULL</v>
          </cell>
          <cell r="BQ516" t="str">
            <v>NULL</v>
          </cell>
          <cell r="BR516" t="str">
            <v>NULL</v>
          </cell>
          <cell r="BS516" t="str">
            <v>NULL</v>
          </cell>
          <cell r="BT516" t="str">
            <v>NULL</v>
          </cell>
          <cell r="BU516" t="str">
            <v>NULL</v>
          </cell>
          <cell r="BV516">
            <v>2698288</v>
          </cell>
          <cell r="BW516">
            <v>351198</v>
          </cell>
          <cell r="BX516">
            <v>2347090</v>
          </cell>
          <cell r="BY516">
            <v>5359</v>
          </cell>
          <cell r="BZ516" t="str">
            <v>NULL</v>
          </cell>
          <cell r="CA516">
            <v>5359</v>
          </cell>
          <cell r="CB516">
            <v>635116</v>
          </cell>
          <cell r="CC516">
            <v>259040</v>
          </cell>
          <cell r="CD516">
            <v>376076</v>
          </cell>
          <cell r="CE516">
            <v>151763</v>
          </cell>
          <cell r="CF516">
            <v>24808</v>
          </cell>
          <cell r="CG516">
            <v>126955</v>
          </cell>
          <cell r="CH516" t="str">
            <v>NULL</v>
          </cell>
          <cell r="CI516">
            <v>554487</v>
          </cell>
          <cell r="CJ516">
            <v>-554487</v>
          </cell>
          <cell r="CK516">
            <v>7656</v>
          </cell>
          <cell r="CL516">
            <v>-14860</v>
          </cell>
          <cell r="CM516">
            <v>22516</v>
          </cell>
          <cell r="CN516" t="str">
            <v>NULL</v>
          </cell>
          <cell r="CO516" t="str">
            <v>NULL</v>
          </cell>
          <cell r="CP516" t="str">
            <v>NULL</v>
          </cell>
          <cell r="CQ516" t="str">
            <v>NULL</v>
          </cell>
          <cell r="CR516" t="str">
            <v>NULL</v>
          </cell>
          <cell r="CS516" t="str">
            <v>NULL</v>
          </cell>
          <cell r="CT516" t="str">
            <v>NULL</v>
          </cell>
          <cell r="CU516" t="str">
            <v>NULL</v>
          </cell>
          <cell r="CV516" t="str">
            <v>NULL</v>
          </cell>
          <cell r="CW516" t="str">
            <v>NULL</v>
          </cell>
          <cell r="CX516" t="str">
            <v>NULL</v>
          </cell>
          <cell r="CY516" t="str">
            <v>NULL</v>
          </cell>
          <cell r="CZ516" t="str">
            <v>NULL</v>
          </cell>
          <cell r="DA516" t="str">
            <v>NULL</v>
          </cell>
          <cell r="DB516" t="str">
            <v>NULL</v>
          </cell>
          <cell r="DC516">
            <v>13341635</v>
          </cell>
          <cell r="DD516">
            <v>2638083</v>
          </cell>
          <cell r="DE516">
            <v>10703552</v>
          </cell>
        </row>
        <row r="517">
          <cell r="A517" t="str">
            <v>Bell2018</v>
          </cell>
          <cell r="B517" t="str">
            <v>Bell</v>
          </cell>
          <cell r="C517">
            <v>1158</v>
          </cell>
          <cell r="D517">
            <v>2018</v>
          </cell>
          <cell r="E517">
            <v>455998</v>
          </cell>
          <cell r="F517" t="str">
            <v>NULL</v>
          </cell>
          <cell r="G517">
            <v>455998</v>
          </cell>
          <cell r="H517">
            <v>3906177</v>
          </cell>
          <cell r="I517">
            <v>2499933</v>
          </cell>
          <cell r="J517">
            <v>1406244</v>
          </cell>
          <cell r="K517" t="str">
            <v>NULL</v>
          </cell>
          <cell r="L517" t="str">
            <v>NULL</v>
          </cell>
          <cell r="M517" t="str">
            <v>NULL</v>
          </cell>
          <cell r="N517" t="str">
            <v>NULL</v>
          </cell>
          <cell r="O517" t="str">
            <v>NULL</v>
          </cell>
          <cell r="P517" t="str">
            <v>NULL</v>
          </cell>
          <cell r="Q517" t="str">
            <v>NULL</v>
          </cell>
          <cell r="R517" t="str">
            <v>NULL</v>
          </cell>
          <cell r="S517" t="str">
            <v>NULL</v>
          </cell>
          <cell r="T517" t="str">
            <v>NULL</v>
          </cell>
          <cell r="U517" t="str">
            <v>NULL</v>
          </cell>
          <cell r="V517" t="str">
            <v>NULL</v>
          </cell>
          <cell r="W517" t="str">
            <v>NULL</v>
          </cell>
          <cell r="X517" t="str">
            <v>NULL</v>
          </cell>
          <cell r="Y517" t="str">
            <v>NULL</v>
          </cell>
          <cell r="Z517" t="str">
            <v>NULL</v>
          </cell>
          <cell r="AA517" t="str">
            <v>NULL</v>
          </cell>
          <cell r="AB517" t="str">
            <v>NULL</v>
          </cell>
          <cell r="AC517" t="str">
            <v>NULL</v>
          </cell>
          <cell r="AD517" t="str">
            <v>NULL</v>
          </cell>
          <cell r="AE517" t="str">
            <v>NULL</v>
          </cell>
          <cell r="AF517" t="str">
            <v>NULL</v>
          </cell>
          <cell r="AG517">
            <v>1349417</v>
          </cell>
          <cell r="AH517">
            <v>-1349417</v>
          </cell>
          <cell r="AI517" t="str">
            <v>NULL</v>
          </cell>
          <cell r="AJ517" t="str">
            <v>NULL</v>
          </cell>
          <cell r="AK517" t="str">
            <v>NULL</v>
          </cell>
          <cell r="AL517">
            <v>4362175</v>
          </cell>
          <cell r="AM517">
            <v>3849350</v>
          </cell>
          <cell r="AN517">
            <v>512825</v>
          </cell>
          <cell r="AO517">
            <v>9577879</v>
          </cell>
          <cell r="AP517">
            <v>591430</v>
          </cell>
          <cell r="AQ517">
            <v>8986449</v>
          </cell>
          <cell r="AR517" t="str">
            <v>NULL</v>
          </cell>
          <cell r="AS517" t="str">
            <v>NULL</v>
          </cell>
          <cell r="AT517" t="str">
            <v>NULL</v>
          </cell>
          <cell r="AU517" t="str">
            <v>NULL</v>
          </cell>
          <cell r="AV517" t="str">
            <v>NULL</v>
          </cell>
          <cell r="AW517" t="str">
            <v>NULL</v>
          </cell>
          <cell r="AX517" t="str">
            <v>NULL</v>
          </cell>
          <cell r="AY517" t="str">
            <v>NULL</v>
          </cell>
          <cell r="AZ517" t="str">
            <v>NULL</v>
          </cell>
          <cell r="BA517" t="str">
            <v>NULL</v>
          </cell>
          <cell r="BB517" t="str">
            <v>NULL</v>
          </cell>
          <cell r="BC517" t="str">
            <v>NULL</v>
          </cell>
          <cell r="BD517" t="str">
            <v>NULL</v>
          </cell>
          <cell r="BE517" t="str">
            <v>NULL</v>
          </cell>
          <cell r="BF517" t="str">
            <v>NULL</v>
          </cell>
          <cell r="BG517" t="str">
            <v>NULL</v>
          </cell>
          <cell r="BH517" t="str">
            <v>NULL</v>
          </cell>
          <cell r="BI517" t="str">
            <v>NULL</v>
          </cell>
          <cell r="BJ517" t="str">
            <v>NULL</v>
          </cell>
          <cell r="BK517" t="str">
            <v>NULL</v>
          </cell>
          <cell r="BL517" t="str">
            <v>NULL</v>
          </cell>
          <cell r="BM517" t="str">
            <v>NULL</v>
          </cell>
          <cell r="BN517" t="str">
            <v>NULL</v>
          </cell>
          <cell r="BO517" t="str">
            <v>NULL</v>
          </cell>
          <cell r="BP517" t="str">
            <v>NULL</v>
          </cell>
          <cell r="BQ517" t="str">
            <v>NULL</v>
          </cell>
          <cell r="BR517" t="str">
            <v>NULL</v>
          </cell>
          <cell r="BS517" t="str">
            <v>NULL</v>
          </cell>
          <cell r="BT517" t="str">
            <v>NULL</v>
          </cell>
          <cell r="BU517" t="str">
            <v>NULL</v>
          </cell>
          <cell r="BV517" t="str">
            <v>NULL</v>
          </cell>
          <cell r="BW517" t="str">
            <v>NULL</v>
          </cell>
          <cell r="BX517" t="str">
            <v>NULL</v>
          </cell>
          <cell r="BY517" t="str">
            <v>NULL</v>
          </cell>
          <cell r="BZ517" t="str">
            <v>NULL</v>
          </cell>
          <cell r="CA517" t="str">
            <v>NULL</v>
          </cell>
          <cell r="CB517" t="str">
            <v>NULL</v>
          </cell>
          <cell r="CC517" t="str">
            <v>NULL</v>
          </cell>
          <cell r="CD517" t="str">
            <v>NULL</v>
          </cell>
          <cell r="CE517" t="str">
            <v>NULL</v>
          </cell>
          <cell r="CF517" t="str">
            <v>NULL</v>
          </cell>
          <cell r="CG517" t="str">
            <v>NULL</v>
          </cell>
          <cell r="CH517">
            <v>452031</v>
          </cell>
          <cell r="CI517">
            <v>457434</v>
          </cell>
          <cell r="CJ517">
            <v>-5403</v>
          </cell>
          <cell r="CK517" t="str">
            <v>NULL</v>
          </cell>
          <cell r="CL517" t="str">
            <v>NULL</v>
          </cell>
          <cell r="CM517" t="str">
            <v>NULL</v>
          </cell>
          <cell r="CN517" t="str">
            <v>NULL</v>
          </cell>
          <cell r="CO517" t="str">
            <v>NULL</v>
          </cell>
          <cell r="CP517" t="str">
            <v>NULL</v>
          </cell>
          <cell r="CQ517" t="str">
            <v>NULL</v>
          </cell>
          <cell r="CR517" t="str">
            <v>NULL</v>
          </cell>
          <cell r="CS517" t="str">
            <v>NULL</v>
          </cell>
          <cell r="CT517" t="str">
            <v>NULL</v>
          </cell>
          <cell r="CU517" t="str">
            <v>NULL</v>
          </cell>
          <cell r="CV517" t="str">
            <v>NULL</v>
          </cell>
          <cell r="CW517" t="str">
            <v>NULL</v>
          </cell>
          <cell r="CX517" t="str">
            <v>NULL</v>
          </cell>
          <cell r="CY517" t="str">
            <v>NULL</v>
          </cell>
          <cell r="CZ517" t="str">
            <v>NULL</v>
          </cell>
          <cell r="DA517" t="str">
            <v>NULL</v>
          </cell>
          <cell r="DB517" t="str">
            <v>NULL</v>
          </cell>
          <cell r="DC517">
            <v>10029910</v>
          </cell>
          <cell r="DD517">
            <v>1048864</v>
          </cell>
          <cell r="DE517">
            <v>8981046</v>
          </cell>
        </row>
        <row r="518">
          <cell r="A518" t="str">
            <v>Bell Gardens2018</v>
          </cell>
          <cell r="B518" t="str">
            <v>Bell Gardens</v>
          </cell>
          <cell r="C518">
            <v>1159</v>
          </cell>
          <cell r="D518">
            <v>2018</v>
          </cell>
          <cell r="E518">
            <v>1183573</v>
          </cell>
          <cell r="F518">
            <v>31498</v>
          </cell>
          <cell r="G518">
            <v>1152075</v>
          </cell>
          <cell r="H518">
            <v>5115409</v>
          </cell>
          <cell r="I518">
            <v>1160398</v>
          </cell>
          <cell r="J518">
            <v>3955011</v>
          </cell>
          <cell r="K518" t="str">
            <v>NULL</v>
          </cell>
          <cell r="L518" t="str">
            <v>NULL</v>
          </cell>
          <cell r="M518" t="str">
            <v>NULL</v>
          </cell>
          <cell r="N518" t="str">
            <v>NULL</v>
          </cell>
          <cell r="O518" t="str">
            <v>NULL</v>
          </cell>
          <cell r="P518" t="str">
            <v>NULL</v>
          </cell>
          <cell r="Q518" t="str">
            <v>NULL</v>
          </cell>
          <cell r="R518" t="str">
            <v>NULL</v>
          </cell>
          <cell r="S518" t="str">
            <v>NULL</v>
          </cell>
          <cell r="T518" t="str">
            <v>NULL</v>
          </cell>
          <cell r="U518" t="str">
            <v>NULL</v>
          </cell>
          <cell r="V518" t="str">
            <v>NULL</v>
          </cell>
          <cell r="W518" t="str">
            <v>NULL</v>
          </cell>
          <cell r="X518" t="str">
            <v>NULL</v>
          </cell>
          <cell r="Y518" t="str">
            <v>NULL</v>
          </cell>
          <cell r="Z518" t="str">
            <v>NULL</v>
          </cell>
          <cell r="AA518" t="str">
            <v>NULL</v>
          </cell>
          <cell r="AB518" t="str">
            <v>NULL</v>
          </cell>
          <cell r="AC518" t="str">
            <v>NULL</v>
          </cell>
          <cell r="AD518" t="str">
            <v>NULL</v>
          </cell>
          <cell r="AE518" t="str">
            <v>NULL</v>
          </cell>
          <cell r="AF518" t="str">
            <v>NULL</v>
          </cell>
          <cell r="AG518" t="str">
            <v>NULL</v>
          </cell>
          <cell r="AH518" t="str">
            <v>NULL</v>
          </cell>
          <cell r="AI518" t="str">
            <v>NULL</v>
          </cell>
          <cell r="AJ518" t="str">
            <v>NULL</v>
          </cell>
          <cell r="AK518" t="str">
            <v>NULL</v>
          </cell>
          <cell r="AL518">
            <v>6298982</v>
          </cell>
          <cell r="AM518">
            <v>1191896</v>
          </cell>
          <cell r="AN518">
            <v>5107086</v>
          </cell>
          <cell r="AO518">
            <v>15442671</v>
          </cell>
          <cell r="AP518">
            <v>796138</v>
          </cell>
          <cell r="AQ518">
            <v>14646533</v>
          </cell>
          <cell r="AR518" t="str">
            <v>NULL</v>
          </cell>
          <cell r="AS518" t="str">
            <v>NULL</v>
          </cell>
          <cell r="AT518" t="str">
            <v>NULL</v>
          </cell>
          <cell r="AU518" t="str">
            <v>NULL</v>
          </cell>
          <cell r="AV518" t="str">
            <v>NULL</v>
          </cell>
          <cell r="AW518" t="str">
            <v>NULL</v>
          </cell>
          <cell r="AX518" t="str">
            <v>NULL</v>
          </cell>
          <cell r="AY518" t="str">
            <v>NULL</v>
          </cell>
          <cell r="AZ518" t="str">
            <v>NULL</v>
          </cell>
          <cell r="BA518" t="str">
            <v>NULL</v>
          </cell>
          <cell r="BB518" t="str">
            <v>NULL</v>
          </cell>
          <cell r="BC518" t="str">
            <v>NULL</v>
          </cell>
          <cell r="BD518" t="str">
            <v>NULL</v>
          </cell>
          <cell r="BE518" t="str">
            <v>NULL</v>
          </cell>
          <cell r="BF518" t="str">
            <v>NULL</v>
          </cell>
          <cell r="BG518" t="str">
            <v>NULL</v>
          </cell>
          <cell r="BH518" t="str">
            <v>NULL</v>
          </cell>
          <cell r="BI518" t="str">
            <v>NULL</v>
          </cell>
          <cell r="BJ518" t="str">
            <v>NULL</v>
          </cell>
          <cell r="BK518" t="str">
            <v>NULL</v>
          </cell>
          <cell r="BL518" t="str">
            <v>NULL</v>
          </cell>
          <cell r="BM518" t="str">
            <v>NULL</v>
          </cell>
          <cell r="BN518" t="str">
            <v>NULL</v>
          </cell>
          <cell r="BO518" t="str">
            <v>NULL</v>
          </cell>
          <cell r="BP518" t="str">
            <v>NULL</v>
          </cell>
          <cell r="BQ518" t="str">
            <v>NULL</v>
          </cell>
          <cell r="BR518" t="str">
            <v>NULL</v>
          </cell>
          <cell r="BS518" t="str">
            <v>NULL</v>
          </cell>
          <cell r="BT518" t="str">
            <v>NULL</v>
          </cell>
          <cell r="BU518" t="str">
            <v>NULL</v>
          </cell>
          <cell r="BV518" t="str">
            <v>NULL</v>
          </cell>
          <cell r="BW518" t="str">
            <v>NULL</v>
          </cell>
          <cell r="BX518" t="str">
            <v>NULL</v>
          </cell>
          <cell r="BY518" t="str">
            <v>NULL</v>
          </cell>
          <cell r="BZ518" t="str">
            <v>NULL</v>
          </cell>
          <cell r="CA518" t="str">
            <v>NULL</v>
          </cell>
          <cell r="CB518" t="str">
            <v>NULL</v>
          </cell>
          <cell r="CC518">
            <v>73188</v>
          </cell>
          <cell r="CD518">
            <v>-73188</v>
          </cell>
          <cell r="CE518" t="str">
            <v>NULL</v>
          </cell>
          <cell r="CF518" t="str">
            <v>NULL</v>
          </cell>
          <cell r="CG518" t="str">
            <v>NULL</v>
          </cell>
          <cell r="CH518" t="str">
            <v>NULL</v>
          </cell>
          <cell r="CI518" t="str">
            <v>NULL</v>
          </cell>
          <cell r="CJ518" t="str">
            <v>NULL</v>
          </cell>
          <cell r="CK518" t="str">
            <v>NULL</v>
          </cell>
          <cell r="CL518" t="str">
            <v>NULL</v>
          </cell>
          <cell r="CM518" t="str">
            <v>NULL</v>
          </cell>
          <cell r="CN518" t="str">
            <v>NULL</v>
          </cell>
          <cell r="CO518" t="str">
            <v>NULL</v>
          </cell>
          <cell r="CP518" t="str">
            <v>NULL</v>
          </cell>
          <cell r="CQ518" t="str">
            <v>NULL</v>
          </cell>
          <cell r="CR518" t="str">
            <v>NULL</v>
          </cell>
          <cell r="CS518" t="str">
            <v>NULL</v>
          </cell>
          <cell r="CT518" t="str">
            <v>NULL</v>
          </cell>
          <cell r="CU518" t="str">
            <v>NULL</v>
          </cell>
          <cell r="CV518" t="str">
            <v>NULL</v>
          </cell>
          <cell r="CW518" t="str">
            <v>NULL</v>
          </cell>
          <cell r="CX518" t="str">
            <v>NULL</v>
          </cell>
          <cell r="CY518" t="str">
            <v>NULL</v>
          </cell>
          <cell r="CZ518" t="str">
            <v>NULL</v>
          </cell>
          <cell r="DA518" t="str">
            <v>NULL</v>
          </cell>
          <cell r="DB518" t="str">
            <v>NULL</v>
          </cell>
          <cell r="DC518">
            <v>15442671</v>
          </cell>
          <cell r="DD518">
            <v>869326</v>
          </cell>
          <cell r="DE518">
            <v>14573345</v>
          </cell>
        </row>
        <row r="519">
          <cell r="A519" t="str">
            <v>Bellflower2018</v>
          </cell>
          <cell r="B519" t="str">
            <v>Bellflower</v>
          </cell>
          <cell r="C519">
            <v>1160</v>
          </cell>
          <cell r="D519">
            <v>2018</v>
          </cell>
          <cell r="E519">
            <v>891380</v>
          </cell>
          <cell r="F519" t="str">
            <v>NULL</v>
          </cell>
          <cell r="G519">
            <v>891380</v>
          </cell>
          <cell r="H519">
            <v>3285452</v>
          </cell>
          <cell r="I519">
            <v>538030</v>
          </cell>
          <cell r="J519">
            <v>2747422</v>
          </cell>
          <cell r="K519" t="str">
            <v>NULL</v>
          </cell>
          <cell r="L519" t="str">
            <v>NULL</v>
          </cell>
          <cell r="M519" t="str">
            <v>NULL</v>
          </cell>
          <cell r="N519" t="str">
            <v>NULL</v>
          </cell>
          <cell r="O519" t="str">
            <v>NULL</v>
          </cell>
          <cell r="P519" t="str">
            <v>NULL</v>
          </cell>
          <cell r="Q519" t="str">
            <v>NULL</v>
          </cell>
          <cell r="R519" t="str">
            <v>NULL</v>
          </cell>
          <cell r="S519" t="str">
            <v>NULL</v>
          </cell>
          <cell r="T519" t="str">
            <v>NULL</v>
          </cell>
          <cell r="U519" t="str">
            <v>NULL</v>
          </cell>
          <cell r="V519" t="str">
            <v>NULL</v>
          </cell>
          <cell r="W519" t="str">
            <v>NULL</v>
          </cell>
          <cell r="X519" t="str">
            <v>NULL</v>
          </cell>
          <cell r="Y519" t="str">
            <v>NULL</v>
          </cell>
          <cell r="Z519" t="str">
            <v>NULL</v>
          </cell>
          <cell r="AA519" t="str">
            <v>NULL</v>
          </cell>
          <cell r="AB519" t="str">
            <v>NULL</v>
          </cell>
          <cell r="AC519" t="str">
            <v>NULL</v>
          </cell>
          <cell r="AD519" t="str">
            <v>NULL</v>
          </cell>
          <cell r="AE519" t="str">
            <v>NULL</v>
          </cell>
          <cell r="AF519" t="str">
            <v>NULL</v>
          </cell>
          <cell r="AG519" t="str">
            <v>NULL</v>
          </cell>
          <cell r="AH519" t="str">
            <v>NULL</v>
          </cell>
          <cell r="AI519" t="str">
            <v>NULL</v>
          </cell>
          <cell r="AJ519" t="str">
            <v>NULL</v>
          </cell>
          <cell r="AK519" t="str">
            <v>NULL</v>
          </cell>
          <cell r="AL519">
            <v>4176832</v>
          </cell>
          <cell r="AM519">
            <v>538030</v>
          </cell>
          <cell r="AN519">
            <v>3638802</v>
          </cell>
          <cell r="AO519">
            <v>12566395</v>
          </cell>
          <cell r="AP519">
            <v>2105678</v>
          </cell>
          <cell r="AQ519">
            <v>10460717</v>
          </cell>
          <cell r="AR519" t="str">
            <v>NULL</v>
          </cell>
          <cell r="AS519" t="str">
            <v>NULL</v>
          </cell>
          <cell r="AT519" t="str">
            <v>NULL</v>
          </cell>
          <cell r="AU519" t="str">
            <v>NULL</v>
          </cell>
          <cell r="AV519" t="str">
            <v>NULL</v>
          </cell>
          <cell r="AW519" t="str">
            <v>NULL</v>
          </cell>
          <cell r="AX519" t="str">
            <v>NULL</v>
          </cell>
          <cell r="AY519" t="str">
            <v>NULL</v>
          </cell>
          <cell r="AZ519" t="str">
            <v>NULL</v>
          </cell>
          <cell r="BA519" t="str">
            <v>NULL</v>
          </cell>
          <cell r="BB519" t="str">
            <v>NULL</v>
          </cell>
          <cell r="BC519" t="str">
            <v>NULL</v>
          </cell>
          <cell r="BD519" t="str">
            <v>NULL</v>
          </cell>
          <cell r="BE519" t="str">
            <v>NULL</v>
          </cell>
          <cell r="BF519" t="str">
            <v>NULL</v>
          </cell>
          <cell r="BG519" t="str">
            <v>NULL</v>
          </cell>
          <cell r="BH519" t="str">
            <v>NULL</v>
          </cell>
          <cell r="BI519" t="str">
            <v>NULL</v>
          </cell>
          <cell r="BJ519" t="str">
            <v>NULL</v>
          </cell>
          <cell r="BK519" t="str">
            <v>NULL</v>
          </cell>
          <cell r="BL519" t="str">
            <v>NULL</v>
          </cell>
          <cell r="BM519" t="str">
            <v>NULL</v>
          </cell>
          <cell r="BN519" t="str">
            <v>NULL</v>
          </cell>
          <cell r="BO519" t="str">
            <v>NULL</v>
          </cell>
          <cell r="BP519" t="str">
            <v>NULL</v>
          </cell>
          <cell r="BQ519" t="str">
            <v>NULL</v>
          </cell>
          <cell r="BR519" t="str">
            <v>NULL</v>
          </cell>
          <cell r="BS519" t="str">
            <v>NULL</v>
          </cell>
          <cell r="BT519" t="str">
            <v>NULL</v>
          </cell>
          <cell r="BU519" t="str">
            <v>NULL</v>
          </cell>
          <cell r="BV519" t="str">
            <v>NULL</v>
          </cell>
          <cell r="BW519" t="str">
            <v>NULL</v>
          </cell>
          <cell r="BX519" t="str">
            <v>NULL</v>
          </cell>
          <cell r="BY519" t="str">
            <v>NULL</v>
          </cell>
          <cell r="BZ519" t="str">
            <v>NULL</v>
          </cell>
          <cell r="CA519" t="str">
            <v>NULL</v>
          </cell>
          <cell r="CB519" t="str">
            <v>NULL</v>
          </cell>
          <cell r="CC519" t="str">
            <v>NULL</v>
          </cell>
          <cell r="CD519" t="str">
            <v>NULL</v>
          </cell>
          <cell r="CE519" t="str">
            <v>NULL</v>
          </cell>
          <cell r="CF519" t="str">
            <v>NULL</v>
          </cell>
          <cell r="CG519" t="str">
            <v>NULL</v>
          </cell>
          <cell r="CH519" t="str">
            <v>NULL</v>
          </cell>
          <cell r="CI519" t="str">
            <v>NULL</v>
          </cell>
          <cell r="CJ519" t="str">
            <v>NULL</v>
          </cell>
          <cell r="CK519" t="str">
            <v>NULL</v>
          </cell>
          <cell r="CL519" t="str">
            <v>NULL</v>
          </cell>
          <cell r="CM519" t="str">
            <v>NULL</v>
          </cell>
          <cell r="CN519" t="str">
            <v>NULL</v>
          </cell>
          <cell r="CO519" t="str">
            <v>NULL</v>
          </cell>
          <cell r="CP519" t="str">
            <v>NULL</v>
          </cell>
          <cell r="CQ519" t="str">
            <v>NULL</v>
          </cell>
          <cell r="CR519" t="str">
            <v>NULL</v>
          </cell>
          <cell r="CS519" t="str">
            <v>NULL</v>
          </cell>
          <cell r="CT519" t="str">
            <v>NULL</v>
          </cell>
          <cell r="CU519" t="str">
            <v>NULL</v>
          </cell>
          <cell r="CV519" t="str">
            <v>NULL</v>
          </cell>
          <cell r="CW519" t="str">
            <v>NULL</v>
          </cell>
          <cell r="CX519">
            <v>19463</v>
          </cell>
          <cell r="CY519">
            <v>-19463</v>
          </cell>
          <cell r="CZ519" t="str">
            <v>NULL</v>
          </cell>
          <cell r="DA519" t="str">
            <v>NULL</v>
          </cell>
          <cell r="DB519" t="str">
            <v>NULL</v>
          </cell>
          <cell r="DC519">
            <v>12566395</v>
          </cell>
          <cell r="DD519">
            <v>2125141</v>
          </cell>
          <cell r="DE519">
            <v>10441254</v>
          </cell>
        </row>
        <row r="520">
          <cell r="A520" t="str">
            <v>Belmont2018</v>
          </cell>
          <cell r="B520" t="str">
            <v>Belmont</v>
          </cell>
          <cell r="C520">
            <v>1161</v>
          </cell>
          <cell r="D520">
            <v>2018</v>
          </cell>
          <cell r="E520">
            <v>1342123</v>
          </cell>
          <cell r="F520" t="str">
            <v>NULL</v>
          </cell>
          <cell r="G520">
            <v>1342123</v>
          </cell>
          <cell r="H520">
            <v>3802633</v>
          </cell>
          <cell r="I520">
            <v>4867951</v>
          </cell>
          <cell r="J520">
            <v>-1065318</v>
          </cell>
          <cell r="K520" t="str">
            <v>NULL</v>
          </cell>
          <cell r="L520" t="str">
            <v>NULL</v>
          </cell>
          <cell r="M520" t="str">
            <v>NULL</v>
          </cell>
          <cell r="N520" t="str">
            <v>NULL</v>
          </cell>
          <cell r="O520" t="str">
            <v>NULL</v>
          </cell>
          <cell r="P520" t="str">
            <v>NULL</v>
          </cell>
          <cell r="Q520" t="str">
            <v>NULL</v>
          </cell>
          <cell r="R520" t="str">
            <v>NULL</v>
          </cell>
          <cell r="S520" t="str">
            <v>NULL</v>
          </cell>
          <cell r="T520" t="str">
            <v>NULL</v>
          </cell>
          <cell r="U520" t="str">
            <v>NULL</v>
          </cell>
          <cell r="V520" t="str">
            <v>NULL</v>
          </cell>
          <cell r="W520" t="str">
            <v>NULL</v>
          </cell>
          <cell r="X520" t="str">
            <v>NULL</v>
          </cell>
          <cell r="Y520" t="str">
            <v>NULL</v>
          </cell>
          <cell r="Z520" t="str">
            <v>NULL</v>
          </cell>
          <cell r="AA520" t="str">
            <v>NULL</v>
          </cell>
          <cell r="AB520" t="str">
            <v>NULL</v>
          </cell>
          <cell r="AC520" t="str">
            <v>NULL</v>
          </cell>
          <cell r="AD520" t="str">
            <v>NULL</v>
          </cell>
          <cell r="AE520" t="str">
            <v>NULL</v>
          </cell>
          <cell r="AF520" t="str">
            <v>NULL</v>
          </cell>
          <cell r="AG520" t="str">
            <v>NULL</v>
          </cell>
          <cell r="AH520" t="str">
            <v>NULL</v>
          </cell>
          <cell r="AI520" t="str">
            <v>NULL</v>
          </cell>
          <cell r="AJ520" t="str">
            <v>NULL</v>
          </cell>
          <cell r="AK520" t="str">
            <v>NULL</v>
          </cell>
          <cell r="AL520">
            <v>5144756</v>
          </cell>
          <cell r="AM520">
            <v>4867951</v>
          </cell>
          <cell r="AN520">
            <v>276805</v>
          </cell>
          <cell r="AO520">
            <v>22788288</v>
          </cell>
          <cell r="AP520">
            <v>12889323</v>
          </cell>
          <cell r="AQ520">
            <v>9898965</v>
          </cell>
          <cell r="AR520" t="str">
            <v>NULL</v>
          </cell>
          <cell r="AS520" t="str">
            <v>NULL</v>
          </cell>
          <cell r="AT520" t="str">
            <v>NULL</v>
          </cell>
          <cell r="AU520" t="str">
            <v>NULL</v>
          </cell>
          <cell r="AV520" t="str">
            <v>NULL</v>
          </cell>
          <cell r="AW520" t="str">
            <v>NULL</v>
          </cell>
          <cell r="AX520" t="str">
            <v>NULL</v>
          </cell>
          <cell r="AY520" t="str">
            <v>NULL</v>
          </cell>
          <cell r="AZ520" t="str">
            <v>NULL</v>
          </cell>
          <cell r="BA520" t="str">
            <v>NULL</v>
          </cell>
          <cell r="BB520" t="str">
            <v>NULL</v>
          </cell>
          <cell r="BC520" t="str">
            <v>NULL</v>
          </cell>
          <cell r="BD520" t="str">
            <v>NULL</v>
          </cell>
          <cell r="BE520" t="str">
            <v>NULL</v>
          </cell>
          <cell r="BF520" t="str">
            <v>NULL</v>
          </cell>
          <cell r="BG520" t="str">
            <v>NULL</v>
          </cell>
          <cell r="BH520" t="str">
            <v>NULL</v>
          </cell>
          <cell r="BI520" t="str">
            <v>NULL</v>
          </cell>
          <cell r="BJ520" t="str">
            <v>NULL</v>
          </cell>
          <cell r="BK520" t="str">
            <v>NULL</v>
          </cell>
          <cell r="BL520" t="str">
            <v>NULL</v>
          </cell>
          <cell r="BM520" t="str">
            <v>NULL</v>
          </cell>
          <cell r="BN520" t="str">
            <v>NULL</v>
          </cell>
          <cell r="BO520" t="str">
            <v>NULL</v>
          </cell>
          <cell r="BP520" t="str">
            <v>NULL</v>
          </cell>
          <cell r="BQ520" t="str">
            <v>NULL</v>
          </cell>
          <cell r="BR520" t="str">
            <v>NULL</v>
          </cell>
          <cell r="BS520" t="str">
            <v>NULL</v>
          </cell>
          <cell r="BT520" t="str">
            <v>NULL</v>
          </cell>
          <cell r="BU520" t="str">
            <v>NULL</v>
          </cell>
          <cell r="BV520" t="str">
            <v>NULL</v>
          </cell>
          <cell r="BW520">
            <v>91580</v>
          </cell>
          <cell r="BX520">
            <v>-91580</v>
          </cell>
          <cell r="BY520" t="str">
            <v>NULL</v>
          </cell>
          <cell r="BZ520" t="str">
            <v>NULL</v>
          </cell>
          <cell r="CA520" t="str">
            <v>NULL</v>
          </cell>
          <cell r="CB520" t="str">
            <v>NULL</v>
          </cell>
          <cell r="CC520" t="str">
            <v>NULL</v>
          </cell>
          <cell r="CD520" t="str">
            <v>NULL</v>
          </cell>
          <cell r="CE520" t="str">
            <v>NULL</v>
          </cell>
          <cell r="CF520" t="str">
            <v>NULL</v>
          </cell>
          <cell r="CG520" t="str">
            <v>NULL</v>
          </cell>
          <cell r="CH520" t="str">
            <v>NULL</v>
          </cell>
          <cell r="CI520" t="str">
            <v>NULL</v>
          </cell>
          <cell r="CJ520" t="str">
            <v>NULL</v>
          </cell>
          <cell r="CK520" t="str">
            <v>NULL</v>
          </cell>
          <cell r="CL520" t="str">
            <v>NULL</v>
          </cell>
          <cell r="CM520" t="str">
            <v>NULL</v>
          </cell>
          <cell r="CN520" t="str">
            <v>NULL</v>
          </cell>
          <cell r="CO520" t="str">
            <v>NULL</v>
          </cell>
          <cell r="CP520" t="str">
            <v>NULL</v>
          </cell>
          <cell r="CQ520" t="str">
            <v>NULL</v>
          </cell>
          <cell r="CR520" t="str">
            <v>NULL</v>
          </cell>
          <cell r="CS520" t="str">
            <v>NULL</v>
          </cell>
          <cell r="CT520" t="str">
            <v>NULL</v>
          </cell>
          <cell r="CU520" t="str">
            <v>NULL</v>
          </cell>
          <cell r="CV520" t="str">
            <v>NULL</v>
          </cell>
          <cell r="CW520" t="str">
            <v>NULL</v>
          </cell>
          <cell r="CX520" t="str">
            <v>NULL</v>
          </cell>
          <cell r="CY520" t="str">
            <v>NULL</v>
          </cell>
          <cell r="CZ520" t="str">
            <v>NULL</v>
          </cell>
          <cell r="DA520" t="str">
            <v>NULL</v>
          </cell>
          <cell r="DB520" t="str">
            <v>NULL</v>
          </cell>
          <cell r="DC520">
            <v>22788288</v>
          </cell>
          <cell r="DD520">
            <v>12980903</v>
          </cell>
          <cell r="DE520">
            <v>9807385</v>
          </cell>
        </row>
        <row r="521">
          <cell r="A521" t="str">
            <v>Belvedere2018</v>
          </cell>
          <cell r="B521" t="str">
            <v>Belvedere</v>
          </cell>
          <cell r="C521">
            <v>1162</v>
          </cell>
          <cell r="D521">
            <v>2018</v>
          </cell>
          <cell r="E521" t="str">
            <v>NULL</v>
          </cell>
          <cell r="F521" t="str">
            <v>NULL</v>
          </cell>
          <cell r="G521" t="str">
            <v>NULL</v>
          </cell>
          <cell r="H521">
            <v>4736888</v>
          </cell>
          <cell r="I521">
            <v>214503</v>
          </cell>
          <cell r="J521">
            <v>4522385</v>
          </cell>
          <cell r="K521" t="str">
            <v>NULL</v>
          </cell>
          <cell r="L521" t="str">
            <v>NULL</v>
          </cell>
          <cell r="M521" t="str">
            <v>NULL</v>
          </cell>
          <cell r="N521" t="str">
            <v>NULL</v>
          </cell>
          <cell r="O521" t="str">
            <v>NULL</v>
          </cell>
          <cell r="P521" t="str">
            <v>NULL</v>
          </cell>
          <cell r="Q521" t="str">
            <v>NULL</v>
          </cell>
          <cell r="R521" t="str">
            <v>NULL</v>
          </cell>
          <cell r="S521" t="str">
            <v>NULL</v>
          </cell>
          <cell r="T521" t="str">
            <v>NULL</v>
          </cell>
          <cell r="U521" t="str">
            <v>NULL</v>
          </cell>
          <cell r="V521" t="str">
            <v>NULL</v>
          </cell>
          <cell r="W521" t="str">
            <v>NULL</v>
          </cell>
          <cell r="X521" t="str">
            <v>NULL</v>
          </cell>
          <cell r="Y521" t="str">
            <v>NULL</v>
          </cell>
          <cell r="Z521" t="str">
            <v>NULL</v>
          </cell>
          <cell r="AA521" t="str">
            <v>NULL</v>
          </cell>
          <cell r="AB521" t="str">
            <v>NULL</v>
          </cell>
          <cell r="AC521" t="str">
            <v>NULL</v>
          </cell>
          <cell r="AD521" t="str">
            <v>NULL</v>
          </cell>
          <cell r="AE521" t="str">
            <v>NULL</v>
          </cell>
          <cell r="AF521" t="str">
            <v>NULL</v>
          </cell>
          <cell r="AG521" t="str">
            <v>NULL</v>
          </cell>
          <cell r="AH521" t="str">
            <v>NULL</v>
          </cell>
          <cell r="AI521" t="str">
            <v>NULL</v>
          </cell>
          <cell r="AJ521" t="str">
            <v>NULL</v>
          </cell>
          <cell r="AK521" t="str">
            <v>NULL</v>
          </cell>
          <cell r="AL521">
            <v>4736888</v>
          </cell>
          <cell r="AM521">
            <v>214503</v>
          </cell>
          <cell r="AN521">
            <v>4522385</v>
          </cell>
          <cell r="AO521">
            <v>1704491</v>
          </cell>
          <cell r="AP521">
            <v>281206</v>
          </cell>
          <cell r="AQ521">
            <v>1423285</v>
          </cell>
          <cell r="AR521" t="str">
            <v>NULL</v>
          </cell>
          <cell r="AS521" t="str">
            <v>NULL</v>
          </cell>
          <cell r="AT521" t="str">
            <v>NULL</v>
          </cell>
          <cell r="AU521" t="str">
            <v>NULL</v>
          </cell>
          <cell r="AV521" t="str">
            <v>NULL</v>
          </cell>
          <cell r="AW521" t="str">
            <v>NULL</v>
          </cell>
          <cell r="AX521" t="str">
            <v>NULL</v>
          </cell>
          <cell r="AY521" t="str">
            <v>NULL</v>
          </cell>
          <cell r="AZ521" t="str">
            <v>NULL</v>
          </cell>
          <cell r="BA521" t="str">
            <v>NULL</v>
          </cell>
          <cell r="BB521" t="str">
            <v>NULL</v>
          </cell>
          <cell r="BC521" t="str">
            <v>NULL</v>
          </cell>
          <cell r="BD521" t="str">
            <v>NULL</v>
          </cell>
          <cell r="BE521" t="str">
            <v>NULL</v>
          </cell>
          <cell r="BF521" t="str">
            <v>NULL</v>
          </cell>
          <cell r="BG521" t="str">
            <v>NULL</v>
          </cell>
          <cell r="BH521" t="str">
            <v>NULL</v>
          </cell>
          <cell r="BI521" t="str">
            <v>NULL</v>
          </cell>
          <cell r="BJ521" t="str">
            <v>NULL</v>
          </cell>
          <cell r="BK521" t="str">
            <v>NULL</v>
          </cell>
          <cell r="BL521" t="str">
            <v>NULL</v>
          </cell>
          <cell r="BM521" t="str">
            <v>NULL</v>
          </cell>
          <cell r="BN521" t="str">
            <v>NULL</v>
          </cell>
          <cell r="BO521" t="str">
            <v>NULL</v>
          </cell>
          <cell r="BP521" t="str">
            <v>NULL</v>
          </cell>
          <cell r="BQ521" t="str">
            <v>NULL</v>
          </cell>
          <cell r="BR521" t="str">
            <v>NULL</v>
          </cell>
          <cell r="BS521" t="str">
            <v>NULL</v>
          </cell>
          <cell r="BT521" t="str">
            <v>NULL</v>
          </cell>
          <cell r="BU521" t="str">
            <v>NULL</v>
          </cell>
          <cell r="BV521">
            <v>1454028</v>
          </cell>
          <cell r="BW521">
            <v>853106</v>
          </cell>
          <cell r="BX521">
            <v>600922</v>
          </cell>
          <cell r="BY521" t="str">
            <v>NULL</v>
          </cell>
          <cell r="BZ521" t="str">
            <v>NULL</v>
          </cell>
          <cell r="CA521" t="str">
            <v>NULL</v>
          </cell>
          <cell r="CB521">
            <v>29250</v>
          </cell>
          <cell r="CC521" t="str">
            <v>NULL</v>
          </cell>
          <cell r="CD521">
            <v>29250</v>
          </cell>
          <cell r="CE521" t="str">
            <v>NULL</v>
          </cell>
          <cell r="CF521" t="str">
            <v>NULL</v>
          </cell>
          <cell r="CG521" t="str">
            <v>NULL</v>
          </cell>
          <cell r="CH521">
            <v>13613</v>
          </cell>
          <cell r="CI521" t="str">
            <v>NULL</v>
          </cell>
          <cell r="CJ521">
            <v>13613</v>
          </cell>
          <cell r="CK521">
            <v>25582</v>
          </cell>
          <cell r="CL521" t="str">
            <v>NULL</v>
          </cell>
          <cell r="CM521">
            <v>25582</v>
          </cell>
          <cell r="CN521" t="str">
            <v>NULL</v>
          </cell>
          <cell r="CO521" t="str">
            <v>NULL</v>
          </cell>
          <cell r="CP521" t="str">
            <v>NULL</v>
          </cell>
          <cell r="CQ521" t="str">
            <v>NULL</v>
          </cell>
          <cell r="CR521" t="str">
            <v>NULL</v>
          </cell>
          <cell r="CS521" t="str">
            <v>NULL</v>
          </cell>
          <cell r="CT521" t="str">
            <v>NULL</v>
          </cell>
          <cell r="CU521" t="str">
            <v>NULL</v>
          </cell>
          <cell r="CV521" t="str">
            <v>NULL</v>
          </cell>
          <cell r="CW521" t="str">
            <v>NULL</v>
          </cell>
          <cell r="CX521" t="str">
            <v>NULL</v>
          </cell>
          <cell r="CY521" t="str">
            <v>NULL</v>
          </cell>
          <cell r="CZ521" t="str">
            <v>NULL</v>
          </cell>
          <cell r="DA521" t="str">
            <v>NULL</v>
          </cell>
          <cell r="DB521" t="str">
            <v>NULL</v>
          </cell>
          <cell r="DC521">
            <v>3226964</v>
          </cell>
          <cell r="DD521">
            <v>1134312</v>
          </cell>
          <cell r="DE521">
            <v>2092652</v>
          </cell>
        </row>
        <row r="522">
          <cell r="A522" t="str">
            <v>Benicia2018</v>
          </cell>
          <cell r="B522" t="str">
            <v>Benicia</v>
          </cell>
          <cell r="C522">
            <v>1163</v>
          </cell>
          <cell r="D522">
            <v>2018</v>
          </cell>
          <cell r="E522">
            <v>219230</v>
          </cell>
          <cell r="F522">
            <v>9406</v>
          </cell>
          <cell r="G522">
            <v>209824</v>
          </cell>
          <cell r="H522">
            <v>5033894</v>
          </cell>
          <cell r="I522">
            <v>5981006</v>
          </cell>
          <cell r="J522">
            <v>-947112</v>
          </cell>
          <cell r="K522" t="str">
            <v>NULL</v>
          </cell>
          <cell r="L522" t="str">
            <v>NULL</v>
          </cell>
          <cell r="M522" t="str">
            <v>NULL</v>
          </cell>
          <cell r="N522" t="str">
            <v>NULL</v>
          </cell>
          <cell r="O522" t="str">
            <v>NULL</v>
          </cell>
          <cell r="P522" t="str">
            <v>NULL</v>
          </cell>
          <cell r="Q522" t="str">
            <v>NULL</v>
          </cell>
          <cell r="R522" t="str">
            <v>NULL</v>
          </cell>
          <cell r="S522" t="str">
            <v>NULL</v>
          </cell>
          <cell r="T522" t="str">
            <v>NULL</v>
          </cell>
          <cell r="U522" t="str">
            <v>NULL</v>
          </cell>
          <cell r="V522" t="str">
            <v>NULL</v>
          </cell>
          <cell r="W522" t="str">
            <v>NULL</v>
          </cell>
          <cell r="X522" t="str">
            <v>NULL</v>
          </cell>
          <cell r="Y522" t="str">
            <v>NULL</v>
          </cell>
          <cell r="Z522" t="str">
            <v>NULL</v>
          </cell>
          <cell r="AA522" t="str">
            <v>NULL</v>
          </cell>
          <cell r="AB522" t="str">
            <v>NULL</v>
          </cell>
          <cell r="AC522" t="str">
            <v>NULL</v>
          </cell>
          <cell r="AD522" t="str">
            <v>NULL</v>
          </cell>
          <cell r="AE522" t="str">
            <v>NULL</v>
          </cell>
          <cell r="AF522" t="str">
            <v>NULL</v>
          </cell>
          <cell r="AG522" t="str">
            <v>NULL</v>
          </cell>
          <cell r="AH522" t="str">
            <v>NULL</v>
          </cell>
          <cell r="AI522" t="str">
            <v>NULL</v>
          </cell>
          <cell r="AJ522" t="str">
            <v>NULL</v>
          </cell>
          <cell r="AK522" t="str">
            <v>NULL</v>
          </cell>
          <cell r="AL522">
            <v>5253124</v>
          </cell>
          <cell r="AM522">
            <v>5990412</v>
          </cell>
          <cell r="AN522">
            <v>-737288</v>
          </cell>
          <cell r="AO522">
            <v>10242178</v>
          </cell>
          <cell r="AP522">
            <v>938801</v>
          </cell>
          <cell r="AQ522">
            <v>9303377</v>
          </cell>
          <cell r="AR522" t="str">
            <v>NULL</v>
          </cell>
          <cell r="AS522" t="str">
            <v>NULL</v>
          </cell>
          <cell r="AT522" t="str">
            <v>NULL</v>
          </cell>
          <cell r="AU522" t="str">
            <v>NULL</v>
          </cell>
          <cell r="AV522" t="str">
            <v>NULL</v>
          </cell>
          <cell r="AW522" t="str">
            <v>NULL</v>
          </cell>
          <cell r="AX522" t="str">
            <v>NULL</v>
          </cell>
          <cell r="AY522" t="str">
            <v>NULL</v>
          </cell>
          <cell r="AZ522" t="str">
            <v>NULL</v>
          </cell>
          <cell r="BA522" t="str">
            <v>NULL</v>
          </cell>
          <cell r="BB522" t="str">
            <v>NULL</v>
          </cell>
          <cell r="BC522" t="str">
            <v>NULL</v>
          </cell>
          <cell r="BD522" t="str">
            <v>NULL</v>
          </cell>
          <cell r="BE522" t="str">
            <v>NULL</v>
          </cell>
          <cell r="BF522" t="str">
            <v>NULL</v>
          </cell>
          <cell r="BG522" t="str">
            <v>NULL</v>
          </cell>
          <cell r="BH522" t="str">
            <v>NULL</v>
          </cell>
          <cell r="BI522" t="str">
            <v>NULL</v>
          </cell>
          <cell r="BJ522" t="str">
            <v>NULL</v>
          </cell>
          <cell r="BK522" t="str">
            <v>NULL</v>
          </cell>
          <cell r="BL522" t="str">
            <v>NULL</v>
          </cell>
          <cell r="BM522" t="str">
            <v>NULL</v>
          </cell>
          <cell r="BN522" t="str">
            <v>NULL</v>
          </cell>
          <cell r="BO522" t="str">
            <v>NULL</v>
          </cell>
          <cell r="BP522" t="str">
            <v>NULL</v>
          </cell>
          <cell r="BQ522" t="str">
            <v>NULL</v>
          </cell>
          <cell r="BR522" t="str">
            <v>NULL</v>
          </cell>
          <cell r="BS522" t="str">
            <v>NULL</v>
          </cell>
          <cell r="BT522" t="str">
            <v>NULL</v>
          </cell>
          <cell r="BU522" t="str">
            <v>NULL</v>
          </cell>
          <cell r="BV522">
            <v>8141734</v>
          </cell>
          <cell r="BW522">
            <v>619465</v>
          </cell>
          <cell r="BX522">
            <v>7522269</v>
          </cell>
          <cell r="BY522" t="str">
            <v>NULL</v>
          </cell>
          <cell r="BZ522" t="str">
            <v>NULL</v>
          </cell>
          <cell r="CA522" t="str">
            <v>NULL</v>
          </cell>
          <cell r="CB522" t="str">
            <v>NULL</v>
          </cell>
          <cell r="CC522" t="str">
            <v>NULL</v>
          </cell>
          <cell r="CD522" t="str">
            <v>NULL</v>
          </cell>
          <cell r="CE522" t="str">
            <v>NULL</v>
          </cell>
          <cell r="CF522" t="str">
            <v>NULL</v>
          </cell>
          <cell r="CG522" t="str">
            <v>NULL</v>
          </cell>
          <cell r="CH522" t="str">
            <v>NULL</v>
          </cell>
          <cell r="CI522" t="str">
            <v>NULL</v>
          </cell>
          <cell r="CJ522" t="str">
            <v>NULL</v>
          </cell>
          <cell r="CK522" t="str">
            <v>NULL</v>
          </cell>
          <cell r="CL522" t="str">
            <v>NULL</v>
          </cell>
          <cell r="CM522" t="str">
            <v>NULL</v>
          </cell>
          <cell r="CN522" t="str">
            <v>NULL</v>
          </cell>
          <cell r="CO522" t="str">
            <v>NULL</v>
          </cell>
          <cell r="CP522" t="str">
            <v>NULL</v>
          </cell>
          <cell r="CQ522" t="str">
            <v>NULL</v>
          </cell>
          <cell r="CR522" t="str">
            <v>NULL</v>
          </cell>
          <cell r="CS522" t="str">
            <v>NULL</v>
          </cell>
          <cell r="CT522" t="str">
            <v>NULL</v>
          </cell>
          <cell r="CU522" t="str">
            <v>NULL</v>
          </cell>
          <cell r="CV522" t="str">
            <v>NULL</v>
          </cell>
          <cell r="CW522" t="str">
            <v>NULL</v>
          </cell>
          <cell r="CX522" t="str">
            <v>NULL</v>
          </cell>
          <cell r="CY522" t="str">
            <v>NULL</v>
          </cell>
          <cell r="CZ522" t="str">
            <v>NULL</v>
          </cell>
          <cell r="DA522" t="str">
            <v>NULL</v>
          </cell>
          <cell r="DB522" t="str">
            <v>NULL</v>
          </cell>
          <cell r="DC522">
            <v>18383912</v>
          </cell>
          <cell r="DD522">
            <v>1558266</v>
          </cell>
          <cell r="DE522">
            <v>16825646</v>
          </cell>
        </row>
        <row r="523">
          <cell r="A523" t="str">
            <v>Berkeley2018</v>
          </cell>
          <cell r="B523" t="str">
            <v>Berkeley</v>
          </cell>
          <cell r="C523">
            <v>1164</v>
          </cell>
          <cell r="D523">
            <v>2018</v>
          </cell>
          <cell r="E523">
            <v>3203558</v>
          </cell>
          <cell r="F523" t="str">
            <v>NULL</v>
          </cell>
          <cell r="G523">
            <v>3203558</v>
          </cell>
          <cell r="H523">
            <v>38126549</v>
          </cell>
          <cell r="I523">
            <v>1678375</v>
          </cell>
          <cell r="J523">
            <v>36448174</v>
          </cell>
          <cell r="K523" t="str">
            <v>NULL</v>
          </cell>
          <cell r="L523" t="str">
            <v>NULL</v>
          </cell>
          <cell r="M523" t="str">
            <v>NULL</v>
          </cell>
          <cell r="N523" t="str">
            <v>NULL</v>
          </cell>
          <cell r="O523" t="str">
            <v>NULL</v>
          </cell>
          <cell r="P523" t="str">
            <v>NULL</v>
          </cell>
          <cell r="Q523" t="str">
            <v>NULL</v>
          </cell>
          <cell r="R523" t="str">
            <v>NULL</v>
          </cell>
          <cell r="S523" t="str">
            <v>NULL</v>
          </cell>
          <cell r="T523" t="str">
            <v>NULL</v>
          </cell>
          <cell r="U523" t="str">
            <v>NULL</v>
          </cell>
          <cell r="V523" t="str">
            <v>NULL</v>
          </cell>
          <cell r="W523" t="str">
            <v>NULL</v>
          </cell>
          <cell r="X523" t="str">
            <v>NULL</v>
          </cell>
          <cell r="Y523" t="str">
            <v>NULL</v>
          </cell>
          <cell r="Z523" t="str">
            <v>NULL</v>
          </cell>
          <cell r="AA523" t="str">
            <v>NULL</v>
          </cell>
          <cell r="AB523" t="str">
            <v>NULL</v>
          </cell>
          <cell r="AC523" t="str">
            <v>NULL</v>
          </cell>
          <cell r="AD523" t="str">
            <v>NULL</v>
          </cell>
          <cell r="AE523" t="str">
            <v>NULL</v>
          </cell>
          <cell r="AF523">
            <v>1300219</v>
          </cell>
          <cell r="AG523">
            <v>6078966</v>
          </cell>
          <cell r="AH523">
            <v>-4778747</v>
          </cell>
          <cell r="AI523" t="str">
            <v>NULL</v>
          </cell>
          <cell r="AJ523" t="str">
            <v>NULL</v>
          </cell>
          <cell r="AK523" t="str">
            <v>NULL</v>
          </cell>
          <cell r="AL523">
            <v>42630326</v>
          </cell>
          <cell r="AM523">
            <v>7757341</v>
          </cell>
          <cell r="AN523">
            <v>34872985</v>
          </cell>
          <cell r="AO523">
            <v>64507582</v>
          </cell>
          <cell r="AP523">
            <v>8141967</v>
          </cell>
          <cell r="AQ523">
            <v>56365615</v>
          </cell>
          <cell r="AR523" t="str">
            <v>NULL</v>
          </cell>
          <cell r="AS523" t="str">
            <v>NULL</v>
          </cell>
          <cell r="AT523" t="str">
            <v>NULL</v>
          </cell>
          <cell r="AU523" t="str">
            <v>NULL</v>
          </cell>
          <cell r="AV523" t="str">
            <v>NULL</v>
          </cell>
          <cell r="AW523" t="str">
            <v>NULL</v>
          </cell>
          <cell r="AX523" t="str">
            <v>NULL</v>
          </cell>
          <cell r="AY523" t="str">
            <v>NULL</v>
          </cell>
          <cell r="AZ523" t="str">
            <v>NULL</v>
          </cell>
          <cell r="BA523" t="str">
            <v>NULL</v>
          </cell>
          <cell r="BB523" t="str">
            <v>NULL</v>
          </cell>
          <cell r="BC523" t="str">
            <v>NULL</v>
          </cell>
          <cell r="BD523" t="str">
            <v>NULL</v>
          </cell>
          <cell r="BE523" t="str">
            <v>NULL</v>
          </cell>
          <cell r="BF523" t="str">
            <v>NULL</v>
          </cell>
          <cell r="BG523" t="str">
            <v>NULL</v>
          </cell>
          <cell r="BH523" t="str">
            <v>NULL</v>
          </cell>
          <cell r="BI523" t="str">
            <v>NULL</v>
          </cell>
          <cell r="BJ523" t="str">
            <v>NULL</v>
          </cell>
          <cell r="BK523" t="str">
            <v>NULL</v>
          </cell>
          <cell r="BL523" t="str">
            <v>NULL</v>
          </cell>
          <cell r="BM523" t="str">
            <v>NULL</v>
          </cell>
          <cell r="BN523" t="str">
            <v>NULL</v>
          </cell>
          <cell r="BO523" t="str">
            <v>NULL</v>
          </cell>
          <cell r="BP523" t="str">
            <v>NULL</v>
          </cell>
          <cell r="BQ523" t="str">
            <v>NULL</v>
          </cell>
          <cell r="BR523" t="str">
            <v>NULL</v>
          </cell>
          <cell r="BS523" t="str">
            <v>NULL</v>
          </cell>
          <cell r="BT523" t="str">
            <v>NULL</v>
          </cell>
          <cell r="BU523" t="str">
            <v>NULL</v>
          </cell>
          <cell r="BV523">
            <v>26172554</v>
          </cell>
          <cell r="BW523">
            <v>6237485</v>
          </cell>
          <cell r="BX523">
            <v>19935069</v>
          </cell>
          <cell r="BY523">
            <v>12600201</v>
          </cell>
          <cell r="BZ523">
            <v>8217730</v>
          </cell>
          <cell r="CA523">
            <v>4382471</v>
          </cell>
          <cell r="CB523">
            <v>1926343</v>
          </cell>
          <cell r="CC523">
            <v>805937</v>
          </cell>
          <cell r="CD523">
            <v>1120406</v>
          </cell>
          <cell r="CE523" t="str">
            <v>NULL</v>
          </cell>
          <cell r="CF523" t="str">
            <v>NULL</v>
          </cell>
          <cell r="CG523" t="str">
            <v>NULL</v>
          </cell>
          <cell r="CH523">
            <v>1452660</v>
          </cell>
          <cell r="CI523">
            <v>1406039</v>
          </cell>
          <cell r="CJ523">
            <v>46621</v>
          </cell>
          <cell r="CK523">
            <v>700394</v>
          </cell>
          <cell r="CL523">
            <v>552619</v>
          </cell>
          <cell r="CM523">
            <v>147775</v>
          </cell>
          <cell r="CN523" t="str">
            <v>NULL</v>
          </cell>
          <cell r="CO523" t="str">
            <v>NULL</v>
          </cell>
          <cell r="CP523" t="str">
            <v>NULL</v>
          </cell>
          <cell r="CQ523" t="str">
            <v>NULL</v>
          </cell>
          <cell r="CR523" t="str">
            <v>NULL</v>
          </cell>
          <cell r="CS523" t="str">
            <v>NULL</v>
          </cell>
          <cell r="CT523" t="str">
            <v>NULL</v>
          </cell>
          <cell r="CU523" t="str">
            <v>NULL</v>
          </cell>
          <cell r="CV523" t="str">
            <v>NULL</v>
          </cell>
          <cell r="CW523">
            <v>2065210</v>
          </cell>
          <cell r="CX523">
            <v>1574951</v>
          </cell>
          <cell r="CY523">
            <v>490259</v>
          </cell>
          <cell r="CZ523" t="str">
            <v>NULL</v>
          </cell>
          <cell r="DA523" t="str">
            <v>NULL</v>
          </cell>
          <cell r="DB523" t="str">
            <v>NULL</v>
          </cell>
          <cell r="DC523">
            <v>109424944</v>
          </cell>
          <cell r="DD523">
            <v>26936728</v>
          </cell>
          <cell r="DE523">
            <v>82488216</v>
          </cell>
        </row>
        <row r="524">
          <cell r="A524" t="str">
            <v>Beverly Hills2018</v>
          </cell>
          <cell r="B524" t="str">
            <v>Beverly Hills</v>
          </cell>
          <cell r="C524">
            <v>1165</v>
          </cell>
          <cell r="D524">
            <v>2018</v>
          </cell>
          <cell r="E524" t="str">
            <v>NULL</v>
          </cell>
          <cell r="F524" t="str">
            <v>NULL</v>
          </cell>
          <cell r="G524" t="str">
            <v>NULL</v>
          </cell>
          <cell r="H524">
            <v>12619836</v>
          </cell>
          <cell r="I524" t="str">
            <v>NULL</v>
          </cell>
          <cell r="J524">
            <v>12619836</v>
          </cell>
          <cell r="K524" t="str">
            <v>NULL</v>
          </cell>
          <cell r="L524" t="str">
            <v>NULL</v>
          </cell>
          <cell r="M524" t="str">
            <v>NULL</v>
          </cell>
          <cell r="N524" t="str">
            <v>NULL</v>
          </cell>
          <cell r="O524" t="str">
            <v>NULL</v>
          </cell>
          <cell r="P524" t="str">
            <v>NULL</v>
          </cell>
          <cell r="Q524" t="str">
            <v>NULL</v>
          </cell>
          <cell r="R524" t="str">
            <v>NULL</v>
          </cell>
          <cell r="S524" t="str">
            <v>NULL</v>
          </cell>
          <cell r="T524" t="str">
            <v>NULL</v>
          </cell>
          <cell r="U524" t="str">
            <v>NULL</v>
          </cell>
          <cell r="V524" t="str">
            <v>NULL</v>
          </cell>
          <cell r="W524" t="str">
            <v>NULL</v>
          </cell>
          <cell r="X524" t="str">
            <v>NULL</v>
          </cell>
          <cell r="Y524" t="str">
            <v>NULL</v>
          </cell>
          <cell r="Z524" t="str">
            <v>NULL</v>
          </cell>
          <cell r="AA524" t="str">
            <v>NULL</v>
          </cell>
          <cell r="AB524" t="str">
            <v>NULL</v>
          </cell>
          <cell r="AC524" t="str">
            <v>NULL</v>
          </cell>
          <cell r="AD524" t="str">
            <v>NULL</v>
          </cell>
          <cell r="AE524" t="str">
            <v>NULL</v>
          </cell>
          <cell r="AF524" t="str">
            <v>NULL</v>
          </cell>
          <cell r="AG524" t="str">
            <v>NULL</v>
          </cell>
          <cell r="AH524" t="str">
            <v>NULL</v>
          </cell>
          <cell r="AI524" t="str">
            <v>NULL</v>
          </cell>
          <cell r="AJ524" t="str">
            <v>NULL</v>
          </cell>
          <cell r="AK524" t="str">
            <v>NULL</v>
          </cell>
          <cell r="AL524">
            <v>12619836</v>
          </cell>
          <cell r="AM524">
            <v>0</v>
          </cell>
          <cell r="AN524">
            <v>12619836</v>
          </cell>
          <cell r="AO524">
            <v>75844556</v>
          </cell>
          <cell r="AP524">
            <v>2925539</v>
          </cell>
          <cell r="AQ524">
            <v>72919017</v>
          </cell>
          <cell r="AR524" t="str">
            <v>NULL</v>
          </cell>
          <cell r="AS524" t="str">
            <v>NULL</v>
          </cell>
          <cell r="AT524" t="str">
            <v>NULL</v>
          </cell>
          <cell r="AU524" t="str">
            <v>NULL</v>
          </cell>
          <cell r="AV524" t="str">
            <v>NULL</v>
          </cell>
          <cell r="AW524" t="str">
            <v>NULL</v>
          </cell>
          <cell r="AX524" t="str">
            <v>NULL</v>
          </cell>
          <cell r="AY524" t="str">
            <v>NULL</v>
          </cell>
          <cell r="AZ524" t="str">
            <v>NULL</v>
          </cell>
          <cell r="BA524" t="str">
            <v>NULL</v>
          </cell>
          <cell r="BB524" t="str">
            <v>NULL</v>
          </cell>
          <cell r="BC524" t="str">
            <v>NULL</v>
          </cell>
          <cell r="BD524" t="str">
            <v>NULL</v>
          </cell>
          <cell r="BE524" t="str">
            <v>NULL</v>
          </cell>
          <cell r="BF524" t="str">
            <v>NULL</v>
          </cell>
          <cell r="BG524" t="str">
            <v>NULL</v>
          </cell>
          <cell r="BH524" t="str">
            <v>NULL</v>
          </cell>
          <cell r="BI524" t="str">
            <v>NULL</v>
          </cell>
          <cell r="BJ524" t="str">
            <v>NULL</v>
          </cell>
          <cell r="BK524" t="str">
            <v>NULL</v>
          </cell>
          <cell r="BL524" t="str">
            <v>NULL</v>
          </cell>
          <cell r="BM524" t="str">
            <v>NULL</v>
          </cell>
          <cell r="BN524" t="str">
            <v>NULL</v>
          </cell>
          <cell r="BO524" t="str">
            <v>NULL</v>
          </cell>
          <cell r="BP524" t="str">
            <v>NULL</v>
          </cell>
          <cell r="BQ524" t="str">
            <v>NULL</v>
          </cell>
          <cell r="BR524" t="str">
            <v>NULL</v>
          </cell>
          <cell r="BS524" t="str">
            <v>NULL</v>
          </cell>
          <cell r="BT524" t="str">
            <v>NULL</v>
          </cell>
          <cell r="BU524" t="str">
            <v>NULL</v>
          </cell>
          <cell r="BV524">
            <v>23129409</v>
          </cell>
          <cell r="BW524">
            <v>829118</v>
          </cell>
          <cell r="BX524">
            <v>22300291</v>
          </cell>
          <cell r="BY524">
            <v>17463345</v>
          </cell>
          <cell r="BZ524">
            <v>2895944</v>
          </cell>
          <cell r="CA524">
            <v>14567401</v>
          </cell>
          <cell r="CB524" t="str">
            <v>NULL</v>
          </cell>
          <cell r="CC524" t="str">
            <v>NULL</v>
          </cell>
          <cell r="CD524" t="str">
            <v>NULL</v>
          </cell>
          <cell r="CE524" t="str">
            <v>NULL</v>
          </cell>
          <cell r="CF524" t="str">
            <v>NULL</v>
          </cell>
          <cell r="CG524" t="str">
            <v>NULL</v>
          </cell>
          <cell r="CH524">
            <v>2483122</v>
          </cell>
          <cell r="CI524" t="str">
            <v>NULL</v>
          </cell>
          <cell r="CJ524">
            <v>2483122</v>
          </cell>
          <cell r="CK524" t="str">
            <v>NULL</v>
          </cell>
          <cell r="CL524" t="str">
            <v>NULL</v>
          </cell>
          <cell r="CM524" t="str">
            <v>NULL</v>
          </cell>
          <cell r="CN524" t="str">
            <v>NULL</v>
          </cell>
          <cell r="CO524" t="str">
            <v>NULL</v>
          </cell>
          <cell r="CP524" t="str">
            <v>NULL</v>
          </cell>
          <cell r="CQ524" t="str">
            <v>NULL</v>
          </cell>
          <cell r="CR524" t="str">
            <v>NULL</v>
          </cell>
          <cell r="CS524" t="str">
            <v>NULL</v>
          </cell>
          <cell r="CT524" t="str">
            <v>NULL</v>
          </cell>
          <cell r="CU524" t="str">
            <v>NULL</v>
          </cell>
          <cell r="CV524" t="str">
            <v>NULL</v>
          </cell>
          <cell r="CW524" t="str">
            <v>NULL</v>
          </cell>
          <cell r="CX524">
            <v>995733</v>
          </cell>
          <cell r="CY524">
            <v>-995733</v>
          </cell>
          <cell r="CZ524" t="str">
            <v>NULL</v>
          </cell>
          <cell r="DA524" t="str">
            <v>NULL</v>
          </cell>
          <cell r="DB524" t="str">
            <v>NULL</v>
          </cell>
          <cell r="DC524">
            <v>118920432</v>
          </cell>
          <cell r="DD524">
            <v>7646334</v>
          </cell>
          <cell r="DE524">
            <v>111274098</v>
          </cell>
        </row>
        <row r="525">
          <cell r="A525" t="str">
            <v>Big Bear Lake2018</v>
          </cell>
          <cell r="B525" t="str">
            <v>Big Bear Lake</v>
          </cell>
          <cell r="C525">
            <v>1166</v>
          </cell>
          <cell r="D525">
            <v>2018</v>
          </cell>
          <cell r="E525">
            <v>689005</v>
          </cell>
          <cell r="F525">
            <v>214441</v>
          </cell>
          <cell r="G525">
            <v>474564</v>
          </cell>
          <cell r="H525">
            <v>2723154</v>
          </cell>
          <cell r="I525">
            <v>157356</v>
          </cell>
          <cell r="J525">
            <v>2565798</v>
          </cell>
          <cell r="K525" t="str">
            <v>NULL</v>
          </cell>
          <cell r="L525" t="str">
            <v>NULL</v>
          </cell>
          <cell r="M525" t="str">
            <v>NULL</v>
          </cell>
          <cell r="N525" t="str">
            <v>NULL</v>
          </cell>
          <cell r="O525" t="str">
            <v>NULL</v>
          </cell>
          <cell r="P525" t="str">
            <v>NULL</v>
          </cell>
          <cell r="Q525" t="str">
            <v>NULL</v>
          </cell>
          <cell r="R525" t="str">
            <v>NULL</v>
          </cell>
          <cell r="S525" t="str">
            <v>NULL</v>
          </cell>
          <cell r="T525" t="str">
            <v>NULL</v>
          </cell>
          <cell r="U525" t="str">
            <v>NULL</v>
          </cell>
          <cell r="V525" t="str">
            <v>NULL</v>
          </cell>
          <cell r="W525" t="str">
            <v>NULL</v>
          </cell>
          <cell r="X525" t="str">
            <v>NULL</v>
          </cell>
          <cell r="Y525" t="str">
            <v>NULL</v>
          </cell>
          <cell r="Z525" t="str">
            <v>NULL</v>
          </cell>
          <cell r="AA525" t="str">
            <v>NULL</v>
          </cell>
          <cell r="AB525" t="str">
            <v>NULL</v>
          </cell>
          <cell r="AC525" t="str">
            <v>NULL</v>
          </cell>
          <cell r="AD525" t="str">
            <v>NULL</v>
          </cell>
          <cell r="AE525" t="str">
            <v>NULL</v>
          </cell>
          <cell r="AF525" t="str">
            <v>NULL</v>
          </cell>
          <cell r="AG525">
            <v>6298</v>
          </cell>
          <cell r="AH525">
            <v>-6298</v>
          </cell>
          <cell r="AI525" t="str">
            <v>NULL</v>
          </cell>
          <cell r="AJ525" t="str">
            <v>NULL</v>
          </cell>
          <cell r="AK525" t="str">
            <v>NULL</v>
          </cell>
          <cell r="AL525">
            <v>3412159</v>
          </cell>
          <cell r="AM525">
            <v>378095</v>
          </cell>
          <cell r="AN525">
            <v>3034064</v>
          </cell>
          <cell r="AO525">
            <v>3788233</v>
          </cell>
          <cell r="AP525">
            <v>39540</v>
          </cell>
          <cell r="AQ525">
            <v>3748693</v>
          </cell>
          <cell r="AR525" t="str">
            <v>NULL</v>
          </cell>
          <cell r="AS525" t="str">
            <v>NULL</v>
          </cell>
          <cell r="AT525" t="str">
            <v>NULL</v>
          </cell>
          <cell r="AU525" t="str">
            <v>NULL</v>
          </cell>
          <cell r="AV525" t="str">
            <v>NULL</v>
          </cell>
          <cell r="AW525" t="str">
            <v>NULL</v>
          </cell>
          <cell r="AX525" t="str">
            <v>NULL</v>
          </cell>
          <cell r="AY525" t="str">
            <v>NULL</v>
          </cell>
          <cell r="AZ525" t="str">
            <v>NULL</v>
          </cell>
          <cell r="BA525" t="str">
            <v>NULL</v>
          </cell>
          <cell r="BB525" t="str">
            <v>NULL</v>
          </cell>
          <cell r="BC525" t="str">
            <v>NULL</v>
          </cell>
          <cell r="BD525" t="str">
            <v>NULL</v>
          </cell>
          <cell r="BE525" t="str">
            <v>NULL</v>
          </cell>
          <cell r="BF525" t="str">
            <v>NULL</v>
          </cell>
          <cell r="BG525" t="str">
            <v>NULL</v>
          </cell>
          <cell r="BH525" t="str">
            <v>NULL</v>
          </cell>
          <cell r="BI525" t="str">
            <v>NULL</v>
          </cell>
          <cell r="BJ525" t="str">
            <v>NULL</v>
          </cell>
          <cell r="BK525" t="str">
            <v>NULL</v>
          </cell>
          <cell r="BL525" t="str">
            <v>NULL</v>
          </cell>
          <cell r="BM525" t="str">
            <v>NULL</v>
          </cell>
          <cell r="BN525" t="str">
            <v>NULL</v>
          </cell>
          <cell r="BO525" t="str">
            <v>NULL</v>
          </cell>
          <cell r="BP525" t="str">
            <v>NULL</v>
          </cell>
          <cell r="BQ525" t="str">
            <v>NULL</v>
          </cell>
          <cell r="BR525" t="str">
            <v>NULL</v>
          </cell>
          <cell r="BS525" t="str">
            <v>NULL</v>
          </cell>
          <cell r="BT525" t="str">
            <v>NULL</v>
          </cell>
          <cell r="BU525" t="str">
            <v>NULL</v>
          </cell>
          <cell r="BV525">
            <v>12497251</v>
          </cell>
          <cell r="BW525">
            <v>2038260</v>
          </cell>
          <cell r="BX525">
            <v>10458991</v>
          </cell>
          <cell r="BY525" t="str">
            <v>NULL</v>
          </cell>
          <cell r="BZ525" t="str">
            <v>NULL</v>
          </cell>
          <cell r="CA525" t="str">
            <v>NULL</v>
          </cell>
          <cell r="CB525">
            <v>38774</v>
          </cell>
          <cell r="CC525" t="str">
            <v>NULL</v>
          </cell>
          <cell r="CD525">
            <v>38774</v>
          </cell>
          <cell r="CE525" t="str">
            <v>NULL</v>
          </cell>
          <cell r="CF525" t="str">
            <v>NULL</v>
          </cell>
          <cell r="CG525" t="str">
            <v>NULL</v>
          </cell>
          <cell r="CH525">
            <v>83136</v>
          </cell>
          <cell r="CI525" t="str">
            <v>NULL</v>
          </cell>
          <cell r="CJ525">
            <v>83136</v>
          </cell>
          <cell r="CK525" t="str">
            <v>NULL</v>
          </cell>
          <cell r="CL525" t="str">
            <v>NULL</v>
          </cell>
          <cell r="CM525" t="str">
            <v>NULL</v>
          </cell>
          <cell r="CN525" t="str">
            <v>NULL</v>
          </cell>
          <cell r="CO525" t="str">
            <v>NULL</v>
          </cell>
          <cell r="CP525" t="str">
            <v>NULL</v>
          </cell>
          <cell r="CQ525" t="str">
            <v>NULL</v>
          </cell>
          <cell r="CR525" t="str">
            <v>NULL</v>
          </cell>
          <cell r="CS525" t="str">
            <v>NULL</v>
          </cell>
          <cell r="CT525" t="str">
            <v>NULL</v>
          </cell>
          <cell r="CU525" t="str">
            <v>NULL</v>
          </cell>
          <cell r="CV525" t="str">
            <v>NULL</v>
          </cell>
          <cell r="CW525" t="str">
            <v>NULL</v>
          </cell>
          <cell r="CX525">
            <v>139490</v>
          </cell>
          <cell r="CY525">
            <v>-139490</v>
          </cell>
          <cell r="CZ525" t="str">
            <v>NULL</v>
          </cell>
          <cell r="DA525" t="str">
            <v>NULL</v>
          </cell>
          <cell r="DB525" t="str">
            <v>NULL</v>
          </cell>
          <cell r="DC525">
            <v>16407394</v>
          </cell>
          <cell r="DD525">
            <v>2217290</v>
          </cell>
          <cell r="DE525">
            <v>14190104</v>
          </cell>
        </row>
        <row r="526">
          <cell r="A526" t="str">
            <v>Biggs2018</v>
          </cell>
          <cell r="B526" t="str">
            <v>Biggs</v>
          </cell>
          <cell r="C526">
            <v>1167</v>
          </cell>
          <cell r="D526">
            <v>2018</v>
          </cell>
          <cell r="E526">
            <v>9067</v>
          </cell>
          <cell r="F526" t="str">
            <v>NULL</v>
          </cell>
          <cell r="G526">
            <v>9067</v>
          </cell>
          <cell r="H526">
            <v>161856</v>
          </cell>
          <cell r="I526" t="str">
            <v>NULL</v>
          </cell>
          <cell r="J526">
            <v>161856</v>
          </cell>
          <cell r="K526" t="str">
            <v>NULL</v>
          </cell>
          <cell r="L526" t="str">
            <v>NULL</v>
          </cell>
          <cell r="M526" t="str">
            <v>NULL</v>
          </cell>
          <cell r="N526" t="str">
            <v>NULL</v>
          </cell>
          <cell r="O526" t="str">
            <v>NULL</v>
          </cell>
          <cell r="P526" t="str">
            <v>NULL</v>
          </cell>
          <cell r="Q526" t="str">
            <v>NULL</v>
          </cell>
          <cell r="R526" t="str">
            <v>NULL</v>
          </cell>
          <cell r="S526" t="str">
            <v>NULL</v>
          </cell>
          <cell r="T526" t="str">
            <v>NULL</v>
          </cell>
          <cell r="U526" t="str">
            <v>NULL</v>
          </cell>
          <cell r="V526" t="str">
            <v>NULL</v>
          </cell>
          <cell r="W526" t="str">
            <v>NULL</v>
          </cell>
          <cell r="X526" t="str">
            <v>NULL</v>
          </cell>
          <cell r="Y526" t="str">
            <v>NULL</v>
          </cell>
          <cell r="Z526" t="str">
            <v>NULL</v>
          </cell>
          <cell r="AA526" t="str">
            <v>NULL</v>
          </cell>
          <cell r="AB526" t="str">
            <v>NULL</v>
          </cell>
          <cell r="AC526" t="str">
            <v>NULL</v>
          </cell>
          <cell r="AD526" t="str">
            <v>NULL</v>
          </cell>
          <cell r="AE526" t="str">
            <v>NULL</v>
          </cell>
          <cell r="AF526" t="str">
            <v>NULL</v>
          </cell>
          <cell r="AG526">
            <v>1701</v>
          </cell>
          <cell r="AH526">
            <v>-1701</v>
          </cell>
          <cell r="AI526" t="str">
            <v>NULL</v>
          </cell>
          <cell r="AJ526" t="str">
            <v>NULL</v>
          </cell>
          <cell r="AK526" t="str">
            <v>NULL</v>
          </cell>
          <cell r="AL526">
            <v>170923</v>
          </cell>
          <cell r="AM526">
            <v>1701</v>
          </cell>
          <cell r="AN526">
            <v>169222</v>
          </cell>
          <cell r="AO526">
            <v>200310</v>
          </cell>
          <cell r="AP526">
            <v>197040</v>
          </cell>
          <cell r="AQ526">
            <v>3270</v>
          </cell>
          <cell r="AR526" t="str">
            <v>NULL</v>
          </cell>
          <cell r="AS526" t="str">
            <v>NULL</v>
          </cell>
          <cell r="AT526" t="str">
            <v>NULL</v>
          </cell>
          <cell r="AU526" t="str">
            <v>NULL</v>
          </cell>
          <cell r="AV526" t="str">
            <v>NULL</v>
          </cell>
          <cell r="AW526" t="str">
            <v>NULL</v>
          </cell>
          <cell r="AX526" t="str">
            <v>NULL</v>
          </cell>
          <cell r="AY526" t="str">
            <v>NULL</v>
          </cell>
          <cell r="AZ526" t="str">
            <v>NULL</v>
          </cell>
          <cell r="BA526" t="str">
            <v>NULL</v>
          </cell>
          <cell r="BB526" t="str">
            <v>NULL</v>
          </cell>
          <cell r="BC526" t="str">
            <v>NULL</v>
          </cell>
          <cell r="BD526" t="str">
            <v>NULL</v>
          </cell>
          <cell r="BE526" t="str">
            <v>NULL</v>
          </cell>
          <cell r="BF526" t="str">
            <v>NULL</v>
          </cell>
          <cell r="BG526" t="str">
            <v>NULL</v>
          </cell>
          <cell r="BH526" t="str">
            <v>NULL</v>
          </cell>
          <cell r="BI526" t="str">
            <v>NULL</v>
          </cell>
          <cell r="BJ526" t="str">
            <v>NULL</v>
          </cell>
          <cell r="BK526" t="str">
            <v>NULL</v>
          </cell>
          <cell r="BL526" t="str">
            <v>NULL</v>
          </cell>
          <cell r="BM526" t="str">
            <v>NULL</v>
          </cell>
          <cell r="BN526" t="str">
            <v>NULL</v>
          </cell>
          <cell r="BO526" t="str">
            <v>NULL</v>
          </cell>
          <cell r="BP526" t="str">
            <v>NULL</v>
          </cell>
          <cell r="BQ526" t="str">
            <v>NULL</v>
          </cell>
          <cell r="BR526" t="str">
            <v>NULL</v>
          </cell>
          <cell r="BS526" t="str">
            <v>NULL</v>
          </cell>
          <cell r="BT526" t="str">
            <v>NULL</v>
          </cell>
          <cell r="BU526" t="str">
            <v>NULL</v>
          </cell>
          <cell r="BV526">
            <v>69961</v>
          </cell>
          <cell r="BW526">
            <v>678</v>
          </cell>
          <cell r="BX526">
            <v>69283</v>
          </cell>
          <cell r="BY526" t="str">
            <v>NULL</v>
          </cell>
          <cell r="BZ526" t="str">
            <v>NULL</v>
          </cell>
          <cell r="CA526" t="str">
            <v>NULL</v>
          </cell>
          <cell r="CB526">
            <v>10410</v>
          </cell>
          <cell r="CC526">
            <v>1349</v>
          </cell>
          <cell r="CD526">
            <v>9061</v>
          </cell>
          <cell r="CE526" t="str">
            <v>NULL</v>
          </cell>
          <cell r="CF526" t="str">
            <v>NULL</v>
          </cell>
          <cell r="CG526" t="str">
            <v>NULL</v>
          </cell>
          <cell r="CH526" t="str">
            <v>NULL</v>
          </cell>
          <cell r="CI526" t="str">
            <v>NULL</v>
          </cell>
          <cell r="CJ526" t="str">
            <v>NULL</v>
          </cell>
          <cell r="CK526" t="str">
            <v>NULL</v>
          </cell>
          <cell r="CL526" t="str">
            <v>NULL</v>
          </cell>
          <cell r="CM526" t="str">
            <v>NULL</v>
          </cell>
          <cell r="CN526" t="str">
            <v>NULL</v>
          </cell>
          <cell r="CO526" t="str">
            <v>NULL</v>
          </cell>
          <cell r="CP526" t="str">
            <v>NULL</v>
          </cell>
          <cell r="CQ526" t="str">
            <v>NULL</v>
          </cell>
          <cell r="CR526" t="str">
            <v>NULL</v>
          </cell>
          <cell r="CS526" t="str">
            <v>NULL</v>
          </cell>
          <cell r="CT526" t="str">
            <v>NULL</v>
          </cell>
          <cell r="CU526" t="str">
            <v>NULL</v>
          </cell>
          <cell r="CV526" t="str">
            <v>NULL</v>
          </cell>
          <cell r="CW526" t="str">
            <v>NULL</v>
          </cell>
          <cell r="CX526" t="str">
            <v>NULL</v>
          </cell>
          <cell r="CY526" t="str">
            <v>NULL</v>
          </cell>
          <cell r="CZ526" t="str">
            <v>NULL</v>
          </cell>
          <cell r="DA526" t="str">
            <v>NULL</v>
          </cell>
          <cell r="DB526" t="str">
            <v>NULL</v>
          </cell>
          <cell r="DC526">
            <v>280681</v>
          </cell>
          <cell r="DD526">
            <v>199067</v>
          </cell>
          <cell r="DE526">
            <v>81614</v>
          </cell>
        </row>
        <row r="527">
          <cell r="A527" t="str">
            <v>Bishop2018</v>
          </cell>
          <cell r="B527" t="str">
            <v>Bishop</v>
          </cell>
          <cell r="C527">
            <v>1168</v>
          </cell>
          <cell r="D527">
            <v>2018</v>
          </cell>
          <cell r="E527">
            <v>120901</v>
          </cell>
          <cell r="F527" t="str">
            <v>NULL</v>
          </cell>
          <cell r="G527">
            <v>120901</v>
          </cell>
          <cell r="H527">
            <v>1096285</v>
          </cell>
          <cell r="I527">
            <v>870220</v>
          </cell>
          <cell r="J527">
            <v>226065</v>
          </cell>
          <cell r="K527" t="str">
            <v>NULL</v>
          </cell>
          <cell r="L527" t="str">
            <v>NULL</v>
          </cell>
          <cell r="M527" t="str">
            <v>NULL</v>
          </cell>
          <cell r="N527" t="str">
            <v>NULL</v>
          </cell>
          <cell r="O527" t="str">
            <v>NULL</v>
          </cell>
          <cell r="P527" t="str">
            <v>NULL</v>
          </cell>
          <cell r="Q527" t="str">
            <v>NULL</v>
          </cell>
          <cell r="R527" t="str">
            <v>NULL</v>
          </cell>
          <cell r="S527" t="str">
            <v>NULL</v>
          </cell>
          <cell r="T527" t="str">
            <v>NULL</v>
          </cell>
          <cell r="U527" t="str">
            <v>NULL</v>
          </cell>
          <cell r="V527" t="str">
            <v>NULL</v>
          </cell>
          <cell r="W527" t="str">
            <v>NULL</v>
          </cell>
          <cell r="X527" t="str">
            <v>NULL</v>
          </cell>
          <cell r="Y527" t="str">
            <v>NULL</v>
          </cell>
          <cell r="Z527" t="str">
            <v>NULL</v>
          </cell>
          <cell r="AA527" t="str">
            <v>NULL</v>
          </cell>
          <cell r="AB527" t="str">
            <v>NULL</v>
          </cell>
          <cell r="AC527" t="str">
            <v>NULL</v>
          </cell>
          <cell r="AD527" t="str">
            <v>NULL</v>
          </cell>
          <cell r="AE527" t="str">
            <v>NULL</v>
          </cell>
          <cell r="AF527" t="str">
            <v>NULL</v>
          </cell>
          <cell r="AG527" t="str">
            <v>NULL</v>
          </cell>
          <cell r="AH527" t="str">
            <v>NULL</v>
          </cell>
          <cell r="AI527" t="str">
            <v>NULL</v>
          </cell>
          <cell r="AJ527" t="str">
            <v>NULL</v>
          </cell>
          <cell r="AK527" t="str">
            <v>NULL</v>
          </cell>
          <cell r="AL527">
            <v>1217186</v>
          </cell>
          <cell r="AM527">
            <v>870220</v>
          </cell>
          <cell r="AN527">
            <v>346966</v>
          </cell>
          <cell r="AO527">
            <v>3361932</v>
          </cell>
          <cell r="AP527">
            <v>241027</v>
          </cell>
          <cell r="AQ527">
            <v>3120905</v>
          </cell>
          <cell r="AR527" t="str">
            <v>NULL</v>
          </cell>
          <cell r="AS527" t="str">
            <v>NULL</v>
          </cell>
          <cell r="AT527" t="str">
            <v>NULL</v>
          </cell>
          <cell r="AU527" t="str">
            <v>NULL</v>
          </cell>
          <cell r="AV527" t="str">
            <v>NULL</v>
          </cell>
          <cell r="AW527" t="str">
            <v>NULL</v>
          </cell>
          <cell r="AX527" t="str">
            <v>NULL</v>
          </cell>
          <cell r="AY527" t="str">
            <v>NULL</v>
          </cell>
          <cell r="AZ527" t="str">
            <v>NULL</v>
          </cell>
          <cell r="BA527" t="str">
            <v>NULL</v>
          </cell>
          <cell r="BB527" t="str">
            <v>NULL</v>
          </cell>
          <cell r="BC527" t="str">
            <v>NULL</v>
          </cell>
          <cell r="BD527" t="str">
            <v>NULL</v>
          </cell>
          <cell r="BE527" t="str">
            <v>NULL</v>
          </cell>
          <cell r="BF527" t="str">
            <v>NULL</v>
          </cell>
          <cell r="BG527" t="str">
            <v>NULL</v>
          </cell>
          <cell r="BH527" t="str">
            <v>NULL</v>
          </cell>
          <cell r="BI527" t="str">
            <v>NULL</v>
          </cell>
          <cell r="BJ527" t="str">
            <v>NULL</v>
          </cell>
          <cell r="BK527" t="str">
            <v>NULL</v>
          </cell>
          <cell r="BL527" t="str">
            <v>NULL</v>
          </cell>
          <cell r="BM527" t="str">
            <v>NULL</v>
          </cell>
          <cell r="BN527" t="str">
            <v>NULL</v>
          </cell>
          <cell r="BO527" t="str">
            <v>NULL</v>
          </cell>
          <cell r="BP527" t="str">
            <v>NULL</v>
          </cell>
          <cell r="BQ527" t="str">
            <v>NULL</v>
          </cell>
          <cell r="BR527" t="str">
            <v>NULL</v>
          </cell>
          <cell r="BS527" t="str">
            <v>NULL</v>
          </cell>
          <cell r="BT527" t="str">
            <v>NULL</v>
          </cell>
          <cell r="BU527" t="str">
            <v>NULL</v>
          </cell>
          <cell r="BV527">
            <v>335536</v>
          </cell>
          <cell r="BW527">
            <v>77758</v>
          </cell>
          <cell r="BX527">
            <v>257778</v>
          </cell>
          <cell r="BY527" t="str">
            <v>NULL</v>
          </cell>
          <cell r="BZ527" t="str">
            <v>NULL</v>
          </cell>
          <cell r="CA527" t="str">
            <v>NULL</v>
          </cell>
          <cell r="CB527" t="str">
            <v>NULL</v>
          </cell>
          <cell r="CC527" t="str">
            <v>NULL</v>
          </cell>
          <cell r="CD527" t="str">
            <v>NULL</v>
          </cell>
          <cell r="CE527" t="str">
            <v>NULL</v>
          </cell>
          <cell r="CF527" t="str">
            <v>NULL</v>
          </cell>
          <cell r="CG527" t="str">
            <v>NULL</v>
          </cell>
          <cell r="CH527">
            <v>37572</v>
          </cell>
          <cell r="CI527" t="str">
            <v>NULL</v>
          </cell>
          <cell r="CJ527">
            <v>37572</v>
          </cell>
          <cell r="CK527" t="str">
            <v>NULL</v>
          </cell>
          <cell r="CL527" t="str">
            <v>NULL</v>
          </cell>
          <cell r="CM527" t="str">
            <v>NULL</v>
          </cell>
          <cell r="CN527" t="str">
            <v>NULL</v>
          </cell>
          <cell r="CO527" t="str">
            <v>NULL</v>
          </cell>
          <cell r="CP527" t="str">
            <v>NULL</v>
          </cell>
          <cell r="CQ527" t="str">
            <v>NULL</v>
          </cell>
          <cell r="CR527" t="str">
            <v>NULL</v>
          </cell>
          <cell r="CS527" t="str">
            <v>NULL</v>
          </cell>
          <cell r="CT527" t="str">
            <v>NULL</v>
          </cell>
          <cell r="CU527" t="str">
            <v>NULL</v>
          </cell>
          <cell r="CV527" t="str">
            <v>NULL</v>
          </cell>
          <cell r="CW527" t="str">
            <v>NULL</v>
          </cell>
          <cell r="CX527" t="str">
            <v>NULL</v>
          </cell>
          <cell r="CY527" t="str">
            <v>NULL</v>
          </cell>
          <cell r="CZ527" t="str">
            <v>NULL</v>
          </cell>
          <cell r="DA527" t="str">
            <v>NULL</v>
          </cell>
          <cell r="DB527" t="str">
            <v>NULL</v>
          </cell>
          <cell r="DC527">
            <v>3735040</v>
          </cell>
          <cell r="DD527">
            <v>318785</v>
          </cell>
          <cell r="DE527">
            <v>3416255</v>
          </cell>
        </row>
        <row r="528">
          <cell r="A528" t="str">
            <v>Blue Lake2018</v>
          </cell>
          <cell r="B528" t="str">
            <v>Blue Lake</v>
          </cell>
          <cell r="C528">
            <v>1169</v>
          </cell>
          <cell r="D528">
            <v>2018</v>
          </cell>
          <cell r="E528">
            <v>2900</v>
          </cell>
          <cell r="F528" t="str">
            <v>NULL</v>
          </cell>
          <cell r="G528">
            <v>2900</v>
          </cell>
          <cell r="H528">
            <v>170651</v>
          </cell>
          <cell r="I528" t="str">
            <v>NULL</v>
          </cell>
          <cell r="J528">
            <v>170651</v>
          </cell>
          <cell r="K528" t="str">
            <v>NULL</v>
          </cell>
          <cell r="L528" t="str">
            <v>NULL</v>
          </cell>
          <cell r="M528" t="str">
            <v>NULL</v>
          </cell>
          <cell r="N528" t="str">
            <v>NULL</v>
          </cell>
          <cell r="O528" t="str">
            <v>NULL</v>
          </cell>
          <cell r="P528" t="str">
            <v>NULL</v>
          </cell>
          <cell r="Q528" t="str">
            <v>NULL</v>
          </cell>
          <cell r="R528" t="str">
            <v>NULL</v>
          </cell>
          <cell r="S528" t="str">
            <v>NULL</v>
          </cell>
          <cell r="T528" t="str">
            <v>NULL</v>
          </cell>
          <cell r="U528" t="str">
            <v>NULL</v>
          </cell>
          <cell r="V528" t="str">
            <v>NULL</v>
          </cell>
          <cell r="W528" t="str">
            <v>NULL</v>
          </cell>
          <cell r="X528" t="str">
            <v>NULL</v>
          </cell>
          <cell r="Y528" t="str">
            <v>NULL</v>
          </cell>
          <cell r="Z528" t="str">
            <v>NULL</v>
          </cell>
          <cell r="AA528" t="str">
            <v>NULL</v>
          </cell>
          <cell r="AB528" t="str">
            <v>NULL</v>
          </cell>
          <cell r="AC528" t="str">
            <v>NULL</v>
          </cell>
          <cell r="AD528" t="str">
            <v>NULL</v>
          </cell>
          <cell r="AE528" t="str">
            <v>NULL</v>
          </cell>
          <cell r="AF528" t="str">
            <v>NULL</v>
          </cell>
          <cell r="AG528" t="str">
            <v>NULL</v>
          </cell>
          <cell r="AH528" t="str">
            <v>NULL</v>
          </cell>
          <cell r="AI528" t="str">
            <v>NULL</v>
          </cell>
          <cell r="AJ528" t="str">
            <v>NULL</v>
          </cell>
          <cell r="AK528" t="str">
            <v>NULL</v>
          </cell>
          <cell r="AL528">
            <v>173551</v>
          </cell>
          <cell r="AM528">
            <v>0</v>
          </cell>
          <cell r="AN528">
            <v>173551</v>
          </cell>
          <cell r="AO528">
            <v>362116</v>
          </cell>
          <cell r="AP528">
            <v>195450</v>
          </cell>
          <cell r="AQ528">
            <v>166666</v>
          </cell>
          <cell r="AR528" t="str">
            <v>NULL</v>
          </cell>
          <cell r="AS528" t="str">
            <v>NULL</v>
          </cell>
          <cell r="AT528" t="str">
            <v>NULL</v>
          </cell>
          <cell r="AU528" t="str">
            <v>NULL</v>
          </cell>
          <cell r="AV528" t="str">
            <v>NULL</v>
          </cell>
          <cell r="AW528" t="str">
            <v>NULL</v>
          </cell>
          <cell r="AX528" t="str">
            <v>NULL</v>
          </cell>
          <cell r="AY528" t="str">
            <v>NULL</v>
          </cell>
          <cell r="AZ528" t="str">
            <v>NULL</v>
          </cell>
          <cell r="BA528" t="str">
            <v>NULL</v>
          </cell>
          <cell r="BB528" t="str">
            <v>NULL</v>
          </cell>
          <cell r="BC528" t="str">
            <v>NULL</v>
          </cell>
          <cell r="BD528" t="str">
            <v>NULL</v>
          </cell>
          <cell r="BE528" t="str">
            <v>NULL</v>
          </cell>
          <cell r="BF528" t="str">
            <v>NULL</v>
          </cell>
          <cell r="BG528" t="str">
            <v>NULL</v>
          </cell>
          <cell r="BH528" t="str">
            <v>NULL</v>
          </cell>
          <cell r="BI528" t="str">
            <v>NULL</v>
          </cell>
          <cell r="BJ528" t="str">
            <v>NULL</v>
          </cell>
          <cell r="BK528" t="str">
            <v>NULL</v>
          </cell>
          <cell r="BL528" t="str">
            <v>NULL</v>
          </cell>
          <cell r="BM528" t="str">
            <v>NULL</v>
          </cell>
          <cell r="BN528" t="str">
            <v>NULL</v>
          </cell>
          <cell r="BO528" t="str">
            <v>NULL</v>
          </cell>
          <cell r="BP528" t="str">
            <v>NULL</v>
          </cell>
          <cell r="BQ528" t="str">
            <v>NULL</v>
          </cell>
          <cell r="BR528" t="str">
            <v>NULL</v>
          </cell>
          <cell r="BS528" t="str">
            <v>NULL</v>
          </cell>
          <cell r="BT528" t="str">
            <v>NULL</v>
          </cell>
          <cell r="BU528" t="str">
            <v>NULL</v>
          </cell>
          <cell r="BV528" t="str">
            <v>NULL</v>
          </cell>
          <cell r="BW528" t="str">
            <v>NULL</v>
          </cell>
          <cell r="BX528" t="str">
            <v>NULL</v>
          </cell>
          <cell r="BY528" t="str">
            <v>NULL</v>
          </cell>
          <cell r="BZ528" t="str">
            <v>NULL</v>
          </cell>
          <cell r="CA528" t="str">
            <v>NULL</v>
          </cell>
          <cell r="CB528">
            <v>6423</v>
          </cell>
          <cell r="CC528">
            <v>2775</v>
          </cell>
          <cell r="CD528">
            <v>3648</v>
          </cell>
          <cell r="CE528" t="str">
            <v>NULL</v>
          </cell>
          <cell r="CF528" t="str">
            <v>NULL</v>
          </cell>
          <cell r="CG528" t="str">
            <v>NULL</v>
          </cell>
          <cell r="CH528">
            <v>16876</v>
          </cell>
          <cell r="CI528" t="str">
            <v>NULL</v>
          </cell>
          <cell r="CJ528">
            <v>16876</v>
          </cell>
          <cell r="CK528" t="str">
            <v>NULL</v>
          </cell>
          <cell r="CL528" t="str">
            <v>NULL</v>
          </cell>
          <cell r="CM528" t="str">
            <v>NULL</v>
          </cell>
          <cell r="CN528" t="str">
            <v>NULL</v>
          </cell>
          <cell r="CO528" t="str">
            <v>NULL</v>
          </cell>
          <cell r="CP528" t="str">
            <v>NULL</v>
          </cell>
          <cell r="CQ528" t="str">
            <v>NULL</v>
          </cell>
          <cell r="CR528" t="str">
            <v>NULL</v>
          </cell>
          <cell r="CS528" t="str">
            <v>NULL</v>
          </cell>
          <cell r="CT528" t="str">
            <v>NULL</v>
          </cell>
          <cell r="CU528" t="str">
            <v>NULL</v>
          </cell>
          <cell r="CV528" t="str">
            <v>NULL</v>
          </cell>
          <cell r="CW528" t="str">
            <v>NULL</v>
          </cell>
          <cell r="CX528" t="str">
            <v>NULL</v>
          </cell>
          <cell r="CY528" t="str">
            <v>NULL</v>
          </cell>
          <cell r="CZ528" t="str">
            <v>NULL</v>
          </cell>
          <cell r="DA528" t="str">
            <v>NULL</v>
          </cell>
          <cell r="DB528" t="str">
            <v>NULL</v>
          </cell>
          <cell r="DC528">
            <v>385415</v>
          </cell>
          <cell r="DD528">
            <v>198225</v>
          </cell>
          <cell r="DE528">
            <v>187190</v>
          </cell>
        </row>
        <row r="529">
          <cell r="A529" t="str">
            <v>Blythe2018</v>
          </cell>
          <cell r="B529" t="str">
            <v>Blythe</v>
          </cell>
          <cell r="C529">
            <v>1170</v>
          </cell>
          <cell r="D529">
            <v>2018</v>
          </cell>
          <cell r="E529">
            <v>271662</v>
          </cell>
          <cell r="F529" t="str">
            <v>NULL</v>
          </cell>
          <cell r="G529">
            <v>271662</v>
          </cell>
          <cell r="H529">
            <v>2530635</v>
          </cell>
          <cell r="I529">
            <v>620517</v>
          </cell>
          <cell r="J529">
            <v>1910118</v>
          </cell>
          <cell r="K529" t="str">
            <v>NULL</v>
          </cell>
          <cell r="L529" t="str">
            <v>NULL</v>
          </cell>
          <cell r="M529" t="str">
            <v>NULL</v>
          </cell>
          <cell r="N529" t="str">
            <v>NULL</v>
          </cell>
          <cell r="O529" t="str">
            <v>NULL</v>
          </cell>
          <cell r="P529" t="str">
            <v>NULL</v>
          </cell>
          <cell r="Q529" t="str">
            <v>NULL</v>
          </cell>
          <cell r="R529" t="str">
            <v>NULL</v>
          </cell>
          <cell r="S529" t="str">
            <v>NULL</v>
          </cell>
          <cell r="T529" t="str">
            <v>NULL</v>
          </cell>
          <cell r="U529" t="str">
            <v>NULL</v>
          </cell>
          <cell r="V529" t="str">
            <v>NULL</v>
          </cell>
          <cell r="W529" t="str">
            <v>NULL</v>
          </cell>
          <cell r="X529" t="str">
            <v>NULL</v>
          </cell>
          <cell r="Y529" t="str">
            <v>NULL</v>
          </cell>
          <cell r="Z529" t="str">
            <v>NULL</v>
          </cell>
          <cell r="AA529" t="str">
            <v>NULL</v>
          </cell>
          <cell r="AB529" t="str">
            <v>NULL</v>
          </cell>
          <cell r="AC529" t="str">
            <v>NULL</v>
          </cell>
          <cell r="AD529" t="str">
            <v>NULL</v>
          </cell>
          <cell r="AE529" t="str">
            <v>NULL</v>
          </cell>
          <cell r="AF529" t="str">
            <v>NULL</v>
          </cell>
          <cell r="AG529" t="str">
            <v>NULL</v>
          </cell>
          <cell r="AH529" t="str">
            <v>NULL</v>
          </cell>
          <cell r="AI529" t="str">
            <v>NULL</v>
          </cell>
          <cell r="AJ529" t="str">
            <v>NULL</v>
          </cell>
          <cell r="AK529" t="str">
            <v>NULL</v>
          </cell>
          <cell r="AL529">
            <v>2802297</v>
          </cell>
          <cell r="AM529">
            <v>620517</v>
          </cell>
          <cell r="AN529">
            <v>2181780</v>
          </cell>
          <cell r="AO529">
            <v>4010090</v>
          </cell>
          <cell r="AP529">
            <v>420367</v>
          </cell>
          <cell r="AQ529">
            <v>3589723</v>
          </cell>
          <cell r="AR529" t="str">
            <v>NULL</v>
          </cell>
          <cell r="AS529" t="str">
            <v>NULL</v>
          </cell>
          <cell r="AT529" t="str">
            <v>NULL</v>
          </cell>
          <cell r="AU529" t="str">
            <v>NULL</v>
          </cell>
          <cell r="AV529" t="str">
            <v>NULL</v>
          </cell>
          <cell r="AW529" t="str">
            <v>NULL</v>
          </cell>
          <cell r="AX529" t="str">
            <v>NULL</v>
          </cell>
          <cell r="AY529" t="str">
            <v>NULL</v>
          </cell>
          <cell r="AZ529" t="str">
            <v>NULL</v>
          </cell>
          <cell r="BA529" t="str">
            <v>NULL</v>
          </cell>
          <cell r="BB529" t="str">
            <v>NULL</v>
          </cell>
          <cell r="BC529" t="str">
            <v>NULL</v>
          </cell>
          <cell r="BD529" t="str">
            <v>NULL</v>
          </cell>
          <cell r="BE529" t="str">
            <v>NULL</v>
          </cell>
          <cell r="BF529" t="str">
            <v>NULL</v>
          </cell>
          <cell r="BG529" t="str">
            <v>NULL</v>
          </cell>
          <cell r="BH529" t="str">
            <v>NULL</v>
          </cell>
          <cell r="BI529" t="str">
            <v>NULL</v>
          </cell>
          <cell r="BJ529" t="str">
            <v>NULL</v>
          </cell>
          <cell r="BK529" t="str">
            <v>NULL</v>
          </cell>
          <cell r="BL529" t="str">
            <v>NULL</v>
          </cell>
          <cell r="BM529" t="str">
            <v>NULL</v>
          </cell>
          <cell r="BN529" t="str">
            <v>NULL</v>
          </cell>
          <cell r="BO529" t="str">
            <v>NULL</v>
          </cell>
          <cell r="BP529" t="str">
            <v>NULL</v>
          </cell>
          <cell r="BQ529" t="str">
            <v>NULL</v>
          </cell>
          <cell r="BR529" t="str">
            <v>NULL</v>
          </cell>
          <cell r="BS529" t="str">
            <v>NULL</v>
          </cell>
          <cell r="BT529" t="str">
            <v>NULL</v>
          </cell>
          <cell r="BU529" t="str">
            <v>NULL</v>
          </cell>
          <cell r="BV529">
            <v>469459</v>
          </cell>
          <cell r="BW529">
            <v>1500</v>
          </cell>
          <cell r="BX529">
            <v>467959</v>
          </cell>
          <cell r="BY529" t="str">
            <v>NULL</v>
          </cell>
          <cell r="BZ529" t="str">
            <v>NULL</v>
          </cell>
          <cell r="CA529" t="str">
            <v>NULL</v>
          </cell>
          <cell r="CB529">
            <v>153831</v>
          </cell>
          <cell r="CC529">
            <v>542</v>
          </cell>
          <cell r="CD529">
            <v>153289</v>
          </cell>
          <cell r="CE529" t="str">
            <v>NULL</v>
          </cell>
          <cell r="CF529">
            <v>50206</v>
          </cell>
          <cell r="CG529">
            <v>-50206</v>
          </cell>
          <cell r="CH529">
            <v>181911</v>
          </cell>
          <cell r="CI529">
            <v>122405</v>
          </cell>
          <cell r="CJ529">
            <v>59506</v>
          </cell>
          <cell r="CK529" t="str">
            <v>NULL</v>
          </cell>
          <cell r="CL529" t="str">
            <v>NULL</v>
          </cell>
          <cell r="CM529" t="str">
            <v>NULL</v>
          </cell>
          <cell r="CN529" t="str">
            <v>NULL</v>
          </cell>
          <cell r="CO529" t="str">
            <v>NULL</v>
          </cell>
          <cell r="CP529" t="str">
            <v>NULL</v>
          </cell>
          <cell r="CQ529" t="str">
            <v>NULL</v>
          </cell>
          <cell r="CR529" t="str">
            <v>NULL</v>
          </cell>
          <cell r="CS529" t="str">
            <v>NULL</v>
          </cell>
          <cell r="CT529" t="str">
            <v>NULL</v>
          </cell>
          <cell r="CU529" t="str">
            <v>NULL</v>
          </cell>
          <cell r="CV529" t="str">
            <v>NULL</v>
          </cell>
          <cell r="CW529" t="str">
            <v>NULL</v>
          </cell>
          <cell r="CX529" t="str">
            <v>NULL</v>
          </cell>
          <cell r="CY529" t="str">
            <v>NULL</v>
          </cell>
          <cell r="CZ529" t="str">
            <v>NULL</v>
          </cell>
          <cell r="DA529" t="str">
            <v>NULL</v>
          </cell>
          <cell r="DB529" t="str">
            <v>NULL</v>
          </cell>
          <cell r="DC529">
            <v>4815291</v>
          </cell>
          <cell r="DD529">
            <v>595020</v>
          </cell>
          <cell r="DE529">
            <v>4220271</v>
          </cell>
        </row>
        <row r="530">
          <cell r="A530" t="str">
            <v>Bradbury2018</v>
          </cell>
          <cell r="B530" t="str">
            <v>Bradbury</v>
          </cell>
          <cell r="C530">
            <v>1171</v>
          </cell>
          <cell r="D530">
            <v>2018</v>
          </cell>
          <cell r="E530" t="str">
            <v>NULL</v>
          </cell>
          <cell r="F530" t="str">
            <v>NULL</v>
          </cell>
          <cell r="G530" t="str">
            <v>NULL</v>
          </cell>
          <cell r="H530">
            <v>664142</v>
          </cell>
          <cell r="I530">
            <v>102362</v>
          </cell>
          <cell r="J530">
            <v>561780</v>
          </cell>
          <cell r="K530" t="str">
            <v>NULL</v>
          </cell>
          <cell r="L530" t="str">
            <v>NULL</v>
          </cell>
          <cell r="M530" t="str">
            <v>NULL</v>
          </cell>
          <cell r="N530" t="str">
            <v>NULL</v>
          </cell>
          <cell r="O530" t="str">
            <v>NULL</v>
          </cell>
          <cell r="P530" t="str">
            <v>NULL</v>
          </cell>
          <cell r="Q530" t="str">
            <v>NULL</v>
          </cell>
          <cell r="R530" t="str">
            <v>NULL</v>
          </cell>
          <cell r="S530" t="str">
            <v>NULL</v>
          </cell>
          <cell r="T530" t="str">
            <v>NULL</v>
          </cell>
          <cell r="U530" t="str">
            <v>NULL</v>
          </cell>
          <cell r="V530" t="str">
            <v>NULL</v>
          </cell>
          <cell r="W530" t="str">
            <v>NULL</v>
          </cell>
          <cell r="X530" t="str">
            <v>NULL</v>
          </cell>
          <cell r="Y530" t="str">
            <v>NULL</v>
          </cell>
          <cell r="Z530" t="str">
            <v>NULL</v>
          </cell>
          <cell r="AA530" t="str">
            <v>NULL</v>
          </cell>
          <cell r="AB530" t="str">
            <v>NULL</v>
          </cell>
          <cell r="AC530" t="str">
            <v>NULL</v>
          </cell>
          <cell r="AD530" t="str">
            <v>NULL</v>
          </cell>
          <cell r="AE530" t="str">
            <v>NULL</v>
          </cell>
          <cell r="AF530" t="str">
            <v>NULL</v>
          </cell>
          <cell r="AG530" t="str">
            <v>NULL</v>
          </cell>
          <cell r="AH530" t="str">
            <v>NULL</v>
          </cell>
          <cell r="AI530" t="str">
            <v>NULL</v>
          </cell>
          <cell r="AJ530" t="str">
            <v>NULL</v>
          </cell>
          <cell r="AK530" t="str">
            <v>NULL</v>
          </cell>
          <cell r="AL530">
            <v>664142</v>
          </cell>
          <cell r="AM530">
            <v>102362</v>
          </cell>
          <cell r="AN530">
            <v>561780</v>
          </cell>
          <cell r="AO530">
            <v>262895</v>
          </cell>
          <cell r="AP530">
            <v>155343</v>
          </cell>
          <cell r="AQ530">
            <v>107552</v>
          </cell>
          <cell r="AR530" t="str">
            <v>NULL</v>
          </cell>
          <cell r="AS530" t="str">
            <v>NULL</v>
          </cell>
          <cell r="AT530" t="str">
            <v>NULL</v>
          </cell>
          <cell r="AU530" t="str">
            <v>NULL</v>
          </cell>
          <cell r="AV530" t="str">
            <v>NULL</v>
          </cell>
          <cell r="AW530" t="str">
            <v>NULL</v>
          </cell>
          <cell r="AX530" t="str">
            <v>NULL</v>
          </cell>
          <cell r="AY530" t="str">
            <v>NULL</v>
          </cell>
          <cell r="AZ530" t="str">
            <v>NULL</v>
          </cell>
          <cell r="BA530" t="str">
            <v>NULL</v>
          </cell>
          <cell r="BB530" t="str">
            <v>NULL</v>
          </cell>
          <cell r="BC530" t="str">
            <v>NULL</v>
          </cell>
          <cell r="BD530" t="str">
            <v>NULL</v>
          </cell>
          <cell r="BE530" t="str">
            <v>NULL</v>
          </cell>
          <cell r="BF530" t="str">
            <v>NULL</v>
          </cell>
          <cell r="BG530" t="str">
            <v>NULL</v>
          </cell>
          <cell r="BH530" t="str">
            <v>NULL</v>
          </cell>
          <cell r="BI530" t="str">
            <v>NULL</v>
          </cell>
          <cell r="BJ530" t="str">
            <v>NULL</v>
          </cell>
          <cell r="BK530" t="str">
            <v>NULL</v>
          </cell>
          <cell r="BL530" t="str">
            <v>NULL</v>
          </cell>
          <cell r="BM530" t="str">
            <v>NULL</v>
          </cell>
          <cell r="BN530" t="str">
            <v>NULL</v>
          </cell>
          <cell r="BO530" t="str">
            <v>NULL</v>
          </cell>
          <cell r="BP530" t="str">
            <v>NULL</v>
          </cell>
          <cell r="BQ530" t="str">
            <v>NULL</v>
          </cell>
          <cell r="BR530" t="str">
            <v>NULL</v>
          </cell>
          <cell r="BS530" t="str">
            <v>NULL</v>
          </cell>
          <cell r="BT530" t="str">
            <v>NULL</v>
          </cell>
          <cell r="BU530" t="str">
            <v>NULL</v>
          </cell>
          <cell r="BV530" t="str">
            <v>NULL</v>
          </cell>
          <cell r="BW530" t="str">
            <v>NULL</v>
          </cell>
          <cell r="BX530" t="str">
            <v>NULL</v>
          </cell>
          <cell r="BY530" t="str">
            <v>NULL</v>
          </cell>
          <cell r="BZ530" t="str">
            <v>NULL</v>
          </cell>
          <cell r="CA530" t="str">
            <v>NULL</v>
          </cell>
          <cell r="CB530">
            <v>2745</v>
          </cell>
          <cell r="CC530" t="str">
            <v>NULL</v>
          </cell>
          <cell r="CD530">
            <v>2745</v>
          </cell>
          <cell r="CE530" t="str">
            <v>NULL</v>
          </cell>
          <cell r="CF530" t="str">
            <v>NULL</v>
          </cell>
          <cell r="CG530" t="str">
            <v>NULL</v>
          </cell>
          <cell r="CH530">
            <v>9293</v>
          </cell>
          <cell r="CI530" t="str">
            <v>NULL</v>
          </cell>
          <cell r="CJ530">
            <v>9293</v>
          </cell>
          <cell r="CK530" t="str">
            <v>NULL</v>
          </cell>
          <cell r="CL530" t="str">
            <v>NULL</v>
          </cell>
          <cell r="CM530" t="str">
            <v>NULL</v>
          </cell>
          <cell r="CN530" t="str">
            <v>NULL</v>
          </cell>
          <cell r="CO530" t="str">
            <v>NULL</v>
          </cell>
          <cell r="CP530" t="str">
            <v>NULL</v>
          </cell>
          <cell r="CQ530" t="str">
            <v>NULL</v>
          </cell>
          <cell r="CR530" t="str">
            <v>NULL</v>
          </cell>
          <cell r="CS530" t="str">
            <v>NULL</v>
          </cell>
          <cell r="CT530" t="str">
            <v>NULL</v>
          </cell>
          <cell r="CU530" t="str">
            <v>NULL</v>
          </cell>
          <cell r="CV530" t="str">
            <v>NULL</v>
          </cell>
          <cell r="CW530">
            <v>4499</v>
          </cell>
          <cell r="CX530" t="str">
            <v>NULL</v>
          </cell>
          <cell r="CY530">
            <v>4499</v>
          </cell>
          <cell r="CZ530" t="str">
            <v>NULL</v>
          </cell>
          <cell r="DA530" t="str">
            <v>NULL</v>
          </cell>
          <cell r="DB530" t="str">
            <v>NULL</v>
          </cell>
          <cell r="DC530">
            <v>279432</v>
          </cell>
          <cell r="DD530">
            <v>155343</v>
          </cell>
          <cell r="DE530">
            <v>124089</v>
          </cell>
        </row>
        <row r="531">
          <cell r="A531" t="str">
            <v>Brawley2018</v>
          </cell>
          <cell r="B531" t="str">
            <v>Brawley</v>
          </cell>
          <cell r="C531">
            <v>1172</v>
          </cell>
          <cell r="D531">
            <v>2018</v>
          </cell>
          <cell r="E531">
            <v>233702</v>
          </cell>
          <cell r="F531" t="str">
            <v>NULL</v>
          </cell>
          <cell r="G531">
            <v>233702</v>
          </cell>
          <cell r="H531">
            <v>19707216</v>
          </cell>
          <cell r="I531">
            <v>166923</v>
          </cell>
          <cell r="J531">
            <v>19540293</v>
          </cell>
          <cell r="K531" t="str">
            <v>NULL</v>
          </cell>
          <cell r="L531" t="str">
            <v>NULL</v>
          </cell>
          <cell r="M531" t="str">
            <v>NULL</v>
          </cell>
          <cell r="N531" t="str">
            <v>NULL</v>
          </cell>
          <cell r="O531" t="str">
            <v>NULL</v>
          </cell>
          <cell r="P531" t="str">
            <v>NULL</v>
          </cell>
          <cell r="Q531" t="str">
            <v>NULL</v>
          </cell>
          <cell r="R531" t="str">
            <v>NULL</v>
          </cell>
          <cell r="S531" t="str">
            <v>NULL</v>
          </cell>
          <cell r="T531" t="str">
            <v>NULL</v>
          </cell>
          <cell r="U531" t="str">
            <v>NULL</v>
          </cell>
          <cell r="V531" t="str">
            <v>NULL</v>
          </cell>
          <cell r="W531" t="str">
            <v>NULL</v>
          </cell>
          <cell r="X531" t="str">
            <v>NULL</v>
          </cell>
          <cell r="Y531" t="str">
            <v>NULL</v>
          </cell>
          <cell r="Z531" t="str">
            <v>NULL</v>
          </cell>
          <cell r="AA531" t="str">
            <v>NULL</v>
          </cell>
          <cell r="AB531" t="str">
            <v>NULL</v>
          </cell>
          <cell r="AC531" t="str">
            <v>NULL</v>
          </cell>
          <cell r="AD531" t="str">
            <v>NULL</v>
          </cell>
          <cell r="AE531" t="str">
            <v>NULL</v>
          </cell>
          <cell r="AF531" t="str">
            <v>NULL</v>
          </cell>
          <cell r="AG531" t="str">
            <v>NULL</v>
          </cell>
          <cell r="AH531" t="str">
            <v>NULL</v>
          </cell>
          <cell r="AI531" t="str">
            <v>NULL</v>
          </cell>
          <cell r="AJ531" t="str">
            <v>NULL</v>
          </cell>
          <cell r="AK531" t="str">
            <v>NULL</v>
          </cell>
          <cell r="AL531">
            <v>19940918</v>
          </cell>
          <cell r="AM531">
            <v>166923</v>
          </cell>
          <cell r="AN531">
            <v>19773995</v>
          </cell>
          <cell r="AO531">
            <v>5465756</v>
          </cell>
          <cell r="AP531">
            <v>665653</v>
          </cell>
          <cell r="AQ531">
            <v>4800103</v>
          </cell>
          <cell r="AR531" t="str">
            <v>NULL</v>
          </cell>
          <cell r="AS531" t="str">
            <v>NULL</v>
          </cell>
          <cell r="AT531" t="str">
            <v>NULL</v>
          </cell>
          <cell r="AU531" t="str">
            <v>NULL</v>
          </cell>
          <cell r="AV531" t="str">
            <v>NULL</v>
          </cell>
          <cell r="AW531" t="str">
            <v>NULL</v>
          </cell>
          <cell r="AX531" t="str">
            <v>NULL</v>
          </cell>
          <cell r="AY531" t="str">
            <v>NULL</v>
          </cell>
          <cell r="AZ531" t="str">
            <v>NULL</v>
          </cell>
          <cell r="BA531" t="str">
            <v>NULL</v>
          </cell>
          <cell r="BB531" t="str">
            <v>NULL</v>
          </cell>
          <cell r="BC531" t="str">
            <v>NULL</v>
          </cell>
          <cell r="BD531" t="str">
            <v>NULL</v>
          </cell>
          <cell r="BE531" t="str">
            <v>NULL</v>
          </cell>
          <cell r="BF531" t="str">
            <v>NULL</v>
          </cell>
          <cell r="BG531" t="str">
            <v>NULL</v>
          </cell>
          <cell r="BH531" t="str">
            <v>NULL</v>
          </cell>
          <cell r="BI531" t="str">
            <v>NULL</v>
          </cell>
          <cell r="BJ531" t="str">
            <v>NULL</v>
          </cell>
          <cell r="BK531" t="str">
            <v>NULL</v>
          </cell>
          <cell r="BL531" t="str">
            <v>NULL</v>
          </cell>
          <cell r="BM531" t="str">
            <v>NULL</v>
          </cell>
          <cell r="BN531" t="str">
            <v>NULL</v>
          </cell>
          <cell r="BO531" t="str">
            <v>NULL</v>
          </cell>
          <cell r="BP531" t="str">
            <v>NULL</v>
          </cell>
          <cell r="BQ531" t="str">
            <v>NULL</v>
          </cell>
          <cell r="BR531" t="str">
            <v>NULL</v>
          </cell>
          <cell r="BS531" t="str">
            <v>NULL</v>
          </cell>
          <cell r="BT531" t="str">
            <v>NULL</v>
          </cell>
          <cell r="BU531" t="str">
            <v>NULL</v>
          </cell>
          <cell r="BV531">
            <v>3153124</v>
          </cell>
          <cell r="BW531">
            <v>483362</v>
          </cell>
          <cell r="BX531">
            <v>2669762</v>
          </cell>
          <cell r="BY531" t="str">
            <v>NULL</v>
          </cell>
          <cell r="BZ531" t="str">
            <v>NULL</v>
          </cell>
          <cell r="CA531" t="str">
            <v>NULL</v>
          </cell>
          <cell r="CB531">
            <v>165053</v>
          </cell>
          <cell r="CC531">
            <v>11499</v>
          </cell>
          <cell r="CD531">
            <v>153554</v>
          </cell>
          <cell r="CE531" t="str">
            <v>NULL</v>
          </cell>
          <cell r="CF531" t="str">
            <v>NULL</v>
          </cell>
          <cell r="CG531" t="str">
            <v>NULL</v>
          </cell>
          <cell r="CH531" t="str">
            <v>NULL</v>
          </cell>
          <cell r="CI531" t="str">
            <v>NULL</v>
          </cell>
          <cell r="CJ531" t="str">
            <v>NULL</v>
          </cell>
          <cell r="CK531" t="str">
            <v>NULL</v>
          </cell>
          <cell r="CL531" t="str">
            <v>NULL</v>
          </cell>
          <cell r="CM531" t="str">
            <v>NULL</v>
          </cell>
          <cell r="CN531" t="str">
            <v>NULL</v>
          </cell>
          <cell r="CO531" t="str">
            <v>NULL</v>
          </cell>
          <cell r="CP531" t="str">
            <v>NULL</v>
          </cell>
          <cell r="CQ531" t="str">
            <v>NULL</v>
          </cell>
          <cell r="CR531" t="str">
            <v>NULL</v>
          </cell>
          <cell r="CS531" t="str">
            <v>NULL</v>
          </cell>
          <cell r="CT531" t="str">
            <v>NULL</v>
          </cell>
          <cell r="CU531" t="str">
            <v>NULL</v>
          </cell>
          <cell r="CV531" t="str">
            <v>NULL</v>
          </cell>
          <cell r="CW531" t="str">
            <v>NULL</v>
          </cell>
          <cell r="CX531" t="str">
            <v>NULL</v>
          </cell>
          <cell r="CY531" t="str">
            <v>NULL</v>
          </cell>
          <cell r="CZ531" t="str">
            <v>NULL</v>
          </cell>
          <cell r="DA531" t="str">
            <v>NULL</v>
          </cell>
          <cell r="DB531" t="str">
            <v>NULL</v>
          </cell>
          <cell r="DC531">
            <v>8783933</v>
          </cell>
          <cell r="DD531">
            <v>1160514</v>
          </cell>
          <cell r="DE531">
            <v>7623419</v>
          </cell>
        </row>
        <row r="532">
          <cell r="A532" t="str">
            <v>Brea2018</v>
          </cell>
          <cell r="B532" t="str">
            <v>Brea</v>
          </cell>
          <cell r="C532">
            <v>1173</v>
          </cell>
          <cell r="D532">
            <v>2018</v>
          </cell>
          <cell r="E532">
            <v>2406022</v>
          </cell>
          <cell r="F532" t="str">
            <v>NULL</v>
          </cell>
          <cell r="G532">
            <v>2406022</v>
          </cell>
          <cell r="H532">
            <v>2963589</v>
          </cell>
          <cell r="I532">
            <v>4913987</v>
          </cell>
          <cell r="J532">
            <v>-1950398</v>
          </cell>
          <cell r="K532" t="str">
            <v>NULL</v>
          </cell>
          <cell r="L532" t="str">
            <v>NULL</v>
          </cell>
          <cell r="M532" t="str">
            <v>NULL</v>
          </cell>
          <cell r="N532" t="str">
            <v>NULL</v>
          </cell>
          <cell r="O532" t="str">
            <v>NULL</v>
          </cell>
          <cell r="P532" t="str">
            <v>NULL</v>
          </cell>
          <cell r="Q532" t="str">
            <v>NULL</v>
          </cell>
          <cell r="R532" t="str">
            <v>NULL</v>
          </cell>
          <cell r="S532" t="str">
            <v>NULL</v>
          </cell>
          <cell r="T532" t="str">
            <v>NULL</v>
          </cell>
          <cell r="U532" t="str">
            <v>NULL</v>
          </cell>
          <cell r="V532" t="str">
            <v>NULL</v>
          </cell>
          <cell r="W532" t="str">
            <v>NULL</v>
          </cell>
          <cell r="X532" t="str">
            <v>NULL</v>
          </cell>
          <cell r="Y532" t="str">
            <v>NULL</v>
          </cell>
          <cell r="Z532" t="str">
            <v>NULL</v>
          </cell>
          <cell r="AA532" t="str">
            <v>NULL</v>
          </cell>
          <cell r="AB532" t="str">
            <v>NULL</v>
          </cell>
          <cell r="AC532" t="str">
            <v>NULL</v>
          </cell>
          <cell r="AD532" t="str">
            <v>NULL</v>
          </cell>
          <cell r="AE532" t="str">
            <v>NULL</v>
          </cell>
          <cell r="AF532" t="str">
            <v>NULL</v>
          </cell>
          <cell r="AG532" t="str">
            <v>NULL</v>
          </cell>
          <cell r="AH532" t="str">
            <v>NULL</v>
          </cell>
          <cell r="AI532" t="str">
            <v>NULL</v>
          </cell>
          <cell r="AJ532" t="str">
            <v>NULL</v>
          </cell>
          <cell r="AK532" t="str">
            <v>NULL</v>
          </cell>
          <cell r="AL532">
            <v>5369611</v>
          </cell>
          <cell r="AM532">
            <v>4913987</v>
          </cell>
          <cell r="AN532">
            <v>455624</v>
          </cell>
          <cell r="AO532">
            <v>22490432</v>
          </cell>
          <cell r="AP532">
            <v>637311</v>
          </cell>
          <cell r="AQ532">
            <v>21853121</v>
          </cell>
          <cell r="AR532" t="str">
            <v>NULL</v>
          </cell>
          <cell r="AS532" t="str">
            <v>NULL</v>
          </cell>
          <cell r="AT532" t="str">
            <v>NULL</v>
          </cell>
          <cell r="AU532" t="str">
            <v>NULL</v>
          </cell>
          <cell r="AV532" t="str">
            <v>NULL</v>
          </cell>
          <cell r="AW532" t="str">
            <v>NULL</v>
          </cell>
          <cell r="AX532" t="str">
            <v>NULL</v>
          </cell>
          <cell r="AY532" t="str">
            <v>NULL</v>
          </cell>
          <cell r="AZ532" t="str">
            <v>NULL</v>
          </cell>
          <cell r="BA532" t="str">
            <v>NULL</v>
          </cell>
          <cell r="BB532" t="str">
            <v>NULL</v>
          </cell>
          <cell r="BC532" t="str">
            <v>NULL</v>
          </cell>
          <cell r="BD532" t="str">
            <v>NULL</v>
          </cell>
          <cell r="BE532" t="str">
            <v>NULL</v>
          </cell>
          <cell r="BF532" t="str">
            <v>NULL</v>
          </cell>
          <cell r="BG532" t="str">
            <v>NULL</v>
          </cell>
          <cell r="BH532" t="str">
            <v>NULL</v>
          </cell>
          <cell r="BI532" t="str">
            <v>NULL</v>
          </cell>
          <cell r="BJ532" t="str">
            <v>NULL</v>
          </cell>
          <cell r="BK532" t="str">
            <v>NULL</v>
          </cell>
          <cell r="BL532" t="str">
            <v>NULL</v>
          </cell>
          <cell r="BM532" t="str">
            <v>NULL</v>
          </cell>
          <cell r="BN532" t="str">
            <v>NULL</v>
          </cell>
          <cell r="BO532" t="str">
            <v>NULL</v>
          </cell>
          <cell r="BP532" t="str">
            <v>NULL</v>
          </cell>
          <cell r="BQ532" t="str">
            <v>NULL</v>
          </cell>
          <cell r="BR532" t="str">
            <v>NULL</v>
          </cell>
          <cell r="BS532" t="str">
            <v>NULL</v>
          </cell>
          <cell r="BT532" t="str">
            <v>NULL</v>
          </cell>
          <cell r="BU532" t="str">
            <v>NULL</v>
          </cell>
          <cell r="BV532">
            <v>7009696</v>
          </cell>
          <cell r="BW532">
            <v>965007</v>
          </cell>
          <cell r="BX532">
            <v>6044689</v>
          </cell>
          <cell r="BY532">
            <v>5802728</v>
          </cell>
          <cell r="BZ532">
            <v>2626999</v>
          </cell>
          <cell r="CA532">
            <v>3175729</v>
          </cell>
          <cell r="CB532" t="str">
            <v>NULL</v>
          </cell>
          <cell r="CC532" t="str">
            <v>NULL</v>
          </cell>
          <cell r="CD532" t="str">
            <v>NULL</v>
          </cell>
          <cell r="CE532" t="str">
            <v>NULL</v>
          </cell>
          <cell r="CF532" t="str">
            <v>NULL</v>
          </cell>
          <cell r="CG532" t="str">
            <v>NULL</v>
          </cell>
          <cell r="CH532">
            <v>503781</v>
          </cell>
          <cell r="CI532">
            <v>454334</v>
          </cell>
          <cell r="CJ532">
            <v>49447</v>
          </cell>
          <cell r="CK532">
            <v>162580</v>
          </cell>
          <cell r="CL532" t="str">
            <v>NULL</v>
          </cell>
          <cell r="CM532">
            <v>162580</v>
          </cell>
          <cell r="CN532" t="str">
            <v>NULL</v>
          </cell>
          <cell r="CO532" t="str">
            <v>NULL</v>
          </cell>
          <cell r="CP532" t="str">
            <v>NULL</v>
          </cell>
          <cell r="CQ532" t="str">
            <v>NULL</v>
          </cell>
          <cell r="CR532" t="str">
            <v>NULL</v>
          </cell>
          <cell r="CS532" t="str">
            <v>NULL</v>
          </cell>
          <cell r="CT532" t="str">
            <v>NULL</v>
          </cell>
          <cell r="CU532" t="str">
            <v>NULL</v>
          </cell>
          <cell r="CV532" t="str">
            <v>NULL</v>
          </cell>
          <cell r="CW532" t="str">
            <v>NULL</v>
          </cell>
          <cell r="CX532" t="str">
            <v>NULL</v>
          </cell>
          <cell r="CY532" t="str">
            <v>NULL</v>
          </cell>
          <cell r="CZ532" t="str">
            <v>NULL</v>
          </cell>
          <cell r="DA532" t="str">
            <v>NULL</v>
          </cell>
          <cell r="DB532" t="str">
            <v>NULL</v>
          </cell>
          <cell r="DC532">
            <v>35969217</v>
          </cell>
          <cell r="DD532">
            <v>4683651</v>
          </cell>
          <cell r="DE532">
            <v>31285566</v>
          </cell>
        </row>
        <row r="533">
          <cell r="A533" t="str">
            <v>Brentwood2018</v>
          </cell>
          <cell r="B533" t="str">
            <v>Brentwood</v>
          </cell>
          <cell r="C533">
            <v>1174</v>
          </cell>
          <cell r="D533">
            <v>2018</v>
          </cell>
          <cell r="E533">
            <v>417106</v>
          </cell>
          <cell r="F533" t="str">
            <v>NULL</v>
          </cell>
          <cell r="G533">
            <v>417106</v>
          </cell>
          <cell r="H533">
            <v>9118757</v>
          </cell>
          <cell r="I533">
            <v>9749694</v>
          </cell>
          <cell r="J533">
            <v>-630937</v>
          </cell>
          <cell r="K533" t="str">
            <v>NULL</v>
          </cell>
          <cell r="L533" t="str">
            <v>NULL</v>
          </cell>
          <cell r="M533" t="str">
            <v>NULL</v>
          </cell>
          <cell r="N533" t="str">
            <v>NULL</v>
          </cell>
          <cell r="O533" t="str">
            <v>NULL</v>
          </cell>
          <cell r="P533" t="str">
            <v>NULL</v>
          </cell>
          <cell r="Q533" t="str">
            <v>NULL</v>
          </cell>
          <cell r="R533" t="str">
            <v>NULL</v>
          </cell>
          <cell r="S533" t="str">
            <v>NULL</v>
          </cell>
          <cell r="T533" t="str">
            <v>NULL</v>
          </cell>
          <cell r="U533" t="str">
            <v>NULL</v>
          </cell>
          <cell r="V533" t="str">
            <v>NULL</v>
          </cell>
          <cell r="W533" t="str">
            <v>NULL</v>
          </cell>
          <cell r="X533" t="str">
            <v>NULL</v>
          </cell>
          <cell r="Y533" t="str">
            <v>NULL</v>
          </cell>
          <cell r="Z533" t="str">
            <v>NULL</v>
          </cell>
          <cell r="AA533" t="str">
            <v>NULL</v>
          </cell>
          <cell r="AB533" t="str">
            <v>NULL</v>
          </cell>
          <cell r="AC533" t="str">
            <v>NULL</v>
          </cell>
          <cell r="AD533" t="str">
            <v>NULL</v>
          </cell>
          <cell r="AE533" t="str">
            <v>NULL</v>
          </cell>
          <cell r="AF533" t="str">
            <v>NULL</v>
          </cell>
          <cell r="AG533" t="str">
            <v>NULL</v>
          </cell>
          <cell r="AH533" t="str">
            <v>NULL</v>
          </cell>
          <cell r="AI533" t="str">
            <v>NULL</v>
          </cell>
          <cell r="AJ533" t="str">
            <v>NULL</v>
          </cell>
          <cell r="AK533" t="str">
            <v>NULL</v>
          </cell>
          <cell r="AL533">
            <v>9535863</v>
          </cell>
          <cell r="AM533">
            <v>9749694</v>
          </cell>
          <cell r="AN533">
            <v>-213831</v>
          </cell>
          <cell r="AO533">
            <v>21870079</v>
          </cell>
          <cell r="AP533">
            <v>4512823</v>
          </cell>
          <cell r="AQ533">
            <v>17357256</v>
          </cell>
          <cell r="AR533" t="str">
            <v>NULL</v>
          </cell>
          <cell r="AS533" t="str">
            <v>NULL</v>
          </cell>
          <cell r="AT533" t="str">
            <v>NULL</v>
          </cell>
          <cell r="AU533" t="str">
            <v>NULL</v>
          </cell>
          <cell r="AV533" t="str">
            <v>NULL</v>
          </cell>
          <cell r="AW533" t="str">
            <v>NULL</v>
          </cell>
          <cell r="AX533" t="str">
            <v>NULL</v>
          </cell>
          <cell r="AY533" t="str">
            <v>NULL</v>
          </cell>
          <cell r="AZ533" t="str">
            <v>NULL</v>
          </cell>
          <cell r="BA533" t="str">
            <v>NULL</v>
          </cell>
          <cell r="BB533" t="str">
            <v>NULL</v>
          </cell>
          <cell r="BC533" t="str">
            <v>NULL</v>
          </cell>
          <cell r="BD533" t="str">
            <v>NULL</v>
          </cell>
          <cell r="BE533" t="str">
            <v>NULL</v>
          </cell>
          <cell r="BF533" t="str">
            <v>NULL</v>
          </cell>
          <cell r="BG533" t="str">
            <v>NULL</v>
          </cell>
          <cell r="BH533" t="str">
            <v>NULL</v>
          </cell>
          <cell r="BI533" t="str">
            <v>NULL</v>
          </cell>
          <cell r="BJ533" t="str">
            <v>NULL</v>
          </cell>
          <cell r="BK533" t="str">
            <v>NULL</v>
          </cell>
          <cell r="BL533" t="str">
            <v>NULL</v>
          </cell>
          <cell r="BM533" t="str">
            <v>NULL</v>
          </cell>
          <cell r="BN533" t="str">
            <v>NULL</v>
          </cell>
          <cell r="BO533" t="str">
            <v>NULL</v>
          </cell>
          <cell r="BP533" t="str">
            <v>NULL</v>
          </cell>
          <cell r="BQ533" t="str">
            <v>NULL</v>
          </cell>
          <cell r="BR533" t="str">
            <v>NULL</v>
          </cell>
          <cell r="BS533" t="str">
            <v>NULL</v>
          </cell>
          <cell r="BT533" t="str">
            <v>NULL</v>
          </cell>
          <cell r="BU533" t="str">
            <v>NULL</v>
          </cell>
          <cell r="BV533">
            <v>5033</v>
          </cell>
          <cell r="BW533">
            <v>589997</v>
          </cell>
          <cell r="BX533">
            <v>-584964</v>
          </cell>
          <cell r="BY533" t="str">
            <v>NULL</v>
          </cell>
          <cell r="BZ533" t="str">
            <v>NULL</v>
          </cell>
          <cell r="CA533" t="str">
            <v>NULL</v>
          </cell>
          <cell r="CB533" t="str">
            <v>NULL</v>
          </cell>
          <cell r="CC533" t="str">
            <v>NULL</v>
          </cell>
          <cell r="CD533" t="str">
            <v>NULL</v>
          </cell>
          <cell r="CE533" t="str">
            <v>NULL</v>
          </cell>
          <cell r="CF533" t="str">
            <v>NULL</v>
          </cell>
          <cell r="CG533" t="str">
            <v>NULL</v>
          </cell>
          <cell r="CH533">
            <v>7121780</v>
          </cell>
          <cell r="CI533">
            <v>8980904</v>
          </cell>
          <cell r="CJ533">
            <v>-1859124</v>
          </cell>
          <cell r="CK533" t="str">
            <v>NULL</v>
          </cell>
          <cell r="CL533" t="str">
            <v>NULL</v>
          </cell>
          <cell r="CM533" t="str">
            <v>NULL</v>
          </cell>
          <cell r="CN533" t="str">
            <v>NULL</v>
          </cell>
          <cell r="CO533" t="str">
            <v>NULL</v>
          </cell>
          <cell r="CP533" t="str">
            <v>NULL</v>
          </cell>
          <cell r="CQ533" t="str">
            <v>NULL</v>
          </cell>
          <cell r="CR533" t="str">
            <v>NULL</v>
          </cell>
          <cell r="CS533" t="str">
            <v>NULL</v>
          </cell>
          <cell r="CT533" t="str">
            <v>NULL</v>
          </cell>
          <cell r="CU533" t="str">
            <v>NULL</v>
          </cell>
          <cell r="CV533" t="str">
            <v>NULL</v>
          </cell>
          <cell r="CW533" t="str">
            <v>NULL</v>
          </cell>
          <cell r="CX533" t="str">
            <v>NULL</v>
          </cell>
          <cell r="CY533" t="str">
            <v>NULL</v>
          </cell>
          <cell r="CZ533" t="str">
            <v>NULL</v>
          </cell>
          <cell r="DA533" t="str">
            <v>NULL</v>
          </cell>
          <cell r="DB533" t="str">
            <v>NULL</v>
          </cell>
          <cell r="DC533">
            <v>28996892</v>
          </cell>
          <cell r="DD533">
            <v>14083724</v>
          </cell>
          <cell r="DE533">
            <v>14913168</v>
          </cell>
        </row>
        <row r="534">
          <cell r="A534" t="str">
            <v>Brisbane2018</v>
          </cell>
          <cell r="B534" t="str">
            <v>Brisbane</v>
          </cell>
          <cell r="C534">
            <v>1175</v>
          </cell>
          <cell r="D534">
            <v>2018</v>
          </cell>
          <cell r="E534">
            <v>893644</v>
          </cell>
          <cell r="F534" t="str">
            <v>NULL</v>
          </cell>
          <cell r="G534">
            <v>893644</v>
          </cell>
          <cell r="H534">
            <v>2965539</v>
          </cell>
          <cell r="I534">
            <v>199793</v>
          </cell>
          <cell r="J534">
            <v>2765746</v>
          </cell>
          <cell r="K534" t="str">
            <v>NULL</v>
          </cell>
          <cell r="L534" t="str">
            <v>NULL</v>
          </cell>
          <cell r="M534" t="str">
            <v>NULL</v>
          </cell>
          <cell r="N534" t="str">
            <v>NULL</v>
          </cell>
          <cell r="O534" t="str">
            <v>NULL</v>
          </cell>
          <cell r="P534" t="str">
            <v>NULL</v>
          </cell>
          <cell r="Q534" t="str">
            <v>NULL</v>
          </cell>
          <cell r="R534" t="str">
            <v>NULL</v>
          </cell>
          <cell r="S534" t="str">
            <v>NULL</v>
          </cell>
          <cell r="T534" t="str">
            <v>NULL</v>
          </cell>
          <cell r="U534" t="str">
            <v>NULL</v>
          </cell>
          <cell r="V534" t="str">
            <v>NULL</v>
          </cell>
          <cell r="W534" t="str">
            <v>NULL</v>
          </cell>
          <cell r="X534" t="str">
            <v>NULL</v>
          </cell>
          <cell r="Y534" t="str">
            <v>NULL</v>
          </cell>
          <cell r="Z534" t="str">
            <v>NULL</v>
          </cell>
          <cell r="AA534" t="str">
            <v>NULL</v>
          </cell>
          <cell r="AB534" t="str">
            <v>NULL</v>
          </cell>
          <cell r="AC534" t="str">
            <v>NULL</v>
          </cell>
          <cell r="AD534" t="str">
            <v>NULL</v>
          </cell>
          <cell r="AE534" t="str">
            <v>NULL</v>
          </cell>
          <cell r="AF534">
            <v>642244</v>
          </cell>
          <cell r="AG534" t="str">
            <v>NULL</v>
          </cell>
          <cell r="AH534">
            <v>642244</v>
          </cell>
          <cell r="AI534" t="str">
            <v>NULL</v>
          </cell>
          <cell r="AJ534" t="str">
            <v>NULL</v>
          </cell>
          <cell r="AK534" t="str">
            <v>NULL</v>
          </cell>
          <cell r="AL534">
            <v>4501427</v>
          </cell>
          <cell r="AM534">
            <v>199793</v>
          </cell>
          <cell r="AN534">
            <v>4301634</v>
          </cell>
          <cell r="AO534">
            <v>4590729</v>
          </cell>
          <cell r="AP534">
            <v>185298</v>
          </cell>
          <cell r="AQ534">
            <v>4405431</v>
          </cell>
          <cell r="AR534" t="str">
            <v>NULL</v>
          </cell>
          <cell r="AS534" t="str">
            <v>NULL</v>
          </cell>
          <cell r="AT534" t="str">
            <v>NULL</v>
          </cell>
          <cell r="AU534" t="str">
            <v>NULL</v>
          </cell>
          <cell r="AV534" t="str">
            <v>NULL</v>
          </cell>
          <cell r="AW534" t="str">
            <v>NULL</v>
          </cell>
          <cell r="AX534" t="str">
            <v>NULL</v>
          </cell>
          <cell r="AY534" t="str">
            <v>NULL</v>
          </cell>
          <cell r="AZ534" t="str">
            <v>NULL</v>
          </cell>
          <cell r="BA534" t="str">
            <v>NULL</v>
          </cell>
          <cell r="BB534" t="str">
            <v>NULL</v>
          </cell>
          <cell r="BC534" t="str">
            <v>NULL</v>
          </cell>
          <cell r="BD534" t="str">
            <v>NULL</v>
          </cell>
          <cell r="BE534" t="str">
            <v>NULL</v>
          </cell>
          <cell r="BF534" t="str">
            <v>NULL</v>
          </cell>
          <cell r="BG534" t="str">
            <v>NULL</v>
          </cell>
          <cell r="BH534" t="str">
            <v>NULL</v>
          </cell>
          <cell r="BI534" t="str">
            <v>NULL</v>
          </cell>
          <cell r="BJ534" t="str">
            <v>NULL</v>
          </cell>
          <cell r="BK534" t="str">
            <v>NULL</v>
          </cell>
          <cell r="BL534" t="str">
            <v>NULL</v>
          </cell>
          <cell r="BM534" t="str">
            <v>NULL</v>
          </cell>
          <cell r="BN534" t="str">
            <v>NULL</v>
          </cell>
          <cell r="BO534" t="str">
            <v>NULL</v>
          </cell>
          <cell r="BP534" t="str">
            <v>NULL</v>
          </cell>
          <cell r="BQ534" t="str">
            <v>NULL</v>
          </cell>
          <cell r="BR534" t="str">
            <v>NULL</v>
          </cell>
          <cell r="BS534" t="str">
            <v>NULL</v>
          </cell>
          <cell r="BT534" t="str">
            <v>NULL</v>
          </cell>
          <cell r="BU534" t="str">
            <v>NULL</v>
          </cell>
          <cell r="BV534">
            <v>3025244</v>
          </cell>
          <cell r="BW534">
            <v>159805</v>
          </cell>
          <cell r="BX534">
            <v>2865439</v>
          </cell>
          <cell r="BY534" t="str">
            <v>NULL</v>
          </cell>
          <cell r="BZ534">
            <v>44777</v>
          </cell>
          <cell r="CA534">
            <v>-44777</v>
          </cell>
          <cell r="CB534" t="str">
            <v>NULL</v>
          </cell>
          <cell r="CC534" t="str">
            <v>NULL</v>
          </cell>
          <cell r="CD534" t="str">
            <v>NULL</v>
          </cell>
          <cell r="CE534" t="str">
            <v>NULL</v>
          </cell>
          <cell r="CF534" t="str">
            <v>NULL</v>
          </cell>
          <cell r="CG534" t="str">
            <v>NULL</v>
          </cell>
          <cell r="CH534">
            <v>366244</v>
          </cell>
          <cell r="CI534">
            <v>587329</v>
          </cell>
          <cell r="CJ534">
            <v>-221085</v>
          </cell>
          <cell r="CK534">
            <v>111937</v>
          </cell>
          <cell r="CL534" t="str">
            <v>NULL</v>
          </cell>
          <cell r="CM534">
            <v>111937</v>
          </cell>
          <cell r="CN534" t="str">
            <v>NULL</v>
          </cell>
          <cell r="CO534" t="str">
            <v>NULL</v>
          </cell>
          <cell r="CP534" t="str">
            <v>NULL</v>
          </cell>
          <cell r="CQ534" t="str">
            <v>NULL</v>
          </cell>
          <cell r="CR534" t="str">
            <v>NULL</v>
          </cell>
          <cell r="CS534" t="str">
            <v>NULL</v>
          </cell>
          <cell r="CT534" t="str">
            <v>NULL</v>
          </cell>
          <cell r="CU534" t="str">
            <v>NULL</v>
          </cell>
          <cell r="CV534" t="str">
            <v>NULL</v>
          </cell>
          <cell r="CW534" t="str">
            <v>NULL</v>
          </cell>
          <cell r="CX534" t="str">
            <v>NULL</v>
          </cell>
          <cell r="CY534" t="str">
            <v>NULL</v>
          </cell>
          <cell r="CZ534" t="str">
            <v>NULL</v>
          </cell>
          <cell r="DA534" t="str">
            <v>NULL</v>
          </cell>
          <cell r="DB534" t="str">
            <v>NULL</v>
          </cell>
          <cell r="DC534">
            <v>8094154</v>
          </cell>
          <cell r="DD534">
            <v>977209</v>
          </cell>
          <cell r="DE534">
            <v>7116945</v>
          </cell>
        </row>
        <row r="535">
          <cell r="A535" t="str">
            <v>Buellton2018</v>
          </cell>
          <cell r="B535" t="str">
            <v>Buellton</v>
          </cell>
          <cell r="C535">
            <v>1176</v>
          </cell>
          <cell r="D535">
            <v>2018</v>
          </cell>
          <cell r="E535">
            <v>124021</v>
          </cell>
          <cell r="F535" t="str">
            <v>NULL</v>
          </cell>
          <cell r="G535">
            <v>124021</v>
          </cell>
          <cell r="H535">
            <v>1464667</v>
          </cell>
          <cell r="I535" t="str">
            <v>NULL</v>
          </cell>
          <cell r="J535">
            <v>1464667</v>
          </cell>
          <cell r="K535" t="str">
            <v>NULL</v>
          </cell>
          <cell r="L535" t="str">
            <v>NULL</v>
          </cell>
          <cell r="M535" t="str">
            <v>NULL</v>
          </cell>
          <cell r="N535" t="str">
            <v>NULL</v>
          </cell>
          <cell r="O535" t="str">
            <v>NULL</v>
          </cell>
          <cell r="P535" t="str">
            <v>NULL</v>
          </cell>
          <cell r="Q535" t="str">
            <v>NULL</v>
          </cell>
          <cell r="R535" t="str">
            <v>NULL</v>
          </cell>
          <cell r="S535" t="str">
            <v>NULL</v>
          </cell>
          <cell r="T535" t="str">
            <v>NULL</v>
          </cell>
          <cell r="U535" t="str">
            <v>NULL</v>
          </cell>
          <cell r="V535" t="str">
            <v>NULL</v>
          </cell>
          <cell r="W535" t="str">
            <v>NULL</v>
          </cell>
          <cell r="X535" t="str">
            <v>NULL</v>
          </cell>
          <cell r="Y535" t="str">
            <v>NULL</v>
          </cell>
          <cell r="Z535" t="str">
            <v>NULL</v>
          </cell>
          <cell r="AA535" t="str">
            <v>NULL</v>
          </cell>
          <cell r="AB535" t="str">
            <v>NULL</v>
          </cell>
          <cell r="AC535" t="str">
            <v>NULL</v>
          </cell>
          <cell r="AD535" t="str">
            <v>NULL</v>
          </cell>
          <cell r="AE535" t="str">
            <v>NULL</v>
          </cell>
          <cell r="AF535" t="str">
            <v>NULL</v>
          </cell>
          <cell r="AG535" t="str">
            <v>NULL</v>
          </cell>
          <cell r="AH535" t="str">
            <v>NULL</v>
          </cell>
          <cell r="AI535" t="str">
            <v>NULL</v>
          </cell>
          <cell r="AJ535" t="str">
            <v>NULL</v>
          </cell>
          <cell r="AK535" t="str">
            <v>NULL</v>
          </cell>
          <cell r="AL535">
            <v>1588688</v>
          </cell>
          <cell r="AM535">
            <v>0</v>
          </cell>
          <cell r="AN535">
            <v>1588688</v>
          </cell>
          <cell r="AO535">
            <v>1717491</v>
          </cell>
          <cell r="AP535" t="str">
            <v>NULL</v>
          </cell>
          <cell r="AQ535">
            <v>1717491</v>
          </cell>
          <cell r="AR535" t="str">
            <v>NULL</v>
          </cell>
          <cell r="AS535" t="str">
            <v>NULL</v>
          </cell>
          <cell r="AT535" t="str">
            <v>NULL</v>
          </cell>
          <cell r="AU535" t="str">
            <v>NULL</v>
          </cell>
          <cell r="AV535" t="str">
            <v>NULL</v>
          </cell>
          <cell r="AW535" t="str">
            <v>NULL</v>
          </cell>
          <cell r="AX535" t="str">
            <v>NULL</v>
          </cell>
          <cell r="AY535" t="str">
            <v>NULL</v>
          </cell>
          <cell r="AZ535" t="str">
            <v>NULL</v>
          </cell>
          <cell r="BA535" t="str">
            <v>NULL</v>
          </cell>
          <cell r="BB535" t="str">
            <v>NULL</v>
          </cell>
          <cell r="BC535" t="str">
            <v>NULL</v>
          </cell>
          <cell r="BD535" t="str">
            <v>NULL</v>
          </cell>
          <cell r="BE535" t="str">
            <v>NULL</v>
          </cell>
          <cell r="BF535" t="str">
            <v>NULL</v>
          </cell>
          <cell r="BG535" t="str">
            <v>NULL</v>
          </cell>
          <cell r="BH535" t="str">
            <v>NULL</v>
          </cell>
          <cell r="BI535" t="str">
            <v>NULL</v>
          </cell>
          <cell r="BJ535" t="str">
            <v>NULL</v>
          </cell>
          <cell r="BK535" t="str">
            <v>NULL</v>
          </cell>
          <cell r="BL535" t="str">
            <v>NULL</v>
          </cell>
          <cell r="BM535" t="str">
            <v>NULL</v>
          </cell>
          <cell r="BN535" t="str">
            <v>NULL</v>
          </cell>
          <cell r="BO535" t="str">
            <v>NULL</v>
          </cell>
          <cell r="BP535" t="str">
            <v>NULL</v>
          </cell>
          <cell r="BQ535" t="str">
            <v>NULL</v>
          </cell>
          <cell r="BR535" t="str">
            <v>NULL</v>
          </cell>
          <cell r="BS535" t="str">
            <v>NULL</v>
          </cell>
          <cell r="BT535" t="str">
            <v>NULL</v>
          </cell>
          <cell r="BU535" t="str">
            <v>NULL</v>
          </cell>
          <cell r="BV535">
            <v>202152</v>
          </cell>
          <cell r="BW535" t="str">
            <v>NULL</v>
          </cell>
          <cell r="BX535">
            <v>202152</v>
          </cell>
          <cell r="BY535" t="str">
            <v>NULL</v>
          </cell>
          <cell r="BZ535" t="str">
            <v>NULL</v>
          </cell>
          <cell r="CA535" t="str">
            <v>NULL</v>
          </cell>
          <cell r="CB535" t="str">
            <v>NULL</v>
          </cell>
          <cell r="CC535" t="str">
            <v>NULL</v>
          </cell>
          <cell r="CD535" t="str">
            <v>NULL</v>
          </cell>
          <cell r="CE535" t="str">
            <v>NULL</v>
          </cell>
          <cell r="CF535" t="str">
            <v>NULL</v>
          </cell>
          <cell r="CG535" t="str">
            <v>NULL</v>
          </cell>
          <cell r="CH535">
            <v>62389</v>
          </cell>
          <cell r="CI535" t="str">
            <v>NULL</v>
          </cell>
          <cell r="CJ535">
            <v>62389</v>
          </cell>
          <cell r="CK535" t="str">
            <v>NULL</v>
          </cell>
          <cell r="CL535" t="str">
            <v>NULL</v>
          </cell>
          <cell r="CM535" t="str">
            <v>NULL</v>
          </cell>
          <cell r="CN535" t="str">
            <v>NULL</v>
          </cell>
          <cell r="CO535" t="str">
            <v>NULL</v>
          </cell>
          <cell r="CP535" t="str">
            <v>NULL</v>
          </cell>
          <cell r="CQ535" t="str">
            <v>NULL</v>
          </cell>
          <cell r="CR535" t="str">
            <v>NULL</v>
          </cell>
          <cell r="CS535" t="str">
            <v>NULL</v>
          </cell>
          <cell r="CT535" t="str">
            <v>NULL</v>
          </cell>
          <cell r="CU535" t="str">
            <v>NULL</v>
          </cell>
          <cell r="CV535" t="str">
            <v>NULL</v>
          </cell>
          <cell r="CW535" t="str">
            <v>NULL</v>
          </cell>
          <cell r="CX535" t="str">
            <v>NULL</v>
          </cell>
          <cell r="CY535" t="str">
            <v>NULL</v>
          </cell>
          <cell r="CZ535" t="str">
            <v>NULL</v>
          </cell>
          <cell r="DA535" t="str">
            <v>NULL</v>
          </cell>
          <cell r="DB535" t="str">
            <v>NULL</v>
          </cell>
          <cell r="DC535">
            <v>1982032</v>
          </cell>
          <cell r="DD535">
            <v>0</v>
          </cell>
          <cell r="DE535">
            <v>1982032</v>
          </cell>
        </row>
        <row r="536">
          <cell r="A536" t="str">
            <v>Buena Park2018</v>
          </cell>
          <cell r="B536" t="str">
            <v>Buena Park</v>
          </cell>
          <cell r="C536">
            <v>1177</v>
          </cell>
          <cell r="D536">
            <v>2018</v>
          </cell>
          <cell r="E536">
            <v>1194558</v>
          </cell>
          <cell r="F536" t="str">
            <v>NULL</v>
          </cell>
          <cell r="G536">
            <v>1194558</v>
          </cell>
          <cell r="H536">
            <v>3839616</v>
          </cell>
          <cell r="I536">
            <v>2676827</v>
          </cell>
          <cell r="J536">
            <v>1162789</v>
          </cell>
          <cell r="K536" t="str">
            <v>NULL</v>
          </cell>
          <cell r="L536" t="str">
            <v>NULL</v>
          </cell>
          <cell r="M536" t="str">
            <v>NULL</v>
          </cell>
          <cell r="N536" t="str">
            <v>NULL</v>
          </cell>
          <cell r="O536" t="str">
            <v>NULL</v>
          </cell>
          <cell r="P536" t="str">
            <v>NULL</v>
          </cell>
          <cell r="Q536" t="str">
            <v>NULL</v>
          </cell>
          <cell r="R536" t="str">
            <v>NULL</v>
          </cell>
          <cell r="S536" t="str">
            <v>NULL</v>
          </cell>
          <cell r="T536" t="str">
            <v>NULL</v>
          </cell>
          <cell r="U536" t="str">
            <v>NULL</v>
          </cell>
          <cell r="V536" t="str">
            <v>NULL</v>
          </cell>
          <cell r="W536" t="str">
            <v>NULL</v>
          </cell>
          <cell r="X536" t="str">
            <v>NULL</v>
          </cell>
          <cell r="Y536" t="str">
            <v>NULL</v>
          </cell>
          <cell r="Z536" t="str">
            <v>NULL</v>
          </cell>
          <cell r="AA536" t="str">
            <v>NULL</v>
          </cell>
          <cell r="AB536" t="str">
            <v>NULL</v>
          </cell>
          <cell r="AC536" t="str">
            <v>NULL</v>
          </cell>
          <cell r="AD536" t="str">
            <v>NULL</v>
          </cell>
          <cell r="AE536" t="str">
            <v>NULL</v>
          </cell>
          <cell r="AF536" t="str">
            <v>NULL</v>
          </cell>
          <cell r="AG536" t="str">
            <v>NULL</v>
          </cell>
          <cell r="AH536" t="str">
            <v>NULL</v>
          </cell>
          <cell r="AI536" t="str">
            <v>NULL</v>
          </cell>
          <cell r="AJ536" t="str">
            <v>NULL</v>
          </cell>
          <cell r="AK536" t="str">
            <v>NULL</v>
          </cell>
          <cell r="AL536">
            <v>5034174</v>
          </cell>
          <cell r="AM536">
            <v>2676827</v>
          </cell>
          <cell r="AN536">
            <v>2357347</v>
          </cell>
          <cell r="AO536">
            <v>25773684</v>
          </cell>
          <cell r="AP536">
            <v>2638351</v>
          </cell>
          <cell r="AQ536">
            <v>23135333</v>
          </cell>
          <cell r="AR536" t="str">
            <v>NULL</v>
          </cell>
          <cell r="AS536" t="str">
            <v>NULL</v>
          </cell>
          <cell r="AT536" t="str">
            <v>NULL</v>
          </cell>
          <cell r="AU536" t="str">
            <v>NULL</v>
          </cell>
          <cell r="AV536" t="str">
            <v>NULL</v>
          </cell>
          <cell r="AW536" t="str">
            <v>NULL</v>
          </cell>
          <cell r="AX536" t="str">
            <v>NULL</v>
          </cell>
          <cell r="AY536" t="str">
            <v>NULL</v>
          </cell>
          <cell r="AZ536" t="str">
            <v>NULL</v>
          </cell>
          <cell r="BA536" t="str">
            <v>NULL</v>
          </cell>
          <cell r="BB536" t="str">
            <v>NULL</v>
          </cell>
          <cell r="BC536" t="str">
            <v>NULL</v>
          </cell>
          <cell r="BD536" t="str">
            <v>NULL</v>
          </cell>
          <cell r="BE536" t="str">
            <v>NULL</v>
          </cell>
          <cell r="BF536" t="str">
            <v>NULL</v>
          </cell>
          <cell r="BG536" t="str">
            <v>NULL</v>
          </cell>
          <cell r="BH536" t="str">
            <v>NULL</v>
          </cell>
          <cell r="BI536" t="str">
            <v>NULL</v>
          </cell>
          <cell r="BJ536" t="str">
            <v>NULL</v>
          </cell>
          <cell r="BK536" t="str">
            <v>NULL</v>
          </cell>
          <cell r="BL536" t="str">
            <v>NULL</v>
          </cell>
          <cell r="BM536" t="str">
            <v>NULL</v>
          </cell>
          <cell r="BN536" t="str">
            <v>NULL</v>
          </cell>
          <cell r="BO536" t="str">
            <v>NULL</v>
          </cell>
          <cell r="BP536" t="str">
            <v>NULL</v>
          </cell>
          <cell r="BQ536" t="str">
            <v>NULL</v>
          </cell>
          <cell r="BR536" t="str">
            <v>NULL</v>
          </cell>
          <cell r="BS536" t="str">
            <v>NULL</v>
          </cell>
          <cell r="BT536" t="str">
            <v>NULL</v>
          </cell>
          <cell r="BU536" t="str">
            <v>NULL</v>
          </cell>
          <cell r="BV536">
            <v>11000053</v>
          </cell>
          <cell r="BW536">
            <v>3250</v>
          </cell>
          <cell r="BX536">
            <v>10996803</v>
          </cell>
          <cell r="BY536" t="str">
            <v>NULL</v>
          </cell>
          <cell r="BZ536" t="str">
            <v>NULL</v>
          </cell>
          <cell r="CA536" t="str">
            <v>NULL</v>
          </cell>
          <cell r="CB536">
            <v>433085</v>
          </cell>
          <cell r="CC536">
            <v>520</v>
          </cell>
          <cell r="CD536">
            <v>432565</v>
          </cell>
          <cell r="CE536" t="str">
            <v>NULL</v>
          </cell>
          <cell r="CF536" t="str">
            <v>NULL</v>
          </cell>
          <cell r="CG536" t="str">
            <v>NULL</v>
          </cell>
          <cell r="CH536">
            <v>668370</v>
          </cell>
          <cell r="CI536">
            <v>42618</v>
          </cell>
          <cell r="CJ536">
            <v>625752</v>
          </cell>
          <cell r="CK536" t="str">
            <v>NULL</v>
          </cell>
          <cell r="CL536" t="str">
            <v>NULL</v>
          </cell>
          <cell r="CM536" t="str">
            <v>NULL</v>
          </cell>
          <cell r="CN536" t="str">
            <v>NULL</v>
          </cell>
          <cell r="CO536" t="str">
            <v>NULL</v>
          </cell>
          <cell r="CP536" t="str">
            <v>NULL</v>
          </cell>
          <cell r="CQ536" t="str">
            <v>NULL</v>
          </cell>
          <cell r="CR536" t="str">
            <v>NULL</v>
          </cell>
          <cell r="CS536" t="str">
            <v>NULL</v>
          </cell>
          <cell r="CT536" t="str">
            <v>NULL</v>
          </cell>
          <cell r="CU536" t="str">
            <v>NULL</v>
          </cell>
          <cell r="CV536" t="str">
            <v>NULL</v>
          </cell>
          <cell r="CW536" t="str">
            <v>NULL</v>
          </cell>
          <cell r="CX536" t="str">
            <v>NULL</v>
          </cell>
          <cell r="CY536" t="str">
            <v>NULL</v>
          </cell>
          <cell r="CZ536" t="str">
            <v>NULL</v>
          </cell>
          <cell r="DA536" t="str">
            <v>NULL</v>
          </cell>
          <cell r="DB536" t="str">
            <v>NULL</v>
          </cell>
          <cell r="DC536">
            <v>37875192</v>
          </cell>
          <cell r="DD536">
            <v>2684739</v>
          </cell>
          <cell r="DE536">
            <v>35190453</v>
          </cell>
        </row>
        <row r="537">
          <cell r="A537" t="str">
            <v>Burbank2018</v>
          </cell>
          <cell r="B537" t="str">
            <v>Burbank</v>
          </cell>
          <cell r="C537">
            <v>1178</v>
          </cell>
          <cell r="D537">
            <v>2018</v>
          </cell>
          <cell r="E537">
            <v>3833188</v>
          </cell>
          <cell r="F537" t="str">
            <v>NULL</v>
          </cell>
          <cell r="G537">
            <v>3833188</v>
          </cell>
          <cell r="H537">
            <v>14527617</v>
          </cell>
          <cell r="I537">
            <v>662086</v>
          </cell>
          <cell r="J537">
            <v>13865531</v>
          </cell>
          <cell r="K537" t="str">
            <v>NULL</v>
          </cell>
          <cell r="L537" t="str">
            <v>NULL</v>
          </cell>
          <cell r="M537" t="str">
            <v>NULL</v>
          </cell>
          <cell r="N537" t="str">
            <v>NULL</v>
          </cell>
          <cell r="O537" t="str">
            <v>NULL</v>
          </cell>
          <cell r="P537" t="str">
            <v>NULL</v>
          </cell>
          <cell r="Q537" t="str">
            <v>NULL</v>
          </cell>
          <cell r="R537" t="str">
            <v>NULL</v>
          </cell>
          <cell r="S537" t="str">
            <v>NULL</v>
          </cell>
          <cell r="T537" t="str">
            <v>NULL</v>
          </cell>
          <cell r="U537" t="str">
            <v>NULL</v>
          </cell>
          <cell r="V537" t="str">
            <v>NULL</v>
          </cell>
          <cell r="W537" t="str">
            <v>NULL</v>
          </cell>
          <cell r="X537" t="str">
            <v>NULL</v>
          </cell>
          <cell r="Y537" t="str">
            <v>NULL</v>
          </cell>
          <cell r="Z537" t="str">
            <v>NULL</v>
          </cell>
          <cell r="AA537" t="str">
            <v>NULL</v>
          </cell>
          <cell r="AB537" t="str">
            <v>NULL</v>
          </cell>
          <cell r="AC537" t="str">
            <v>NULL</v>
          </cell>
          <cell r="AD537" t="str">
            <v>NULL</v>
          </cell>
          <cell r="AE537" t="str">
            <v>NULL</v>
          </cell>
          <cell r="AF537" t="str">
            <v>NULL</v>
          </cell>
          <cell r="AG537" t="str">
            <v>NULL</v>
          </cell>
          <cell r="AH537" t="str">
            <v>NULL</v>
          </cell>
          <cell r="AI537">
            <v>3775</v>
          </cell>
          <cell r="AJ537">
            <v>2998162</v>
          </cell>
          <cell r="AK537">
            <v>-2994387</v>
          </cell>
          <cell r="AL537">
            <v>18364580</v>
          </cell>
          <cell r="AM537">
            <v>3660248</v>
          </cell>
          <cell r="AN537">
            <v>14704332</v>
          </cell>
          <cell r="AO537">
            <v>53016427</v>
          </cell>
          <cell r="AP537">
            <v>1696748</v>
          </cell>
          <cell r="AQ537">
            <v>51319679</v>
          </cell>
          <cell r="AR537" t="str">
            <v>NULL</v>
          </cell>
          <cell r="AS537" t="str">
            <v>NULL</v>
          </cell>
          <cell r="AT537" t="str">
            <v>NULL</v>
          </cell>
          <cell r="AU537" t="str">
            <v>NULL</v>
          </cell>
          <cell r="AV537" t="str">
            <v>NULL</v>
          </cell>
          <cell r="AW537" t="str">
            <v>NULL</v>
          </cell>
          <cell r="AX537" t="str">
            <v>NULL</v>
          </cell>
          <cell r="AY537" t="str">
            <v>NULL</v>
          </cell>
          <cell r="AZ537" t="str">
            <v>NULL</v>
          </cell>
          <cell r="BA537" t="str">
            <v>NULL</v>
          </cell>
          <cell r="BB537" t="str">
            <v>NULL</v>
          </cell>
          <cell r="BC537" t="str">
            <v>NULL</v>
          </cell>
          <cell r="BD537" t="str">
            <v>NULL</v>
          </cell>
          <cell r="BE537" t="str">
            <v>NULL</v>
          </cell>
          <cell r="BF537" t="str">
            <v>NULL</v>
          </cell>
          <cell r="BG537" t="str">
            <v>NULL</v>
          </cell>
          <cell r="BH537" t="str">
            <v>NULL</v>
          </cell>
          <cell r="BI537" t="str">
            <v>NULL</v>
          </cell>
          <cell r="BJ537" t="str">
            <v>NULL</v>
          </cell>
          <cell r="BK537" t="str">
            <v>NULL</v>
          </cell>
          <cell r="BL537" t="str">
            <v>NULL</v>
          </cell>
          <cell r="BM537" t="str">
            <v>NULL</v>
          </cell>
          <cell r="BN537" t="str">
            <v>NULL</v>
          </cell>
          <cell r="BO537" t="str">
            <v>NULL</v>
          </cell>
          <cell r="BP537" t="str">
            <v>NULL</v>
          </cell>
          <cell r="BQ537" t="str">
            <v>NULL</v>
          </cell>
          <cell r="BR537" t="str">
            <v>NULL</v>
          </cell>
          <cell r="BS537" t="str">
            <v>NULL</v>
          </cell>
          <cell r="BT537" t="str">
            <v>NULL</v>
          </cell>
          <cell r="BU537" t="str">
            <v>NULL</v>
          </cell>
          <cell r="BV537">
            <v>25220063</v>
          </cell>
          <cell r="BW537">
            <v>5609107</v>
          </cell>
          <cell r="BX537">
            <v>19610956</v>
          </cell>
          <cell r="BY537">
            <v>11579307</v>
          </cell>
          <cell r="BZ537">
            <v>3163217</v>
          </cell>
          <cell r="CA537">
            <v>8416090</v>
          </cell>
          <cell r="CB537">
            <v>1564460</v>
          </cell>
          <cell r="CC537">
            <v>363051</v>
          </cell>
          <cell r="CD537">
            <v>1201409</v>
          </cell>
          <cell r="CE537">
            <v>37415</v>
          </cell>
          <cell r="CF537" t="str">
            <v>NULL</v>
          </cell>
          <cell r="CG537">
            <v>37415</v>
          </cell>
          <cell r="CH537">
            <v>1777095</v>
          </cell>
          <cell r="CI537">
            <v>140770</v>
          </cell>
          <cell r="CJ537">
            <v>1636325</v>
          </cell>
          <cell r="CK537">
            <v>246643</v>
          </cell>
          <cell r="CL537">
            <v>23235</v>
          </cell>
          <cell r="CM537">
            <v>223408</v>
          </cell>
          <cell r="CN537" t="str">
            <v>NULL</v>
          </cell>
          <cell r="CO537" t="str">
            <v>NULL</v>
          </cell>
          <cell r="CP537" t="str">
            <v>NULL</v>
          </cell>
          <cell r="CQ537" t="str">
            <v>NULL</v>
          </cell>
          <cell r="CR537" t="str">
            <v>NULL</v>
          </cell>
          <cell r="CS537" t="str">
            <v>NULL</v>
          </cell>
          <cell r="CT537" t="str">
            <v>NULL</v>
          </cell>
          <cell r="CU537" t="str">
            <v>NULL</v>
          </cell>
          <cell r="CV537" t="str">
            <v>NULL</v>
          </cell>
          <cell r="CW537" t="str">
            <v>NULL</v>
          </cell>
          <cell r="CX537" t="str">
            <v>NULL</v>
          </cell>
          <cell r="CY537" t="str">
            <v>NULL</v>
          </cell>
          <cell r="CZ537" t="str">
            <v>NULL</v>
          </cell>
          <cell r="DA537" t="str">
            <v>NULL</v>
          </cell>
          <cell r="DB537" t="str">
            <v>NULL</v>
          </cell>
          <cell r="DC537">
            <v>93441410</v>
          </cell>
          <cell r="DD537">
            <v>10996128</v>
          </cell>
          <cell r="DE537">
            <v>82445282</v>
          </cell>
        </row>
        <row r="538">
          <cell r="A538" t="str">
            <v>Burlingame2018</v>
          </cell>
          <cell r="B538" t="str">
            <v>Burlingame</v>
          </cell>
          <cell r="C538">
            <v>1179</v>
          </cell>
          <cell r="D538">
            <v>2018</v>
          </cell>
          <cell r="E538">
            <v>1325321</v>
          </cell>
          <cell r="F538" t="str">
            <v>NULL</v>
          </cell>
          <cell r="G538">
            <v>1325321</v>
          </cell>
          <cell r="H538">
            <v>4017093</v>
          </cell>
          <cell r="I538">
            <v>211510</v>
          </cell>
          <cell r="J538">
            <v>3805583</v>
          </cell>
          <cell r="K538" t="str">
            <v>NULL</v>
          </cell>
          <cell r="L538" t="str">
            <v>NULL</v>
          </cell>
          <cell r="M538" t="str">
            <v>NULL</v>
          </cell>
          <cell r="N538" t="str">
            <v>NULL</v>
          </cell>
          <cell r="O538" t="str">
            <v>NULL</v>
          </cell>
          <cell r="P538" t="str">
            <v>NULL</v>
          </cell>
          <cell r="Q538" t="str">
            <v>NULL</v>
          </cell>
          <cell r="R538" t="str">
            <v>NULL</v>
          </cell>
          <cell r="S538" t="str">
            <v>NULL</v>
          </cell>
          <cell r="T538" t="str">
            <v>NULL</v>
          </cell>
          <cell r="U538" t="str">
            <v>NULL</v>
          </cell>
          <cell r="V538" t="str">
            <v>NULL</v>
          </cell>
          <cell r="W538" t="str">
            <v>NULL</v>
          </cell>
          <cell r="X538" t="str">
            <v>NULL</v>
          </cell>
          <cell r="Y538" t="str">
            <v>NULL</v>
          </cell>
          <cell r="Z538" t="str">
            <v>NULL</v>
          </cell>
          <cell r="AA538" t="str">
            <v>NULL</v>
          </cell>
          <cell r="AB538" t="str">
            <v>NULL</v>
          </cell>
          <cell r="AC538" t="str">
            <v>NULL</v>
          </cell>
          <cell r="AD538" t="str">
            <v>NULL</v>
          </cell>
          <cell r="AE538" t="str">
            <v>NULL</v>
          </cell>
          <cell r="AF538" t="str">
            <v>NULL</v>
          </cell>
          <cell r="AG538" t="str">
            <v>NULL</v>
          </cell>
          <cell r="AH538" t="str">
            <v>NULL</v>
          </cell>
          <cell r="AI538" t="str">
            <v>NULL</v>
          </cell>
          <cell r="AJ538" t="str">
            <v>NULL</v>
          </cell>
          <cell r="AK538" t="str">
            <v>NULL</v>
          </cell>
          <cell r="AL538">
            <v>5342414</v>
          </cell>
          <cell r="AM538">
            <v>211510</v>
          </cell>
          <cell r="AN538">
            <v>5130904</v>
          </cell>
          <cell r="AO538">
            <v>15933170</v>
          </cell>
          <cell r="AP538">
            <v>628573</v>
          </cell>
          <cell r="AQ538">
            <v>15304597</v>
          </cell>
          <cell r="AR538" t="str">
            <v>NULL</v>
          </cell>
          <cell r="AS538" t="str">
            <v>NULL</v>
          </cell>
          <cell r="AT538" t="str">
            <v>NULL</v>
          </cell>
          <cell r="AU538" t="str">
            <v>NULL</v>
          </cell>
          <cell r="AV538" t="str">
            <v>NULL</v>
          </cell>
          <cell r="AW538" t="str">
            <v>NULL</v>
          </cell>
          <cell r="AX538" t="str">
            <v>NULL</v>
          </cell>
          <cell r="AY538" t="str">
            <v>NULL</v>
          </cell>
          <cell r="AZ538" t="str">
            <v>NULL</v>
          </cell>
          <cell r="BA538" t="str">
            <v>NULL</v>
          </cell>
          <cell r="BB538" t="str">
            <v>NULL</v>
          </cell>
          <cell r="BC538" t="str">
            <v>NULL</v>
          </cell>
          <cell r="BD538" t="str">
            <v>NULL</v>
          </cell>
          <cell r="BE538" t="str">
            <v>NULL</v>
          </cell>
          <cell r="BF538" t="str">
            <v>NULL</v>
          </cell>
          <cell r="BG538" t="str">
            <v>NULL</v>
          </cell>
          <cell r="BH538" t="str">
            <v>NULL</v>
          </cell>
          <cell r="BI538" t="str">
            <v>NULL</v>
          </cell>
          <cell r="BJ538" t="str">
            <v>NULL</v>
          </cell>
          <cell r="BK538" t="str">
            <v>NULL</v>
          </cell>
          <cell r="BL538" t="str">
            <v>NULL</v>
          </cell>
          <cell r="BM538" t="str">
            <v>NULL</v>
          </cell>
          <cell r="BN538" t="str">
            <v>NULL</v>
          </cell>
          <cell r="BO538" t="str">
            <v>NULL</v>
          </cell>
          <cell r="BP538" t="str">
            <v>NULL</v>
          </cell>
          <cell r="BQ538" t="str">
            <v>NULL</v>
          </cell>
          <cell r="BR538" t="str">
            <v>NULL</v>
          </cell>
          <cell r="BS538" t="str">
            <v>NULL</v>
          </cell>
          <cell r="BT538" t="str">
            <v>NULL</v>
          </cell>
          <cell r="BU538" t="str">
            <v>NULL</v>
          </cell>
          <cell r="BV538">
            <v>10056780</v>
          </cell>
          <cell r="BW538">
            <v>20106</v>
          </cell>
          <cell r="BX538">
            <v>10036674</v>
          </cell>
          <cell r="BY538" t="str">
            <v>NULL</v>
          </cell>
          <cell r="BZ538" t="str">
            <v>NULL</v>
          </cell>
          <cell r="CA538" t="str">
            <v>NULL</v>
          </cell>
          <cell r="CB538" t="str">
            <v>NULL</v>
          </cell>
          <cell r="CC538" t="str">
            <v>NULL</v>
          </cell>
          <cell r="CD538" t="str">
            <v>NULL</v>
          </cell>
          <cell r="CE538" t="str">
            <v>NULL</v>
          </cell>
          <cell r="CF538" t="str">
            <v>NULL</v>
          </cell>
          <cell r="CG538" t="str">
            <v>NULL</v>
          </cell>
          <cell r="CH538" t="str">
            <v>NULL</v>
          </cell>
          <cell r="CI538">
            <v>1637</v>
          </cell>
          <cell r="CJ538">
            <v>-1637</v>
          </cell>
          <cell r="CK538">
            <v>483064</v>
          </cell>
          <cell r="CL538" t="str">
            <v>NULL</v>
          </cell>
          <cell r="CM538">
            <v>483064</v>
          </cell>
          <cell r="CN538" t="str">
            <v>NULL</v>
          </cell>
          <cell r="CO538" t="str">
            <v>NULL</v>
          </cell>
          <cell r="CP538" t="str">
            <v>NULL</v>
          </cell>
          <cell r="CQ538" t="str">
            <v>NULL</v>
          </cell>
          <cell r="CR538" t="str">
            <v>NULL</v>
          </cell>
          <cell r="CS538" t="str">
            <v>NULL</v>
          </cell>
          <cell r="CT538" t="str">
            <v>NULL</v>
          </cell>
          <cell r="CU538" t="str">
            <v>NULL</v>
          </cell>
          <cell r="CV538" t="str">
            <v>NULL</v>
          </cell>
          <cell r="CW538" t="str">
            <v>NULL</v>
          </cell>
          <cell r="CX538" t="str">
            <v>NULL</v>
          </cell>
          <cell r="CY538" t="str">
            <v>NULL</v>
          </cell>
          <cell r="CZ538" t="str">
            <v>NULL</v>
          </cell>
          <cell r="DA538" t="str">
            <v>NULL</v>
          </cell>
          <cell r="DB538" t="str">
            <v>NULL</v>
          </cell>
          <cell r="DC538">
            <v>26473014</v>
          </cell>
          <cell r="DD538">
            <v>650316</v>
          </cell>
          <cell r="DE538">
            <v>25822698</v>
          </cell>
        </row>
        <row r="539">
          <cell r="A539" t="str">
            <v>Calabasas2018</v>
          </cell>
          <cell r="B539" t="str">
            <v>Calabasas</v>
          </cell>
          <cell r="C539">
            <v>1180</v>
          </cell>
          <cell r="D539">
            <v>2018</v>
          </cell>
          <cell r="E539">
            <v>492500</v>
          </cell>
          <cell r="F539" t="str">
            <v>NULL</v>
          </cell>
          <cell r="G539">
            <v>492500</v>
          </cell>
          <cell r="H539">
            <v>12547619</v>
          </cell>
          <cell r="I539">
            <v>680104</v>
          </cell>
          <cell r="J539">
            <v>11867515</v>
          </cell>
          <cell r="K539" t="str">
            <v>NULL</v>
          </cell>
          <cell r="L539" t="str">
            <v>NULL</v>
          </cell>
          <cell r="M539" t="str">
            <v>NULL</v>
          </cell>
          <cell r="N539" t="str">
            <v>NULL</v>
          </cell>
          <cell r="O539" t="str">
            <v>NULL</v>
          </cell>
          <cell r="P539" t="str">
            <v>NULL</v>
          </cell>
          <cell r="Q539" t="str">
            <v>NULL</v>
          </cell>
          <cell r="R539" t="str">
            <v>NULL</v>
          </cell>
          <cell r="S539" t="str">
            <v>NULL</v>
          </cell>
          <cell r="T539" t="str">
            <v>NULL</v>
          </cell>
          <cell r="U539" t="str">
            <v>NULL</v>
          </cell>
          <cell r="V539" t="str">
            <v>NULL</v>
          </cell>
          <cell r="W539" t="str">
            <v>NULL</v>
          </cell>
          <cell r="X539" t="str">
            <v>NULL</v>
          </cell>
          <cell r="Y539" t="str">
            <v>NULL</v>
          </cell>
          <cell r="Z539" t="str">
            <v>NULL</v>
          </cell>
          <cell r="AA539" t="str">
            <v>NULL</v>
          </cell>
          <cell r="AB539" t="str">
            <v>NULL</v>
          </cell>
          <cell r="AC539" t="str">
            <v>NULL</v>
          </cell>
          <cell r="AD539" t="str">
            <v>NULL</v>
          </cell>
          <cell r="AE539" t="str">
            <v>NULL</v>
          </cell>
          <cell r="AF539" t="str">
            <v>NULL</v>
          </cell>
          <cell r="AG539" t="str">
            <v>NULL</v>
          </cell>
          <cell r="AH539" t="str">
            <v>NULL</v>
          </cell>
          <cell r="AI539" t="str">
            <v>NULL</v>
          </cell>
          <cell r="AJ539" t="str">
            <v>NULL</v>
          </cell>
          <cell r="AK539" t="str">
            <v>NULL</v>
          </cell>
          <cell r="AL539">
            <v>13040119</v>
          </cell>
          <cell r="AM539">
            <v>680104</v>
          </cell>
          <cell r="AN539">
            <v>12360015</v>
          </cell>
          <cell r="AO539">
            <v>4649792</v>
          </cell>
          <cell r="AP539">
            <v>284172</v>
          </cell>
          <cell r="AQ539">
            <v>4365620</v>
          </cell>
          <cell r="AR539" t="str">
            <v>NULL</v>
          </cell>
          <cell r="AS539" t="str">
            <v>NULL</v>
          </cell>
          <cell r="AT539" t="str">
            <v>NULL</v>
          </cell>
          <cell r="AU539" t="str">
            <v>NULL</v>
          </cell>
          <cell r="AV539" t="str">
            <v>NULL</v>
          </cell>
          <cell r="AW539" t="str">
            <v>NULL</v>
          </cell>
          <cell r="AX539" t="str">
            <v>NULL</v>
          </cell>
          <cell r="AY539" t="str">
            <v>NULL</v>
          </cell>
          <cell r="AZ539" t="str">
            <v>NULL</v>
          </cell>
          <cell r="BA539" t="str">
            <v>NULL</v>
          </cell>
          <cell r="BB539" t="str">
            <v>NULL</v>
          </cell>
          <cell r="BC539" t="str">
            <v>NULL</v>
          </cell>
          <cell r="BD539" t="str">
            <v>NULL</v>
          </cell>
          <cell r="BE539" t="str">
            <v>NULL</v>
          </cell>
          <cell r="BF539" t="str">
            <v>NULL</v>
          </cell>
          <cell r="BG539" t="str">
            <v>NULL</v>
          </cell>
          <cell r="BH539" t="str">
            <v>NULL</v>
          </cell>
          <cell r="BI539" t="str">
            <v>NULL</v>
          </cell>
          <cell r="BJ539" t="str">
            <v>NULL</v>
          </cell>
          <cell r="BK539" t="str">
            <v>NULL</v>
          </cell>
          <cell r="BL539" t="str">
            <v>NULL</v>
          </cell>
          <cell r="BM539" t="str">
            <v>NULL</v>
          </cell>
          <cell r="BN539" t="str">
            <v>NULL</v>
          </cell>
          <cell r="BO539" t="str">
            <v>NULL</v>
          </cell>
          <cell r="BP539" t="str">
            <v>NULL</v>
          </cell>
          <cell r="BQ539" t="str">
            <v>NULL</v>
          </cell>
          <cell r="BR539" t="str">
            <v>NULL</v>
          </cell>
          <cell r="BS539" t="str">
            <v>NULL</v>
          </cell>
          <cell r="BT539" t="str">
            <v>NULL</v>
          </cell>
          <cell r="BU539" t="str">
            <v>NULL</v>
          </cell>
          <cell r="BV539">
            <v>20810</v>
          </cell>
          <cell r="BW539" t="str">
            <v>NULL</v>
          </cell>
          <cell r="BX539">
            <v>20810</v>
          </cell>
          <cell r="BY539" t="str">
            <v>NULL</v>
          </cell>
          <cell r="BZ539" t="str">
            <v>NULL</v>
          </cell>
          <cell r="CA539" t="str">
            <v>NULL</v>
          </cell>
          <cell r="CB539">
            <v>37152</v>
          </cell>
          <cell r="CC539" t="str">
            <v>NULL</v>
          </cell>
          <cell r="CD539">
            <v>37152</v>
          </cell>
          <cell r="CE539" t="str">
            <v>NULL</v>
          </cell>
          <cell r="CF539" t="str">
            <v>NULL</v>
          </cell>
          <cell r="CG539" t="str">
            <v>NULL</v>
          </cell>
          <cell r="CH539" t="str">
            <v>NULL</v>
          </cell>
          <cell r="CI539" t="str">
            <v>NULL</v>
          </cell>
          <cell r="CJ539" t="str">
            <v>NULL</v>
          </cell>
          <cell r="CK539">
            <v>29859</v>
          </cell>
          <cell r="CL539" t="str">
            <v>NULL</v>
          </cell>
          <cell r="CM539">
            <v>29859</v>
          </cell>
          <cell r="CN539" t="str">
            <v>NULL</v>
          </cell>
          <cell r="CO539" t="str">
            <v>NULL</v>
          </cell>
          <cell r="CP539" t="str">
            <v>NULL</v>
          </cell>
          <cell r="CQ539" t="str">
            <v>NULL</v>
          </cell>
          <cell r="CR539" t="str">
            <v>NULL</v>
          </cell>
          <cell r="CS539" t="str">
            <v>NULL</v>
          </cell>
          <cell r="CT539" t="str">
            <v>NULL</v>
          </cell>
          <cell r="CU539" t="str">
            <v>NULL</v>
          </cell>
          <cell r="CV539" t="str">
            <v>NULL</v>
          </cell>
          <cell r="CW539" t="str">
            <v>NULL</v>
          </cell>
          <cell r="CX539" t="str">
            <v>NULL</v>
          </cell>
          <cell r="CY539" t="str">
            <v>NULL</v>
          </cell>
          <cell r="CZ539" t="str">
            <v>NULL</v>
          </cell>
          <cell r="DA539" t="str">
            <v>NULL</v>
          </cell>
          <cell r="DB539" t="str">
            <v>NULL</v>
          </cell>
          <cell r="DC539">
            <v>4737613</v>
          </cell>
          <cell r="DD539">
            <v>284172</v>
          </cell>
          <cell r="DE539">
            <v>4453441</v>
          </cell>
        </row>
        <row r="540">
          <cell r="A540" t="str">
            <v>Calexico2018</v>
          </cell>
          <cell r="B540" t="str">
            <v>Calexico</v>
          </cell>
          <cell r="C540">
            <v>1181</v>
          </cell>
          <cell r="D540">
            <v>2018</v>
          </cell>
          <cell r="E540">
            <v>133177</v>
          </cell>
          <cell r="F540" t="str">
            <v>NULL</v>
          </cell>
          <cell r="G540">
            <v>133177</v>
          </cell>
          <cell r="H540">
            <v>2032488</v>
          </cell>
          <cell r="I540">
            <v>214705</v>
          </cell>
          <cell r="J540">
            <v>1817783</v>
          </cell>
          <cell r="K540" t="str">
            <v>NULL</v>
          </cell>
          <cell r="L540" t="str">
            <v>NULL</v>
          </cell>
          <cell r="M540" t="str">
            <v>NULL</v>
          </cell>
          <cell r="N540" t="str">
            <v>NULL</v>
          </cell>
          <cell r="O540" t="str">
            <v>NULL</v>
          </cell>
          <cell r="P540" t="str">
            <v>NULL</v>
          </cell>
          <cell r="Q540" t="str">
            <v>NULL</v>
          </cell>
          <cell r="R540" t="str">
            <v>NULL</v>
          </cell>
          <cell r="S540" t="str">
            <v>NULL</v>
          </cell>
          <cell r="T540" t="str">
            <v>NULL</v>
          </cell>
          <cell r="U540" t="str">
            <v>NULL</v>
          </cell>
          <cell r="V540" t="str">
            <v>NULL</v>
          </cell>
          <cell r="W540" t="str">
            <v>NULL</v>
          </cell>
          <cell r="X540" t="str">
            <v>NULL</v>
          </cell>
          <cell r="Y540" t="str">
            <v>NULL</v>
          </cell>
          <cell r="Z540" t="str">
            <v>NULL</v>
          </cell>
          <cell r="AA540" t="str">
            <v>NULL</v>
          </cell>
          <cell r="AB540" t="str">
            <v>NULL</v>
          </cell>
          <cell r="AC540" t="str">
            <v>NULL</v>
          </cell>
          <cell r="AD540" t="str">
            <v>NULL</v>
          </cell>
          <cell r="AE540" t="str">
            <v>NULL</v>
          </cell>
          <cell r="AF540" t="str">
            <v>NULL</v>
          </cell>
          <cell r="AG540" t="str">
            <v>NULL</v>
          </cell>
          <cell r="AH540" t="str">
            <v>NULL</v>
          </cell>
          <cell r="AI540" t="str">
            <v>NULL</v>
          </cell>
          <cell r="AJ540" t="str">
            <v>NULL</v>
          </cell>
          <cell r="AK540" t="str">
            <v>NULL</v>
          </cell>
          <cell r="AL540">
            <v>2165665</v>
          </cell>
          <cell r="AM540">
            <v>214705</v>
          </cell>
          <cell r="AN540">
            <v>1950960</v>
          </cell>
          <cell r="AO540">
            <v>5985967</v>
          </cell>
          <cell r="AP540">
            <v>1074865</v>
          </cell>
          <cell r="AQ540">
            <v>4911102</v>
          </cell>
          <cell r="AR540" t="str">
            <v>NULL</v>
          </cell>
          <cell r="AS540" t="str">
            <v>NULL</v>
          </cell>
          <cell r="AT540" t="str">
            <v>NULL</v>
          </cell>
          <cell r="AU540" t="str">
            <v>NULL</v>
          </cell>
          <cell r="AV540" t="str">
            <v>NULL</v>
          </cell>
          <cell r="AW540" t="str">
            <v>NULL</v>
          </cell>
          <cell r="AX540" t="str">
            <v>NULL</v>
          </cell>
          <cell r="AY540" t="str">
            <v>NULL</v>
          </cell>
          <cell r="AZ540" t="str">
            <v>NULL</v>
          </cell>
          <cell r="BA540" t="str">
            <v>NULL</v>
          </cell>
          <cell r="BB540" t="str">
            <v>NULL</v>
          </cell>
          <cell r="BC540" t="str">
            <v>NULL</v>
          </cell>
          <cell r="BD540" t="str">
            <v>NULL</v>
          </cell>
          <cell r="BE540" t="str">
            <v>NULL</v>
          </cell>
          <cell r="BF540" t="str">
            <v>NULL</v>
          </cell>
          <cell r="BG540" t="str">
            <v>NULL</v>
          </cell>
          <cell r="BH540" t="str">
            <v>NULL</v>
          </cell>
          <cell r="BI540" t="str">
            <v>NULL</v>
          </cell>
          <cell r="BJ540" t="str">
            <v>NULL</v>
          </cell>
          <cell r="BK540" t="str">
            <v>NULL</v>
          </cell>
          <cell r="BL540" t="str">
            <v>NULL</v>
          </cell>
          <cell r="BM540" t="str">
            <v>NULL</v>
          </cell>
          <cell r="BN540" t="str">
            <v>NULL</v>
          </cell>
          <cell r="BO540" t="str">
            <v>NULL</v>
          </cell>
          <cell r="BP540" t="str">
            <v>NULL</v>
          </cell>
          <cell r="BQ540" t="str">
            <v>NULL</v>
          </cell>
          <cell r="BR540" t="str">
            <v>NULL</v>
          </cell>
          <cell r="BS540" t="str">
            <v>NULL</v>
          </cell>
          <cell r="BT540" t="str">
            <v>NULL</v>
          </cell>
          <cell r="BU540" t="str">
            <v>NULL</v>
          </cell>
          <cell r="BV540">
            <v>4074657</v>
          </cell>
          <cell r="BW540">
            <v>555756</v>
          </cell>
          <cell r="BX540">
            <v>3518901</v>
          </cell>
          <cell r="BY540">
            <v>617778</v>
          </cell>
          <cell r="BZ540">
            <v>617778</v>
          </cell>
          <cell r="CA540" t="str">
            <v>NULL</v>
          </cell>
          <cell r="CB540">
            <v>163955</v>
          </cell>
          <cell r="CC540">
            <v>13263</v>
          </cell>
          <cell r="CD540">
            <v>150692</v>
          </cell>
          <cell r="CE540" t="str">
            <v>NULL</v>
          </cell>
          <cell r="CF540" t="str">
            <v>NULL</v>
          </cell>
          <cell r="CG540" t="str">
            <v>NULL</v>
          </cell>
          <cell r="CH540" t="str">
            <v>NULL</v>
          </cell>
          <cell r="CI540" t="str">
            <v>NULL</v>
          </cell>
          <cell r="CJ540" t="str">
            <v>NULL</v>
          </cell>
          <cell r="CK540" t="str">
            <v>NULL</v>
          </cell>
          <cell r="CL540" t="str">
            <v>NULL</v>
          </cell>
          <cell r="CM540" t="str">
            <v>NULL</v>
          </cell>
          <cell r="CN540" t="str">
            <v>NULL</v>
          </cell>
          <cell r="CO540" t="str">
            <v>NULL</v>
          </cell>
          <cell r="CP540" t="str">
            <v>NULL</v>
          </cell>
          <cell r="CQ540" t="str">
            <v>NULL</v>
          </cell>
          <cell r="CR540" t="str">
            <v>NULL</v>
          </cell>
          <cell r="CS540" t="str">
            <v>NULL</v>
          </cell>
          <cell r="CT540" t="str">
            <v>NULL</v>
          </cell>
          <cell r="CU540" t="str">
            <v>NULL</v>
          </cell>
          <cell r="CV540" t="str">
            <v>NULL</v>
          </cell>
          <cell r="CW540" t="str">
            <v>NULL</v>
          </cell>
          <cell r="CX540" t="str">
            <v>NULL</v>
          </cell>
          <cell r="CY540" t="str">
            <v>NULL</v>
          </cell>
          <cell r="CZ540" t="str">
            <v>NULL</v>
          </cell>
          <cell r="DA540" t="str">
            <v>NULL</v>
          </cell>
          <cell r="DB540" t="str">
            <v>NULL</v>
          </cell>
          <cell r="DC540">
            <v>10842357</v>
          </cell>
          <cell r="DD540">
            <v>2261662</v>
          </cell>
          <cell r="DE540">
            <v>8580695</v>
          </cell>
        </row>
        <row r="541">
          <cell r="A541" t="str">
            <v>California City2018</v>
          </cell>
          <cell r="B541" t="str">
            <v>California City</v>
          </cell>
          <cell r="C541">
            <v>1182</v>
          </cell>
          <cell r="D541">
            <v>2018</v>
          </cell>
          <cell r="E541">
            <v>882814</v>
          </cell>
          <cell r="F541" t="str">
            <v>NULL</v>
          </cell>
          <cell r="G541">
            <v>882814</v>
          </cell>
          <cell r="H541">
            <v>3719983</v>
          </cell>
          <cell r="I541">
            <v>1043952</v>
          </cell>
          <cell r="J541">
            <v>2676031</v>
          </cell>
          <cell r="K541" t="str">
            <v>NULL</v>
          </cell>
          <cell r="L541" t="str">
            <v>NULL</v>
          </cell>
          <cell r="M541" t="str">
            <v>NULL</v>
          </cell>
          <cell r="N541" t="str">
            <v>NULL</v>
          </cell>
          <cell r="O541" t="str">
            <v>NULL</v>
          </cell>
          <cell r="P541" t="str">
            <v>NULL</v>
          </cell>
          <cell r="Q541" t="str">
            <v>NULL</v>
          </cell>
          <cell r="R541" t="str">
            <v>NULL</v>
          </cell>
          <cell r="S541" t="str">
            <v>NULL</v>
          </cell>
          <cell r="T541" t="str">
            <v>NULL</v>
          </cell>
          <cell r="U541" t="str">
            <v>NULL</v>
          </cell>
          <cell r="V541" t="str">
            <v>NULL</v>
          </cell>
          <cell r="W541" t="str">
            <v>NULL</v>
          </cell>
          <cell r="X541" t="str">
            <v>NULL</v>
          </cell>
          <cell r="Y541" t="str">
            <v>NULL</v>
          </cell>
          <cell r="Z541" t="str">
            <v>NULL</v>
          </cell>
          <cell r="AA541" t="str">
            <v>NULL</v>
          </cell>
          <cell r="AB541" t="str">
            <v>NULL</v>
          </cell>
          <cell r="AC541" t="str">
            <v>NULL</v>
          </cell>
          <cell r="AD541" t="str">
            <v>NULL</v>
          </cell>
          <cell r="AE541" t="str">
            <v>NULL</v>
          </cell>
          <cell r="AF541" t="str">
            <v>NULL</v>
          </cell>
          <cell r="AG541" t="str">
            <v>NULL</v>
          </cell>
          <cell r="AH541" t="str">
            <v>NULL</v>
          </cell>
          <cell r="AI541" t="str">
            <v>NULL</v>
          </cell>
          <cell r="AJ541" t="str">
            <v>NULL</v>
          </cell>
          <cell r="AK541" t="str">
            <v>NULL</v>
          </cell>
          <cell r="AL541">
            <v>4602797</v>
          </cell>
          <cell r="AM541">
            <v>1043952</v>
          </cell>
          <cell r="AN541">
            <v>3558845</v>
          </cell>
          <cell r="AO541">
            <v>4280217</v>
          </cell>
          <cell r="AP541">
            <v>3656610</v>
          </cell>
          <cell r="AQ541">
            <v>623607</v>
          </cell>
          <cell r="AR541" t="str">
            <v>NULL</v>
          </cell>
          <cell r="AS541" t="str">
            <v>NULL</v>
          </cell>
          <cell r="AT541" t="str">
            <v>NULL</v>
          </cell>
          <cell r="AU541" t="str">
            <v>NULL</v>
          </cell>
          <cell r="AV541" t="str">
            <v>NULL</v>
          </cell>
          <cell r="AW541" t="str">
            <v>NULL</v>
          </cell>
          <cell r="AX541" t="str">
            <v>NULL</v>
          </cell>
          <cell r="AY541" t="str">
            <v>NULL</v>
          </cell>
          <cell r="AZ541" t="str">
            <v>NULL</v>
          </cell>
          <cell r="BA541" t="str">
            <v>NULL</v>
          </cell>
          <cell r="BB541" t="str">
            <v>NULL</v>
          </cell>
          <cell r="BC541" t="str">
            <v>NULL</v>
          </cell>
          <cell r="BD541" t="str">
            <v>NULL</v>
          </cell>
          <cell r="BE541" t="str">
            <v>NULL</v>
          </cell>
          <cell r="BF541" t="str">
            <v>NULL</v>
          </cell>
          <cell r="BG541" t="str">
            <v>NULL</v>
          </cell>
          <cell r="BH541" t="str">
            <v>NULL</v>
          </cell>
          <cell r="BI541" t="str">
            <v>NULL</v>
          </cell>
          <cell r="BJ541" t="str">
            <v>NULL</v>
          </cell>
          <cell r="BK541" t="str">
            <v>NULL</v>
          </cell>
          <cell r="BL541" t="str">
            <v>NULL</v>
          </cell>
          <cell r="BM541" t="str">
            <v>NULL</v>
          </cell>
          <cell r="BN541" t="str">
            <v>NULL</v>
          </cell>
          <cell r="BO541" t="str">
            <v>NULL</v>
          </cell>
          <cell r="BP541" t="str">
            <v>NULL</v>
          </cell>
          <cell r="BQ541" t="str">
            <v>NULL</v>
          </cell>
          <cell r="BR541" t="str">
            <v>NULL</v>
          </cell>
          <cell r="BS541" t="str">
            <v>NULL</v>
          </cell>
          <cell r="BT541" t="str">
            <v>NULL</v>
          </cell>
          <cell r="BU541" t="str">
            <v>NULL</v>
          </cell>
          <cell r="BV541">
            <v>3067635</v>
          </cell>
          <cell r="BW541">
            <v>3742660</v>
          </cell>
          <cell r="BX541">
            <v>-675025</v>
          </cell>
          <cell r="BY541" t="str">
            <v>NULL</v>
          </cell>
          <cell r="BZ541" t="str">
            <v>NULL</v>
          </cell>
          <cell r="CA541" t="str">
            <v>NULL</v>
          </cell>
          <cell r="CB541">
            <v>215687</v>
          </cell>
          <cell r="CC541">
            <v>24133</v>
          </cell>
          <cell r="CD541">
            <v>191554</v>
          </cell>
          <cell r="CE541" t="str">
            <v>NULL</v>
          </cell>
          <cell r="CF541" t="str">
            <v>NULL</v>
          </cell>
          <cell r="CG541" t="str">
            <v>NULL</v>
          </cell>
          <cell r="CH541" t="str">
            <v>NULL</v>
          </cell>
          <cell r="CI541" t="str">
            <v>NULL</v>
          </cell>
          <cell r="CJ541" t="str">
            <v>NULL</v>
          </cell>
          <cell r="CK541" t="str">
            <v>NULL</v>
          </cell>
          <cell r="CL541" t="str">
            <v>NULL</v>
          </cell>
          <cell r="CM541" t="str">
            <v>NULL</v>
          </cell>
          <cell r="CN541" t="str">
            <v>NULL</v>
          </cell>
          <cell r="CO541" t="str">
            <v>NULL</v>
          </cell>
          <cell r="CP541" t="str">
            <v>NULL</v>
          </cell>
          <cell r="CQ541" t="str">
            <v>NULL</v>
          </cell>
          <cell r="CR541" t="str">
            <v>NULL</v>
          </cell>
          <cell r="CS541" t="str">
            <v>NULL</v>
          </cell>
          <cell r="CT541" t="str">
            <v>NULL</v>
          </cell>
          <cell r="CU541" t="str">
            <v>NULL</v>
          </cell>
          <cell r="CV541" t="str">
            <v>NULL</v>
          </cell>
          <cell r="CW541">
            <v>1065122</v>
          </cell>
          <cell r="CX541">
            <v>1834266</v>
          </cell>
          <cell r="CY541">
            <v>-769144</v>
          </cell>
          <cell r="CZ541" t="str">
            <v>NULL</v>
          </cell>
          <cell r="DA541" t="str">
            <v>NULL</v>
          </cell>
          <cell r="DB541" t="str">
            <v>NULL</v>
          </cell>
          <cell r="DC541">
            <v>8628661</v>
          </cell>
          <cell r="DD541">
            <v>9257669</v>
          </cell>
          <cell r="DE541">
            <v>-629008</v>
          </cell>
        </row>
        <row r="542">
          <cell r="A542" t="str">
            <v>Calimesa2018</v>
          </cell>
          <cell r="B542" t="str">
            <v>Calimesa</v>
          </cell>
          <cell r="C542">
            <v>1183</v>
          </cell>
          <cell r="D542">
            <v>2018</v>
          </cell>
          <cell r="E542">
            <v>60035</v>
          </cell>
          <cell r="F542" t="str">
            <v>NULL</v>
          </cell>
          <cell r="G542">
            <v>60035</v>
          </cell>
          <cell r="H542">
            <v>991282</v>
          </cell>
          <cell r="I542">
            <v>472109</v>
          </cell>
          <cell r="J542">
            <v>519173</v>
          </cell>
          <cell r="K542" t="str">
            <v>NULL</v>
          </cell>
          <cell r="L542" t="str">
            <v>NULL</v>
          </cell>
          <cell r="M542" t="str">
            <v>NULL</v>
          </cell>
          <cell r="N542" t="str">
            <v>NULL</v>
          </cell>
          <cell r="O542" t="str">
            <v>NULL</v>
          </cell>
          <cell r="P542" t="str">
            <v>NULL</v>
          </cell>
          <cell r="Q542" t="str">
            <v>NULL</v>
          </cell>
          <cell r="R542" t="str">
            <v>NULL</v>
          </cell>
          <cell r="S542" t="str">
            <v>NULL</v>
          </cell>
          <cell r="T542" t="str">
            <v>NULL</v>
          </cell>
          <cell r="U542" t="str">
            <v>NULL</v>
          </cell>
          <cell r="V542" t="str">
            <v>NULL</v>
          </cell>
          <cell r="W542" t="str">
            <v>NULL</v>
          </cell>
          <cell r="X542" t="str">
            <v>NULL</v>
          </cell>
          <cell r="Y542" t="str">
            <v>NULL</v>
          </cell>
          <cell r="Z542" t="str">
            <v>NULL</v>
          </cell>
          <cell r="AA542" t="str">
            <v>NULL</v>
          </cell>
          <cell r="AB542" t="str">
            <v>NULL</v>
          </cell>
          <cell r="AC542" t="str">
            <v>NULL</v>
          </cell>
          <cell r="AD542" t="str">
            <v>NULL</v>
          </cell>
          <cell r="AE542" t="str">
            <v>NULL</v>
          </cell>
          <cell r="AF542" t="str">
            <v>NULL</v>
          </cell>
          <cell r="AG542" t="str">
            <v>NULL</v>
          </cell>
          <cell r="AH542" t="str">
            <v>NULL</v>
          </cell>
          <cell r="AI542" t="str">
            <v>NULL</v>
          </cell>
          <cell r="AJ542" t="str">
            <v>NULL</v>
          </cell>
          <cell r="AK542" t="str">
            <v>NULL</v>
          </cell>
          <cell r="AL542">
            <v>1051317</v>
          </cell>
          <cell r="AM542">
            <v>472109</v>
          </cell>
          <cell r="AN542">
            <v>579208</v>
          </cell>
          <cell r="AO542">
            <v>1921136</v>
          </cell>
          <cell r="AP542">
            <v>297738</v>
          </cell>
          <cell r="AQ542">
            <v>1623398</v>
          </cell>
          <cell r="AR542" t="str">
            <v>NULL</v>
          </cell>
          <cell r="AS542" t="str">
            <v>NULL</v>
          </cell>
          <cell r="AT542" t="str">
            <v>NULL</v>
          </cell>
          <cell r="AU542" t="str">
            <v>NULL</v>
          </cell>
          <cell r="AV542" t="str">
            <v>NULL</v>
          </cell>
          <cell r="AW542" t="str">
            <v>NULL</v>
          </cell>
          <cell r="AX542" t="str">
            <v>NULL</v>
          </cell>
          <cell r="AY542" t="str">
            <v>NULL</v>
          </cell>
          <cell r="AZ542" t="str">
            <v>NULL</v>
          </cell>
          <cell r="BA542" t="str">
            <v>NULL</v>
          </cell>
          <cell r="BB542" t="str">
            <v>NULL</v>
          </cell>
          <cell r="BC542" t="str">
            <v>NULL</v>
          </cell>
          <cell r="BD542" t="str">
            <v>NULL</v>
          </cell>
          <cell r="BE542" t="str">
            <v>NULL</v>
          </cell>
          <cell r="BF542" t="str">
            <v>NULL</v>
          </cell>
          <cell r="BG542" t="str">
            <v>NULL</v>
          </cell>
          <cell r="BH542" t="str">
            <v>NULL</v>
          </cell>
          <cell r="BI542" t="str">
            <v>NULL</v>
          </cell>
          <cell r="BJ542" t="str">
            <v>NULL</v>
          </cell>
          <cell r="BK542" t="str">
            <v>NULL</v>
          </cell>
          <cell r="BL542" t="str">
            <v>NULL</v>
          </cell>
          <cell r="BM542" t="str">
            <v>NULL</v>
          </cell>
          <cell r="BN542" t="str">
            <v>NULL</v>
          </cell>
          <cell r="BO542" t="str">
            <v>NULL</v>
          </cell>
          <cell r="BP542" t="str">
            <v>NULL</v>
          </cell>
          <cell r="BQ542" t="str">
            <v>NULL</v>
          </cell>
          <cell r="BR542" t="str">
            <v>NULL</v>
          </cell>
          <cell r="BS542" t="str">
            <v>NULL</v>
          </cell>
          <cell r="BT542" t="str">
            <v>NULL</v>
          </cell>
          <cell r="BU542" t="str">
            <v>NULL</v>
          </cell>
          <cell r="BV542">
            <v>1933894</v>
          </cell>
          <cell r="BW542">
            <v>178523</v>
          </cell>
          <cell r="BX542">
            <v>1755371</v>
          </cell>
          <cell r="BY542" t="str">
            <v>NULL</v>
          </cell>
          <cell r="BZ542" t="str">
            <v>NULL</v>
          </cell>
          <cell r="CA542" t="str">
            <v>NULL</v>
          </cell>
          <cell r="CB542">
            <v>15505</v>
          </cell>
          <cell r="CC542" t="str">
            <v>NULL</v>
          </cell>
          <cell r="CD542">
            <v>15505</v>
          </cell>
          <cell r="CE542" t="str">
            <v>NULL</v>
          </cell>
          <cell r="CF542" t="str">
            <v>NULL</v>
          </cell>
          <cell r="CG542" t="str">
            <v>NULL</v>
          </cell>
          <cell r="CH542">
            <v>141939</v>
          </cell>
          <cell r="CI542">
            <v>87433</v>
          </cell>
          <cell r="CJ542">
            <v>54506</v>
          </cell>
          <cell r="CK542" t="str">
            <v>NULL</v>
          </cell>
          <cell r="CL542" t="str">
            <v>NULL</v>
          </cell>
          <cell r="CM542" t="str">
            <v>NULL</v>
          </cell>
          <cell r="CN542" t="str">
            <v>NULL</v>
          </cell>
          <cell r="CO542" t="str">
            <v>NULL</v>
          </cell>
          <cell r="CP542" t="str">
            <v>NULL</v>
          </cell>
          <cell r="CQ542" t="str">
            <v>NULL</v>
          </cell>
          <cell r="CR542" t="str">
            <v>NULL</v>
          </cell>
          <cell r="CS542" t="str">
            <v>NULL</v>
          </cell>
          <cell r="CT542" t="str">
            <v>NULL</v>
          </cell>
          <cell r="CU542" t="str">
            <v>NULL</v>
          </cell>
          <cell r="CV542" t="str">
            <v>NULL</v>
          </cell>
          <cell r="CW542" t="str">
            <v>NULL</v>
          </cell>
          <cell r="CX542" t="str">
            <v>NULL</v>
          </cell>
          <cell r="CY542" t="str">
            <v>NULL</v>
          </cell>
          <cell r="CZ542" t="str">
            <v>NULL</v>
          </cell>
          <cell r="DA542" t="str">
            <v>NULL</v>
          </cell>
          <cell r="DB542" t="str">
            <v>NULL</v>
          </cell>
          <cell r="DC542">
            <v>4012474</v>
          </cell>
          <cell r="DD542">
            <v>563694</v>
          </cell>
          <cell r="DE542">
            <v>3448780</v>
          </cell>
        </row>
        <row r="543">
          <cell r="A543" t="str">
            <v>Calipatria2018</v>
          </cell>
          <cell r="B543" t="str">
            <v>Calipatria</v>
          </cell>
          <cell r="C543">
            <v>1184</v>
          </cell>
          <cell r="D543">
            <v>2018</v>
          </cell>
          <cell r="E543">
            <v>11836</v>
          </cell>
          <cell r="F543" t="str">
            <v>NULL</v>
          </cell>
          <cell r="G543">
            <v>11836</v>
          </cell>
          <cell r="H543">
            <v>224224</v>
          </cell>
          <cell r="I543">
            <v>140550</v>
          </cell>
          <cell r="J543">
            <v>83674</v>
          </cell>
          <cell r="K543" t="str">
            <v>NULL</v>
          </cell>
          <cell r="L543" t="str">
            <v>NULL</v>
          </cell>
          <cell r="M543" t="str">
            <v>NULL</v>
          </cell>
          <cell r="N543" t="str">
            <v>NULL</v>
          </cell>
          <cell r="O543" t="str">
            <v>NULL</v>
          </cell>
          <cell r="P543" t="str">
            <v>NULL</v>
          </cell>
          <cell r="Q543" t="str">
            <v>NULL</v>
          </cell>
          <cell r="R543" t="str">
            <v>NULL</v>
          </cell>
          <cell r="S543" t="str">
            <v>NULL</v>
          </cell>
          <cell r="T543" t="str">
            <v>NULL</v>
          </cell>
          <cell r="U543" t="str">
            <v>NULL</v>
          </cell>
          <cell r="V543" t="str">
            <v>NULL</v>
          </cell>
          <cell r="W543" t="str">
            <v>NULL</v>
          </cell>
          <cell r="X543" t="str">
            <v>NULL</v>
          </cell>
          <cell r="Y543" t="str">
            <v>NULL</v>
          </cell>
          <cell r="Z543" t="str">
            <v>NULL</v>
          </cell>
          <cell r="AA543" t="str">
            <v>NULL</v>
          </cell>
          <cell r="AB543" t="str">
            <v>NULL</v>
          </cell>
          <cell r="AC543" t="str">
            <v>NULL</v>
          </cell>
          <cell r="AD543" t="str">
            <v>NULL</v>
          </cell>
          <cell r="AE543" t="str">
            <v>NULL</v>
          </cell>
          <cell r="AF543">
            <v>281196</v>
          </cell>
          <cell r="AG543" t="str">
            <v>NULL</v>
          </cell>
          <cell r="AH543">
            <v>281196</v>
          </cell>
          <cell r="AI543" t="str">
            <v>NULL</v>
          </cell>
          <cell r="AJ543" t="str">
            <v>NULL</v>
          </cell>
          <cell r="AK543" t="str">
            <v>NULL</v>
          </cell>
          <cell r="AL543">
            <v>517256</v>
          </cell>
          <cell r="AM543">
            <v>140550</v>
          </cell>
          <cell r="AN543">
            <v>376706</v>
          </cell>
          <cell r="AO543">
            <v>349379</v>
          </cell>
          <cell r="AP543">
            <v>124844</v>
          </cell>
          <cell r="AQ543">
            <v>224535</v>
          </cell>
          <cell r="AR543" t="str">
            <v>NULL</v>
          </cell>
          <cell r="AS543" t="str">
            <v>NULL</v>
          </cell>
          <cell r="AT543" t="str">
            <v>NULL</v>
          </cell>
          <cell r="AU543" t="str">
            <v>NULL</v>
          </cell>
          <cell r="AV543" t="str">
            <v>NULL</v>
          </cell>
          <cell r="AW543" t="str">
            <v>NULL</v>
          </cell>
          <cell r="AX543" t="str">
            <v>NULL</v>
          </cell>
          <cell r="AY543" t="str">
            <v>NULL</v>
          </cell>
          <cell r="AZ543" t="str">
            <v>NULL</v>
          </cell>
          <cell r="BA543" t="str">
            <v>NULL</v>
          </cell>
          <cell r="BB543" t="str">
            <v>NULL</v>
          </cell>
          <cell r="BC543" t="str">
            <v>NULL</v>
          </cell>
          <cell r="BD543" t="str">
            <v>NULL</v>
          </cell>
          <cell r="BE543" t="str">
            <v>NULL</v>
          </cell>
          <cell r="BF543" t="str">
            <v>NULL</v>
          </cell>
          <cell r="BG543" t="str">
            <v>NULL</v>
          </cell>
          <cell r="BH543" t="str">
            <v>NULL</v>
          </cell>
          <cell r="BI543" t="str">
            <v>NULL</v>
          </cell>
          <cell r="BJ543" t="str">
            <v>NULL</v>
          </cell>
          <cell r="BK543" t="str">
            <v>NULL</v>
          </cell>
          <cell r="BL543" t="str">
            <v>NULL</v>
          </cell>
          <cell r="BM543" t="str">
            <v>NULL</v>
          </cell>
          <cell r="BN543" t="str">
            <v>NULL</v>
          </cell>
          <cell r="BO543" t="str">
            <v>NULL</v>
          </cell>
          <cell r="BP543" t="str">
            <v>NULL</v>
          </cell>
          <cell r="BQ543" t="str">
            <v>NULL</v>
          </cell>
          <cell r="BR543" t="str">
            <v>NULL</v>
          </cell>
          <cell r="BS543" t="str">
            <v>NULL</v>
          </cell>
          <cell r="BT543" t="str">
            <v>NULL</v>
          </cell>
          <cell r="BU543" t="str">
            <v>NULL</v>
          </cell>
          <cell r="BV543">
            <v>453101</v>
          </cell>
          <cell r="BW543">
            <v>261527</v>
          </cell>
          <cell r="BX543">
            <v>191574</v>
          </cell>
          <cell r="BY543">
            <v>22951</v>
          </cell>
          <cell r="BZ543" t="str">
            <v>NULL</v>
          </cell>
          <cell r="CA543">
            <v>22951</v>
          </cell>
          <cell r="CB543" t="str">
            <v>NULL</v>
          </cell>
          <cell r="CC543">
            <v>910</v>
          </cell>
          <cell r="CD543">
            <v>-910</v>
          </cell>
          <cell r="CE543" t="str">
            <v>NULL</v>
          </cell>
          <cell r="CF543" t="str">
            <v>NULL</v>
          </cell>
          <cell r="CG543" t="str">
            <v>NULL</v>
          </cell>
          <cell r="CH543" t="str">
            <v>NULL</v>
          </cell>
          <cell r="CI543" t="str">
            <v>NULL</v>
          </cell>
          <cell r="CJ543" t="str">
            <v>NULL</v>
          </cell>
          <cell r="CK543" t="str">
            <v>NULL</v>
          </cell>
          <cell r="CL543" t="str">
            <v>NULL</v>
          </cell>
          <cell r="CM543" t="str">
            <v>NULL</v>
          </cell>
          <cell r="CN543" t="str">
            <v>NULL</v>
          </cell>
          <cell r="CO543" t="str">
            <v>NULL</v>
          </cell>
          <cell r="CP543" t="str">
            <v>NULL</v>
          </cell>
          <cell r="CQ543" t="str">
            <v>NULL</v>
          </cell>
          <cell r="CR543" t="str">
            <v>NULL</v>
          </cell>
          <cell r="CS543" t="str">
            <v>NULL</v>
          </cell>
          <cell r="CT543" t="str">
            <v>NULL</v>
          </cell>
          <cell r="CU543" t="str">
            <v>NULL</v>
          </cell>
          <cell r="CV543" t="str">
            <v>NULL</v>
          </cell>
          <cell r="CW543">
            <v>154855</v>
          </cell>
          <cell r="CX543">
            <v>93902</v>
          </cell>
          <cell r="CY543">
            <v>60953</v>
          </cell>
          <cell r="CZ543" t="str">
            <v>NULL</v>
          </cell>
          <cell r="DA543" t="str">
            <v>NULL</v>
          </cell>
          <cell r="DB543" t="str">
            <v>NULL</v>
          </cell>
          <cell r="DC543">
            <v>980286</v>
          </cell>
          <cell r="DD543">
            <v>481183</v>
          </cell>
          <cell r="DE543">
            <v>499103</v>
          </cell>
        </row>
        <row r="544">
          <cell r="A544" t="str">
            <v>Calistoga2018</v>
          </cell>
          <cell r="B544" t="str">
            <v>Calistoga</v>
          </cell>
          <cell r="C544">
            <v>1185</v>
          </cell>
          <cell r="D544">
            <v>2018</v>
          </cell>
          <cell r="E544">
            <v>331895</v>
          </cell>
          <cell r="F544" t="str">
            <v>NULL</v>
          </cell>
          <cell r="G544">
            <v>331895</v>
          </cell>
          <cell r="H544">
            <v>2403212</v>
          </cell>
          <cell r="I544">
            <v>516304</v>
          </cell>
          <cell r="J544">
            <v>1886908</v>
          </cell>
          <cell r="K544" t="str">
            <v>NULL</v>
          </cell>
          <cell r="L544" t="str">
            <v>NULL</v>
          </cell>
          <cell r="M544" t="str">
            <v>NULL</v>
          </cell>
          <cell r="N544" t="str">
            <v>NULL</v>
          </cell>
          <cell r="O544" t="str">
            <v>NULL</v>
          </cell>
          <cell r="P544" t="str">
            <v>NULL</v>
          </cell>
          <cell r="Q544" t="str">
            <v>NULL</v>
          </cell>
          <cell r="R544" t="str">
            <v>NULL</v>
          </cell>
          <cell r="S544" t="str">
            <v>NULL</v>
          </cell>
          <cell r="T544" t="str">
            <v>NULL</v>
          </cell>
          <cell r="U544" t="str">
            <v>NULL</v>
          </cell>
          <cell r="V544" t="str">
            <v>NULL</v>
          </cell>
          <cell r="W544" t="str">
            <v>NULL</v>
          </cell>
          <cell r="X544" t="str">
            <v>NULL</v>
          </cell>
          <cell r="Y544" t="str">
            <v>NULL</v>
          </cell>
          <cell r="Z544" t="str">
            <v>NULL</v>
          </cell>
          <cell r="AA544" t="str">
            <v>NULL</v>
          </cell>
          <cell r="AB544" t="str">
            <v>NULL</v>
          </cell>
          <cell r="AC544" t="str">
            <v>NULL</v>
          </cell>
          <cell r="AD544" t="str">
            <v>NULL</v>
          </cell>
          <cell r="AE544" t="str">
            <v>NULL</v>
          </cell>
          <cell r="AF544" t="str">
            <v>NULL</v>
          </cell>
          <cell r="AG544" t="str">
            <v>NULL</v>
          </cell>
          <cell r="AH544" t="str">
            <v>NULL</v>
          </cell>
          <cell r="AI544" t="str">
            <v>NULL</v>
          </cell>
          <cell r="AJ544" t="str">
            <v>NULL</v>
          </cell>
          <cell r="AK544" t="str">
            <v>NULL</v>
          </cell>
          <cell r="AL544">
            <v>2735107</v>
          </cell>
          <cell r="AM544">
            <v>516304</v>
          </cell>
          <cell r="AN544">
            <v>2218803</v>
          </cell>
          <cell r="AO544">
            <v>3144212</v>
          </cell>
          <cell r="AP544">
            <v>313954</v>
          </cell>
          <cell r="AQ544">
            <v>2830258</v>
          </cell>
          <cell r="AR544" t="str">
            <v>NULL</v>
          </cell>
          <cell r="AS544" t="str">
            <v>NULL</v>
          </cell>
          <cell r="AT544" t="str">
            <v>NULL</v>
          </cell>
          <cell r="AU544" t="str">
            <v>NULL</v>
          </cell>
          <cell r="AV544" t="str">
            <v>NULL</v>
          </cell>
          <cell r="AW544" t="str">
            <v>NULL</v>
          </cell>
          <cell r="AX544" t="str">
            <v>NULL</v>
          </cell>
          <cell r="AY544" t="str">
            <v>NULL</v>
          </cell>
          <cell r="AZ544" t="str">
            <v>NULL</v>
          </cell>
          <cell r="BA544" t="str">
            <v>NULL</v>
          </cell>
          <cell r="BB544" t="str">
            <v>NULL</v>
          </cell>
          <cell r="BC544" t="str">
            <v>NULL</v>
          </cell>
          <cell r="BD544" t="str">
            <v>NULL</v>
          </cell>
          <cell r="BE544" t="str">
            <v>NULL</v>
          </cell>
          <cell r="BF544" t="str">
            <v>NULL</v>
          </cell>
          <cell r="BG544" t="str">
            <v>NULL</v>
          </cell>
          <cell r="BH544" t="str">
            <v>NULL</v>
          </cell>
          <cell r="BI544" t="str">
            <v>NULL</v>
          </cell>
          <cell r="BJ544" t="str">
            <v>NULL</v>
          </cell>
          <cell r="BK544" t="str">
            <v>NULL</v>
          </cell>
          <cell r="BL544" t="str">
            <v>NULL</v>
          </cell>
          <cell r="BM544" t="str">
            <v>NULL</v>
          </cell>
          <cell r="BN544" t="str">
            <v>NULL</v>
          </cell>
          <cell r="BO544" t="str">
            <v>NULL</v>
          </cell>
          <cell r="BP544" t="str">
            <v>NULL</v>
          </cell>
          <cell r="BQ544" t="str">
            <v>NULL</v>
          </cell>
          <cell r="BR544" t="str">
            <v>NULL</v>
          </cell>
          <cell r="BS544" t="str">
            <v>NULL</v>
          </cell>
          <cell r="BT544" t="str">
            <v>NULL</v>
          </cell>
          <cell r="BU544" t="str">
            <v>NULL</v>
          </cell>
          <cell r="BV544">
            <v>1556222</v>
          </cell>
          <cell r="BW544">
            <v>22841</v>
          </cell>
          <cell r="BX544">
            <v>1533381</v>
          </cell>
          <cell r="BY544" t="str">
            <v>NULL</v>
          </cell>
          <cell r="BZ544" t="str">
            <v>NULL</v>
          </cell>
          <cell r="CA544" t="str">
            <v>NULL</v>
          </cell>
          <cell r="CB544" t="str">
            <v>NULL</v>
          </cell>
          <cell r="CC544" t="str">
            <v>NULL</v>
          </cell>
          <cell r="CD544" t="str">
            <v>NULL</v>
          </cell>
          <cell r="CE544" t="str">
            <v>NULL</v>
          </cell>
          <cell r="CF544" t="str">
            <v>NULL</v>
          </cell>
          <cell r="CG544" t="str">
            <v>NULL</v>
          </cell>
          <cell r="CH544">
            <v>36543</v>
          </cell>
          <cell r="CI544" t="str">
            <v>NULL</v>
          </cell>
          <cell r="CJ544">
            <v>36543</v>
          </cell>
          <cell r="CK544">
            <v>31073</v>
          </cell>
          <cell r="CL544">
            <v>407960</v>
          </cell>
          <cell r="CM544">
            <v>-376887</v>
          </cell>
          <cell r="CN544" t="str">
            <v>NULL</v>
          </cell>
          <cell r="CO544" t="str">
            <v>NULL</v>
          </cell>
          <cell r="CP544" t="str">
            <v>NULL</v>
          </cell>
          <cell r="CQ544" t="str">
            <v>NULL</v>
          </cell>
          <cell r="CR544" t="str">
            <v>NULL</v>
          </cell>
          <cell r="CS544" t="str">
            <v>NULL</v>
          </cell>
          <cell r="CT544" t="str">
            <v>NULL</v>
          </cell>
          <cell r="CU544" t="str">
            <v>NULL</v>
          </cell>
          <cell r="CV544" t="str">
            <v>NULL</v>
          </cell>
          <cell r="CW544" t="str">
            <v>NULL</v>
          </cell>
          <cell r="CX544" t="str">
            <v>NULL</v>
          </cell>
          <cell r="CY544" t="str">
            <v>NULL</v>
          </cell>
          <cell r="CZ544" t="str">
            <v>NULL</v>
          </cell>
          <cell r="DA544" t="str">
            <v>NULL</v>
          </cell>
          <cell r="DB544" t="str">
            <v>NULL</v>
          </cell>
          <cell r="DC544">
            <v>4768050</v>
          </cell>
          <cell r="DD544">
            <v>744755</v>
          </cell>
          <cell r="DE544">
            <v>4023295</v>
          </cell>
        </row>
        <row r="545">
          <cell r="A545" t="str">
            <v>Camarillo2018</v>
          </cell>
          <cell r="B545" t="str">
            <v>Camarillo</v>
          </cell>
          <cell r="C545">
            <v>1186</v>
          </cell>
          <cell r="D545">
            <v>2018</v>
          </cell>
          <cell r="E545">
            <v>1679421</v>
          </cell>
          <cell r="F545" t="str">
            <v>NULL</v>
          </cell>
          <cell r="G545">
            <v>1679421</v>
          </cell>
          <cell r="H545">
            <v>2570798</v>
          </cell>
          <cell r="I545">
            <v>310444</v>
          </cell>
          <cell r="J545">
            <v>2260354</v>
          </cell>
          <cell r="K545" t="str">
            <v>NULL</v>
          </cell>
          <cell r="L545" t="str">
            <v>NULL</v>
          </cell>
          <cell r="M545" t="str">
            <v>NULL</v>
          </cell>
          <cell r="N545" t="str">
            <v>NULL</v>
          </cell>
          <cell r="O545" t="str">
            <v>NULL</v>
          </cell>
          <cell r="P545" t="str">
            <v>NULL</v>
          </cell>
          <cell r="Q545" t="str">
            <v>NULL</v>
          </cell>
          <cell r="R545" t="str">
            <v>NULL</v>
          </cell>
          <cell r="S545" t="str">
            <v>NULL</v>
          </cell>
          <cell r="T545" t="str">
            <v>NULL</v>
          </cell>
          <cell r="U545" t="str">
            <v>NULL</v>
          </cell>
          <cell r="V545" t="str">
            <v>NULL</v>
          </cell>
          <cell r="W545" t="str">
            <v>NULL</v>
          </cell>
          <cell r="X545" t="str">
            <v>NULL</v>
          </cell>
          <cell r="Y545" t="str">
            <v>NULL</v>
          </cell>
          <cell r="Z545" t="str">
            <v>NULL</v>
          </cell>
          <cell r="AA545" t="str">
            <v>NULL</v>
          </cell>
          <cell r="AB545" t="str">
            <v>NULL</v>
          </cell>
          <cell r="AC545" t="str">
            <v>NULL</v>
          </cell>
          <cell r="AD545" t="str">
            <v>NULL</v>
          </cell>
          <cell r="AE545" t="str">
            <v>NULL</v>
          </cell>
          <cell r="AF545" t="str">
            <v>NULL</v>
          </cell>
          <cell r="AG545" t="str">
            <v>NULL</v>
          </cell>
          <cell r="AH545" t="str">
            <v>NULL</v>
          </cell>
          <cell r="AI545" t="str">
            <v>NULL</v>
          </cell>
          <cell r="AJ545" t="str">
            <v>NULL</v>
          </cell>
          <cell r="AK545" t="str">
            <v>NULL</v>
          </cell>
          <cell r="AL545">
            <v>4250219</v>
          </cell>
          <cell r="AM545">
            <v>310444</v>
          </cell>
          <cell r="AN545">
            <v>3939775</v>
          </cell>
          <cell r="AO545">
            <v>16665838</v>
          </cell>
          <cell r="AP545">
            <v>1149783</v>
          </cell>
          <cell r="AQ545">
            <v>15516055</v>
          </cell>
          <cell r="AR545" t="str">
            <v>NULL</v>
          </cell>
          <cell r="AS545" t="str">
            <v>NULL</v>
          </cell>
          <cell r="AT545" t="str">
            <v>NULL</v>
          </cell>
          <cell r="AU545" t="str">
            <v>NULL</v>
          </cell>
          <cell r="AV545" t="str">
            <v>NULL</v>
          </cell>
          <cell r="AW545" t="str">
            <v>NULL</v>
          </cell>
          <cell r="AX545" t="str">
            <v>NULL</v>
          </cell>
          <cell r="AY545" t="str">
            <v>NULL</v>
          </cell>
          <cell r="AZ545" t="str">
            <v>NULL</v>
          </cell>
          <cell r="BA545" t="str">
            <v>NULL</v>
          </cell>
          <cell r="BB545" t="str">
            <v>NULL</v>
          </cell>
          <cell r="BC545" t="str">
            <v>NULL</v>
          </cell>
          <cell r="BD545" t="str">
            <v>NULL</v>
          </cell>
          <cell r="BE545" t="str">
            <v>NULL</v>
          </cell>
          <cell r="BF545" t="str">
            <v>NULL</v>
          </cell>
          <cell r="BG545" t="str">
            <v>NULL</v>
          </cell>
          <cell r="BH545" t="str">
            <v>NULL</v>
          </cell>
          <cell r="BI545" t="str">
            <v>NULL</v>
          </cell>
          <cell r="BJ545" t="str">
            <v>NULL</v>
          </cell>
          <cell r="BK545" t="str">
            <v>NULL</v>
          </cell>
          <cell r="BL545" t="str">
            <v>NULL</v>
          </cell>
          <cell r="BM545" t="str">
            <v>NULL</v>
          </cell>
          <cell r="BN545" t="str">
            <v>NULL</v>
          </cell>
          <cell r="BO545" t="str">
            <v>NULL</v>
          </cell>
          <cell r="BP545" t="str">
            <v>NULL</v>
          </cell>
          <cell r="BQ545" t="str">
            <v>NULL</v>
          </cell>
          <cell r="BR545" t="str">
            <v>NULL</v>
          </cell>
          <cell r="BS545" t="str">
            <v>NULL</v>
          </cell>
          <cell r="BT545" t="str">
            <v>NULL</v>
          </cell>
          <cell r="BU545" t="str">
            <v>NULL</v>
          </cell>
          <cell r="BV545" t="str">
            <v>NULL</v>
          </cell>
          <cell r="BW545" t="str">
            <v>NULL</v>
          </cell>
          <cell r="BX545" t="str">
            <v>NULL</v>
          </cell>
          <cell r="BY545" t="str">
            <v>NULL</v>
          </cell>
          <cell r="BZ545" t="str">
            <v>NULL</v>
          </cell>
          <cell r="CA545" t="str">
            <v>NULL</v>
          </cell>
          <cell r="CB545">
            <v>361087</v>
          </cell>
          <cell r="CC545" t="str">
            <v>NULL</v>
          </cell>
          <cell r="CD545">
            <v>361087</v>
          </cell>
          <cell r="CE545" t="str">
            <v>NULL</v>
          </cell>
          <cell r="CF545" t="str">
            <v>NULL</v>
          </cell>
          <cell r="CG545" t="str">
            <v>NULL</v>
          </cell>
          <cell r="CH545">
            <v>3979233</v>
          </cell>
          <cell r="CI545">
            <v>11110</v>
          </cell>
          <cell r="CJ545">
            <v>3968123</v>
          </cell>
          <cell r="CK545">
            <v>189727</v>
          </cell>
          <cell r="CL545">
            <v>11000</v>
          </cell>
          <cell r="CM545">
            <v>178727</v>
          </cell>
          <cell r="CN545" t="str">
            <v>NULL</v>
          </cell>
          <cell r="CO545" t="str">
            <v>NULL</v>
          </cell>
          <cell r="CP545" t="str">
            <v>NULL</v>
          </cell>
          <cell r="CQ545" t="str">
            <v>NULL</v>
          </cell>
          <cell r="CR545" t="str">
            <v>NULL</v>
          </cell>
          <cell r="CS545" t="str">
            <v>NULL</v>
          </cell>
          <cell r="CT545" t="str">
            <v>NULL</v>
          </cell>
          <cell r="CU545" t="str">
            <v>NULL</v>
          </cell>
          <cell r="CV545" t="str">
            <v>NULL</v>
          </cell>
          <cell r="CW545">
            <v>676724</v>
          </cell>
          <cell r="CX545" t="str">
            <v>NULL</v>
          </cell>
          <cell r="CY545">
            <v>676724</v>
          </cell>
          <cell r="CZ545" t="str">
            <v>NULL</v>
          </cell>
          <cell r="DA545" t="str">
            <v>NULL</v>
          </cell>
          <cell r="DB545" t="str">
            <v>NULL</v>
          </cell>
          <cell r="DC545">
            <v>21872609</v>
          </cell>
          <cell r="DD545">
            <v>1171893</v>
          </cell>
          <cell r="DE545">
            <v>20700716</v>
          </cell>
        </row>
        <row r="546">
          <cell r="A546" t="str">
            <v>Campbell2018</v>
          </cell>
          <cell r="B546" t="str">
            <v>Campbell</v>
          </cell>
          <cell r="C546">
            <v>1187</v>
          </cell>
          <cell r="D546">
            <v>2018</v>
          </cell>
          <cell r="E546">
            <v>772513</v>
          </cell>
          <cell r="F546" t="str">
            <v>NULL</v>
          </cell>
          <cell r="G546">
            <v>772513</v>
          </cell>
          <cell r="H546">
            <v>5658086</v>
          </cell>
          <cell r="I546">
            <v>2099546</v>
          </cell>
          <cell r="J546">
            <v>3558540</v>
          </cell>
          <cell r="K546" t="str">
            <v>NULL</v>
          </cell>
          <cell r="L546" t="str">
            <v>NULL</v>
          </cell>
          <cell r="M546" t="str">
            <v>NULL</v>
          </cell>
          <cell r="N546" t="str">
            <v>NULL</v>
          </cell>
          <cell r="O546" t="str">
            <v>NULL</v>
          </cell>
          <cell r="P546" t="str">
            <v>NULL</v>
          </cell>
          <cell r="Q546" t="str">
            <v>NULL</v>
          </cell>
          <cell r="R546" t="str">
            <v>NULL</v>
          </cell>
          <cell r="S546" t="str">
            <v>NULL</v>
          </cell>
          <cell r="T546" t="str">
            <v>NULL</v>
          </cell>
          <cell r="U546" t="str">
            <v>NULL</v>
          </cell>
          <cell r="V546" t="str">
            <v>NULL</v>
          </cell>
          <cell r="W546" t="str">
            <v>NULL</v>
          </cell>
          <cell r="X546" t="str">
            <v>NULL</v>
          </cell>
          <cell r="Y546" t="str">
            <v>NULL</v>
          </cell>
          <cell r="Z546" t="str">
            <v>NULL</v>
          </cell>
          <cell r="AA546" t="str">
            <v>NULL</v>
          </cell>
          <cell r="AB546" t="str">
            <v>NULL</v>
          </cell>
          <cell r="AC546" t="str">
            <v>NULL</v>
          </cell>
          <cell r="AD546" t="str">
            <v>NULL</v>
          </cell>
          <cell r="AE546" t="str">
            <v>NULL</v>
          </cell>
          <cell r="AF546" t="str">
            <v>NULL</v>
          </cell>
          <cell r="AG546">
            <v>577313</v>
          </cell>
          <cell r="AH546">
            <v>-577313</v>
          </cell>
          <cell r="AI546" t="str">
            <v>NULL</v>
          </cell>
          <cell r="AJ546" t="str">
            <v>NULL</v>
          </cell>
          <cell r="AK546" t="str">
            <v>NULL</v>
          </cell>
          <cell r="AL546">
            <v>6430599</v>
          </cell>
          <cell r="AM546">
            <v>2676859</v>
          </cell>
          <cell r="AN546">
            <v>3753740</v>
          </cell>
          <cell r="AO546">
            <v>17714140</v>
          </cell>
          <cell r="AP546">
            <v>722581</v>
          </cell>
          <cell r="AQ546">
            <v>16991559</v>
          </cell>
          <cell r="AR546" t="str">
            <v>NULL</v>
          </cell>
          <cell r="AS546" t="str">
            <v>NULL</v>
          </cell>
          <cell r="AT546" t="str">
            <v>NULL</v>
          </cell>
          <cell r="AU546" t="str">
            <v>NULL</v>
          </cell>
          <cell r="AV546" t="str">
            <v>NULL</v>
          </cell>
          <cell r="AW546" t="str">
            <v>NULL</v>
          </cell>
          <cell r="AX546" t="str">
            <v>NULL</v>
          </cell>
          <cell r="AY546" t="str">
            <v>NULL</v>
          </cell>
          <cell r="AZ546" t="str">
            <v>NULL</v>
          </cell>
          <cell r="BA546" t="str">
            <v>NULL</v>
          </cell>
          <cell r="BB546" t="str">
            <v>NULL</v>
          </cell>
          <cell r="BC546" t="str">
            <v>NULL</v>
          </cell>
          <cell r="BD546" t="str">
            <v>NULL</v>
          </cell>
          <cell r="BE546" t="str">
            <v>NULL</v>
          </cell>
          <cell r="BF546" t="str">
            <v>NULL</v>
          </cell>
          <cell r="BG546" t="str">
            <v>NULL</v>
          </cell>
          <cell r="BH546" t="str">
            <v>NULL</v>
          </cell>
          <cell r="BI546" t="str">
            <v>NULL</v>
          </cell>
          <cell r="BJ546" t="str">
            <v>NULL</v>
          </cell>
          <cell r="BK546" t="str">
            <v>NULL</v>
          </cell>
          <cell r="BL546" t="str">
            <v>NULL</v>
          </cell>
          <cell r="BM546" t="str">
            <v>NULL</v>
          </cell>
          <cell r="BN546" t="str">
            <v>NULL</v>
          </cell>
          <cell r="BO546" t="str">
            <v>NULL</v>
          </cell>
          <cell r="BP546" t="str">
            <v>NULL</v>
          </cell>
          <cell r="BQ546" t="str">
            <v>NULL</v>
          </cell>
          <cell r="BR546" t="str">
            <v>NULL</v>
          </cell>
          <cell r="BS546" t="str">
            <v>NULL</v>
          </cell>
          <cell r="BT546" t="str">
            <v>NULL</v>
          </cell>
          <cell r="BU546" t="str">
            <v>NULL</v>
          </cell>
          <cell r="BV546">
            <v>8126844</v>
          </cell>
          <cell r="BW546">
            <v>418017</v>
          </cell>
          <cell r="BX546">
            <v>7708827</v>
          </cell>
          <cell r="BY546" t="str">
            <v>NULL</v>
          </cell>
          <cell r="BZ546" t="str">
            <v>NULL</v>
          </cell>
          <cell r="CA546" t="str">
            <v>NULL</v>
          </cell>
          <cell r="CB546" t="str">
            <v>NULL</v>
          </cell>
          <cell r="CC546" t="str">
            <v>NULL</v>
          </cell>
          <cell r="CD546" t="str">
            <v>NULL</v>
          </cell>
          <cell r="CE546" t="str">
            <v>NULL</v>
          </cell>
          <cell r="CF546">
            <v>1965</v>
          </cell>
          <cell r="CG546">
            <v>-1965</v>
          </cell>
          <cell r="CH546">
            <v>4062076</v>
          </cell>
          <cell r="CI546">
            <v>1397424</v>
          </cell>
          <cell r="CJ546">
            <v>2664652</v>
          </cell>
          <cell r="CK546" t="str">
            <v>NULL</v>
          </cell>
          <cell r="CL546" t="str">
            <v>NULL</v>
          </cell>
          <cell r="CM546" t="str">
            <v>NULL</v>
          </cell>
          <cell r="CN546" t="str">
            <v>NULL</v>
          </cell>
          <cell r="CO546" t="str">
            <v>NULL</v>
          </cell>
          <cell r="CP546" t="str">
            <v>NULL</v>
          </cell>
          <cell r="CQ546" t="str">
            <v>NULL</v>
          </cell>
          <cell r="CR546" t="str">
            <v>NULL</v>
          </cell>
          <cell r="CS546" t="str">
            <v>NULL</v>
          </cell>
          <cell r="CT546" t="str">
            <v>NULL</v>
          </cell>
          <cell r="CU546" t="str">
            <v>NULL</v>
          </cell>
          <cell r="CV546" t="str">
            <v>NULL</v>
          </cell>
          <cell r="CW546" t="str">
            <v>NULL</v>
          </cell>
          <cell r="CX546" t="str">
            <v>NULL</v>
          </cell>
          <cell r="CY546" t="str">
            <v>NULL</v>
          </cell>
          <cell r="CZ546" t="str">
            <v>NULL</v>
          </cell>
          <cell r="DA546" t="str">
            <v>NULL</v>
          </cell>
          <cell r="DB546" t="str">
            <v>NULL</v>
          </cell>
          <cell r="DC546">
            <v>29903060</v>
          </cell>
          <cell r="DD546">
            <v>2539987</v>
          </cell>
          <cell r="DE546">
            <v>27363073</v>
          </cell>
        </row>
        <row r="547">
          <cell r="A547" t="str">
            <v>Canyon Lake2018</v>
          </cell>
          <cell r="B547" t="str">
            <v>Canyon Lake</v>
          </cell>
          <cell r="C547">
            <v>1188</v>
          </cell>
          <cell r="D547">
            <v>2018</v>
          </cell>
          <cell r="E547">
            <v>684080</v>
          </cell>
          <cell r="F547" t="str">
            <v>NULL</v>
          </cell>
          <cell r="G547">
            <v>684080</v>
          </cell>
          <cell r="H547">
            <v>163786</v>
          </cell>
          <cell r="I547">
            <v>26061</v>
          </cell>
          <cell r="J547">
            <v>137725</v>
          </cell>
          <cell r="K547" t="str">
            <v>NULL</v>
          </cell>
          <cell r="L547" t="str">
            <v>NULL</v>
          </cell>
          <cell r="M547" t="str">
            <v>NULL</v>
          </cell>
          <cell r="N547" t="str">
            <v>NULL</v>
          </cell>
          <cell r="O547" t="str">
            <v>NULL</v>
          </cell>
          <cell r="P547" t="str">
            <v>NULL</v>
          </cell>
          <cell r="Q547" t="str">
            <v>NULL</v>
          </cell>
          <cell r="R547" t="str">
            <v>NULL</v>
          </cell>
          <cell r="S547" t="str">
            <v>NULL</v>
          </cell>
          <cell r="T547" t="str">
            <v>NULL</v>
          </cell>
          <cell r="U547" t="str">
            <v>NULL</v>
          </cell>
          <cell r="V547" t="str">
            <v>NULL</v>
          </cell>
          <cell r="W547" t="str">
            <v>NULL</v>
          </cell>
          <cell r="X547" t="str">
            <v>NULL</v>
          </cell>
          <cell r="Y547" t="str">
            <v>NULL</v>
          </cell>
          <cell r="Z547" t="str">
            <v>NULL</v>
          </cell>
          <cell r="AA547" t="str">
            <v>NULL</v>
          </cell>
          <cell r="AB547" t="str">
            <v>NULL</v>
          </cell>
          <cell r="AC547" t="str">
            <v>NULL</v>
          </cell>
          <cell r="AD547" t="str">
            <v>NULL</v>
          </cell>
          <cell r="AE547" t="str">
            <v>NULL</v>
          </cell>
          <cell r="AF547" t="str">
            <v>NULL</v>
          </cell>
          <cell r="AG547" t="str">
            <v>NULL</v>
          </cell>
          <cell r="AH547" t="str">
            <v>NULL</v>
          </cell>
          <cell r="AI547" t="str">
            <v>NULL</v>
          </cell>
          <cell r="AJ547" t="str">
            <v>NULL</v>
          </cell>
          <cell r="AK547" t="str">
            <v>NULL</v>
          </cell>
          <cell r="AL547">
            <v>847866</v>
          </cell>
          <cell r="AM547">
            <v>26061</v>
          </cell>
          <cell r="AN547">
            <v>821805</v>
          </cell>
          <cell r="AO547">
            <v>1944551</v>
          </cell>
          <cell r="AP547">
            <v>161544</v>
          </cell>
          <cell r="AQ547">
            <v>1783007</v>
          </cell>
          <cell r="AR547" t="str">
            <v>NULL</v>
          </cell>
          <cell r="AS547" t="str">
            <v>NULL</v>
          </cell>
          <cell r="AT547" t="str">
            <v>NULL</v>
          </cell>
          <cell r="AU547" t="str">
            <v>NULL</v>
          </cell>
          <cell r="AV547" t="str">
            <v>NULL</v>
          </cell>
          <cell r="AW547" t="str">
            <v>NULL</v>
          </cell>
          <cell r="AX547" t="str">
            <v>NULL</v>
          </cell>
          <cell r="AY547" t="str">
            <v>NULL</v>
          </cell>
          <cell r="AZ547" t="str">
            <v>NULL</v>
          </cell>
          <cell r="BA547" t="str">
            <v>NULL</v>
          </cell>
          <cell r="BB547" t="str">
            <v>NULL</v>
          </cell>
          <cell r="BC547" t="str">
            <v>NULL</v>
          </cell>
          <cell r="BD547" t="str">
            <v>NULL</v>
          </cell>
          <cell r="BE547" t="str">
            <v>NULL</v>
          </cell>
          <cell r="BF547" t="str">
            <v>NULL</v>
          </cell>
          <cell r="BG547" t="str">
            <v>NULL</v>
          </cell>
          <cell r="BH547" t="str">
            <v>NULL</v>
          </cell>
          <cell r="BI547" t="str">
            <v>NULL</v>
          </cell>
          <cell r="BJ547" t="str">
            <v>NULL</v>
          </cell>
          <cell r="BK547" t="str">
            <v>NULL</v>
          </cell>
          <cell r="BL547" t="str">
            <v>NULL</v>
          </cell>
          <cell r="BM547" t="str">
            <v>NULL</v>
          </cell>
          <cell r="BN547" t="str">
            <v>NULL</v>
          </cell>
          <cell r="BO547" t="str">
            <v>NULL</v>
          </cell>
          <cell r="BP547" t="str">
            <v>NULL</v>
          </cell>
          <cell r="BQ547" t="str">
            <v>NULL</v>
          </cell>
          <cell r="BR547" t="str">
            <v>NULL</v>
          </cell>
          <cell r="BS547" t="str">
            <v>NULL</v>
          </cell>
          <cell r="BT547" t="str">
            <v>NULL</v>
          </cell>
          <cell r="BU547" t="str">
            <v>NULL</v>
          </cell>
          <cell r="BV547">
            <v>1458701</v>
          </cell>
          <cell r="BW547" t="str">
            <v>NULL</v>
          </cell>
          <cell r="BX547">
            <v>1458701</v>
          </cell>
          <cell r="BY547" t="str">
            <v>NULL</v>
          </cell>
          <cell r="BZ547" t="str">
            <v>NULL</v>
          </cell>
          <cell r="CA547" t="str">
            <v>NULL</v>
          </cell>
          <cell r="CB547">
            <v>114977</v>
          </cell>
          <cell r="CC547" t="str">
            <v>NULL</v>
          </cell>
          <cell r="CD547">
            <v>114977</v>
          </cell>
          <cell r="CE547" t="str">
            <v>NULL</v>
          </cell>
          <cell r="CF547" t="str">
            <v>NULL</v>
          </cell>
          <cell r="CG547" t="str">
            <v>NULL</v>
          </cell>
          <cell r="CH547" t="str">
            <v>NULL</v>
          </cell>
          <cell r="CI547" t="str">
            <v>NULL</v>
          </cell>
          <cell r="CJ547" t="str">
            <v>NULL</v>
          </cell>
          <cell r="CK547">
            <v>16409</v>
          </cell>
          <cell r="CL547" t="str">
            <v>NULL</v>
          </cell>
          <cell r="CM547">
            <v>16409</v>
          </cell>
          <cell r="CN547" t="str">
            <v>NULL</v>
          </cell>
          <cell r="CO547" t="str">
            <v>NULL</v>
          </cell>
          <cell r="CP547" t="str">
            <v>NULL</v>
          </cell>
          <cell r="CQ547" t="str">
            <v>NULL</v>
          </cell>
          <cell r="CR547" t="str">
            <v>NULL</v>
          </cell>
          <cell r="CS547" t="str">
            <v>NULL</v>
          </cell>
          <cell r="CT547" t="str">
            <v>NULL</v>
          </cell>
          <cell r="CU547" t="str">
            <v>NULL</v>
          </cell>
          <cell r="CV547" t="str">
            <v>NULL</v>
          </cell>
          <cell r="CW547" t="str">
            <v>NULL</v>
          </cell>
          <cell r="CX547" t="str">
            <v>NULL</v>
          </cell>
          <cell r="CY547" t="str">
            <v>NULL</v>
          </cell>
          <cell r="CZ547" t="str">
            <v>NULL</v>
          </cell>
          <cell r="DA547" t="str">
            <v>NULL</v>
          </cell>
          <cell r="DB547" t="str">
            <v>NULL</v>
          </cell>
          <cell r="DC547">
            <v>3534638</v>
          </cell>
          <cell r="DD547">
            <v>161544</v>
          </cell>
          <cell r="DE547">
            <v>3373094</v>
          </cell>
        </row>
        <row r="548">
          <cell r="A548" t="str">
            <v>Capitola2018</v>
          </cell>
          <cell r="B548" t="str">
            <v>Capitola</v>
          </cell>
          <cell r="C548">
            <v>1189</v>
          </cell>
          <cell r="D548">
            <v>2018</v>
          </cell>
          <cell r="E548">
            <v>205620</v>
          </cell>
          <cell r="F548" t="str">
            <v>NULL</v>
          </cell>
          <cell r="G548">
            <v>205620</v>
          </cell>
          <cell r="H548">
            <v>2290556</v>
          </cell>
          <cell r="I548">
            <v>1269754</v>
          </cell>
          <cell r="J548">
            <v>1020802</v>
          </cell>
          <cell r="K548" t="str">
            <v>NULL</v>
          </cell>
          <cell r="L548" t="str">
            <v>NULL</v>
          </cell>
          <cell r="M548" t="str">
            <v>NULL</v>
          </cell>
          <cell r="N548" t="str">
            <v>NULL</v>
          </cell>
          <cell r="O548" t="str">
            <v>NULL</v>
          </cell>
          <cell r="P548" t="str">
            <v>NULL</v>
          </cell>
          <cell r="Q548" t="str">
            <v>NULL</v>
          </cell>
          <cell r="R548" t="str">
            <v>NULL</v>
          </cell>
          <cell r="S548" t="str">
            <v>NULL</v>
          </cell>
          <cell r="T548" t="str">
            <v>NULL</v>
          </cell>
          <cell r="U548" t="str">
            <v>NULL</v>
          </cell>
          <cell r="V548" t="str">
            <v>NULL</v>
          </cell>
          <cell r="W548" t="str">
            <v>NULL</v>
          </cell>
          <cell r="X548" t="str">
            <v>NULL</v>
          </cell>
          <cell r="Y548" t="str">
            <v>NULL</v>
          </cell>
          <cell r="Z548" t="str">
            <v>NULL</v>
          </cell>
          <cell r="AA548" t="str">
            <v>NULL</v>
          </cell>
          <cell r="AB548" t="str">
            <v>NULL</v>
          </cell>
          <cell r="AC548" t="str">
            <v>NULL</v>
          </cell>
          <cell r="AD548" t="str">
            <v>NULL</v>
          </cell>
          <cell r="AE548" t="str">
            <v>NULL</v>
          </cell>
          <cell r="AF548" t="str">
            <v>NULL</v>
          </cell>
          <cell r="AG548" t="str">
            <v>NULL</v>
          </cell>
          <cell r="AH548" t="str">
            <v>NULL</v>
          </cell>
          <cell r="AI548" t="str">
            <v>NULL</v>
          </cell>
          <cell r="AJ548" t="str">
            <v>NULL</v>
          </cell>
          <cell r="AK548" t="str">
            <v>NULL</v>
          </cell>
          <cell r="AL548">
            <v>2496176</v>
          </cell>
          <cell r="AM548">
            <v>1269754</v>
          </cell>
          <cell r="AN548">
            <v>1226422</v>
          </cell>
          <cell r="AO548">
            <v>6333360</v>
          </cell>
          <cell r="AP548">
            <v>771025</v>
          </cell>
          <cell r="AQ548">
            <v>5562335</v>
          </cell>
          <cell r="AR548" t="str">
            <v>NULL</v>
          </cell>
          <cell r="AS548" t="str">
            <v>NULL</v>
          </cell>
          <cell r="AT548" t="str">
            <v>NULL</v>
          </cell>
          <cell r="AU548" t="str">
            <v>NULL</v>
          </cell>
          <cell r="AV548" t="str">
            <v>NULL</v>
          </cell>
          <cell r="AW548" t="str">
            <v>NULL</v>
          </cell>
          <cell r="AX548" t="str">
            <v>NULL</v>
          </cell>
          <cell r="AY548" t="str">
            <v>NULL</v>
          </cell>
          <cell r="AZ548" t="str">
            <v>NULL</v>
          </cell>
          <cell r="BA548" t="str">
            <v>NULL</v>
          </cell>
          <cell r="BB548" t="str">
            <v>NULL</v>
          </cell>
          <cell r="BC548" t="str">
            <v>NULL</v>
          </cell>
          <cell r="BD548" t="str">
            <v>NULL</v>
          </cell>
          <cell r="BE548" t="str">
            <v>NULL</v>
          </cell>
          <cell r="BF548" t="str">
            <v>NULL</v>
          </cell>
          <cell r="BG548" t="str">
            <v>NULL</v>
          </cell>
          <cell r="BH548" t="str">
            <v>NULL</v>
          </cell>
          <cell r="BI548" t="str">
            <v>NULL</v>
          </cell>
          <cell r="BJ548" t="str">
            <v>NULL</v>
          </cell>
          <cell r="BK548" t="str">
            <v>NULL</v>
          </cell>
          <cell r="BL548" t="str">
            <v>NULL</v>
          </cell>
          <cell r="BM548" t="str">
            <v>NULL</v>
          </cell>
          <cell r="BN548" t="str">
            <v>NULL</v>
          </cell>
          <cell r="BO548" t="str">
            <v>NULL</v>
          </cell>
          <cell r="BP548" t="str">
            <v>NULL</v>
          </cell>
          <cell r="BQ548" t="str">
            <v>NULL</v>
          </cell>
          <cell r="BR548" t="str">
            <v>NULL</v>
          </cell>
          <cell r="BS548" t="str">
            <v>NULL</v>
          </cell>
          <cell r="BT548" t="str">
            <v>NULL</v>
          </cell>
          <cell r="BU548" t="str">
            <v>NULL</v>
          </cell>
          <cell r="BV548" t="str">
            <v>NULL</v>
          </cell>
          <cell r="BW548" t="str">
            <v>NULL</v>
          </cell>
          <cell r="BX548" t="str">
            <v>NULL</v>
          </cell>
          <cell r="BY548" t="str">
            <v>NULL</v>
          </cell>
          <cell r="BZ548" t="str">
            <v>NULL</v>
          </cell>
          <cell r="CA548" t="str">
            <v>NULL</v>
          </cell>
          <cell r="CB548" t="str">
            <v>NULL</v>
          </cell>
          <cell r="CC548" t="str">
            <v>NULL</v>
          </cell>
          <cell r="CD548" t="str">
            <v>NULL</v>
          </cell>
          <cell r="CE548" t="str">
            <v>NULL</v>
          </cell>
          <cell r="CF548" t="str">
            <v>NULL</v>
          </cell>
          <cell r="CG548" t="str">
            <v>NULL</v>
          </cell>
          <cell r="CH548" t="str">
            <v>NULL</v>
          </cell>
          <cell r="CI548" t="str">
            <v>NULL</v>
          </cell>
          <cell r="CJ548" t="str">
            <v>NULL</v>
          </cell>
          <cell r="CK548" t="str">
            <v>NULL</v>
          </cell>
          <cell r="CL548" t="str">
            <v>NULL</v>
          </cell>
          <cell r="CM548" t="str">
            <v>NULL</v>
          </cell>
          <cell r="CN548" t="str">
            <v>NULL</v>
          </cell>
          <cell r="CO548" t="str">
            <v>NULL</v>
          </cell>
          <cell r="CP548" t="str">
            <v>NULL</v>
          </cell>
          <cell r="CQ548" t="str">
            <v>NULL</v>
          </cell>
          <cell r="CR548" t="str">
            <v>NULL</v>
          </cell>
          <cell r="CS548" t="str">
            <v>NULL</v>
          </cell>
          <cell r="CT548" t="str">
            <v>NULL</v>
          </cell>
          <cell r="CU548" t="str">
            <v>NULL</v>
          </cell>
          <cell r="CV548" t="str">
            <v>NULL</v>
          </cell>
          <cell r="CW548" t="str">
            <v>NULL</v>
          </cell>
          <cell r="CX548" t="str">
            <v>NULL</v>
          </cell>
          <cell r="CY548" t="str">
            <v>NULL</v>
          </cell>
          <cell r="CZ548" t="str">
            <v>NULL</v>
          </cell>
          <cell r="DA548" t="str">
            <v>NULL</v>
          </cell>
          <cell r="DB548" t="str">
            <v>NULL</v>
          </cell>
          <cell r="DC548">
            <v>6333360</v>
          </cell>
          <cell r="DD548">
            <v>771025</v>
          </cell>
          <cell r="DE548">
            <v>5562335</v>
          </cell>
        </row>
        <row r="549">
          <cell r="A549" t="str">
            <v>Carlsbad2018</v>
          </cell>
          <cell r="B549" t="str">
            <v>Carlsbad</v>
          </cell>
          <cell r="C549">
            <v>1190</v>
          </cell>
          <cell r="D549">
            <v>2018</v>
          </cell>
          <cell r="E549">
            <v>4008763</v>
          </cell>
          <cell r="F549" t="str">
            <v>NULL</v>
          </cell>
          <cell r="G549">
            <v>4008763</v>
          </cell>
          <cell r="H549">
            <v>27515616</v>
          </cell>
          <cell r="I549">
            <v>280636</v>
          </cell>
          <cell r="J549">
            <v>27234980</v>
          </cell>
          <cell r="K549" t="str">
            <v>NULL</v>
          </cell>
          <cell r="L549" t="str">
            <v>NULL</v>
          </cell>
          <cell r="M549" t="str">
            <v>NULL</v>
          </cell>
          <cell r="N549" t="str">
            <v>NULL</v>
          </cell>
          <cell r="O549" t="str">
            <v>NULL</v>
          </cell>
          <cell r="P549" t="str">
            <v>NULL</v>
          </cell>
          <cell r="Q549" t="str">
            <v>NULL</v>
          </cell>
          <cell r="R549" t="str">
            <v>NULL</v>
          </cell>
          <cell r="S549" t="str">
            <v>NULL</v>
          </cell>
          <cell r="T549" t="str">
            <v>NULL</v>
          </cell>
          <cell r="U549" t="str">
            <v>NULL</v>
          </cell>
          <cell r="V549" t="str">
            <v>NULL</v>
          </cell>
          <cell r="W549" t="str">
            <v>NULL</v>
          </cell>
          <cell r="X549" t="str">
            <v>NULL</v>
          </cell>
          <cell r="Y549" t="str">
            <v>NULL</v>
          </cell>
          <cell r="Z549" t="str">
            <v>NULL</v>
          </cell>
          <cell r="AA549" t="str">
            <v>NULL</v>
          </cell>
          <cell r="AB549" t="str">
            <v>NULL</v>
          </cell>
          <cell r="AC549" t="str">
            <v>NULL</v>
          </cell>
          <cell r="AD549" t="str">
            <v>NULL</v>
          </cell>
          <cell r="AE549" t="str">
            <v>NULL</v>
          </cell>
          <cell r="AF549" t="str">
            <v>NULL</v>
          </cell>
          <cell r="AG549">
            <v>59863</v>
          </cell>
          <cell r="AH549">
            <v>-59863</v>
          </cell>
          <cell r="AI549" t="str">
            <v>NULL</v>
          </cell>
          <cell r="AJ549" t="str">
            <v>NULL</v>
          </cell>
          <cell r="AK549" t="str">
            <v>NULL</v>
          </cell>
          <cell r="AL549">
            <v>31524379</v>
          </cell>
          <cell r="AM549">
            <v>340499</v>
          </cell>
          <cell r="AN549">
            <v>31183880</v>
          </cell>
          <cell r="AO549">
            <v>34984684</v>
          </cell>
          <cell r="AP549">
            <v>2345359</v>
          </cell>
          <cell r="AQ549">
            <v>32639325</v>
          </cell>
          <cell r="AR549" t="str">
            <v>NULL</v>
          </cell>
          <cell r="AS549" t="str">
            <v>NULL</v>
          </cell>
          <cell r="AT549" t="str">
            <v>NULL</v>
          </cell>
          <cell r="AU549" t="str">
            <v>NULL</v>
          </cell>
          <cell r="AV549" t="str">
            <v>NULL</v>
          </cell>
          <cell r="AW549" t="str">
            <v>NULL</v>
          </cell>
          <cell r="AX549" t="str">
            <v>NULL</v>
          </cell>
          <cell r="AY549" t="str">
            <v>NULL</v>
          </cell>
          <cell r="AZ549" t="str">
            <v>NULL</v>
          </cell>
          <cell r="BA549" t="str">
            <v>NULL</v>
          </cell>
          <cell r="BB549" t="str">
            <v>NULL</v>
          </cell>
          <cell r="BC549" t="str">
            <v>NULL</v>
          </cell>
          <cell r="BD549" t="str">
            <v>NULL</v>
          </cell>
          <cell r="BE549" t="str">
            <v>NULL</v>
          </cell>
          <cell r="BF549" t="str">
            <v>NULL</v>
          </cell>
          <cell r="BG549" t="str">
            <v>NULL</v>
          </cell>
          <cell r="BH549" t="str">
            <v>NULL</v>
          </cell>
          <cell r="BI549" t="str">
            <v>NULL</v>
          </cell>
          <cell r="BJ549" t="str">
            <v>NULL</v>
          </cell>
          <cell r="BK549" t="str">
            <v>NULL</v>
          </cell>
          <cell r="BL549" t="str">
            <v>NULL</v>
          </cell>
          <cell r="BM549" t="str">
            <v>NULL</v>
          </cell>
          <cell r="BN549" t="str">
            <v>NULL</v>
          </cell>
          <cell r="BO549" t="str">
            <v>NULL</v>
          </cell>
          <cell r="BP549" t="str">
            <v>NULL</v>
          </cell>
          <cell r="BQ549" t="str">
            <v>NULL</v>
          </cell>
          <cell r="BR549" t="str">
            <v>NULL</v>
          </cell>
          <cell r="BS549" t="str">
            <v>NULL</v>
          </cell>
          <cell r="BT549" t="str">
            <v>NULL</v>
          </cell>
          <cell r="BU549" t="str">
            <v>NULL</v>
          </cell>
          <cell r="BV549">
            <v>5208121</v>
          </cell>
          <cell r="BW549">
            <v>1392766</v>
          </cell>
          <cell r="BX549">
            <v>3815355</v>
          </cell>
          <cell r="BY549">
            <v>17025973</v>
          </cell>
          <cell r="BZ549">
            <v>2410454</v>
          </cell>
          <cell r="CA549">
            <v>14615519</v>
          </cell>
          <cell r="CB549" t="str">
            <v>NULL</v>
          </cell>
          <cell r="CC549" t="str">
            <v>NULL</v>
          </cell>
          <cell r="CD549" t="str">
            <v>NULL</v>
          </cell>
          <cell r="CE549">
            <v>55398</v>
          </cell>
          <cell r="CF549">
            <v>9796</v>
          </cell>
          <cell r="CG549">
            <v>45602</v>
          </cell>
          <cell r="CH549">
            <v>566519</v>
          </cell>
          <cell r="CI549">
            <v>903971</v>
          </cell>
          <cell r="CJ549">
            <v>-337452</v>
          </cell>
          <cell r="CK549">
            <v>228962</v>
          </cell>
          <cell r="CL549" t="str">
            <v>NULL</v>
          </cell>
          <cell r="CM549">
            <v>228962</v>
          </cell>
          <cell r="CN549" t="str">
            <v>NULL</v>
          </cell>
          <cell r="CO549" t="str">
            <v>NULL</v>
          </cell>
          <cell r="CP549" t="str">
            <v>NULL</v>
          </cell>
          <cell r="CQ549" t="str">
            <v>NULL</v>
          </cell>
          <cell r="CR549" t="str">
            <v>NULL</v>
          </cell>
          <cell r="CS549" t="str">
            <v>NULL</v>
          </cell>
          <cell r="CT549" t="str">
            <v>NULL</v>
          </cell>
          <cell r="CU549" t="str">
            <v>NULL</v>
          </cell>
          <cell r="CV549" t="str">
            <v>NULL</v>
          </cell>
          <cell r="CW549">
            <v>217885</v>
          </cell>
          <cell r="CX549" t="str">
            <v>NULL</v>
          </cell>
          <cell r="CY549">
            <v>217885</v>
          </cell>
          <cell r="CZ549" t="str">
            <v>NULL</v>
          </cell>
          <cell r="DA549" t="str">
            <v>NULL</v>
          </cell>
          <cell r="DB549" t="str">
            <v>NULL</v>
          </cell>
          <cell r="DC549">
            <v>58287542</v>
          </cell>
          <cell r="DD549">
            <v>7062346</v>
          </cell>
          <cell r="DE549">
            <v>51225196</v>
          </cell>
        </row>
        <row r="550">
          <cell r="A550" t="str">
            <v>Carmel2018</v>
          </cell>
          <cell r="B550" t="str">
            <v>Carmel</v>
          </cell>
          <cell r="C550">
            <v>1191</v>
          </cell>
          <cell r="D550">
            <v>2018</v>
          </cell>
          <cell r="E550">
            <v>239146</v>
          </cell>
          <cell r="F550" t="str">
            <v>NULL</v>
          </cell>
          <cell r="G550">
            <v>239146</v>
          </cell>
          <cell r="H550">
            <v>4453668</v>
          </cell>
          <cell r="I550">
            <v>214565</v>
          </cell>
          <cell r="J550">
            <v>4239103</v>
          </cell>
          <cell r="K550" t="str">
            <v>NULL</v>
          </cell>
          <cell r="L550" t="str">
            <v>NULL</v>
          </cell>
          <cell r="M550" t="str">
            <v>NULL</v>
          </cell>
          <cell r="N550" t="str">
            <v>NULL</v>
          </cell>
          <cell r="O550" t="str">
            <v>NULL</v>
          </cell>
          <cell r="P550" t="str">
            <v>NULL</v>
          </cell>
          <cell r="Q550" t="str">
            <v>NULL</v>
          </cell>
          <cell r="R550" t="str">
            <v>NULL</v>
          </cell>
          <cell r="S550" t="str">
            <v>NULL</v>
          </cell>
          <cell r="T550" t="str">
            <v>NULL</v>
          </cell>
          <cell r="U550" t="str">
            <v>NULL</v>
          </cell>
          <cell r="V550" t="str">
            <v>NULL</v>
          </cell>
          <cell r="W550" t="str">
            <v>NULL</v>
          </cell>
          <cell r="X550" t="str">
            <v>NULL</v>
          </cell>
          <cell r="Y550" t="str">
            <v>NULL</v>
          </cell>
          <cell r="Z550" t="str">
            <v>NULL</v>
          </cell>
          <cell r="AA550" t="str">
            <v>NULL</v>
          </cell>
          <cell r="AB550" t="str">
            <v>NULL</v>
          </cell>
          <cell r="AC550" t="str">
            <v>NULL</v>
          </cell>
          <cell r="AD550" t="str">
            <v>NULL</v>
          </cell>
          <cell r="AE550" t="str">
            <v>NULL</v>
          </cell>
          <cell r="AF550" t="str">
            <v>NULL</v>
          </cell>
          <cell r="AG550" t="str">
            <v>NULL</v>
          </cell>
          <cell r="AH550" t="str">
            <v>NULL</v>
          </cell>
          <cell r="AI550" t="str">
            <v>NULL</v>
          </cell>
          <cell r="AJ550" t="str">
            <v>NULL</v>
          </cell>
          <cell r="AK550" t="str">
            <v>NULL</v>
          </cell>
          <cell r="AL550">
            <v>4692814</v>
          </cell>
          <cell r="AM550">
            <v>214565</v>
          </cell>
          <cell r="AN550">
            <v>4478249</v>
          </cell>
          <cell r="AO550">
            <v>3451353</v>
          </cell>
          <cell r="AP550">
            <v>347828</v>
          </cell>
          <cell r="AQ550">
            <v>3103525</v>
          </cell>
          <cell r="AR550" t="str">
            <v>NULL</v>
          </cell>
          <cell r="AS550" t="str">
            <v>NULL</v>
          </cell>
          <cell r="AT550" t="str">
            <v>NULL</v>
          </cell>
          <cell r="AU550" t="str">
            <v>NULL</v>
          </cell>
          <cell r="AV550" t="str">
            <v>NULL</v>
          </cell>
          <cell r="AW550" t="str">
            <v>NULL</v>
          </cell>
          <cell r="AX550" t="str">
            <v>NULL</v>
          </cell>
          <cell r="AY550" t="str">
            <v>NULL</v>
          </cell>
          <cell r="AZ550" t="str">
            <v>NULL</v>
          </cell>
          <cell r="BA550" t="str">
            <v>NULL</v>
          </cell>
          <cell r="BB550" t="str">
            <v>NULL</v>
          </cell>
          <cell r="BC550" t="str">
            <v>NULL</v>
          </cell>
          <cell r="BD550" t="str">
            <v>NULL</v>
          </cell>
          <cell r="BE550" t="str">
            <v>NULL</v>
          </cell>
          <cell r="BF550" t="str">
            <v>NULL</v>
          </cell>
          <cell r="BG550" t="str">
            <v>NULL</v>
          </cell>
          <cell r="BH550" t="str">
            <v>NULL</v>
          </cell>
          <cell r="BI550" t="str">
            <v>NULL</v>
          </cell>
          <cell r="BJ550" t="str">
            <v>NULL</v>
          </cell>
          <cell r="BK550" t="str">
            <v>NULL</v>
          </cell>
          <cell r="BL550" t="str">
            <v>NULL</v>
          </cell>
          <cell r="BM550" t="str">
            <v>NULL</v>
          </cell>
          <cell r="BN550" t="str">
            <v>NULL</v>
          </cell>
          <cell r="BO550" t="str">
            <v>NULL</v>
          </cell>
          <cell r="BP550" t="str">
            <v>NULL</v>
          </cell>
          <cell r="BQ550" t="str">
            <v>NULL</v>
          </cell>
          <cell r="BR550" t="str">
            <v>NULL</v>
          </cell>
          <cell r="BS550" t="str">
            <v>NULL</v>
          </cell>
          <cell r="BT550" t="str">
            <v>NULL</v>
          </cell>
          <cell r="BU550" t="str">
            <v>NULL</v>
          </cell>
          <cell r="BV550">
            <v>2256546</v>
          </cell>
          <cell r="BW550">
            <v>5924</v>
          </cell>
          <cell r="BX550">
            <v>2250622</v>
          </cell>
          <cell r="BY550">
            <v>1316193</v>
          </cell>
          <cell r="BZ550">
            <v>595698</v>
          </cell>
          <cell r="CA550">
            <v>720495</v>
          </cell>
          <cell r="CB550" t="str">
            <v>NULL</v>
          </cell>
          <cell r="CC550">
            <v>1792</v>
          </cell>
          <cell r="CD550">
            <v>-1792</v>
          </cell>
          <cell r="CE550" t="str">
            <v>NULL</v>
          </cell>
          <cell r="CF550">
            <v>59669</v>
          </cell>
          <cell r="CG550">
            <v>-59669</v>
          </cell>
          <cell r="CH550" t="str">
            <v>NULL</v>
          </cell>
          <cell r="CI550" t="str">
            <v>NULL</v>
          </cell>
          <cell r="CJ550" t="str">
            <v>NULL</v>
          </cell>
          <cell r="CK550" t="str">
            <v>NULL</v>
          </cell>
          <cell r="CL550" t="str">
            <v>NULL</v>
          </cell>
          <cell r="CM550" t="str">
            <v>NULL</v>
          </cell>
          <cell r="CN550" t="str">
            <v>NULL</v>
          </cell>
          <cell r="CO550" t="str">
            <v>NULL</v>
          </cell>
          <cell r="CP550" t="str">
            <v>NULL</v>
          </cell>
          <cell r="CQ550" t="str">
            <v>NULL</v>
          </cell>
          <cell r="CR550" t="str">
            <v>NULL</v>
          </cell>
          <cell r="CS550" t="str">
            <v>NULL</v>
          </cell>
          <cell r="CT550" t="str">
            <v>NULL</v>
          </cell>
          <cell r="CU550" t="str">
            <v>NULL</v>
          </cell>
          <cell r="CV550" t="str">
            <v>NULL</v>
          </cell>
          <cell r="CW550" t="str">
            <v>NULL</v>
          </cell>
          <cell r="CX550" t="str">
            <v>NULL</v>
          </cell>
          <cell r="CY550" t="str">
            <v>NULL</v>
          </cell>
          <cell r="CZ550" t="str">
            <v>NULL</v>
          </cell>
          <cell r="DA550" t="str">
            <v>NULL</v>
          </cell>
          <cell r="DB550" t="str">
            <v>NULL</v>
          </cell>
          <cell r="DC550">
            <v>7024092</v>
          </cell>
          <cell r="DD550">
            <v>1010911</v>
          </cell>
          <cell r="DE550">
            <v>6013181</v>
          </cell>
        </row>
        <row r="551">
          <cell r="A551" t="str">
            <v>Carpinteria2018</v>
          </cell>
          <cell r="B551" t="str">
            <v>Carpinteria</v>
          </cell>
          <cell r="C551">
            <v>1192</v>
          </cell>
          <cell r="D551">
            <v>2018</v>
          </cell>
          <cell r="E551">
            <v>824503</v>
          </cell>
          <cell r="F551" t="str">
            <v>NULL</v>
          </cell>
          <cell r="G551">
            <v>824503</v>
          </cell>
          <cell r="H551">
            <v>2729802</v>
          </cell>
          <cell r="I551">
            <v>32</v>
          </cell>
          <cell r="J551">
            <v>2729770</v>
          </cell>
          <cell r="K551" t="str">
            <v>NULL</v>
          </cell>
          <cell r="L551" t="str">
            <v>NULL</v>
          </cell>
          <cell r="M551" t="str">
            <v>NULL</v>
          </cell>
          <cell r="N551" t="str">
            <v>NULL</v>
          </cell>
          <cell r="O551" t="str">
            <v>NULL</v>
          </cell>
          <cell r="P551" t="str">
            <v>NULL</v>
          </cell>
          <cell r="Q551" t="str">
            <v>NULL</v>
          </cell>
          <cell r="R551" t="str">
            <v>NULL</v>
          </cell>
          <cell r="S551" t="str">
            <v>NULL</v>
          </cell>
          <cell r="T551" t="str">
            <v>NULL</v>
          </cell>
          <cell r="U551" t="str">
            <v>NULL</v>
          </cell>
          <cell r="V551" t="str">
            <v>NULL</v>
          </cell>
          <cell r="W551" t="str">
            <v>NULL</v>
          </cell>
          <cell r="X551" t="str">
            <v>NULL</v>
          </cell>
          <cell r="Y551" t="str">
            <v>NULL</v>
          </cell>
          <cell r="Z551" t="str">
            <v>NULL</v>
          </cell>
          <cell r="AA551" t="str">
            <v>NULL</v>
          </cell>
          <cell r="AB551" t="str">
            <v>NULL</v>
          </cell>
          <cell r="AC551" t="str">
            <v>NULL</v>
          </cell>
          <cell r="AD551" t="str">
            <v>NULL</v>
          </cell>
          <cell r="AE551" t="str">
            <v>NULL</v>
          </cell>
          <cell r="AF551" t="str">
            <v>NULL</v>
          </cell>
          <cell r="AG551">
            <v>988</v>
          </cell>
          <cell r="AH551">
            <v>-988</v>
          </cell>
          <cell r="AI551" t="str">
            <v>NULL</v>
          </cell>
          <cell r="AJ551" t="str">
            <v>NULL</v>
          </cell>
          <cell r="AK551" t="str">
            <v>NULL</v>
          </cell>
          <cell r="AL551">
            <v>3554305</v>
          </cell>
          <cell r="AM551">
            <v>1020</v>
          </cell>
          <cell r="AN551">
            <v>3553285</v>
          </cell>
          <cell r="AO551">
            <v>3712837</v>
          </cell>
          <cell r="AP551">
            <v>116882</v>
          </cell>
          <cell r="AQ551">
            <v>3595955</v>
          </cell>
          <cell r="AR551" t="str">
            <v>NULL</v>
          </cell>
          <cell r="AS551" t="str">
            <v>NULL</v>
          </cell>
          <cell r="AT551" t="str">
            <v>NULL</v>
          </cell>
          <cell r="AU551" t="str">
            <v>NULL</v>
          </cell>
          <cell r="AV551" t="str">
            <v>NULL</v>
          </cell>
          <cell r="AW551" t="str">
            <v>NULL</v>
          </cell>
          <cell r="AX551" t="str">
            <v>NULL</v>
          </cell>
          <cell r="AY551" t="str">
            <v>NULL</v>
          </cell>
          <cell r="AZ551" t="str">
            <v>NULL</v>
          </cell>
          <cell r="BA551" t="str">
            <v>NULL</v>
          </cell>
          <cell r="BB551" t="str">
            <v>NULL</v>
          </cell>
          <cell r="BC551" t="str">
            <v>NULL</v>
          </cell>
          <cell r="BD551" t="str">
            <v>NULL</v>
          </cell>
          <cell r="BE551" t="str">
            <v>NULL</v>
          </cell>
          <cell r="BF551" t="str">
            <v>NULL</v>
          </cell>
          <cell r="BG551" t="str">
            <v>NULL</v>
          </cell>
          <cell r="BH551" t="str">
            <v>NULL</v>
          </cell>
          <cell r="BI551" t="str">
            <v>NULL</v>
          </cell>
          <cell r="BJ551" t="str">
            <v>NULL</v>
          </cell>
          <cell r="BK551" t="str">
            <v>NULL</v>
          </cell>
          <cell r="BL551" t="str">
            <v>NULL</v>
          </cell>
          <cell r="BM551" t="str">
            <v>NULL</v>
          </cell>
          <cell r="BN551" t="str">
            <v>NULL</v>
          </cell>
          <cell r="BO551" t="str">
            <v>NULL</v>
          </cell>
          <cell r="BP551" t="str">
            <v>NULL</v>
          </cell>
          <cell r="BQ551" t="str">
            <v>NULL</v>
          </cell>
          <cell r="BR551" t="str">
            <v>NULL</v>
          </cell>
          <cell r="BS551" t="str">
            <v>NULL</v>
          </cell>
          <cell r="BT551" t="str">
            <v>NULL</v>
          </cell>
          <cell r="BU551" t="str">
            <v>NULL</v>
          </cell>
          <cell r="BV551" t="str">
            <v>NULL</v>
          </cell>
          <cell r="BW551" t="str">
            <v>NULL</v>
          </cell>
          <cell r="BX551" t="str">
            <v>NULL</v>
          </cell>
          <cell r="BY551" t="str">
            <v>NULL</v>
          </cell>
          <cell r="BZ551" t="str">
            <v>NULL</v>
          </cell>
          <cell r="CA551" t="str">
            <v>NULL</v>
          </cell>
          <cell r="CB551">
            <v>24521</v>
          </cell>
          <cell r="CC551">
            <v>15513</v>
          </cell>
          <cell r="CD551">
            <v>9008</v>
          </cell>
          <cell r="CE551" t="str">
            <v>NULL</v>
          </cell>
          <cell r="CF551" t="str">
            <v>NULL</v>
          </cell>
          <cell r="CG551" t="str">
            <v>NULL</v>
          </cell>
          <cell r="CH551" t="str">
            <v>NULL</v>
          </cell>
          <cell r="CI551" t="str">
            <v>NULL</v>
          </cell>
          <cell r="CJ551" t="str">
            <v>NULL</v>
          </cell>
          <cell r="CK551">
            <v>2411</v>
          </cell>
          <cell r="CL551">
            <v>20677</v>
          </cell>
          <cell r="CM551">
            <v>-18266</v>
          </cell>
          <cell r="CN551" t="str">
            <v>NULL</v>
          </cell>
          <cell r="CO551" t="str">
            <v>NULL</v>
          </cell>
          <cell r="CP551" t="str">
            <v>NULL</v>
          </cell>
          <cell r="CQ551" t="str">
            <v>NULL</v>
          </cell>
          <cell r="CR551" t="str">
            <v>NULL</v>
          </cell>
          <cell r="CS551" t="str">
            <v>NULL</v>
          </cell>
          <cell r="CT551" t="str">
            <v>NULL</v>
          </cell>
          <cell r="CU551" t="str">
            <v>NULL</v>
          </cell>
          <cell r="CV551" t="str">
            <v>NULL</v>
          </cell>
          <cell r="CW551" t="str">
            <v>NULL</v>
          </cell>
          <cell r="CX551" t="str">
            <v>NULL</v>
          </cell>
          <cell r="CY551" t="str">
            <v>NULL</v>
          </cell>
          <cell r="CZ551" t="str">
            <v>NULL</v>
          </cell>
          <cell r="DA551" t="str">
            <v>NULL</v>
          </cell>
          <cell r="DB551" t="str">
            <v>NULL</v>
          </cell>
          <cell r="DC551">
            <v>3739769</v>
          </cell>
          <cell r="DD551">
            <v>153072</v>
          </cell>
          <cell r="DE551">
            <v>3586697</v>
          </cell>
        </row>
        <row r="552">
          <cell r="A552" t="str">
            <v>Carson2018</v>
          </cell>
          <cell r="B552" t="str">
            <v>Carson</v>
          </cell>
          <cell r="C552">
            <v>1193</v>
          </cell>
          <cell r="D552">
            <v>2018</v>
          </cell>
          <cell r="E552">
            <v>5349033</v>
          </cell>
          <cell r="F552" t="str">
            <v>NULL</v>
          </cell>
          <cell r="G552">
            <v>5349033</v>
          </cell>
          <cell r="H552">
            <v>9611862</v>
          </cell>
          <cell r="I552">
            <v>5196210</v>
          </cell>
          <cell r="J552">
            <v>4415652</v>
          </cell>
          <cell r="K552" t="str">
            <v>NULL</v>
          </cell>
          <cell r="L552" t="str">
            <v>NULL</v>
          </cell>
          <cell r="M552" t="str">
            <v>NULL</v>
          </cell>
          <cell r="N552" t="str">
            <v>NULL</v>
          </cell>
          <cell r="O552" t="str">
            <v>NULL</v>
          </cell>
          <cell r="P552" t="str">
            <v>NULL</v>
          </cell>
          <cell r="Q552" t="str">
            <v>NULL</v>
          </cell>
          <cell r="R552" t="str">
            <v>NULL</v>
          </cell>
          <cell r="S552" t="str">
            <v>NULL</v>
          </cell>
          <cell r="T552" t="str">
            <v>NULL</v>
          </cell>
          <cell r="U552" t="str">
            <v>NULL</v>
          </cell>
          <cell r="V552" t="str">
            <v>NULL</v>
          </cell>
          <cell r="W552" t="str">
            <v>NULL</v>
          </cell>
          <cell r="X552" t="str">
            <v>NULL</v>
          </cell>
          <cell r="Y552" t="str">
            <v>NULL</v>
          </cell>
          <cell r="Z552" t="str">
            <v>NULL</v>
          </cell>
          <cell r="AA552" t="str">
            <v>NULL</v>
          </cell>
          <cell r="AB552" t="str">
            <v>NULL</v>
          </cell>
          <cell r="AC552" t="str">
            <v>NULL</v>
          </cell>
          <cell r="AD552" t="str">
            <v>NULL</v>
          </cell>
          <cell r="AE552" t="str">
            <v>NULL</v>
          </cell>
          <cell r="AF552" t="str">
            <v>NULL</v>
          </cell>
          <cell r="AG552" t="str">
            <v>NULL</v>
          </cell>
          <cell r="AH552" t="str">
            <v>NULL</v>
          </cell>
          <cell r="AI552" t="str">
            <v>NULL</v>
          </cell>
          <cell r="AJ552" t="str">
            <v>NULL</v>
          </cell>
          <cell r="AK552" t="str">
            <v>NULL</v>
          </cell>
          <cell r="AL552">
            <v>14960895</v>
          </cell>
          <cell r="AM552">
            <v>5196210</v>
          </cell>
          <cell r="AN552">
            <v>9764685</v>
          </cell>
          <cell r="AO552">
            <v>20303621</v>
          </cell>
          <cell r="AP552">
            <v>1478684</v>
          </cell>
          <cell r="AQ552">
            <v>18824937</v>
          </cell>
          <cell r="AR552" t="str">
            <v>NULL</v>
          </cell>
          <cell r="AS552" t="str">
            <v>NULL</v>
          </cell>
          <cell r="AT552" t="str">
            <v>NULL</v>
          </cell>
          <cell r="AU552" t="str">
            <v>NULL</v>
          </cell>
          <cell r="AV552" t="str">
            <v>NULL</v>
          </cell>
          <cell r="AW552" t="str">
            <v>NULL</v>
          </cell>
          <cell r="AX552" t="str">
            <v>NULL</v>
          </cell>
          <cell r="AY552" t="str">
            <v>NULL</v>
          </cell>
          <cell r="AZ552" t="str">
            <v>NULL</v>
          </cell>
          <cell r="BA552" t="str">
            <v>NULL</v>
          </cell>
          <cell r="BB552" t="str">
            <v>NULL</v>
          </cell>
          <cell r="BC552" t="str">
            <v>NULL</v>
          </cell>
          <cell r="BD552" t="str">
            <v>NULL</v>
          </cell>
          <cell r="BE552" t="str">
            <v>NULL</v>
          </cell>
          <cell r="BF552" t="str">
            <v>NULL</v>
          </cell>
          <cell r="BG552" t="str">
            <v>NULL</v>
          </cell>
          <cell r="BH552" t="str">
            <v>NULL</v>
          </cell>
          <cell r="BI552" t="str">
            <v>NULL</v>
          </cell>
          <cell r="BJ552" t="str">
            <v>NULL</v>
          </cell>
          <cell r="BK552" t="str">
            <v>NULL</v>
          </cell>
          <cell r="BL552" t="str">
            <v>NULL</v>
          </cell>
          <cell r="BM552" t="str">
            <v>NULL</v>
          </cell>
          <cell r="BN552" t="str">
            <v>NULL</v>
          </cell>
          <cell r="BO552" t="str">
            <v>NULL</v>
          </cell>
          <cell r="BP552" t="str">
            <v>NULL</v>
          </cell>
          <cell r="BQ552" t="str">
            <v>NULL</v>
          </cell>
          <cell r="BR552" t="str">
            <v>NULL</v>
          </cell>
          <cell r="BS552" t="str">
            <v>NULL</v>
          </cell>
          <cell r="BT552" t="str">
            <v>NULL</v>
          </cell>
          <cell r="BU552" t="str">
            <v>NULL</v>
          </cell>
          <cell r="BV552" t="str">
            <v>NULL</v>
          </cell>
          <cell r="BW552" t="str">
            <v>NULL</v>
          </cell>
          <cell r="BX552" t="str">
            <v>NULL</v>
          </cell>
          <cell r="BY552" t="str">
            <v>NULL</v>
          </cell>
          <cell r="BZ552" t="str">
            <v>NULL</v>
          </cell>
          <cell r="CA552" t="str">
            <v>NULL</v>
          </cell>
          <cell r="CB552">
            <v>241356</v>
          </cell>
          <cell r="CC552" t="str">
            <v>NULL</v>
          </cell>
          <cell r="CD552">
            <v>241356</v>
          </cell>
          <cell r="CE552" t="str">
            <v>NULL</v>
          </cell>
          <cell r="CF552" t="str">
            <v>NULL</v>
          </cell>
          <cell r="CG552" t="str">
            <v>NULL</v>
          </cell>
          <cell r="CH552">
            <v>905306</v>
          </cell>
          <cell r="CI552" t="str">
            <v>NULL</v>
          </cell>
          <cell r="CJ552">
            <v>905306</v>
          </cell>
          <cell r="CK552">
            <v>909820</v>
          </cell>
          <cell r="CL552" t="str">
            <v>NULL</v>
          </cell>
          <cell r="CM552">
            <v>909820</v>
          </cell>
          <cell r="CN552" t="str">
            <v>NULL</v>
          </cell>
          <cell r="CO552" t="str">
            <v>NULL</v>
          </cell>
          <cell r="CP552" t="str">
            <v>NULL</v>
          </cell>
          <cell r="CQ552" t="str">
            <v>NULL</v>
          </cell>
          <cell r="CR552" t="str">
            <v>NULL</v>
          </cell>
          <cell r="CS552" t="str">
            <v>NULL</v>
          </cell>
          <cell r="CT552" t="str">
            <v>NULL</v>
          </cell>
          <cell r="CU552" t="str">
            <v>NULL</v>
          </cell>
          <cell r="CV552" t="str">
            <v>NULL</v>
          </cell>
          <cell r="CW552" t="str">
            <v>NULL</v>
          </cell>
          <cell r="CX552" t="str">
            <v>NULL</v>
          </cell>
          <cell r="CY552" t="str">
            <v>NULL</v>
          </cell>
          <cell r="CZ552" t="str">
            <v>NULL</v>
          </cell>
          <cell r="DA552" t="str">
            <v>NULL</v>
          </cell>
          <cell r="DB552" t="str">
            <v>NULL</v>
          </cell>
          <cell r="DC552">
            <v>22360103</v>
          </cell>
          <cell r="DD552">
            <v>1478684</v>
          </cell>
          <cell r="DE552">
            <v>20881419</v>
          </cell>
        </row>
        <row r="553">
          <cell r="A553" t="str">
            <v>Cathedral City2018</v>
          </cell>
          <cell r="B553" t="str">
            <v>Cathedral City</v>
          </cell>
          <cell r="C553">
            <v>1194</v>
          </cell>
          <cell r="D553">
            <v>2018</v>
          </cell>
          <cell r="E553">
            <v>687938</v>
          </cell>
          <cell r="F553" t="str">
            <v>NULL</v>
          </cell>
          <cell r="G553">
            <v>687938</v>
          </cell>
          <cell r="H553">
            <v>9408033</v>
          </cell>
          <cell r="I553">
            <v>1953352</v>
          </cell>
          <cell r="J553">
            <v>7454681</v>
          </cell>
          <cell r="K553" t="str">
            <v>NULL</v>
          </cell>
          <cell r="L553" t="str">
            <v>NULL</v>
          </cell>
          <cell r="M553" t="str">
            <v>NULL</v>
          </cell>
          <cell r="N553" t="str">
            <v>NULL</v>
          </cell>
          <cell r="O553" t="str">
            <v>NULL</v>
          </cell>
          <cell r="P553" t="str">
            <v>NULL</v>
          </cell>
          <cell r="Q553" t="str">
            <v>NULL</v>
          </cell>
          <cell r="R553" t="str">
            <v>NULL</v>
          </cell>
          <cell r="S553" t="str">
            <v>NULL</v>
          </cell>
          <cell r="T553" t="str">
            <v>NULL</v>
          </cell>
          <cell r="U553" t="str">
            <v>NULL</v>
          </cell>
          <cell r="V553" t="str">
            <v>NULL</v>
          </cell>
          <cell r="W553" t="str">
            <v>NULL</v>
          </cell>
          <cell r="X553" t="str">
            <v>NULL</v>
          </cell>
          <cell r="Y553" t="str">
            <v>NULL</v>
          </cell>
          <cell r="Z553" t="str">
            <v>NULL</v>
          </cell>
          <cell r="AA553" t="str">
            <v>NULL</v>
          </cell>
          <cell r="AB553" t="str">
            <v>NULL</v>
          </cell>
          <cell r="AC553" t="str">
            <v>NULL</v>
          </cell>
          <cell r="AD553" t="str">
            <v>NULL</v>
          </cell>
          <cell r="AE553" t="str">
            <v>NULL</v>
          </cell>
          <cell r="AF553" t="str">
            <v>NULL</v>
          </cell>
          <cell r="AG553" t="str">
            <v>NULL</v>
          </cell>
          <cell r="AH553" t="str">
            <v>NULL</v>
          </cell>
          <cell r="AI553" t="str">
            <v>NULL</v>
          </cell>
          <cell r="AJ553" t="str">
            <v>NULL</v>
          </cell>
          <cell r="AK553" t="str">
            <v>NULL</v>
          </cell>
          <cell r="AL553">
            <v>10095971</v>
          </cell>
          <cell r="AM553">
            <v>1953352</v>
          </cell>
          <cell r="AN553">
            <v>8142619</v>
          </cell>
          <cell r="AO553">
            <v>16386195</v>
          </cell>
          <cell r="AP553">
            <v>2758555</v>
          </cell>
          <cell r="AQ553">
            <v>13627640</v>
          </cell>
          <cell r="AR553" t="str">
            <v>NULL</v>
          </cell>
          <cell r="AS553" t="str">
            <v>NULL</v>
          </cell>
          <cell r="AT553" t="str">
            <v>NULL</v>
          </cell>
          <cell r="AU553" t="str">
            <v>NULL</v>
          </cell>
          <cell r="AV553" t="str">
            <v>NULL</v>
          </cell>
          <cell r="AW553" t="str">
            <v>NULL</v>
          </cell>
          <cell r="AX553" t="str">
            <v>NULL</v>
          </cell>
          <cell r="AY553" t="str">
            <v>NULL</v>
          </cell>
          <cell r="AZ553" t="str">
            <v>NULL</v>
          </cell>
          <cell r="BA553" t="str">
            <v>NULL</v>
          </cell>
          <cell r="BB553" t="str">
            <v>NULL</v>
          </cell>
          <cell r="BC553" t="str">
            <v>NULL</v>
          </cell>
          <cell r="BD553" t="str">
            <v>NULL</v>
          </cell>
          <cell r="BE553" t="str">
            <v>NULL</v>
          </cell>
          <cell r="BF553" t="str">
            <v>NULL</v>
          </cell>
          <cell r="BG553" t="str">
            <v>NULL</v>
          </cell>
          <cell r="BH553" t="str">
            <v>NULL</v>
          </cell>
          <cell r="BI553" t="str">
            <v>NULL</v>
          </cell>
          <cell r="BJ553" t="str">
            <v>NULL</v>
          </cell>
          <cell r="BK553" t="str">
            <v>NULL</v>
          </cell>
          <cell r="BL553" t="str">
            <v>NULL</v>
          </cell>
          <cell r="BM553" t="str">
            <v>NULL</v>
          </cell>
          <cell r="BN553" t="str">
            <v>NULL</v>
          </cell>
          <cell r="BO553" t="str">
            <v>NULL</v>
          </cell>
          <cell r="BP553" t="str">
            <v>NULL</v>
          </cell>
          <cell r="BQ553" t="str">
            <v>NULL</v>
          </cell>
          <cell r="BR553" t="str">
            <v>NULL</v>
          </cell>
          <cell r="BS553" t="str">
            <v>NULL</v>
          </cell>
          <cell r="BT553" t="str">
            <v>NULL</v>
          </cell>
          <cell r="BU553" t="str">
            <v>NULL</v>
          </cell>
          <cell r="BV553">
            <v>7489161</v>
          </cell>
          <cell r="BW553">
            <v>2082029</v>
          </cell>
          <cell r="BX553">
            <v>5407132</v>
          </cell>
          <cell r="BY553">
            <v>3349875</v>
          </cell>
          <cell r="BZ553" t="str">
            <v>NULL</v>
          </cell>
          <cell r="CA553">
            <v>3349875</v>
          </cell>
          <cell r="CB553">
            <v>314735</v>
          </cell>
          <cell r="CC553">
            <v>38592</v>
          </cell>
          <cell r="CD553">
            <v>276143</v>
          </cell>
          <cell r="CE553" t="str">
            <v>NULL</v>
          </cell>
          <cell r="CF553" t="str">
            <v>NULL</v>
          </cell>
          <cell r="CG553" t="str">
            <v>NULL</v>
          </cell>
          <cell r="CH553">
            <v>77429</v>
          </cell>
          <cell r="CI553">
            <v>70184</v>
          </cell>
          <cell r="CJ553">
            <v>7245</v>
          </cell>
          <cell r="CK553">
            <v>7191</v>
          </cell>
          <cell r="CL553" t="str">
            <v>NULL</v>
          </cell>
          <cell r="CM553">
            <v>7191</v>
          </cell>
          <cell r="CN553" t="str">
            <v>NULL</v>
          </cell>
          <cell r="CO553" t="str">
            <v>NULL</v>
          </cell>
          <cell r="CP553" t="str">
            <v>NULL</v>
          </cell>
          <cell r="CQ553" t="str">
            <v>NULL</v>
          </cell>
          <cell r="CR553" t="str">
            <v>NULL</v>
          </cell>
          <cell r="CS553" t="str">
            <v>NULL</v>
          </cell>
          <cell r="CT553" t="str">
            <v>NULL</v>
          </cell>
          <cell r="CU553" t="str">
            <v>NULL</v>
          </cell>
          <cell r="CV553" t="str">
            <v>NULL</v>
          </cell>
          <cell r="CW553" t="str">
            <v>NULL</v>
          </cell>
          <cell r="CX553">
            <v>116728</v>
          </cell>
          <cell r="CY553">
            <v>-116728</v>
          </cell>
          <cell r="CZ553" t="str">
            <v>NULL</v>
          </cell>
          <cell r="DA553" t="str">
            <v>NULL</v>
          </cell>
          <cell r="DB553" t="str">
            <v>NULL</v>
          </cell>
          <cell r="DC553">
            <v>27624586</v>
          </cell>
          <cell r="DD553">
            <v>5066088</v>
          </cell>
          <cell r="DE553">
            <v>22558498</v>
          </cell>
        </row>
        <row r="554">
          <cell r="A554" t="str">
            <v>Ceres2018</v>
          </cell>
          <cell r="B554" t="str">
            <v>Ceres</v>
          </cell>
          <cell r="C554">
            <v>1195</v>
          </cell>
          <cell r="D554">
            <v>2018</v>
          </cell>
          <cell r="E554">
            <v>221868</v>
          </cell>
          <cell r="F554" t="str">
            <v>NULL</v>
          </cell>
          <cell r="G554">
            <v>221868</v>
          </cell>
          <cell r="H554">
            <v>1420547</v>
          </cell>
          <cell r="I554">
            <v>4116614</v>
          </cell>
          <cell r="J554">
            <v>-2696067</v>
          </cell>
          <cell r="K554" t="str">
            <v>NULL</v>
          </cell>
          <cell r="L554" t="str">
            <v>NULL</v>
          </cell>
          <cell r="M554" t="str">
            <v>NULL</v>
          </cell>
          <cell r="N554" t="str">
            <v>NULL</v>
          </cell>
          <cell r="O554" t="str">
            <v>NULL</v>
          </cell>
          <cell r="P554" t="str">
            <v>NULL</v>
          </cell>
          <cell r="Q554" t="str">
            <v>NULL</v>
          </cell>
          <cell r="R554" t="str">
            <v>NULL</v>
          </cell>
          <cell r="S554" t="str">
            <v>NULL</v>
          </cell>
          <cell r="T554" t="str">
            <v>NULL</v>
          </cell>
          <cell r="U554" t="str">
            <v>NULL</v>
          </cell>
          <cell r="V554" t="str">
            <v>NULL</v>
          </cell>
          <cell r="W554" t="str">
            <v>NULL</v>
          </cell>
          <cell r="X554" t="str">
            <v>NULL</v>
          </cell>
          <cell r="Y554" t="str">
            <v>NULL</v>
          </cell>
          <cell r="Z554" t="str">
            <v>NULL</v>
          </cell>
          <cell r="AA554" t="str">
            <v>NULL</v>
          </cell>
          <cell r="AB554" t="str">
            <v>NULL</v>
          </cell>
          <cell r="AC554" t="str">
            <v>NULL</v>
          </cell>
          <cell r="AD554" t="str">
            <v>NULL</v>
          </cell>
          <cell r="AE554" t="str">
            <v>NULL</v>
          </cell>
          <cell r="AF554" t="str">
            <v>NULL</v>
          </cell>
          <cell r="AG554" t="str">
            <v>NULL</v>
          </cell>
          <cell r="AH554" t="str">
            <v>NULL</v>
          </cell>
          <cell r="AI554" t="str">
            <v>NULL</v>
          </cell>
          <cell r="AJ554" t="str">
            <v>NULL</v>
          </cell>
          <cell r="AK554" t="str">
            <v>NULL</v>
          </cell>
          <cell r="AL554">
            <v>1642415</v>
          </cell>
          <cell r="AM554">
            <v>4116614</v>
          </cell>
          <cell r="AN554">
            <v>-2474199</v>
          </cell>
          <cell r="AO554">
            <v>12456127</v>
          </cell>
          <cell r="AP554">
            <v>1379751</v>
          </cell>
          <cell r="AQ554">
            <v>11076376</v>
          </cell>
          <cell r="AR554" t="str">
            <v>NULL</v>
          </cell>
          <cell r="AS554" t="str">
            <v>NULL</v>
          </cell>
          <cell r="AT554" t="str">
            <v>NULL</v>
          </cell>
          <cell r="AU554" t="str">
            <v>NULL</v>
          </cell>
          <cell r="AV554" t="str">
            <v>NULL</v>
          </cell>
          <cell r="AW554" t="str">
            <v>NULL</v>
          </cell>
          <cell r="AX554" t="str">
            <v>NULL</v>
          </cell>
          <cell r="AY554" t="str">
            <v>NULL</v>
          </cell>
          <cell r="AZ554" t="str">
            <v>NULL</v>
          </cell>
          <cell r="BA554" t="str">
            <v>NULL</v>
          </cell>
          <cell r="BB554" t="str">
            <v>NULL</v>
          </cell>
          <cell r="BC554" t="str">
            <v>NULL</v>
          </cell>
          <cell r="BD554" t="str">
            <v>NULL</v>
          </cell>
          <cell r="BE554" t="str">
            <v>NULL</v>
          </cell>
          <cell r="BF554" t="str">
            <v>NULL</v>
          </cell>
          <cell r="BG554" t="str">
            <v>NULL</v>
          </cell>
          <cell r="BH554" t="str">
            <v>NULL</v>
          </cell>
          <cell r="BI554" t="str">
            <v>NULL</v>
          </cell>
          <cell r="BJ554" t="str">
            <v>NULL</v>
          </cell>
          <cell r="BK554" t="str">
            <v>NULL</v>
          </cell>
          <cell r="BL554" t="str">
            <v>NULL</v>
          </cell>
          <cell r="BM554" t="str">
            <v>NULL</v>
          </cell>
          <cell r="BN554" t="str">
            <v>NULL</v>
          </cell>
          <cell r="BO554" t="str">
            <v>NULL</v>
          </cell>
          <cell r="BP554" t="str">
            <v>NULL</v>
          </cell>
          <cell r="BQ554" t="str">
            <v>NULL</v>
          </cell>
          <cell r="BR554" t="str">
            <v>NULL</v>
          </cell>
          <cell r="BS554" t="str">
            <v>NULL</v>
          </cell>
          <cell r="BT554" t="str">
            <v>NULL</v>
          </cell>
          <cell r="BU554" t="str">
            <v>NULL</v>
          </cell>
          <cell r="BV554">
            <v>6478243</v>
          </cell>
          <cell r="BW554">
            <v>1044420</v>
          </cell>
          <cell r="BX554">
            <v>5433823</v>
          </cell>
          <cell r="BY554" t="str">
            <v>NULL</v>
          </cell>
          <cell r="BZ554" t="str">
            <v>NULL</v>
          </cell>
          <cell r="CA554" t="str">
            <v>NULL</v>
          </cell>
          <cell r="CB554">
            <v>337027</v>
          </cell>
          <cell r="CC554">
            <v>154653</v>
          </cell>
          <cell r="CD554">
            <v>182374</v>
          </cell>
          <cell r="CE554" t="str">
            <v>NULL</v>
          </cell>
          <cell r="CF554" t="str">
            <v>NULL</v>
          </cell>
          <cell r="CG554" t="str">
            <v>NULL</v>
          </cell>
          <cell r="CH554">
            <v>450414</v>
          </cell>
          <cell r="CI554">
            <v>406644</v>
          </cell>
          <cell r="CJ554">
            <v>43770</v>
          </cell>
          <cell r="CK554" t="str">
            <v>NULL</v>
          </cell>
          <cell r="CL554" t="str">
            <v>NULL</v>
          </cell>
          <cell r="CM554" t="str">
            <v>NULL</v>
          </cell>
          <cell r="CN554" t="str">
            <v>NULL</v>
          </cell>
          <cell r="CO554" t="str">
            <v>NULL</v>
          </cell>
          <cell r="CP554" t="str">
            <v>NULL</v>
          </cell>
          <cell r="CQ554" t="str">
            <v>NULL</v>
          </cell>
          <cell r="CR554" t="str">
            <v>NULL</v>
          </cell>
          <cell r="CS554" t="str">
            <v>NULL</v>
          </cell>
          <cell r="CT554" t="str">
            <v>NULL</v>
          </cell>
          <cell r="CU554" t="str">
            <v>NULL</v>
          </cell>
          <cell r="CV554" t="str">
            <v>NULL</v>
          </cell>
          <cell r="CW554" t="str">
            <v>NULL</v>
          </cell>
          <cell r="CX554" t="str">
            <v>NULL</v>
          </cell>
          <cell r="CY554" t="str">
            <v>NULL</v>
          </cell>
          <cell r="CZ554" t="str">
            <v>NULL</v>
          </cell>
          <cell r="DA554" t="str">
            <v>NULL</v>
          </cell>
          <cell r="DB554" t="str">
            <v>NULL</v>
          </cell>
          <cell r="DC554">
            <v>19721811</v>
          </cell>
          <cell r="DD554">
            <v>2985468</v>
          </cell>
          <cell r="DE554">
            <v>16736343</v>
          </cell>
        </row>
        <row r="555">
          <cell r="A555" t="str">
            <v>Cerritos2018</v>
          </cell>
          <cell r="B555" t="str">
            <v>Cerritos</v>
          </cell>
          <cell r="C555">
            <v>1196</v>
          </cell>
          <cell r="D555">
            <v>2018</v>
          </cell>
          <cell r="E555">
            <v>711648</v>
          </cell>
          <cell r="F555" t="str">
            <v>NULL</v>
          </cell>
          <cell r="G555">
            <v>711648</v>
          </cell>
          <cell r="H555">
            <v>12875281</v>
          </cell>
          <cell r="I555">
            <v>919602</v>
          </cell>
          <cell r="J555">
            <v>11955679</v>
          </cell>
          <cell r="K555" t="str">
            <v>NULL</v>
          </cell>
          <cell r="L555" t="str">
            <v>NULL</v>
          </cell>
          <cell r="M555" t="str">
            <v>NULL</v>
          </cell>
          <cell r="N555" t="str">
            <v>NULL</v>
          </cell>
          <cell r="O555" t="str">
            <v>NULL</v>
          </cell>
          <cell r="P555" t="str">
            <v>NULL</v>
          </cell>
          <cell r="Q555" t="str">
            <v>NULL</v>
          </cell>
          <cell r="R555" t="str">
            <v>NULL</v>
          </cell>
          <cell r="S555" t="str">
            <v>NULL</v>
          </cell>
          <cell r="T555" t="str">
            <v>NULL</v>
          </cell>
          <cell r="U555" t="str">
            <v>NULL</v>
          </cell>
          <cell r="V555" t="str">
            <v>NULL</v>
          </cell>
          <cell r="W555" t="str">
            <v>NULL</v>
          </cell>
          <cell r="X555" t="str">
            <v>NULL</v>
          </cell>
          <cell r="Y555" t="str">
            <v>NULL</v>
          </cell>
          <cell r="Z555" t="str">
            <v>NULL</v>
          </cell>
          <cell r="AA555" t="str">
            <v>NULL</v>
          </cell>
          <cell r="AB555" t="str">
            <v>NULL</v>
          </cell>
          <cell r="AC555" t="str">
            <v>NULL</v>
          </cell>
          <cell r="AD555" t="str">
            <v>NULL</v>
          </cell>
          <cell r="AE555" t="str">
            <v>NULL</v>
          </cell>
          <cell r="AF555">
            <v>9031318</v>
          </cell>
          <cell r="AG555">
            <v>1126141</v>
          </cell>
          <cell r="AH555">
            <v>7905177</v>
          </cell>
          <cell r="AI555" t="str">
            <v>NULL</v>
          </cell>
          <cell r="AJ555" t="str">
            <v>NULL</v>
          </cell>
          <cell r="AK555" t="str">
            <v>NULL</v>
          </cell>
          <cell r="AL555">
            <v>22618247</v>
          </cell>
          <cell r="AM555">
            <v>2045743</v>
          </cell>
          <cell r="AN555">
            <v>20572504</v>
          </cell>
          <cell r="AO555">
            <v>11682721</v>
          </cell>
          <cell r="AP555">
            <v>303030</v>
          </cell>
          <cell r="AQ555">
            <v>11379691</v>
          </cell>
          <cell r="AR555" t="str">
            <v>NULL</v>
          </cell>
          <cell r="AS555" t="str">
            <v>NULL</v>
          </cell>
          <cell r="AT555" t="str">
            <v>NULL</v>
          </cell>
          <cell r="AU555" t="str">
            <v>NULL</v>
          </cell>
          <cell r="AV555" t="str">
            <v>NULL</v>
          </cell>
          <cell r="AW555" t="str">
            <v>NULL</v>
          </cell>
          <cell r="AX555" t="str">
            <v>NULL</v>
          </cell>
          <cell r="AY555" t="str">
            <v>NULL</v>
          </cell>
          <cell r="AZ555" t="str">
            <v>NULL</v>
          </cell>
          <cell r="BA555" t="str">
            <v>NULL</v>
          </cell>
          <cell r="BB555" t="str">
            <v>NULL</v>
          </cell>
          <cell r="BC555" t="str">
            <v>NULL</v>
          </cell>
          <cell r="BD555" t="str">
            <v>NULL</v>
          </cell>
          <cell r="BE555" t="str">
            <v>NULL</v>
          </cell>
          <cell r="BF555" t="str">
            <v>NULL</v>
          </cell>
          <cell r="BG555" t="str">
            <v>NULL</v>
          </cell>
          <cell r="BH555" t="str">
            <v>NULL</v>
          </cell>
          <cell r="BI555" t="str">
            <v>NULL</v>
          </cell>
          <cell r="BJ555" t="str">
            <v>NULL</v>
          </cell>
          <cell r="BK555" t="str">
            <v>NULL</v>
          </cell>
          <cell r="BL555" t="str">
            <v>NULL</v>
          </cell>
          <cell r="BM555" t="str">
            <v>NULL</v>
          </cell>
          <cell r="BN555" t="str">
            <v>NULL</v>
          </cell>
          <cell r="BO555" t="str">
            <v>NULL</v>
          </cell>
          <cell r="BP555" t="str">
            <v>NULL</v>
          </cell>
          <cell r="BQ555" t="str">
            <v>NULL</v>
          </cell>
          <cell r="BR555" t="str">
            <v>NULL</v>
          </cell>
          <cell r="BS555" t="str">
            <v>NULL</v>
          </cell>
          <cell r="BT555" t="str">
            <v>NULL</v>
          </cell>
          <cell r="BU555" t="str">
            <v>NULL</v>
          </cell>
          <cell r="BV555" t="str">
            <v>NULL</v>
          </cell>
          <cell r="BW555" t="str">
            <v>NULL</v>
          </cell>
          <cell r="BX555" t="str">
            <v>NULL</v>
          </cell>
          <cell r="BY555" t="str">
            <v>NULL</v>
          </cell>
          <cell r="BZ555" t="str">
            <v>NULL</v>
          </cell>
          <cell r="CA555" t="str">
            <v>NULL</v>
          </cell>
          <cell r="CB555" t="str">
            <v>NULL</v>
          </cell>
          <cell r="CC555" t="str">
            <v>NULL</v>
          </cell>
          <cell r="CD555" t="str">
            <v>NULL</v>
          </cell>
          <cell r="CE555" t="str">
            <v>NULL</v>
          </cell>
          <cell r="CF555" t="str">
            <v>NULL</v>
          </cell>
          <cell r="CG555" t="str">
            <v>NULL</v>
          </cell>
          <cell r="CH555">
            <v>2034789</v>
          </cell>
          <cell r="CI555">
            <v>1091604</v>
          </cell>
          <cell r="CJ555">
            <v>943185</v>
          </cell>
          <cell r="CK555" t="str">
            <v>NULL</v>
          </cell>
          <cell r="CL555" t="str">
            <v>NULL</v>
          </cell>
          <cell r="CM555" t="str">
            <v>NULL</v>
          </cell>
          <cell r="CN555" t="str">
            <v>NULL</v>
          </cell>
          <cell r="CO555" t="str">
            <v>NULL</v>
          </cell>
          <cell r="CP555" t="str">
            <v>NULL</v>
          </cell>
          <cell r="CQ555" t="str">
            <v>NULL</v>
          </cell>
          <cell r="CR555" t="str">
            <v>NULL</v>
          </cell>
          <cell r="CS555" t="str">
            <v>NULL</v>
          </cell>
          <cell r="CT555" t="str">
            <v>NULL</v>
          </cell>
          <cell r="CU555" t="str">
            <v>NULL</v>
          </cell>
          <cell r="CV555" t="str">
            <v>NULL</v>
          </cell>
          <cell r="CW555" t="str">
            <v>NULL</v>
          </cell>
          <cell r="CX555" t="str">
            <v>NULL</v>
          </cell>
          <cell r="CY555" t="str">
            <v>NULL</v>
          </cell>
          <cell r="CZ555" t="str">
            <v>NULL</v>
          </cell>
          <cell r="DA555" t="str">
            <v>NULL</v>
          </cell>
          <cell r="DB555" t="str">
            <v>NULL</v>
          </cell>
          <cell r="DC555">
            <v>13717510</v>
          </cell>
          <cell r="DD555">
            <v>1394634</v>
          </cell>
          <cell r="DE555">
            <v>12322876</v>
          </cell>
        </row>
        <row r="556">
          <cell r="A556" t="str">
            <v>Chico2018</v>
          </cell>
          <cell r="B556" t="str">
            <v>Chico</v>
          </cell>
          <cell r="C556">
            <v>1197</v>
          </cell>
          <cell r="D556">
            <v>2018</v>
          </cell>
          <cell r="E556">
            <v>1356069</v>
          </cell>
          <cell r="F556" t="str">
            <v>NULL</v>
          </cell>
          <cell r="G556">
            <v>1356069</v>
          </cell>
          <cell r="H556">
            <v>3925463</v>
          </cell>
          <cell r="I556">
            <v>100216</v>
          </cell>
          <cell r="J556">
            <v>3825247</v>
          </cell>
          <cell r="K556" t="str">
            <v>NULL</v>
          </cell>
          <cell r="L556" t="str">
            <v>NULL</v>
          </cell>
          <cell r="M556" t="str">
            <v>NULL</v>
          </cell>
          <cell r="N556" t="str">
            <v>NULL</v>
          </cell>
          <cell r="O556" t="str">
            <v>NULL</v>
          </cell>
          <cell r="P556" t="str">
            <v>NULL</v>
          </cell>
          <cell r="Q556" t="str">
            <v>NULL</v>
          </cell>
          <cell r="R556" t="str">
            <v>NULL</v>
          </cell>
          <cell r="S556" t="str">
            <v>NULL</v>
          </cell>
          <cell r="T556" t="str">
            <v>NULL</v>
          </cell>
          <cell r="U556" t="str">
            <v>NULL</v>
          </cell>
          <cell r="V556" t="str">
            <v>NULL</v>
          </cell>
          <cell r="W556" t="str">
            <v>NULL</v>
          </cell>
          <cell r="X556" t="str">
            <v>NULL</v>
          </cell>
          <cell r="Y556" t="str">
            <v>NULL</v>
          </cell>
          <cell r="Z556" t="str">
            <v>NULL</v>
          </cell>
          <cell r="AA556" t="str">
            <v>NULL</v>
          </cell>
          <cell r="AB556" t="str">
            <v>NULL</v>
          </cell>
          <cell r="AC556" t="str">
            <v>NULL</v>
          </cell>
          <cell r="AD556" t="str">
            <v>NULL</v>
          </cell>
          <cell r="AE556" t="str">
            <v>NULL</v>
          </cell>
          <cell r="AF556" t="str">
            <v>NULL</v>
          </cell>
          <cell r="AG556" t="str">
            <v>NULL</v>
          </cell>
          <cell r="AH556" t="str">
            <v>NULL</v>
          </cell>
          <cell r="AI556" t="str">
            <v>NULL</v>
          </cell>
          <cell r="AJ556" t="str">
            <v>NULL</v>
          </cell>
          <cell r="AK556" t="str">
            <v>NULL</v>
          </cell>
          <cell r="AL556">
            <v>5281532</v>
          </cell>
          <cell r="AM556">
            <v>100216</v>
          </cell>
          <cell r="AN556">
            <v>5181316</v>
          </cell>
          <cell r="AO556">
            <v>23684493</v>
          </cell>
          <cell r="AP556">
            <v>1589305</v>
          </cell>
          <cell r="AQ556">
            <v>22095188</v>
          </cell>
          <cell r="AR556" t="str">
            <v>NULL</v>
          </cell>
          <cell r="AS556" t="str">
            <v>NULL</v>
          </cell>
          <cell r="AT556" t="str">
            <v>NULL</v>
          </cell>
          <cell r="AU556" t="str">
            <v>NULL</v>
          </cell>
          <cell r="AV556" t="str">
            <v>NULL</v>
          </cell>
          <cell r="AW556" t="str">
            <v>NULL</v>
          </cell>
          <cell r="AX556" t="str">
            <v>NULL</v>
          </cell>
          <cell r="AY556" t="str">
            <v>NULL</v>
          </cell>
          <cell r="AZ556" t="str">
            <v>NULL</v>
          </cell>
          <cell r="BA556" t="str">
            <v>NULL</v>
          </cell>
          <cell r="BB556" t="str">
            <v>NULL</v>
          </cell>
          <cell r="BC556" t="str">
            <v>NULL</v>
          </cell>
          <cell r="BD556" t="str">
            <v>NULL</v>
          </cell>
          <cell r="BE556" t="str">
            <v>NULL</v>
          </cell>
          <cell r="BF556" t="str">
            <v>NULL</v>
          </cell>
          <cell r="BG556" t="str">
            <v>NULL</v>
          </cell>
          <cell r="BH556" t="str">
            <v>NULL</v>
          </cell>
          <cell r="BI556" t="str">
            <v>NULL</v>
          </cell>
          <cell r="BJ556" t="str">
            <v>NULL</v>
          </cell>
          <cell r="BK556" t="str">
            <v>NULL</v>
          </cell>
          <cell r="BL556" t="str">
            <v>NULL</v>
          </cell>
          <cell r="BM556" t="str">
            <v>NULL</v>
          </cell>
          <cell r="BN556" t="str">
            <v>NULL</v>
          </cell>
          <cell r="BO556" t="str">
            <v>NULL</v>
          </cell>
          <cell r="BP556" t="str">
            <v>NULL</v>
          </cell>
          <cell r="BQ556" t="str">
            <v>NULL</v>
          </cell>
          <cell r="BR556" t="str">
            <v>NULL</v>
          </cell>
          <cell r="BS556" t="str">
            <v>NULL</v>
          </cell>
          <cell r="BT556" t="str">
            <v>NULL</v>
          </cell>
          <cell r="BU556" t="str">
            <v>NULL</v>
          </cell>
          <cell r="BV556">
            <v>13309284</v>
          </cell>
          <cell r="BW556">
            <v>1800698</v>
          </cell>
          <cell r="BX556">
            <v>11508586</v>
          </cell>
          <cell r="BY556" t="str">
            <v>NULL</v>
          </cell>
          <cell r="BZ556" t="str">
            <v>NULL</v>
          </cell>
          <cell r="CA556" t="str">
            <v>NULL</v>
          </cell>
          <cell r="CB556">
            <v>602122</v>
          </cell>
          <cell r="CC556">
            <v>32322</v>
          </cell>
          <cell r="CD556">
            <v>569800</v>
          </cell>
          <cell r="CE556">
            <v>31435</v>
          </cell>
          <cell r="CF556">
            <v>16328</v>
          </cell>
          <cell r="CG556">
            <v>15107</v>
          </cell>
          <cell r="CH556">
            <v>16751</v>
          </cell>
          <cell r="CI556" t="str">
            <v>NULL</v>
          </cell>
          <cell r="CJ556">
            <v>16751</v>
          </cell>
          <cell r="CK556" t="str">
            <v>NULL</v>
          </cell>
          <cell r="CL556" t="str">
            <v>NULL</v>
          </cell>
          <cell r="CM556" t="str">
            <v>NULL</v>
          </cell>
          <cell r="CN556" t="str">
            <v>NULL</v>
          </cell>
          <cell r="CO556" t="str">
            <v>NULL</v>
          </cell>
          <cell r="CP556" t="str">
            <v>NULL</v>
          </cell>
          <cell r="CQ556" t="str">
            <v>NULL</v>
          </cell>
          <cell r="CR556" t="str">
            <v>NULL</v>
          </cell>
          <cell r="CS556" t="str">
            <v>NULL</v>
          </cell>
          <cell r="CT556" t="str">
            <v>NULL</v>
          </cell>
          <cell r="CU556" t="str">
            <v>NULL</v>
          </cell>
          <cell r="CV556" t="str">
            <v>NULL</v>
          </cell>
          <cell r="CW556" t="str">
            <v>NULL</v>
          </cell>
          <cell r="CX556">
            <v>182035</v>
          </cell>
          <cell r="CY556">
            <v>-182035</v>
          </cell>
          <cell r="CZ556">
            <v>109860</v>
          </cell>
          <cell r="DA556" t="str">
            <v>NULL</v>
          </cell>
          <cell r="DB556">
            <v>109860</v>
          </cell>
          <cell r="DC556">
            <v>37753945</v>
          </cell>
          <cell r="DD556">
            <v>3620688</v>
          </cell>
          <cell r="DE556">
            <v>34133257</v>
          </cell>
        </row>
        <row r="557">
          <cell r="A557" t="str">
            <v>Chino2018</v>
          </cell>
          <cell r="B557" t="str">
            <v>Chino</v>
          </cell>
          <cell r="C557">
            <v>1198</v>
          </cell>
          <cell r="D557">
            <v>2018</v>
          </cell>
          <cell r="E557">
            <v>621497</v>
          </cell>
          <cell r="F557">
            <v>1</v>
          </cell>
          <cell r="G557">
            <v>621496</v>
          </cell>
          <cell r="H557">
            <v>4371320</v>
          </cell>
          <cell r="I557">
            <v>8484321</v>
          </cell>
          <cell r="J557">
            <v>-4113001</v>
          </cell>
          <cell r="K557" t="str">
            <v>NULL</v>
          </cell>
          <cell r="L557" t="str">
            <v>NULL</v>
          </cell>
          <cell r="M557" t="str">
            <v>NULL</v>
          </cell>
          <cell r="N557" t="str">
            <v>NULL</v>
          </cell>
          <cell r="O557" t="str">
            <v>NULL</v>
          </cell>
          <cell r="P557" t="str">
            <v>NULL</v>
          </cell>
          <cell r="Q557" t="str">
            <v>NULL</v>
          </cell>
          <cell r="R557" t="str">
            <v>NULL</v>
          </cell>
          <cell r="S557" t="str">
            <v>NULL</v>
          </cell>
          <cell r="T557" t="str">
            <v>NULL</v>
          </cell>
          <cell r="U557" t="str">
            <v>NULL</v>
          </cell>
          <cell r="V557" t="str">
            <v>NULL</v>
          </cell>
          <cell r="W557" t="str">
            <v>NULL</v>
          </cell>
          <cell r="X557" t="str">
            <v>NULL</v>
          </cell>
          <cell r="Y557" t="str">
            <v>NULL</v>
          </cell>
          <cell r="Z557" t="str">
            <v>NULL</v>
          </cell>
          <cell r="AA557" t="str">
            <v>NULL</v>
          </cell>
          <cell r="AB557" t="str">
            <v>NULL</v>
          </cell>
          <cell r="AC557" t="str">
            <v>NULL</v>
          </cell>
          <cell r="AD557" t="str">
            <v>NULL</v>
          </cell>
          <cell r="AE557" t="str">
            <v>NULL</v>
          </cell>
          <cell r="AF557" t="str">
            <v>NULL</v>
          </cell>
          <cell r="AG557" t="str">
            <v>NULL</v>
          </cell>
          <cell r="AH557" t="str">
            <v>NULL</v>
          </cell>
          <cell r="AI557" t="str">
            <v>NULL</v>
          </cell>
          <cell r="AJ557" t="str">
            <v>NULL</v>
          </cell>
          <cell r="AK557" t="str">
            <v>NULL</v>
          </cell>
          <cell r="AL557">
            <v>4992817</v>
          </cell>
          <cell r="AM557">
            <v>8484322</v>
          </cell>
          <cell r="AN557">
            <v>-3491505</v>
          </cell>
          <cell r="AO557">
            <v>36480109</v>
          </cell>
          <cell r="AP557">
            <v>2804363</v>
          </cell>
          <cell r="AQ557">
            <v>33675746</v>
          </cell>
          <cell r="AR557" t="str">
            <v>NULL</v>
          </cell>
          <cell r="AS557" t="str">
            <v>NULL</v>
          </cell>
          <cell r="AT557" t="str">
            <v>NULL</v>
          </cell>
          <cell r="AU557" t="str">
            <v>NULL</v>
          </cell>
          <cell r="AV557" t="str">
            <v>NULL</v>
          </cell>
          <cell r="AW557" t="str">
            <v>NULL</v>
          </cell>
          <cell r="AX557" t="str">
            <v>NULL</v>
          </cell>
          <cell r="AY557" t="str">
            <v>NULL</v>
          </cell>
          <cell r="AZ557" t="str">
            <v>NULL</v>
          </cell>
          <cell r="BA557" t="str">
            <v>NULL</v>
          </cell>
          <cell r="BB557" t="str">
            <v>NULL</v>
          </cell>
          <cell r="BC557" t="str">
            <v>NULL</v>
          </cell>
          <cell r="BD557" t="str">
            <v>NULL</v>
          </cell>
          <cell r="BE557" t="str">
            <v>NULL</v>
          </cell>
          <cell r="BF557" t="str">
            <v>NULL</v>
          </cell>
          <cell r="BG557" t="str">
            <v>NULL</v>
          </cell>
          <cell r="BH557" t="str">
            <v>NULL</v>
          </cell>
          <cell r="BI557" t="str">
            <v>NULL</v>
          </cell>
          <cell r="BJ557" t="str">
            <v>NULL</v>
          </cell>
          <cell r="BK557" t="str">
            <v>NULL</v>
          </cell>
          <cell r="BL557" t="str">
            <v>NULL</v>
          </cell>
          <cell r="BM557" t="str">
            <v>NULL</v>
          </cell>
          <cell r="BN557" t="str">
            <v>NULL</v>
          </cell>
          <cell r="BO557" t="str">
            <v>NULL</v>
          </cell>
          <cell r="BP557" t="str">
            <v>NULL</v>
          </cell>
          <cell r="BQ557" t="str">
            <v>NULL</v>
          </cell>
          <cell r="BR557" t="str">
            <v>NULL</v>
          </cell>
          <cell r="BS557" t="str">
            <v>NULL</v>
          </cell>
          <cell r="BT557" t="str">
            <v>NULL</v>
          </cell>
          <cell r="BU557" t="str">
            <v>NULL</v>
          </cell>
          <cell r="BV557">
            <v>9345049</v>
          </cell>
          <cell r="BW557">
            <v>874</v>
          </cell>
          <cell r="BX557">
            <v>9344175</v>
          </cell>
          <cell r="BY557" t="str">
            <v>NULL</v>
          </cell>
          <cell r="BZ557" t="str">
            <v>NULL</v>
          </cell>
          <cell r="CA557" t="str">
            <v>NULL</v>
          </cell>
          <cell r="CB557" t="str">
            <v>NULL</v>
          </cell>
          <cell r="CC557" t="str">
            <v>NULL</v>
          </cell>
          <cell r="CD557" t="str">
            <v>NULL</v>
          </cell>
          <cell r="CE557" t="str">
            <v>NULL</v>
          </cell>
          <cell r="CF557" t="str">
            <v>NULL</v>
          </cell>
          <cell r="CG557" t="str">
            <v>NULL</v>
          </cell>
          <cell r="CH557">
            <v>551216</v>
          </cell>
          <cell r="CI557" t="str">
            <v>NULL</v>
          </cell>
          <cell r="CJ557">
            <v>551216</v>
          </cell>
          <cell r="CK557" t="str">
            <v>NULL</v>
          </cell>
          <cell r="CL557" t="str">
            <v>NULL</v>
          </cell>
          <cell r="CM557" t="str">
            <v>NULL</v>
          </cell>
          <cell r="CN557" t="str">
            <v>NULL</v>
          </cell>
          <cell r="CO557" t="str">
            <v>NULL</v>
          </cell>
          <cell r="CP557" t="str">
            <v>NULL</v>
          </cell>
          <cell r="CQ557" t="str">
            <v>NULL</v>
          </cell>
          <cell r="CR557" t="str">
            <v>NULL</v>
          </cell>
          <cell r="CS557" t="str">
            <v>NULL</v>
          </cell>
          <cell r="CT557" t="str">
            <v>NULL</v>
          </cell>
          <cell r="CU557" t="str">
            <v>NULL</v>
          </cell>
          <cell r="CV557" t="str">
            <v>NULL</v>
          </cell>
          <cell r="CW557" t="str">
            <v>NULL</v>
          </cell>
          <cell r="CX557" t="str">
            <v>NULL</v>
          </cell>
          <cell r="CY557" t="str">
            <v>NULL</v>
          </cell>
          <cell r="CZ557" t="str">
            <v>NULL</v>
          </cell>
          <cell r="DA557" t="str">
            <v>NULL</v>
          </cell>
          <cell r="DB557" t="str">
            <v>NULL</v>
          </cell>
          <cell r="DC557">
            <v>46376374</v>
          </cell>
          <cell r="DD557">
            <v>2805237</v>
          </cell>
          <cell r="DE557">
            <v>43571137</v>
          </cell>
        </row>
        <row r="558">
          <cell r="A558" t="str">
            <v>Chino Hills2018</v>
          </cell>
          <cell r="B558" t="str">
            <v>Chino Hills</v>
          </cell>
          <cell r="C558">
            <v>1199</v>
          </cell>
          <cell r="D558">
            <v>2018</v>
          </cell>
          <cell r="E558">
            <v>2020023</v>
          </cell>
          <cell r="F558" t="str">
            <v>NULL</v>
          </cell>
          <cell r="G558">
            <v>2020023</v>
          </cell>
          <cell r="H558">
            <v>8585953</v>
          </cell>
          <cell r="I558">
            <v>12402314</v>
          </cell>
          <cell r="J558">
            <v>-3816361</v>
          </cell>
          <cell r="K558" t="str">
            <v>NULL</v>
          </cell>
          <cell r="L558" t="str">
            <v>NULL</v>
          </cell>
          <cell r="M558" t="str">
            <v>NULL</v>
          </cell>
          <cell r="N558" t="str">
            <v>NULL</v>
          </cell>
          <cell r="O558" t="str">
            <v>NULL</v>
          </cell>
          <cell r="P558" t="str">
            <v>NULL</v>
          </cell>
          <cell r="Q558" t="str">
            <v>NULL</v>
          </cell>
          <cell r="R558" t="str">
            <v>NULL</v>
          </cell>
          <cell r="S558" t="str">
            <v>NULL</v>
          </cell>
          <cell r="T558" t="str">
            <v>NULL</v>
          </cell>
          <cell r="U558" t="str">
            <v>NULL</v>
          </cell>
          <cell r="V558" t="str">
            <v>NULL</v>
          </cell>
          <cell r="W558" t="str">
            <v>NULL</v>
          </cell>
          <cell r="X558" t="str">
            <v>NULL</v>
          </cell>
          <cell r="Y558" t="str">
            <v>NULL</v>
          </cell>
          <cell r="Z558" t="str">
            <v>NULL</v>
          </cell>
          <cell r="AA558" t="str">
            <v>NULL</v>
          </cell>
          <cell r="AB558" t="str">
            <v>NULL</v>
          </cell>
          <cell r="AC558" t="str">
            <v>NULL</v>
          </cell>
          <cell r="AD558" t="str">
            <v>NULL</v>
          </cell>
          <cell r="AE558" t="str">
            <v>NULL</v>
          </cell>
          <cell r="AF558" t="str">
            <v>NULL</v>
          </cell>
          <cell r="AG558" t="str">
            <v>NULL</v>
          </cell>
          <cell r="AH558" t="str">
            <v>NULL</v>
          </cell>
          <cell r="AI558" t="str">
            <v>NULL</v>
          </cell>
          <cell r="AJ558" t="str">
            <v>NULL</v>
          </cell>
          <cell r="AK558" t="str">
            <v>NULL</v>
          </cell>
          <cell r="AL558">
            <v>10605976</v>
          </cell>
          <cell r="AM558">
            <v>12402314</v>
          </cell>
          <cell r="AN558">
            <v>-1796338</v>
          </cell>
          <cell r="AO558">
            <v>12771404</v>
          </cell>
          <cell r="AP558">
            <v>689700</v>
          </cell>
          <cell r="AQ558">
            <v>12081704</v>
          </cell>
          <cell r="AR558" t="str">
            <v>NULL</v>
          </cell>
          <cell r="AS558" t="str">
            <v>NULL</v>
          </cell>
          <cell r="AT558" t="str">
            <v>NULL</v>
          </cell>
          <cell r="AU558" t="str">
            <v>NULL</v>
          </cell>
          <cell r="AV558" t="str">
            <v>NULL</v>
          </cell>
          <cell r="AW558" t="str">
            <v>NULL</v>
          </cell>
          <cell r="AX558" t="str">
            <v>NULL</v>
          </cell>
          <cell r="AY558" t="str">
            <v>NULL</v>
          </cell>
          <cell r="AZ558" t="str">
            <v>NULL</v>
          </cell>
          <cell r="BA558" t="str">
            <v>NULL</v>
          </cell>
          <cell r="BB558" t="str">
            <v>NULL</v>
          </cell>
          <cell r="BC558" t="str">
            <v>NULL</v>
          </cell>
          <cell r="BD558" t="str">
            <v>NULL</v>
          </cell>
          <cell r="BE558" t="str">
            <v>NULL</v>
          </cell>
          <cell r="BF558" t="str">
            <v>NULL</v>
          </cell>
          <cell r="BG558" t="str">
            <v>NULL</v>
          </cell>
          <cell r="BH558" t="str">
            <v>NULL</v>
          </cell>
          <cell r="BI558" t="str">
            <v>NULL</v>
          </cell>
          <cell r="BJ558" t="str">
            <v>NULL</v>
          </cell>
          <cell r="BK558" t="str">
            <v>NULL</v>
          </cell>
          <cell r="BL558" t="str">
            <v>NULL</v>
          </cell>
          <cell r="BM558" t="str">
            <v>NULL</v>
          </cell>
          <cell r="BN558" t="str">
            <v>NULL</v>
          </cell>
          <cell r="BO558" t="str">
            <v>NULL</v>
          </cell>
          <cell r="BP558" t="str">
            <v>NULL</v>
          </cell>
          <cell r="BQ558" t="str">
            <v>NULL</v>
          </cell>
          <cell r="BR558" t="str">
            <v>NULL</v>
          </cell>
          <cell r="BS558" t="str">
            <v>NULL</v>
          </cell>
          <cell r="BT558" t="str">
            <v>NULL</v>
          </cell>
          <cell r="BU558" t="str">
            <v>NULL</v>
          </cell>
          <cell r="BV558" t="str">
            <v>NULL</v>
          </cell>
          <cell r="BW558">
            <v>5850</v>
          </cell>
          <cell r="BX558">
            <v>-5850</v>
          </cell>
          <cell r="BY558" t="str">
            <v>NULL</v>
          </cell>
          <cell r="BZ558" t="str">
            <v>NULL</v>
          </cell>
          <cell r="CA558" t="str">
            <v>NULL</v>
          </cell>
          <cell r="CB558">
            <v>165057</v>
          </cell>
          <cell r="CC558" t="str">
            <v>NULL</v>
          </cell>
          <cell r="CD558">
            <v>165057</v>
          </cell>
          <cell r="CE558" t="str">
            <v>NULL</v>
          </cell>
          <cell r="CF558" t="str">
            <v>NULL</v>
          </cell>
          <cell r="CG558" t="str">
            <v>NULL</v>
          </cell>
          <cell r="CH558">
            <v>686353</v>
          </cell>
          <cell r="CI558" t="str">
            <v>NULL</v>
          </cell>
          <cell r="CJ558">
            <v>686353</v>
          </cell>
          <cell r="CK558">
            <v>196747</v>
          </cell>
          <cell r="CL558" t="str">
            <v>NULL</v>
          </cell>
          <cell r="CM558">
            <v>196747</v>
          </cell>
          <cell r="CN558" t="str">
            <v>NULL</v>
          </cell>
          <cell r="CO558" t="str">
            <v>NULL</v>
          </cell>
          <cell r="CP558" t="str">
            <v>NULL</v>
          </cell>
          <cell r="CQ558" t="str">
            <v>NULL</v>
          </cell>
          <cell r="CR558" t="str">
            <v>NULL</v>
          </cell>
          <cell r="CS558" t="str">
            <v>NULL</v>
          </cell>
          <cell r="CT558" t="str">
            <v>NULL</v>
          </cell>
          <cell r="CU558" t="str">
            <v>NULL</v>
          </cell>
          <cell r="CV558" t="str">
            <v>NULL</v>
          </cell>
          <cell r="CW558">
            <v>644140</v>
          </cell>
          <cell r="CX558">
            <v>39419</v>
          </cell>
          <cell r="CY558">
            <v>604721</v>
          </cell>
          <cell r="CZ558" t="str">
            <v>NULL</v>
          </cell>
          <cell r="DA558" t="str">
            <v>NULL</v>
          </cell>
          <cell r="DB558" t="str">
            <v>NULL</v>
          </cell>
          <cell r="DC558">
            <v>14463701</v>
          </cell>
          <cell r="DD558">
            <v>734969</v>
          </cell>
          <cell r="DE558">
            <v>13728732</v>
          </cell>
        </row>
        <row r="559">
          <cell r="A559" t="str">
            <v>Chowchilla2018</v>
          </cell>
          <cell r="B559" t="str">
            <v>Chowchilla</v>
          </cell>
          <cell r="C559">
            <v>1200</v>
          </cell>
          <cell r="D559">
            <v>2018</v>
          </cell>
          <cell r="E559">
            <v>583140</v>
          </cell>
          <cell r="F559">
            <v>478129</v>
          </cell>
          <cell r="G559">
            <v>105011</v>
          </cell>
          <cell r="H559">
            <v>783953</v>
          </cell>
          <cell r="I559">
            <v>206226</v>
          </cell>
          <cell r="J559">
            <v>577727</v>
          </cell>
          <cell r="K559" t="str">
            <v>NULL</v>
          </cell>
          <cell r="L559" t="str">
            <v>NULL</v>
          </cell>
          <cell r="M559" t="str">
            <v>NULL</v>
          </cell>
          <cell r="N559" t="str">
            <v>NULL</v>
          </cell>
          <cell r="O559" t="str">
            <v>NULL</v>
          </cell>
          <cell r="P559" t="str">
            <v>NULL</v>
          </cell>
          <cell r="Q559" t="str">
            <v>NULL</v>
          </cell>
          <cell r="R559" t="str">
            <v>NULL</v>
          </cell>
          <cell r="S559" t="str">
            <v>NULL</v>
          </cell>
          <cell r="T559" t="str">
            <v>NULL</v>
          </cell>
          <cell r="U559" t="str">
            <v>NULL</v>
          </cell>
          <cell r="V559" t="str">
            <v>NULL</v>
          </cell>
          <cell r="W559" t="str">
            <v>NULL</v>
          </cell>
          <cell r="X559" t="str">
            <v>NULL</v>
          </cell>
          <cell r="Y559" t="str">
            <v>NULL</v>
          </cell>
          <cell r="Z559" t="str">
            <v>NULL</v>
          </cell>
          <cell r="AA559" t="str">
            <v>NULL</v>
          </cell>
          <cell r="AB559" t="str">
            <v>NULL</v>
          </cell>
          <cell r="AC559" t="str">
            <v>NULL</v>
          </cell>
          <cell r="AD559" t="str">
            <v>NULL</v>
          </cell>
          <cell r="AE559" t="str">
            <v>NULL</v>
          </cell>
          <cell r="AF559" t="str">
            <v>NULL</v>
          </cell>
          <cell r="AG559" t="str">
            <v>NULL</v>
          </cell>
          <cell r="AH559" t="str">
            <v>NULL</v>
          </cell>
          <cell r="AI559" t="str">
            <v>NULL</v>
          </cell>
          <cell r="AJ559" t="str">
            <v>NULL</v>
          </cell>
          <cell r="AK559" t="str">
            <v>NULL</v>
          </cell>
          <cell r="AL559">
            <v>1367093</v>
          </cell>
          <cell r="AM559">
            <v>684355</v>
          </cell>
          <cell r="AN559">
            <v>682738</v>
          </cell>
          <cell r="AO559">
            <v>3149946</v>
          </cell>
          <cell r="AP559">
            <v>643286</v>
          </cell>
          <cell r="AQ559">
            <v>2506660</v>
          </cell>
          <cell r="AR559" t="str">
            <v>NULL</v>
          </cell>
          <cell r="AS559" t="str">
            <v>NULL</v>
          </cell>
          <cell r="AT559" t="str">
            <v>NULL</v>
          </cell>
          <cell r="AU559" t="str">
            <v>NULL</v>
          </cell>
          <cell r="AV559" t="str">
            <v>NULL</v>
          </cell>
          <cell r="AW559" t="str">
            <v>NULL</v>
          </cell>
          <cell r="AX559" t="str">
            <v>NULL</v>
          </cell>
          <cell r="AY559" t="str">
            <v>NULL</v>
          </cell>
          <cell r="AZ559" t="str">
            <v>NULL</v>
          </cell>
          <cell r="BA559" t="str">
            <v>NULL</v>
          </cell>
          <cell r="BB559" t="str">
            <v>NULL</v>
          </cell>
          <cell r="BC559" t="str">
            <v>NULL</v>
          </cell>
          <cell r="BD559" t="str">
            <v>NULL</v>
          </cell>
          <cell r="BE559" t="str">
            <v>NULL</v>
          </cell>
          <cell r="BF559" t="str">
            <v>NULL</v>
          </cell>
          <cell r="BG559" t="str">
            <v>NULL</v>
          </cell>
          <cell r="BH559" t="str">
            <v>NULL</v>
          </cell>
          <cell r="BI559" t="str">
            <v>NULL</v>
          </cell>
          <cell r="BJ559" t="str">
            <v>NULL</v>
          </cell>
          <cell r="BK559" t="str">
            <v>NULL</v>
          </cell>
          <cell r="BL559" t="str">
            <v>NULL</v>
          </cell>
          <cell r="BM559" t="str">
            <v>NULL</v>
          </cell>
          <cell r="BN559" t="str">
            <v>NULL</v>
          </cell>
          <cell r="BO559" t="str">
            <v>NULL</v>
          </cell>
          <cell r="BP559" t="str">
            <v>NULL</v>
          </cell>
          <cell r="BQ559" t="str">
            <v>NULL</v>
          </cell>
          <cell r="BR559" t="str">
            <v>NULL</v>
          </cell>
          <cell r="BS559" t="str">
            <v>NULL</v>
          </cell>
          <cell r="BT559" t="str">
            <v>NULL</v>
          </cell>
          <cell r="BU559" t="str">
            <v>NULL</v>
          </cell>
          <cell r="BV559">
            <v>326019</v>
          </cell>
          <cell r="BW559">
            <v>29592</v>
          </cell>
          <cell r="BX559">
            <v>296427</v>
          </cell>
          <cell r="BY559" t="str">
            <v>NULL</v>
          </cell>
          <cell r="BZ559" t="str">
            <v>NULL</v>
          </cell>
          <cell r="CA559" t="str">
            <v>NULL</v>
          </cell>
          <cell r="CB559">
            <v>113773</v>
          </cell>
          <cell r="CC559">
            <v>10851</v>
          </cell>
          <cell r="CD559">
            <v>102922</v>
          </cell>
          <cell r="CE559">
            <v>188446</v>
          </cell>
          <cell r="CF559">
            <v>24595</v>
          </cell>
          <cell r="CG559">
            <v>163851</v>
          </cell>
          <cell r="CH559">
            <v>279755</v>
          </cell>
          <cell r="CI559">
            <v>339486</v>
          </cell>
          <cell r="CJ559">
            <v>-59731</v>
          </cell>
          <cell r="CK559" t="str">
            <v>NULL</v>
          </cell>
          <cell r="CL559" t="str">
            <v>NULL</v>
          </cell>
          <cell r="CM559" t="str">
            <v>NULL</v>
          </cell>
          <cell r="CN559" t="str">
            <v>NULL</v>
          </cell>
          <cell r="CO559" t="str">
            <v>NULL</v>
          </cell>
          <cell r="CP559" t="str">
            <v>NULL</v>
          </cell>
          <cell r="CQ559" t="str">
            <v>NULL</v>
          </cell>
          <cell r="CR559" t="str">
            <v>NULL</v>
          </cell>
          <cell r="CS559" t="str">
            <v>NULL</v>
          </cell>
          <cell r="CT559" t="str">
            <v>NULL</v>
          </cell>
          <cell r="CU559" t="str">
            <v>NULL</v>
          </cell>
          <cell r="CV559" t="str">
            <v>NULL</v>
          </cell>
          <cell r="CW559" t="str">
            <v>NULL</v>
          </cell>
          <cell r="CX559" t="str">
            <v>NULL</v>
          </cell>
          <cell r="CY559" t="str">
            <v>NULL</v>
          </cell>
          <cell r="CZ559" t="str">
            <v>NULL</v>
          </cell>
          <cell r="DA559" t="str">
            <v>NULL</v>
          </cell>
          <cell r="DB559" t="str">
            <v>NULL</v>
          </cell>
          <cell r="DC559">
            <v>4057939</v>
          </cell>
          <cell r="DD559">
            <v>1047810</v>
          </cell>
          <cell r="DE559">
            <v>3010129</v>
          </cell>
        </row>
        <row r="560">
          <cell r="A560" t="str">
            <v>Chula Vista2018</v>
          </cell>
          <cell r="B560" t="str">
            <v>Chula Vista</v>
          </cell>
          <cell r="C560">
            <v>1201</v>
          </cell>
          <cell r="D560">
            <v>2018</v>
          </cell>
          <cell r="E560">
            <v>5635625</v>
          </cell>
          <cell r="F560">
            <v>160437</v>
          </cell>
          <cell r="G560">
            <v>5475188</v>
          </cell>
          <cell r="H560">
            <v>25314400</v>
          </cell>
          <cell r="I560">
            <v>19989741</v>
          </cell>
          <cell r="J560">
            <v>5324659</v>
          </cell>
          <cell r="K560" t="str">
            <v>NULL</v>
          </cell>
          <cell r="L560" t="str">
            <v>NULL</v>
          </cell>
          <cell r="M560" t="str">
            <v>NULL</v>
          </cell>
          <cell r="N560" t="str">
            <v>NULL</v>
          </cell>
          <cell r="O560" t="str">
            <v>NULL</v>
          </cell>
          <cell r="P560" t="str">
            <v>NULL</v>
          </cell>
          <cell r="Q560" t="str">
            <v>NULL</v>
          </cell>
          <cell r="R560" t="str">
            <v>NULL</v>
          </cell>
          <cell r="S560" t="str">
            <v>NULL</v>
          </cell>
          <cell r="T560" t="str">
            <v>NULL</v>
          </cell>
          <cell r="U560" t="str">
            <v>NULL</v>
          </cell>
          <cell r="V560" t="str">
            <v>NULL</v>
          </cell>
          <cell r="W560" t="str">
            <v>NULL</v>
          </cell>
          <cell r="X560" t="str">
            <v>NULL</v>
          </cell>
          <cell r="Y560" t="str">
            <v>NULL</v>
          </cell>
          <cell r="Z560" t="str">
            <v>NULL</v>
          </cell>
          <cell r="AA560" t="str">
            <v>NULL</v>
          </cell>
          <cell r="AB560" t="str">
            <v>NULL</v>
          </cell>
          <cell r="AC560" t="str">
            <v>NULL</v>
          </cell>
          <cell r="AD560" t="str">
            <v>NULL</v>
          </cell>
          <cell r="AE560" t="str">
            <v>NULL</v>
          </cell>
          <cell r="AF560" t="str">
            <v>NULL</v>
          </cell>
          <cell r="AG560" t="str">
            <v>NULL</v>
          </cell>
          <cell r="AH560" t="str">
            <v>NULL</v>
          </cell>
          <cell r="AI560" t="str">
            <v>NULL</v>
          </cell>
          <cell r="AJ560" t="str">
            <v>NULL</v>
          </cell>
          <cell r="AK560" t="str">
            <v>NULL</v>
          </cell>
          <cell r="AL560">
            <v>30950025</v>
          </cell>
          <cell r="AM560">
            <v>20150178</v>
          </cell>
          <cell r="AN560">
            <v>10799847</v>
          </cell>
          <cell r="AO560">
            <v>62717972</v>
          </cell>
          <cell r="AP560">
            <v>20586587</v>
          </cell>
          <cell r="AQ560">
            <v>42131385</v>
          </cell>
          <cell r="AR560" t="str">
            <v>NULL</v>
          </cell>
          <cell r="AS560" t="str">
            <v>NULL</v>
          </cell>
          <cell r="AT560" t="str">
            <v>NULL</v>
          </cell>
          <cell r="AU560" t="str">
            <v>NULL</v>
          </cell>
          <cell r="AV560" t="str">
            <v>NULL</v>
          </cell>
          <cell r="AW560" t="str">
            <v>NULL</v>
          </cell>
          <cell r="AX560" t="str">
            <v>NULL</v>
          </cell>
          <cell r="AY560" t="str">
            <v>NULL</v>
          </cell>
          <cell r="AZ560" t="str">
            <v>NULL</v>
          </cell>
          <cell r="BA560" t="str">
            <v>NULL</v>
          </cell>
          <cell r="BB560" t="str">
            <v>NULL</v>
          </cell>
          <cell r="BC560" t="str">
            <v>NULL</v>
          </cell>
          <cell r="BD560" t="str">
            <v>NULL</v>
          </cell>
          <cell r="BE560" t="str">
            <v>NULL</v>
          </cell>
          <cell r="BF560" t="str">
            <v>NULL</v>
          </cell>
          <cell r="BG560" t="str">
            <v>NULL</v>
          </cell>
          <cell r="BH560" t="str">
            <v>NULL</v>
          </cell>
          <cell r="BI560" t="str">
            <v>NULL</v>
          </cell>
          <cell r="BJ560" t="str">
            <v>NULL</v>
          </cell>
          <cell r="BK560" t="str">
            <v>NULL</v>
          </cell>
          <cell r="BL560" t="str">
            <v>NULL</v>
          </cell>
          <cell r="BM560" t="str">
            <v>NULL</v>
          </cell>
          <cell r="BN560" t="str">
            <v>NULL</v>
          </cell>
          <cell r="BO560" t="str">
            <v>NULL</v>
          </cell>
          <cell r="BP560" t="str">
            <v>NULL</v>
          </cell>
          <cell r="BQ560" t="str">
            <v>NULL</v>
          </cell>
          <cell r="BR560" t="str">
            <v>NULL</v>
          </cell>
          <cell r="BS560" t="str">
            <v>NULL</v>
          </cell>
          <cell r="BT560" t="str">
            <v>NULL</v>
          </cell>
          <cell r="BU560" t="str">
            <v>NULL</v>
          </cell>
          <cell r="BV560">
            <v>33261788</v>
          </cell>
          <cell r="BW560">
            <v>6223088</v>
          </cell>
          <cell r="BX560">
            <v>27038700</v>
          </cell>
          <cell r="BY560" t="str">
            <v>NULL</v>
          </cell>
          <cell r="BZ560" t="str">
            <v>NULL</v>
          </cell>
          <cell r="CA560" t="str">
            <v>NULL</v>
          </cell>
          <cell r="CB560">
            <v>2973144</v>
          </cell>
          <cell r="CC560">
            <v>512518</v>
          </cell>
          <cell r="CD560">
            <v>2460626</v>
          </cell>
          <cell r="CE560" t="str">
            <v>NULL</v>
          </cell>
          <cell r="CF560" t="str">
            <v>NULL</v>
          </cell>
          <cell r="CG560" t="str">
            <v>NULL</v>
          </cell>
          <cell r="CH560">
            <v>2445339</v>
          </cell>
          <cell r="CI560">
            <v>858915</v>
          </cell>
          <cell r="CJ560">
            <v>1586424</v>
          </cell>
          <cell r="CK560" t="str">
            <v>NULL</v>
          </cell>
          <cell r="CL560" t="str">
            <v>NULL</v>
          </cell>
          <cell r="CM560" t="str">
            <v>NULL</v>
          </cell>
          <cell r="CN560" t="str">
            <v>NULL</v>
          </cell>
          <cell r="CO560" t="str">
            <v>NULL</v>
          </cell>
          <cell r="CP560" t="str">
            <v>NULL</v>
          </cell>
          <cell r="CQ560" t="str">
            <v>NULL</v>
          </cell>
          <cell r="CR560" t="str">
            <v>NULL</v>
          </cell>
          <cell r="CS560" t="str">
            <v>NULL</v>
          </cell>
          <cell r="CT560" t="str">
            <v>NULL</v>
          </cell>
          <cell r="CU560" t="str">
            <v>NULL</v>
          </cell>
          <cell r="CV560" t="str">
            <v>NULL</v>
          </cell>
          <cell r="CW560" t="str">
            <v>NULL</v>
          </cell>
          <cell r="CX560" t="str">
            <v>NULL</v>
          </cell>
          <cell r="CY560" t="str">
            <v>NULL</v>
          </cell>
          <cell r="CZ560" t="str">
            <v>NULL</v>
          </cell>
          <cell r="DA560" t="str">
            <v>NULL</v>
          </cell>
          <cell r="DB560" t="str">
            <v>NULL</v>
          </cell>
          <cell r="DC560">
            <v>101398243</v>
          </cell>
          <cell r="DD560">
            <v>28181108</v>
          </cell>
          <cell r="DE560">
            <v>73217135</v>
          </cell>
        </row>
        <row r="561">
          <cell r="A561" t="str">
            <v>Citrus Heights2018</v>
          </cell>
          <cell r="B561" t="str">
            <v>Citrus Heights</v>
          </cell>
          <cell r="C561">
            <v>1202</v>
          </cell>
          <cell r="D561">
            <v>2018</v>
          </cell>
          <cell r="E561">
            <v>151950</v>
          </cell>
          <cell r="F561" t="str">
            <v>NULL</v>
          </cell>
          <cell r="G561">
            <v>151950</v>
          </cell>
          <cell r="H561">
            <v>5807503</v>
          </cell>
          <cell r="I561">
            <v>1140713</v>
          </cell>
          <cell r="J561">
            <v>4666790</v>
          </cell>
          <cell r="K561" t="str">
            <v>NULL</v>
          </cell>
          <cell r="L561" t="str">
            <v>NULL</v>
          </cell>
          <cell r="M561" t="str">
            <v>NULL</v>
          </cell>
          <cell r="N561" t="str">
            <v>NULL</v>
          </cell>
          <cell r="O561" t="str">
            <v>NULL</v>
          </cell>
          <cell r="P561" t="str">
            <v>NULL</v>
          </cell>
          <cell r="Q561" t="str">
            <v>NULL</v>
          </cell>
          <cell r="R561" t="str">
            <v>NULL</v>
          </cell>
          <cell r="S561" t="str">
            <v>NULL</v>
          </cell>
          <cell r="T561" t="str">
            <v>NULL</v>
          </cell>
          <cell r="U561" t="str">
            <v>NULL</v>
          </cell>
          <cell r="V561" t="str">
            <v>NULL</v>
          </cell>
          <cell r="W561" t="str">
            <v>NULL</v>
          </cell>
          <cell r="X561" t="str">
            <v>NULL</v>
          </cell>
          <cell r="Y561" t="str">
            <v>NULL</v>
          </cell>
          <cell r="Z561" t="str">
            <v>NULL</v>
          </cell>
          <cell r="AA561" t="str">
            <v>NULL</v>
          </cell>
          <cell r="AB561" t="str">
            <v>NULL</v>
          </cell>
          <cell r="AC561" t="str">
            <v>NULL</v>
          </cell>
          <cell r="AD561" t="str">
            <v>NULL</v>
          </cell>
          <cell r="AE561" t="str">
            <v>NULL</v>
          </cell>
          <cell r="AF561" t="str">
            <v>NULL</v>
          </cell>
          <cell r="AG561">
            <v>16915</v>
          </cell>
          <cell r="AH561">
            <v>-16915</v>
          </cell>
          <cell r="AI561" t="str">
            <v>NULL</v>
          </cell>
          <cell r="AJ561" t="str">
            <v>NULL</v>
          </cell>
          <cell r="AK561" t="str">
            <v>NULL</v>
          </cell>
          <cell r="AL561">
            <v>5959453</v>
          </cell>
          <cell r="AM561">
            <v>1157628</v>
          </cell>
          <cell r="AN561">
            <v>4801825</v>
          </cell>
          <cell r="AO561">
            <v>20171011</v>
          </cell>
          <cell r="AP561">
            <v>2041882</v>
          </cell>
          <cell r="AQ561">
            <v>18129129</v>
          </cell>
          <cell r="AR561" t="str">
            <v>NULL</v>
          </cell>
          <cell r="AS561" t="str">
            <v>NULL</v>
          </cell>
          <cell r="AT561" t="str">
            <v>NULL</v>
          </cell>
          <cell r="AU561" t="str">
            <v>NULL</v>
          </cell>
          <cell r="AV561" t="str">
            <v>NULL</v>
          </cell>
          <cell r="AW561" t="str">
            <v>NULL</v>
          </cell>
          <cell r="AX561" t="str">
            <v>NULL</v>
          </cell>
          <cell r="AY561" t="str">
            <v>NULL</v>
          </cell>
          <cell r="AZ561" t="str">
            <v>NULL</v>
          </cell>
          <cell r="BA561" t="str">
            <v>NULL</v>
          </cell>
          <cell r="BB561" t="str">
            <v>NULL</v>
          </cell>
          <cell r="BC561" t="str">
            <v>NULL</v>
          </cell>
          <cell r="BD561" t="str">
            <v>NULL</v>
          </cell>
          <cell r="BE561" t="str">
            <v>NULL</v>
          </cell>
          <cell r="BF561" t="str">
            <v>NULL</v>
          </cell>
          <cell r="BG561" t="str">
            <v>NULL</v>
          </cell>
          <cell r="BH561" t="str">
            <v>NULL</v>
          </cell>
          <cell r="BI561" t="str">
            <v>NULL</v>
          </cell>
          <cell r="BJ561" t="str">
            <v>NULL</v>
          </cell>
          <cell r="BK561" t="str">
            <v>NULL</v>
          </cell>
          <cell r="BL561" t="str">
            <v>NULL</v>
          </cell>
          <cell r="BM561" t="str">
            <v>NULL</v>
          </cell>
          <cell r="BN561" t="str">
            <v>NULL</v>
          </cell>
          <cell r="BO561" t="str">
            <v>NULL</v>
          </cell>
          <cell r="BP561" t="str">
            <v>NULL</v>
          </cell>
          <cell r="BQ561" t="str">
            <v>NULL</v>
          </cell>
          <cell r="BR561" t="str">
            <v>NULL</v>
          </cell>
          <cell r="BS561" t="str">
            <v>NULL</v>
          </cell>
          <cell r="BT561" t="str">
            <v>NULL</v>
          </cell>
          <cell r="BU561" t="str">
            <v>NULL</v>
          </cell>
          <cell r="BV561" t="str">
            <v>NULL</v>
          </cell>
          <cell r="BW561" t="str">
            <v>NULL</v>
          </cell>
          <cell r="BX561" t="str">
            <v>NULL</v>
          </cell>
          <cell r="BY561" t="str">
            <v>NULL</v>
          </cell>
          <cell r="BZ561" t="str">
            <v>NULL</v>
          </cell>
          <cell r="CA561" t="str">
            <v>NULL</v>
          </cell>
          <cell r="CB561">
            <v>382034</v>
          </cell>
          <cell r="CC561">
            <v>69411</v>
          </cell>
          <cell r="CD561">
            <v>312623</v>
          </cell>
          <cell r="CE561" t="str">
            <v>NULL</v>
          </cell>
          <cell r="CF561" t="str">
            <v>NULL</v>
          </cell>
          <cell r="CG561" t="str">
            <v>NULL</v>
          </cell>
          <cell r="CH561">
            <v>879635</v>
          </cell>
          <cell r="CI561">
            <v>541567</v>
          </cell>
          <cell r="CJ561">
            <v>338068</v>
          </cell>
          <cell r="CK561" t="str">
            <v>NULL</v>
          </cell>
          <cell r="CL561" t="str">
            <v>NULL</v>
          </cell>
          <cell r="CM561" t="str">
            <v>NULL</v>
          </cell>
          <cell r="CN561" t="str">
            <v>NULL</v>
          </cell>
          <cell r="CO561" t="str">
            <v>NULL</v>
          </cell>
          <cell r="CP561" t="str">
            <v>NULL</v>
          </cell>
          <cell r="CQ561" t="str">
            <v>NULL</v>
          </cell>
          <cell r="CR561" t="str">
            <v>NULL</v>
          </cell>
          <cell r="CS561" t="str">
            <v>NULL</v>
          </cell>
          <cell r="CT561" t="str">
            <v>NULL</v>
          </cell>
          <cell r="CU561" t="str">
            <v>NULL</v>
          </cell>
          <cell r="CV561" t="str">
            <v>NULL</v>
          </cell>
          <cell r="CW561" t="str">
            <v>NULL</v>
          </cell>
          <cell r="CX561" t="str">
            <v>NULL</v>
          </cell>
          <cell r="CY561" t="str">
            <v>NULL</v>
          </cell>
          <cell r="CZ561" t="str">
            <v>NULL</v>
          </cell>
          <cell r="DA561" t="str">
            <v>NULL</v>
          </cell>
          <cell r="DB561" t="str">
            <v>NULL</v>
          </cell>
          <cell r="DC561">
            <v>21432680</v>
          </cell>
          <cell r="DD561">
            <v>2652860</v>
          </cell>
          <cell r="DE561">
            <v>18779820</v>
          </cell>
        </row>
        <row r="562">
          <cell r="A562" t="str">
            <v>Claremont2018</v>
          </cell>
          <cell r="B562" t="str">
            <v>Claremont</v>
          </cell>
          <cell r="C562">
            <v>1203</v>
          </cell>
          <cell r="D562">
            <v>2018</v>
          </cell>
          <cell r="E562">
            <v>411534</v>
          </cell>
          <cell r="F562" t="str">
            <v>NULL</v>
          </cell>
          <cell r="G562">
            <v>411534</v>
          </cell>
          <cell r="H562">
            <v>5502631</v>
          </cell>
          <cell r="I562">
            <v>935236</v>
          </cell>
          <cell r="J562">
            <v>4567395</v>
          </cell>
          <cell r="K562" t="str">
            <v>NULL</v>
          </cell>
          <cell r="L562" t="str">
            <v>NULL</v>
          </cell>
          <cell r="M562" t="str">
            <v>NULL</v>
          </cell>
          <cell r="N562" t="str">
            <v>NULL</v>
          </cell>
          <cell r="O562" t="str">
            <v>NULL</v>
          </cell>
          <cell r="P562" t="str">
            <v>NULL</v>
          </cell>
          <cell r="Q562" t="str">
            <v>NULL</v>
          </cell>
          <cell r="R562" t="str">
            <v>NULL</v>
          </cell>
          <cell r="S562" t="str">
            <v>NULL</v>
          </cell>
          <cell r="T562" t="str">
            <v>NULL</v>
          </cell>
          <cell r="U562" t="str">
            <v>NULL</v>
          </cell>
          <cell r="V562" t="str">
            <v>NULL</v>
          </cell>
          <cell r="W562" t="str">
            <v>NULL</v>
          </cell>
          <cell r="X562" t="str">
            <v>NULL</v>
          </cell>
          <cell r="Y562" t="str">
            <v>NULL</v>
          </cell>
          <cell r="Z562" t="str">
            <v>NULL</v>
          </cell>
          <cell r="AA562" t="str">
            <v>NULL</v>
          </cell>
          <cell r="AB562" t="str">
            <v>NULL</v>
          </cell>
          <cell r="AC562" t="str">
            <v>NULL</v>
          </cell>
          <cell r="AD562" t="str">
            <v>NULL</v>
          </cell>
          <cell r="AE562" t="str">
            <v>NULL</v>
          </cell>
          <cell r="AF562">
            <v>31027</v>
          </cell>
          <cell r="AG562" t="str">
            <v>NULL</v>
          </cell>
          <cell r="AH562">
            <v>31027</v>
          </cell>
          <cell r="AI562" t="str">
            <v>NULL</v>
          </cell>
          <cell r="AJ562" t="str">
            <v>NULL</v>
          </cell>
          <cell r="AK562" t="str">
            <v>NULL</v>
          </cell>
          <cell r="AL562">
            <v>5945192</v>
          </cell>
          <cell r="AM562">
            <v>935236</v>
          </cell>
          <cell r="AN562">
            <v>5009956</v>
          </cell>
          <cell r="AO562">
            <v>13427112</v>
          </cell>
          <cell r="AP562">
            <v>467117</v>
          </cell>
          <cell r="AQ562">
            <v>12959995</v>
          </cell>
          <cell r="AR562" t="str">
            <v>NULL</v>
          </cell>
          <cell r="AS562" t="str">
            <v>NULL</v>
          </cell>
          <cell r="AT562" t="str">
            <v>NULL</v>
          </cell>
          <cell r="AU562" t="str">
            <v>NULL</v>
          </cell>
          <cell r="AV562" t="str">
            <v>NULL</v>
          </cell>
          <cell r="AW562" t="str">
            <v>NULL</v>
          </cell>
          <cell r="AX562" t="str">
            <v>NULL</v>
          </cell>
          <cell r="AY562" t="str">
            <v>NULL</v>
          </cell>
          <cell r="AZ562" t="str">
            <v>NULL</v>
          </cell>
          <cell r="BA562" t="str">
            <v>NULL</v>
          </cell>
          <cell r="BB562" t="str">
            <v>NULL</v>
          </cell>
          <cell r="BC562" t="str">
            <v>NULL</v>
          </cell>
          <cell r="BD562" t="str">
            <v>NULL</v>
          </cell>
          <cell r="BE562" t="str">
            <v>NULL</v>
          </cell>
          <cell r="BF562" t="str">
            <v>NULL</v>
          </cell>
          <cell r="BG562" t="str">
            <v>NULL</v>
          </cell>
          <cell r="BH562" t="str">
            <v>NULL</v>
          </cell>
          <cell r="BI562" t="str">
            <v>NULL</v>
          </cell>
          <cell r="BJ562" t="str">
            <v>NULL</v>
          </cell>
          <cell r="BK562" t="str">
            <v>NULL</v>
          </cell>
          <cell r="BL562" t="str">
            <v>NULL</v>
          </cell>
          <cell r="BM562" t="str">
            <v>NULL</v>
          </cell>
          <cell r="BN562" t="str">
            <v>NULL</v>
          </cell>
          <cell r="BO562" t="str">
            <v>NULL</v>
          </cell>
          <cell r="BP562" t="str">
            <v>NULL</v>
          </cell>
          <cell r="BQ562" t="str">
            <v>NULL</v>
          </cell>
          <cell r="BR562" t="str">
            <v>NULL</v>
          </cell>
          <cell r="BS562" t="str">
            <v>NULL</v>
          </cell>
          <cell r="BT562" t="str">
            <v>NULL</v>
          </cell>
          <cell r="BU562" t="str">
            <v>NULL</v>
          </cell>
          <cell r="BV562" t="str">
            <v>NULL</v>
          </cell>
          <cell r="BW562" t="str">
            <v>NULL</v>
          </cell>
          <cell r="BX562" t="str">
            <v>NULL</v>
          </cell>
          <cell r="BY562" t="str">
            <v>NULL</v>
          </cell>
          <cell r="BZ562" t="str">
            <v>NULL</v>
          </cell>
          <cell r="CA562" t="str">
            <v>NULL</v>
          </cell>
          <cell r="CB562">
            <v>121899</v>
          </cell>
          <cell r="CC562" t="str">
            <v>NULL</v>
          </cell>
          <cell r="CD562">
            <v>121899</v>
          </cell>
          <cell r="CE562" t="str">
            <v>NULL</v>
          </cell>
          <cell r="CF562" t="str">
            <v>NULL</v>
          </cell>
          <cell r="CG562" t="str">
            <v>NULL</v>
          </cell>
          <cell r="CH562">
            <v>280468</v>
          </cell>
          <cell r="CI562">
            <v>2509740</v>
          </cell>
          <cell r="CJ562">
            <v>-2229272</v>
          </cell>
          <cell r="CK562">
            <v>50483</v>
          </cell>
          <cell r="CL562" t="str">
            <v>NULL</v>
          </cell>
          <cell r="CM562">
            <v>50483</v>
          </cell>
          <cell r="CN562" t="str">
            <v>NULL</v>
          </cell>
          <cell r="CO562" t="str">
            <v>NULL</v>
          </cell>
          <cell r="CP562" t="str">
            <v>NULL</v>
          </cell>
          <cell r="CQ562" t="str">
            <v>NULL</v>
          </cell>
          <cell r="CR562" t="str">
            <v>NULL</v>
          </cell>
          <cell r="CS562" t="str">
            <v>NULL</v>
          </cell>
          <cell r="CT562" t="str">
            <v>NULL</v>
          </cell>
          <cell r="CU562" t="str">
            <v>NULL</v>
          </cell>
          <cell r="CV562" t="str">
            <v>NULL</v>
          </cell>
          <cell r="CW562" t="str">
            <v>NULL</v>
          </cell>
          <cell r="CX562" t="str">
            <v>NULL</v>
          </cell>
          <cell r="CY562" t="str">
            <v>NULL</v>
          </cell>
          <cell r="CZ562" t="str">
            <v>NULL</v>
          </cell>
          <cell r="DA562" t="str">
            <v>NULL</v>
          </cell>
          <cell r="DB562" t="str">
            <v>NULL</v>
          </cell>
          <cell r="DC562">
            <v>13879962</v>
          </cell>
          <cell r="DD562">
            <v>2976857</v>
          </cell>
          <cell r="DE562">
            <v>10903105</v>
          </cell>
        </row>
        <row r="563">
          <cell r="A563" t="str">
            <v>Clayton2018</v>
          </cell>
          <cell r="B563" t="str">
            <v>Clayton</v>
          </cell>
          <cell r="C563">
            <v>1204</v>
          </cell>
          <cell r="D563">
            <v>2018</v>
          </cell>
          <cell r="E563">
            <v>62128</v>
          </cell>
          <cell r="F563">
            <v>17090</v>
          </cell>
          <cell r="G563">
            <v>45038</v>
          </cell>
          <cell r="H563">
            <v>1121483</v>
          </cell>
          <cell r="I563">
            <v>270692</v>
          </cell>
          <cell r="J563">
            <v>850791</v>
          </cell>
          <cell r="K563" t="str">
            <v>NULL</v>
          </cell>
          <cell r="L563" t="str">
            <v>NULL</v>
          </cell>
          <cell r="M563" t="str">
            <v>NULL</v>
          </cell>
          <cell r="N563" t="str">
            <v>NULL</v>
          </cell>
          <cell r="O563" t="str">
            <v>NULL</v>
          </cell>
          <cell r="P563" t="str">
            <v>NULL</v>
          </cell>
          <cell r="Q563" t="str">
            <v>NULL</v>
          </cell>
          <cell r="R563" t="str">
            <v>NULL</v>
          </cell>
          <cell r="S563" t="str">
            <v>NULL</v>
          </cell>
          <cell r="T563" t="str">
            <v>NULL</v>
          </cell>
          <cell r="U563" t="str">
            <v>NULL</v>
          </cell>
          <cell r="V563" t="str">
            <v>NULL</v>
          </cell>
          <cell r="W563" t="str">
            <v>NULL</v>
          </cell>
          <cell r="X563" t="str">
            <v>NULL</v>
          </cell>
          <cell r="Y563" t="str">
            <v>NULL</v>
          </cell>
          <cell r="Z563" t="str">
            <v>NULL</v>
          </cell>
          <cell r="AA563" t="str">
            <v>NULL</v>
          </cell>
          <cell r="AB563" t="str">
            <v>NULL</v>
          </cell>
          <cell r="AC563" t="str">
            <v>NULL</v>
          </cell>
          <cell r="AD563" t="str">
            <v>NULL</v>
          </cell>
          <cell r="AE563" t="str">
            <v>NULL</v>
          </cell>
          <cell r="AF563">
            <v>115951</v>
          </cell>
          <cell r="AG563">
            <v>302988</v>
          </cell>
          <cell r="AH563">
            <v>-187037</v>
          </cell>
          <cell r="AI563" t="str">
            <v>NULL</v>
          </cell>
          <cell r="AJ563" t="str">
            <v>NULL</v>
          </cell>
          <cell r="AK563" t="str">
            <v>NULL</v>
          </cell>
          <cell r="AL563">
            <v>1299562</v>
          </cell>
          <cell r="AM563">
            <v>590770</v>
          </cell>
          <cell r="AN563">
            <v>708792</v>
          </cell>
          <cell r="AO563">
            <v>2363293</v>
          </cell>
          <cell r="AP563">
            <v>293844</v>
          </cell>
          <cell r="AQ563">
            <v>2069449</v>
          </cell>
          <cell r="AR563" t="str">
            <v>NULL</v>
          </cell>
          <cell r="AS563" t="str">
            <v>NULL</v>
          </cell>
          <cell r="AT563" t="str">
            <v>NULL</v>
          </cell>
          <cell r="AU563" t="str">
            <v>NULL</v>
          </cell>
          <cell r="AV563" t="str">
            <v>NULL</v>
          </cell>
          <cell r="AW563" t="str">
            <v>NULL</v>
          </cell>
          <cell r="AX563" t="str">
            <v>NULL</v>
          </cell>
          <cell r="AY563" t="str">
            <v>NULL</v>
          </cell>
          <cell r="AZ563" t="str">
            <v>NULL</v>
          </cell>
          <cell r="BA563" t="str">
            <v>NULL</v>
          </cell>
          <cell r="BB563" t="str">
            <v>NULL</v>
          </cell>
          <cell r="BC563" t="str">
            <v>NULL</v>
          </cell>
          <cell r="BD563" t="str">
            <v>NULL</v>
          </cell>
          <cell r="BE563" t="str">
            <v>NULL</v>
          </cell>
          <cell r="BF563" t="str">
            <v>NULL</v>
          </cell>
          <cell r="BG563" t="str">
            <v>NULL</v>
          </cell>
          <cell r="BH563" t="str">
            <v>NULL</v>
          </cell>
          <cell r="BI563" t="str">
            <v>NULL</v>
          </cell>
          <cell r="BJ563" t="str">
            <v>NULL</v>
          </cell>
          <cell r="BK563" t="str">
            <v>NULL</v>
          </cell>
          <cell r="BL563" t="str">
            <v>NULL</v>
          </cell>
          <cell r="BM563" t="str">
            <v>NULL</v>
          </cell>
          <cell r="BN563" t="str">
            <v>NULL</v>
          </cell>
          <cell r="BO563" t="str">
            <v>NULL</v>
          </cell>
          <cell r="BP563" t="str">
            <v>NULL</v>
          </cell>
          <cell r="BQ563" t="str">
            <v>NULL</v>
          </cell>
          <cell r="BR563" t="str">
            <v>NULL</v>
          </cell>
          <cell r="BS563" t="str">
            <v>NULL</v>
          </cell>
          <cell r="BT563" t="str">
            <v>NULL</v>
          </cell>
          <cell r="BU563" t="str">
            <v>NULL</v>
          </cell>
          <cell r="BV563" t="str">
            <v>NULL</v>
          </cell>
          <cell r="BW563">
            <v>600</v>
          </cell>
          <cell r="BX563">
            <v>-600</v>
          </cell>
          <cell r="BY563" t="str">
            <v>NULL</v>
          </cell>
          <cell r="BZ563" t="str">
            <v>NULL</v>
          </cell>
          <cell r="CA563" t="str">
            <v>NULL</v>
          </cell>
          <cell r="CB563" t="str">
            <v>NULL</v>
          </cell>
          <cell r="CC563">
            <v>14418</v>
          </cell>
          <cell r="CD563">
            <v>-14418</v>
          </cell>
          <cell r="CE563" t="str">
            <v>NULL</v>
          </cell>
          <cell r="CF563" t="str">
            <v>NULL</v>
          </cell>
          <cell r="CG563" t="str">
            <v>NULL</v>
          </cell>
          <cell r="CH563">
            <v>122037</v>
          </cell>
          <cell r="CI563">
            <v>161807</v>
          </cell>
          <cell r="CJ563">
            <v>-39770</v>
          </cell>
          <cell r="CK563">
            <v>42231</v>
          </cell>
          <cell r="CL563">
            <v>40233</v>
          </cell>
          <cell r="CM563">
            <v>1998</v>
          </cell>
          <cell r="CN563" t="str">
            <v>NULL</v>
          </cell>
          <cell r="CO563" t="str">
            <v>NULL</v>
          </cell>
          <cell r="CP563" t="str">
            <v>NULL</v>
          </cell>
          <cell r="CQ563" t="str">
            <v>NULL</v>
          </cell>
          <cell r="CR563" t="str">
            <v>NULL</v>
          </cell>
          <cell r="CS563" t="str">
            <v>NULL</v>
          </cell>
          <cell r="CT563" t="str">
            <v>NULL</v>
          </cell>
          <cell r="CU563" t="str">
            <v>NULL</v>
          </cell>
          <cell r="CV563" t="str">
            <v>NULL</v>
          </cell>
          <cell r="CW563" t="str">
            <v>NULL</v>
          </cell>
          <cell r="CX563" t="str">
            <v>NULL</v>
          </cell>
          <cell r="CY563" t="str">
            <v>NULL</v>
          </cell>
          <cell r="CZ563" t="str">
            <v>NULL</v>
          </cell>
          <cell r="DA563" t="str">
            <v>NULL</v>
          </cell>
          <cell r="DB563" t="str">
            <v>NULL</v>
          </cell>
          <cell r="DC563">
            <v>2527561</v>
          </cell>
          <cell r="DD563">
            <v>510902</v>
          </cell>
          <cell r="DE563">
            <v>2016659</v>
          </cell>
        </row>
        <row r="564">
          <cell r="A564" t="str">
            <v>Clearlake2018</v>
          </cell>
          <cell r="B564" t="str">
            <v>Clearlake</v>
          </cell>
          <cell r="C564">
            <v>1205</v>
          </cell>
          <cell r="D564">
            <v>2018</v>
          </cell>
          <cell r="E564">
            <v>69660</v>
          </cell>
          <cell r="F564" t="str">
            <v>NULL</v>
          </cell>
          <cell r="G564">
            <v>69660</v>
          </cell>
          <cell r="H564">
            <v>1272200</v>
          </cell>
          <cell r="I564">
            <v>2197</v>
          </cell>
          <cell r="J564">
            <v>1270003</v>
          </cell>
          <cell r="K564" t="str">
            <v>NULL</v>
          </cell>
          <cell r="L564" t="str">
            <v>NULL</v>
          </cell>
          <cell r="M564" t="str">
            <v>NULL</v>
          </cell>
          <cell r="N564" t="str">
            <v>NULL</v>
          </cell>
          <cell r="O564" t="str">
            <v>NULL</v>
          </cell>
          <cell r="P564" t="str">
            <v>NULL</v>
          </cell>
          <cell r="Q564" t="str">
            <v>NULL</v>
          </cell>
          <cell r="R564" t="str">
            <v>NULL</v>
          </cell>
          <cell r="S564" t="str">
            <v>NULL</v>
          </cell>
          <cell r="T564" t="str">
            <v>NULL</v>
          </cell>
          <cell r="U564" t="str">
            <v>NULL</v>
          </cell>
          <cell r="V564" t="str">
            <v>NULL</v>
          </cell>
          <cell r="W564" t="str">
            <v>NULL</v>
          </cell>
          <cell r="X564" t="str">
            <v>NULL</v>
          </cell>
          <cell r="Y564" t="str">
            <v>NULL</v>
          </cell>
          <cell r="Z564" t="str">
            <v>NULL</v>
          </cell>
          <cell r="AA564" t="str">
            <v>NULL</v>
          </cell>
          <cell r="AB564" t="str">
            <v>NULL</v>
          </cell>
          <cell r="AC564" t="str">
            <v>NULL</v>
          </cell>
          <cell r="AD564" t="str">
            <v>NULL</v>
          </cell>
          <cell r="AE564" t="str">
            <v>NULL</v>
          </cell>
          <cell r="AF564" t="str">
            <v>NULL</v>
          </cell>
          <cell r="AG564">
            <v>371621</v>
          </cell>
          <cell r="AH564">
            <v>-371621</v>
          </cell>
          <cell r="AI564" t="str">
            <v>NULL</v>
          </cell>
          <cell r="AJ564" t="str">
            <v>NULL</v>
          </cell>
          <cell r="AK564" t="str">
            <v>NULL</v>
          </cell>
          <cell r="AL564">
            <v>1341860</v>
          </cell>
          <cell r="AM564">
            <v>373818</v>
          </cell>
          <cell r="AN564">
            <v>968042</v>
          </cell>
          <cell r="AO564">
            <v>4422499</v>
          </cell>
          <cell r="AP564">
            <v>1133224</v>
          </cell>
          <cell r="AQ564">
            <v>3289275</v>
          </cell>
          <cell r="AR564" t="str">
            <v>NULL</v>
          </cell>
          <cell r="AS564" t="str">
            <v>NULL</v>
          </cell>
          <cell r="AT564" t="str">
            <v>NULL</v>
          </cell>
          <cell r="AU564" t="str">
            <v>NULL</v>
          </cell>
          <cell r="AV564" t="str">
            <v>NULL</v>
          </cell>
          <cell r="AW564" t="str">
            <v>NULL</v>
          </cell>
          <cell r="AX564" t="str">
            <v>NULL</v>
          </cell>
          <cell r="AY564" t="str">
            <v>NULL</v>
          </cell>
          <cell r="AZ564" t="str">
            <v>NULL</v>
          </cell>
          <cell r="BA564" t="str">
            <v>NULL</v>
          </cell>
          <cell r="BB564" t="str">
            <v>NULL</v>
          </cell>
          <cell r="BC564" t="str">
            <v>NULL</v>
          </cell>
          <cell r="BD564" t="str">
            <v>NULL</v>
          </cell>
          <cell r="BE564" t="str">
            <v>NULL</v>
          </cell>
          <cell r="BF564" t="str">
            <v>NULL</v>
          </cell>
          <cell r="BG564" t="str">
            <v>NULL</v>
          </cell>
          <cell r="BH564" t="str">
            <v>NULL</v>
          </cell>
          <cell r="BI564" t="str">
            <v>NULL</v>
          </cell>
          <cell r="BJ564" t="str">
            <v>NULL</v>
          </cell>
          <cell r="BK564" t="str">
            <v>NULL</v>
          </cell>
          <cell r="BL564" t="str">
            <v>NULL</v>
          </cell>
          <cell r="BM564" t="str">
            <v>NULL</v>
          </cell>
          <cell r="BN564" t="str">
            <v>NULL</v>
          </cell>
          <cell r="BO564" t="str">
            <v>NULL</v>
          </cell>
          <cell r="BP564" t="str">
            <v>NULL</v>
          </cell>
          <cell r="BQ564" t="str">
            <v>NULL</v>
          </cell>
          <cell r="BR564" t="str">
            <v>NULL</v>
          </cell>
          <cell r="BS564" t="str">
            <v>NULL</v>
          </cell>
          <cell r="BT564" t="str">
            <v>NULL</v>
          </cell>
          <cell r="BU564" t="str">
            <v>NULL</v>
          </cell>
          <cell r="BV564" t="str">
            <v>NULL</v>
          </cell>
          <cell r="BW564" t="str">
            <v>NULL</v>
          </cell>
          <cell r="BX564" t="str">
            <v>NULL</v>
          </cell>
          <cell r="BY564" t="str">
            <v>NULL</v>
          </cell>
          <cell r="BZ564" t="str">
            <v>NULL</v>
          </cell>
          <cell r="CA564" t="str">
            <v>NULL</v>
          </cell>
          <cell r="CB564">
            <v>263572</v>
          </cell>
          <cell r="CC564" t="str">
            <v>NULL</v>
          </cell>
          <cell r="CD564">
            <v>263572</v>
          </cell>
          <cell r="CE564" t="str">
            <v>NULL</v>
          </cell>
          <cell r="CF564" t="str">
            <v>NULL</v>
          </cell>
          <cell r="CG564" t="str">
            <v>NULL</v>
          </cell>
          <cell r="CH564" t="str">
            <v>NULL</v>
          </cell>
          <cell r="CI564" t="str">
            <v>NULL</v>
          </cell>
          <cell r="CJ564" t="str">
            <v>NULL</v>
          </cell>
          <cell r="CK564" t="str">
            <v>NULL</v>
          </cell>
          <cell r="CL564" t="str">
            <v>NULL</v>
          </cell>
          <cell r="CM564" t="str">
            <v>NULL</v>
          </cell>
          <cell r="CN564" t="str">
            <v>NULL</v>
          </cell>
          <cell r="CO564" t="str">
            <v>NULL</v>
          </cell>
          <cell r="CP564" t="str">
            <v>NULL</v>
          </cell>
          <cell r="CQ564" t="str">
            <v>NULL</v>
          </cell>
          <cell r="CR564" t="str">
            <v>NULL</v>
          </cell>
          <cell r="CS564" t="str">
            <v>NULL</v>
          </cell>
          <cell r="CT564" t="str">
            <v>NULL</v>
          </cell>
          <cell r="CU564" t="str">
            <v>NULL</v>
          </cell>
          <cell r="CV564" t="str">
            <v>NULL</v>
          </cell>
          <cell r="CW564" t="str">
            <v>NULL</v>
          </cell>
          <cell r="CX564" t="str">
            <v>NULL</v>
          </cell>
          <cell r="CY564" t="str">
            <v>NULL</v>
          </cell>
          <cell r="CZ564" t="str">
            <v>NULL</v>
          </cell>
          <cell r="DA564" t="str">
            <v>NULL</v>
          </cell>
          <cell r="DB564" t="str">
            <v>NULL</v>
          </cell>
          <cell r="DC564">
            <v>4686071</v>
          </cell>
          <cell r="DD564">
            <v>1133224</v>
          </cell>
          <cell r="DE564">
            <v>3552847</v>
          </cell>
        </row>
        <row r="565">
          <cell r="A565" t="str">
            <v>Cloverdale2018</v>
          </cell>
          <cell r="B565" t="str">
            <v>Cloverdale</v>
          </cell>
          <cell r="C565">
            <v>1206</v>
          </cell>
          <cell r="D565">
            <v>2018</v>
          </cell>
          <cell r="E565">
            <v>481371</v>
          </cell>
          <cell r="F565" t="str">
            <v>NULL</v>
          </cell>
          <cell r="G565">
            <v>481371</v>
          </cell>
          <cell r="H565">
            <v>1195714</v>
          </cell>
          <cell r="I565">
            <v>2255909</v>
          </cell>
          <cell r="J565">
            <v>-1060195</v>
          </cell>
          <cell r="K565" t="str">
            <v>NULL</v>
          </cell>
          <cell r="L565" t="str">
            <v>NULL</v>
          </cell>
          <cell r="M565" t="str">
            <v>NULL</v>
          </cell>
          <cell r="N565" t="str">
            <v>NULL</v>
          </cell>
          <cell r="O565" t="str">
            <v>NULL</v>
          </cell>
          <cell r="P565" t="str">
            <v>NULL</v>
          </cell>
          <cell r="Q565" t="str">
            <v>NULL</v>
          </cell>
          <cell r="R565" t="str">
            <v>NULL</v>
          </cell>
          <cell r="S565" t="str">
            <v>NULL</v>
          </cell>
          <cell r="T565" t="str">
            <v>NULL</v>
          </cell>
          <cell r="U565" t="str">
            <v>NULL</v>
          </cell>
          <cell r="V565" t="str">
            <v>NULL</v>
          </cell>
          <cell r="W565" t="str">
            <v>NULL</v>
          </cell>
          <cell r="X565" t="str">
            <v>NULL</v>
          </cell>
          <cell r="Y565" t="str">
            <v>NULL</v>
          </cell>
          <cell r="Z565" t="str">
            <v>NULL</v>
          </cell>
          <cell r="AA565" t="str">
            <v>NULL</v>
          </cell>
          <cell r="AB565" t="str">
            <v>NULL</v>
          </cell>
          <cell r="AC565" t="str">
            <v>NULL</v>
          </cell>
          <cell r="AD565" t="str">
            <v>NULL</v>
          </cell>
          <cell r="AE565" t="str">
            <v>NULL</v>
          </cell>
          <cell r="AF565" t="str">
            <v>NULL</v>
          </cell>
          <cell r="AG565" t="str">
            <v>NULL</v>
          </cell>
          <cell r="AH565" t="str">
            <v>NULL</v>
          </cell>
          <cell r="AI565" t="str">
            <v>NULL</v>
          </cell>
          <cell r="AJ565" t="str">
            <v>NULL</v>
          </cell>
          <cell r="AK565" t="str">
            <v>NULL</v>
          </cell>
          <cell r="AL565">
            <v>1677085</v>
          </cell>
          <cell r="AM565">
            <v>2255909</v>
          </cell>
          <cell r="AN565">
            <v>-578824</v>
          </cell>
          <cell r="AO565">
            <v>3504466</v>
          </cell>
          <cell r="AP565">
            <v>364274</v>
          </cell>
          <cell r="AQ565">
            <v>3140192</v>
          </cell>
          <cell r="AR565" t="str">
            <v>NULL</v>
          </cell>
          <cell r="AS565" t="str">
            <v>NULL</v>
          </cell>
          <cell r="AT565" t="str">
            <v>NULL</v>
          </cell>
          <cell r="AU565" t="str">
            <v>NULL</v>
          </cell>
          <cell r="AV565" t="str">
            <v>NULL</v>
          </cell>
          <cell r="AW565" t="str">
            <v>NULL</v>
          </cell>
          <cell r="AX565" t="str">
            <v>NULL</v>
          </cell>
          <cell r="AY565" t="str">
            <v>NULL</v>
          </cell>
          <cell r="AZ565" t="str">
            <v>NULL</v>
          </cell>
          <cell r="BA565" t="str">
            <v>NULL</v>
          </cell>
          <cell r="BB565" t="str">
            <v>NULL</v>
          </cell>
          <cell r="BC565" t="str">
            <v>NULL</v>
          </cell>
          <cell r="BD565" t="str">
            <v>NULL</v>
          </cell>
          <cell r="BE565" t="str">
            <v>NULL</v>
          </cell>
          <cell r="BF565" t="str">
            <v>NULL</v>
          </cell>
          <cell r="BG565" t="str">
            <v>NULL</v>
          </cell>
          <cell r="BH565" t="str">
            <v>NULL</v>
          </cell>
          <cell r="BI565" t="str">
            <v>NULL</v>
          </cell>
          <cell r="BJ565" t="str">
            <v>NULL</v>
          </cell>
          <cell r="BK565" t="str">
            <v>NULL</v>
          </cell>
          <cell r="BL565" t="str">
            <v>NULL</v>
          </cell>
          <cell r="BM565" t="str">
            <v>NULL</v>
          </cell>
          <cell r="BN565" t="str">
            <v>NULL</v>
          </cell>
          <cell r="BO565" t="str">
            <v>NULL</v>
          </cell>
          <cell r="BP565" t="str">
            <v>NULL</v>
          </cell>
          <cell r="BQ565" t="str">
            <v>NULL</v>
          </cell>
          <cell r="BR565" t="str">
            <v>NULL</v>
          </cell>
          <cell r="BS565" t="str">
            <v>NULL</v>
          </cell>
          <cell r="BT565" t="str">
            <v>NULL</v>
          </cell>
          <cell r="BU565" t="str">
            <v>NULL</v>
          </cell>
          <cell r="BV565" t="str">
            <v>NULL</v>
          </cell>
          <cell r="BW565" t="str">
            <v>NULL</v>
          </cell>
          <cell r="BX565" t="str">
            <v>NULL</v>
          </cell>
          <cell r="BY565" t="str">
            <v>NULL</v>
          </cell>
          <cell r="BZ565" t="str">
            <v>NULL</v>
          </cell>
          <cell r="CA565" t="str">
            <v>NULL</v>
          </cell>
          <cell r="CB565" t="str">
            <v>NULL</v>
          </cell>
          <cell r="CC565" t="str">
            <v>NULL</v>
          </cell>
          <cell r="CD565" t="str">
            <v>NULL</v>
          </cell>
          <cell r="CE565" t="str">
            <v>NULL</v>
          </cell>
          <cell r="CF565" t="str">
            <v>NULL</v>
          </cell>
          <cell r="CG565" t="str">
            <v>NULL</v>
          </cell>
          <cell r="CH565">
            <v>115459</v>
          </cell>
          <cell r="CI565" t="str">
            <v>NULL</v>
          </cell>
          <cell r="CJ565">
            <v>115459</v>
          </cell>
          <cell r="CK565" t="str">
            <v>NULL</v>
          </cell>
          <cell r="CL565" t="str">
            <v>NULL</v>
          </cell>
          <cell r="CM565" t="str">
            <v>NULL</v>
          </cell>
          <cell r="CN565" t="str">
            <v>NULL</v>
          </cell>
          <cell r="CO565" t="str">
            <v>NULL</v>
          </cell>
          <cell r="CP565" t="str">
            <v>NULL</v>
          </cell>
          <cell r="CQ565" t="str">
            <v>NULL</v>
          </cell>
          <cell r="CR565" t="str">
            <v>NULL</v>
          </cell>
          <cell r="CS565" t="str">
            <v>NULL</v>
          </cell>
          <cell r="CT565" t="str">
            <v>NULL</v>
          </cell>
          <cell r="CU565" t="str">
            <v>NULL</v>
          </cell>
          <cell r="CV565" t="str">
            <v>NULL</v>
          </cell>
          <cell r="CW565" t="str">
            <v>NULL</v>
          </cell>
          <cell r="CX565" t="str">
            <v>NULL</v>
          </cell>
          <cell r="CY565" t="str">
            <v>NULL</v>
          </cell>
          <cell r="CZ565" t="str">
            <v>NULL</v>
          </cell>
          <cell r="DA565" t="str">
            <v>NULL</v>
          </cell>
          <cell r="DB565" t="str">
            <v>NULL</v>
          </cell>
          <cell r="DC565">
            <v>3619925</v>
          </cell>
          <cell r="DD565">
            <v>364274</v>
          </cell>
          <cell r="DE565">
            <v>3255651</v>
          </cell>
        </row>
        <row r="566">
          <cell r="A566" t="str">
            <v>Clovis2018</v>
          </cell>
          <cell r="B566" t="str">
            <v>Clovis</v>
          </cell>
          <cell r="C566">
            <v>1207</v>
          </cell>
          <cell r="D566">
            <v>2018</v>
          </cell>
          <cell r="E566">
            <v>312620</v>
          </cell>
          <cell r="F566" t="str">
            <v>NULL</v>
          </cell>
          <cell r="G566">
            <v>312620</v>
          </cell>
          <cell r="H566">
            <v>5888981</v>
          </cell>
          <cell r="I566">
            <v>6412115</v>
          </cell>
          <cell r="J566">
            <v>-523134</v>
          </cell>
          <cell r="K566" t="str">
            <v>NULL</v>
          </cell>
          <cell r="L566" t="str">
            <v>NULL</v>
          </cell>
          <cell r="M566" t="str">
            <v>NULL</v>
          </cell>
          <cell r="N566" t="str">
            <v>NULL</v>
          </cell>
          <cell r="O566" t="str">
            <v>NULL</v>
          </cell>
          <cell r="P566" t="str">
            <v>NULL</v>
          </cell>
          <cell r="Q566" t="str">
            <v>NULL</v>
          </cell>
          <cell r="R566" t="str">
            <v>NULL</v>
          </cell>
          <cell r="S566" t="str">
            <v>NULL</v>
          </cell>
          <cell r="T566" t="str">
            <v>NULL</v>
          </cell>
          <cell r="U566" t="str">
            <v>NULL</v>
          </cell>
          <cell r="V566" t="str">
            <v>NULL</v>
          </cell>
          <cell r="W566" t="str">
            <v>NULL</v>
          </cell>
          <cell r="X566" t="str">
            <v>NULL</v>
          </cell>
          <cell r="Y566" t="str">
            <v>NULL</v>
          </cell>
          <cell r="Z566" t="str">
            <v>NULL</v>
          </cell>
          <cell r="AA566" t="str">
            <v>NULL</v>
          </cell>
          <cell r="AB566" t="str">
            <v>NULL</v>
          </cell>
          <cell r="AC566" t="str">
            <v>NULL</v>
          </cell>
          <cell r="AD566" t="str">
            <v>NULL</v>
          </cell>
          <cell r="AE566" t="str">
            <v>NULL</v>
          </cell>
          <cell r="AF566" t="str">
            <v>NULL</v>
          </cell>
          <cell r="AG566" t="str">
            <v>NULL</v>
          </cell>
          <cell r="AH566" t="str">
            <v>NULL</v>
          </cell>
          <cell r="AI566" t="str">
            <v>NULL</v>
          </cell>
          <cell r="AJ566" t="str">
            <v>NULL</v>
          </cell>
          <cell r="AK566" t="str">
            <v>NULL</v>
          </cell>
          <cell r="AL566">
            <v>6201601</v>
          </cell>
          <cell r="AM566">
            <v>6412115</v>
          </cell>
          <cell r="AN566">
            <v>-210514</v>
          </cell>
          <cell r="AO566">
            <v>32538310</v>
          </cell>
          <cell r="AP566">
            <v>2108973</v>
          </cell>
          <cell r="AQ566">
            <v>30429337</v>
          </cell>
          <cell r="AR566" t="str">
            <v>NULL</v>
          </cell>
          <cell r="AS566" t="str">
            <v>NULL</v>
          </cell>
          <cell r="AT566" t="str">
            <v>NULL</v>
          </cell>
          <cell r="AU566" t="str">
            <v>NULL</v>
          </cell>
          <cell r="AV566" t="str">
            <v>NULL</v>
          </cell>
          <cell r="AW566" t="str">
            <v>NULL</v>
          </cell>
          <cell r="AX566" t="str">
            <v>NULL</v>
          </cell>
          <cell r="AY566" t="str">
            <v>NULL</v>
          </cell>
          <cell r="AZ566" t="str">
            <v>NULL</v>
          </cell>
          <cell r="BA566" t="str">
            <v>NULL</v>
          </cell>
          <cell r="BB566" t="str">
            <v>NULL</v>
          </cell>
          <cell r="BC566" t="str">
            <v>NULL</v>
          </cell>
          <cell r="BD566" t="str">
            <v>NULL</v>
          </cell>
          <cell r="BE566" t="str">
            <v>NULL</v>
          </cell>
          <cell r="BF566" t="str">
            <v>NULL</v>
          </cell>
          <cell r="BG566" t="str">
            <v>NULL</v>
          </cell>
          <cell r="BH566" t="str">
            <v>NULL</v>
          </cell>
          <cell r="BI566" t="str">
            <v>NULL</v>
          </cell>
          <cell r="BJ566" t="str">
            <v>NULL</v>
          </cell>
          <cell r="BK566" t="str">
            <v>NULL</v>
          </cell>
          <cell r="BL566" t="str">
            <v>NULL</v>
          </cell>
          <cell r="BM566" t="str">
            <v>NULL</v>
          </cell>
          <cell r="BN566" t="str">
            <v>NULL</v>
          </cell>
          <cell r="BO566" t="str">
            <v>NULL</v>
          </cell>
          <cell r="BP566" t="str">
            <v>NULL</v>
          </cell>
          <cell r="BQ566" t="str">
            <v>NULL</v>
          </cell>
          <cell r="BR566" t="str">
            <v>NULL</v>
          </cell>
          <cell r="BS566" t="str">
            <v>NULL</v>
          </cell>
          <cell r="BT566" t="str">
            <v>NULL</v>
          </cell>
          <cell r="BU566" t="str">
            <v>NULL</v>
          </cell>
          <cell r="BV566">
            <v>15102061</v>
          </cell>
          <cell r="BW566">
            <v>2686530</v>
          </cell>
          <cell r="BX566">
            <v>12415531</v>
          </cell>
          <cell r="BY566">
            <v>288484</v>
          </cell>
          <cell r="BZ566" t="str">
            <v>NULL</v>
          </cell>
          <cell r="CA566">
            <v>288484</v>
          </cell>
          <cell r="CB566">
            <v>1713520</v>
          </cell>
          <cell r="CC566">
            <v>94208</v>
          </cell>
          <cell r="CD566">
            <v>1619312</v>
          </cell>
          <cell r="CE566" t="str">
            <v>NULL</v>
          </cell>
          <cell r="CF566" t="str">
            <v>NULL</v>
          </cell>
          <cell r="CG566" t="str">
            <v>NULL</v>
          </cell>
          <cell r="CH566">
            <v>1991451</v>
          </cell>
          <cell r="CI566" t="str">
            <v>NULL</v>
          </cell>
          <cell r="CJ566">
            <v>1991451</v>
          </cell>
          <cell r="CK566">
            <v>83889</v>
          </cell>
          <cell r="CL566" t="str">
            <v>NULL</v>
          </cell>
          <cell r="CM566">
            <v>83889</v>
          </cell>
          <cell r="CN566" t="str">
            <v>NULL</v>
          </cell>
          <cell r="CO566" t="str">
            <v>NULL</v>
          </cell>
          <cell r="CP566" t="str">
            <v>NULL</v>
          </cell>
          <cell r="CQ566" t="str">
            <v>NULL</v>
          </cell>
          <cell r="CR566" t="str">
            <v>NULL</v>
          </cell>
          <cell r="CS566" t="str">
            <v>NULL</v>
          </cell>
          <cell r="CT566" t="str">
            <v>NULL</v>
          </cell>
          <cell r="CU566" t="str">
            <v>NULL</v>
          </cell>
          <cell r="CV566" t="str">
            <v>NULL</v>
          </cell>
          <cell r="CW566" t="str">
            <v>NULL</v>
          </cell>
          <cell r="CX566" t="str">
            <v>NULL</v>
          </cell>
          <cell r="CY566" t="str">
            <v>NULL</v>
          </cell>
          <cell r="CZ566" t="str">
            <v>NULL</v>
          </cell>
          <cell r="DA566" t="str">
            <v>NULL</v>
          </cell>
          <cell r="DB566" t="str">
            <v>NULL</v>
          </cell>
          <cell r="DC566">
            <v>51717715</v>
          </cell>
          <cell r="DD566">
            <v>4889711</v>
          </cell>
          <cell r="DE566">
            <v>46828004</v>
          </cell>
        </row>
        <row r="567">
          <cell r="A567" t="str">
            <v>Coachella2018</v>
          </cell>
          <cell r="B567" t="str">
            <v>Coachella</v>
          </cell>
          <cell r="C567">
            <v>1208</v>
          </cell>
          <cell r="D567">
            <v>2018</v>
          </cell>
          <cell r="E567">
            <v>1187161</v>
          </cell>
          <cell r="F567" t="str">
            <v>NULL</v>
          </cell>
          <cell r="G567">
            <v>1187161</v>
          </cell>
          <cell r="H567">
            <v>5620669</v>
          </cell>
          <cell r="I567">
            <v>3079530</v>
          </cell>
          <cell r="J567">
            <v>2541139</v>
          </cell>
          <cell r="K567" t="str">
            <v>NULL</v>
          </cell>
          <cell r="L567" t="str">
            <v>NULL</v>
          </cell>
          <cell r="M567" t="str">
            <v>NULL</v>
          </cell>
          <cell r="N567" t="str">
            <v>NULL</v>
          </cell>
          <cell r="O567" t="str">
            <v>NULL</v>
          </cell>
          <cell r="P567" t="str">
            <v>NULL</v>
          </cell>
          <cell r="Q567" t="str">
            <v>NULL</v>
          </cell>
          <cell r="R567" t="str">
            <v>NULL</v>
          </cell>
          <cell r="S567" t="str">
            <v>NULL</v>
          </cell>
          <cell r="T567" t="str">
            <v>NULL</v>
          </cell>
          <cell r="U567" t="str">
            <v>NULL</v>
          </cell>
          <cell r="V567" t="str">
            <v>NULL</v>
          </cell>
          <cell r="W567" t="str">
            <v>NULL</v>
          </cell>
          <cell r="X567" t="str">
            <v>NULL</v>
          </cell>
          <cell r="Y567" t="str">
            <v>NULL</v>
          </cell>
          <cell r="Z567" t="str">
            <v>NULL</v>
          </cell>
          <cell r="AA567" t="str">
            <v>NULL</v>
          </cell>
          <cell r="AB567" t="str">
            <v>NULL</v>
          </cell>
          <cell r="AC567" t="str">
            <v>NULL</v>
          </cell>
          <cell r="AD567" t="str">
            <v>NULL</v>
          </cell>
          <cell r="AE567" t="str">
            <v>NULL</v>
          </cell>
          <cell r="AF567" t="str">
            <v>NULL</v>
          </cell>
          <cell r="AG567" t="str">
            <v>NULL</v>
          </cell>
          <cell r="AH567" t="str">
            <v>NULL</v>
          </cell>
          <cell r="AI567" t="str">
            <v>NULL</v>
          </cell>
          <cell r="AJ567" t="str">
            <v>NULL</v>
          </cell>
          <cell r="AK567" t="str">
            <v>NULL</v>
          </cell>
          <cell r="AL567">
            <v>6807830</v>
          </cell>
          <cell r="AM567">
            <v>3079530</v>
          </cell>
          <cell r="AN567">
            <v>3728300</v>
          </cell>
          <cell r="AO567">
            <v>8450621</v>
          </cell>
          <cell r="AP567">
            <v>3758088</v>
          </cell>
          <cell r="AQ567">
            <v>4692533</v>
          </cell>
          <cell r="AR567" t="str">
            <v>NULL</v>
          </cell>
          <cell r="AS567" t="str">
            <v>NULL</v>
          </cell>
          <cell r="AT567" t="str">
            <v>NULL</v>
          </cell>
          <cell r="AU567" t="str">
            <v>NULL</v>
          </cell>
          <cell r="AV567" t="str">
            <v>NULL</v>
          </cell>
          <cell r="AW567" t="str">
            <v>NULL</v>
          </cell>
          <cell r="AX567" t="str">
            <v>NULL</v>
          </cell>
          <cell r="AY567" t="str">
            <v>NULL</v>
          </cell>
          <cell r="AZ567" t="str">
            <v>NULL</v>
          </cell>
          <cell r="BA567" t="str">
            <v>NULL</v>
          </cell>
          <cell r="BB567" t="str">
            <v>NULL</v>
          </cell>
          <cell r="BC567" t="str">
            <v>NULL</v>
          </cell>
          <cell r="BD567" t="str">
            <v>NULL</v>
          </cell>
          <cell r="BE567" t="str">
            <v>NULL</v>
          </cell>
          <cell r="BF567" t="str">
            <v>NULL</v>
          </cell>
          <cell r="BG567" t="str">
            <v>NULL</v>
          </cell>
          <cell r="BH567" t="str">
            <v>NULL</v>
          </cell>
          <cell r="BI567" t="str">
            <v>NULL</v>
          </cell>
          <cell r="BJ567" t="str">
            <v>NULL</v>
          </cell>
          <cell r="BK567" t="str">
            <v>NULL</v>
          </cell>
          <cell r="BL567" t="str">
            <v>NULL</v>
          </cell>
          <cell r="BM567" t="str">
            <v>NULL</v>
          </cell>
          <cell r="BN567" t="str">
            <v>NULL</v>
          </cell>
          <cell r="BO567" t="str">
            <v>NULL</v>
          </cell>
          <cell r="BP567" t="str">
            <v>NULL</v>
          </cell>
          <cell r="BQ567" t="str">
            <v>NULL</v>
          </cell>
          <cell r="BR567" t="str">
            <v>NULL</v>
          </cell>
          <cell r="BS567" t="str">
            <v>NULL</v>
          </cell>
          <cell r="BT567" t="str">
            <v>NULL</v>
          </cell>
          <cell r="BU567" t="str">
            <v>NULL</v>
          </cell>
          <cell r="BV567">
            <v>2988869</v>
          </cell>
          <cell r="BW567">
            <v>106131</v>
          </cell>
          <cell r="BX567">
            <v>2882738</v>
          </cell>
          <cell r="BY567" t="str">
            <v>NULL</v>
          </cell>
          <cell r="BZ567" t="str">
            <v>NULL</v>
          </cell>
          <cell r="CA567" t="str">
            <v>NULL</v>
          </cell>
          <cell r="CB567">
            <v>255029</v>
          </cell>
          <cell r="CC567" t="str">
            <v>NULL</v>
          </cell>
          <cell r="CD567">
            <v>255029</v>
          </cell>
          <cell r="CE567" t="str">
            <v>NULL</v>
          </cell>
          <cell r="CF567" t="str">
            <v>NULL</v>
          </cell>
          <cell r="CG567" t="str">
            <v>NULL</v>
          </cell>
          <cell r="CH567">
            <v>2009244</v>
          </cell>
          <cell r="CI567">
            <v>1961353</v>
          </cell>
          <cell r="CJ567">
            <v>47891</v>
          </cell>
          <cell r="CK567" t="str">
            <v>NULL</v>
          </cell>
          <cell r="CL567" t="str">
            <v>NULL</v>
          </cell>
          <cell r="CM567" t="str">
            <v>NULL</v>
          </cell>
          <cell r="CN567" t="str">
            <v>NULL</v>
          </cell>
          <cell r="CO567" t="str">
            <v>NULL</v>
          </cell>
          <cell r="CP567" t="str">
            <v>NULL</v>
          </cell>
          <cell r="CQ567" t="str">
            <v>NULL</v>
          </cell>
          <cell r="CR567" t="str">
            <v>NULL</v>
          </cell>
          <cell r="CS567" t="str">
            <v>NULL</v>
          </cell>
          <cell r="CT567" t="str">
            <v>NULL</v>
          </cell>
          <cell r="CU567" t="str">
            <v>NULL</v>
          </cell>
          <cell r="CV567" t="str">
            <v>NULL</v>
          </cell>
          <cell r="CW567" t="str">
            <v>NULL</v>
          </cell>
          <cell r="CX567" t="str">
            <v>NULL</v>
          </cell>
          <cell r="CY567" t="str">
            <v>NULL</v>
          </cell>
          <cell r="CZ567" t="str">
            <v>NULL</v>
          </cell>
          <cell r="DA567" t="str">
            <v>NULL</v>
          </cell>
          <cell r="DB567" t="str">
            <v>NULL</v>
          </cell>
          <cell r="DC567">
            <v>13703763</v>
          </cell>
          <cell r="DD567">
            <v>5825572</v>
          </cell>
          <cell r="DE567">
            <v>7878191</v>
          </cell>
        </row>
        <row r="568">
          <cell r="A568" t="str">
            <v>Coalinga2018</v>
          </cell>
          <cell r="B568" t="str">
            <v>Coalinga</v>
          </cell>
          <cell r="C568">
            <v>1209</v>
          </cell>
          <cell r="D568">
            <v>2018</v>
          </cell>
          <cell r="E568">
            <v>323862</v>
          </cell>
          <cell r="F568" t="str">
            <v>NULL</v>
          </cell>
          <cell r="G568">
            <v>323862</v>
          </cell>
          <cell r="H568">
            <v>509327</v>
          </cell>
          <cell r="I568">
            <v>591137</v>
          </cell>
          <cell r="J568">
            <v>-81810</v>
          </cell>
          <cell r="K568" t="str">
            <v>NULL</v>
          </cell>
          <cell r="L568" t="str">
            <v>NULL</v>
          </cell>
          <cell r="M568" t="str">
            <v>NULL</v>
          </cell>
          <cell r="N568" t="str">
            <v>NULL</v>
          </cell>
          <cell r="O568" t="str">
            <v>NULL</v>
          </cell>
          <cell r="P568" t="str">
            <v>NULL</v>
          </cell>
          <cell r="Q568" t="str">
            <v>NULL</v>
          </cell>
          <cell r="R568" t="str">
            <v>NULL</v>
          </cell>
          <cell r="S568" t="str">
            <v>NULL</v>
          </cell>
          <cell r="T568" t="str">
            <v>NULL</v>
          </cell>
          <cell r="U568" t="str">
            <v>NULL</v>
          </cell>
          <cell r="V568" t="str">
            <v>NULL</v>
          </cell>
          <cell r="W568" t="str">
            <v>NULL</v>
          </cell>
          <cell r="X568" t="str">
            <v>NULL</v>
          </cell>
          <cell r="Y568" t="str">
            <v>NULL</v>
          </cell>
          <cell r="Z568" t="str">
            <v>NULL</v>
          </cell>
          <cell r="AA568" t="str">
            <v>NULL</v>
          </cell>
          <cell r="AB568" t="str">
            <v>NULL</v>
          </cell>
          <cell r="AC568" t="str">
            <v>NULL</v>
          </cell>
          <cell r="AD568" t="str">
            <v>NULL</v>
          </cell>
          <cell r="AE568" t="str">
            <v>NULL</v>
          </cell>
          <cell r="AF568" t="str">
            <v>NULL</v>
          </cell>
          <cell r="AG568" t="str">
            <v>NULL</v>
          </cell>
          <cell r="AH568" t="str">
            <v>NULL</v>
          </cell>
          <cell r="AI568" t="str">
            <v>NULL</v>
          </cell>
          <cell r="AJ568" t="str">
            <v>NULL</v>
          </cell>
          <cell r="AK568" t="str">
            <v>NULL</v>
          </cell>
          <cell r="AL568">
            <v>833189</v>
          </cell>
          <cell r="AM568">
            <v>591137</v>
          </cell>
          <cell r="AN568">
            <v>242052</v>
          </cell>
          <cell r="AO568">
            <v>3099571</v>
          </cell>
          <cell r="AP568">
            <v>384781</v>
          </cell>
          <cell r="AQ568">
            <v>2714790</v>
          </cell>
          <cell r="AR568" t="str">
            <v>NULL</v>
          </cell>
          <cell r="AS568" t="str">
            <v>NULL</v>
          </cell>
          <cell r="AT568" t="str">
            <v>NULL</v>
          </cell>
          <cell r="AU568" t="str">
            <v>NULL</v>
          </cell>
          <cell r="AV568" t="str">
            <v>NULL</v>
          </cell>
          <cell r="AW568" t="str">
            <v>NULL</v>
          </cell>
          <cell r="AX568" t="str">
            <v>NULL</v>
          </cell>
          <cell r="AY568" t="str">
            <v>NULL</v>
          </cell>
          <cell r="AZ568" t="str">
            <v>NULL</v>
          </cell>
          <cell r="BA568" t="str">
            <v>NULL</v>
          </cell>
          <cell r="BB568" t="str">
            <v>NULL</v>
          </cell>
          <cell r="BC568" t="str">
            <v>NULL</v>
          </cell>
          <cell r="BD568" t="str">
            <v>NULL</v>
          </cell>
          <cell r="BE568" t="str">
            <v>NULL</v>
          </cell>
          <cell r="BF568" t="str">
            <v>NULL</v>
          </cell>
          <cell r="BG568" t="str">
            <v>NULL</v>
          </cell>
          <cell r="BH568" t="str">
            <v>NULL</v>
          </cell>
          <cell r="BI568" t="str">
            <v>NULL</v>
          </cell>
          <cell r="BJ568" t="str">
            <v>NULL</v>
          </cell>
          <cell r="BK568" t="str">
            <v>NULL</v>
          </cell>
          <cell r="BL568" t="str">
            <v>NULL</v>
          </cell>
          <cell r="BM568" t="str">
            <v>NULL</v>
          </cell>
          <cell r="BN568" t="str">
            <v>NULL</v>
          </cell>
          <cell r="BO568" t="str">
            <v>NULL</v>
          </cell>
          <cell r="BP568" t="str">
            <v>NULL</v>
          </cell>
          <cell r="BQ568" t="str">
            <v>NULL</v>
          </cell>
          <cell r="BR568" t="str">
            <v>NULL</v>
          </cell>
          <cell r="BS568" t="str">
            <v>NULL</v>
          </cell>
          <cell r="BT568" t="str">
            <v>NULL</v>
          </cell>
          <cell r="BU568" t="str">
            <v>NULL</v>
          </cell>
          <cell r="BV568">
            <v>2485238</v>
          </cell>
          <cell r="BW568">
            <v>193986</v>
          </cell>
          <cell r="BX568">
            <v>2291252</v>
          </cell>
          <cell r="BY568" t="str">
            <v>NULL</v>
          </cell>
          <cell r="BZ568">
            <v>1285798</v>
          </cell>
          <cell r="CA568">
            <v>-1285798</v>
          </cell>
          <cell r="CB568" t="str">
            <v>NULL</v>
          </cell>
          <cell r="CC568">
            <v>4467</v>
          </cell>
          <cell r="CD568">
            <v>-4467</v>
          </cell>
          <cell r="CE568" t="str">
            <v>NULL</v>
          </cell>
          <cell r="CF568" t="str">
            <v>NULL</v>
          </cell>
          <cell r="CG568" t="str">
            <v>NULL</v>
          </cell>
          <cell r="CH568" t="str">
            <v>NULL</v>
          </cell>
          <cell r="CI568" t="str">
            <v>NULL</v>
          </cell>
          <cell r="CJ568" t="str">
            <v>NULL</v>
          </cell>
          <cell r="CK568" t="str">
            <v>NULL</v>
          </cell>
          <cell r="CL568" t="str">
            <v>NULL</v>
          </cell>
          <cell r="CM568" t="str">
            <v>NULL</v>
          </cell>
          <cell r="CN568" t="str">
            <v>NULL</v>
          </cell>
          <cell r="CO568" t="str">
            <v>NULL</v>
          </cell>
          <cell r="CP568" t="str">
            <v>NULL</v>
          </cell>
          <cell r="CQ568" t="str">
            <v>NULL</v>
          </cell>
          <cell r="CR568" t="str">
            <v>NULL</v>
          </cell>
          <cell r="CS568" t="str">
            <v>NULL</v>
          </cell>
          <cell r="CT568" t="str">
            <v>NULL</v>
          </cell>
          <cell r="CU568" t="str">
            <v>NULL</v>
          </cell>
          <cell r="CV568" t="str">
            <v>NULL</v>
          </cell>
          <cell r="CW568" t="str">
            <v>NULL</v>
          </cell>
          <cell r="CX568" t="str">
            <v>NULL</v>
          </cell>
          <cell r="CY568" t="str">
            <v>NULL</v>
          </cell>
          <cell r="CZ568" t="str">
            <v>NULL</v>
          </cell>
          <cell r="DA568" t="str">
            <v>NULL</v>
          </cell>
          <cell r="DB568" t="str">
            <v>NULL</v>
          </cell>
          <cell r="DC568">
            <v>5584809</v>
          </cell>
          <cell r="DD568">
            <v>1869032</v>
          </cell>
          <cell r="DE568">
            <v>3715777</v>
          </cell>
        </row>
        <row r="569">
          <cell r="A569" t="str">
            <v>Colfax2018</v>
          </cell>
          <cell r="B569" t="str">
            <v>Colfax</v>
          </cell>
          <cell r="C569">
            <v>1210</v>
          </cell>
          <cell r="D569">
            <v>2018</v>
          </cell>
          <cell r="E569">
            <v>13366</v>
          </cell>
          <cell r="F569" t="str">
            <v>NULL</v>
          </cell>
          <cell r="G569">
            <v>13366</v>
          </cell>
          <cell r="H569">
            <v>911101</v>
          </cell>
          <cell r="I569" t="str">
            <v>NULL</v>
          </cell>
          <cell r="J569">
            <v>911101</v>
          </cell>
          <cell r="K569" t="str">
            <v>NULL</v>
          </cell>
          <cell r="L569" t="str">
            <v>NULL</v>
          </cell>
          <cell r="M569" t="str">
            <v>NULL</v>
          </cell>
          <cell r="N569" t="str">
            <v>NULL</v>
          </cell>
          <cell r="O569" t="str">
            <v>NULL</v>
          </cell>
          <cell r="P569" t="str">
            <v>NULL</v>
          </cell>
          <cell r="Q569" t="str">
            <v>NULL</v>
          </cell>
          <cell r="R569" t="str">
            <v>NULL</v>
          </cell>
          <cell r="S569" t="str">
            <v>NULL</v>
          </cell>
          <cell r="T569" t="str">
            <v>NULL</v>
          </cell>
          <cell r="U569" t="str">
            <v>NULL</v>
          </cell>
          <cell r="V569" t="str">
            <v>NULL</v>
          </cell>
          <cell r="W569" t="str">
            <v>NULL</v>
          </cell>
          <cell r="X569" t="str">
            <v>NULL</v>
          </cell>
          <cell r="Y569" t="str">
            <v>NULL</v>
          </cell>
          <cell r="Z569" t="str">
            <v>NULL</v>
          </cell>
          <cell r="AA569" t="str">
            <v>NULL</v>
          </cell>
          <cell r="AB569" t="str">
            <v>NULL</v>
          </cell>
          <cell r="AC569" t="str">
            <v>NULL</v>
          </cell>
          <cell r="AD569" t="str">
            <v>NULL</v>
          </cell>
          <cell r="AE569" t="str">
            <v>NULL</v>
          </cell>
          <cell r="AF569" t="str">
            <v>NULL</v>
          </cell>
          <cell r="AG569">
            <v>156605</v>
          </cell>
          <cell r="AH569">
            <v>-156605</v>
          </cell>
          <cell r="AI569" t="str">
            <v>NULL</v>
          </cell>
          <cell r="AJ569" t="str">
            <v>NULL</v>
          </cell>
          <cell r="AK569" t="str">
            <v>NULL</v>
          </cell>
          <cell r="AL569">
            <v>924467</v>
          </cell>
          <cell r="AM569">
            <v>156605</v>
          </cell>
          <cell r="AN569">
            <v>767862</v>
          </cell>
          <cell r="AO569">
            <v>656537</v>
          </cell>
          <cell r="AP569">
            <v>139416</v>
          </cell>
          <cell r="AQ569">
            <v>517121</v>
          </cell>
          <cell r="AR569" t="str">
            <v>NULL</v>
          </cell>
          <cell r="AS569" t="str">
            <v>NULL</v>
          </cell>
          <cell r="AT569" t="str">
            <v>NULL</v>
          </cell>
          <cell r="AU569" t="str">
            <v>NULL</v>
          </cell>
          <cell r="AV569" t="str">
            <v>NULL</v>
          </cell>
          <cell r="AW569" t="str">
            <v>NULL</v>
          </cell>
          <cell r="AX569" t="str">
            <v>NULL</v>
          </cell>
          <cell r="AY569" t="str">
            <v>NULL</v>
          </cell>
          <cell r="AZ569" t="str">
            <v>NULL</v>
          </cell>
          <cell r="BA569" t="str">
            <v>NULL</v>
          </cell>
          <cell r="BB569" t="str">
            <v>NULL</v>
          </cell>
          <cell r="BC569" t="str">
            <v>NULL</v>
          </cell>
          <cell r="BD569" t="str">
            <v>NULL</v>
          </cell>
          <cell r="BE569" t="str">
            <v>NULL</v>
          </cell>
          <cell r="BF569" t="str">
            <v>NULL</v>
          </cell>
          <cell r="BG569" t="str">
            <v>NULL</v>
          </cell>
          <cell r="BH569" t="str">
            <v>NULL</v>
          </cell>
          <cell r="BI569" t="str">
            <v>NULL</v>
          </cell>
          <cell r="BJ569" t="str">
            <v>NULL</v>
          </cell>
          <cell r="BK569" t="str">
            <v>NULL</v>
          </cell>
          <cell r="BL569" t="str">
            <v>NULL</v>
          </cell>
          <cell r="BM569" t="str">
            <v>NULL</v>
          </cell>
          <cell r="BN569" t="str">
            <v>NULL</v>
          </cell>
          <cell r="BO569" t="str">
            <v>NULL</v>
          </cell>
          <cell r="BP569" t="str">
            <v>NULL</v>
          </cell>
          <cell r="BQ569" t="str">
            <v>NULL</v>
          </cell>
          <cell r="BR569" t="str">
            <v>NULL</v>
          </cell>
          <cell r="BS569" t="str">
            <v>NULL</v>
          </cell>
          <cell r="BT569" t="str">
            <v>NULL</v>
          </cell>
          <cell r="BU569" t="str">
            <v>NULL</v>
          </cell>
          <cell r="BV569">
            <v>50241</v>
          </cell>
          <cell r="BW569">
            <v>17951</v>
          </cell>
          <cell r="BX569">
            <v>32290</v>
          </cell>
          <cell r="BY569" t="str">
            <v>NULL</v>
          </cell>
          <cell r="BZ569" t="str">
            <v>NULL</v>
          </cell>
          <cell r="CA569" t="str">
            <v>NULL</v>
          </cell>
          <cell r="CB569">
            <v>30891</v>
          </cell>
          <cell r="CC569" t="str">
            <v>NULL</v>
          </cell>
          <cell r="CD569">
            <v>30891</v>
          </cell>
          <cell r="CE569" t="str">
            <v>NULL</v>
          </cell>
          <cell r="CF569" t="str">
            <v>NULL</v>
          </cell>
          <cell r="CG569" t="str">
            <v>NULL</v>
          </cell>
          <cell r="CH569">
            <v>16684</v>
          </cell>
          <cell r="CI569" t="str">
            <v>NULL</v>
          </cell>
          <cell r="CJ569">
            <v>16684</v>
          </cell>
          <cell r="CK569" t="str">
            <v>NULL</v>
          </cell>
          <cell r="CL569" t="str">
            <v>NULL</v>
          </cell>
          <cell r="CM569" t="str">
            <v>NULL</v>
          </cell>
          <cell r="CN569" t="str">
            <v>NULL</v>
          </cell>
          <cell r="CO569" t="str">
            <v>NULL</v>
          </cell>
          <cell r="CP569" t="str">
            <v>NULL</v>
          </cell>
          <cell r="CQ569" t="str">
            <v>NULL</v>
          </cell>
          <cell r="CR569" t="str">
            <v>NULL</v>
          </cell>
          <cell r="CS569" t="str">
            <v>NULL</v>
          </cell>
          <cell r="CT569" t="str">
            <v>NULL</v>
          </cell>
          <cell r="CU569" t="str">
            <v>NULL</v>
          </cell>
          <cell r="CV569" t="str">
            <v>NULL</v>
          </cell>
          <cell r="CW569">
            <v>76739</v>
          </cell>
          <cell r="CX569">
            <v>129171</v>
          </cell>
          <cell r="CY569">
            <v>-52432</v>
          </cell>
          <cell r="CZ569" t="str">
            <v>NULL</v>
          </cell>
          <cell r="DA569" t="str">
            <v>NULL</v>
          </cell>
          <cell r="DB569" t="str">
            <v>NULL</v>
          </cell>
          <cell r="DC569">
            <v>831092</v>
          </cell>
          <cell r="DD569">
            <v>286538</v>
          </cell>
          <cell r="DE569">
            <v>544554</v>
          </cell>
        </row>
        <row r="570">
          <cell r="A570" t="str">
            <v>Colma2018</v>
          </cell>
          <cell r="B570" t="str">
            <v>Colma</v>
          </cell>
          <cell r="C570">
            <v>1211</v>
          </cell>
          <cell r="D570">
            <v>2018</v>
          </cell>
          <cell r="E570">
            <v>249460</v>
          </cell>
          <cell r="F570" t="str">
            <v>NULL</v>
          </cell>
          <cell r="G570">
            <v>249460</v>
          </cell>
          <cell r="H570">
            <v>2906985</v>
          </cell>
          <cell r="I570" t="str">
            <v>NULL</v>
          </cell>
          <cell r="J570">
            <v>2906985</v>
          </cell>
          <cell r="K570" t="str">
            <v>NULL</v>
          </cell>
          <cell r="L570" t="str">
            <v>NULL</v>
          </cell>
          <cell r="M570" t="str">
            <v>NULL</v>
          </cell>
          <cell r="N570" t="str">
            <v>NULL</v>
          </cell>
          <cell r="O570" t="str">
            <v>NULL</v>
          </cell>
          <cell r="P570" t="str">
            <v>NULL</v>
          </cell>
          <cell r="Q570" t="str">
            <v>NULL</v>
          </cell>
          <cell r="R570" t="str">
            <v>NULL</v>
          </cell>
          <cell r="S570" t="str">
            <v>NULL</v>
          </cell>
          <cell r="T570" t="str">
            <v>NULL</v>
          </cell>
          <cell r="U570" t="str">
            <v>NULL</v>
          </cell>
          <cell r="V570" t="str">
            <v>NULL</v>
          </cell>
          <cell r="W570" t="str">
            <v>NULL</v>
          </cell>
          <cell r="X570" t="str">
            <v>NULL</v>
          </cell>
          <cell r="Y570" t="str">
            <v>NULL</v>
          </cell>
          <cell r="Z570" t="str">
            <v>NULL</v>
          </cell>
          <cell r="AA570" t="str">
            <v>NULL</v>
          </cell>
          <cell r="AB570" t="str">
            <v>NULL</v>
          </cell>
          <cell r="AC570" t="str">
            <v>NULL</v>
          </cell>
          <cell r="AD570" t="str">
            <v>NULL</v>
          </cell>
          <cell r="AE570" t="str">
            <v>NULL</v>
          </cell>
          <cell r="AF570">
            <v>486777</v>
          </cell>
          <cell r="AG570">
            <v>14137</v>
          </cell>
          <cell r="AH570">
            <v>472640</v>
          </cell>
          <cell r="AI570" t="str">
            <v>NULL</v>
          </cell>
          <cell r="AJ570" t="str">
            <v>NULL</v>
          </cell>
          <cell r="AK570" t="str">
            <v>NULL</v>
          </cell>
          <cell r="AL570">
            <v>3643222</v>
          </cell>
          <cell r="AM570">
            <v>14137</v>
          </cell>
          <cell r="AN570">
            <v>3629085</v>
          </cell>
          <cell r="AO570">
            <v>7083079</v>
          </cell>
          <cell r="AP570">
            <v>277016</v>
          </cell>
          <cell r="AQ570">
            <v>6806063</v>
          </cell>
          <cell r="AR570" t="str">
            <v>NULL</v>
          </cell>
          <cell r="AS570" t="str">
            <v>NULL</v>
          </cell>
          <cell r="AT570" t="str">
            <v>NULL</v>
          </cell>
          <cell r="AU570" t="str">
            <v>NULL</v>
          </cell>
          <cell r="AV570" t="str">
            <v>NULL</v>
          </cell>
          <cell r="AW570" t="str">
            <v>NULL</v>
          </cell>
          <cell r="AX570" t="str">
            <v>NULL</v>
          </cell>
          <cell r="AY570" t="str">
            <v>NULL</v>
          </cell>
          <cell r="AZ570" t="str">
            <v>NULL</v>
          </cell>
          <cell r="BA570" t="str">
            <v>NULL</v>
          </cell>
          <cell r="BB570" t="str">
            <v>NULL</v>
          </cell>
          <cell r="BC570" t="str">
            <v>NULL</v>
          </cell>
          <cell r="BD570" t="str">
            <v>NULL</v>
          </cell>
          <cell r="BE570" t="str">
            <v>NULL</v>
          </cell>
          <cell r="BF570" t="str">
            <v>NULL</v>
          </cell>
          <cell r="BG570" t="str">
            <v>NULL</v>
          </cell>
          <cell r="BH570" t="str">
            <v>NULL</v>
          </cell>
          <cell r="BI570" t="str">
            <v>NULL</v>
          </cell>
          <cell r="BJ570" t="str">
            <v>NULL</v>
          </cell>
          <cell r="BK570" t="str">
            <v>NULL</v>
          </cell>
          <cell r="BL570" t="str">
            <v>NULL</v>
          </cell>
          <cell r="BM570" t="str">
            <v>NULL</v>
          </cell>
          <cell r="BN570" t="str">
            <v>NULL</v>
          </cell>
          <cell r="BO570" t="str">
            <v>NULL</v>
          </cell>
          <cell r="BP570" t="str">
            <v>NULL</v>
          </cell>
          <cell r="BQ570" t="str">
            <v>NULL</v>
          </cell>
          <cell r="BR570" t="str">
            <v>NULL</v>
          </cell>
          <cell r="BS570" t="str">
            <v>NULL</v>
          </cell>
          <cell r="BT570" t="str">
            <v>NULL</v>
          </cell>
          <cell r="BU570" t="str">
            <v>NULL</v>
          </cell>
          <cell r="BV570" t="str">
            <v>NULL</v>
          </cell>
          <cell r="BW570" t="str">
            <v>NULL</v>
          </cell>
          <cell r="BX570" t="str">
            <v>NULL</v>
          </cell>
          <cell r="BY570" t="str">
            <v>NULL</v>
          </cell>
          <cell r="BZ570" t="str">
            <v>NULL</v>
          </cell>
          <cell r="CA570" t="str">
            <v>NULL</v>
          </cell>
          <cell r="CB570" t="str">
            <v>NULL</v>
          </cell>
          <cell r="CC570" t="str">
            <v>NULL</v>
          </cell>
          <cell r="CD570" t="str">
            <v>NULL</v>
          </cell>
          <cell r="CE570" t="str">
            <v>NULL</v>
          </cell>
          <cell r="CF570" t="str">
            <v>NULL</v>
          </cell>
          <cell r="CG570" t="str">
            <v>NULL</v>
          </cell>
          <cell r="CH570" t="str">
            <v>NULL</v>
          </cell>
          <cell r="CI570" t="str">
            <v>NULL</v>
          </cell>
          <cell r="CJ570" t="str">
            <v>NULL</v>
          </cell>
          <cell r="CK570" t="str">
            <v>NULL</v>
          </cell>
          <cell r="CL570" t="str">
            <v>NULL</v>
          </cell>
          <cell r="CM570" t="str">
            <v>NULL</v>
          </cell>
          <cell r="CN570" t="str">
            <v>NULL</v>
          </cell>
          <cell r="CO570" t="str">
            <v>NULL</v>
          </cell>
          <cell r="CP570" t="str">
            <v>NULL</v>
          </cell>
          <cell r="CQ570" t="str">
            <v>NULL</v>
          </cell>
          <cell r="CR570" t="str">
            <v>NULL</v>
          </cell>
          <cell r="CS570" t="str">
            <v>NULL</v>
          </cell>
          <cell r="CT570" t="str">
            <v>NULL</v>
          </cell>
          <cell r="CU570" t="str">
            <v>NULL</v>
          </cell>
          <cell r="CV570" t="str">
            <v>NULL</v>
          </cell>
          <cell r="CW570" t="str">
            <v>NULL</v>
          </cell>
          <cell r="CX570" t="str">
            <v>NULL</v>
          </cell>
          <cell r="CY570" t="str">
            <v>NULL</v>
          </cell>
          <cell r="CZ570" t="str">
            <v>NULL</v>
          </cell>
          <cell r="DA570" t="str">
            <v>NULL</v>
          </cell>
          <cell r="DB570" t="str">
            <v>NULL</v>
          </cell>
          <cell r="DC570">
            <v>7083079</v>
          </cell>
          <cell r="DD570">
            <v>277016</v>
          </cell>
          <cell r="DE570">
            <v>6806063</v>
          </cell>
        </row>
        <row r="571">
          <cell r="A571" t="str">
            <v>Colton2018</v>
          </cell>
          <cell r="B571" t="str">
            <v>Colton</v>
          </cell>
          <cell r="C571">
            <v>1212</v>
          </cell>
          <cell r="D571">
            <v>2018</v>
          </cell>
          <cell r="E571">
            <v>583258</v>
          </cell>
          <cell r="F571" t="str">
            <v>NULL</v>
          </cell>
          <cell r="G571">
            <v>583258</v>
          </cell>
          <cell r="H571">
            <v>10400</v>
          </cell>
          <cell r="I571">
            <v>1257977</v>
          </cell>
          <cell r="J571">
            <v>-1247577</v>
          </cell>
          <cell r="K571" t="str">
            <v>NULL</v>
          </cell>
          <cell r="L571" t="str">
            <v>NULL</v>
          </cell>
          <cell r="M571" t="str">
            <v>NULL</v>
          </cell>
          <cell r="N571" t="str">
            <v>NULL</v>
          </cell>
          <cell r="O571" t="str">
            <v>NULL</v>
          </cell>
          <cell r="P571" t="str">
            <v>NULL</v>
          </cell>
          <cell r="Q571" t="str">
            <v>NULL</v>
          </cell>
          <cell r="R571" t="str">
            <v>NULL</v>
          </cell>
          <cell r="S571" t="str">
            <v>NULL</v>
          </cell>
          <cell r="T571" t="str">
            <v>NULL</v>
          </cell>
          <cell r="U571" t="str">
            <v>NULL</v>
          </cell>
          <cell r="V571" t="str">
            <v>NULL</v>
          </cell>
          <cell r="W571" t="str">
            <v>NULL</v>
          </cell>
          <cell r="X571" t="str">
            <v>NULL</v>
          </cell>
          <cell r="Y571" t="str">
            <v>NULL</v>
          </cell>
          <cell r="Z571" t="str">
            <v>NULL</v>
          </cell>
          <cell r="AA571" t="str">
            <v>NULL</v>
          </cell>
          <cell r="AB571" t="str">
            <v>NULL</v>
          </cell>
          <cell r="AC571" t="str">
            <v>NULL</v>
          </cell>
          <cell r="AD571" t="str">
            <v>NULL</v>
          </cell>
          <cell r="AE571" t="str">
            <v>NULL</v>
          </cell>
          <cell r="AF571" t="str">
            <v>NULL</v>
          </cell>
          <cell r="AG571" t="str">
            <v>NULL</v>
          </cell>
          <cell r="AH571" t="str">
            <v>NULL</v>
          </cell>
          <cell r="AI571" t="str">
            <v>NULL</v>
          </cell>
          <cell r="AJ571" t="str">
            <v>NULL</v>
          </cell>
          <cell r="AK571" t="str">
            <v>NULL</v>
          </cell>
          <cell r="AL571">
            <v>593658</v>
          </cell>
          <cell r="AM571">
            <v>1257977</v>
          </cell>
          <cell r="AN571">
            <v>-664319</v>
          </cell>
          <cell r="AO571">
            <v>15345601</v>
          </cell>
          <cell r="AP571">
            <v>1029407</v>
          </cell>
          <cell r="AQ571">
            <v>14316194</v>
          </cell>
          <cell r="AR571" t="str">
            <v>NULL</v>
          </cell>
          <cell r="AS571" t="str">
            <v>NULL</v>
          </cell>
          <cell r="AT571" t="str">
            <v>NULL</v>
          </cell>
          <cell r="AU571" t="str">
            <v>NULL</v>
          </cell>
          <cell r="AV571" t="str">
            <v>NULL</v>
          </cell>
          <cell r="AW571" t="str">
            <v>NULL</v>
          </cell>
          <cell r="AX571" t="str">
            <v>NULL</v>
          </cell>
          <cell r="AY571" t="str">
            <v>NULL</v>
          </cell>
          <cell r="AZ571" t="str">
            <v>NULL</v>
          </cell>
          <cell r="BA571" t="str">
            <v>NULL</v>
          </cell>
          <cell r="BB571" t="str">
            <v>NULL</v>
          </cell>
          <cell r="BC571" t="str">
            <v>NULL</v>
          </cell>
          <cell r="BD571" t="str">
            <v>NULL</v>
          </cell>
          <cell r="BE571" t="str">
            <v>NULL</v>
          </cell>
          <cell r="BF571" t="str">
            <v>NULL</v>
          </cell>
          <cell r="BG571" t="str">
            <v>NULL</v>
          </cell>
          <cell r="BH571" t="str">
            <v>NULL</v>
          </cell>
          <cell r="BI571" t="str">
            <v>NULL</v>
          </cell>
          <cell r="BJ571" t="str">
            <v>NULL</v>
          </cell>
          <cell r="BK571" t="str">
            <v>NULL</v>
          </cell>
          <cell r="BL571" t="str">
            <v>NULL</v>
          </cell>
          <cell r="BM571" t="str">
            <v>NULL</v>
          </cell>
          <cell r="BN571" t="str">
            <v>NULL</v>
          </cell>
          <cell r="BO571" t="str">
            <v>NULL</v>
          </cell>
          <cell r="BP571" t="str">
            <v>NULL</v>
          </cell>
          <cell r="BQ571" t="str">
            <v>NULL</v>
          </cell>
          <cell r="BR571" t="str">
            <v>NULL</v>
          </cell>
          <cell r="BS571" t="str">
            <v>NULL</v>
          </cell>
          <cell r="BT571" t="str">
            <v>NULL</v>
          </cell>
          <cell r="BU571" t="str">
            <v>NULL</v>
          </cell>
          <cell r="BV571">
            <v>11392348</v>
          </cell>
          <cell r="BW571">
            <v>1488241</v>
          </cell>
          <cell r="BX571">
            <v>9904107</v>
          </cell>
          <cell r="BY571" t="str">
            <v>NULL</v>
          </cell>
          <cell r="BZ571" t="str">
            <v>NULL</v>
          </cell>
          <cell r="CA571" t="str">
            <v>NULL</v>
          </cell>
          <cell r="CB571" t="str">
            <v>NULL</v>
          </cell>
          <cell r="CC571">
            <v>26918</v>
          </cell>
          <cell r="CD571">
            <v>-26918</v>
          </cell>
          <cell r="CE571" t="str">
            <v>NULL</v>
          </cell>
          <cell r="CF571">
            <v>24868</v>
          </cell>
          <cell r="CG571">
            <v>-24868</v>
          </cell>
          <cell r="CH571" t="str">
            <v>NULL</v>
          </cell>
          <cell r="CI571" t="str">
            <v>NULL</v>
          </cell>
          <cell r="CJ571" t="str">
            <v>NULL</v>
          </cell>
          <cell r="CK571" t="str">
            <v>NULL</v>
          </cell>
          <cell r="CL571" t="str">
            <v>NULL</v>
          </cell>
          <cell r="CM571" t="str">
            <v>NULL</v>
          </cell>
          <cell r="CN571" t="str">
            <v>NULL</v>
          </cell>
          <cell r="CO571" t="str">
            <v>NULL</v>
          </cell>
          <cell r="CP571" t="str">
            <v>NULL</v>
          </cell>
          <cell r="CQ571" t="str">
            <v>NULL</v>
          </cell>
          <cell r="CR571" t="str">
            <v>NULL</v>
          </cell>
          <cell r="CS571" t="str">
            <v>NULL</v>
          </cell>
          <cell r="CT571" t="str">
            <v>NULL</v>
          </cell>
          <cell r="CU571" t="str">
            <v>NULL</v>
          </cell>
          <cell r="CV571" t="str">
            <v>NULL</v>
          </cell>
          <cell r="CW571" t="str">
            <v>NULL</v>
          </cell>
          <cell r="CX571" t="str">
            <v>NULL</v>
          </cell>
          <cell r="CY571" t="str">
            <v>NULL</v>
          </cell>
          <cell r="CZ571" t="str">
            <v>NULL</v>
          </cell>
          <cell r="DA571" t="str">
            <v>NULL</v>
          </cell>
          <cell r="DB571" t="str">
            <v>NULL</v>
          </cell>
          <cell r="DC571">
            <v>26737949</v>
          </cell>
          <cell r="DD571">
            <v>2569434</v>
          </cell>
          <cell r="DE571">
            <v>24168515</v>
          </cell>
        </row>
        <row r="572">
          <cell r="A572" t="str">
            <v>Colusa2018</v>
          </cell>
          <cell r="B572" t="str">
            <v>Colusa</v>
          </cell>
          <cell r="C572">
            <v>1213</v>
          </cell>
          <cell r="D572">
            <v>2018</v>
          </cell>
          <cell r="E572">
            <v>31813</v>
          </cell>
          <cell r="F572" t="str">
            <v>NULL</v>
          </cell>
          <cell r="G572">
            <v>31813</v>
          </cell>
          <cell r="H572">
            <v>543929</v>
          </cell>
          <cell r="I572" t="str">
            <v>NULL</v>
          </cell>
          <cell r="J572">
            <v>543929</v>
          </cell>
          <cell r="K572" t="str">
            <v>NULL</v>
          </cell>
          <cell r="L572" t="str">
            <v>NULL</v>
          </cell>
          <cell r="M572" t="str">
            <v>NULL</v>
          </cell>
          <cell r="N572" t="str">
            <v>NULL</v>
          </cell>
          <cell r="O572" t="str">
            <v>NULL</v>
          </cell>
          <cell r="P572" t="str">
            <v>NULL</v>
          </cell>
          <cell r="Q572" t="str">
            <v>NULL</v>
          </cell>
          <cell r="R572" t="str">
            <v>NULL</v>
          </cell>
          <cell r="S572" t="str">
            <v>NULL</v>
          </cell>
          <cell r="T572" t="str">
            <v>NULL</v>
          </cell>
          <cell r="U572" t="str">
            <v>NULL</v>
          </cell>
          <cell r="V572" t="str">
            <v>NULL</v>
          </cell>
          <cell r="W572" t="str">
            <v>NULL</v>
          </cell>
          <cell r="X572" t="str">
            <v>NULL</v>
          </cell>
          <cell r="Y572" t="str">
            <v>NULL</v>
          </cell>
          <cell r="Z572" t="str">
            <v>NULL</v>
          </cell>
          <cell r="AA572" t="str">
            <v>NULL</v>
          </cell>
          <cell r="AB572" t="str">
            <v>NULL</v>
          </cell>
          <cell r="AC572" t="str">
            <v>NULL</v>
          </cell>
          <cell r="AD572" t="str">
            <v>NULL</v>
          </cell>
          <cell r="AE572" t="str">
            <v>NULL</v>
          </cell>
          <cell r="AF572" t="str">
            <v>NULL</v>
          </cell>
          <cell r="AG572" t="str">
            <v>NULL</v>
          </cell>
          <cell r="AH572" t="str">
            <v>NULL</v>
          </cell>
          <cell r="AI572" t="str">
            <v>NULL</v>
          </cell>
          <cell r="AJ572" t="str">
            <v>NULL</v>
          </cell>
          <cell r="AK572" t="str">
            <v>NULL</v>
          </cell>
          <cell r="AL572">
            <v>575742</v>
          </cell>
          <cell r="AM572">
            <v>0</v>
          </cell>
          <cell r="AN572">
            <v>575742</v>
          </cell>
          <cell r="AO572">
            <v>1405039</v>
          </cell>
          <cell r="AP572">
            <v>182154</v>
          </cell>
          <cell r="AQ572">
            <v>1222885</v>
          </cell>
          <cell r="AR572" t="str">
            <v>NULL</v>
          </cell>
          <cell r="AS572" t="str">
            <v>NULL</v>
          </cell>
          <cell r="AT572" t="str">
            <v>NULL</v>
          </cell>
          <cell r="AU572" t="str">
            <v>NULL</v>
          </cell>
          <cell r="AV572" t="str">
            <v>NULL</v>
          </cell>
          <cell r="AW572" t="str">
            <v>NULL</v>
          </cell>
          <cell r="AX572" t="str">
            <v>NULL</v>
          </cell>
          <cell r="AY572" t="str">
            <v>NULL</v>
          </cell>
          <cell r="AZ572" t="str">
            <v>NULL</v>
          </cell>
          <cell r="BA572" t="str">
            <v>NULL</v>
          </cell>
          <cell r="BB572" t="str">
            <v>NULL</v>
          </cell>
          <cell r="BC572" t="str">
            <v>NULL</v>
          </cell>
          <cell r="BD572" t="str">
            <v>NULL</v>
          </cell>
          <cell r="BE572" t="str">
            <v>NULL</v>
          </cell>
          <cell r="BF572" t="str">
            <v>NULL</v>
          </cell>
          <cell r="BG572" t="str">
            <v>NULL</v>
          </cell>
          <cell r="BH572" t="str">
            <v>NULL</v>
          </cell>
          <cell r="BI572" t="str">
            <v>NULL</v>
          </cell>
          <cell r="BJ572" t="str">
            <v>NULL</v>
          </cell>
          <cell r="BK572" t="str">
            <v>NULL</v>
          </cell>
          <cell r="BL572" t="str">
            <v>NULL</v>
          </cell>
          <cell r="BM572" t="str">
            <v>NULL</v>
          </cell>
          <cell r="BN572" t="str">
            <v>NULL</v>
          </cell>
          <cell r="BO572" t="str">
            <v>NULL</v>
          </cell>
          <cell r="BP572" t="str">
            <v>NULL</v>
          </cell>
          <cell r="BQ572" t="str">
            <v>NULL</v>
          </cell>
          <cell r="BR572" t="str">
            <v>NULL</v>
          </cell>
          <cell r="BS572" t="str">
            <v>NULL</v>
          </cell>
          <cell r="BT572" t="str">
            <v>NULL</v>
          </cell>
          <cell r="BU572" t="str">
            <v>NULL</v>
          </cell>
          <cell r="BV572">
            <v>855394</v>
          </cell>
          <cell r="BW572">
            <v>235296</v>
          </cell>
          <cell r="BX572">
            <v>620098</v>
          </cell>
          <cell r="BY572" t="str">
            <v>NULL</v>
          </cell>
          <cell r="BZ572" t="str">
            <v>NULL</v>
          </cell>
          <cell r="CA572" t="str">
            <v>NULL</v>
          </cell>
          <cell r="CB572" t="str">
            <v>NULL</v>
          </cell>
          <cell r="CC572" t="str">
            <v>NULL</v>
          </cell>
          <cell r="CD572" t="str">
            <v>NULL</v>
          </cell>
          <cell r="CE572" t="str">
            <v>NULL</v>
          </cell>
          <cell r="CF572" t="str">
            <v>NULL</v>
          </cell>
          <cell r="CG572" t="str">
            <v>NULL</v>
          </cell>
          <cell r="CH572" t="str">
            <v>NULL</v>
          </cell>
          <cell r="CI572" t="str">
            <v>NULL</v>
          </cell>
          <cell r="CJ572" t="str">
            <v>NULL</v>
          </cell>
          <cell r="CK572" t="str">
            <v>NULL</v>
          </cell>
          <cell r="CL572" t="str">
            <v>NULL</v>
          </cell>
          <cell r="CM572" t="str">
            <v>NULL</v>
          </cell>
          <cell r="CN572" t="str">
            <v>NULL</v>
          </cell>
          <cell r="CO572" t="str">
            <v>NULL</v>
          </cell>
          <cell r="CP572" t="str">
            <v>NULL</v>
          </cell>
          <cell r="CQ572" t="str">
            <v>NULL</v>
          </cell>
          <cell r="CR572" t="str">
            <v>NULL</v>
          </cell>
          <cell r="CS572" t="str">
            <v>NULL</v>
          </cell>
          <cell r="CT572" t="str">
            <v>NULL</v>
          </cell>
          <cell r="CU572" t="str">
            <v>NULL</v>
          </cell>
          <cell r="CV572" t="str">
            <v>NULL</v>
          </cell>
          <cell r="CW572" t="str">
            <v>NULL</v>
          </cell>
          <cell r="CX572" t="str">
            <v>NULL</v>
          </cell>
          <cell r="CY572" t="str">
            <v>NULL</v>
          </cell>
          <cell r="CZ572" t="str">
            <v>NULL</v>
          </cell>
          <cell r="DA572" t="str">
            <v>NULL</v>
          </cell>
          <cell r="DB572" t="str">
            <v>NULL</v>
          </cell>
          <cell r="DC572">
            <v>2260433</v>
          </cell>
          <cell r="DD572">
            <v>417450</v>
          </cell>
          <cell r="DE572">
            <v>1842983</v>
          </cell>
        </row>
        <row r="573">
          <cell r="A573" t="str">
            <v>Commerce2018</v>
          </cell>
          <cell r="B573" t="str">
            <v>Commerce</v>
          </cell>
          <cell r="C573">
            <v>1214</v>
          </cell>
          <cell r="D573">
            <v>2018</v>
          </cell>
          <cell r="E573">
            <v>227282</v>
          </cell>
          <cell r="F573" t="str">
            <v>NULL</v>
          </cell>
          <cell r="G573">
            <v>227282</v>
          </cell>
          <cell r="H573">
            <v>19904941</v>
          </cell>
          <cell r="I573">
            <v>2022712</v>
          </cell>
          <cell r="J573">
            <v>17882229</v>
          </cell>
          <cell r="K573" t="str">
            <v>NULL</v>
          </cell>
          <cell r="L573" t="str">
            <v>NULL</v>
          </cell>
          <cell r="M573" t="str">
            <v>NULL</v>
          </cell>
          <cell r="N573" t="str">
            <v>NULL</v>
          </cell>
          <cell r="O573" t="str">
            <v>NULL</v>
          </cell>
          <cell r="P573" t="str">
            <v>NULL</v>
          </cell>
          <cell r="Q573" t="str">
            <v>NULL</v>
          </cell>
          <cell r="R573" t="str">
            <v>NULL</v>
          </cell>
          <cell r="S573" t="str">
            <v>NULL</v>
          </cell>
          <cell r="T573" t="str">
            <v>NULL</v>
          </cell>
          <cell r="U573" t="str">
            <v>NULL</v>
          </cell>
          <cell r="V573" t="str">
            <v>NULL</v>
          </cell>
          <cell r="W573" t="str">
            <v>NULL</v>
          </cell>
          <cell r="X573" t="str">
            <v>NULL</v>
          </cell>
          <cell r="Y573" t="str">
            <v>NULL</v>
          </cell>
          <cell r="Z573" t="str">
            <v>NULL</v>
          </cell>
          <cell r="AA573" t="str">
            <v>NULL</v>
          </cell>
          <cell r="AB573" t="str">
            <v>NULL</v>
          </cell>
          <cell r="AC573" t="str">
            <v>NULL</v>
          </cell>
          <cell r="AD573" t="str">
            <v>NULL</v>
          </cell>
          <cell r="AE573" t="str">
            <v>NULL</v>
          </cell>
          <cell r="AF573" t="str">
            <v>NULL</v>
          </cell>
          <cell r="AG573" t="str">
            <v>NULL</v>
          </cell>
          <cell r="AH573" t="str">
            <v>NULL</v>
          </cell>
          <cell r="AI573" t="str">
            <v>NULL</v>
          </cell>
          <cell r="AJ573" t="str">
            <v>NULL</v>
          </cell>
          <cell r="AK573" t="str">
            <v>NULL</v>
          </cell>
          <cell r="AL573">
            <v>20132223</v>
          </cell>
          <cell r="AM573">
            <v>2022712</v>
          </cell>
          <cell r="AN573">
            <v>18109511</v>
          </cell>
          <cell r="AO573">
            <v>8396939</v>
          </cell>
          <cell r="AP573">
            <v>1374964</v>
          </cell>
          <cell r="AQ573">
            <v>7021975</v>
          </cell>
          <cell r="AR573" t="str">
            <v>NULL</v>
          </cell>
          <cell r="AS573" t="str">
            <v>NULL</v>
          </cell>
          <cell r="AT573" t="str">
            <v>NULL</v>
          </cell>
          <cell r="AU573" t="str">
            <v>NULL</v>
          </cell>
          <cell r="AV573" t="str">
            <v>NULL</v>
          </cell>
          <cell r="AW573" t="str">
            <v>NULL</v>
          </cell>
          <cell r="AX573" t="str">
            <v>NULL</v>
          </cell>
          <cell r="AY573" t="str">
            <v>NULL</v>
          </cell>
          <cell r="AZ573" t="str">
            <v>NULL</v>
          </cell>
          <cell r="BA573" t="str">
            <v>NULL</v>
          </cell>
          <cell r="BB573" t="str">
            <v>NULL</v>
          </cell>
          <cell r="BC573" t="str">
            <v>NULL</v>
          </cell>
          <cell r="BD573" t="str">
            <v>NULL</v>
          </cell>
          <cell r="BE573" t="str">
            <v>NULL</v>
          </cell>
          <cell r="BF573" t="str">
            <v>NULL</v>
          </cell>
          <cell r="BG573" t="str">
            <v>NULL</v>
          </cell>
          <cell r="BH573" t="str">
            <v>NULL</v>
          </cell>
          <cell r="BI573" t="str">
            <v>NULL</v>
          </cell>
          <cell r="BJ573" t="str">
            <v>NULL</v>
          </cell>
          <cell r="BK573" t="str">
            <v>NULL</v>
          </cell>
          <cell r="BL573" t="str">
            <v>NULL</v>
          </cell>
          <cell r="BM573" t="str">
            <v>NULL</v>
          </cell>
          <cell r="BN573" t="str">
            <v>NULL</v>
          </cell>
          <cell r="BO573" t="str">
            <v>NULL</v>
          </cell>
          <cell r="BP573" t="str">
            <v>NULL</v>
          </cell>
          <cell r="BQ573" t="str">
            <v>NULL</v>
          </cell>
          <cell r="BR573" t="str">
            <v>NULL</v>
          </cell>
          <cell r="BS573" t="str">
            <v>NULL</v>
          </cell>
          <cell r="BT573" t="str">
            <v>NULL</v>
          </cell>
          <cell r="BU573" t="str">
            <v>NULL</v>
          </cell>
          <cell r="BV573">
            <v>10713853</v>
          </cell>
          <cell r="BW573" t="str">
            <v>NULL</v>
          </cell>
          <cell r="BX573">
            <v>10713853</v>
          </cell>
          <cell r="BY573" t="str">
            <v>NULL</v>
          </cell>
          <cell r="BZ573" t="str">
            <v>NULL</v>
          </cell>
          <cell r="CA573" t="str">
            <v>NULL</v>
          </cell>
          <cell r="CB573">
            <v>276118</v>
          </cell>
          <cell r="CC573">
            <v>6819</v>
          </cell>
          <cell r="CD573">
            <v>269299</v>
          </cell>
          <cell r="CE573" t="str">
            <v>NULL</v>
          </cell>
          <cell r="CF573" t="str">
            <v>NULL</v>
          </cell>
          <cell r="CG573" t="str">
            <v>NULL</v>
          </cell>
          <cell r="CH573" t="str">
            <v>NULL</v>
          </cell>
          <cell r="CI573" t="str">
            <v>NULL</v>
          </cell>
          <cell r="CJ573" t="str">
            <v>NULL</v>
          </cell>
          <cell r="CK573">
            <v>105110</v>
          </cell>
          <cell r="CL573" t="str">
            <v>NULL</v>
          </cell>
          <cell r="CM573">
            <v>105110</v>
          </cell>
          <cell r="CN573" t="str">
            <v>NULL</v>
          </cell>
          <cell r="CO573" t="str">
            <v>NULL</v>
          </cell>
          <cell r="CP573" t="str">
            <v>NULL</v>
          </cell>
          <cell r="CQ573" t="str">
            <v>NULL</v>
          </cell>
          <cell r="CR573" t="str">
            <v>NULL</v>
          </cell>
          <cell r="CS573" t="str">
            <v>NULL</v>
          </cell>
          <cell r="CT573" t="str">
            <v>NULL</v>
          </cell>
          <cell r="CU573" t="str">
            <v>NULL</v>
          </cell>
          <cell r="CV573" t="str">
            <v>NULL</v>
          </cell>
          <cell r="CW573">
            <v>1092206</v>
          </cell>
          <cell r="CX573">
            <v>986059</v>
          </cell>
          <cell r="CY573">
            <v>106147</v>
          </cell>
          <cell r="CZ573" t="str">
            <v>NULL</v>
          </cell>
          <cell r="DA573" t="str">
            <v>NULL</v>
          </cell>
          <cell r="DB573" t="str">
            <v>NULL</v>
          </cell>
          <cell r="DC573">
            <v>20584226</v>
          </cell>
          <cell r="DD573">
            <v>2367842</v>
          </cell>
          <cell r="DE573">
            <v>18216384</v>
          </cell>
        </row>
        <row r="574">
          <cell r="A574" t="str">
            <v>Compton2018</v>
          </cell>
          <cell r="B574" t="str">
            <v>Compton</v>
          </cell>
          <cell r="C574">
            <v>1215</v>
          </cell>
          <cell r="D574">
            <v>2018</v>
          </cell>
          <cell r="E574">
            <v>9878508</v>
          </cell>
          <cell r="F574" t="str">
            <v>NULL</v>
          </cell>
          <cell r="G574">
            <v>9878508</v>
          </cell>
          <cell r="H574">
            <v>22381950</v>
          </cell>
          <cell r="I574">
            <v>263065</v>
          </cell>
          <cell r="J574">
            <v>22118885</v>
          </cell>
          <cell r="K574" t="str">
            <v>NULL</v>
          </cell>
          <cell r="L574" t="str">
            <v>NULL</v>
          </cell>
          <cell r="M574" t="str">
            <v>NULL</v>
          </cell>
          <cell r="N574" t="str">
            <v>NULL</v>
          </cell>
          <cell r="O574" t="str">
            <v>NULL</v>
          </cell>
          <cell r="P574" t="str">
            <v>NULL</v>
          </cell>
          <cell r="Q574" t="str">
            <v>NULL</v>
          </cell>
          <cell r="R574" t="str">
            <v>NULL</v>
          </cell>
          <cell r="S574" t="str">
            <v>NULL</v>
          </cell>
          <cell r="T574" t="str">
            <v>NULL</v>
          </cell>
          <cell r="U574" t="str">
            <v>NULL</v>
          </cell>
          <cell r="V574" t="str">
            <v>NULL</v>
          </cell>
          <cell r="W574" t="str">
            <v>NULL</v>
          </cell>
          <cell r="X574" t="str">
            <v>NULL</v>
          </cell>
          <cell r="Y574" t="str">
            <v>NULL</v>
          </cell>
          <cell r="Z574" t="str">
            <v>NULL</v>
          </cell>
          <cell r="AA574" t="str">
            <v>NULL</v>
          </cell>
          <cell r="AB574" t="str">
            <v>NULL</v>
          </cell>
          <cell r="AC574" t="str">
            <v>NULL</v>
          </cell>
          <cell r="AD574" t="str">
            <v>NULL</v>
          </cell>
          <cell r="AE574" t="str">
            <v>NULL</v>
          </cell>
          <cell r="AF574" t="str">
            <v>NULL</v>
          </cell>
          <cell r="AG574">
            <v>27934681</v>
          </cell>
          <cell r="AH574">
            <v>-27934681</v>
          </cell>
          <cell r="AI574" t="str">
            <v>NULL</v>
          </cell>
          <cell r="AJ574" t="str">
            <v>NULL</v>
          </cell>
          <cell r="AK574" t="str">
            <v>NULL</v>
          </cell>
          <cell r="AL574">
            <v>32260458</v>
          </cell>
          <cell r="AM574">
            <v>28197746</v>
          </cell>
          <cell r="AN574">
            <v>4062712</v>
          </cell>
          <cell r="AO574">
            <v>22280673</v>
          </cell>
          <cell r="AP574" t="str">
            <v>NULL</v>
          </cell>
          <cell r="AQ574">
            <v>22280673</v>
          </cell>
          <cell r="AR574" t="str">
            <v>NULL</v>
          </cell>
          <cell r="AS574" t="str">
            <v>NULL</v>
          </cell>
          <cell r="AT574" t="str">
            <v>NULL</v>
          </cell>
          <cell r="AU574" t="str">
            <v>NULL</v>
          </cell>
          <cell r="AV574" t="str">
            <v>NULL</v>
          </cell>
          <cell r="AW574" t="str">
            <v>NULL</v>
          </cell>
          <cell r="AX574" t="str">
            <v>NULL</v>
          </cell>
          <cell r="AY574" t="str">
            <v>NULL</v>
          </cell>
          <cell r="AZ574" t="str">
            <v>NULL</v>
          </cell>
          <cell r="BA574" t="str">
            <v>NULL</v>
          </cell>
          <cell r="BB574" t="str">
            <v>NULL</v>
          </cell>
          <cell r="BC574" t="str">
            <v>NULL</v>
          </cell>
          <cell r="BD574" t="str">
            <v>NULL</v>
          </cell>
          <cell r="BE574" t="str">
            <v>NULL</v>
          </cell>
          <cell r="BF574" t="str">
            <v>NULL</v>
          </cell>
          <cell r="BG574" t="str">
            <v>NULL</v>
          </cell>
          <cell r="BH574" t="str">
            <v>NULL</v>
          </cell>
          <cell r="BI574" t="str">
            <v>NULL</v>
          </cell>
          <cell r="BJ574" t="str">
            <v>NULL</v>
          </cell>
          <cell r="BK574" t="str">
            <v>NULL</v>
          </cell>
          <cell r="BL574" t="str">
            <v>NULL</v>
          </cell>
          <cell r="BM574" t="str">
            <v>NULL</v>
          </cell>
          <cell r="BN574" t="str">
            <v>NULL</v>
          </cell>
          <cell r="BO574" t="str">
            <v>NULL</v>
          </cell>
          <cell r="BP574" t="str">
            <v>NULL</v>
          </cell>
          <cell r="BQ574" t="str">
            <v>NULL</v>
          </cell>
          <cell r="BR574" t="str">
            <v>NULL</v>
          </cell>
          <cell r="BS574" t="str">
            <v>NULL</v>
          </cell>
          <cell r="BT574" t="str">
            <v>NULL</v>
          </cell>
          <cell r="BU574" t="str">
            <v>NULL</v>
          </cell>
          <cell r="BV574">
            <v>17790302</v>
          </cell>
          <cell r="BW574">
            <v>949867</v>
          </cell>
          <cell r="BX574">
            <v>16840435</v>
          </cell>
          <cell r="BY574" t="str">
            <v>NULL</v>
          </cell>
          <cell r="BZ574">
            <v>294777</v>
          </cell>
          <cell r="CA574">
            <v>-294777</v>
          </cell>
          <cell r="CB574" t="str">
            <v>NULL</v>
          </cell>
          <cell r="CC574" t="str">
            <v>NULL</v>
          </cell>
          <cell r="CD574" t="str">
            <v>NULL</v>
          </cell>
          <cell r="CE574" t="str">
            <v>NULL</v>
          </cell>
          <cell r="CF574">
            <v>4320</v>
          </cell>
          <cell r="CG574">
            <v>-4320</v>
          </cell>
          <cell r="CH574">
            <v>4103316</v>
          </cell>
          <cell r="CI574">
            <v>4355049</v>
          </cell>
          <cell r="CJ574">
            <v>-251733</v>
          </cell>
          <cell r="CK574" t="str">
            <v>NULL</v>
          </cell>
          <cell r="CL574" t="str">
            <v>NULL</v>
          </cell>
          <cell r="CM574" t="str">
            <v>NULL</v>
          </cell>
          <cell r="CN574" t="str">
            <v>NULL</v>
          </cell>
          <cell r="CO574" t="str">
            <v>NULL</v>
          </cell>
          <cell r="CP574" t="str">
            <v>NULL</v>
          </cell>
          <cell r="CQ574" t="str">
            <v>NULL</v>
          </cell>
          <cell r="CR574" t="str">
            <v>NULL</v>
          </cell>
          <cell r="CS574" t="str">
            <v>NULL</v>
          </cell>
          <cell r="CT574" t="str">
            <v>NULL</v>
          </cell>
          <cell r="CU574" t="str">
            <v>NULL</v>
          </cell>
          <cell r="CV574" t="str">
            <v>NULL</v>
          </cell>
          <cell r="CW574">
            <v>2397360</v>
          </cell>
          <cell r="CX574">
            <v>214525</v>
          </cell>
          <cell r="CY574">
            <v>2182835</v>
          </cell>
          <cell r="CZ574" t="str">
            <v>NULL</v>
          </cell>
          <cell r="DA574" t="str">
            <v>NULL</v>
          </cell>
          <cell r="DB574" t="str">
            <v>NULL</v>
          </cell>
          <cell r="DC574">
            <v>46571651</v>
          </cell>
          <cell r="DD574">
            <v>5818538</v>
          </cell>
          <cell r="DE574">
            <v>40753113</v>
          </cell>
        </row>
        <row r="575">
          <cell r="A575" t="str">
            <v>Concord2018</v>
          </cell>
          <cell r="B575" t="str">
            <v>Concord</v>
          </cell>
          <cell r="C575">
            <v>1216</v>
          </cell>
          <cell r="D575">
            <v>2018</v>
          </cell>
          <cell r="E575">
            <v>546336</v>
          </cell>
          <cell r="F575" t="str">
            <v>NULL</v>
          </cell>
          <cell r="G575">
            <v>546336</v>
          </cell>
          <cell r="H575">
            <v>19301922</v>
          </cell>
          <cell r="I575">
            <v>2586790</v>
          </cell>
          <cell r="J575">
            <v>16715132</v>
          </cell>
          <cell r="K575" t="str">
            <v>NULL</v>
          </cell>
          <cell r="L575" t="str">
            <v>NULL</v>
          </cell>
          <cell r="M575" t="str">
            <v>NULL</v>
          </cell>
          <cell r="N575" t="str">
            <v>NULL</v>
          </cell>
          <cell r="O575" t="str">
            <v>NULL</v>
          </cell>
          <cell r="P575" t="str">
            <v>NULL</v>
          </cell>
          <cell r="Q575" t="str">
            <v>NULL</v>
          </cell>
          <cell r="R575" t="str">
            <v>NULL</v>
          </cell>
          <cell r="S575" t="str">
            <v>NULL</v>
          </cell>
          <cell r="T575" t="str">
            <v>NULL</v>
          </cell>
          <cell r="U575" t="str">
            <v>NULL</v>
          </cell>
          <cell r="V575" t="str">
            <v>NULL</v>
          </cell>
          <cell r="W575" t="str">
            <v>NULL</v>
          </cell>
          <cell r="X575" t="str">
            <v>NULL</v>
          </cell>
          <cell r="Y575" t="str">
            <v>NULL</v>
          </cell>
          <cell r="Z575" t="str">
            <v>NULL</v>
          </cell>
          <cell r="AA575" t="str">
            <v>NULL</v>
          </cell>
          <cell r="AB575" t="str">
            <v>NULL</v>
          </cell>
          <cell r="AC575" t="str">
            <v>NULL</v>
          </cell>
          <cell r="AD575" t="str">
            <v>NULL</v>
          </cell>
          <cell r="AE575" t="str">
            <v>NULL</v>
          </cell>
          <cell r="AF575" t="str">
            <v>NULL</v>
          </cell>
          <cell r="AG575" t="str">
            <v>NULL</v>
          </cell>
          <cell r="AH575" t="str">
            <v>NULL</v>
          </cell>
          <cell r="AI575" t="str">
            <v>NULL</v>
          </cell>
          <cell r="AJ575" t="str">
            <v>NULL</v>
          </cell>
          <cell r="AK575" t="str">
            <v>NULL</v>
          </cell>
          <cell r="AL575">
            <v>19848258</v>
          </cell>
          <cell r="AM575">
            <v>2586790</v>
          </cell>
          <cell r="AN575">
            <v>17261468</v>
          </cell>
          <cell r="AO575">
            <v>57979258</v>
          </cell>
          <cell r="AP575">
            <v>3528466</v>
          </cell>
          <cell r="AQ575">
            <v>54450792</v>
          </cell>
          <cell r="AR575" t="str">
            <v>NULL</v>
          </cell>
          <cell r="AS575" t="str">
            <v>NULL</v>
          </cell>
          <cell r="AT575" t="str">
            <v>NULL</v>
          </cell>
          <cell r="AU575" t="str">
            <v>NULL</v>
          </cell>
          <cell r="AV575" t="str">
            <v>NULL</v>
          </cell>
          <cell r="AW575" t="str">
            <v>NULL</v>
          </cell>
          <cell r="AX575" t="str">
            <v>NULL</v>
          </cell>
          <cell r="AY575" t="str">
            <v>NULL</v>
          </cell>
          <cell r="AZ575" t="str">
            <v>NULL</v>
          </cell>
          <cell r="BA575" t="str">
            <v>NULL</v>
          </cell>
          <cell r="BB575" t="str">
            <v>NULL</v>
          </cell>
          <cell r="BC575" t="str">
            <v>NULL</v>
          </cell>
          <cell r="BD575" t="str">
            <v>NULL</v>
          </cell>
          <cell r="BE575" t="str">
            <v>NULL</v>
          </cell>
          <cell r="BF575" t="str">
            <v>NULL</v>
          </cell>
          <cell r="BG575" t="str">
            <v>NULL</v>
          </cell>
          <cell r="BH575" t="str">
            <v>NULL</v>
          </cell>
          <cell r="BI575" t="str">
            <v>NULL</v>
          </cell>
          <cell r="BJ575" t="str">
            <v>NULL</v>
          </cell>
          <cell r="BK575" t="str">
            <v>NULL</v>
          </cell>
          <cell r="BL575" t="str">
            <v>NULL</v>
          </cell>
          <cell r="BM575" t="str">
            <v>NULL</v>
          </cell>
          <cell r="BN575" t="str">
            <v>NULL</v>
          </cell>
          <cell r="BO575" t="str">
            <v>NULL</v>
          </cell>
          <cell r="BP575" t="str">
            <v>NULL</v>
          </cell>
          <cell r="BQ575" t="str">
            <v>NULL</v>
          </cell>
          <cell r="BR575" t="str">
            <v>NULL</v>
          </cell>
          <cell r="BS575" t="str">
            <v>NULL</v>
          </cell>
          <cell r="BT575" t="str">
            <v>NULL</v>
          </cell>
          <cell r="BU575" t="str">
            <v>NULL</v>
          </cell>
          <cell r="BV575" t="str">
            <v>NULL</v>
          </cell>
          <cell r="BW575" t="str">
            <v>NULL</v>
          </cell>
          <cell r="BX575" t="str">
            <v>NULL</v>
          </cell>
          <cell r="BY575" t="str">
            <v>NULL</v>
          </cell>
          <cell r="BZ575" t="str">
            <v>NULL</v>
          </cell>
          <cell r="CA575" t="str">
            <v>NULL</v>
          </cell>
          <cell r="CB575" t="str">
            <v>NULL</v>
          </cell>
          <cell r="CC575" t="str">
            <v>NULL</v>
          </cell>
          <cell r="CD575" t="str">
            <v>NULL</v>
          </cell>
          <cell r="CE575" t="str">
            <v>NULL</v>
          </cell>
          <cell r="CF575" t="str">
            <v>NULL</v>
          </cell>
          <cell r="CG575" t="str">
            <v>NULL</v>
          </cell>
          <cell r="CH575">
            <v>770102</v>
          </cell>
          <cell r="CI575">
            <v>1074630</v>
          </cell>
          <cell r="CJ575">
            <v>-304528</v>
          </cell>
          <cell r="CK575" t="str">
            <v>NULL</v>
          </cell>
          <cell r="CL575" t="str">
            <v>NULL</v>
          </cell>
          <cell r="CM575" t="str">
            <v>NULL</v>
          </cell>
          <cell r="CN575" t="str">
            <v>NULL</v>
          </cell>
          <cell r="CO575" t="str">
            <v>NULL</v>
          </cell>
          <cell r="CP575" t="str">
            <v>NULL</v>
          </cell>
          <cell r="CQ575" t="str">
            <v>NULL</v>
          </cell>
          <cell r="CR575" t="str">
            <v>NULL</v>
          </cell>
          <cell r="CS575" t="str">
            <v>NULL</v>
          </cell>
          <cell r="CT575" t="str">
            <v>NULL</v>
          </cell>
          <cell r="CU575" t="str">
            <v>NULL</v>
          </cell>
          <cell r="CV575" t="str">
            <v>NULL</v>
          </cell>
          <cell r="CW575" t="str">
            <v>NULL</v>
          </cell>
          <cell r="CX575">
            <v>5689</v>
          </cell>
          <cell r="CY575">
            <v>-5689</v>
          </cell>
          <cell r="CZ575" t="str">
            <v>NULL</v>
          </cell>
          <cell r="DA575" t="str">
            <v>NULL</v>
          </cell>
          <cell r="DB575" t="str">
            <v>NULL</v>
          </cell>
          <cell r="DC575">
            <v>58749360</v>
          </cell>
          <cell r="DD575">
            <v>4608785</v>
          </cell>
          <cell r="DE575">
            <v>54140575</v>
          </cell>
        </row>
        <row r="576">
          <cell r="A576" t="str">
            <v>Corcoran2018</v>
          </cell>
          <cell r="B576" t="str">
            <v>Corcoran</v>
          </cell>
          <cell r="C576">
            <v>1217</v>
          </cell>
          <cell r="D576">
            <v>2018</v>
          </cell>
          <cell r="E576">
            <v>45252</v>
          </cell>
          <cell r="F576" t="str">
            <v>NULL</v>
          </cell>
          <cell r="G576">
            <v>45252</v>
          </cell>
          <cell r="H576">
            <v>147701</v>
          </cell>
          <cell r="I576">
            <v>9314</v>
          </cell>
          <cell r="J576">
            <v>138387</v>
          </cell>
          <cell r="K576" t="str">
            <v>NULL</v>
          </cell>
          <cell r="L576" t="str">
            <v>NULL</v>
          </cell>
          <cell r="M576" t="str">
            <v>NULL</v>
          </cell>
          <cell r="N576" t="str">
            <v>NULL</v>
          </cell>
          <cell r="O576" t="str">
            <v>NULL</v>
          </cell>
          <cell r="P576" t="str">
            <v>NULL</v>
          </cell>
          <cell r="Q576" t="str">
            <v>NULL</v>
          </cell>
          <cell r="R576" t="str">
            <v>NULL</v>
          </cell>
          <cell r="S576" t="str">
            <v>NULL</v>
          </cell>
          <cell r="T576" t="str">
            <v>NULL</v>
          </cell>
          <cell r="U576" t="str">
            <v>NULL</v>
          </cell>
          <cell r="V576" t="str">
            <v>NULL</v>
          </cell>
          <cell r="W576" t="str">
            <v>NULL</v>
          </cell>
          <cell r="X576" t="str">
            <v>NULL</v>
          </cell>
          <cell r="Y576" t="str">
            <v>NULL</v>
          </cell>
          <cell r="Z576" t="str">
            <v>NULL</v>
          </cell>
          <cell r="AA576" t="str">
            <v>NULL</v>
          </cell>
          <cell r="AB576" t="str">
            <v>NULL</v>
          </cell>
          <cell r="AC576" t="str">
            <v>NULL</v>
          </cell>
          <cell r="AD576" t="str">
            <v>NULL</v>
          </cell>
          <cell r="AE576" t="str">
            <v>NULL</v>
          </cell>
          <cell r="AF576" t="str">
            <v>NULL</v>
          </cell>
          <cell r="AG576" t="str">
            <v>NULL</v>
          </cell>
          <cell r="AH576" t="str">
            <v>NULL</v>
          </cell>
          <cell r="AI576" t="str">
            <v>NULL</v>
          </cell>
          <cell r="AJ576" t="str">
            <v>NULL</v>
          </cell>
          <cell r="AK576" t="str">
            <v>NULL</v>
          </cell>
          <cell r="AL576">
            <v>192953</v>
          </cell>
          <cell r="AM576">
            <v>9314</v>
          </cell>
          <cell r="AN576">
            <v>183639</v>
          </cell>
          <cell r="AO576">
            <v>3543715</v>
          </cell>
          <cell r="AP576">
            <v>383070</v>
          </cell>
          <cell r="AQ576">
            <v>3160645</v>
          </cell>
          <cell r="AR576" t="str">
            <v>NULL</v>
          </cell>
          <cell r="AS576" t="str">
            <v>NULL</v>
          </cell>
          <cell r="AT576" t="str">
            <v>NULL</v>
          </cell>
          <cell r="AU576" t="str">
            <v>NULL</v>
          </cell>
          <cell r="AV576" t="str">
            <v>NULL</v>
          </cell>
          <cell r="AW576" t="str">
            <v>NULL</v>
          </cell>
          <cell r="AX576" t="str">
            <v>NULL</v>
          </cell>
          <cell r="AY576" t="str">
            <v>NULL</v>
          </cell>
          <cell r="AZ576" t="str">
            <v>NULL</v>
          </cell>
          <cell r="BA576" t="str">
            <v>NULL</v>
          </cell>
          <cell r="BB576" t="str">
            <v>NULL</v>
          </cell>
          <cell r="BC576" t="str">
            <v>NULL</v>
          </cell>
          <cell r="BD576" t="str">
            <v>NULL</v>
          </cell>
          <cell r="BE576" t="str">
            <v>NULL</v>
          </cell>
          <cell r="BF576" t="str">
            <v>NULL</v>
          </cell>
          <cell r="BG576" t="str">
            <v>NULL</v>
          </cell>
          <cell r="BH576" t="str">
            <v>NULL</v>
          </cell>
          <cell r="BI576" t="str">
            <v>NULL</v>
          </cell>
          <cell r="BJ576" t="str">
            <v>NULL</v>
          </cell>
          <cell r="BK576" t="str">
            <v>NULL</v>
          </cell>
          <cell r="BL576" t="str">
            <v>NULL</v>
          </cell>
          <cell r="BM576" t="str">
            <v>NULL</v>
          </cell>
          <cell r="BN576" t="str">
            <v>NULL</v>
          </cell>
          <cell r="BO576" t="str">
            <v>NULL</v>
          </cell>
          <cell r="BP576" t="str">
            <v>NULL</v>
          </cell>
          <cell r="BQ576" t="str">
            <v>NULL</v>
          </cell>
          <cell r="BR576" t="str">
            <v>NULL</v>
          </cell>
          <cell r="BS576" t="str">
            <v>NULL</v>
          </cell>
          <cell r="BT576" t="str">
            <v>NULL</v>
          </cell>
          <cell r="BU576" t="str">
            <v>NULL</v>
          </cell>
          <cell r="BV576">
            <v>571242</v>
          </cell>
          <cell r="BW576">
            <v>13934</v>
          </cell>
          <cell r="BX576">
            <v>557308</v>
          </cell>
          <cell r="BY576" t="str">
            <v>NULL</v>
          </cell>
          <cell r="BZ576" t="str">
            <v>NULL</v>
          </cell>
          <cell r="CA576" t="str">
            <v>NULL</v>
          </cell>
          <cell r="CB576" t="str">
            <v>NULL</v>
          </cell>
          <cell r="CC576">
            <v>5264</v>
          </cell>
          <cell r="CD576">
            <v>-5264</v>
          </cell>
          <cell r="CE576" t="str">
            <v>NULL</v>
          </cell>
          <cell r="CF576" t="str">
            <v>NULL</v>
          </cell>
          <cell r="CG576" t="str">
            <v>NULL</v>
          </cell>
          <cell r="CH576" t="str">
            <v>NULL</v>
          </cell>
          <cell r="CI576">
            <v>49977</v>
          </cell>
          <cell r="CJ576">
            <v>-49977</v>
          </cell>
          <cell r="CK576" t="str">
            <v>NULL</v>
          </cell>
          <cell r="CL576" t="str">
            <v>NULL</v>
          </cell>
          <cell r="CM576" t="str">
            <v>NULL</v>
          </cell>
          <cell r="CN576" t="str">
            <v>NULL</v>
          </cell>
          <cell r="CO576" t="str">
            <v>NULL</v>
          </cell>
          <cell r="CP576" t="str">
            <v>NULL</v>
          </cell>
          <cell r="CQ576" t="str">
            <v>NULL</v>
          </cell>
          <cell r="CR576" t="str">
            <v>NULL</v>
          </cell>
          <cell r="CS576" t="str">
            <v>NULL</v>
          </cell>
          <cell r="CT576" t="str">
            <v>NULL</v>
          </cell>
          <cell r="CU576" t="str">
            <v>NULL</v>
          </cell>
          <cell r="CV576" t="str">
            <v>NULL</v>
          </cell>
          <cell r="CW576" t="str">
            <v>NULL</v>
          </cell>
          <cell r="CX576" t="str">
            <v>NULL</v>
          </cell>
          <cell r="CY576" t="str">
            <v>NULL</v>
          </cell>
          <cell r="CZ576" t="str">
            <v>NULL</v>
          </cell>
          <cell r="DA576" t="str">
            <v>NULL</v>
          </cell>
          <cell r="DB576" t="str">
            <v>NULL</v>
          </cell>
          <cell r="DC576">
            <v>4114957</v>
          </cell>
          <cell r="DD576">
            <v>452245</v>
          </cell>
          <cell r="DE576">
            <v>3662712</v>
          </cell>
        </row>
        <row r="577">
          <cell r="A577" t="str">
            <v>Corning2018</v>
          </cell>
          <cell r="B577" t="str">
            <v>Corning</v>
          </cell>
          <cell r="C577">
            <v>1218</v>
          </cell>
          <cell r="D577">
            <v>2018</v>
          </cell>
          <cell r="E577">
            <v>25565</v>
          </cell>
          <cell r="F577" t="str">
            <v>NULL</v>
          </cell>
          <cell r="G577">
            <v>25565</v>
          </cell>
          <cell r="H577">
            <v>1138888</v>
          </cell>
          <cell r="I577" t="str">
            <v>NULL</v>
          </cell>
          <cell r="J577">
            <v>1138888</v>
          </cell>
          <cell r="K577" t="str">
            <v>NULL</v>
          </cell>
          <cell r="L577" t="str">
            <v>NULL</v>
          </cell>
          <cell r="M577" t="str">
            <v>NULL</v>
          </cell>
          <cell r="N577" t="str">
            <v>NULL</v>
          </cell>
          <cell r="O577" t="str">
            <v>NULL</v>
          </cell>
          <cell r="P577" t="str">
            <v>NULL</v>
          </cell>
          <cell r="Q577" t="str">
            <v>NULL</v>
          </cell>
          <cell r="R577" t="str">
            <v>NULL</v>
          </cell>
          <cell r="S577" t="str">
            <v>NULL</v>
          </cell>
          <cell r="T577" t="str">
            <v>NULL</v>
          </cell>
          <cell r="U577" t="str">
            <v>NULL</v>
          </cell>
          <cell r="V577" t="str">
            <v>NULL</v>
          </cell>
          <cell r="W577" t="str">
            <v>NULL</v>
          </cell>
          <cell r="X577" t="str">
            <v>NULL</v>
          </cell>
          <cell r="Y577" t="str">
            <v>NULL</v>
          </cell>
          <cell r="Z577" t="str">
            <v>NULL</v>
          </cell>
          <cell r="AA577" t="str">
            <v>NULL</v>
          </cell>
          <cell r="AB577" t="str">
            <v>NULL</v>
          </cell>
          <cell r="AC577" t="str">
            <v>NULL</v>
          </cell>
          <cell r="AD577" t="str">
            <v>NULL</v>
          </cell>
          <cell r="AE577" t="str">
            <v>NULL</v>
          </cell>
          <cell r="AF577" t="str">
            <v>NULL</v>
          </cell>
          <cell r="AG577" t="str">
            <v>NULL</v>
          </cell>
          <cell r="AH577" t="str">
            <v>NULL</v>
          </cell>
          <cell r="AI577" t="str">
            <v>NULL</v>
          </cell>
          <cell r="AJ577" t="str">
            <v>NULL</v>
          </cell>
          <cell r="AK577" t="str">
            <v>NULL</v>
          </cell>
          <cell r="AL577">
            <v>1164453</v>
          </cell>
          <cell r="AM577">
            <v>0</v>
          </cell>
          <cell r="AN577">
            <v>1164453</v>
          </cell>
          <cell r="AO577">
            <v>2843665</v>
          </cell>
          <cell r="AP577">
            <v>649771</v>
          </cell>
          <cell r="AQ577">
            <v>2193894</v>
          </cell>
          <cell r="AR577" t="str">
            <v>NULL</v>
          </cell>
          <cell r="AS577" t="str">
            <v>NULL</v>
          </cell>
          <cell r="AT577" t="str">
            <v>NULL</v>
          </cell>
          <cell r="AU577" t="str">
            <v>NULL</v>
          </cell>
          <cell r="AV577" t="str">
            <v>NULL</v>
          </cell>
          <cell r="AW577" t="str">
            <v>NULL</v>
          </cell>
          <cell r="AX577" t="str">
            <v>NULL</v>
          </cell>
          <cell r="AY577" t="str">
            <v>NULL</v>
          </cell>
          <cell r="AZ577" t="str">
            <v>NULL</v>
          </cell>
          <cell r="BA577" t="str">
            <v>NULL</v>
          </cell>
          <cell r="BB577" t="str">
            <v>NULL</v>
          </cell>
          <cell r="BC577" t="str">
            <v>NULL</v>
          </cell>
          <cell r="BD577" t="str">
            <v>NULL</v>
          </cell>
          <cell r="BE577" t="str">
            <v>NULL</v>
          </cell>
          <cell r="BF577" t="str">
            <v>NULL</v>
          </cell>
          <cell r="BG577" t="str">
            <v>NULL</v>
          </cell>
          <cell r="BH577" t="str">
            <v>NULL</v>
          </cell>
          <cell r="BI577" t="str">
            <v>NULL</v>
          </cell>
          <cell r="BJ577" t="str">
            <v>NULL</v>
          </cell>
          <cell r="BK577" t="str">
            <v>NULL</v>
          </cell>
          <cell r="BL577" t="str">
            <v>NULL</v>
          </cell>
          <cell r="BM577" t="str">
            <v>NULL</v>
          </cell>
          <cell r="BN577" t="str">
            <v>NULL</v>
          </cell>
          <cell r="BO577" t="str">
            <v>NULL</v>
          </cell>
          <cell r="BP577" t="str">
            <v>NULL</v>
          </cell>
          <cell r="BQ577" t="str">
            <v>NULL</v>
          </cell>
          <cell r="BR577" t="str">
            <v>NULL</v>
          </cell>
          <cell r="BS577" t="str">
            <v>NULL</v>
          </cell>
          <cell r="BT577" t="str">
            <v>NULL</v>
          </cell>
          <cell r="BU577" t="str">
            <v>NULL</v>
          </cell>
          <cell r="BV577">
            <v>625026</v>
          </cell>
          <cell r="BW577" t="str">
            <v>NULL</v>
          </cell>
          <cell r="BX577">
            <v>625026</v>
          </cell>
          <cell r="BY577" t="str">
            <v>NULL</v>
          </cell>
          <cell r="BZ577" t="str">
            <v>NULL</v>
          </cell>
          <cell r="CA577" t="str">
            <v>NULL</v>
          </cell>
          <cell r="CB577">
            <v>105573</v>
          </cell>
          <cell r="CC577">
            <v>5707</v>
          </cell>
          <cell r="CD577">
            <v>99866</v>
          </cell>
          <cell r="CE577" t="str">
            <v>NULL</v>
          </cell>
          <cell r="CF577" t="str">
            <v>NULL</v>
          </cell>
          <cell r="CG577" t="str">
            <v>NULL</v>
          </cell>
          <cell r="CH577">
            <v>85007</v>
          </cell>
          <cell r="CI577">
            <v>17270</v>
          </cell>
          <cell r="CJ577">
            <v>67737</v>
          </cell>
          <cell r="CK577" t="str">
            <v>NULL</v>
          </cell>
          <cell r="CL577" t="str">
            <v>NULL</v>
          </cell>
          <cell r="CM577" t="str">
            <v>NULL</v>
          </cell>
          <cell r="CN577" t="str">
            <v>NULL</v>
          </cell>
          <cell r="CO577" t="str">
            <v>NULL</v>
          </cell>
          <cell r="CP577" t="str">
            <v>NULL</v>
          </cell>
          <cell r="CQ577" t="str">
            <v>NULL</v>
          </cell>
          <cell r="CR577" t="str">
            <v>NULL</v>
          </cell>
          <cell r="CS577" t="str">
            <v>NULL</v>
          </cell>
          <cell r="CT577" t="str">
            <v>NULL</v>
          </cell>
          <cell r="CU577" t="str">
            <v>NULL</v>
          </cell>
          <cell r="CV577" t="str">
            <v>NULL</v>
          </cell>
          <cell r="CW577" t="str">
            <v>NULL</v>
          </cell>
          <cell r="CX577" t="str">
            <v>NULL</v>
          </cell>
          <cell r="CY577" t="str">
            <v>NULL</v>
          </cell>
          <cell r="CZ577" t="str">
            <v>NULL</v>
          </cell>
          <cell r="DA577" t="str">
            <v>NULL</v>
          </cell>
          <cell r="DB577" t="str">
            <v>NULL</v>
          </cell>
          <cell r="DC577">
            <v>3659271</v>
          </cell>
          <cell r="DD577">
            <v>672748</v>
          </cell>
          <cell r="DE577">
            <v>2986523</v>
          </cell>
        </row>
        <row r="578">
          <cell r="A578" t="str">
            <v>Corona2018</v>
          </cell>
          <cell r="B578" t="str">
            <v>Corona</v>
          </cell>
          <cell r="C578">
            <v>1219</v>
          </cell>
          <cell r="D578">
            <v>2018</v>
          </cell>
          <cell r="E578">
            <v>167613</v>
          </cell>
          <cell r="F578" t="str">
            <v>NULL</v>
          </cell>
          <cell r="G578">
            <v>167613</v>
          </cell>
          <cell r="H578">
            <v>33487974</v>
          </cell>
          <cell r="I578">
            <v>1724237</v>
          </cell>
          <cell r="J578">
            <v>31763737</v>
          </cell>
          <cell r="K578" t="str">
            <v>NULL</v>
          </cell>
          <cell r="L578" t="str">
            <v>NULL</v>
          </cell>
          <cell r="M578" t="str">
            <v>NULL</v>
          </cell>
          <cell r="N578" t="str">
            <v>NULL</v>
          </cell>
          <cell r="O578" t="str">
            <v>NULL</v>
          </cell>
          <cell r="P578" t="str">
            <v>NULL</v>
          </cell>
          <cell r="Q578" t="str">
            <v>NULL</v>
          </cell>
          <cell r="R578" t="str">
            <v>NULL</v>
          </cell>
          <cell r="S578" t="str">
            <v>NULL</v>
          </cell>
          <cell r="T578" t="str">
            <v>NULL</v>
          </cell>
          <cell r="U578" t="str">
            <v>NULL</v>
          </cell>
          <cell r="V578" t="str">
            <v>NULL</v>
          </cell>
          <cell r="W578" t="str">
            <v>NULL</v>
          </cell>
          <cell r="X578" t="str">
            <v>NULL</v>
          </cell>
          <cell r="Y578" t="str">
            <v>NULL</v>
          </cell>
          <cell r="Z578" t="str">
            <v>NULL</v>
          </cell>
          <cell r="AA578" t="str">
            <v>NULL</v>
          </cell>
          <cell r="AB578" t="str">
            <v>NULL</v>
          </cell>
          <cell r="AC578" t="str">
            <v>NULL</v>
          </cell>
          <cell r="AD578" t="str">
            <v>NULL</v>
          </cell>
          <cell r="AE578" t="str">
            <v>NULL</v>
          </cell>
          <cell r="AF578" t="str">
            <v>NULL</v>
          </cell>
          <cell r="AG578">
            <v>10423455</v>
          </cell>
          <cell r="AH578">
            <v>-10423455</v>
          </cell>
          <cell r="AI578" t="str">
            <v>NULL</v>
          </cell>
          <cell r="AJ578" t="str">
            <v>NULL</v>
          </cell>
          <cell r="AK578" t="str">
            <v>NULL</v>
          </cell>
          <cell r="AL578">
            <v>33655587</v>
          </cell>
          <cell r="AM578">
            <v>12147692</v>
          </cell>
          <cell r="AN578">
            <v>21507895</v>
          </cell>
          <cell r="AO578">
            <v>47438961</v>
          </cell>
          <cell r="AP578">
            <v>2278768</v>
          </cell>
          <cell r="AQ578">
            <v>45160193</v>
          </cell>
          <cell r="AR578" t="str">
            <v>NULL</v>
          </cell>
          <cell r="AS578" t="str">
            <v>NULL</v>
          </cell>
          <cell r="AT578" t="str">
            <v>NULL</v>
          </cell>
          <cell r="AU578" t="str">
            <v>NULL</v>
          </cell>
          <cell r="AV578" t="str">
            <v>NULL</v>
          </cell>
          <cell r="AW578" t="str">
            <v>NULL</v>
          </cell>
          <cell r="AX578" t="str">
            <v>NULL</v>
          </cell>
          <cell r="AY578" t="str">
            <v>NULL</v>
          </cell>
          <cell r="AZ578" t="str">
            <v>NULL</v>
          </cell>
          <cell r="BA578" t="str">
            <v>NULL</v>
          </cell>
          <cell r="BB578" t="str">
            <v>NULL</v>
          </cell>
          <cell r="BC578" t="str">
            <v>NULL</v>
          </cell>
          <cell r="BD578" t="str">
            <v>NULL</v>
          </cell>
          <cell r="BE578" t="str">
            <v>NULL</v>
          </cell>
          <cell r="BF578" t="str">
            <v>NULL</v>
          </cell>
          <cell r="BG578" t="str">
            <v>NULL</v>
          </cell>
          <cell r="BH578" t="str">
            <v>NULL</v>
          </cell>
          <cell r="BI578" t="str">
            <v>NULL</v>
          </cell>
          <cell r="BJ578" t="str">
            <v>NULL</v>
          </cell>
          <cell r="BK578" t="str">
            <v>NULL</v>
          </cell>
          <cell r="BL578" t="str">
            <v>NULL</v>
          </cell>
          <cell r="BM578" t="str">
            <v>NULL</v>
          </cell>
          <cell r="BN578" t="str">
            <v>NULL</v>
          </cell>
          <cell r="BO578" t="str">
            <v>NULL</v>
          </cell>
          <cell r="BP578" t="str">
            <v>NULL</v>
          </cell>
          <cell r="BQ578" t="str">
            <v>NULL</v>
          </cell>
          <cell r="BR578" t="str">
            <v>NULL</v>
          </cell>
          <cell r="BS578" t="str">
            <v>NULL</v>
          </cell>
          <cell r="BT578" t="str">
            <v>NULL</v>
          </cell>
          <cell r="BU578" t="str">
            <v>NULL</v>
          </cell>
          <cell r="BV578">
            <v>26763988</v>
          </cell>
          <cell r="BW578">
            <v>5260147</v>
          </cell>
          <cell r="BX578">
            <v>21503841</v>
          </cell>
          <cell r="BY578">
            <v>52395</v>
          </cell>
          <cell r="BZ578">
            <v>1985892</v>
          </cell>
          <cell r="CA578">
            <v>-1933497</v>
          </cell>
          <cell r="CB578" t="str">
            <v>NULL</v>
          </cell>
          <cell r="CC578">
            <v>426215</v>
          </cell>
          <cell r="CD578">
            <v>-426215</v>
          </cell>
          <cell r="CE578" t="str">
            <v>NULL</v>
          </cell>
          <cell r="CF578">
            <v>4496</v>
          </cell>
          <cell r="CG578">
            <v>-4496</v>
          </cell>
          <cell r="CH578" t="str">
            <v>NULL</v>
          </cell>
          <cell r="CI578" t="str">
            <v>NULL</v>
          </cell>
          <cell r="CJ578" t="str">
            <v>NULL</v>
          </cell>
          <cell r="CK578">
            <v>40470</v>
          </cell>
          <cell r="CL578" t="str">
            <v>NULL</v>
          </cell>
          <cell r="CM578">
            <v>40470</v>
          </cell>
          <cell r="CN578" t="str">
            <v>NULL</v>
          </cell>
          <cell r="CO578" t="str">
            <v>NULL</v>
          </cell>
          <cell r="CP578" t="str">
            <v>NULL</v>
          </cell>
          <cell r="CQ578" t="str">
            <v>NULL</v>
          </cell>
          <cell r="CR578" t="str">
            <v>NULL</v>
          </cell>
          <cell r="CS578" t="str">
            <v>NULL</v>
          </cell>
          <cell r="CT578" t="str">
            <v>NULL</v>
          </cell>
          <cell r="CU578" t="str">
            <v>NULL</v>
          </cell>
          <cell r="CV578" t="str">
            <v>NULL</v>
          </cell>
          <cell r="CW578" t="str">
            <v>NULL</v>
          </cell>
          <cell r="CX578" t="str">
            <v>NULL</v>
          </cell>
          <cell r="CY578" t="str">
            <v>NULL</v>
          </cell>
          <cell r="CZ578" t="str">
            <v>NULL</v>
          </cell>
          <cell r="DA578" t="str">
            <v>NULL</v>
          </cell>
          <cell r="DB578" t="str">
            <v>NULL</v>
          </cell>
          <cell r="DC578">
            <v>74295814</v>
          </cell>
          <cell r="DD578">
            <v>9955518</v>
          </cell>
          <cell r="DE578">
            <v>64340296</v>
          </cell>
        </row>
        <row r="579">
          <cell r="A579" t="str">
            <v>Coronado2018</v>
          </cell>
          <cell r="B579" t="str">
            <v>Coronado</v>
          </cell>
          <cell r="C579">
            <v>1220</v>
          </cell>
          <cell r="D579">
            <v>2018</v>
          </cell>
          <cell r="E579">
            <v>1285228</v>
          </cell>
          <cell r="F579" t="str">
            <v>NULL</v>
          </cell>
          <cell r="G579">
            <v>1285228</v>
          </cell>
          <cell r="H579">
            <v>7529517</v>
          </cell>
          <cell r="I579">
            <v>1608740</v>
          </cell>
          <cell r="J579">
            <v>5920777</v>
          </cell>
          <cell r="K579" t="str">
            <v>NULL</v>
          </cell>
          <cell r="L579" t="str">
            <v>NULL</v>
          </cell>
          <cell r="M579" t="str">
            <v>NULL</v>
          </cell>
          <cell r="N579" t="str">
            <v>NULL</v>
          </cell>
          <cell r="O579" t="str">
            <v>NULL</v>
          </cell>
          <cell r="P579" t="str">
            <v>NULL</v>
          </cell>
          <cell r="Q579" t="str">
            <v>NULL</v>
          </cell>
          <cell r="R579" t="str">
            <v>NULL</v>
          </cell>
          <cell r="S579" t="str">
            <v>NULL</v>
          </cell>
          <cell r="T579" t="str">
            <v>NULL</v>
          </cell>
          <cell r="U579" t="str">
            <v>NULL</v>
          </cell>
          <cell r="V579" t="str">
            <v>NULL</v>
          </cell>
          <cell r="W579" t="str">
            <v>NULL</v>
          </cell>
          <cell r="X579" t="str">
            <v>NULL</v>
          </cell>
          <cell r="Y579" t="str">
            <v>NULL</v>
          </cell>
          <cell r="Z579" t="str">
            <v>NULL</v>
          </cell>
          <cell r="AA579" t="str">
            <v>NULL</v>
          </cell>
          <cell r="AB579" t="str">
            <v>NULL</v>
          </cell>
          <cell r="AC579" t="str">
            <v>NULL</v>
          </cell>
          <cell r="AD579" t="str">
            <v>NULL</v>
          </cell>
          <cell r="AE579" t="str">
            <v>NULL</v>
          </cell>
          <cell r="AF579" t="str">
            <v>NULL</v>
          </cell>
          <cell r="AG579" t="str">
            <v>NULL</v>
          </cell>
          <cell r="AH579" t="str">
            <v>NULL</v>
          </cell>
          <cell r="AI579" t="str">
            <v>NULL</v>
          </cell>
          <cell r="AJ579" t="str">
            <v>NULL</v>
          </cell>
          <cell r="AK579" t="str">
            <v>NULL</v>
          </cell>
          <cell r="AL579">
            <v>8814745</v>
          </cell>
          <cell r="AM579">
            <v>1608740</v>
          </cell>
          <cell r="AN579">
            <v>7206005</v>
          </cell>
          <cell r="AO579">
            <v>11190872</v>
          </cell>
          <cell r="AP579">
            <v>2401621</v>
          </cell>
          <cell r="AQ579">
            <v>8789251</v>
          </cell>
          <cell r="AR579" t="str">
            <v>NULL</v>
          </cell>
          <cell r="AS579" t="str">
            <v>NULL</v>
          </cell>
          <cell r="AT579" t="str">
            <v>NULL</v>
          </cell>
          <cell r="AU579" t="str">
            <v>NULL</v>
          </cell>
          <cell r="AV579" t="str">
            <v>NULL</v>
          </cell>
          <cell r="AW579" t="str">
            <v>NULL</v>
          </cell>
          <cell r="AX579" t="str">
            <v>NULL</v>
          </cell>
          <cell r="AY579" t="str">
            <v>NULL</v>
          </cell>
          <cell r="AZ579" t="str">
            <v>NULL</v>
          </cell>
          <cell r="BA579" t="str">
            <v>NULL</v>
          </cell>
          <cell r="BB579" t="str">
            <v>NULL</v>
          </cell>
          <cell r="BC579" t="str">
            <v>NULL</v>
          </cell>
          <cell r="BD579" t="str">
            <v>NULL</v>
          </cell>
          <cell r="BE579" t="str">
            <v>NULL</v>
          </cell>
          <cell r="BF579" t="str">
            <v>NULL</v>
          </cell>
          <cell r="BG579" t="str">
            <v>NULL</v>
          </cell>
          <cell r="BH579" t="str">
            <v>NULL</v>
          </cell>
          <cell r="BI579" t="str">
            <v>NULL</v>
          </cell>
          <cell r="BJ579" t="str">
            <v>NULL</v>
          </cell>
          <cell r="BK579" t="str">
            <v>NULL</v>
          </cell>
          <cell r="BL579" t="str">
            <v>NULL</v>
          </cell>
          <cell r="BM579" t="str">
            <v>NULL</v>
          </cell>
          <cell r="BN579" t="str">
            <v>NULL</v>
          </cell>
          <cell r="BO579" t="str">
            <v>NULL</v>
          </cell>
          <cell r="BP579" t="str">
            <v>NULL</v>
          </cell>
          <cell r="BQ579" t="str">
            <v>NULL</v>
          </cell>
          <cell r="BR579" t="str">
            <v>NULL</v>
          </cell>
          <cell r="BS579" t="str">
            <v>NULL</v>
          </cell>
          <cell r="BT579" t="str">
            <v>NULL</v>
          </cell>
          <cell r="BU579" t="str">
            <v>NULL</v>
          </cell>
          <cell r="BV579">
            <v>6859933</v>
          </cell>
          <cell r="BW579">
            <v>169167</v>
          </cell>
          <cell r="BX579">
            <v>6690766</v>
          </cell>
          <cell r="BY579">
            <v>198289</v>
          </cell>
          <cell r="BZ579">
            <v>574027</v>
          </cell>
          <cell r="CA579">
            <v>-375738</v>
          </cell>
          <cell r="CB579" t="str">
            <v>NULL</v>
          </cell>
          <cell r="CC579" t="str">
            <v>NULL</v>
          </cell>
          <cell r="CD579" t="str">
            <v>NULL</v>
          </cell>
          <cell r="CE579" t="str">
            <v>NULL</v>
          </cell>
          <cell r="CF579" t="str">
            <v>NULL</v>
          </cell>
          <cell r="CG579" t="str">
            <v>NULL</v>
          </cell>
          <cell r="CH579" t="str">
            <v>NULL</v>
          </cell>
          <cell r="CI579">
            <v>102715</v>
          </cell>
          <cell r="CJ579">
            <v>-102715</v>
          </cell>
          <cell r="CK579" t="str">
            <v>NULL</v>
          </cell>
          <cell r="CL579" t="str">
            <v>NULL</v>
          </cell>
          <cell r="CM579" t="str">
            <v>NULL</v>
          </cell>
          <cell r="CN579" t="str">
            <v>NULL</v>
          </cell>
          <cell r="CO579" t="str">
            <v>NULL</v>
          </cell>
          <cell r="CP579" t="str">
            <v>NULL</v>
          </cell>
          <cell r="CQ579" t="str">
            <v>NULL</v>
          </cell>
          <cell r="CR579" t="str">
            <v>NULL</v>
          </cell>
          <cell r="CS579" t="str">
            <v>NULL</v>
          </cell>
          <cell r="CT579" t="str">
            <v>NULL</v>
          </cell>
          <cell r="CU579" t="str">
            <v>NULL</v>
          </cell>
          <cell r="CV579" t="str">
            <v>NULL</v>
          </cell>
          <cell r="CW579" t="str">
            <v>NULL</v>
          </cell>
          <cell r="CX579" t="str">
            <v>NULL</v>
          </cell>
          <cell r="CY579" t="str">
            <v>NULL</v>
          </cell>
          <cell r="CZ579" t="str">
            <v>NULL</v>
          </cell>
          <cell r="DA579" t="str">
            <v>NULL</v>
          </cell>
          <cell r="DB579" t="str">
            <v>NULL</v>
          </cell>
          <cell r="DC579">
            <v>18249094</v>
          </cell>
          <cell r="DD579">
            <v>3247530</v>
          </cell>
          <cell r="DE579">
            <v>15001564</v>
          </cell>
        </row>
        <row r="580">
          <cell r="A580" t="str">
            <v>Corte Madera2018</v>
          </cell>
          <cell r="B580" t="str">
            <v>Corte Madera</v>
          </cell>
          <cell r="C580">
            <v>1221</v>
          </cell>
          <cell r="D580">
            <v>2018</v>
          </cell>
          <cell r="E580">
            <v>88234</v>
          </cell>
          <cell r="F580" t="str">
            <v>NULL</v>
          </cell>
          <cell r="G580">
            <v>88234</v>
          </cell>
          <cell r="H580">
            <v>1835236</v>
          </cell>
          <cell r="I580">
            <v>144627</v>
          </cell>
          <cell r="J580">
            <v>1690609</v>
          </cell>
          <cell r="K580" t="str">
            <v>NULL</v>
          </cell>
          <cell r="L580" t="str">
            <v>NULL</v>
          </cell>
          <cell r="M580" t="str">
            <v>NULL</v>
          </cell>
          <cell r="N580" t="str">
            <v>NULL</v>
          </cell>
          <cell r="O580" t="str">
            <v>NULL</v>
          </cell>
          <cell r="P580" t="str">
            <v>NULL</v>
          </cell>
          <cell r="Q580" t="str">
            <v>NULL</v>
          </cell>
          <cell r="R580" t="str">
            <v>NULL</v>
          </cell>
          <cell r="S580" t="str">
            <v>NULL</v>
          </cell>
          <cell r="T580" t="str">
            <v>NULL</v>
          </cell>
          <cell r="U580" t="str">
            <v>NULL</v>
          </cell>
          <cell r="V580" t="str">
            <v>NULL</v>
          </cell>
          <cell r="W580" t="str">
            <v>NULL</v>
          </cell>
          <cell r="X580" t="str">
            <v>NULL</v>
          </cell>
          <cell r="Y580" t="str">
            <v>NULL</v>
          </cell>
          <cell r="Z580" t="str">
            <v>NULL</v>
          </cell>
          <cell r="AA580" t="str">
            <v>NULL</v>
          </cell>
          <cell r="AB580" t="str">
            <v>NULL</v>
          </cell>
          <cell r="AC580" t="str">
            <v>NULL</v>
          </cell>
          <cell r="AD580" t="str">
            <v>NULL</v>
          </cell>
          <cell r="AE580" t="str">
            <v>NULL</v>
          </cell>
          <cell r="AF580">
            <v>2488839</v>
          </cell>
          <cell r="AG580">
            <v>567466</v>
          </cell>
          <cell r="AH580">
            <v>1921373</v>
          </cell>
          <cell r="AI580" t="str">
            <v>NULL</v>
          </cell>
          <cell r="AJ580" t="str">
            <v>NULL</v>
          </cell>
          <cell r="AK580" t="str">
            <v>NULL</v>
          </cell>
          <cell r="AL580">
            <v>4412309</v>
          </cell>
          <cell r="AM580">
            <v>712093</v>
          </cell>
          <cell r="AN580">
            <v>3700216</v>
          </cell>
          <cell r="AO580">
            <v>3364304</v>
          </cell>
          <cell r="AP580">
            <v>84218</v>
          </cell>
          <cell r="AQ580">
            <v>3280086</v>
          </cell>
          <cell r="AR580" t="str">
            <v>NULL</v>
          </cell>
          <cell r="AS580" t="str">
            <v>NULL</v>
          </cell>
          <cell r="AT580" t="str">
            <v>NULL</v>
          </cell>
          <cell r="AU580" t="str">
            <v>NULL</v>
          </cell>
          <cell r="AV580" t="str">
            <v>NULL</v>
          </cell>
          <cell r="AW580" t="str">
            <v>NULL</v>
          </cell>
          <cell r="AX580" t="str">
            <v>NULL</v>
          </cell>
          <cell r="AY580" t="str">
            <v>NULL</v>
          </cell>
          <cell r="AZ580" t="str">
            <v>NULL</v>
          </cell>
          <cell r="BA580" t="str">
            <v>NULL</v>
          </cell>
          <cell r="BB580" t="str">
            <v>NULL</v>
          </cell>
          <cell r="BC580" t="str">
            <v>NULL</v>
          </cell>
          <cell r="BD580" t="str">
            <v>NULL</v>
          </cell>
          <cell r="BE580" t="str">
            <v>NULL</v>
          </cell>
          <cell r="BF580" t="str">
            <v>NULL</v>
          </cell>
          <cell r="BG580" t="str">
            <v>NULL</v>
          </cell>
          <cell r="BH580" t="str">
            <v>NULL</v>
          </cell>
          <cell r="BI580" t="str">
            <v>NULL</v>
          </cell>
          <cell r="BJ580" t="str">
            <v>NULL</v>
          </cell>
          <cell r="BK580" t="str">
            <v>NULL</v>
          </cell>
          <cell r="BL580" t="str">
            <v>NULL</v>
          </cell>
          <cell r="BM580" t="str">
            <v>NULL</v>
          </cell>
          <cell r="BN580" t="str">
            <v>NULL</v>
          </cell>
          <cell r="BO580" t="str">
            <v>NULL</v>
          </cell>
          <cell r="BP580" t="str">
            <v>NULL</v>
          </cell>
          <cell r="BQ580" t="str">
            <v>NULL</v>
          </cell>
          <cell r="BR580" t="str">
            <v>NULL</v>
          </cell>
          <cell r="BS580" t="str">
            <v>NULL</v>
          </cell>
          <cell r="BT580" t="str">
            <v>NULL</v>
          </cell>
          <cell r="BU580" t="str">
            <v>NULL</v>
          </cell>
          <cell r="BV580">
            <v>2526172</v>
          </cell>
          <cell r="BW580">
            <v>617517</v>
          </cell>
          <cell r="BX580">
            <v>1908655</v>
          </cell>
          <cell r="BY580">
            <v>1929172</v>
          </cell>
          <cell r="BZ580">
            <v>1209166</v>
          </cell>
          <cell r="CA580">
            <v>720006</v>
          </cell>
          <cell r="CB580">
            <v>89366</v>
          </cell>
          <cell r="CC580" t="str">
            <v>NULL</v>
          </cell>
          <cell r="CD580">
            <v>89366</v>
          </cell>
          <cell r="CE580">
            <v>105385</v>
          </cell>
          <cell r="CF580" t="str">
            <v>NULL</v>
          </cell>
          <cell r="CG580">
            <v>105385</v>
          </cell>
          <cell r="CH580">
            <v>22573</v>
          </cell>
          <cell r="CI580">
            <v>26583</v>
          </cell>
          <cell r="CJ580">
            <v>-4010</v>
          </cell>
          <cell r="CK580">
            <v>30801</v>
          </cell>
          <cell r="CL580" t="str">
            <v>NULL</v>
          </cell>
          <cell r="CM580">
            <v>30801</v>
          </cell>
          <cell r="CN580" t="str">
            <v>NULL</v>
          </cell>
          <cell r="CO580" t="str">
            <v>NULL</v>
          </cell>
          <cell r="CP580" t="str">
            <v>NULL</v>
          </cell>
          <cell r="CQ580" t="str">
            <v>NULL</v>
          </cell>
          <cell r="CR580" t="str">
            <v>NULL</v>
          </cell>
          <cell r="CS580" t="str">
            <v>NULL</v>
          </cell>
          <cell r="CT580" t="str">
            <v>NULL</v>
          </cell>
          <cell r="CU580" t="str">
            <v>NULL</v>
          </cell>
          <cell r="CV580" t="str">
            <v>NULL</v>
          </cell>
          <cell r="CW580" t="str">
            <v>NULL</v>
          </cell>
          <cell r="CX580" t="str">
            <v>NULL</v>
          </cell>
          <cell r="CY580" t="str">
            <v>NULL</v>
          </cell>
          <cell r="CZ580" t="str">
            <v>NULL</v>
          </cell>
          <cell r="DA580" t="str">
            <v>NULL</v>
          </cell>
          <cell r="DB580" t="str">
            <v>NULL</v>
          </cell>
          <cell r="DC580">
            <v>8067773</v>
          </cell>
          <cell r="DD580">
            <v>1937484</v>
          </cell>
          <cell r="DE580">
            <v>6130289</v>
          </cell>
        </row>
        <row r="581">
          <cell r="A581" t="str">
            <v>Costa Mesa2018</v>
          </cell>
          <cell r="B581" t="str">
            <v>Costa Mesa</v>
          </cell>
          <cell r="C581">
            <v>1222</v>
          </cell>
          <cell r="D581">
            <v>2018</v>
          </cell>
          <cell r="E581">
            <v>2531590</v>
          </cell>
          <cell r="F581" t="str">
            <v>NULL</v>
          </cell>
          <cell r="G581">
            <v>2531590</v>
          </cell>
          <cell r="H581">
            <v>20591129</v>
          </cell>
          <cell r="I581">
            <v>2022118</v>
          </cell>
          <cell r="J581">
            <v>18569011</v>
          </cell>
          <cell r="K581" t="str">
            <v>NULL</v>
          </cell>
          <cell r="L581" t="str">
            <v>NULL</v>
          </cell>
          <cell r="M581" t="str">
            <v>NULL</v>
          </cell>
          <cell r="N581" t="str">
            <v>NULL</v>
          </cell>
          <cell r="O581" t="str">
            <v>NULL</v>
          </cell>
          <cell r="P581" t="str">
            <v>NULL</v>
          </cell>
          <cell r="Q581" t="str">
            <v>NULL</v>
          </cell>
          <cell r="R581" t="str">
            <v>NULL</v>
          </cell>
          <cell r="S581" t="str">
            <v>NULL</v>
          </cell>
          <cell r="T581" t="str">
            <v>NULL</v>
          </cell>
          <cell r="U581" t="str">
            <v>NULL</v>
          </cell>
          <cell r="V581" t="str">
            <v>NULL</v>
          </cell>
          <cell r="W581" t="str">
            <v>NULL</v>
          </cell>
          <cell r="X581" t="str">
            <v>NULL</v>
          </cell>
          <cell r="Y581" t="str">
            <v>NULL</v>
          </cell>
          <cell r="Z581" t="str">
            <v>NULL</v>
          </cell>
          <cell r="AA581" t="str">
            <v>NULL</v>
          </cell>
          <cell r="AB581" t="str">
            <v>NULL</v>
          </cell>
          <cell r="AC581" t="str">
            <v>NULL</v>
          </cell>
          <cell r="AD581" t="str">
            <v>NULL</v>
          </cell>
          <cell r="AE581" t="str">
            <v>NULL</v>
          </cell>
          <cell r="AF581" t="str">
            <v>NULL</v>
          </cell>
          <cell r="AG581" t="str">
            <v>NULL</v>
          </cell>
          <cell r="AH581" t="str">
            <v>NULL</v>
          </cell>
          <cell r="AI581" t="str">
            <v>NULL</v>
          </cell>
          <cell r="AJ581" t="str">
            <v>NULL</v>
          </cell>
          <cell r="AK581" t="str">
            <v>NULL</v>
          </cell>
          <cell r="AL581">
            <v>23122719</v>
          </cell>
          <cell r="AM581">
            <v>2022118</v>
          </cell>
          <cell r="AN581">
            <v>21100601</v>
          </cell>
          <cell r="AO581">
            <v>44482389</v>
          </cell>
          <cell r="AP581">
            <v>2962793</v>
          </cell>
          <cell r="AQ581">
            <v>41519596</v>
          </cell>
          <cell r="AR581" t="str">
            <v>NULL</v>
          </cell>
          <cell r="AS581" t="str">
            <v>NULL</v>
          </cell>
          <cell r="AT581" t="str">
            <v>NULL</v>
          </cell>
          <cell r="AU581" t="str">
            <v>NULL</v>
          </cell>
          <cell r="AV581" t="str">
            <v>NULL</v>
          </cell>
          <cell r="AW581" t="str">
            <v>NULL</v>
          </cell>
          <cell r="AX581" t="str">
            <v>NULL</v>
          </cell>
          <cell r="AY581" t="str">
            <v>NULL</v>
          </cell>
          <cell r="AZ581" t="str">
            <v>NULL</v>
          </cell>
          <cell r="BA581" t="str">
            <v>NULL</v>
          </cell>
          <cell r="BB581" t="str">
            <v>NULL</v>
          </cell>
          <cell r="BC581" t="str">
            <v>NULL</v>
          </cell>
          <cell r="BD581" t="str">
            <v>NULL</v>
          </cell>
          <cell r="BE581" t="str">
            <v>NULL</v>
          </cell>
          <cell r="BF581" t="str">
            <v>NULL</v>
          </cell>
          <cell r="BG581" t="str">
            <v>NULL</v>
          </cell>
          <cell r="BH581" t="str">
            <v>NULL</v>
          </cell>
          <cell r="BI581" t="str">
            <v>NULL</v>
          </cell>
          <cell r="BJ581" t="str">
            <v>NULL</v>
          </cell>
          <cell r="BK581" t="str">
            <v>NULL</v>
          </cell>
          <cell r="BL581" t="str">
            <v>NULL</v>
          </cell>
          <cell r="BM581" t="str">
            <v>NULL</v>
          </cell>
          <cell r="BN581" t="str">
            <v>NULL</v>
          </cell>
          <cell r="BO581" t="str">
            <v>NULL</v>
          </cell>
          <cell r="BP581" t="str">
            <v>NULL</v>
          </cell>
          <cell r="BQ581" t="str">
            <v>NULL</v>
          </cell>
          <cell r="BR581" t="str">
            <v>NULL</v>
          </cell>
          <cell r="BS581" t="str">
            <v>NULL</v>
          </cell>
          <cell r="BT581" t="str">
            <v>NULL</v>
          </cell>
          <cell r="BU581" t="str">
            <v>NULL</v>
          </cell>
          <cell r="BV581">
            <v>22733117</v>
          </cell>
          <cell r="BW581">
            <v>887615</v>
          </cell>
          <cell r="BX581">
            <v>21845502</v>
          </cell>
          <cell r="BY581">
            <v>241282</v>
          </cell>
          <cell r="BZ581">
            <v>728286</v>
          </cell>
          <cell r="CA581">
            <v>-487004</v>
          </cell>
          <cell r="CB581" t="str">
            <v>NULL</v>
          </cell>
          <cell r="CC581">
            <v>91080</v>
          </cell>
          <cell r="CD581">
            <v>-91080</v>
          </cell>
          <cell r="CE581" t="str">
            <v>NULL</v>
          </cell>
          <cell r="CF581" t="str">
            <v>NULL</v>
          </cell>
          <cell r="CG581" t="str">
            <v>NULL</v>
          </cell>
          <cell r="CH581" t="str">
            <v>NULL</v>
          </cell>
          <cell r="CI581" t="str">
            <v>NULL</v>
          </cell>
          <cell r="CJ581" t="str">
            <v>NULL</v>
          </cell>
          <cell r="CK581" t="str">
            <v>NULL</v>
          </cell>
          <cell r="CL581" t="str">
            <v>NULL</v>
          </cell>
          <cell r="CM581" t="str">
            <v>NULL</v>
          </cell>
          <cell r="CN581" t="str">
            <v>NULL</v>
          </cell>
          <cell r="CO581" t="str">
            <v>NULL</v>
          </cell>
          <cell r="CP581" t="str">
            <v>NULL</v>
          </cell>
          <cell r="CQ581" t="str">
            <v>NULL</v>
          </cell>
          <cell r="CR581" t="str">
            <v>NULL</v>
          </cell>
          <cell r="CS581" t="str">
            <v>NULL</v>
          </cell>
          <cell r="CT581" t="str">
            <v>NULL</v>
          </cell>
          <cell r="CU581" t="str">
            <v>NULL</v>
          </cell>
          <cell r="CV581" t="str">
            <v>NULL</v>
          </cell>
          <cell r="CW581" t="str">
            <v>NULL</v>
          </cell>
          <cell r="CX581" t="str">
            <v>NULL</v>
          </cell>
          <cell r="CY581" t="str">
            <v>NULL</v>
          </cell>
          <cell r="CZ581" t="str">
            <v>NULL</v>
          </cell>
          <cell r="DA581" t="str">
            <v>NULL</v>
          </cell>
          <cell r="DB581" t="str">
            <v>NULL</v>
          </cell>
          <cell r="DC581">
            <v>67456788</v>
          </cell>
          <cell r="DD581">
            <v>4669774</v>
          </cell>
          <cell r="DE581">
            <v>62787014</v>
          </cell>
        </row>
        <row r="582">
          <cell r="A582" t="str">
            <v>Cotati2018</v>
          </cell>
          <cell r="B582" t="str">
            <v>Cotati</v>
          </cell>
          <cell r="C582">
            <v>1223</v>
          </cell>
          <cell r="D582">
            <v>2018</v>
          </cell>
          <cell r="E582">
            <v>135348</v>
          </cell>
          <cell r="F582" t="str">
            <v>NULL</v>
          </cell>
          <cell r="G582">
            <v>135348</v>
          </cell>
          <cell r="H582">
            <v>767889</v>
          </cell>
          <cell r="I582">
            <v>388662</v>
          </cell>
          <cell r="J582">
            <v>379227</v>
          </cell>
          <cell r="K582" t="str">
            <v>NULL</v>
          </cell>
          <cell r="L582" t="str">
            <v>NULL</v>
          </cell>
          <cell r="M582" t="str">
            <v>NULL</v>
          </cell>
          <cell r="N582" t="str">
            <v>NULL</v>
          </cell>
          <cell r="O582" t="str">
            <v>NULL</v>
          </cell>
          <cell r="P582" t="str">
            <v>NULL</v>
          </cell>
          <cell r="Q582" t="str">
            <v>NULL</v>
          </cell>
          <cell r="R582" t="str">
            <v>NULL</v>
          </cell>
          <cell r="S582" t="str">
            <v>NULL</v>
          </cell>
          <cell r="T582" t="str">
            <v>NULL</v>
          </cell>
          <cell r="U582" t="str">
            <v>NULL</v>
          </cell>
          <cell r="V582" t="str">
            <v>NULL</v>
          </cell>
          <cell r="W582" t="str">
            <v>NULL</v>
          </cell>
          <cell r="X582" t="str">
            <v>NULL</v>
          </cell>
          <cell r="Y582" t="str">
            <v>NULL</v>
          </cell>
          <cell r="Z582" t="str">
            <v>NULL</v>
          </cell>
          <cell r="AA582" t="str">
            <v>NULL</v>
          </cell>
          <cell r="AB582" t="str">
            <v>NULL</v>
          </cell>
          <cell r="AC582" t="str">
            <v>NULL</v>
          </cell>
          <cell r="AD582" t="str">
            <v>NULL</v>
          </cell>
          <cell r="AE582" t="str">
            <v>NULL</v>
          </cell>
          <cell r="AF582">
            <v>13420</v>
          </cell>
          <cell r="AG582" t="str">
            <v>NULL</v>
          </cell>
          <cell r="AH582">
            <v>13420</v>
          </cell>
          <cell r="AI582" t="str">
            <v>NULL</v>
          </cell>
          <cell r="AJ582" t="str">
            <v>NULL</v>
          </cell>
          <cell r="AK582" t="str">
            <v>NULL</v>
          </cell>
          <cell r="AL582">
            <v>916657</v>
          </cell>
          <cell r="AM582">
            <v>388662</v>
          </cell>
          <cell r="AN582">
            <v>527995</v>
          </cell>
          <cell r="AO582">
            <v>2937067</v>
          </cell>
          <cell r="AP582">
            <v>356331</v>
          </cell>
          <cell r="AQ582">
            <v>2580736</v>
          </cell>
          <cell r="AR582" t="str">
            <v>NULL</v>
          </cell>
          <cell r="AS582" t="str">
            <v>NULL</v>
          </cell>
          <cell r="AT582" t="str">
            <v>NULL</v>
          </cell>
          <cell r="AU582" t="str">
            <v>NULL</v>
          </cell>
          <cell r="AV582" t="str">
            <v>NULL</v>
          </cell>
          <cell r="AW582" t="str">
            <v>NULL</v>
          </cell>
          <cell r="AX582" t="str">
            <v>NULL</v>
          </cell>
          <cell r="AY582" t="str">
            <v>NULL</v>
          </cell>
          <cell r="AZ582" t="str">
            <v>NULL</v>
          </cell>
          <cell r="BA582" t="str">
            <v>NULL</v>
          </cell>
          <cell r="BB582" t="str">
            <v>NULL</v>
          </cell>
          <cell r="BC582" t="str">
            <v>NULL</v>
          </cell>
          <cell r="BD582" t="str">
            <v>NULL</v>
          </cell>
          <cell r="BE582" t="str">
            <v>NULL</v>
          </cell>
          <cell r="BF582" t="str">
            <v>NULL</v>
          </cell>
          <cell r="BG582" t="str">
            <v>NULL</v>
          </cell>
          <cell r="BH582" t="str">
            <v>NULL</v>
          </cell>
          <cell r="BI582" t="str">
            <v>NULL</v>
          </cell>
          <cell r="BJ582" t="str">
            <v>NULL</v>
          </cell>
          <cell r="BK582" t="str">
            <v>NULL</v>
          </cell>
          <cell r="BL582" t="str">
            <v>NULL</v>
          </cell>
          <cell r="BM582" t="str">
            <v>NULL</v>
          </cell>
          <cell r="BN582" t="str">
            <v>NULL</v>
          </cell>
          <cell r="BO582" t="str">
            <v>NULL</v>
          </cell>
          <cell r="BP582" t="str">
            <v>NULL</v>
          </cell>
          <cell r="BQ582" t="str">
            <v>NULL</v>
          </cell>
          <cell r="BR582" t="str">
            <v>NULL</v>
          </cell>
          <cell r="BS582" t="str">
            <v>NULL</v>
          </cell>
          <cell r="BT582" t="str">
            <v>NULL</v>
          </cell>
          <cell r="BU582" t="str">
            <v>NULL</v>
          </cell>
          <cell r="BV582" t="str">
            <v>NULL</v>
          </cell>
          <cell r="BW582" t="str">
            <v>NULL</v>
          </cell>
          <cell r="BX582" t="str">
            <v>NULL</v>
          </cell>
          <cell r="BY582" t="str">
            <v>NULL</v>
          </cell>
          <cell r="BZ582" t="str">
            <v>NULL</v>
          </cell>
          <cell r="CA582" t="str">
            <v>NULL</v>
          </cell>
          <cell r="CB582">
            <v>20666</v>
          </cell>
          <cell r="CC582">
            <v>5155</v>
          </cell>
          <cell r="CD582">
            <v>15511</v>
          </cell>
          <cell r="CE582" t="str">
            <v>NULL</v>
          </cell>
          <cell r="CF582" t="str">
            <v>NULL</v>
          </cell>
          <cell r="CG582" t="str">
            <v>NULL</v>
          </cell>
          <cell r="CH582">
            <v>99296</v>
          </cell>
          <cell r="CI582">
            <v>791</v>
          </cell>
          <cell r="CJ582">
            <v>98505</v>
          </cell>
          <cell r="CK582" t="str">
            <v>NULL</v>
          </cell>
          <cell r="CL582" t="str">
            <v>NULL</v>
          </cell>
          <cell r="CM582" t="str">
            <v>NULL</v>
          </cell>
          <cell r="CN582" t="str">
            <v>NULL</v>
          </cell>
          <cell r="CO582" t="str">
            <v>NULL</v>
          </cell>
          <cell r="CP582" t="str">
            <v>NULL</v>
          </cell>
          <cell r="CQ582" t="str">
            <v>NULL</v>
          </cell>
          <cell r="CR582" t="str">
            <v>NULL</v>
          </cell>
          <cell r="CS582" t="str">
            <v>NULL</v>
          </cell>
          <cell r="CT582" t="str">
            <v>NULL</v>
          </cell>
          <cell r="CU582" t="str">
            <v>NULL</v>
          </cell>
          <cell r="CV582" t="str">
            <v>NULL</v>
          </cell>
          <cell r="CW582" t="str">
            <v>NULL</v>
          </cell>
          <cell r="CX582" t="str">
            <v>NULL</v>
          </cell>
          <cell r="CY582" t="str">
            <v>NULL</v>
          </cell>
          <cell r="CZ582" t="str">
            <v>NULL</v>
          </cell>
          <cell r="DA582" t="str">
            <v>NULL</v>
          </cell>
          <cell r="DB582" t="str">
            <v>NULL</v>
          </cell>
          <cell r="DC582">
            <v>3057029</v>
          </cell>
          <cell r="DD582">
            <v>362277</v>
          </cell>
          <cell r="DE582">
            <v>2694752</v>
          </cell>
        </row>
        <row r="583">
          <cell r="A583" t="str">
            <v>Covina2018</v>
          </cell>
          <cell r="B583" t="str">
            <v>Covina</v>
          </cell>
          <cell r="C583">
            <v>1224</v>
          </cell>
          <cell r="D583">
            <v>2018</v>
          </cell>
          <cell r="E583">
            <v>51008</v>
          </cell>
          <cell r="F583" t="str">
            <v>NULL</v>
          </cell>
          <cell r="G583">
            <v>51008</v>
          </cell>
          <cell r="H583">
            <v>3051184</v>
          </cell>
          <cell r="I583">
            <v>2638006</v>
          </cell>
          <cell r="J583">
            <v>413178</v>
          </cell>
          <cell r="K583" t="str">
            <v>NULL</v>
          </cell>
          <cell r="L583" t="str">
            <v>NULL</v>
          </cell>
          <cell r="M583" t="str">
            <v>NULL</v>
          </cell>
          <cell r="N583" t="str">
            <v>NULL</v>
          </cell>
          <cell r="O583" t="str">
            <v>NULL</v>
          </cell>
          <cell r="P583" t="str">
            <v>NULL</v>
          </cell>
          <cell r="Q583" t="str">
            <v>NULL</v>
          </cell>
          <cell r="R583" t="str">
            <v>NULL</v>
          </cell>
          <cell r="S583" t="str">
            <v>NULL</v>
          </cell>
          <cell r="T583" t="str">
            <v>NULL</v>
          </cell>
          <cell r="U583" t="str">
            <v>NULL</v>
          </cell>
          <cell r="V583" t="str">
            <v>NULL</v>
          </cell>
          <cell r="W583" t="str">
            <v>NULL</v>
          </cell>
          <cell r="X583" t="str">
            <v>NULL</v>
          </cell>
          <cell r="Y583" t="str">
            <v>NULL</v>
          </cell>
          <cell r="Z583" t="str">
            <v>NULL</v>
          </cell>
          <cell r="AA583" t="str">
            <v>NULL</v>
          </cell>
          <cell r="AB583" t="str">
            <v>NULL</v>
          </cell>
          <cell r="AC583" t="str">
            <v>NULL</v>
          </cell>
          <cell r="AD583" t="str">
            <v>NULL</v>
          </cell>
          <cell r="AE583" t="str">
            <v>NULL</v>
          </cell>
          <cell r="AF583" t="str">
            <v>NULL</v>
          </cell>
          <cell r="AG583" t="str">
            <v>NULL</v>
          </cell>
          <cell r="AH583" t="str">
            <v>NULL</v>
          </cell>
          <cell r="AI583" t="str">
            <v>NULL</v>
          </cell>
          <cell r="AJ583" t="str">
            <v>NULL</v>
          </cell>
          <cell r="AK583" t="str">
            <v>NULL</v>
          </cell>
          <cell r="AL583">
            <v>3102192</v>
          </cell>
          <cell r="AM583">
            <v>2638006</v>
          </cell>
          <cell r="AN583">
            <v>464186</v>
          </cell>
          <cell r="AO583">
            <v>16547621</v>
          </cell>
          <cell r="AP583">
            <v>2623794</v>
          </cell>
          <cell r="AQ583">
            <v>13923827</v>
          </cell>
          <cell r="AR583" t="str">
            <v>NULL</v>
          </cell>
          <cell r="AS583" t="str">
            <v>NULL</v>
          </cell>
          <cell r="AT583" t="str">
            <v>NULL</v>
          </cell>
          <cell r="AU583" t="str">
            <v>NULL</v>
          </cell>
          <cell r="AV583" t="str">
            <v>NULL</v>
          </cell>
          <cell r="AW583" t="str">
            <v>NULL</v>
          </cell>
          <cell r="AX583" t="str">
            <v>NULL</v>
          </cell>
          <cell r="AY583" t="str">
            <v>NULL</v>
          </cell>
          <cell r="AZ583" t="str">
            <v>NULL</v>
          </cell>
          <cell r="BA583" t="str">
            <v>NULL</v>
          </cell>
          <cell r="BB583" t="str">
            <v>NULL</v>
          </cell>
          <cell r="BC583" t="str">
            <v>NULL</v>
          </cell>
          <cell r="BD583" t="str">
            <v>NULL</v>
          </cell>
          <cell r="BE583" t="str">
            <v>NULL</v>
          </cell>
          <cell r="BF583" t="str">
            <v>NULL</v>
          </cell>
          <cell r="BG583" t="str">
            <v>NULL</v>
          </cell>
          <cell r="BH583" t="str">
            <v>NULL</v>
          </cell>
          <cell r="BI583" t="str">
            <v>NULL</v>
          </cell>
          <cell r="BJ583" t="str">
            <v>NULL</v>
          </cell>
          <cell r="BK583" t="str">
            <v>NULL</v>
          </cell>
          <cell r="BL583" t="str">
            <v>NULL</v>
          </cell>
          <cell r="BM583" t="str">
            <v>NULL</v>
          </cell>
          <cell r="BN583" t="str">
            <v>NULL</v>
          </cell>
          <cell r="BO583" t="str">
            <v>NULL</v>
          </cell>
          <cell r="BP583" t="str">
            <v>NULL</v>
          </cell>
          <cell r="BQ583" t="str">
            <v>NULL</v>
          </cell>
          <cell r="BR583" t="str">
            <v>NULL</v>
          </cell>
          <cell r="BS583" t="str">
            <v>NULL</v>
          </cell>
          <cell r="BT583" t="str">
            <v>NULL</v>
          </cell>
          <cell r="BU583" t="str">
            <v>NULL</v>
          </cell>
          <cell r="BV583">
            <v>9408114</v>
          </cell>
          <cell r="BW583">
            <v>160998</v>
          </cell>
          <cell r="BX583">
            <v>9247116</v>
          </cell>
          <cell r="BY583">
            <v>9389</v>
          </cell>
          <cell r="BZ583" t="str">
            <v>NULL</v>
          </cell>
          <cell r="CA583">
            <v>9389</v>
          </cell>
          <cell r="CB583">
            <v>213156</v>
          </cell>
          <cell r="CC583">
            <v>153203</v>
          </cell>
          <cell r="CD583">
            <v>59953</v>
          </cell>
          <cell r="CE583" t="str">
            <v>NULL</v>
          </cell>
          <cell r="CF583" t="str">
            <v>NULL</v>
          </cell>
          <cell r="CG583" t="str">
            <v>NULL</v>
          </cell>
          <cell r="CH583">
            <v>676664</v>
          </cell>
          <cell r="CI583">
            <v>126373</v>
          </cell>
          <cell r="CJ583">
            <v>550291</v>
          </cell>
          <cell r="CK583" t="str">
            <v>NULL</v>
          </cell>
          <cell r="CL583" t="str">
            <v>NULL</v>
          </cell>
          <cell r="CM583" t="str">
            <v>NULL</v>
          </cell>
          <cell r="CN583" t="str">
            <v>NULL</v>
          </cell>
          <cell r="CO583" t="str">
            <v>NULL</v>
          </cell>
          <cell r="CP583" t="str">
            <v>NULL</v>
          </cell>
          <cell r="CQ583" t="str">
            <v>NULL</v>
          </cell>
          <cell r="CR583" t="str">
            <v>NULL</v>
          </cell>
          <cell r="CS583" t="str">
            <v>NULL</v>
          </cell>
          <cell r="CT583" t="str">
            <v>NULL</v>
          </cell>
          <cell r="CU583" t="str">
            <v>NULL</v>
          </cell>
          <cell r="CV583" t="str">
            <v>NULL</v>
          </cell>
          <cell r="CW583" t="str">
            <v>NULL</v>
          </cell>
          <cell r="CX583" t="str">
            <v>NULL</v>
          </cell>
          <cell r="CY583" t="str">
            <v>NULL</v>
          </cell>
          <cell r="CZ583" t="str">
            <v>NULL</v>
          </cell>
          <cell r="DA583" t="str">
            <v>NULL</v>
          </cell>
          <cell r="DB583" t="str">
            <v>NULL</v>
          </cell>
          <cell r="DC583">
            <v>26854944</v>
          </cell>
          <cell r="DD583">
            <v>3064368</v>
          </cell>
          <cell r="DE583">
            <v>23790576</v>
          </cell>
        </row>
        <row r="584">
          <cell r="A584" t="str">
            <v>Crescent City2018</v>
          </cell>
          <cell r="B584" t="str">
            <v>Crescent City</v>
          </cell>
          <cell r="C584">
            <v>1225</v>
          </cell>
          <cell r="D584">
            <v>2018</v>
          </cell>
          <cell r="E584">
            <v>200211</v>
          </cell>
          <cell r="F584" t="str">
            <v>NULL</v>
          </cell>
          <cell r="G584">
            <v>200211</v>
          </cell>
          <cell r="H584">
            <v>454584</v>
          </cell>
          <cell r="I584">
            <v>129313</v>
          </cell>
          <cell r="J584">
            <v>325271</v>
          </cell>
          <cell r="K584" t="str">
            <v>NULL</v>
          </cell>
          <cell r="L584" t="str">
            <v>NULL</v>
          </cell>
          <cell r="M584" t="str">
            <v>NULL</v>
          </cell>
          <cell r="N584" t="str">
            <v>NULL</v>
          </cell>
          <cell r="O584" t="str">
            <v>NULL</v>
          </cell>
          <cell r="P584" t="str">
            <v>NULL</v>
          </cell>
          <cell r="Q584" t="str">
            <v>NULL</v>
          </cell>
          <cell r="R584" t="str">
            <v>NULL</v>
          </cell>
          <cell r="S584" t="str">
            <v>NULL</v>
          </cell>
          <cell r="T584" t="str">
            <v>NULL</v>
          </cell>
          <cell r="U584" t="str">
            <v>NULL</v>
          </cell>
          <cell r="V584" t="str">
            <v>NULL</v>
          </cell>
          <cell r="W584" t="str">
            <v>NULL</v>
          </cell>
          <cell r="X584" t="str">
            <v>NULL</v>
          </cell>
          <cell r="Y584" t="str">
            <v>NULL</v>
          </cell>
          <cell r="Z584" t="str">
            <v>NULL</v>
          </cell>
          <cell r="AA584" t="str">
            <v>NULL</v>
          </cell>
          <cell r="AB584" t="str">
            <v>NULL</v>
          </cell>
          <cell r="AC584" t="str">
            <v>NULL</v>
          </cell>
          <cell r="AD584" t="str">
            <v>NULL</v>
          </cell>
          <cell r="AE584" t="str">
            <v>NULL</v>
          </cell>
          <cell r="AF584" t="str">
            <v>NULL</v>
          </cell>
          <cell r="AG584" t="str">
            <v>NULL</v>
          </cell>
          <cell r="AH584" t="str">
            <v>NULL</v>
          </cell>
          <cell r="AI584" t="str">
            <v>NULL</v>
          </cell>
          <cell r="AJ584" t="str">
            <v>NULL</v>
          </cell>
          <cell r="AK584" t="str">
            <v>NULL</v>
          </cell>
          <cell r="AL584">
            <v>654795</v>
          </cell>
          <cell r="AM584">
            <v>129313</v>
          </cell>
          <cell r="AN584">
            <v>525482</v>
          </cell>
          <cell r="AO584">
            <v>1879615</v>
          </cell>
          <cell r="AP584">
            <v>267680</v>
          </cell>
          <cell r="AQ584">
            <v>1611935</v>
          </cell>
          <cell r="AR584" t="str">
            <v>NULL</v>
          </cell>
          <cell r="AS584" t="str">
            <v>NULL</v>
          </cell>
          <cell r="AT584" t="str">
            <v>NULL</v>
          </cell>
          <cell r="AU584" t="str">
            <v>NULL</v>
          </cell>
          <cell r="AV584" t="str">
            <v>NULL</v>
          </cell>
          <cell r="AW584" t="str">
            <v>NULL</v>
          </cell>
          <cell r="AX584" t="str">
            <v>NULL</v>
          </cell>
          <cell r="AY584" t="str">
            <v>NULL</v>
          </cell>
          <cell r="AZ584" t="str">
            <v>NULL</v>
          </cell>
          <cell r="BA584" t="str">
            <v>NULL</v>
          </cell>
          <cell r="BB584" t="str">
            <v>NULL</v>
          </cell>
          <cell r="BC584" t="str">
            <v>NULL</v>
          </cell>
          <cell r="BD584" t="str">
            <v>NULL</v>
          </cell>
          <cell r="BE584" t="str">
            <v>NULL</v>
          </cell>
          <cell r="BF584" t="str">
            <v>NULL</v>
          </cell>
          <cell r="BG584" t="str">
            <v>NULL</v>
          </cell>
          <cell r="BH584" t="str">
            <v>NULL</v>
          </cell>
          <cell r="BI584" t="str">
            <v>NULL</v>
          </cell>
          <cell r="BJ584" t="str">
            <v>NULL</v>
          </cell>
          <cell r="BK584" t="str">
            <v>NULL</v>
          </cell>
          <cell r="BL584" t="str">
            <v>NULL</v>
          </cell>
          <cell r="BM584" t="str">
            <v>NULL</v>
          </cell>
          <cell r="BN584" t="str">
            <v>NULL</v>
          </cell>
          <cell r="BO584" t="str">
            <v>NULL</v>
          </cell>
          <cell r="BP584" t="str">
            <v>NULL</v>
          </cell>
          <cell r="BQ584" t="str">
            <v>NULL</v>
          </cell>
          <cell r="BR584" t="str">
            <v>NULL</v>
          </cell>
          <cell r="BS584" t="str">
            <v>NULL</v>
          </cell>
          <cell r="BT584" t="str">
            <v>NULL</v>
          </cell>
          <cell r="BU584" t="str">
            <v>NULL</v>
          </cell>
          <cell r="BV584">
            <v>615475</v>
          </cell>
          <cell r="BW584">
            <v>406840</v>
          </cell>
          <cell r="BX584">
            <v>208635</v>
          </cell>
          <cell r="BY584" t="str">
            <v>NULL</v>
          </cell>
          <cell r="BZ584" t="str">
            <v>NULL</v>
          </cell>
          <cell r="CA584" t="str">
            <v>NULL</v>
          </cell>
          <cell r="CB584">
            <v>32225</v>
          </cell>
          <cell r="CC584" t="str">
            <v>NULL</v>
          </cell>
          <cell r="CD584">
            <v>32225</v>
          </cell>
          <cell r="CE584" t="str">
            <v>NULL</v>
          </cell>
          <cell r="CF584" t="str">
            <v>NULL</v>
          </cell>
          <cell r="CG584" t="str">
            <v>NULL</v>
          </cell>
          <cell r="CH584">
            <v>119838</v>
          </cell>
          <cell r="CI584" t="str">
            <v>NULL</v>
          </cell>
          <cell r="CJ584">
            <v>119838</v>
          </cell>
          <cell r="CK584" t="str">
            <v>NULL</v>
          </cell>
          <cell r="CL584" t="str">
            <v>NULL</v>
          </cell>
          <cell r="CM584" t="str">
            <v>NULL</v>
          </cell>
          <cell r="CN584" t="str">
            <v>NULL</v>
          </cell>
          <cell r="CO584" t="str">
            <v>NULL</v>
          </cell>
          <cell r="CP584" t="str">
            <v>NULL</v>
          </cell>
          <cell r="CQ584" t="str">
            <v>NULL</v>
          </cell>
          <cell r="CR584" t="str">
            <v>NULL</v>
          </cell>
          <cell r="CS584" t="str">
            <v>NULL</v>
          </cell>
          <cell r="CT584" t="str">
            <v>NULL</v>
          </cell>
          <cell r="CU584" t="str">
            <v>NULL</v>
          </cell>
          <cell r="CV584" t="str">
            <v>NULL</v>
          </cell>
          <cell r="CW584" t="str">
            <v>NULL</v>
          </cell>
          <cell r="CX584" t="str">
            <v>NULL</v>
          </cell>
          <cell r="CY584" t="str">
            <v>NULL</v>
          </cell>
          <cell r="CZ584" t="str">
            <v>NULL</v>
          </cell>
          <cell r="DA584" t="str">
            <v>NULL</v>
          </cell>
          <cell r="DB584" t="str">
            <v>NULL</v>
          </cell>
          <cell r="DC584">
            <v>2647153</v>
          </cell>
          <cell r="DD584">
            <v>674520</v>
          </cell>
          <cell r="DE584">
            <v>1972633</v>
          </cell>
        </row>
        <row r="585">
          <cell r="A585" t="str">
            <v>Cudahy2018</v>
          </cell>
          <cell r="B585" t="str">
            <v>Cudahy</v>
          </cell>
          <cell r="C585">
            <v>1226</v>
          </cell>
          <cell r="D585">
            <v>2018</v>
          </cell>
          <cell r="E585">
            <v>126857</v>
          </cell>
          <cell r="F585">
            <v>6000</v>
          </cell>
          <cell r="G585">
            <v>120857</v>
          </cell>
          <cell r="H585">
            <v>2189258</v>
          </cell>
          <cell r="I585">
            <v>543248</v>
          </cell>
          <cell r="J585">
            <v>1646010</v>
          </cell>
          <cell r="K585" t="str">
            <v>NULL</v>
          </cell>
          <cell r="L585" t="str">
            <v>NULL</v>
          </cell>
          <cell r="M585" t="str">
            <v>NULL</v>
          </cell>
          <cell r="N585" t="str">
            <v>NULL</v>
          </cell>
          <cell r="O585" t="str">
            <v>NULL</v>
          </cell>
          <cell r="P585" t="str">
            <v>NULL</v>
          </cell>
          <cell r="Q585" t="str">
            <v>NULL</v>
          </cell>
          <cell r="R585" t="str">
            <v>NULL</v>
          </cell>
          <cell r="S585" t="str">
            <v>NULL</v>
          </cell>
          <cell r="T585" t="str">
            <v>NULL</v>
          </cell>
          <cell r="U585" t="str">
            <v>NULL</v>
          </cell>
          <cell r="V585" t="str">
            <v>NULL</v>
          </cell>
          <cell r="W585" t="str">
            <v>NULL</v>
          </cell>
          <cell r="X585" t="str">
            <v>NULL</v>
          </cell>
          <cell r="Y585" t="str">
            <v>NULL</v>
          </cell>
          <cell r="Z585" t="str">
            <v>NULL</v>
          </cell>
          <cell r="AA585" t="str">
            <v>NULL</v>
          </cell>
          <cell r="AB585" t="str">
            <v>NULL</v>
          </cell>
          <cell r="AC585" t="str">
            <v>NULL</v>
          </cell>
          <cell r="AD585" t="str">
            <v>NULL</v>
          </cell>
          <cell r="AE585" t="str">
            <v>NULL</v>
          </cell>
          <cell r="AF585" t="str">
            <v>NULL</v>
          </cell>
          <cell r="AG585" t="str">
            <v>NULL</v>
          </cell>
          <cell r="AH585" t="str">
            <v>NULL</v>
          </cell>
          <cell r="AI585" t="str">
            <v>NULL</v>
          </cell>
          <cell r="AJ585" t="str">
            <v>NULL</v>
          </cell>
          <cell r="AK585" t="str">
            <v>NULL</v>
          </cell>
          <cell r="AL585">
            <v>2316115</v>
          </cell>
          <cell r="AM585">
            <v>549248</v>
          </cell>
          <cell r="AN585">
            <v>1766867</v>
          </cell>
          <cell r="AO585">
            <v>3781489</v>
          </cell>
          <cell r="AP585">
            <v>148816</v>
          </cell>
          <cell r="AQ585">
            <v>3632673</v>
          </cell>
          <cell r="AR585" t="str">
            <v>NULL</v>
          </cell>
          <cell r="AS585" t="str">
            <v>NULL</v>
          </cell>
          <cell r="AT585" t="str">
            <v>NULL</v>
          </cell>
          <cell r="AU585" t="str">
            <v>NULL</v>
          </cell>
          <cell r="AV585" t="str">
            <v>NULL</v>
          </cell>
          <cell r="AW585" t="str">
            <v>NULL</v>
          </cell>
          <cell r="AX585" t="str">
            <v>NULL</v>
          </cell>
          <cell r="AY585" t="str">
            <v>NULL</v>
          </cell>
          <cell r="AZ585" t="str">
            <v>NULL</v>
          </cell>
          <cell r="BA585" t="str">
            <v>NULL</v>
          </cell>
          <cell r="BB585" t="str">
            <v>NULL</v>
          </cell>
          <cell r="BC585" t="str">
            <v>NULL</v>
          </cell>
          <cell r="BD585" t="str">
            <v>NULL</v>
          </cell>
          <cell r="BE585" t="str">
            <v>NULL</v>
          </cell>
          <cell r="BF585" t="str">
            <v>NULL</v>
          </cell>
          <cell r="BG585" t="str">
            <v>NULL</v>
          </cell>
          <cell r="BH585" t="str">
            <v>NULL</v>
          </cell>
          <cell r="BI585" t="str">
            <v>NULL</v>
          </cell>
          <cell r="BJ585" t="str">
            <v>NULL</v>
          </cell>
          <cell r="BK585" t="str">
            <v>NULL</v>
          </cell>
          <cell r="BL585" t="str">
            <v>NULL</v>
          </cell>
          <cell r="BM585" t="str">
            <v>NULL</v>
          </cell>
          <cell r="BN585" t="str">
            <v>NULL</v>
          </cell>
          <cell r="BO585" t="str">
            <v>NULL</v>
          </cell>
          <cell r="BP585" t="str">
            <v>NULL</v>
          </cell>
          <cell r="BQ585" t="str">
            <v>NULL</v>
          </cell>
          <cell r="BR585" t="str">
            <v>NULL</v>
          </cell>
          <cell r="BS585" t="str">
            <v>NULL</v>
          </cell>
          <cell r="BT585" t="str">
            <v>NULL</v>
          </cell>
          <cell r="BU585" t="str">
            <v>NULL</v>
          </cell>
          <cell r="BV585" t="str">
            <v>NULL</v>
          </cell>
          <cell r="BW585" t="str">
            <v>NULL</v>
          </cell>
          <cell r="BX585" t="str">
            <v>NULL</v>
          </cell>
          <cell r="BY585" t="str">
            <v>NULL</v>
          </cell>
          <cell r="BZ585" t="str">
            <v>NULL</v>
          </cell>
          <cell r="CA585" t="str">
            <v>NULL</v>
          </cell>
          <cell r="CB585">
            <v>56497</v>
          </cell>
          <cell r="CC585" t="str">
            <v>NULL</v>
          </cell>
          <cell r="CD585">
            <v>56497</v>
          </cell>
          <cell r="CE585" t="str">
            <v>NULL</v>
          </cell>
          <cell r="CF585" t="str">
            <v>NULL</v>
          </cell>
          <cell r="CG585" t="str">
            <v>NULL</v>
          </cell>
          <cell r="CH585">
            <v>191075</v>
          </cell>
          <cell r="CI585">
            <v>82866</v>
          </cell>
          <cell r="CJ585">
            <v>108209</v>
          </cell>
          <cell r="CK585" t="str">
            <v>NULL</v>
          </cell>
          <cell r="CL585" t="str">
            <v>NULL</v>
          </cell>
          <cell r="CM585" t="str">
            <v>NULL</v>
          </cell>
          <cell r="CN585" t="str">
            <v>NULL</v>
          </cell>
          <cell r="CO585" t="str">
            <v>NULL</v>
          </cell>
          <cell r="CP585" t="str">
            <v>NULL</v>
          </cell>
          <cell r="CQ585" t="str">
            <v>NULL</v>
          </cell>
          <cell r="CR585" t="str">
            <v>NULL</v>
          </cell>
          <cell r="CS585" t="str">
            <v>NULL</v>
          </cell>
          <cell r="CT585" t="str">
            <v>NULL</v>
          </cell>
          <cell r="CU585" t="str">
            <v>NULL</v>
          </cell>
          <cell r="CV585" t="str">
            <v>NULL</v>
          </cell>
          <cell r="CW585">
            <v>29615</v>
          </cell>
          <cell r="CX585" t="str">
            <v>NULL</v>
          </cell>
          <cell r="CY585">
            <v>29615</v>
          </cell>
          <cell r="CZ585" t="str">
            <v>NULL</v>
          </cell>
          <cell r="DA585" t="str">
            <v>NULL</v>
          </cell>
          <cell r="DB585" t="str">
            <v>NULL</v>
          </cell>
          <cell r="DC585">
            <v>4058676</v>
          </cell>
          <cell r="DD585">
            <v>231682</v>
          </cell>
          <cell r="DE585">
            <v>3826994</v>
          </cell>
        </row>
        <row r="586">
          <cell r="A586" t="str">
            <v>Culver City2018</v>
          </cell>
          <cell r="B586" t="str">
            <v>Culver City</v>
          </cell>
          <cell r="C586">
            <v>1227</v>
          </cell>
          <cell r="D586">
            <v>2018</v>
          </cell>
          <cell r="E586">
            <v>2672379</v>
          </cell>
          <cell r="F586" t="str">
            <v>NULL</v>
          </cell>
          <cell r="G586">
            <v>2672379</v>
          </cell>
          <cell r="H586">
            <v>22420164</v>
          </cell>
          <cell r="I586">
            <v>3193578</v>
          </cell>
          <cell r="J586">
            <v>19226586</v>
          </cell>
          <cell r="K586" t="str">
            <v>NULL</v>
          </cell>
          <cell r="L586" t="str">
            <v>NULL</v>
          </cell>
          <cell r="M586" t="str">
            <v>NULL</v>
          </cell>
          <cell r="N586" t="str">
            <v>NULL</v>
          </cell>
          <cell r="O586" t="str">
            <v>NULL</v>
          </cell>
          <cell r="P586" t="str">
            <v>NULL</v>
          </cell>
          <cell r="Q586" t="str">
            <v>NULL</v>
          </cell>
          <cell r="R586" t="str">
            <v>NULL</v>
          </cell>
          <cell r="S586" t="str">
            <v>NULL</v>
          </cell>
          <cell r="T586" t="str">
            <v>NULL</v>
          </cell>
          <cell r="U586" t="str">
            <v>NULL</v>
          </cell>
          <cell r="V586" t="str">
            <v>NULL</v>
          </cell>
          <cell r="W586" t="str">
            <v>NULL</v>
          </cell>
          <cell r="X586" t="str">
            <v>NULL</v>
          </cell>
          <cell r="Y586" t="str">
            <v>NULL</v>
          </cell>
          <cell r="Z586" t="str">
            <v>NULL</v>
          </cell>
          <cell r="AA586" t="str">
            <v>NULL</v>
          </cell>
          <cell r="AB586" t="str">
            <v>NULL</v>
          </cell>
          <cell r="AC586" t="str">
            <v>NULL</v>
          </cell>
          <cell r="AD586" t="str">
            <v>NULL</v>
          </cell>
          <cell r="AE586" t="str">
            <v>NULL</v>
          </cell>
          <cell r="AF586" t="str">
            <v>NULL</v>
          </cell>
          <cell r="AG586" t="str">
            <v>NULL</v>
          </cell>
          <cell r="AH586" t="str">
            <v>NULL</v>
          </cell>
          <cell r="AI586" t="str">
            <v>NULL</v>
          </cell>
          <cell r="AJ586" t="str">
            <v>NULL</v>
          </cell>
          <cell r="AK586" t="str">
            <v>NULL</v>
          </cell>
          <cell r="AL586">
            <v>25092543</v>
          </cell>
          <cell r="AM586">
            <v>3193578</v>
          </cell>
          <cell r="AN586">
            <v>21898965</v>
          </cell>
          <cell r="AO586">
            <v>39309087</v>
          </cell>
          <cell r="AP586">
            <v>5577411</v>
          </cell>
          <cell r="AQ586">
            <v>33731676</v>
          </cell>
          <cell r="AR586" t="str">
            <v>NULL</v>
          </cell>
          <cell r="AS586" t="str">
            <v>NULL</v>
          </cell>
          <cell r="AT586" t="str">
            <v>NULL</v>
          </cell>
          <cell r="AU586" t="str">
            <v>NULL</v>
          </cell>
          <cell r="AV586" t="str">
            <v>NULL</v>
          </cell>
          <cell r="AW586" t="str">
            <v>NULL</v>
          </cell>
          <cell r="AX586" t="str">
            <v>NULL</v>
          </cell>
          <cell r="AY586" t="str">
            <v>NULL</v>
          </cell>
          <cell r="AZ586" t="str">
            <v>NULL</v>
          </cell>
          <cell r="BA586" t="str">
            <v>NULL</v>
          </cell>
          <cell r="BB586" t="str">
            <v>NULL</v>
          </cell>
          <cell r="BC586" t="str">
            <v>NULL</v>
          </cell>
          <cell r="BD586" t="str">
            <v>NULL</v>
          </cell>
          <cell r="BE586" t="str">
            <v>NULL</v>
          </cell>
          <cell r="BF586" t="str">
            <v>NULL</v>
          </cell>
          <cell r="BG586" t="str">
            <v>NULL</v>
          </cell>
          <cell r="BH586" t="str">
            <v>NULL</v>
          </cell>
          <cell r="BI586" t="str">
            <v>NULL</v>
          </cell>
          <cell r="BJ586" t="str">
            <v>NULL</v>
          </cell>
          <cell r="BK586" t="str">
            <v>NULL</v>
          </cell>
          <cell r="BL586" t="str">
            <v>NULL</v>
          </cell>
          <cell r="BM586" t="str">
            <v>NULL</v>
          </cell>
          <cell r="BN586" t="str">
            <v>NULL</v>
          </cell>
          <cell r="BO586" t="str">
            <v>NULL</v>
          </cell>
          <cell r="BP586" t="str">
            <v>NULL</v>
          </cell>
          <cell r="BQ586" t="str">
            <v>NULL</v>
          </cell>
          <cell r="BR586" t="str">
            <v>NULL</v>
          </cell>
          <cell r="BS586" t="str">
            <v>NULL</v>
          </cell>
          <cell r="BT586" t="str">
            <v>NULL</v>
          </cell>
          <cell r="BU586" t="str">
            <v>NULL</v>
          </cell>
          <cell r="BV586">
            <v>16933444</v>
          </cell>
          <cell r="BW586">
            <v>2106896</v>
          </cell>
          <cell r="BX586">
            <v>14826548</v>
          </cell>
          <cell r="BY586">
            <v>6155174</v>
          </cell>
          <cell r="BZ586">
            <v>2073744</v>
          </cell>
          <cell r="CA586">
            <v>4081430</v>
          </cell>
          <cell r="CB586">
            <v>192311</v>
          </cell>
          <cell r="CC586">
            <v>33050</v>
          </cell>
          <cell r="CD586">
            <v>159261</v>
          </cell>
          <cell r="CE586" t="str">
            <v>NULL</v>
          </cell>
          <cell r="CF586" t="str">
            <v>NULL</v>
          </cell>
          <cell r="CG586" t="str">
            <v>NULL</v>
          </cell>
          <cell r="CH586" t="str">
            <v>NULL</v>
          </cell>
          <cell r="CI586" t="str">
            <v>NULL</v>
          </cell>
          <cell r="CJ586" t="str">
            <v>NULL</v>
          </cell>
          <cell r="CK586">
            <v>270661</v>
          </cell>
          <cell r="CL586">
            <v>17010</v>
          </cell>
          <cell r="CM586">
            <v>253651</v>
          </cell>
          <cell r="CN586" t="str">
            <v>NULL</v>
          </cell>
          <cell r="CO586" t="str">
            <v>NULL</v>
          </cell>
          <cell r="CP586" t="str">
            <v>NULL</v>
          </cell>
          <cell r="CQ586" t="str">
            <v>NULL</v>
          </cell>
          <cell r="CR586" t="str">
            <v>NULL</v>
          </cell>
          <cell r="CS586" t="str">
            <v>NULL</v>
          </cell>
          <cell r="CT586" t="str">
            <v>NULL</v>
          </cell>
          <cell r="CU586" t="str">
            <v>NULL</v>
          </cell>
          <cell r="CV586" t="str">
            <v>NULL</v>
          </cell>
          <cell r="CW586" t="str">
            <v>NULL</v>
          </cell>
          <cell r="CX586" t="str">
            <v>NULL</v>
          </cell>
          <cell r="CY586" t="str">
            <v>NULL</v>
          </cell>
          <cell r="CZ586" t="str">
            <v>NULL</v>
          </cell>
          <cell r="DA586" t="str">
            <v>NULL</v>
          </cell>
          <cell r="DB586" t="str">
            <v>NULL</v>
          </cell>
          <cell r="DC586">
            <v>62860677</v>
          </cell>
          <cell r="DD586">
            <v>9808111</v>
          </cell>
          <cell r="DE586">
            <v>53052566</v>
          </cell>
        </row>
        <row r="587">
          <cell r="A587" t="str">
            <v>Cupertino2018</v>
          </cell>
          <cell r="B587" t="str">
            <v>Cupertino</v>
          </cell>
          <cell r="C587">
            <v>1228</v>
          </cell>
          <cell r="D587">
            <v>2018</v>
          </cell>
          <cell r="E587">
            <v>428088</v>
          </cell>
          <cell r="F587" t="str">
            <v>NULL</v>
          </cell>
          <cell r="G587">
            <v>428088</v>
          </cell>
          <cell r="H587">
            <v>9005730</v>
          </cell>
          <cell r="I587" t="str">
            <v>NULL</v>
          </cell>
          <cell r="J587">
            <v>9005730</v>
          </cell>
          <cell r="K587" t="str">
            <v>NULL</v>
          </cell>
          <cell r="L587" t="str">
            <v>NULL</v>
          </cell>
          <cell r="M587" t="str">
            <v>NULL</v>
          </cell>
          <cell r="N587" t="str">
            <v>NULL</v>
          </cell>
          <cell r="O587" t="str">
            <v>NULL</v>
          </cell>
          <cell r="P587" t="str">
            <v>NULL</v>
          </cell>
          <cell r="Q587" t="str">
            <v>NULL</v>
          </cell>
          <cell r="R587" t="str">
            <v>NULL</v>
          </cell>
          <cell r="S587" t="str">
            <v>NULL</v>
          </cell>
          <cell r="T587" t="str">
            <v>NULL</v>
          </cell>
          <cell r="U587" t="str">
            <v>NULL</v>
          </cell>
          <cell r="V587" t="str">
            <v>NULL</v>
          </cell>
          <cell r="W587" t="str">
            <v>NULL</v>
          </cell>
          <cell r="X587" t="str">
            <v>NULL</v>
          </cell>
          <cell r="Y587" t="str">
            <v>NULL</v>
          </cell>
          <cell r="Z587" t="str">
            <v>NULL</v>
          </cell>
          <cell r="AA587" t="str">
            <v>NULL</v>
          </cell>
          <cell r="AB587" t="str">
            <v>NULL</v>
          </cell>
          <cell r="AC587" t="str">
            <v>NULL</v>
          </cell>
          <cell r="AD587" t="str">
            <v>NULL</v>
          </cell>
          <cell r="AE587" t="str">
            <v>NULL</v>
          </cell>
          <cell r="AF587">
            <v>14910354</v>
          </cell>
          <cell r="AG587">
            <v>10800606</v>
          </cell>
          <cell r="AH587">
            <v>4109748</v>
          </cell>
          <cell r="AI587" t="str">
            <v>NULL</v>
          </cell>
          <cell r="AJ587" t="str">
            <v>NULL</v>
          </cell>
          <cell r="AK587" t="str">
            <v>NULL</v>
          </cell>
          <cell r="AL587">
            <v>24344172</v>
          </cell>
          <cell r="AM587">
            <v>10800606</v>
          </cell>
          <cell r="AN587">
            <v>13543566</v>
          </cell>
          <cell r="AO587">
            <v>12362621</v>
          </cell>
          <cell r="AP587">
            <v>637184</v>
          </cell>
          <cell r="AQ587">
            <v>11725437</v>
          </cell>
          <cell r="AR587" t="str">
            <v>NULL</v>
          </cell>
          <cell r="AS587" t="str">
            <v>NULL</v>
          </cell>
          <cell r="AT587" t="str">
            <v>NULL</v>
          </cell>
          <cell r="AU587" t="str">
            <v>NULL</v>
          </cell>
          <cell r="AV587" t="str">
            <v>NULL</v>
          </cell>
          <cell r="AW587" t="str">
            <v>NULL</v>
          </cell>
          <cell r="AX587" t="str">
            <v>NULL</v>
          </cell>
          <cell r="AY587" t="str">
            <v>NULL</v>
          </cell>
          <cell r="AZ587" t="str">
            <v>NULL</v>
          </cell>
          <cell r="BA587" t="str">
            <v>NULL</v>
          </cell>
          <cell r="BB587" t="str">
            <v>NULL</v>
          </cell>
          <cell r="BC587" t="str">
            <v>NULL</v>
          </cell>
          <cell r="BD587" t="str">
            <v>NULL</v>
          </cell>
          <cell r="BE587" t="str">
            <v>NULL</v>
          </cell>
          <cell r="BF587" t="str">
            <v>NULL</v>
          </cell>
          <cell r="BG587" t="str">
            <v>NULL</v>
          </cell>
          <cell r="BH587" t="str">
            <v>NULL</v>
          </cell>
          <cell r="BI587" t="str">
            <v>NULL</v>
          </cell>
          <cell r="BJ587" t="str">
            <v>NULL</v>
          </cell>
          <cell r="BK587" t="str">
            <v>NULL</v>
          </cell>
          <cell r="BL587" t="str">
            <v>NULL</v>
          </cell>
          <cell r="BM587" t="str">
            <v>NULL</v>
          </cell>
          <cell r="BN587" t="str">
            <v>NULL</v>
          </cell>
          <cell r="BO587" t="str">
            <v>NULL</v>
          </cell>
          <cell r="BP587" t="str">
            <v>NULL</v>
          </cell>
          <cell r="BQ587" t="str">
            <v>NULL</v>
          </cell>
          <cell r="BR587" t="str">
            <v>NULL</v>
          </cell>
          <cell r="BS587" t="str">
            <v>NULL</v>
          </cell>
          <cell r="BT587" t="str">
            <v>NULL</v>
          </cell>
          <cell r="BU587" t="str">
            <v>NULL</v>
          </cell>
          <cell r="BV587" t="str">
            <v>NULL</v>
          </cell>
          <cell r="BW587" t="str">
            <v>NULL</v>
          </cell>
          <cell r="BX587" t="str">
            <v>NULL</v>
          </cell>
          <cell r="BY587" t="str">
            <v>NULL</v>
          </cell>
          <cell r="BZ587" t="str">
            <v>NULL</v>
          </cell>
          <cell r="CA587" t="str">
            <v>NULL</v>
          </cell>
          <cell r="CB587" t="str">
            <v>NULL</v>
          </cell>
          <cell r="CC587" t="str">
            <v>NULL</v>
          </cell>
          <cell r="CD587" t="str">
            <v>NULL</v>
          </cell>
          <cell r="CE587" t="str">
            <v>NULL</v>
          </cell>
          <cell r="CF587" t="str">
            <v>NULL</v>
          </cell>
          <cell r="CG587" t="str">
            <v>NULL</v>
          </cell>
          <cell r="CH587" t="str">
            <v>NULL</v>
          </cell>
          <cell r="CI587" t="str">
            <v>NULL</v>
          </cell>
          <cell r="CJ587" t="str">
            <v>NULL</v>
          </cell>
          <cell r="CK587" t="str">
            <v>NULL</v>
          </cell>
          <cell r="CL587" t="str">
            <v>NULL</v>
          </cell>
          <cell r="CM587" t="str">
            <v>NULL</v>
          </cell>
          <cell r="CN587" t="str">
            <v>NULL</v>
          </cell>
          <cell r="CO587" t="str">
            <v>NULL</v>
          </cell>
          <cell r="CP587" t="str">
            <v>NULL</v>
          </cell>
          <cell r="CQ587" t="str">
            <v>NULL</v>
          </cell>
          <cell r="CR587" t="str">
            <v>NULL</v>
          </cell>
          <cell r="CS587" t="str">
            <v>NULL</v>
          </cell>
          <cell r="CT587" t="str">
            <v>NULL</v>
          </cell>
          <cell r="CU587" t="str">
            <v>NULL</v>
          </cell>
          <cell r="CV587" t="str">
            <v>NULL</v>
          </cell>
          <cell r="CW587" t="str">
            <v>NULL</v>
          </cell>
          <cell r="CX587" t="str">
            <v>NULL</v>
          </cell>
          <cell r="CY587" t="str">
            <v>NULL</v>
          </cell>
          <cell r="CZ587" t="str">
            <v>NULL</v>
          </cell>
          <cell r="DA587" t="str">
            <v>NULL</v>
          </cell>
          <cell r="DB587" t="str">
            <v>NULL</v>
          </cell>
          <cell r="DC587">
            <v>12362621</v>
          </cell>
          <cell r="DD587">
            <v>637184</v>
          </cell>
          <cell r="DE587">
            <v>11725437</v>
          </cell>
        </row>
        <row r="588">
          <cell r="A588" t="str">
            <v>Cypress2018</v>
          </cell>
          <cell r="B588" t="str">
            <v>Cypress</v>
          </cell>
          <cell r="C588">
            <v>1229</v>
          </cell>
          <cell r="D588">
            <v>2018</v>
          </cell>
          <cell r="E588">
            <v>674436</v>
          </cell>
          <cell r="F588">
            <v>1312</v>
          </cell>
          <cell r="G588">
            <v>673124</v>
          </cell>
          <cell r="H588">
            <v>2983206</v>
          </cell>
          <cell r="I588">
            <v>170389</v>
          </cell>
          <cell r="J588">
            <v>2812817</v>
          </cell>
          <cell r="K588" t="str">
            <v>NULL</v>
          </cell>
          <cell r="L588" t="str">
            <v>NULL</v>
          </cell>
          <cell r="M588" t="str">
            <v>NULL</v>
          </cell>
          <cell r="N588" t="str">
            <v>NULL</v>
          </cell>
          <cell r="O588" t="str">
            <v>NULL</v>
          </cell>
          <cell r="P588" t="str">
            <v>NULL</v>
          </cell>
          <cell r="Q588" t="str">
            <v>NULL</v>
          </cell>
          <cell r="R588" t="str">
            <v>NULL</v>
          </cell>
          <cell r="S588" t="str">
            <v>NULL</v>
          </cell>
          <cell r="T588" t="str">
            <v>NULL</v>
          </cell>
          <cell r="U588" t="str">
            <v>NULL</v>
          </cell>
          <cell r="V588" t="str">
            <v>NULL</v>
          </cell>
          <cell r="W588" t="str">
            <v>NULL</v>
          </cell>
          <cell r="X588" t="str">
            <v>NULL</v>
          </cell>
          <cell r="Y588" t="str">
            <v>NULL</v>
          </cell>
          <cell r="Z588" t="str">
            <v>NULL</v>
          </cell>
          <cell r="AA588" t="str">
            <v>NULL</v>
          </cell>
          <cell r="AB588" t="str">
            <v>NULL</v>
          </cell>
          <cell r="AC588" t="str">
            <v>NULL</v>
          </cell>
          <cell r="AD588" t="str">
            <v>NULL</v>
          </cell>
          <cell r="AE588" t="str">
            <v>NULL</v>
          </cell>
          <cell r="AF588" t="str">
            <v>NULL</v>
          </cell>
          <cell r="AG588" t="str">
            <v>NULL</v>
          </cell>
          <cell r="AH588" t="str">
            <v>NULL</v>
          </cell>
          <cell r="AI588" t="str">
            <v>NULL</v>
          </cell>
          <cell r="AJ588" t="str">
            <v>NULL</v>
          </cell>
          <cell r="AK588" t="str">
            <v>NULL</v>
          </cell>
          <cell r="AL588">
            <v>3657642</v>
          </cell>
          <cell r="AM588">
            <v>171701</v>
          </cell>
          <cell r="AN588">
            <v>3485941</v>
          </cell>
          <cell r="AO588">
            <v>15753775</v>
          </cell>
          <cell r="AP588">
            <v>916662</v>
          </cell>
          <cell r="AQ588">
            <v>14837113</v>
          </cell>
          <cell r="AR588" t="str">
            <v>NULL</v>
          </cell>
          <cell r="AS588" t="str">
            <v>NULL</v>
          </cell>
          <cell r="AT588" t="str">
            <v>NULL</v>
          </cell>
          <cell r="AU588" t="str">
            <v>NULL</v>
          </cell>
          <cell r="AV588" t="str">
            <v>NULL</v>
          </cell>
          <cell r="AW588" t="str">
            <v>NULL</v>
          </cell>
          <cell r="AX588" t="str">
            <v>NULL</v>
          </cell>
          <cell r="AY588" t="str">
            <v>NULL</v>
          </cell>
          <cell r="AZ588" t="str">
            <v>NULL</v>
          </cell>
          <cell r="BA588" t="str">
            <v>NULL</v>
          </cell>
          <cell r="BB588" t="str">
            <v>NULL</v>
          </cell>
          <cell r="BC588" t="str">
            <v>NULL</v>
          </cell>
          <cell r="BD588" t="str">
            <v>NULL</v>
          </cell>
          <cell r="BE588" t="str">
            <v>NULL</v>
          </cell>
          <cell r="BF588" t="str">
            <v>NULL</v>
          </cell>
          <cell r="BG588" t="str">
            <v>NULL</v>
          </cell>
          <cell r="BH588" t="str">
            <v>NULL</v>
          </cell>
          <cell r="BI588" t="str">
            <v>NULL</v>
          </cell>
          <cell r="BJ588" t="str">
            <v>NULL</v>
          </cell>
          <cell r="BK588" t="str">
            <v>NULL</v>
          </cell>
          <cell r="BL588" t="str">
            <v>NULL</v>
          </cell>
          <cell r="BM588" t="str">
            <v>NULL</v>
          </cell>
          <cell r="BN588" t="str">
            <v>NULL</v>
          </cell>
          <cell r="BO588" t="str">
            <v>NULL</v>
          </cell>
          <cell r="BP588" t="str">
            <v>NULL</v>
          </cell>
          <cell r="BQ588" t="str">
            <v>NULL</v>
          </cell>
          <cell r="BR588" t="str">
            <v>NULL</v>
          </cell>
          <cell r="BS588" t="str">
            <v>NULL</v>
          </cell>
          <cell r="BT588" t="str">
            <v>NULL</v>
          </cell>
          <cell r="BU588" t="str">
            <v>NULL</v>
          </cell>
          <cell r="BV588" t="str">
            <v>NULL</v>
          </cell>
          <cell r="BW588" t="str">
            <v>NULL</v>
          </cell>
          <cell r="BX588" t="str">
            <v>NULL</v>
          </cell>
          <cell r="BY588" t="str">
            <v>NULL</v>
          </cell>
          <cell r="BZ588" t="str">
            <v>NULL</v>
          </cell>
          <cell r="CA588" t="str">
            <v>NULL</v>
          </cell>
          <cell r="CB588">
            <v>332322</v>
          </cell>
          <cell r="CC588" t="str">
            <v>NULL</v>
          </cell>
          <cell r="CD588">
            <v>332322</v>
          </cell>
          <cell r="CE588" t="str">
            <v>NULL</v>
          </cell>
          <cell r="CF588" t="str">
            <v>NULL</v>
          </cell>
          <cell r="CG588" t="str">
            <v>NULL</v>
          </cell>
          <cell r="CH588">
            <v>576030</v>
          </cell>
          <cell r="CI588">
            <v>1195321</v>
          </cell>
          <cell r="CJ588">
            <v>-619291</v>
          </cell>
          <cell r="CK588">
            <v>8244</v>
          </cell>
          <cell r="CL588" t="str">
            <v>NULL</v>
          </cell>
          <cell r="CM588">
            <v>8244</v>
          </cell>
          <cell r="CN588" t="str">
            <v>NULL</v>
          </cell>
          <cell r="CO588" t="str">
            <v>NULL</v>
          </cell>
          <cell r="CP588" t="str">
            <v>NULL</v>
          </cell>
          <cell r="CQ588" t="str">
            <v>NULL</v>
          </cell>
          <cell r="CR588" t="str">
            <v>NULL</v>
          </cell>
          <cell r="CS588" t="str">
            <v>NULL</v>
          </cell>
          <cell r="CT588" t="str">
            <v>NULL</v>
          </cell>
          <cell r="CU588" t="str">
            <v>NULL</v>
          </cell>
          <cell r="CV588" t="str">
            <v>NULL</v>
          </cell>
          <cell r="CW588" t="str">
            <v>NULL</v>
          </cell>
          <cell r="CX588" t="str">
            <v>NULL</v>
          </cell>
          <cell r="CY588" t="str">
            <v>NULL</v>
          </cell>
          <cell r="CZ588" t="str">
            <v>NULL</v>
          </cell>
          <cell r="DA588" t="str">
            <v>NULL</v>
          </cell>
          <cell r="DB588" t="str">
            <v>NULL</v>
          </cell>
          <cell r="DC588">
            <v>16670371</v>
          </cell>
          <cell r="DD588">
            <v>2111983</v>
          </cell>
          <cell r="DE588">
            <v>14558388</v>
          </cell>
        </row>
        <row r="589">
          <cell r="A589" t="str">
            <v>Daly City2018</v>
          </cell>
          <cell r="B589" t="str">
            <v>Daly City</v>
          </cell>
          <cell r="C589">
            <v>1230</v>
          </cell>
          <cell r="D589">
            <v>2018</v>
          </cell>
          <cell r="E589">
            <v>232506</v>
          </cell>
          <cell r="F589" t="str">
            <v>NULL</v>
          </cell>
          <cell r="G589">
            <v>232506</v>
          </cell>
          <cell r="H589">
            <v>10027413</v>
          </cell>
          <cell r="I589">
            <v>5458023</v>
          </cell>
          <cell r="J589">
            <v>4569390</v>
          </cell>
          <cell r="K589" t="str">
            <v>NULL</v>
          </cell>
          <cell r="L589" t="str">
            <v>NULL</v>
          </cell>
          <cell r="M589" t="str">
            <v>NULL</v>
          </cell>
          <cell r="N589" t="str">
            <v>NULL</v>
          </cell>
          <cell r="O589" t="str">
            <v>NULL</v>
          </cell>
          <cell r="P589" t="str">
            <v>NULL</v>
          </cell>
          <cell r="Q589" t="str">
            <v>NULL</v>
          </cell>
          <cell r="R589" t="str">
            <v>NULL</v>
          </cell>
          <cell r="S589" t="str">
            <v>NULL</v>
          </cell>
          <cell r="T589" t="str">
            <v>NULL</v>
          </cell>
          <cell r="U589" t="str">
            <v>NULL</v>
          </cell>
          <cell r="V589" t="str">
            <v>NULL</v>
          </cell>
          <cell r="W589" t="str">
            <v>NULL</v>
          </cell>
          <cell r="X589" t="str">
            <v>NULL</v>
          </cell>
          <cell r="Y589" t="str">
            <v>NULL</v>
          </cell>
          <cell r="Z589" t="str">
            <v>NULL</v>
          </cell>
          <cell r="AA589" t="str">
            <v>NULL</v>
          </cell>
          <cell r="AB589" t="str">
            <v>NULL</v>
          </cell>
          <cell r="AC589" t="str">
            <v>NULL</v>
          </cell>
          <cell r="AD589" t="str">
            <v>NULL</v>
          </cell>
          <cell r="AE589" t="str">
            <v>NULL</v>
          </cell>
          <cell r="AF589" t="str">
            <v>NULL</v>
          </cell>
          <cell r="AG589" t="str">
            <v>NULL</v>
          </cell>
          <cell r="AH589" t="str">
            <v>NULL</v>
          </cell>
          <cell r="AI589" t="str">
            <v>NULL</v>
          </cell>
          <cell r="AJ589" t="str">
            <v>NULL</v>
          </cell>
          <cell r="AK589" t="str">
            <v>NULL</v>
          </cell>
          <cell r="AL589">
            <v>10259919</v>
          </cell>
          <cell r="AM589">
            <v>5458023</v>
          </cell>
          <cell r="AN589">
            <v>4801896</v>
          </cell>
          <cell r="AO589">
            <v>33065332</v>
          </cell>
          <cell r="AP589">
            <v>2898102</v>
          </cell>
          <cell r="AQ589">
            <v>30167230</v>
          </cell>
          <cell r="AR589" t="str">
            <v>NULL</v>
          </cell>
          <cell r="AS589" t="str">
            <v>NULL</v>
          </cell>
          <cell r="AT589" t="str">
            <v>NULL</v>
          </cell>
          <cell r="AU589" t="str">
            <v>NULL</v>
          </cell>
          <cell r="AV589" t="str">
            <v>NULL</v>
          </cell>
          <cell r="AW589" t="str">
            <v>NULL</v>
          </cell>
          <cell r="AX589" t="str">
            <v>NULL</v>
          </cell>
          <cell r="AY589" t="str">
            <v>NULL</v>
          </cell>
          <cell r="AZ589" t="str">
            <v>NULL</v>
          </cell>
          <cell r="BA589" t="str">
            <v>NULL</v>
          </cell>
          <cell r="BB589" t="str">
            <v>NULL</v>
          </cell>
          <cell r="BC589" t="str">
            <v>NULL</v>
          </cell>
          <cell r="BD589" t="str">
            <v>NULL</v>
          </cell>
          <cell r="BE589" t="str">
            <v>NULL</v>
          </cell>
          <cell r="BF589" t="str">
            <v>NULL</v>
          </cell>
          <cell r="BG589" t="str">
            <v>NULL</v>
          </cell>
          <cell r="BH589" t="str">
            <v>NULL</v>
          </cell>
          <cell r="BI589" t="str">
            <v>NULL</v>
          </cell>
          <cell r="BJ589" t="str">
            <v>NULL</v>
          </cell>
          <cell r="BK589" t="str">
            <v>NULL</v>
          </cell>
          <cell r="BL589" t="str">
            <v>NULL</v>
          </cell>
          <cell r="BM589" t="str">
            <v>NULL</v>
          </cell>
          <cell r="BN589" t="str">
            <v>NULL</v>
          </cell>
          <cell r="BO589" t="str">
            <v>NULL</v>
          </cell>
          <cell r="BP589" t="str">
            <v>NULL</v>
          </cell>
          <cell r="BQ589" t="str">
            <v>NULL</v>
          </cell>
          <cell r="BR589" t="str">
            <v>NULL</v>
          </cell>
          <cell r="BS589" t="str">
            <v>NULL</v>
          </cell>
          <cell r="BT589" t="str">
            <v>NULL</v>
          </cell>
          <cell r="BU589" t="str">
            <v>NULL</v>
          </cell>
          <cell r="BV589">
            <v>17879963</v>
          </cell>
          <cell r="BW589">
            <v>2287796</v>
          </cell>
          <cell r="BX589">
            <v>15592167</v>
          </cell>
          <cell r="BY589" t="str">
            <v>NULL</v>
          </cell>
          <cell r="BZ589" t="str">
            <v>NULL</v>
          </cell>
          <cell r="CA589" t="str">
            <v>NULL</v>
          </cell>
          <cell r="CB589" t="str">
            <v>NULL</v>
          </cell>
          <cell r="CC589" t="str">
            <v>NULL</v>
          </cell>
          <cell r="CD589" t="str">
            <v>NULL</v>
          </cell>
          <cell r="CE589" t="str">
            <v>NULL</v>
          </cell>
          <cell r="CF589" t="str">
            <v>NULL</v>
          </cell>
          <cell r="CG589" t="str">
            <v>NULL</v>
          </cell>
          <cell r="CH589" t="str">
            <v>NULL</v>
          </cell>
          <cell r="CI589" t="str">
            <v>NULL</v>
          </cell>
          <cell r="CJ589" t="str">
            <v>NULL</v>
          </cell>
          <cell r="CK589" t="str">
            <v>NULL</v>
          </cell>
          <cell r="CL589" t="str">
            <v>NULL</v>
          </cell>
          <cell r="CM589" t="str">
            <v>NULL</v>
          </cell>
          <cell r="CN589" t="str">
            <v>NULL</v>
          </cell>
          <cell r="CO589" t="str">
            <v>NULL</v>
          </cell>
          <cell r="CP589" t="str">
            <v>NULL</v>
          </cell>
          <cell r="CQ589" t="str">
            <v>NULL</v>
          </cell>
          <cell r="CR589" t="str">
            <v>NULL</v>
          </cell>
          <cell r="CS589" t="str">
            <v>NULL</v>
          </cell>
          <cell r="CT589" t="str">
            <v>NULL</v>
          </cell>
          <cell r="CU589" t="str">
            <v>NULL</v>
          </cell>
          <cell r="CV589" t="str">
            <v>NULL</v>
          </cell>
          <cell r="CW589" t="str">
            <v>NULL</v>
          </cell>
          <cell r="CX589" t="str">
            <v>NULL</v>
          </cell>
          <cell r="CY589" t="str">
            <v>NULL</v>
          </cell>
          <cell r="CZ589" t="str">
            <v>NULL</v>
          </cell>
          <cell r="DA589" t="str">
            <v>NULL</v>
          </cell>
          <cell r="DB589" t="str">
            <v>NULL</v>
          </cell>
          <cell r="DC589">
            <v>50945295</v>
          </cell>
          <cell r="DD589">
            <v>5185898</v>
          </cell>
          <cell r="DE589">
            <v>45759397</v>
          </cell>
        </row>
        <row r="590">
          <cell r="A590" t="str">
            <v>Dana Point2018</v>
          </cell>
          <cell r="B590" t="str">
            <v>Dana Point</v>
          </cell>
          <cell r="C590">
            <v>1231</v>
          </cell>
          <cell r="D590">
            <v>2018</v>
          </cell>
          <cell r="E590">
            <v>137537</v>
          </cell>
          <cell r="F590" t="str">
            <v>NULL</v>
          </cell>
          <cell r="G590">
            <v>137537</v>
          </cell>
          <cell r="H590">
            <v>5128158</v>
          </cell>
          <cell r="I590">
            <v>953838</v>
          </cell>
          <cell r="J590">
            <v>4174320</v>
          </cell>
          <cell r="K590" t="str">
            <v>NULL</v>
          </cell>
          <cell r="L590" t="str">
            <v>NULL</v>
          </cell>
          <cell r="M590" t="str">
            <v>NULL</v>
          </cell>
          <cell r="N590" t="str">
            <v>NULL</v>
          </cell>
          <cell r="O590" t="str">
            <v>NULL</v>
          </cell>
          <cell r="P590" t="str">
            <v>NULL</v>
          </cell>
          <cell r="Q590" t="str">
            <v>NULL</v>
          </cell>
          <cell r="R590" t="str">
            <v>NULL</v>
          </cell>
          <cell r="S590" t="str">
            <v>NULL</v>
          </cell>
          <cell r="T590" t="str">
            <v>NULL</v>
          </cell>
          <cell r="U590" t="str">
            <v>NULL</v>
          </cell>
          <cell r="V590" t="str">
            <v>NULL</v>
          </cell>
          <cell r="W590" t="str">
            <v>NULL</v>
          </cell>
          <cell r="X590" t="str">
            <v>NULL</v>
          </cell>
          <cell r="Y590" t="str">
            <v>NULL</v>
          </cell>
          <cell r="Z590" t="str">
            <v>NULL</v>
          </cell>
          <cell r="AA590" t="str">
            <v>NULL</v>
          </cell>
          <cell r="AB590" t="str">
            <v>NULL</v>
          </cell>
          <cell r="AC590" t="str">
            <v>NULL</v>
          </cell>
          <cell r="AD590" t="str">
            <v>NULL</v>
          </cell>
          <cell r="AE590" t="str">
            <v>NULL</v>
          </cell>
          <cell r="AF590" t="str">
            <v>NULL</v>
          </cell>
          <cell r="AG590" t="str">
            <v>NULL</v>
          </cell>
          <cell r="AH590" t="str">
            <v>NULL</v>
          </cell>
          <cell r="AI590" t="str">
            <v>NULL</v>
          </cell>
          <cell r="AJ590" t="str">
            <v>NULL</v>
          </cell>
          <cell r="AK590" t="str">
            <v>NULL</v>
          </cell>
          <cell r="AL590">
            <v>5265695</v>
          </cell>
          <cell r="AM590">
            <v>953838</v>
          </cell>
          <cell r="AN590">
            <v>4311857</v>
          </cell>
          <cell r="AO590">
            <v>12679338</v>
          </cell>
          <cell r="AP590">
            <v>418135</v>
          </cell>
          <cell r="AQ590">
            <v>12261203</v>
          </cell>
          <cell r="AR590" t="str">
            <v>NULL</v>
          </cell>
          <cell r="AS590" t="str">
            <v>NULL</v>
          </cell>
          <cell r="AT590" t="str">
            <v>NULL</v>
          </cell>
          <cell r="AU590" t="str">
            <v>NULL</v>
          </cell>
          <cell r="AV590" t="str">
            <v>NULL</v>
          </cell>
          <cell r="AW590" t="str">
            <v>NULL</v>
          </cell>
          <cell r="AX590" t="str">
            <v>NULL</v>
          </cell>
          <cell r="AY590" t="str">
            <v>NULL</v>
          </cell>
          <cell r="AZ590" t="str">
            <v>NULL</v>
          </cell>
          <cell r="BA590" t="str">
            <v>NULL</v>
          </cell>
          <cell r="BB590" t="str">
            <v>NULL</v>
          </cell>
          <cell r="BC590" t="str">
            <v>NULL</v>
          </cell>
          <cell r="BD590" t="str">
            <v>NULL</v>
          </cell>
          <cell r="BE590" t="str">
            <v>NULL</v>
          </cell>
          <cell r="BF590" t="str">
            <v>NULL</v>
          </cell>
          <cell r="BG590" t="str">
            <v>NULL</v>
          </cell>
          <cell r="BH590" t="str">
            <v>NULL</v>
          </cell>
          <cell r="BI590" t="str">
            <v>NULL</v>
          </cell>
          <cell r="BJ590" t="str">
            <v>NULL</v>
          </cell>
          <cell r="BK590" t="str">
            <v>NULL</v>
          </cell>
          <cell r="BL590" t="str">
            <v>NULL</v>
          </cell>
          <cell r="BM590" t="str">
            <v>NULL</v>
          </cell>
          <cell r="BN590" t="str">
            <v>NULL</v>
          </cell>
          <cell r="BO590" t="str">
            <v>NULL</v>
          </cell>
          <cell r="BP590" t="str">
            <v>NULL</v>
          </cell>
          <cell r="BQ590" t="str">
            <v>NULL</v>
          </cell>
          <cell r="BR590" t="str">
            <v>NULL</v>
          </cell>
          <cell r="BS590" t="str">
            <v>NULL</v>
          </cell>
          <cell r="BT590" t="str">
            <v>NULL</v>
          </cell>
          <cell r="BU590" t="str">
            <v>NULL</v>
          </cell>
          <cell r="BV590" t="str">
            <v>NULL</v>
          </cell>
          <cell r="BW590" t="str">
            <v>NULL</v>
          </cell>
          <cell r="BX590" t="str">
            <v>NULL</v>
          </cell>
          <cell r="BY590" t="str">
            <v>NULL</v>
          </cell>
          <cell r="BZ590" t="str">
            <v>NULL</v>
          </cell>
          <cell r="CA590" t="str">
            <v>NULL</v>
          </cell>
          <cell r="CB590">
            <v>340080</v>
          </cell>
          <cell r="CC590" t="str">
            <v>NULL</v>
          </cell>
          <cell r="CD590">
            <v>340080</v>
          </cell>
          <cell r="CE590" t="str">
            <v>NULL</v>
          </cell>
          <cell r="CF590" t="str">
            <v>NULL</v>
          </cell>
          <cell r="CG590" t="str">
            <v>NULL</v>
          </cell>
          <cell r="CH590">
            <v>388896</v>
          </cell>
          <cell r="CI590" t="str">
            <v>NULL</v>
          </cell>
          <cell r="CJ590">
            <v>388896</v>
          </cell>
          <cell r="CK590">
            <v>296142</v>
          </cell>
          <cell r="CL590">
            <v>278965</v>
          </cell>
          <cell r="CM590">
            <v>17177</v>
          </cell>
          <cell r="CN590" t="str">
            <v>NULL</v>
          </cell>
          <cell r="CO590" t="str">
            <v>NULL</v>
          </cell>
          <cell r="CP590" t="str">
            <v>NULL</v>
          </cell>
          <cell r="CQ590" t="str">
            <v>NULL</v>
          </cell>
          <cell r="CR590" t="str">
            <v>NULL</v>
          </cell>
          <cell r="CS590" t="str">
            <v>NULL</v>
          </cell>
          <cell r="CT590" t="str">
            <v>NULL</v>
          </cell>
          <cell r="CU590" t="str">
            <v>NULL</v>
          </cell>
          <cell r="CV590" t="str">
            <v>NULL</v>
          </cell>
          <cell r="CW590" t="str">
            <v>NULL</v>
          </cell>
          <cell r="CX590" t="str">
            <v>NULL</v>
          </cell>
          <cell r="CY590" t="str">
            <v>NULL</v>
          </cell>
          <cell r="CZ590" t="str">
            <v>NULL</v>
          </cell>
          <cell r="DA590" t="str">
            <v>NULL</v>
          </cell>
          <cell r="DB590" t="str">
            <v>NULL</v>
          </cell>
          <cell r="DC590">
            <v>13704456</v>
          </cell>
          <cell r="DD590">
            <v>697100</v>
          </cell>
          <cell r="DE590">
            <v>13007356</v>
          </cell>
        </row>
        <row r="591">
          <cell r="A591" t="str">
            <v>Danville2018</v>
          </cell>
          <cell r="B591" t="str">
            <v>Danville</v>
          </cell>
          <cell r="C591">
            <v>1232</v>
          </cell>
          <cell r="D591">
            <v>2018</v>
          </cell>
          <cell r="E591">
            <v>1049744</v>
          </cell>
          <cell r="F591" t="str">
            <v>NULL</v>
          </cell>
          <cell r="G591">
            <v>1049744</v>
          </cell>
          <cell r="H591">
            <v>5972448</v>
          </cell>
          <cell r="I591">
            <v>670212</v>
          </cell>
          <cell r="J591">
            <v>5302236</v>
          </cell>
          <cell r="K591" t="str">
            <v>NULL</v>
          </cell>
          <cell r="L591" t="str">
            <v>NULL</v>
          </cell>
          <cell r="M591" t="str">
            <v>NULL</v>
          </cell>
          <cell r="N591" t="str">
            <v>NULL</v>
          </cell>
          <cell r="O591" t="str">
            <v>NULL</v>
          </cell>
          <cell r="P591" t="str">
            <v>NULL</v>
          </cell>
          <cell r="Q591" t="str">
            <v>NULL</v>
          </cell>
          <cell r="R591" t="str">
            <v>NULL</v>
          </cell>
          <cell r="S591" t="str">
            <v>NULL</v>
          </cell>
          <cell r="T591" t="str">
            <v>NULL</v>
          </cell>
          <cell r="U591" t="str">
            <v>NULL</v>
          </cell>
          <cell r="V591" t="str">
            <v>NULL</v>
          </cell>
          <cell r="W591" t="str">
            <v>NULL</v>
          </cell>
          <cell r="X591" t="str">
            <v>NULL</v>
          </cell>
          <cell r="Y591" t="str">
            <v>NULL</v>
          </cell>
          <cell r="Z591" t="str">
            <v>NULL</v>
          </cell>
          <cell r="AA591" t="str">
            <v>NULL</v>
          </cell>
          <cell r="AB591" t="str">
            <v>NULL</v>
          </cell>
          <cell r="AC591" t="str">
            <v>NULL</v>
          </cell>
          <cell r="AD591" t="str">
            <v>NULL</v>
          </cell>
          <cell r="AE591" t="str">
            <v>NULL</v>
          </cell>
          <cell r="AF591" t="str">
            <v>NULL</v>
          </cell>
          <cell r="AG591" t="str">
            <v>NULL</v>
          </cell>
          <cell r="AH591" t="str">
            <v>NULL</v>
          </cell>
          <cell r="AI591" t="str">
            <v>NULL</v>
          </cell>
          <cell r="AJ591" t="str">
            <v>NULL</v>
          </cell>
          <cell r="AK591" t="str">
            <v>NULL</v>
          </cell>
          <cell r="AL591">
            <v>7022192</v>
          </cell>
          <cell r="AM591">
            <v>670212</v>
          </cell>
          <cell r="AN591">
            <v>6351980</v>
          </cell>
          <cell r="AO591">
            <v>7811114</v>
          </cell>
          <cell r="AP591">
            <v>954020</v>
          </cell>
          <cell r="AQ591">
            <v>6857094</v>
          </cell>
          <cell r="AR591" t="str">
            <v>NULL</v>
          </cell>
          <cell r="AS591" t="str">
            <v>NULL</v>
          </cell>
          <cell r="AT591" t="str">
            <v>NULL</v>
          </cell>
          <cell r="AU591" t="str">
            <v>NULL</v>
          </cell>
          <cell r="AV591" t="str">
            <v>NULL</v>
          </cell>
          <cell r="AW591" t="str">
            <v>NULL</v>
          </cell>
          <cell r="AX591" t="str">
            <v>NULL</v>
          </cell>
          <cell r="AY591" t="str">
            <v>NULL</v>
          </cell>
          <cell r="AZ591" t="str">
            <v>NULL</v>
          </cell>
          <cell r="BA591" t="str">
            <v>NULL</v>
          </cell>
          <cell r="BB591" t="str">
            <v>NULL</v>
          </cell>
          <cell r="BC591" t="str">
            <v>NULL</v>
          </cell>
          <cell r="BD591" t="str">
            <v>NULL</v>
          </cell>
          <cell r="BE591" t="str">
            <v>NULL</v>
          </cell>
          <cell r="BF591" t="str">
            <v>NULL</v>
          </cell>
          <cell r="BG591" t="str">
            <v>NULL</v>
          </cell>
          <cell r="BH591" t="str">
            <v>NULL</v>
          </cell>
          <cell r="BI591" t="str">
            <v>NULL</v>
          </cell>
          <cell r="BJ591" t="str">
            <v>NULL</v>
          </cell>
          <cell r="BK591" t="str">
            <v>NULL</v>
          </cell>
          <cell r="BL591" t="str">
            <v>NULL</v>
          </cell>
          <cell r="BM591" t="str">
            <v>NULL</v>
          </cell>
          <cell r="BN591" t="str">
            <v>NULL</v>
          </cell>
          <cell r="BO591" t="str">
            <v>NULL</v>
          </cell>
          <cell r="BP591" t="str">
            <v>NULL</v>
          </cell>
          <cell r="BQ591" t="str">
            <v>NULL</v>
          </cell>
          <cell r="BR591" t="str">
            <v>NULL</v>
          </cell>
          <cell r="BS591" t="str">
            <v>NULL</v>
          </cell>
          <cell r="BT591" t="str">
            <v>NULL</v>
          </cell>
          <cell r="BU591" t="str">
            <v>NULL</v>
          </cell>
          <cell r="BV591" t="str">
            <v>NULL</v>
          </cell>
          <cell r="BW591" t="str">
            <v>NULL</v>
          </cell>
          <cell r="BX591" t="str">
            <v>NULL</v>
          </cell>
          <cell r="BY591" t="str">
            <v>NULL</v>
          </cell>
          <cell r="BZ591" t="str">
            <v>NULL</v>
          </cell>
          <cell r="CA591" t="str">
            <v>NULL</v>
          </cell>
          <cell r="CB591" t="str">
            <v>NULL</v>
          </cell>
          <cell r="CC591" t="str">
            <v>NULL</v>
          </cell>
          <cell r="CD591" t="str">
            <v>NULL</v>
          </cell>
          <cell r="CE591" t="str">
            <v>NULL</v>
          </cell>
          <cell r="CF591" t="str">
            <v>NULL</v>
          </cell>
          <cell r="CG591" t="str">
            <v>NULL</v>
          </cell>
          <cell r="CH591">
            <v>572794</v>
          </cell>
          <cell r="CI591" t="str">
            <v>NULL</v>
          </cell>
          <cell r="CJ591">
            <v>572794</v>
          </cell>
          <cell r="CK591" t="str">
            <v>NULL</v>
          </cell>
          <cell r="CL591" t="str">
            <v>NULL</v>
          </cell>
          <cell r="CM591" t="str">
            <v>NULL</v>
          </cell>
          <cell r="CN591" t="str">
            <v>NULL</v>
          </cell>
          <cell r="CO591" t="str">
            <v>NULL</v>
          </cell>
          <cell r="CP591" t="str">
            <v>NULL</v>
          </cell>
          <cell r="CQ591" t="str">
            <v>NULL</v>
          </cell>
          <cell r="CR591" t="str">
            <v>NULL</v>
          </cell>
          <cell r="CS591" t="str">
            <v>NULL</v>
          </cell>
          <cell r="CT591" t="str">
            <v>NULL</v>
          </cell>
          <cell r="CU591" t="str">
            <v>NULL</v>
          </cell>
          <cell r="CV591" t="str">
            <v>NULL</v>
          </cell>
          <cell r="CW591" t="str">
            <v>NULL</v>
          </cell>
          <cell r="CX591" t="str">
            <v>NULL</v>
          </cell>
          <cell r="CY591" t="str">
            <v>NULL</v>
          </cell>
          <cell r="CZ591" t="str">
            <v>NULL</v>
          </cell>
          <cell r="DA591" t="str">
            <v>NULL</v>
          </cell>
          <cell r="DB591" t="str">
            <v>NULL</v>
          </cell>
          <cell r="DC591">
            <v>8383908</v>
          </cell>
          <cell r="DD591">
            <v>954020</v>
          </cell>
          <cell r="DE591">
            <v>7429888</v>
          </cell>
        </row>
        <row r="592">
          <cell r="A592" t="str">
            <v>Davis2018</v>
          </cell>
          <cell r="B592" t="str">
            <v>Davis</v>
          </cell>
          <cell r="C592">
            <v>1233</v>
          </cell>
          <cell r="D592">
            <v>2018</v>
          </cell>
          <cell r="E592">
            <v>188776</v>
          </cell>
          <cell r="F592" t="str">
            <v>NULL</v>
          </cell>
          <cell r="G592">
            <v>188776</v>
          </cell>
          <cell r="H592">
            <v>8708004</v>
          </cell>
          <cell r="I592">
            <v>1798636</v>
          </cell>
          <cell r="J592">
            <v>6909368</v>
          </cell>
          <cell r="K592" t="str">
            <v>NULL</v>
          </cell>
          <cell r="L592" t="str">
            <v>NULL</v>
          </cell>
          <cell r="M592" t="str">
            <v>NULL</v>
          </cell>
          <cell r="N592" t="str">
            <v>NULL</v>
          </cell>
          <cell r="O592" t="str">
            <v>NULL</v>
          </cell>
          <cell r="P592" t="str">
            <v>NULL</v>
          </cell>
          <cell r="Q592" t="str">
            <v>NULL</v>
          </cell>
          <cell r="R592" t="str">
            <v>NULL</v>
          </cell>
          <cell r="S592" t="str">
            <v>NULL</v>
          </cell>
          <cell r="T592" t="str">
            <v>NULL</v>
          </cell>
          <cell r="U592" t="str">
            <v>NULL</v>
          </cell>
          <cell r="V592" t="str">
            <v>NULL</v>
          </cell>
          <cell r="W592" t="str">
            <v>NULL</v>
          </cell>
          <cell r="X592" t="str">
            <v>NULL</v>
          </cell>
          <cell r="Y592" t="str">
            <v>NULL</v>
          </cell>
          <cell r="Z592" t="str">
            <v>NULL</v>
          </cell>
          <cell r="AA592" t="str">
            <v>NULL</v>
          </cell>
          <cell r="AB592" t="str">
            <v>NULL</v>
          </cell>
          <cell r="AC592" t="str">
            <v>NULL</v>
          </cell>
          <cell r="AD592" t="str">
            <v>NULL</v>
          </cell>
          <cell r="AE592" t="str">
            <v>NULL</v>
          </cell>
          <cell r="AF592" t="str">
            <v>NULL</v>
          </cell>
          <cell r="AG592" t="str">
            <v>NULL</v>
          </cell>
          <cell r="AH592" t="str">
            <v>NULL</v>
          </cell>
          <cell r="AI592" t="str">
            <v>NULL</v>
          </cell>
          <cell r="AJ592" t="str">
            <v>NULL</v>
          </cell>
          <cell r="AK592" t="str">
            <v>NULL</v>
          </cell>
          <cell r="AL592">
            <v>8896780</v>
          </cell>
          <cell r="AM592">
            <v>1798636</v>
          </cell>
          <cell r="AN592">
            <v>7098144</v>
          </cell>
          <cell r="AO592">
            <v>20334702</v>
          </cell>
          <cell r="AP592">
            <v>2952668</v>
          </cell>
          <cell r="AQ592">
            <v>17382034</v>
          </cell>
          <cell r="AR592" t="str">
            <v>NULL</v>
          </cell>
          <cell r="AS592" t="str">
            <v>NULL</v>
          </cell>
          <cell r="AT592" t="str">
            <v>NULL</v>
          </cell>
          <cell r="AU592" t="str">
            <v>NULL</v>
          </cell>
          <cell r="AV592" t="str">
            <v>NULL</v>
          </cell>
          <cell r="AW592" t="str">
            <v>NULL</v>
          </cell>
          <cell r="AX592" t="str">
            <v>NULL</v>
          </cell>
          <cell r="AY592" t="str">
            <v>NULL</v>
          </cell>
          <cell r="AZ592" t="str">
            <v>NULL</v>
          </cell>
          <cell r="BA592" t="str">
            <v>NULL</v>
          </cell>
          <cell r="BB592" t="str">
            <v>NULL</v>
          </cell>
          <cell r="BC592" t="str">
            <v>NULL</v>
          </cell>
          <cell r="BD592" t="str">
            <v>NULL</v>
          </cell>
          <cell r="BE592" t="str">
            <v>NULL</v>
          </cell>
          <cell r="BF592" t="str">
            <v>NULL</v>
          </cell>
          <cell r="BG592" t="str">
            <v>NULL</v>
          </cell>
          <cell r="BH592" t="str">
            <v>NULL</v>
          </cell>
          <cell r="BI592" t="str">
            <v>NULL</v>
          </cell>
          <cell r="BJ592" t="str">
            <v>NULL</v>
          </cell>
          <cell r="BK592" t="str">
            <v>NULL</v>
          </cell>
          <cell r="BL592" t="str">
            <v>NULL</v>
          </cell>
          <cell r="BM592" t="str">
            <v>NULL</v>
          </cell>
          <cell r="BN592" t="str">
            <v>NULL</v>
          </cell>
          <cell r="BO592" t="str">
            <v>NULL</v>
          </cell>
          <cell r="BP592" t="str">
            <v>NULL</v>
          </cell>
          <cell r="BQ592" t="str">
            <v>NULL</v>
          </cell>
          <cell r="BR592" t="str">
            <v>NULL</v>
          </cell>
          <cell r="BS592" t="str">
            <v>NULL</v>
          </cell>
          <cell r="BT592" t="str">
            <v>NULL</v>
          </cell>
          <cell r="BU592" t="str">
            <v>NULL</v>
          </cell>
          <cell r="BV592">
            <v>11501834</v>
          </cell>
          <cell r="BW592">
            <v>3070710</v>
          </cell>
          <cell r="BX592">
            <v>8431124</v>
          </cell>
          <cell r="BY592" t="str">
            <v>NULL</v>
          </cell>
          <cell r="BZ592" t="str">
            <v>NULL</v>
          </cell>
          <cell r="CA592" t="str">
            <v>NULL</v>
          </cell>
          <cell r="CB592" t="str">
            <v>NULL</v>
          </cell>
          <cell r="CC592" t="str">
            <v>NULL</v>
          </cell>
          <cell r="CD592" t="str">
            <v>NULL</v>
          </cell>
          <cell r="CE592" t="str">
            <v>NULL</v>
          </cell>
          <cell r="CF592" t="str">
            <v>NULL</v>
          </cell>
          <cell r="CG592" t="str">
            <v>NULL</v>
          </cell>
          <cell r="CH592">
            <v>441892</v>
          </cell>
          <cell r="CI592" t="str">
            <v>NULL</v>
          </cell>
          <cell r="CJ592">
            <v>441892</v>
          </cell>
          <cell r="CK592" t="str">
            <v>NULL</v>
          </cell>
          <cell r="CL592" t="str">
            <v>NULL</v>
          </cell>
          <cell r="CM592" t="str">
            <v>NULL</v>
          </cell>
          <cell r="CN592" t="str">
            <v>NULL</v>
          </cell>
          <cell r="CO592" t="str">
            <v>NULL</v>
          </cell>
          <cell r="CP592" t="str">
            <v>NULL</v>
          </cell>
          <cell r="CQ592" t="str">
            <v>NULL</v>
          </cell>
          <cell r="CR592" t="str">
            <v>NULL</v>
          </cell>
          <cell r="CS592" t="str">
            <v>NULL</v>
          </cell>
          <cell r="CT592" t="str">
            <v>NULL</v>
          </cell>
          <cell r="CU592" t="str">
            <v>NULL</v>
          </cell>
          <cell r="CV592" t="str">
            <v>NULL</v>
          </cell>
          <cell r="CW592" t="str">
            <v>NULL</v>
          </cell>
          <cell r="CX592" t="str">
            <v>NULL</v>
          </cell>
          <cell r="CY592" t="str">
            <v>NULL</v>
          </cell>
          <cell r="CZ592" t="str">
            <v>NULL</v>
          </cell>
          <cell r="DA592" t="str">
            <v>NULL</v>
          </cell>
          <cell r="DB592" t="str">
            <v>NULL</v>
          </cell>
          <cell r="DC592">
            <v>32278428</v>
          </cell>
          <cell r="DD592">
            <v>6023378</v>
          </cell>
          <cell r="DE592">
            <v>26255050</v>
          </cell>
        </row>
        <row r="593">
          <cell r="A593" t="str">
            <v>Del Mar2018</v>
          </cell>
          <cell r="B593" t="str">
            <v>Del Mar</v>
          </cell>
          <cell r="C593">
            <v>1234</v>
          </cell>
          <cell r="D593">
            <v>2018</v>
          </cell>
          <cell r="E593">
            <v>1360249</v>
          </cell>
          <cell r="F593" t="str">
            <v>NULL</v>
          </cell>
          <cell r="G593">
            <v>1360249</v>
          </cell>
          <cell r="H593">
            <v>2800456</v>
          </cell>
          <cell r="I593">
            <v>1253077</v>
          </cell>
          <cell r="J593">
            <v>1547379</v>
          </cell>
          <cell r="K593" t="str">
            <v>NULL</v>
          </cell>
          <cell r="L593" t="str">
            <v>NULL</v>
          </cell>
          <cell r="M593" t="str">
            <v>NULL</v>
          </cell>
          <cell r="N593" t="str">
            <v>NULL</v>
          </cell>
          <cell r="O593" t="str">
            <v>NULL</v>
          </cell>
          <cell r="P593" t="str">
            <v>NULL</v>
          </cell>
          <cell r="Q593" t="str">
            <v>NULL</v>
          </cell>
          <cell r="R593" t="str">
            <v>NULL</v>
          </cell>
          <cell r="S593" t="str">
            <v>NULL</v>
          </cell>
          <cell r="T593" t="str">
            <v>NULL</v>
          </cell>
          <cell r="U593" t="str">
            <v>NULL</v>
          </cell>
          <cell r="V593" t="str">
            <v>NULL</v>
          </cell>
          <cell r="W593" t="str">
            <v>NULL</v>
          </cell>
          <cell r="X593" t="str">
            <v>NULL</v>
          </cell>
          <cell r="Y593" t="str">
            <v>NULL</v>
          </cell>
          <cell r="Z593" t="str">
            <v>NULL</v>
          </cell>
          <cell r="AA593" t="str">
            <v>NULL</v>
          </cell>
          <cell r="AB593" t="str">
            <v>NULL</v>
          </cell>
          <cell r="AC593" t="str">
            <v>NULL</v>
          </cell>
          <cell r="AD593" t="str">
            <v>NULL</v>
          </cell>
          <cell r="AE593" t="str">
            <v>NULL</v>
          </cell>
          <cell r="AF593" t="str">
            <v>NULL</v>
          </cell>
          <cell r="AG593" t="str">
            <v>NULL</v>
          </cell>
          <cell r="AH593" t="str">
            <v>NULL</v>
          </cell>
          <cell r="AI593" t="str">
            <v>NULL</v>
          </cell>
          <cell r="AJ593" t="str">
            <v>NULL</v>
          </cell>
          <cell r="AK593" t="str">
            <v>NULL</v>
          </cell>
          <cell r="AL593">
            <v>4160705</v>
          </cell>
          <cell r="AM593">
            <v>1253077</v>
          </cell>
          <cell r="AN593">
            <v>2907628</v>
          </cell>
          <cell r="AO593">
            <v>3233947</v>
          </cell>
          <cell r="AP593">
            <v>336974</v>
          </cell>
          <cell r="AQ593">
            <v>2896973</v>
          </cell>
          <cell r="AR593" t="str">
            <v>NULL</v>
          </cell>
          <cell r="AS593" t="str">
            <v>NULL</v>
          </cell>
          <cell r="AT593" t="str">
            <v>NULL</v>
          </cell>
          <cell r="AU593" t="str">
            <v>NULL</v>
          </cell>
          <cell r="AV593" t="str">
            <v>NULL</v>
          </cell>
          <cell r="AW593" t="str">
            <v>NULL</v>
          </cell>
          <cell r="AX593" t="str">
            <v>NULL</v>
          </cell>
          <cell r="AY593" t="str">
            <v>NULL</v>
          </cell>
          <cell r="AZ593" t="str">
            <v>NULL</v>
          </cell>
          <cell r="BA593" t="str">
            <v>NULL</v>
          </cell>
          <cell r="BB593" t="str">
            <v>NULL</v>
          </cell>
          <cell r="BC593" t="str">
            <v>NULL</v>
          </cell>
          <cell r="BD593" t="str">
            <v>NULL</v>
          </cell>
          <cell r="BE593" t="str">
            <v>NULL</v>
          </cell>
          <cell r="BF593" t="str">
            <v>NULL</v>
          </cell>
          <cell r="BG593" t="str">
            <v>NULL</v>
          </cell>
          <cell r="BH593" t="str">
            <v>NULL</v>
          </cell>
          <cell r="BI593" t="str">
            <v>NULL</v>
          </cell>
          <cell r="BJ593" t="str">
            <v>NULL</v>
          </cell>
          <cell r="BK593" t="str">
            <v>NULL</v>
          </cell>
          <cell r="BL593" t="str">
            <v>NULL</v>
          </cell>
          <cell r="BM593" t="str">
            <v>NULL</v>
          </cell>
          <cell r="BN593" t="str">
            <v>NULL</v>
          </cell>
          <cell r="BO593" t="str">
            <v>NULL</v>
          </cell>
          <cell r="BP593" t="str">
            <v>NULL</v>
          </cell>
          <cell r="BQ593" t="str">
            <v>NULL</v>
          </cell>
          <cell r="BR593" t="str">
            <v>NULL</v>
          </cell>
          <cell r="BS593" t="str">
            <v>NULL</v>
          </cell>
          <cell r="BT593" t="str">
            <v>NULL</v>
          </cell>
          <cell r="BU593" t="str">
            <v>NULL</v>
          </cell>
          <cell r="BV593">
            <v>1967257</v>
          </cell>
          <cell r="BW593" t="str">
            <v>NULL</v>
          </cell>
          <cell r="BX593">
            <v>1967257</v>
          </cell>
          <cell r="BY593">
            <v>532</v>
          </cell>
          <cell r="BZ593" t="str">
            <v>NULL</v>
          </cell>
          <cell r="CA593">
            <v>532</v>
          </cell>
          <cell r="CB593" t="str">
            <v>NULL</v>
          </cell>
          <cell r="CC593" t="str">
            <v>NULL</v>
          </cell>
          <cell r="CD593" t="str">
            <v>NULL</v>
          </cell>
          <cell r="CE593" t="str">
            <v>NULL</v>
          </cell>
          <cell r="CF593" t="str">
            <v>NULL</v>
          </cell>
          <cell r="CG593" t="str">
            <v>NULL</v>
          </cell>
          <cell r="CH593">
            <v>74773</v>
          </cell>
          <cell r="CI593" t="str">
            <v>NULL</v>
          </cell>
          <cell r="CJ593">
            <v>74773</v>
          </cell>
          <cell r="CK593">
            <v>175522</v>
          </cell>
          <cell r="CL593" t="str">
            <v>NULL</v>
          </cell>
          <cell r="CM593">
            <v>175522</v>
          </cell>
          <cell r="CN593" t="str">
            <v>NULL</v>
          </cell>
          <cell r="CO593" t="str">
            <v>NULL</v>
          </cell>
          <cell r="CP593" t="str">
            <v>NULL</v>
          </cell>
          <cell r="CQ593" t="str">
            <v>NULL</v>
          </cell>
          <cell r="CR593" t="str">
            <v>NULL</v>
          </cell>
          <cell r="CS593" t="str">
            <v>NULL</v>
          </cell>
          <cell r="CT593" t="str">
            <v>NULL</v>
          </cell>
          <cell r="CU593" t="str">
            <v>NULL</v>
          </cell>
          <cell r="CV593" t="str">
            <v>NULL</v>
          </cell>
          <cell r="CW593" t="str">
            <v>NULL</v>
          </cell>
          <cell r="CX593" t="str">
            <v>NULL</v>
          </cell>
          <cell r="CY593" t="str">
            <v>NULL</v>
          </cell>
          <cell r="CZ593" t="str">
            <v>NULL</v>
          </cell>
          <cell r="DA593" t="str">
            <v>NULL</v>
          </cell>
          <cell r="DB593" t="str">
            <v>NULL</v>
          </cell>
          <cell r="DC593">
            <v>5452031</v>
          </cell>
          <cell r="DD593">
            <v>336974</v>
          </cell>
          <cell r="DE593">
            <v>5115057</v>
          </cell>
        </row>
        <row r="594">
          <cell r="A594" t="str">
            <v>Del Rey Oaks2018</v>
          </cell>
          <cell r="B594" t="str">
            <v>Del Rey Oaks</v>
          </cell>
          <cell r="C594">
            <v>1235</v>
          </cell>
          <cell r="D594">
            <v>2018</v>
          </cell>
          <cell r="E594">
            <v>36221</v>
          </cell>
          <cell r="F594" t="str">
            <v>NULL</v>
          </cell>
          <cell r="G594">
            <v>36221</v>
          </cell>
          <cell r="H594">
            <v>839080</v>
          </cell>
          <cell r="I594">
            <v>30216</v>
          </cell>
          <cell r="J594">
            <v>808864</v>
          </cell>
          <cell r="K594" t="str">
            <v>NULL</v>
          </cell>
          <cell r="L594" t="str">
            <v>NULL</v>
          </cell>
          <cell r="M594" t="str">
            <v>NULL</v>
          </cell>
          <cell r="N594" t="str">
            <v>NULL</v>
          </cell>
          <cell r="O594" t="str">
            <v>NULL</v>
          </cell>
          <cell r="P594" t="str">
            <v>NULL</v>
          </cell>
          <cell r="Q594" t="str">
            <v>NULL</v>
          </cell>
          <cell r="R594" t="str">
            <v>NULL</v>
          </cell>
          <cell r="S594" t="str">
            <v>NULL</v>
          </cell>
          <cell r="T594" t="str">
            <v>NULL</v>
          </cell>
          <cell r="U594" t="str">
            <v>NULL</v>
          </cell>
          <cell r="V594" t="str">
            <v>NULL</v>
          </cell>
          <cell r="W594" t="str">
            <v>NULL</v>
          </cell>
          <cell r="X594" t="str">
            <v>NULL</v>
          </cell>
          <cell r="Y594" t="str">
            <v>NULL</v>
          </cell>
          <cell r="Z594" t="str">
            <v>NULL</v>
          </cell>
          <cell r="AA594" t="str">
            <v>NULL</v>
          </cell>
          <cell r="AB594" t="str">
            <v>NULL</v>
          </cell>
          <cell r="AC594" t="str">
            <v>NULL</v>
          </cell>
          <cell r="AD594" t="str">
            <v>NULL</v>
          </cell>
          <cell r="AE594" t="str">
            <v>NULL</v>
          </cell>
          <cell r="AF594" t="str">
            <v>NULL</v>
          </cell>
          <cell r="AG594" t="str">
            <v>NULL</v>
          </cell>
          <cell r="AH594" t="str">
            <v>NULL</v>
          </cell>
          <cell r="AI594" t="str">
            <v>NULL</v>
          </cell>
          <cell r="AJ594" t="str">
            <v>NULL</v>
          </cell>
          <cell r="AK594" t="str">
            <v>NULL</v>
          </cell>
          <cell r="AL594">
            <v>875301</v>
          </cell>
          <cell r="AM594">
            <v>30216</v>
          </cell>
          <cell r="AN594">
            <v>845085</v>
          </cell>
          <cell r="AO594">
            <v>1194669</v>
          </cell>
          <cell r="AP594">
            <v>173168</v>
          </cell>
          <cell r="AQ594">
            <v>1021501</v>
          </cell>
          <cell r="AR594" t="str">
            <v>NULL</v>
          </cell>
          <cell r="AS594" t="str">
            <v>NULL</v>
          </cell>
          <cell r="AT594" t="str">
            <v>NULL</v>
          </cell>
          <cell r="AU594" t="str">
            <v>NULL</v>
          </cell>
          <cell r="AV594" t="str">
            <v>NULL</v>
          </cell>
          <cell r="AW594" t="str">
            <v>NULL</v>
          </cell>
          <cell r="AX594" t="str">
            <v>NULL</v>
          </cell>
          <cell r="AY594" t="str">
            <v>NULL</v>
          </cell>
          <cell r="AZ594" t="str">
            <v>NULL</v>
          </cell>
          <cell r="BA594" t="str">
            <v>NULL</v>
          </cell>
          <cell r="BB594" t="str">
            <v>NULL</v>
          </cell>
          <cell r="BC594" t="str">
            <v>NULL</v>
          </cell>
          <cell r="BD594" t="str">
            <v>NULL</v>
          </cell>
          <cell r="BE594" t="str">
            <v>NULL</v>
          </cell>
          <cell r="BF594" t="str">
            <v>NULL</v>
          </cell>
          <cell r="BG594" t="str">
            <v>NULL</v>
          </cell>
          <cell r="BH594" t="str">
            <v>NULL</v>
          </cell>
          <cell r="BI594" t="str">
            <v>NULL</v>
          </cell>
          <cell r="BJ594" t="str">
            <v>NULL</v>
          </cell>
          <cell r="BK594" t="str">
            <v>NULL</v>
          </cell>
          <cell r="BL594" t="str">
            <v>NULL</v>
          </cell>
          <cell r="BM594" t="str">
            <v>NULL</v>
          </cell>
          <cell r="BN594" t="str">
            <v>NULL</v>
          </cell>
          <cell r="BO594" t="str">
            <v>NULL</v>
          </cell>
          <cell r="BP594" t="str">
            <v>NULL</v>
          </cell>
          <cell r="BQ594" t="str">
            <v>NULL</v>
          </cell>
          <cell r="BR594" t="str">
            <v>NULL</v>
          </cell>
          <cell r="BS594" t="str">
            <v>NULL</v>
          </cell>
          <cell r="BT594" t="str">
            <v>NULL</v>
          </cell>
          <cell r="BU594" t="str">
            <v>NULL</v>
          </cell>
          <cell r="BV594">
            <v>243750</v>
          </cell>
          <cell r="BW594" t="str">
            <v>NULL</v>
          </cell>
          <cell r="BX594">
            <v>243750</v>
          </cell>
          <cell r="BY594" t="str">
            <v>NULL</v>
          </cell>
          <cell r="BZ594" t="str">
            <v>NULL</v>
          </cell>
          <cell r="CA594" t="str">
            <v>NULL</v>
          </cell>
          <cell r="CB594" t="str">
            <v>NULL</v>
          </cell>
          <cell r="CC594" t="str">
            <v>NULL</v>
          </cell>
          <cell r="CD594" t="str">
            <v>NULL</v>
          </cell>
          <cell r="CE594" t="str">
            <v>NULL</v>
          </cell>
          <cell r="CF594" t="str">
            <v>NULL</v>
          </cell>
          <cell r="CG594" t="str">
            <v>NULL</v>
          </cell>
          <cell r="CH594" t="str">
            <v>NULL</v>
          </cell>
          <cell r="CI594" t="str">
            <v>NULL</v>
          </cell>
          <cell r="CJ594" t="str">
            <v>NULL</v>
          </cell>
          <cell r="CK594" t="str">
            <v>NULL</v>
          </cell>
          <cell r="CL594" t="str">
            <v>NULL</v>
          </cell>
          <cell r="CM594" t="str">
            <v>NULL</v>
          </cell>
          <cell r="CN594" t="str">
            <v>NULL</v>
          </cell>
          <cell r="CO594" t="str">
            <v>NULL</v>
          </cell>
          <cell r="CP594" t="str">
            <v>NULL</v>
          </cell>
          <cell r="CQ594" t="str">
            <v>NULL</v>
          </cell>
          <cell r="CR594" t="str">
            <v>NULL</v>
          </cell>
          <cell r="CS594" t="str">
            <v>NULL</v>
          </cell>
          <cell r="CT594" t="str">
            <v>NULL</v>
          </cell>
          <cell r="CU594" t="str">
            <v>NULL</v>
          </cell>
          <cell r="CV594" t="str">
            <v>NULL</v>
          </cell>
          <cell r="CW594" t="str">
            <v>NULL</v>
          </cell>
          <cell r="CX594" t="str">
            <v>NULL</v>
          </cell>
          <cell r="CY594" t="str">
            <v>NULL</v>
          </cell>
          <cell r="CZ594" t="str">
            <v>NULL</v>
          </cell>
          <cell r="DA594" t="str">
            <v>NULL</v>
          </cell>
          <cell r="DB594" t="str">
            <v>NULL</v>
          </cell>
          <cell r="DC594">
            <v>1438419</v>
          </cell>
          <cell r="DD594">
            <v>173168</v>
          </cell>
          <cell r="DE594">
            <v>1265251</v>
          </cell>
        </row>
        <row r="595">
          <cell r="A595" t="str">
            <v>Delano2018</v>
          </cell>
          <cell r="B595" t="str">
            <v>Delano</v>
          </cell>
          <cell r="C595">
            <v>1236</v>
          </cell>
          <cell r="D595">
            <v>2018</v>
          </cell>
          <cell r="E595">
            <v>210956</v>
          </cell>
          <cell r="F595" t="str">
            <v>NULL</v>
          </cell>
          <cell r="G595">
            <v>210956</v>
          </cell>
          <cell r="H595">
            <v>3312495</v>
          </cell>
          <cell r="I595">
            <v>2727310</v>
          </cell>
          <cell r="J595">
            <v>585185</v>
          </cell>
          <cell r="K595" t="str">
            <v>NULL</v>
          </cell>
          <cell r="L595" t="str">
            <v>NULL</v>
          </cell>
          <cell r="M595" t="str">
            <v>NULL</v>
          </cell>
          <cell r="N595" t="str">
            <v>NULL</v>
          </cell>
          <cell r="O595" t="str">
            <v>NULL</v>
          </cell>
          <cell r="P595" t="str">
            <v>NULL</v>
          </cell>
          <cell r="Q595" t="str">
            <v>NULL</v>
          </cell>
          <cell r="R595" t="str">
            <v>NULL</v>
          </cell>
          <cell r="S595" t="str">
            <v>NULL</v>
          </cell>
          <cell r="T595" t="str">
            <v>NULL</v>
          </cell>
          <cell r="U595" t="str">
            <v>NULL</v>
          </cell>
          <cell r="V595" t="str">
            <v>NULL</v>
          </cell>
          <cell r="W595" t="str">
            <v>NULL</v>
          </cell>
          <cell r="X595" t="str">
            <v>NULL</v>
          </cell>
          <cell r="Y595" t="str">
            <v>NULL</v>
          </cell>
          <cell r="Z595" t="str">
            <v>NULL</v>
          </cell>
          <cell r="AA595" t="str">
            <v>NULL</v>
          </cell>
          <cell r="AB595" t="str">
            <v>NULL</v>
          </cell>
          <cell r="AC595" t="str">
            <v>NULL</v>
          </cell>
          <cell r="AD595" t="str">
            <v>NULL</v>
          </cell>
          <cell r="AE595" t="str">
            <v>NULL</v>
          </cell>
          <cell r="AF595" t="str">
            <v>NULL</v>
          </cell>
          <cell r="AG595" t="str">
            <v>NULL</v>
          </cell>
          <cell r="AH595" t="str">
            <v>NULL</v>
          </cell>
          <cell r="AI595" t="str">
            <v>NULL</v>
          </cell>
          <cell r="AJ595" t="str">
            <v>NULL</v>
          </cell>
          <cell r="AK595" t="str">
            <v>NULL</v>
          </cell>
          <cell r="AL595">
            <v>3523451</v>
          </cell>
          <cell r="AM595">
            <v>2727310</v>
          </cell>
          <cell r="AN595">
            <v>796141</v>
          </cell>
          <cell r="AO595">
            <v>10771670</v>
          </cell>
          <cell r="AP595">
            <v>1461110</v>
          </cell>
          <cell r="AQ595">
            <v>9310560</v>
          </cell>
          <cell r="AR595" t="str">
            <v>NULL</v>
          </cell>
          <cell r="AS595" t="str">
            <v>NULL</v>
          </cell>
          <cell r="AT595" t="str">
            <v>NULL</v>
          </cell>
          <cell r="AU595" t="str">
            <v>NULL</v>
          </cell>
          <cell r="AV595" t="str">
            <v>NULL</v>
          </cell>
          <cell r="AW595" t="str">
            <v>NULL</v>
          </cell>
          <cell r="AX595" t="str">
            <v>NULL</v>
          </cell>
          <cell r="AY595" t="str">
            <v>NULL</v>
          </cell>
          <cell r="AZ595" t="str">
            <v>NULL</v>
          </cell>
          <cell r="BA595" t="str">
            <v>NULL</v>
          </cell>
          <cell r="BB595" t="str">
            <v>NULL</v>
          </cell>
          <cell r="BC595" t="str">
            <v>NULL</v>
          </cell>
          <cell r="BD595" t="str">
            <v>NULL</v>
          </cell>
          <cell r="BE595" t="str">
            <v>NULL</v>
          </cell>
          <cell r="BF595" t="str">
            <v>NULL</v>
          </cell>
          <cell r="BG595" t="str">
            <v>NULL</v>
          </cell>
          <cell r="BH595" t="str">
            <v>NULL</v>
          </cell>
          <cell r="BI595" t="str">
            <v>NULL</v>
          </cell>
          <cell r="BJ595" t="str">
            <v>NULL</v>
          </cell>
          <cell r="BK595" t="str">
            <v>NULL</v>
          </cell>
          <cell r="BL595" t="str">
            <v>NULL</v>
          </cell>
          <cell r="BM595" t="str">
            <v>NULL</v>
          </cell>
          <cell r="BN595" t="str">
            <v>NULL</v>
          </cell>
          <cell r="BO595" t="str">
            <v>NULL</v>
          </cell>
          <cell r="BP595" t="str">
            <v>NULL</v>
          </cell>
          <cell r="BQ595" t="str">
            <v>NULL</v>
          </cell>
          <cell r="BR595" t="str">
            <v>NULL</v>
          </cell>
          <cell r="BS595" t="str">
            <v>NULL</v>
          </cell>
          <cell r="BT595" t="str">
            <v>NULL</v>
          </cell>
          <cell r="BU595" t="str">
            <v>NULL</v>
          </cell>
          <cell r="BV595">
            <v>2279233</v>
          </cell>
          <cell r="BW595">
            <v>168925</v>
          </cell>
          <cell r="BX595">
            <v>2110308</v>
          </cell>
          <cell r="BY595" t="str">
            <v>NULL</v>
          </cell>
          <cell r="BZ595" t="str">
            <v>NULL</v>
          </cell>
          <cell r="CA595" t="str">
            <v>NULL</v>
          </cell>
          <cell r="CB595" t="str">
            <v>NULL</v>
          </cell>
          <cell r="CC595">
            <v>10857</v>
          </cell>
          <cell r="CD595">
            <v>-10857</v>
          </cell>
          <cell r="CE595" t="str">
            <v>NULL</v>
          </cell>
          <cell r="CF595" t="str">
            <v>NULL</v>
          </cell>
          <cell r="CG595" t="str">
            <v>NULL</v>
          </cell>
          <cell r="CH595">
            <v>195373</v>
          </cell>
          <cell r="CI595">
            <v>288236</v>
          </cell>
          <cell r="CJ595">
            <v>-92863</v>
          </cell>
          <cell r="CK595" t="str">
            <v>NULL</v>
          </cell>
          <cell r="CL595" t="str">
            <v>NULL</v>
          </cell>
          <cell r="CM595" t="str">
            <v>NULL</v>
          </cell>
          <cell r="CN595" t="str">
            <v>NULL</v>
          </cell>
          <cell r="CO595" t="str">
            <v>NULL</v>
          </cell>
          <cell r="CP595" t="str">
            <v>NULL</v>
          </cell>
          <cell r="CQ595" t="str">
            <v>NULL</v>
          </cell>
          <cell r="CR595" t="str">
            <v>NULL</v>
          </cell>
          <cell r="CS595" t="str">
            <v>NULL</v>
          </cell>
          <cell r="CT595" t="str">
            <v>NULL</v>
          </cell>
          <cell r="CU595" t="str">
            <v>NULL</v>
          </cell>
          <cell r="CV595" t="str">
            <v>NULL</v>
          </cell>
          <cell r="CW595" t="str">
            <v>NULL</v>
          </cell>
          <cell r="CX595" t="str">
            <v>NULL</v>
          </cell>
          <cell r="CY595" t="str">
            <v>NULL</v>
          </cell>
          <cell r="CZ595" t="str">
            <v>NULL</v>
          </cell>
          <cell r="DA595" t="str">
            <v>NULL</v>
          </cell>
          <cell r="DB595" t="str">
            <v>NULL</v>
          </cell>
          <cell r="DC595">
            <v>13246276</v>
          </cell>
          <cell r="DD595">
            <v>1929128</v>
          </cell>
          <cell r="DE595">
            <v>11317148</v>
          </cell>
        </row>
        <row r="596">
          <cell r="A596" t="str">
            <v>Desert Hot Springs2018</v>
          </cell>
          <cell r="B596" t="str">
            <v>Desert Hot Springs</v>
          </cell>
          <cell r="C596">
            <v>1237</v>
          </cell>
          <cell r="D596">
            <v>2018</v>
          </cell>
          <cell r="E596">
            <v>1346277</v>
          </cell>
          <cell r="F596" t="str">
            <v>NULL</v>
          </cell>
          <cell r="G596">
            <v>1346277</v>
          </cell>
          <cell r="H596">
            <v>2646160</v>
          </cell>
          <cell r="I596">
            <v>189638</v>
          </cell>
          <cell r="J596">
            <v>2456522</v>
          </cell>
          <cell r="K596" t="str">
            <v>NULL</v>
          </cell>
          <cell r="L596" t="str">
            <v>NULL</v>
          </cell>
          <cell r="M596" t="str">
            <v>NULL</v>
          </cell>
          <cell r="N596" t="str">
            <v>NULL</v>
          </cell>
          <cell r="O596" t="str">
            <v>NULL</v>
          </cell>
          <cell r="P596" t="str">
            <v>NULL</v>
          </cell>
          <cell r="Q596" t="str">
            <v>NULL</v>
          </cell>
          <cell r="R596" t="str">
            <v>NULL</v>
          </cell>
          <cell r="S596" t="str">
            <v>NULL</v>
          </cell>
          <cell r="T596" t="str">
            <v>NULL</v>
          </cell>
          <cell r="U596" t="str">
            <v>NULL</v>
          </cell>
          <cell r="V596" t="str">
            <v>NULL</v>
          </cell>
          <cell r="W596" t="str">
            <v>NULL</v>
          </cell>
          <cell r="X596" t="str">
            <v>NULL</v>
          </cell>
          <cell r="Y596" t="str">
            <v>NULL</v>
          </cell>
          <cell r="Z596" t="str">
            <v>NULL</v>
          </cell>
          <cell r="AA596" t="str">
            <v>NULL</v>
          </cell>
          <cell r="AB596" t="str">
            <v>NULL</v>
          </cell>
          <cell r="AC596" t="str">
            <v>NULL</v>
          </cell>
          <cell r="AD596" t="str">
            <v>NULL</v>
          </cell>
          <cell r="AE596" t="str">
            <v>NULL</v>
          </cell>
          <cell r="AF596" t="str">
            <v>NULL</v>
          </cell>
          <cell r="AG596" t="str">
            <v>NULL</v>
          </cell>
          <cell r="AH596" t="str">
            <v>NULL</v>
          </cell>
          <cell r="AI596" t="str">
            <v>NULL</v>
          </cell>
          <cell r="AJ596" t="str">
            <v>NULL</v>
          </cell>
          <cell r="AK596" t="str">
            <v>NULL</v>
          </cell>
          <cell r="AL596">
            <v>3992437</v>
          </cell>
          <cell r="AM596">
            <v>189638</v>
          </cell>
          <cell r="AN596">
            <v>3802799</v>
          </cell>
          <cell r="AO596">
            <v>6614496</v>
          </cell>
          <cell r="AP596">
            <v>3376494</v>
          </cell>
          <cell r="AQ596">
            <v>3238002</v>
          </cell>
          <cell r="AR596" t="str">
            <v>NULL</v>
          </cell>
          <cell r="AS596" t="str">
            <v>NULL</v>
          </cell>
          <cell r="AT596" t="str">
            <v>NULL</v>
          </cell>
          <cell r="AU596" t="str">
            <v>NULL</v>
          </cell>
          <cell r="AV596" t="str">
            <v>NULL</v>
          </cell>
          <cell r="AW596" t="str">
            <v>NULL</v>
          </cell>
          <cell r="AX596" t="str">
            <v>NULL</v>
          </cell>
          <cell r="AY596" t="str">
            <v>NULL</v>
          </cell>
          <cell r="AZ596" t="str">
            <v>NULL</v>
          </cell>
          <cell r="BA596" t="str">
            <v>NULL</v>
          </cell>
          <cell r="BB596" t="str">
            <v>NULL</v>
          </cell>
          <cell r="BC596" t="str">
            <v>NULL</v>
          </cell>
          <cell r="BD596" t="str">
            <v>NULL</v>
          </cell>
          <cell r="BE596" t="str">
            <v>NULL</v>
          </cell>
          <cell r="BF596" t="str">
            <v>NULL</v>
          </cell>
          <cell r="BG596" t="str">
            <v>NULL</v>
          </cell>
          <cell r="BH596" t="str">
            <v>NULL</v>
          </cell>
          <cell r="BI596" t="str">
            <v>NULL</v>
          </cell>
          <cell r="BJ596" t="str">
            <v>NULL</v>
          </cell>
          <cell r="BK596" t="str">
            <v>NULL</v>
          </cell>
          <cell r="BL596" t="str">
            <v>NULL</v>
          </cell>
          <cell r="BM596" t="str">
            <v>NULL</v>
          </cell>
          <cell r="BN596" t="str">
            <v>NULL</v>
          </cell>
          <cell r="BO596" t="str">
            <v>NULL</v>
          </cell>
          <cell r="BP596" t="str">
            <v>NULL</v>
          </cell>
          <cell r="BQ596" t="str">
            <v>NULL</v>
          </cell>
          <cell r="BR596" t="str">
            <v>NULL</v>
          </cell>
          <cell r="BS596" t="str">
            <v>NULL</v>
          </cell>
          <cell r="BT596" t="str">
            <v>NULL</v>
          </cell>
          <cell r="BU596" t="str">
            <v>NULL</v>
          </cell>
          <cell r="BV596">
            <v>1876753</v>
          </cell>
          <cell r="BW596">
            <v>3608</v>
          </cell>
          <cell r="BX596">
            <v>1873145</v>
          </cell>
          <cell r="BY596" t="str">
            <v>NULL</v>
          </cell>
          <cell r="BZ596" t="str">
            <v>NULL</v>
          </cell>
          <cell r="CA596" t="str">
            <v>NULL</v>
          </cell>
          <cell r="CB596">
            <v>349010</v>
          </cell>
          <cell r="CC596">
            <v>6212</v>
          </cell>
          <cell r="CD596">
            <v>342798</v>
          </cell>
          <cell r="CE596" t="str">
            <v>NULL</v>
          </cell>
          <cell r="CF596" t="str">
            <v>NULL</v>
          </cell>
          <cell r="CG596" t="str">
            <v>NULL</v>
          </cell>
          <cell r="CH596" t="str">
            <v>NULL</v>
          </cell>
          <cell r="CI596" t="str">
            <v>NULL</v>
          </cell>
          <cell r="CJ596" t="str">
            <v>NULL</v>
          </cell>
          <cell r="CK596" t="str">
            <v>NULL</v>
          </cell>
          <cell r="CL596" t="str">
            <v>NULL</v>
          </cell>
          <cell r="CM596" t="str">
            <v>NULL</v>
          </cell>
          <cell r="CN596" t="str">
            <v>NULL</v>
          </cell>
          <cell r="CO596" t="str">
            <v>NULL</v>
          </cell>
          <cell r="CP596" t="str">
            <v>NULL</v>
          </cell>
          <cell r="CQ596" t="str">
            <v>NULL</v>
          </cell>
          <cell r="CR596" t="str">
            <v>NULL</v>
          </cell>
          <cell r="CS596" t="str">
            <v>NULL</v>
          </cell>
          <cell r="CT596" t="str">
            <v>NULL</v>
          </cell>
          <cell r="CU596" t="str">
            <v>NULL</v>
          </cell>
          <cell r="CV596" t="str">
            <v>NULL</v>
          </cell>
          <cell r="CW596" t="str">
            <v>NULL</v>
          </cell>
          <cell r="CX596" t="str">
            <v>NULL</v>
          </cell>
          <cell r="CY596" t="str">
            <v>NULL</v>
          </cell>
          <cell r="CZ596" t="str">
            <v>NULL</v>
          </cell>
          <cell r="DA596" t="str">
            <v>NULL</v>
          </cell>
          <cell r="DB596" t="str">
            <v>NULL</v>
          </cell>
          <cell r="DC596">
            <v>8840259</v>
          </cell>
          <cell r="DD596">
            <v>3386314</v>
          </cell>
          <cell r="DE596">
            <v>5453945</v>
          </cell>
        </row>
        <row r="597">
          <cell r="A597" t="str">
            <v>Diamond Bar2018</v>
          </cell>
          <cell r="B597" t="str">
            <v>Diamond Bar</v>
          </cell>
          <cell r="C597">
            <v>1238</v>
          </cell>
          <cell r="D597">
            <v>2018</v>
          </cell>
          <cell r="E597">
            <v>946127</v>
          </cell>
          <cell r="F597" t="str">
            <v>NULL</v>
          </cell>
          <cell r="G597">
            <v>946127</v>
          </cell>
          <cell r="H597">
            <v>4191414</v>
          </cell>
          <cell r="I597">
            <v>6274</v>
          </cell>
          <cell r="J597">
            <v>4185140</v>
          </cell>
          <cell r="K597" t="str">
            <v>NULL</v>
          </cell>
          <cell r="L597" t="str">
            <v>NULL</v>
          </cell>
          <cell r="M597" t="str">
            <v>NULL</v>
          </cell>
          <cell r="N597" t="str">
            <v>NULL</v>
          </cell>
          <cell r="O597" t="str">
            <v>NULL</v>
          </cell>
          <cell r="P597" t="str">
            <v>NULL</v>
          </cell>
          <cell r="Q597" t="str">
            <v>NULL</v>
          </cell>
          <cell r="R597" t="str">
            <v>NULL</v>
          </cell>
          <cell r="S597" t="str">
            <v>NULL</v>
          </cell>
          <cell r="T597" t="str">
            <v>NULL</v>
          </cell>
          <cell r="U597" t="str">
            <v>NULL</v>
          </cell>
          <cell r="V597" t="str">
            <v>NULL</v>
          </cell>
          <cell r="W597" t="str">
            <v>NULL</v>
          </cell>
          <cell r="X597" t="str">
            <v>NULL</v>
          </cell>
          <cell r="Y597" t="str">
            <v>NULL</v>
          </cell>
          <cell r="Z597" t="str">
            <v>NULL</v>
          </cell>
          <cell r="AA597" t="str">
            <v>NULL</v>
          </cell>
          <cell r="AB597" t="str">
            <v>NULL</v>
          </cell>
          <cell r="AC597" t="str">
            <v>NULL</v>
          </cell>
          <cell r="AD597" t="str">
            <v>NULL</v>
          </cell>
          <cell r="AE597" t="str">
            <v>NULL</v>
          </cell>
          <cell r="AF597" t="str">
            <v>NULL</v>
          </cell>
          <cell r="AG597" t="str">
            <v>NULL</v>
          </cell>
          <cell r="AH597" t="str">
            <v>NULL</v>
          </cell>
          <cell r="AI597" t="str">
            <v>NULL</v>
          </cell>
          <cell r="AJ597" t="str">
            <v>NULL</v>
          </cell>
          <cell r="AK597" t="str">
            <v>NULL</v>
          </cell>
          <cell r="AL597">
            <v>5137541</v>
          </cell>
          <cell r="AM597">
            <v>6274</v>
          </cell>
          <cell r="AN597">
            <v>5131267</v>
          </cell>
          <cell r="AO597">
            <v>6666064</v>
          </cell>
          <cell r="AP597">
            <v>576355</v>
          </cell>
          <cell r="AQ597">
            <v>6089709</v>
          </cell>
          <cell r="AR597" t="str">
            <v>NULL</v>
          </cell>
          <cell r="AS597" t="str">
            <v>NULL</v>
          </cell>
          <cell r="AT597" t="str">
            <v>NULL</v>
          </cell>
          <cell r="AU597" t="str">
            <v>NULL</v>
          </cell>
          <cell r="AV597" t="str">
            <v>NULL</v>
          </cell>
          <cell r="AW597" t="str">
            <v>NULL</v>
          </cell>
          <cell r="AX597" t="str">
            <v>NULL</v>
          </cell>
          <cell r="AY597" t="str">
            <v>NULL</v>
          </cell>
          <cell r="AZ597" t="str">
            <v>NULL</v>
          </cell>
          <cell r="BA597" t="str">
            <v>NULL</v>
          </cell>
          <cell r="BB597" t="str">
            <v>NULL</v>
          </cell>
          <cell r="BC597" t="str">
            <v>NULL</v>
          </cell>
          <cell r="BD597" t="str">
            <v>NULL</v>
          </cell>
          <cell r="BE597" t="str">
            <v>NULL</v>
          </cell>
          <cell r="BF597" t="str">
            <v>NULL</v>
          </cell>
          <cell r="BG597" t="str">
            <v>NULL</v>
          </cell>
          <cell r="BH597" t="str">
            <v>NULL</v>
          </cell>
          <cell r="BI597" t="str">
            <v>NULL</v>
          </cell>
          <cell r="BJ597" t="str">
            <v>NULL</v>
          </cell>
          <cell r="BK597" t="str">
            <v>NULL</v>
          </cell>
          <cell r="BL597" t="str">
            <v>NULL</v>
          </cell>
          <cell r="BM597" t="str">
            <v>NULL</v>
          </cell>
          <cell r="BN597" t="str">
            <v>NULL</v>
          </cell>
          <cell r="BO597" t="str">
            <v>NULL</v>
          </cell>
          <cell r="BP597" t="str">
            <v>NULL</v>
          </cell>
          <cell r="BQ597" t="str">
            <v>NULL</v>
          </cell>
          <cell r="BR597" t="str">
            <v>NULL</v>
          </cell>
          <cell r="BS597" t="str">
            <v>NULL</v>
          </cell>
          <cell r="BT597" t="str">
            <v>NULL</v>
          </cell>
          <cell r="BU597" t="str">
            <v>NULL</v>
          </cell>
          <cell r="BV597">
            <v>7359</v>
          </cell>
          <cell r="BW597" t="str">
            <v>NULL</v>
          </cell>
          <cell r="BX597">
            <v>7359</v>
          </cell>
          <cell r="BY597" t="str">
            <v>NULL</v>
          </cell>
          <cell r="BZ597" t="str">
            <v>NULL</v>
          </cell>
          <cell r="CA597" t="str">
            <v>NULL</v>
          </cell>
          <cell r="CB597">
            <v>173511</v>
          </cell>
          <cell r="CC597" t="str">
            <v>NULL</v>
          </cell>
          <cell r="CD597">
            <v>173511</v>
          </cell>
          <cell r="CE597" t="str">
            <v>NULL</v>
          </cell>
          <cell r="CF597" t="str">
            <v>NULL</v>
          </cell>
          <cell r="CG597" t="str">
            <v>NULL</v>
          </cell>
          <cell r="CH597">
            <v>74406</v>
          </cell>
          <cell r="CI597">
            <v>705069</v>
          </cell>
          <cell r="CJ597">
            <v>-630663</v>
          </cell>
          <cell r="CK597">
            <v>51391</v>
          </cell>
          <cell r="CL597">
            <v>25251</v>
          </cell>
          <cell r="CM597">
            <v>26140</v>
          </cell>
          <cell r="CN597" t="str">
            <v>NULL</v>
          </cell>
          <cell r="CO597" t="str">
            <v>NULL</v>
          </cell>
          <cell r="CP597" t="str">
            <v>NULL</v>
          </cell>
          <cell r="CQ597" t="str">
            <v>NULL</v>
          </cell>
          <cell r="CR597" t="str">
            <v>NULL</v>
          </cell>
          <cell r="CS597" t="str">
            <v>NULL</v>
          </cell>
          <cell r="CT597" t="str">
            <v>NULL</v>
          </cell>
          <cell r="CU597" t="str">
            <v>NULL</v>
          </cell>
          <cell r="CV597" t="str">
            <v>NULL</v>
          </cell>
          <cell r="CW597" t="str">
            <v>NULL</v>
          </cell>
          <cell r="CX597">
            <v>35105</v>
          </cell>
          <cell r="CY597">
            <v>-35105</v>
          </cell>
          <cell r="CZ597" t="str">
            <v>NULL</v>
          </cell>
          <cell r="DA597" t="str">
            <v>NULL</v>
          </cell>
          <cell r="DB597" t="str">
            <v>NULL</v>
          </cell>
          <cell r="DC597">
            <v>6972731</v>
          </cell>
          <cell r="DD597">
            <v>1341780</v>
          </cell>
          <cell r="DE597">
            <v>5630951</v>
          </cell>
        </row>
        <row r="598">
          <cell r="A598" t="str">
            <v>Dinuba2018</v>
          </cell>
          <cell r="B598" t="str">
            <v>Dinuba</v>
          </cell>
          <cell r="C598">
            <v>1239</v>
          </cell>
          <cell r="D598">
            <v>2018</v>
          </cell>
          <cell r="E598">
            <v>788297</v>
          </cell>
          <cell r="F598" t="str">
            <v>NULL</v>
          </cell>
          <cell r="G598">
            <v>788297</v>
          </cell>
          <cell r="H598">
            <v>2372670</v>
          </cell>
          <cell r="I598">
            <v>159316</v>
          </cell>
          <cell r="J598">
            <v>2213354</v>
          </cell>
          <cell r="K598" t="str">
            <v>NULL</v>
          </cell>
          <cell r="L598" t="str">
            <v>NULL</v>
          </cell>
          <cell r="M598" t="str">
            <v>NULL</v>
          </cell>
          <cell r="N598" t="str">
            <v>NULL</v>
          </cell>
          <cell r="O598" t="str">
            <v>NULL</v>
          </cell>
          <cell r="P598" t="str">
            <v>NULL</v>
          </cell>
          <cell r="Q598" t="str">
            <v>NULL</v>
          </cell>
          <cell r="R598" t="str">
            <v>NULL</v>
          </cell>
          <cell r="S598" t="str">
            <v>NULL</v>
          </cell>
          <cell r="T598" t="str">
            <v>NULL</v>
          </cell>
          <cell r="U598" t="str">
            <v>NULL</v>
          </cell>
          <cell r="V598" t="str">
            <v>NULL</v>
          </cell>
          <cell r="W598" t="str">
            <v>NULL</v>
          </cell>
          <cell r="X598" t="str">
            <v>NULL</v>
          </cell>
          <cell r="Y598" t="str">
            <v>NULL</v>
          </cell>
          <cell r="Z598" t="str">
            <v>NULL</v>
          </cell>
          <cell r="AA598" t="str">
            <v>NULL</v>
          </cell>
          <cell r="AB598" t="str">
            <v>NULL</v>
          </cell>
          <cell r="AC598" t="str">
            <v>NULL</v>
          </cell>
          <cell r="AD598" t="str">
            <v>NULL</v>
          </cell>
          <cell r="AE598" t="str">
            <v>NULL</v>
          </cell>
          <cell r="AF598" t="str">
            <v>NULL</v>
          </cell>
          <cell r="AG598" t="str">
            <v>NULL</v>
          </cell>
          <cell r="AH598" t="str">
            <v>NULL</v>
          </cell>
          <cell r="AI598" t="str">
            <v>NULL</v>
          </cell>
          <cell r="AJ598" t="str">
            <v>NULL</v>
          </cell>
          <cell r="AK598" t="str">
            <v>NULL</v>
          </cell>
          <cell r="AL598">
            <v>3160967</v>
          </cell>
          <cell r="AM598">
            <v>159316</v>
          </cell>
          <cell r="AN598">
            <v>3001651</v>
          </cell>
          <cell r="AO598">
            <v>7317496</v>
          </cell>
          <cell r="AP598">
            <v>2682496</v>
          </cell>
          <cell r="AQ598">
            <v>4635000</v>
          </cell>
          <cell r="AR598" t="str">
            <v>NULL</v>
          </cell>
          <cell r="AS598" t="str">
            <v>NULL</v>
          </cell>
          <cell r="AT598" t="str">
            <v>NULL</v>
          </cell>
          <cell r="AU598" t="str">
            <v>NULL</v>
          </cell>
          <cell r="AV598" t="str">
            <v>NULL</v>
          </cell>
          <cell r="AW598" t="str">
            <v>NULL</v>
          </cell>
          <cell r="AX598" t="str">
            <v>NULL</v>
          </cell>
          <cell r="AY598" t="str">
            <v>NULL</v>
          </cell>
          <cell r="AZ598" t="str">
            <v>NULL</v>
          </cell>
          <cell r="BA598" t="str">
            <v>NULL</v>
          </cell>
          <cell r="BB598" t="str">
            <v>NULL</v>
          </cell>
          <cell r="BC598" t="str">
            <v>NULL</v>
          </cell>
          <cell r="BD598" t="str">
            <v>NULL</v>
          </cell>
          <cell r="BE598" t="str">
            <v>NULL</v>
          </cell>
          <cell r="BF598" t="str">
            <v>NULL</v>
          </cell>
          <cell r="BG598" t="str">
            <v>NULL</v>
          </cell>
          <cell r="BH598" t="str">
            <v>NULL</v>
          </cell>
          <cell r="BI598" t="str">
            <v>NULL</v>
          </cell>
          <cell r="BJ598" t="str">
            <v>NULL</v>
          </cell>
          <cell r="BK598" t="str">
            <v>NULL</v>
          </cell>
          <cell r="BL598" t="str">
            <v>NULL</v>
          </cell>
          <cell r="BM598" t="str">
            <v>NULL</v>
          </cell>
          <cell r="BN598" t="str">
            <v>NULL</v>
          </cell>
          <cell r="BO598" t="str">
            <v>NULL</v>
          </cell>
          <cell r="BP598" t="str">
            <v>NULL</v>
          </cell>
          <cell r="BQ598" t="str">
            <v>NULL</v>
          </cell>
          <cell r="BR598" t="str">
            <v>NULL</v>
          </cell>
          <cell r="BS598" t="str">
            <v>NULL</v>
          </cell>
          <cell r="BT598" t="str">
            <v>NULL</v>
          </cell>
          <cell r="BU598" t="str">
            <v>NULL</v>
          </cell>
          <cell r="BV598">
            <v>3327211</v>
          </cell>
          <cell r="BW598">
            <v>138336</v>
          </cell>
          <cell r="BX598">
            <v>3188875</v>
          </cell>
          <cell r="BY598" t="str">
            <v>NULL</v>
          </cell>
          <cell r="BZ598" t="str">
            <v>NULL</v>
          </cell>
          <cell r="CA598" t="str">
            <v>NULL</v>
          </cell>
          <cell r="CB598">
            <v>141661</v>
          </cell>
          <cell r="CC598">
            <v>45798</v>
          </cell>
          <cell r="CD598">
            <v>95863</v>
          </cell>
          <cell r="CE598" t="str">
            <v>NULL</v>
          </cell>
          <cell r="CF598" t="str">
            <v>NULL</v>
          </cell>
          <cell r="CG598" t="str">
            <v>NULL</v>
          </cell>
          <cell r="CH598">
            <v>508048</v>
          </cell>
          <cell r="CI598">
            <v>419117</v>
          </cell>
          <cell r="CJ598">
            <v>88931</v>
          </cell>
          <cell r="CK598" t="str">
            <v>NULL</v>
          </cell>
          <cell r="CL598" t="str">
            <v>NULL</v>
          </cell>
          <cell r="CM598" t="str">
            <v>NULL</v>
          </cell>
          <cell r="CN598" t="str">
            <v>NULL</v>
          </cell>
          <cell r="CO598" t="str">
            <v>NULL</v>
          </cell>
          <cell r="CP598" t="str">
            <v>NULL</v>
          </cell>
          <cell r="CQ598" t="str">
            <v>NULL</v>
          </cell>
          <cell r="CR598" t="str">
            <v>NULL</v>
          </cell>
          <cell r="CS598" t="str">
            <v>NULL</v>
          </cell>
          <cell r="CT598" t="str">
            <v>NULL</v>
          </cell>
          <cell r="CU598" t="str">
            <v>NULL</v>
          </cell>
          <cell r="CV598" t="str">
            <v>NULL</v>
          </cell>
          <cell r="CW598" t="str">
            <v>NULL</v>
          </cell>
          <cell r="CX598" t="str">
            <v>NULL</v>
          </cell>
          <cell r="CY598" t="str">
            <v>NULL</v>
          </cell>
          <cell r="CZ598" t="str">
            <v>NULL</v>
          </cell>
          <cell r="DA598" t="str">
            <v>NULL</v>
          </cell>
          <cell r="DB598" t="str">
            <v>NULL</v>
          </cell>
          <cell r="DC598">
            <v>11294416</v>
          </cell>
          <cell r="DD598">
            <v>3285747</v>
          </cell>
          <cell r="DE598">
            <v>8008669</v>
          </cell>
        </row>
        <row r="599">
          <cell r="A599" t="str">
            <v>Dixon2018</v>
          </cell>
          <cell r="B599" t="str">
            <v>Dixon</v>
          </cell>
          <cell r="C599">
            <v>1240</v>
          </cell>
          <cell r="D599">
            <v>2018</v>
          </cell>
          <cell r="E599">
            <v>141894</v>
          </cell>
          <cell r="F599" t="str">
            <v>NULL</v>
          </cell>
          <cell r="G599">
            <v>141894</v>
          </cell>
          <cell r="H599">
            <v>3255871</v>
          </cell>
          <cell r="I599">
            <v>604072</v>
          </cell>
          <cell r="J599">
            <v>2651799</v>
          </cell>
          <cell r="K599" t="str">
            <v>NULL</v>
          </cell>
          <cell r="L599" t="str">
            <v>NULL</v>
          </cell>
          <cell r="M599" t="str">
            <v>NULL</v>
          </cell>
          <cell r="N599" t="str">
            <v>NULL</v>
          </cell>
          <cell r="O599" t="str">
            <v>NULL</v>
          </cell>
          <cell r="P599" t="str">
            <v>NULL</v>
          </cell>
          <cell r="Q599" t="str">
            <v>NULL</v>
          </cell>
          <cell r="R599" t="str">
            <v>NULL</v>
          </cell>
          <cell r="S599" t="str">
            <v>NULL</v>
          </cell>
          <cell r="T599" t="str">
            <v>NULL</v>
          </cell>
          <cell r="U599" t="str">
            <v>NULL</v>
          </cell>
          <cell r="V599" t="str">
            <v>NULL</v>
          </cell>
          <cell r="W599" t="str">
            <v>NULL</v>
          </cell>
          <cell r="X599" t="str">
            <v>NULL</v>
          </cell>
          <cell r="Y599" t="str">
            <v>NULL</v>
          </cell>
          <cell r="Z599" t="str">
            <v>NULL</v>
          </cell>
          <cell r="AA599" t="str">
            <v>NULL</v>
          </cell>
          <cell r="AB599" t="str">
            <v>NULL</v>
          </cell>
          <cell r="AC599" t="str">
            <v>NULL</v>
          </cell>
          <cell r="AD599" t="str">
            <v>NULL</v>
          </cell>
          <cell r="AE599" t="str">
            <v>NULL</v>
          </cell>
          <cell r="AF599" t="str">
            <v>NULL</v>
          </cell>
          <cell r="AG599" t="str">
            <v>NULL</v>
          </cell>
          <cell r="AH599" t="str">
            <v>NULL</v>
          </cell>
          <cell r="AI599" t="str">
            <v>NULL</v>
          </cell>
          <cell r="AJ599" t="str">
            <v>NULL</v>
          </cell>
          <cell r="AK599" t="str">
            <v>NULL</v>
          </cell>
          <cell r="AL599">
            <v>3397765</v>
          </cell>
          <cell r="AM599">
            <v>604072</v>
          </cell>
          <cell r="AN599">
            <v>2793693</v>
          </cell>
          <cell r="AO599">
            <v>4657099</v>
          </cell>
          <cell r="AP599">
            <v>365013</v>
          </cell>
          <cell r="AQ599">
            <v>4292086</v>
          </cell>
          <cell r="AR599" t="str">
            <v>NULL</v>
          </cell>
          <cell r="AS599" t="str">
            <v>NULL</v>
          </cell>
          <cell r="AT599" t="str">
            <v>NULL</v>
          </cell>
          <cell r="AU599" t="str">
            <v>NULL</v>
          </cell>
          <cell r="AV599" t="str">
            <v>NULL</v>
          </cell>
          <cell r="AW599" t="str">
            <v>NULL</v>
          </cell>
          <cell r="AX599" t="str">
            <v>NULL</v>
          </cell>
          <cell r="AY599" t="str">
            <v>NULL</v>
          </cell>
          <cell r="AZ599" t="str">
            <v>NULL</v>
          </cell>
          <cell r="BA599" t="str">
            <v>NULL</v>
          </cell>
          <cell r="BB599" t="str">
            <v>NULL</v>
          </cell>
          <cell r="BC599" t="str">
            <v>NULL</v>
          </cell>
          <cell r="BD599" t="str">
            <v>NULL</v>
          </cell>
          <cell r="BE599" t="str">
            <v>NULL</v>
          </cell>
          <cell r="BF599" t="str">
            <v>NULL</v>
          </cell>
          <cell r="BG599" t="str">
            <v>NULL</v>
          </cell>
          <cell r="BH599" t="str">
            <v>NULL</v>
          </cell>
          <cell r="BI599" t="str">
            <v>NULL</v>
          </cell>
          <cell r="BJ599" t="str">
            <v>NULL</v>
          </cell>
          <cell r="BK599" t="str">
            <v>NULL</v>
          </cell>
          <cell r="BL599" t="str">
            <v>NULL</v>
          </cell>
          <cell r="BM599" t="str">
            <v>NULL</v>
          </cell>
          <cell r="BN599" t="str">
            <v>NULL</v>
          </cell>
          <cell r="BO599" t="str">
            <v>NULL</v>
          </cell>
          <cell r="BP599" t="str">
            <v>NULL</v>
          </cell>
          <cell r="BQ599" t="str">
            <v>NULL</v>
          </cell>
          <cell r="BR599" t="str">
            <v>NULL</v>
          </cell>
          <cell r="BS599" t="str">
            <v>NULL</v>
          </cell>
          <cell r="BT599" t="str">
            <v>NULL</v>
          </cell>
          <cell r="BU599" t="str">
            <v>NULL</v>
          </cell>
          <cell r="BV599">
            <v>4368149</v>
          </cell>
          <cell r="BW599">
            <v>1441873</v>
          </cell>
          <cell r="BX599">
            <v>2926276</v>
          </cell>
          <cell r="BY599" t="str">
            <v>NULL</v>
          </cell>
          <cell r="BZ599" t="str">
            <v>NULL</v>
          </cell>
          <cell r="CA599" t="str">
            <v>NULL</v>
          </cell>
          <cell r="CB599">
            <v>152578</v>
          </cell>
          <cell r="CC599">
            <v>2</v>
          </cell>
          <cell r="CD599">
            <v>152576</v>
          </cell>
          <cell r="CE599" t="str">
            <v>NULL</v>
          </cell>
          <cell r="CF599" t="str">
            <v>NULL</v>
          </cell>
          <cell r="CG599" t="str">
            <v>NULL</v>
          </cell>
          <cell r="CH599" t="str">
            <v>NULL</v>
          </cell>
          <cell r="CI599" t="str">
            <v>NULL</v>
          </cell>
          <cell r="CJ599" t="str">
            <v>NULL</v>
          </cell>
          <cell r="CK599" t="str">
            <v>NULL</v>
          </cell>
          <cell r="CL599" t="str">
            <v>NULL</v>
          </cell>
          <cell r="CM599" t="str">
            <v>NULL</v>
          </cell>
          <cell r="CN599" t="str">
            <v>NULL</v>
          </cell>
          <cell r="CO599" t="str">
            <v>NULL</v>
          </cell>
          <cell r="CP599" t="str">
            <v>NULL</v>
          </cell>
          <cell r="CQ599" t="str">
            <v>NULL</v>
          </cell>
          <cell r="CR599" t="str">
            <v>NULL</v>
          </cell>
          <cell r="CS599" t="str">
            <v>NULL</v>
          </cell>
          <cell r="CT599" t="str">
            <v>NULL</v>
          </cell>
          <cell r="CU599" t="str">
            <v>NULL</v>
          </cell>
          <cell r="CV599" t="str">
            <v>NULL</v>
          </cell>
          <cell r="CW599" t="str">
            <v>NULL</v>
          </cell>
          <cell r="CX599" t="str">
            <v>NULL</v>
          </cell>
          <cell r="CY599" t="str">
            <v>NULL</v>
          </cell>
          <cell r="CZ599" t="str">
            <v>NULL</v>
          </cell>
          <cell r="DA599" t="str">
            <v>NULL</v>
          </cell>
          <cell r="DB599" t="str">
            <v>NULL</v>
          </cell>
          <cell r="DC599">
            <v>9177826</v>
          </cell>
          <cell r="DD599">
            <v>1806888</v>
          </cell>
          <cell r="DE599">
            <v>7370938</v>
          </cell>
        </row>
        <row r="600">
          <cell r="A600" t="str">
            <v>Dorris2018</v>
          </cell>
          <cell r="B600" t="str">
            <v>Dorris</v>
          </cell>
          <cell r="C600">
            <v>1241</v>
          </cell>
          <cell r="D600">
            <v>2018</v>
          </cell>
          <cell r="E600" t="str">
            <v>NULL</v>
          </cell>
          <cell r="F600" t="str">
            <v>NULL</v>
          </cell>
          <cell r="G600" t="str">
            <v>NULL</v>
          </cell>
          <cell r="H600">
            <v>175159</v>
          </cell>
          <cell r="I600">
            <v>236886</v>
          </cell>
          <cell r="J600">
            <v>-61727</v>
          </cell>
          <cell r="K600" t="str">
            <v>NULL</v>
          </cell>
          <cell r="L600" t="str">
            <v>NULL</v>
          </cell>
          <cell r="M600" t="str">
            <v>NULL</v>
          </cell>
          <cell r="N600" t="str">
            <v>NULL</v>
          </cell>
          <cell r="O600" t="str">
            <v>NULL</v>
          </cell>
          <cell r="P600" t="str">
            <v>NULL</v>
          </cell>
          <cell r="Q600" t="str">
            <v>NULL</v>
          </cell>
          <cell r="R600" t="str">
            <v>NULL</v>
          </cell>
          <cell r="S600" t="str">
            <v>NULL</v>
          </cell>
          <cell r="T600" t="str">
            <v>NULL</v>
          </cell>
          <cell r="U600" t="str">
            <v>NULL</v>
          </cell>
          <cell r="V600" t="str">
            <v>NULL</v>
          </cell>
          <cell r="W600" t="str">
            <v>NULL</v>
          </cell>
          <cell r="X600" t="str">
            <v>NULL</v>
          </cell>
          <cell r="Y600" t="str">
            <v>NULL</v>
          </cell>
          <cell r="Z600" t="str">
            <v>NULL</v>
          </cell>
          <cell r="AA600" t="str">
            <v>NULL</v>
          </cell>
          <cell r="AB600" t="str">
            <v>NULL</v>
          </cell>
          <cell r="AC600" t="str">
            <v>NULL</v>
          </cell>
          <cell r="AD600" t="str">
            <v>NULL</v>
          </cell>
          <cell r="AE600" t="str">
            <v>NULL</v>
          </cell>
          <cell r="AF600" t="str">
            <v>NULL</v>
          </cell>
          <cell r="AG600" t="str">
            <v>NULL</v>
          </cell>
          <cell r="AH600" t="str">
            <v>NULL</v>
          </cell>
          <cell r="AI600" t="str">
            <v>NULL</v>
          </cell>
          <cell r="AJ600" t="str">
            <v>NULL</v>
          </cell>
          <cell r="AK600" t="str">
            <v>NULL</v>
          </cell>
          <cell r="AL600">
            <v>175159</v>
          </cell>
          <cell r="AM600">
            <v>236886</v>
          </cell>
          <cell r="AN600">
            <v>-61727</v>
          </cell>
          <cell r="AO600">
            <v>213198</v>
          </cell>
          <cell r="AP600">
            <v>142204</v>
          </cell>
          <cell r="AQ600">
            <v>70994</v>
          </cell>
          <cell r="AR600" t="str">
            <v>NULL</v>
          </cell>
          <cell r="AS600" t="str">
            <v>NULL</v>
          </cell>
          <cell r="AT600" t="str">
            <v>NULL</v>
          </cell>
          <cell r="AU600" t="str">
            <v>NULL</v>
          </cell>
          <cell r="AV600" t="str">
            <v>NULL</v>
          </cell>
          <cell r="AW600" t="str">
            <v>NULL</v>
          </cell>
          <cell r="AX600" t="str">
            <v>NULL</v>
          </cell>
          <cell r="AY600" t="str">
            <v>NULL</v>
          </cell>
          <cell r="AZ600" t="str">
            <v>NULL</v>
          </cell>
          <cell r="BA600" t="str">
            <v>NULL</v>
          </cell>
          <cell r="BB600" t="str">
            <v>NULL</v>
          </cell>
          <cell r="BC600" t="str">
            <v>NULL</v>
          </cell>
          <cell r="BD600" t="str">
            <v>NULL</v>
          </cell>
          <cell r="BE600" t="str">
            <v>NULL</v>
          </cell>
          <cell r="BF600" t="str">
            <v>NULL</v>
          </cell>
          <cell r="BG600" t="str">
            <v>NULL</v>
          </cell>
          <cell r="BH600" t="str">
            <v>NULL</v>
          </cell>
          <cell r="BI600" t="str">
            <v>NULL</v>
          </cell>
          <cell r="BJ600" t="str">
            <v>NULL</v>
          </cell>
          <cell r="BK600" t="str">
            <v>NULL</v>
          </cell>
          <cell r="BL600" t="str">
            <v>NULL</v>
          </cell>
          <cell r="BM600" t="str">
            <v>NULL</v>
          </cell>
          <cell r="BN600" t="str">
            <v>NULL</v>
          </cell>
          <cell r="BO600" t="str">
            <v>NULL</v>
          </cell>
          <cell r="BP600" t="str">
            <v>NULL</v>
          </cell>
          <cell r="BQ600" t="str">
            <v>NULL</v>
          </cell>
          <cell r="BR600" t="str">
            <v>NULL</v>
          </cell>
          <cell r="BS600" t="str">
            <v>NULL</v>
          </cell>
          <cell r="BT600" t="str">
            <v>NULL</v>
          </cell>
          <cell r="BU600" t="str">
            <v>NULL</v>
          </cell>
          <cell r="BV600">
            <v>34169</v>
          </cell>
          <cell r="BW600">
            <v>4055</v>
          </cell>
          <cell r="BX600">
            <v>30114</v>
          </cell>
          <cell r="BY600" t="str">
            <v>NULL</v>
          </cell>
          <cell r="BZ600" t="str">
            <v>NULL</v>
          </cell>
          <cell r="CA600" t="str">
            <v>NULL</v>
          </cell>
          <cell r="CB600">
            <v>9538</v>
          </cell>
          <cell r="CC600">
            <v>4613</v>
          </cell>
          <cell r="CD600">
            <v>4925</v>
          </cell>
          <cell r="CE600" t="str">
            <v>NULL</v>
          </cell>
          <cell r="CF600" t="str">
            <v>NULL</v>
          </cell>
          <cell r="CG600" t="str">
            <v>NULL</v>
          </cell>
          <cell r="CH600">
            <v>20301</v>
          </cell>
          <cell r="CI600" t="str">
            <v>NULL</v>
          </cell>
          <cell r="CJ600">
            <v>20301</v>
          </cell>
          <cell r="CK600" t="str">
            <v>NULL</v>
          </cell>
          <cell r="CL600" t="str">
            <v>NULL</v>
          </cell>
          <cell r="CM600" t="str">
            <v>NULL</v>
          </cell>
          <cell r="CN600" t="str">
            <v>NULL</v>
          </cell>
          <cell r="CO600" t="str">
            <v>NULL</v>
          </cell>
          <cell r="CP600" t="str">
            <v>NULL</v>
          </cell>
          <cell r="CQ600" t="str">
            <v>NULL</v>
          </cell>
          <cell r="CR600" t="str">
            <v>NULL</v>
          </cell>
          <cell r="CS600" t="str">
            <v>NULL</v>
          </cell>
          <cell r="CT600" t="str">
            <v>NULL</v>
          </cell>
          <cell r="CU600" t="str">
            <v>NULL</v>
          </cell>
          <cell r="CV600" t="str">
            <v>NULL</v>
          </cell>
          <cell r="CW600" t="str">
            <v>NULL</v>
          </cell>
          <cell r="CX600">
            <v>2510</v>
          </cell>
          <cell r="CY600">
            <v>-2510</v>
          </cell>
          <cell r="CZ600" t="str">
            <v>NULL</v>
          </cell>
          <cell r="DA600" t="str">
            <v>NULL</v>
          </cell>
          <cell r="DB600" t="str">
            <v>NULL</v>
          </cell>
          <cell r="DC600">
            <v>277206</v>
          </cell>
          <cell r="DD600">
            <v>153382</v>
          </cell>
          <cell r="DE600">
            <v>123824</v>
          </cell>
        </row>
        <row r="601">
          <cell r="A601" t="str">
            <v>Dos Palos2018</v>
          </cell>
          <cell r="B601" t="str">
            <v>Dos Palos</v>
          </cell>
          <cell r="C601">
            <v>1242</v>
          </cell>
          <cell r="D601">
            <v>2018</v>
          </cell>
          <cell r="E601">
            <v>3975</v>
          </cell>
          <cell r="F601" t="str">
            <v>NULL</v>
          </cell>
          <cell r="G601">
            <v>3975</v>
          </cell>
          <cell r="H601">
            <v>105324</v>
          </cell>
          <cell r="I601">
            <v>37885</v>
          </cell>
          <cell r="J601">
            <v>67439</v>
          </cell>
          <cell r="K601" t="str">
            <v>NULL</v>
          </cell>
          <cell r="L601" t="str">
            <v>NULL</v>
          </cell>
          <cell r="M601" t="str">
            <v>NULL</v>
          </cell>
          <cell r="N601" t="str">
            <v>NULL</v>
          </cell>
          <cell r="O601" t="str">
            <v>NULL</v>
          </cell>
          <cell r="P601" t="str">
            <v>NULL</v>
          </cell>
          <cell r="Q601" t="str">
            <v>NULL</v>
          </cell>
          <cell r="R601" t="str">
            <v>NULL</v>
          </cell>
          <cell r="S601" t="str">
            <v>NULL</v>
          </cell>
          <cell r="T601" t="str">
            <v>NULL</v>
          </cell>
          <cell r="U601" t="str">
            <v>NULL</v>
          </cell>
          <cell r="V601" t="str">
            <v>NULL</v>
          </cell>
          <cell r="W601" t="str">
            <v>NULL</v>
          </cell>
          <cell r="X601" t="str">
            <v>NULL</v>
          </cell>
          <cell r="Y601" t="str">
            <v>NULL</v>
          </cell>
          <cell r="Z601" t="str">
            <v>NULL</v>
          </cell>
          <cell r="AA601" t="str">
            <v>NULL</v>
          </cell>
          <cell r="AB601" t="str">
            <v>NULL</v>
          </cell>
          <cell r="AC601" t="str">
            <v>NULL</v>
          </cell>
          <cell r="AD601" t="str">
            <v>NULL</v>
          </cell>
          <cell r="AE601" t="str">
            <v>NULL</v>
          </cell>
          <cell r="AF601" t="str">
            <v>NULL</v>
          </cell>
          <cell r="AG601" t="str">
            <v>NULL</v>
          </cell>
          <cell r="AH601" t="str">
            <v>NULL</v>
          </cell>
          <cell r="AI601" t="str">
            <v>NULL</v>
          </cell>
          <cell r="AJ601" t="str">
            <v>NULL</v>
          </cell>
          <cell r="AK601" t="str">
            <v>NULL</v>
          </cell>
          <cell r="AL601">
            <v>109299</v>
          </cell>
          <cell r="AM601">
            <v>37885</v>
          </cell>
          <cell r="AN601">
            <v>71414</v>
          </cell>
          <cell r="AO601">
            <v>941255</v>
          </cell>
          <cell r="AP601">
            <v>259718</v>
          </cell>
          <cell r="AQ601">
            <v>681537</v>
          </cell>
          <cell r="AR601" t="str">
            <v>NULL</v>
          </cell>
          <cell r="AS601" t="str">
            <v>NULL</v>
          </cell>
          <cell r="AT601" t="str">
            <v>NULL</v>
          </cell>
          <cell r="AU601" t="str">
            <v>NULL</v>
          </cell>
          <cell r="AV601" t="str">
            <v>NULL</v>
          </cell>
          <cell r="AW601" t="str">
            <v>NULL</v>
          </cell>
          <cell r="AX601" t="str">
            <v>NULL</v>
          </cell>
          <cell r="AY601" t="str">
            <v>NULL</v>
          </cell>
          <cell r="AZ601" t="str">
            <v>NULL</v>
          </cell>
          <cell r="BA601" t="str">
            <v>NULL</v>
          </cell>
          <cell r="BB601" t="str">
            <v>NULL</v>
          </cell>
          <cell r="BC601" t="str">
            <v>NULL</v>
          </cell>
          <cell r="BD601" t="str">
            <v>NULL</v>
          </cell>
          <cell r="BE601" t="str">
            <v>NULL</v>
          </cell>
          <cell r="BF601" t="str">
            <v>NULL</v>
          </cell>
          <cell r="BG601" t="str">
            <v>NULL</v>
          </cell>
          <cell r="BH601" t="str">
            <v>NULL</v>
          </cell>
          <cell r="BI601" t="str">
            <v>NULL</v>
          </cell>
          <cell r="BJ601" t="str">
            <v>NULL</v>
          </cell>
          <cell r="BK601" t="str">
            <v>NULL</v>
          </cell>
          <cell r="BL601" t="str">
            <v>NULL</v>
          </cell>
          <cell r="BM601" t="str">
            <v>NULL</v>
          </cell>
          <cell r="BN601" t="str">
            <v>NULL</v>
          </cell>
          <cell r="BO601" t="str">
            <v>NULL</v>
          </cell>
          <cell r="BP601" t="str">
            <v>NULL</v>
          </cell>
          <cell r="BQ601" t="str">
            <v>NULL</v>
          </cell>
          <cell r="BR601" t="str">
            <v>NULL</v>
          </cell>
          <cell r="BS601" t="str">
            <v>NULL</v>
          </cell>
          <cell r="BT601" t="str">
            <v>NULL</v>
          </cell>
          <cell r="BU601" t="str">
            <v>NULL</v>
          </cell>
          <cell r="BV601">
            <v>36054</v>
          </cell>
          <cell r="BW601" t="str">
            <v>NULL</v>
          </cell>
          <cell r="BX601">
            <v>36054</v>
          </cell>
          <cell r="BY601" t="str">
            <v>NULL</v>
          </cell>
          <cell r="BZ601" t="str">
            <v>NULL</v>
          </cell>
          <cell r="CA601" t="str">
            <v>NULL</v>
          </cell>
          <cell r="CB601" t="str">
            <v>NULL</v>
          </cell>
          <cell r="CC601">
            <v>7875</v>
          </cell>
          <cell r="CD601">
            <v>-7875</v>
          </cell>
          <cell r="CE601" t="str">
            <v>NULL</v>
          </cell>
          <cell r="CF601">
            <v>1094</v>
          </cell>
          <cell r="CG601">
            <v>-1094</v>
          </cell>
          <cell r="CH601">
            <v>41272</v>
          </cell>
          <cell r="CI601" t="str">
            <v>NULL</v>
          </cell>
          <cell r="CJ601">
            <v>41272</v>
          </cell>
          <cell r="CK601" t="str">
            <v>NULL</v>
          </cell>
          <cell r="CL601" t="str">
            <v>NULL</v>
          </cell>
          <cell r="CM601" t="str">
            <v>NULL</v>
          </cell>
          <cell r="CN601" t="str">
            <v>NULL</v>
          </cell>
          <cell r="CO601" t="str">
            <v>NULL</v>
          </cell>
          <cell r="CP601" t="str">
            <v>NULL</v>
          </cell>
          <cell r="CQ601" t="str">
            <v>NULL</v>
          </cell>
          <cell r="CR601" t="str">
            <v>NULL</v>
          </cell>
          <cell r="CS601" t="str">
            <v>NULL</v>
          </cell>
          <cell r="CT601" t="str">
            <v>NULL</v>
          </cell>
          <cell r="CU601" t="str">
            <v>NULL</v>
          </cell>
          <cell r="CV601" t="str">
            <v>NULL</v>
          </cell>
          <cell r="CW601" t="str">
            <v>NULL</v>
          </cell>
          <cell r="CX601" t="str">
            <v>NULL</v>
          </cell>
          <cell r="CY601" t="str">
            <v>NULL</v>
          </cell>
          <cell r="CZ601" t="str">
            <v>NULL</v>
          </cell>
          <cell r="DA601" t="str">
            <v>NULL</v>
          </cell>
          <cell r="DB601" t="str">
            <v>NULL</v>
          </cell>
          <cell r="DC601">
            <v>1018581</v>
          </cell>
          <cell r="DD601">
            <v>268687</v>
          </cell>
          <cell r="DE601">
            <v>749894</v>
          </cell>
        </row>
        <row r="602">
          <cell r="A602" t="str">
            <v>Downey2018</v>
          </cell>
          <cell r="B602" t="str">
            <v>Downey</v>
          </cell>
          <cell r="C602">
            <v>1243</v>
          </cell>
          <cell r="D602">
            <v>2018</v>
          </cell>
          <cell r="E602">
            <v>818748</v>
          </cell>
          <cell r="F602" t="str">
            <v>NULL</v>
          </cell>
          <cell r="G602">
            <v>818748</v>
          </cell>
          <cell r="H602">
            <v>9657142</v>
          </cell>
          <cell r="I602">
            <v>1458216</v>
          </cell>
          <cell r="J602">
            <v>8198926</v>
          </cell>
          <cell r="K602" t="str">
            <v>NULL</v>
          </cell>
          <cell r="L602" t="str">
            <v>NULL</v>
          </cell>
          <cell r="M602" t="str">
            <v>NULL</v>
          </cell>
          <cell r="N602" t="str">
            <v>NULL</v>
          </cell>
          <cell r="O602" t="str">
            <v>NULL</v>
          </cell>
          <cell r="P602" t="str">
            <v>NULL</v>
          </cell>
          <cell r="Q602" t="str">
            <v>NULL</v>
          </cell>
          <cell r="R602" t="str">
            <v>NULL</v>
          </cell>
          <cell r="S602" t="str">
            <v>NULL</v>
          </cell>
          <cell r="T602" t="str">
            <v>NULL</v>
          </cell>
          <cell r="U602" t="str">
            <v>NULL</v>
          </cell>
          <cell r="V602" t="str">
            <v>NULL</v>
          </cell>
          <cell r="W602" t="str">
            <v>NULL</v>
          </cell>
          <cell r="X602" t="str">
            <v>NULL</v>
          </cell>
          <cell r="Y602" t="str">
            <v>NULL</v>
          </cell>
          <cell r="Z602" t="str">
            <v>NULL</v>
          </cell>
          <cell r="AA602" t="str">
            <v>NULL</v>
          </cell>
          <cell r="AB602" t="str">
            <v>NULL</v>
          </cell>
          <cell r="AC602" t="str">
            <v>NULL</v>
          </cell>
          <cell r="AD602" t="str">
            <v>NULL</v>
          </cell>
          <cell r="AE602" t="str">
            <v>NULL</v>
          </cell>
          <cell r="AF602" t="str">
            <v>NULL</v>
          </cell>
          <cell r="AG602" t="str">
            <v>NULL</v>
          </cell>
          <cell r="AH602" t="str">
            <v>NULL</v>
          </cell>
          <cell r="AI602" t="str">
            <v>NULL</v>
          </cell>
          <cell r="AJ602" t="str">
            <v>NULL</v>
          </cell>
          <cell r="AK602" t="str">
            <v>NULL</v>
          </cell>
          <cell r="AL602">
            <v>10475890</v>
          </cell>
          <cell r="AM602">
            <v>1458216</v>
          </cell>
          <cell r="AN602">
            <v>9017674</v>
          </cell>
          <cell r="AO602">
            <v>37112363</v>
          </cell>
          <cell r="AP602">
            <v>5383042</v>
          </cell>
          <cell r="AQ602">
            <v>31729321</v>
          </cell>
          <cell r="AR602" t="str">
            <v>NULL</v>
          </cell>
          <cell r="AS602" t="str">
            <v>NULL</v>
          </cell>
          <cell r="AT602" t="str">
            <v>NULL</v>
          </cell>
          <cell r="AU602" t="str">
            <v>NULL</v>
          </cell>
          <cell r="AV602" t="str">
            <v>NULL</v>
          </cell>
          <cell r="AW602" t="str">
            <v>NULL</v>
          </cell>
          <cell r="AX602" t="str">
            <v>NULL</v>
          </cell>
          <cell r="AY602" t="str">
            <v>NULL</v>
          </cell>
          <cell r="AZ602" t="str">
            <v>NULL</v>
          </cell>
          <cell r="BA602" t="str">
            <v>NULL</v>
          </cell>
          <cell r="BB602" t="str">
            <v>NULL</v>
          </cell>
          <cell r="BC602" t="str">
            <v>NULL</v>
          </cell>
          <cell r="BD602" t="str">
            <v>NULL</v>
          </cell>
          <cell r="BE602" t="str">
            <v>NULL</v>
          </cell>
          <cell r="BF602" t="str">
            <v>NULL</v>
          </cell>
          <cell r="BG602" t="str">
            <v>NULL</v>
          </cell>
          <cell r="BH602" t="str">
            <v>NULL</v>
          </cell>
          <cell r="BI602" t="str">
            <v>NULL</v>
          </cell>
          <cell r="BJ602" t="str">
            <v>NULL</v>
          </cell>
          <cell r="BK602" t="str">
            <v>NULL</v>
          </cell>
          <cell r="BL602" t="str">
            <v>NULL</v>
          </cell>
          <cell r="BM602" t="str">
            <v>NULL</v>
          </cell>
          <cell r="BN602" t="str">
            <v>NULL</v>
          </cell>
          <cell r="BO602" t="str">
            <v>NULL</v>
          </cell>
          <cell r="BP602" t="str">
            <v>NULL</v>
          </cell>
          <cell r="BQ602" t="str">
            <v>NULL</v>
          </cell>
          <cell r="BR602" t="str">
            <v>NULL</v>
          </cell>
          <cell r="BS602" t="str">
            <v>NULL</v>
          </cell>
          <cell r="BT602" t="str">
            <v>NULL</v>
          </cell>
          <cell r="BU602" t="str">
            <v>NULL</v>
          </cell>
          <cell r="BV602">
            <v>18023512</v>
          </cell>
          <cell r="BW602">
            <v>5470390</v>
          </cell>
          <cell r="BX602">
            <v>12553122</v>
          </cell>
          <cell r="BY602">
            <v>4111681</v>
          </cell>
          <cell r="BZ602" t="str">
            <v>NULL</v>
          </cell>
          <cell r="CA602">
            <v>4111681</v>
          </cell>
          <cell r="CB602">
            <v>529436</v>
          </cell>
          <cell r="CC602">
            <v>220024</v>
          </cell>
          <cell r="CD602">
            <v>309412</v>
          </cell>
          <cell r="CE602" t="str">
            <v>NULL</v>
          </cell>
          <cell r="CF602" t="str">
            <v>NULL</v>
          </cell>
          <cell r="CG602" t="str">
            <v>NULL</v>
          </cell>
          <cell r="CH602">
            <v>2045637</v>
          </cell>
          <cell r="CI602">
            <v>1988764</v>
          </cell>
          <cell r="CJ602">
            <v>56873</v>
          </cell>
          <cell r="CK602" t="str">
            <v>NULL</v>
          </cell>
          <cell r="CL602" t="str">
            <v>NULL</v>
          </cell>
          <cell r="CM602" t="str">
            <v>NULL</v>
          </cell>
          <cell r="CN602" t="str">
            <v>NULL</v>
          </cell>
          <cell r="CO602" t="str">
            <v>NULL</v>
          </cell>
          <cell r="CP602" t="str">
            <v>NULL</v>
          </cell>
          <cell r="CQ602" t="str">
            <v>NULL</v>
          </cell>
          <cell r="CR602" t="str">
            <v>NULL</v>
          </cell>
          <cell r="CS602" t="str">
            <v>NULL</v>
          </cell>
          <cell r="CT602" t="str">
            <v>NULL</v>
          </cell>
          <cell r="CU602" t="str">
            <v>NULL</v>
          </cell>
          <cell r="CV602" t="str">
            <v>NULL</v>
          </cell>
          <cell r="CW602" t="str">
            <v>NULL</v>
          </cell>
          <cell r="CX602" t="str">
            <v>NULL</v>
          </cell>
          <cell r="CY602" t="str">
            <v>NULL</v>
          </cell>
          <cell r="CZ602" t="str">
            <v>NULL</v>
          </cell>
          <cell r="DA602" t="str">
            <v>NULL</v>
          </cell>
          <cell r="DB602" t="str">
            <v>NULL</v>
          </cell>
          <cell r="DC602">
            <v>61822629</v>
          </cell>
          <cell r="DD602">
            <v>13062220</v>
          </cell>
          <cell r="DE602">
            <v>48760409</v>
          </cell>
        </row>
        <row r="603">
          <cell r="A603" t="str">
            <v>Duarte2018</v>
          </cell>
          <cell r="B603" t="str">
            <v>Duarte</v>
          </cell>
          <cell r="C603">
            <v>1244</v>
          </cell>
          <cell r="D603">
            <v>2018</v>
          </cell>
          <cell r="E603">
            <v>762745</v>
          </cell>
          <cell r="F603" t="str">
            <v>NULL</v>
          </cell>
          <cell r="G603">
            <v>762745</v>
          </cell>
          <cell r="H603">
            <v>3477212</v>
          </cell>
          <cell r="I603">
            <v>91900</v>
          </cell>
          <cell r="J603">
            <v>3385312</v>
          </cell>
          <cell r="K603" t="str">
            <v>NULL</v>
          </cell>
          <cell r="L603" t="str">
            <v>NULL</v>
          </cell>
          <cell r="M603" t="str">
            <v>NULL</v>
          </cell>
          <cell r="N603" t="str">
            <v>NULL</v>
          </cell>
          <cell r="O603" t="str">
            <v>NULL</v>
          </cell>
          <cell r="P603" t="str">
            <v>NULL</v>
          </cell>
          <cell r="Q603" t="str">
            <v>NULL</v>
          </cell>
          <cell r="R603" t="str">
            <v>NULL</v>
          </cell>
          <cell r="S603" t="str">
            <v>NULL</v>
          </cell>
          <cell r="T603" t="str">
            <v>NULL</v>
          </cell>
          <cell r="U603" t="str">
            <v>NULL</v>
          </cell>
          <cell r="V603" t="str">
            <v>NULL</v>
          </cell>
          <cell r="W603" t="str">
            <v>NULL</v>
          </cell>
          <cell r="X603" t="str">
            <v>NULL</v>
          </cell>
          <cell r="Y603" t="str">
            <v>NULL</v>
          </cell>
          <cell r="Z603" t="str">
            <v>NULL</v>
          </cell>
          <cell r="AA603" t="str">
            <v>NULL</v>
          </cell>
          <cell r="AB603" t="str">
            <v>NULL</v>
          </cell>
          <cell r="AC603" t="str">
            <v>NULL</v>
          </cell>
          <cell r="AD603" t="str">
            <v>NULL</v>
          </cell>
          <cell r="AE603" t="str">
            <v>NULL</v>
          </cell>
          <cell r="AF603" t="str">
            <v>NULL</v>
          </cell>
          <cell r="AG603" t="str">
            <v>NULL</v>
          </cell>
          <cell r="AH603" t="str">
            <v>NULL</v>
          </cell>
          <cell r="AI603" t="str">
            <v>NULL</v>
          </cell>
          <cell r="AJ603" t="str">
            <v>NULL</v>
          </cell>
          <cell r="AK603" t="str">
            <v>NULL</v>
          </cell>
          <cell r="AL603">
            <v>4239957</v>
          </cell>
          <cell r="AM603">
            <v>91900</v>
          </cell>
          <cell r="AN603">
            <v>4148057</v>
          </cell>
          <cell r="AO603">
            <v>5573435</v>
          </cell>
          <cell r="AP603">
            <v>696751</v>
          </cell>
          <cell r="AQ603">
            <v>4876684</v>
          </cell>
          <cell r="AR603" t="str">
            <v>NULL</v>
          </cell>
          <cell r="AS603" t="str">
            <v>NULL</v>
          </cell>
          <cell r="AT603" t="str">
            <v>NULL</v>
          </cell>
          <cell r="AU603" t="str">
            <v>NULL</v>
          </cell>
          <cell r="AV603" t="str">
            <v>NULL</v>
          </cell>
          <cell r="AW603" t="str">
            <v>NULL</v>
          </cell>
          <cell r="AX603" t="str">
            <v>NULL</v>
          </cell>
          <cell r="AY603" t="str">
            <v>NULL</v>
          </cell>
          <cell r="AZ603" t="str">
            <v>NULL</v>
          </cell>
          <cell r="BA603" t="str">
            <v>NULL</v>
          </cell>
          <cell r="BB603" t="str">
            <v>NULL</v>
          </cell>
          <cell r="BC603" t="str">
            <v>NULL</v>
          </cell>
          <cell r="BD603" t="str">
            <v>NULL</v>
          </cell>
          <cell r="BE603" t="str">
            <v>NULL</v>
          </cell>
          <cell r="BF603" t="str">
            <v>NULL</v>
          </cell>
          <cell r="BG603" t="str">
            <v>NULL</v>
          </cell>
          <cell r="BH603" t="str">
            <v>NULL</v>
          </cell>
          <cell r="BI603" t="str">
            <v>NULL</v>
          </cell>
          <cell r="BJ603" t="str">
            <v>NULL</v>
          </cell>
          <cell r="BK603" t="str">
            <v>NULL</v>
          </cell>
          <cell r="BL603" t="str">
            <v>NULL</v>
          </cell>
          <cell r="BM603" t="str">
            <v>NULL</v>
          </cell>
          <cell r="BN603" t="str">
            <v>NULL</v>
          </cell>
          <cell r="BO603" t="str">
            <v>NULL</v>
          </cell>
          <cell r="BP603" t="str">
            <v>NULL</v>
          </cell>
          <cell r="BQ603" t="str">
            <v>NULL</v>
          </cell>
          <cell r="BR603" t="str">
            <v>NULL</v>
          </cell>
          <cell r="BS603" t="str">
            <v>NULL</v>
          </cell>
          <cell r="BT603" t="str">
            <v>NULL</v>
          </cell>
          <cell r="BU603" t="str">
            <v>NULL</v>
          </cell>
          <cell r="BV603" t="str">
            <v>NULL</v>
          </cell>
          <cell r="BW603" t="str">
            <v>NULL</v>
          </cell>
          <cell r="BX603" t="str">
            <v>NULL</v>
          </cell>
          <cell r="BY603" t="str">
            <v>NULL</v>
          </cell>
          <cell r="BZ603" t="str">
            <v>NULL</v>
          </cell>
          <cell r="CA603" t="str">
            <v>NULL</v>
          </cell>
          <cell r="CB603" t="str">
            <v>NULL</v>
          </cell>
          <cell r="CC603">
            <v>103039</v>
          </cell>
          <cell r="CD603">
            <v>-103039</v>
          </cell>
          <cell r="CE603" t="str">
            <v>NULL</v>
          </cell>
          <cell r="CF603" t="str">
            <v>NULL</v>
          </cell>
          <cell r="CG603" t="str">
            <v>NULL</v>
          </cell>
          <cell r="CH603">
            <v>1011065</v>
          </cell>
          <cell r="CI603">
            <v>1035863</v>
          </cell>
          <cell r="CJ603">
            <v>-24798</v>
          </cell>
          <cell r="CK603" t="str">
            <v>NULL</v>
          </cell>
          <cell r="CL603" t="str">
            <v>NULL</v>
          </cell>
          <cell r="CM603" t="str">
            <v>NULL</v>
          </cell>
          <cell r="CN603" t="str">
            <v>NULL</v>
          </cell>
          <cell r="CO603" t="str">
            <v>NULL</v>
          </cell>
          <cell r="CP603" t="str">
            <v>NULL</v>
          </cell>
          <cell r="CQ603" t="str">
            <v>NULL</v>
          </cell>
          <cell r="CR603" t="str">
            <v>NULL</v>
          </cell>
          <cell r="CS603" t="str">
            <v>NULL</v>
          </cell>
          <cell r="CT603" t="str">
            <v>NULL</v>
          </cell>
          <cell r="CU603" t="str">
            <v>NULL</v>
          </cell>
          <cell r="CV603" t="str">
            <v>NULL</v>
          </cell>
          <cell r="CW603" t="str">
            <v>NULL</v>
          </cell>
          <cell r="CX603" t="str">
            <v>NULL</v>
          </cell>
          <cell r="CY603" t="str">
            <v>NULL</v>
          </cell>
          <cell r="CZ603" t="str">
            <v>NULL</v>
          </cell>
          <cell r="DA603" t="str">
            <v>NULL</v>
          </cell>
          <cell r="DB603" t="str">
            <v>NULL</v>
          </cell>
          <cell r="DC603">
            <v>6584500</v>
          </cell>
          <cell r="DD603">
            <v>1835653</v>
          </cell>
          <cell r="DE603">
            <v>4748847</v>
          </cell>
        </row>
        <row r="604">
          <cell r="A604" t="str">
            <v>Dublin2018</v>
          </cell>
          <cell r="B604" t="str">
            <v>Dublin</v>
          </cell>
          <cell r="C604">
            <v>1245</v>
          </cell>
          <cell r="D604">
            <v>2018</v>
          </cell>
          <cell r="E604">
            <v>2168185</v>
          </cell>
          <cell r="F604" t="str">
            <v>NULL</v>
          </cell>
          <cell r="G604">
            <v>2168185</v>
          </cell>
          <cell r="H604">
            <v>6933433</v>
          </cell>
          <cell r="I604">
            <v>4521554</v>
          </cell>
          <cell r="J604">
            <v>2411879</v>
          </cell>
          <cell r="K604" t="str">
            <v>NULL</v>
          </cell>
          <cell r="L604" t="str">
            <v>NULL</v>
          </cell>
          <cell r="M604" t="str">
            <v>NULL</v>
          </cell>
          <cell r="N604" t="str">
            <v>NULL</v>
          </cell>
          <cell r="O604" t="str">
            <v>NULL</v>
          </cell>
          <cell r="P604" t="str">
            <v>NULL</v>
          </cell>
          <cell r="Q604" t="str">
            <v>NULL</v>
          </cell>
          <cell r="R604" t="str">
            <v>NULL</v>
          </cell>
          <cell r="S604" t="str">
            <v>NULL</v>
          </cell>
          <cell r="T604" t="str">
            <v>NULL</v>
          </cell>
          <cell r="U604" t="str">
            <v>NULL</v>
          </cell>
          <cell r="V604" t="str">
            <v>NULL</v>
          </cell>
          <cell r="W604" t="str">
            <v>NULL</v>
          </cell>
          <cell r="X604" t="str">
            <v>NULL</v>
          </cell>
          <cell r="Y604" t="str">
            <v>NULL</v>
          </cell>
          <cell r="Z604" t="str">
            <v>NULL</v>
          </cell>
          <cell r="AA604" t="str">
            <v>NULL</v>
          </cell>
          <cell r="AB604" t="str">
            <v>NULL</v>
          </cell>
          <cell r="AC604" t="str">
            <v>NULL</v>
          </cell>
          <cell r="AD604" t="str">
            <v>NULL</v>
          </cell>
          <cell r="AE604" t="str">
            <v>NULL</v>
          </cell>
          <cell r="AF604" t="str">
            <v>NULL</v>
          </cell>
          <cell r="AG604" t="str">
            <v>NULL</v>
          </cell>
          <cell r="AH604" t="str">
            <v>NULL</v>
          </cell>
          <cell r="AI604" t="str">
            <v>NULL</v>
          </cell>
          <cell r="AJ604" t="str">
            <v>NULL</v>
          </cell>
          <cell r="AK604" t="str">
            <v>NULL</v>
          </cell>
          <cell r="AL604">
            <v>9101618</v>
          </cell>
          <cell r="AM604">
            <v>4521554</v>
          </cell>
          <cell r="AN604">
            <v>4580064</v>
          </cell>
          <cell r="AO604">
            <v>19593288</v>
          </cell>
          <cell r="AP604">
            <v>478991</v>
          </cell>
          <cell r="AQ604">
            <v>19114297</v>
          </cell>
          <cell r="AR604" t="str">
            <v>NULL</v>
          </cell>
          <cell r="AS604" t="str">
            <v>NULL</v>
          </cell>
          <cell r="AT604" t="str">
            <v>NULL</v>
          </cell>
          <cell r="AU604" t="str">
            <v>NULL</v>
          </cell>
          <cell r="AV604" t="str">
            <v>NULL</v>
          </cell>
          <cell r="AW604" t="str">
            <v>NULL</v>
          </cell>
          <cell r="AX604" t="str">
            <v>NULL</v>
          </cell>
          <cell r="AY604" t="str">
            <v>NULL</v>
          </cell>
          <cell r="AZ604" t="str">
            <v>NULL</v>
          </cell>
          <cell r="BA604" t="str">
            <v>NULL</v>
          </cell>
          <cell r="BB604" t="str">
            <v>NULL</v>
          </cell>
          <cell r="BC604" t="str">
            <v>NULL</v>
          </cell>
          <cell r="BD604" t="str">
            <v>NULL</v>
          </cell>
          <cell r="BE604" t="str">
            <v>NULL</v>
          </cell>
          <cell r="BF604" t="str">
            <v>NULL</v>
          </cell>
          <cell r="BG604" t="str">
            <v>NULL</v>
          </cell>
          <cell r="BH604" t="str">
            <v>NULL</v>
          </cell>
          <cell r="BI604" t="str">
            <v>NULL</v>
          </cell>
          <cell r="BJ604" t="str">
            <v>NULL</v>
          </cell>
          <cell r="BK604" t="str">
            <v>NULL</v>
          </cell>
          <cell r="BL604" t="str">
            <v>NULL</v>
          </cell>
          <cell r="BM604" t="str">
            <v>NULL</v>
          </cell>
          <cell r="BN604" t="str">
            <v>NULL</v>
          </cell>
          <cell r="BO604" t="str">
            <v>NULL</v>
          </cell>
          <cell r="BP604" t="str">
            <v>NULL</v>
          </cell>
          <cell r="BQ604" t="str">
            <v>NULL</v>
          </cell>
          <cell r="BR604" t="str">
            <v>NULL</v>
          </cell>
          <cell r="BS604" t="str">
            <v>NULL</v>
          </cell>
          <cell r="BT604" t="str">
            <v>NULL</v>
          </cell>
          <cell r="BU604" t="str">
            <v>NULL</v>
          </cell>
          <cell r="BV604">
            <v>13103897</v>
          </cell>
          <cell r="BW604">
            <v>852745</v>
          </cell>
          <cell r="BX604">
            <v>12251152</v>
          </cell>
          <cell r="BY604">
            <v>334607</v>
          </cell>
          <cell r="BZ604">
            <v>383807</v>
          </cell>
          <cell r="CA604">
            <v>-49200</v>
          </cell>
          <cell r="CB604">
            <v>256901</v>
          </cell>
          <cell r="CC604">
            <v>5949</v>
          </cell>
          <cell r="CD604">
            <v>250952</v>
          </cell>
          <cell r="CE604" t="str">
            <v>NULL</v>
          </cell>
          <cell r="CF604" t="str">
            <v>NULL</v>
          </cell>
          <cell r="CG604" t="str">
            <v>NULL</v>
          </cell>
          <cell r="CH604">
            <v>935877</v>
          </cell>
          <cell r="CI604">
            <v>650833</v>
          </cell>
          <cell r="CJ604">
            <v>285044</v>
          </cell>
          <cell r="CK604">
            <v>128811</v>
          </cell>
          <cell r="CL604" t="str">
            <v>NULL</v>
          </cell>
          <cell r="CM604">
            <v>128811</v>
          </cell>
          <cell r="CN604" t="str">
            <v>NULL</v>
          </cell>
          <cell r="CO604" t="str">
            <v>NULL</v>
          </cell>
          <cell r="CP604" t="str">
            <v>NULL</v>
          </cell>
          <cell r="CQ604" t="str">
            <v>NULL</v>
          </cell>
          <cell r="CR604" t="str">
            <v>NULL</v>
          </cell>
          <cell r="CS604" t="str">
            <v>NULL</v>
          </cell>
          <cell r="CT604" t="str">
            <v>NULL</v>
          </cell>
          <cell r="CU604" t="str">
            <v>NULL</v>
          </cell>
          <cell r="CV604" t="str">
            <v>NULL</v>
          </cell>
          <cell r="CW604" t="str">
            <v>NULL</v>
          </cell>
          <cell r="CX604" t="str">
            <v>NULL</v>
          </cell>
          <cell r="CY604" t="str">
            <v>NULL</v>
          </cell>
          <cell r="CZ604" t="str">
            <v>NULL</v>
          </cell>
          <cell r="DA604" t="str">
            <v>NULL</v>
          </cell>
          <cell r="DB604" t="str">
            <v>NULL</v>
          </cell>
          <cell r="DC604">
            <v>34353381</v>
          </cell>
          <cell r="DD604">
            <v>2372325</v>
          </cell>
          <cell r="DE604">
            <v>31981056</v>
          </cell>
        </row>
        <row r="605">
          <cell r="A605" t="str">
            <v>Dunsmuir2018</v>
          </cell>
          <cell r="B605" t="str">
            <v>Dunsmuir</v>
          </cell>
          <cell r="C605">
            <v>1246</v>
          </cell>
          <cell r="D605">
            <v>2018</v>
          </cell>
          <cell r="E605" t="str">
            <v>NULL</v>
          </cell>
          <cell r="F605" t="str">
            <v>NULL</v>
          </cell>
          <cell r="G605" t="str">
            <v>NULL</v>
          </cell>
          <cell r="H605">
            <v>369870</v>
          </cell>
          <cell r="I605">
            <v>214536</v>
          </cell>
          <cell r="J605">
            <v>155334</v>
          </cell>
          <cell r="K605" t="str">
            <v>NULL</v>
          </cell>
          <cell r="L605" t="str">
            <v>NULL</v>
          </cell>
          <cell r="M605" t="str">
            <v>NULL</v>
          </cell>
          <cell r="N605" t="str">
            <v>NULL</v>
          </cell>
          <cell r="O605" t="str">
            <v>NULL</v>
          </cell>
          <cell r="P605" t="str">
            <v>NULL</v>
          </cell>
          <cell r="Q605" t="str">
            <v>NULL</v>
          </cell>
          <cell r="R605" t="str">
            <v>NULL</v>
          </cell>
          <cell r="S605" t="str">
            <v>NULL</v>
          </cell>
          <cell r="T605" t="str">
            <v>NULL</v>
          </cell>
          <cell r="U605" t="str">
            <v>NULL</v>
          </cell>
          <cell r="V605" t="str">
            <v>NULL</v>
          </cell>
          <cell r="W605" t="str">
            <v>NULL</v>
          </cell>
          <cell r="X605" t="str">
            <v>NULL</v>
          </cell>
          <cell r="Y605" t="str">
            <v>NULL</v>
          </cell>
          <cell r="Z605" t="str">
            <v>NULL</v>
          </cell>
          <cell r="AA605" t="str">
            <v>NULL</v>
          </cell>
          <cell r="AB605" t="str">
            <v>NULL</v>
          </cell>
          <cell r="AC605" t="str">
            <v>NULL</v>
          </cell>
          <cell r="AD605" t="str">
            <v>NULL</v>
          </cell>
          <cell r="AE605" t="str">
            <v>NULL</v>
          </cell>
          <cell r="AF605" t="str">
            <v>NULL</v>
          </cell>
          <cell r="AG605" t="str">
            <v>NULL</v>
          </cell>
          <cell r="AH605" t="str">
            <v>NULL</v>
          </cell>
          <cell r="AI605" t="str">
            <v>NULL</v>
          </cell>
          <cell r="AJ605" t="str">
            <v>NULL</v>
          </cell>
          <cell r="AK605" t="str">
            <v>NULL</v>
          </cell>
          <cell r="AL605">
            <v>369870</v>
          </cell>
          <cell r="AM605">
            <v>214536</v>
          </cell>
          <cell r="AN605">
            <v>155334</v>
          </cell>
          <cell r="AO605">
            <v>447526</v>
          </cell>
          <cell r="AP605">
            <v>144749</v>
          </cell>
          <cell r="AQ605">
            <v>302777</v>
          </cell>
          <cell r="AR605" t="str">
            <v>NULL</v>
          </cell>
          <cell r="AS605" t="str">
            <v>NULL</v>
          </cell>
          <cell r="AT605" t="str">
            <v>NULL</v>
          </cell>
          <cell r="AU605" t="str">
            <v>NULL</v>
          </cell>
          <cell r="AV605" t="str">
            <v>NULL</v>
          </cell>
          <cell r="AW605" t="str">
            <v>NULL</v>
          </cell>
          <cell r="AX605" t="str">
            <v>NULL</v>
          </cell>
          <cell r="AY605" t="str">
            <v>NULL</v>
          </cell>
          <cell r="AZ605" t="str">
            <v>NULL</v>
          </cell>
          <cell r="BA605" t="str">
            <v>NULL</v>
          </cell>
          <cell r="BB605" t="str">
            <v>NULL</v>
          </cell>
          <cell r="BC605" t="str">
            <v>NULL</v>
          </cell>
          <cell r="BD605" t="str">
            <v>NULL</v>
          </cell>
          <cell r="BE605" t="str">
            <v>NULL</v>
          </cell>
          <cell r="BF605" t="str">
            <v>NULL</v>
          </cell>
          <cell r="BG605" t="str">
            <v>NULL</v>
          </cell>
          <cell r="BH605" t="str">
            <v>NULL</v>
          </cell>
          <cell r="BI605" t="str">
            <v>NULL</v>
          </cell>
          <cell r="BJ605" t="str">
            <v>NULL</v>
          </cell>
          <cell r="BK605" t="str">
            <v>NULL</v>
          </cell>
          <cell r="BL605" t="str">
            <v>NULL</v>
          </cell>
          <cell r="BM605" t="str">
            <v>NULL</v>
          </cell>
          <cell r="BN605" t="str">
            <v>NULL</v>
          </cell>
          <cell r="BO605" t="str">
            <v>NULL</v>
          </cell>
          <cell r="BP605" t="str">
            <v>NULL</v>
          </cell>
          <cell r="BQ605" t="str">
            <v>NULL</v>
          </cell>
          <cell r="BR605" t="str">
            <v>NULL</v>
          </cell>
          <cell r="BS605" t="str">
            <v>NULL</v>
          </cell>
          <cell r="BT605" t="str">
            <v>NULL</v>
          </cell>
          <cell r="BU605" t="str">
            <v>NULL</v>
          </cell>
          <cell r="BV605">
            <v>256134</v>
          </cell>
          <cell r="BW605">
            <v>188936</v>
          </cell>
          <cell r="BX605">
            <v>67198</v>
          </cell>
          <cell r="BY605" t="str">
            <v>NULL</v>
          </cell>
          <cell r="BZ605" t="str">
            <v>NULL</v>
          </cell>
          <cell r="CA605" t="str">
            <v>NULL</v>
          </cell>
          <cell r="CB605" t="str">
            <v>NULL</v>
          </cell>
          <cell r="CC605">
            <v>802</v>
          </cell>
          <cell r="CD605">
            <v>-802</v>
          </cell>
          <cell r="CE605" t="str">
            <v>NULL</v>
          </cell>
          <cell r="CF605" t="str">
            <v>NULL</v>
          </cell>
          <cell r="CG605" t="str">
            <v>NULL</v>
          </cell>
          <cell r="CH605">
            <v>25906</v>
          </cell>
          <cell r="CI605" t="str">
            <v>NULL</v>
          </cell>
          <cell r="CJ605">
            <v>25906</v>
          </cell>
          <cell r="CK605" t="str">
            <v>NULL</v>
          </cell>
          <cell r="CL605" t="str">
            <v>NULL</v>
          </cell>
          <cell r="CM605" t="str">
            <v>NULL</v>
          </cell>
          <cell r="CN605" t="str">
            <v>NULL</v>
          </cell>
          <cell r="CO605" t="str">
            <v>NULL</v>
          </cell>
          <cell r="CP605" t="str">
            <v>NULL</v>
          </cell>
          <cell r="CQ605" t="str">
            <v>NULL</v>
          </cell>
          <cell r="CR605" t="str">
            <v>NULL</v>
          </cell>
          <cell r="CS605" t="str">
            <v>NULL</v>
          </cell>
          <cell r="CT605" t="str">
            <v>NULL</v>
          </cell>
          <cell r="CU605" t="str">
            <v>NULL</v>
          </cell>
          <cell r="CV605" t="str">
            <v>NULL</v>
          </cell>
          <cell r="CW605" t="str">
            <v>NULL</v>
          </cell>
          <cell r="CX605">
            <v>15853</v>
          </cell>
          <cell r="CY605">
            <v>-15853</v>
          </cell>
          <cell r="CZ605" t="str">
            <v>NULL</v>
          </cell>
          <cell r="DA605" t="str">
            <v>NULL</v>
          </cell>
          <cell r="DB605" t="str">
            <v>NULL</v>
          </cell>
          <cell r="DC605">
            <v>729566</v>
          </cell>
          <cell r="DD605">
            <v>350340</v>
          </cell>
          <cell r="DE605">
            <v>379226</v>
          </cell>
        </row>
        <row r="606">
          <cell r="A606" t="str">
            <v>East Palo Alto2018</v>
          </cell>
          <cell r="B606" t="str">
            <v>East Palo Alto</v>
          </cell>
          <cell r="C606">
            <v>1247</v>
          </cell>
          <cell r="D606">
            <v>2018</v>
          </cell>
          <cell r="E606">
            <v>894472</v>
          </cell>
          <cell r="F606" t="str">
            <v>NULL</v>
          </cell>
          <cell r="G606">
            <v>894472</v>
          </cell>
          <cell r="H606">
            <v>2812773</v>
          </cell>
          <cell r="I606">
            <v>259046</v>
          </cell>
          <cell r="J606">
            <v>2553727</v>
          </cell>
          <cell r="K606" t="str">
            <v>NULL</v>
          </cell>
          <cell r="L606" t="str">
            <v>NULL</v>
          </cell>
          <cell r="M606" t="str">
            <v>NULL</v>
          </cell>
          <cell r="N606" t="str">
            <v>NULL</v>
          </cell>
          <cell r="O606" t="str">
            <v>NULL</v>
          </cell>
          <cell r="P606" t="str">
            <v>NULL</v>
          </cell>
          <cell r="Q606" t="str">
            <v>NULL</v>
          </cell>
          <cell r="R606" t="str">
            <v>NULL</v>
          </cell>
          <cell r="S606" t="str">
            <v>NULL</v>
          </cell>
          <cell r="T606" t="str">
            <v>NULL</v>
          </cell>
          <cell r="U606" t="str">
            <v>NULL</v>
          </cell>
          <cell r="V606" t="str">
            <v>NULL</v>
          </cell>
          <cell r="W606" t="str">
            <v>NULL</v>
          </cell>
          <cell r="X606" t="str">
            <v>NULL</v>
          </cell>
          <cell r="Y606" t="str">
            <v>NULL</v>
          </cell>
          <cell r="Z606" t="str">
            <v>NULL</v>
          </cell>
          <cell r="AA606" t="str">
            <v>NULL</v>
          </cell>
          <cell r="AB606" t="str">
            <v>NULL</v>
          </cell>
          <cell r="AC606" t="str">
            <v>NULL</v>
          </cell>
          <cell r="AD606" t="str">
            <v>NULL</v>
          </cell>
          <cell r="AE606" t="str">
            <v>NULL</v>
          </cell>
          <cell r="AF606" t="str">
            <v>NULL</v>
          </cell>
          <cell r="AG606" t="str">
            <v>NULL</v>
          </cell>
          <cell r="AH606" t="str">
            <v>NULL</v>
          </cell>
          <cell r="AI606" t="str">
            <v>NULL</v>
          </cell>
          <cell r="AJ606" t="str">
            <v>NULL</v>
          </cell>
          <cell r="AK606" t="str">
            <v>NULL</v>
          </cell>
          <cell r="AL606">
            <v>3707245</v>
          </cell>
          <cell r="AM606">
            <v>259046</v>
          </cell>
          <cell r="AN606">
            <v>3448199</v>
          </cell>
          <cell r="AO606">
            <v>9965852</v>
          </cell>
          <cell r="AP606">
            <v>834528</v>
          </cell>
          <cell r="AQ606">
            <v>9131324</v>
          </cell>
          <cell r="AR606" t="str">
            <v>NULL</v>
          </cell>
          <cell r="AS606" t="str">
            <v>NULL</v>
          </cell>
          <cell r="AT606" t="str">
            <v>NULL</v>
          </cell>
          <cell r="AU606" t="str">
            <v>NULL</v>
          </cell>
          <cell r="AV606" t="str">
            <v>NULL</v>
          </cell>
          <cell r="AW606" t="str">
            <v>NULL</v>
          </cell>
          <cell r="AX606" t="str">
            <v>NULL</v>
          </cell>
          <cell r="AY606" t="str">
            <v>NULL</v>
          </cell>
          <cell r="AZ606" t="str">
            <v>NULL</v>
          </cell>
          <cell r="BA606" t="str">
            <v>NULL</v>
          </cell>
          <cell r="BB606" t="str">
            <v>NULL</v>
          </cell>
          <cell r="BC606" t="str">
            <v>NULL</v>
          </cell>
          <cell r="BD606" t="str">
            <v>NULL</v>
          </cell>
          <cell r="BE606" t="str">
            <v>NULL</v>
          </cell>
          <cell r="BF606" t="str">
            <v>NULL</v>
          </cell>
          <cell r="BG606" t="str">
            <v>NULL</v>
          </cell>
          <cell r="BH606" t="str">
            <v>NULL</v>
          </cell>
          <cell r="BI606" t="str">
            <v>NULL</v>
          </cell>
          <cell r="BJ606" t="str">
            <v>NULL</v>
          </cell>
          <cell r="BK606" t="str">
            <v>NULL</v>
          </cell>
          <cell r="BL606" t="str">
            <v>NULL</v>
          </cell>
          <cell r="BM606" t="str">
            <v>NULL</v>
          </cell>
          <cell r="BN606" t="str">
            <v>NULL</v>
          </cell>
          <cell r="BO606" t="str">
            <v>NULL</v>
          </cell>
          <cell r="BP606" t="str">
            <v>NULL</v>
          </cell>
          <cell r="BQ606" t="str">
            <v>NULL</v>
          </cell>
          <cell r="BR606" t="str">
            <v>NULL</v>
          </cell>
          <cell r="BS606" t="str">
            <v>NULL</v>
          </cell>
          <cell r="BT606" t="str">
            <v>NULL</v>
          </cell>
          <cell r="BU606" t="str">
            <v>NULL</v>
          </cell>
          <cell r="BV606" t="str">
            <v>NULL</v>
          </cell>
          <cell r="BW606" t="str">
            <v>NULL</v>
          </cell>
          <cell r="BX606" t="str">
            <v>NULL</v>
          </cell>
          <cell r="BY606" t="str">
            <v>NULL</v>
          </cell>
          <cell r="BZ606" t="str">
            <v>NULL</v>
          </cell>
          <cell r="CA606" t="str">
            <v>NULL</v>
          </cell>
          <cell r="CB606" t="str">
            <v>NULL</v>
          </cell>
          <cell r="CC606" t="str">
            <v>NULL</v>
          </cell>
          <cell r="CD606" t="str">
            <v>NULL</v>
          </cell>
          <cell r="CE606" t="str">
            <v>NULL</v>
          </cell>
          <cell r="CF606" t="str">
            <v>NULL</v>
          </cell>
          <cell r="CG606" t="str">
            <v>NULL</v>
          </cell>
          <cell r="CH606">
            <v>142844</v>
          </cell>
          <cell r="CI606">
            <v>582856</v>
          </cell>
          <cell r="CJ606">
            <v>-440012</v>
          </cell>
          <cell r="CK606" t="str">
            <v>NULL</v>
          </cell>
          <cell r="CL606" t="str">
            <v>NULL</v>
          </cell>
          <cell r="CM606" t="str">
            <v>NULL</v>
          </cell>
          <cell r="CN606" t="str">
            <v>NULL</v>
          </cell>
          <cell r="CO606" t="str">
            <v>NULL</v>
          </cell>
          <cell r="CP606" t="str">
            <v>NULL</v>
          </cell>
          <cell r="CQ606" t="str">
            <v>NULL</v>
          </cell>
          <cell r="CR606" t="str">
            <v>NULL</v>
          </cell>
          <cell r="CS606" t="str">
            <v>NULL</v>
          </cell>
          <cell r="CT606" t="str">
            <v>NULL</v>
          </cell>
          <cell r="CU606" t="str">
            <v>NULL</v>
          </cell>
          <cell r="CV606" t="str">
            <v>NULL</v>
          </cell>
          <cell r="CW606" t="str">
            <v>NULL</v>
          </cell>
          <cell r="CX606" t="str">
            <v>NULL</v>
          </cell>
          <cell r="CY606" t="str">
            <v>NULL</v>
          </cell>
          <cell r="CZ606" t="str">
            <v>NULL</v>
          </cell>
          <cell r="DA606" t="str">
            <v>NULL</v>
          </cell>
          <cell r="DB606" t="str">
            <v>NULL</v>
          </cell>
          <cell r="DC606">
            <v>10108696</v>
          </cell>
          <cell r="DD606">
            <v>1417384</v>
          </cell>
          <cell r="DE606">
            <v>8691312</v>
          </cell>
        </row>
        <row r="607">
          <cell r="A607" t="str">
            <v>Eastvale2018</v>
          </cell>
          <cell r="B607" t="str">
            <v>Eastvale</v>
          </cell>
          <cell r="C607">
            <v>10783</v>
          </cell>
          <cell r="D607">
            <v>2018</v>
          </cell>
          <cell r="E607">
            <v>177559</v>
          </cell>
          <cell r="F607" t="str">
            <v>NULL</v>
          </cell>
          <cell r="G607">
            <v>177559</v>
          </cell>
          <cell r="H607">
            <v>2823447</v>
          </cell>
          <cell r="I607">
            <v>234716</v>
          </cell>
          <cell r="J607">
            <v>2588731</v>
          </cell>
          <cell r="K607" t="str">
            <v>NULL</v>
          </cell>
          <cell r="L607" t="str">
            <v>NULL</v>
          </cell>
          <cell r="M607" t="str">
            <v>NULL</v>
          </cell>
          <cell r="N607" t="str">
            <v>NULL</v>
          </cell>
          <cell r="O607" t="str">
            <v>NULL</v>
          </cell>
          <cell r="P607" t="str">
            <v>NULL</v>
          </cell>
          <cell r="Q607" t="str">
            <v>NULL</v>
          </cell>
          <cell r="R607" t="str">
            <v>NULL</v>
          </cell>
          <cell r="S607" t="str">
            <v>NULL</v>
          </cell>
          <cell r="T607" t="str">
            <v>NULL</v>
          </cell>
          <cell r="U607" t="str">
            <v>NULL</v>
          </cell>
          <cell r="V607" t="str">
            <v>NULL</v>
          </cell>
          <cell r="W607" t="str">
            <v>NULL</v>
          </cell>
          <cell r="X607" t="str">
            <v>NULL</v>
          </cell>
          <cell r="Y607" t="str">
            <v>NULL</v>
          </cell>
          <cell r="Z607" t="str">
            <v>NULL</v>
          </cell>
          <cell r="AA607" t="str">
            <v>NULL</v>
          </cell>
          <cell r="AB607" t="str">
            <v>NULL</v>
          </cell>
          <cell r="AC607" t="str">
            <v>NULL</v>
          </cell>
          <cell r="AD607" t="str">
            <v>NULL</v>
          </cell>
          <cell r="AE607" t="str">
            <v>NULL</v>
          </cell>
          <cell r="AF607" t="str">
            <v>NULL</v>
          </cell>
          <cell r="AG607" t="str">
            <v>NULL</v>
          </cell>
          <cell r="AH607" t="str">
            <v>NULL</v>
          </cell>
          <cell r="AI607" t="str">
            <v>NULL</v>
          </cell>
          <cell r="AJ607" t="str">
            <v>NULL</v>
          </cell>
          <cell r="AK607" t="str">
            <v>NULL</v>
          </cell>
          <cell r="AL607">
            <v>3001006</v>
          </cell>
          <cell r="AM607">
            <v>234716</v>
          </cell>
          <cell r="AN607">
            <v>2766290</v>
          </cell>
          <cell r="AO607">
            <v>8454359</v>
          </cell>
          <cell r="AP607">
            <v>147750</v>
          </cell>
          <cell r="AQ607">
            <v>8306609</v>
          </cell>
          <cell r="AR607" t="str">
            <v>NULL</v>
          </cell>
          <cell r="AS607" t="str">
            <v>NULL</v>
          </cell>
          <cell r="AT607" t="str">
            <v>NULL</v>
          </cell>
          <cell r="AU607" t="str">
            <v>NULL</v>
          </cell>
          <cell r="AV607" t="str">
            <v>NULL</v>
          </cell>
          <cell r="AW607" t="str">
            <v>NULL</v>
          </cell>
          <cell r="AX607" t="str">
            <v>NULL</v>
          </cell>
          <cell r="AY607" t="str">
            <v>NULL</v>
          </cell>
          <cell r="AZ607" t="str">
            <v>NULL</v>
          </cell>
          <cell r="BA607" t="str">
            <v>NULL</v>
          </cell>
          <cell r="BB607" t="str">
            <v>NULL</v>
          </cell>
          <cell r="BC607" t="str">
            <v>NULL</v>
          </cell>
          <cell r="BD607" t="str">
            <v>NULL</v>
          </cell>
          <cell r="BE607" t="str">
            <v>NULL</v>
          </cell>
          <cell r="BF607" t="str">
            <v>NULL</v>
          </cell>
          <cell r="BG607" t="str">
            <v>NULL</v>
          </cell>
          <cell r="BH607" t="str">
            <v>NULL</v>
          </cell>
          <cell r="BI607" t="str">
            <v>NULL</v>
          </cell>
          <cell r="BJ607" t="str">
            <v>NULL</v>
          </cell>
          <cell r="BK607" t="str">
            <v>NULL</v>
          </cell>
          <cell r="BL607" t="str">
            <v>NULL</v>
          </cell>
          <cell r="BM607" t="str">
            <v>NULL</v>
          </cell>
          <cell r="BN607" t="str">
            <v>NULL</v>
          </cell>
          <cell r="BO607" t="str">
            <v>NULL</v>
          </cell>
          <cell r="BP607" t="str">
            <v>NULL</v>
          </cell>
          <cell r="BQ607" t="str">
            <v>NULL</v>
          </cell>
          <cell r="BR607" t="str">
            <v>NULL</v>
          </cell>
          <cell r="BS607" t="str">
            <v>NULL</v>
          </cell>
          <cell r="BT607" t="str">
            <v>NULL</v>
          </cell>
          <cell r="BU607" t="str">
            <v>NULL</v>
          </cell>
          <cell r="BV607">
            <v>4441869</v>
          </cell>
          <cell r="BW607">
            <v>94535</v>
          </cell>
          <cell r="BX607">
            <v>4347334</v>
          </cell>
          <cell r="BY607" t="str">
            <v>NULL</v>
          </cell>
          <cell r="BZ607" t="str">
            <v>NULL</v>
          </cell>
          <cell r="CA607" t="str">
            <v>NULL</v>
          </cell>
          <cell r="CB607">
            <v>251418</v>
          </cell>
          <cell r="CC607">
            <v>166498</v>
          </cell>
          <cell r="CD607">
            <v>84920</v>
          </cell>
          <cell r="CE607" t="str">
            <v>NULL</v>
          </cell>
          <cell r="CF607" t="str">
            <v>NULL</v>
          </cell>
          <cell r="CG607" t="str">
            <v>NULL</v>
          </cell>
          <cell r="CH607" t="str">
            <v>NULL</v>
          </cell>
          <cell r="CI607" t="str">
            <v>NULL</v>
          </cell>
          <cell r="CJ607" t="str">
            <v>NULL</v>
          </cell>
          <cell r="CK607">
            <v>19581</v>
          </cell>
          <cell r="CL607">
            <v>19801</v>
          </cell>
          <cell r="CM607">
            <v>-220</v>
          </cell>
          <cell r="CN607" t="str">
            <v>NULL</v>
          </cell>
          <cell r="CO607" t="str">
            <v>NULL</v>
          </cell>
          <cell r="CP607" t="str">
            <v>NULL</v>
          </cell>
          <cell r="CQ607" t="str">
            <v>NULL</v>
          </cell>
          <cell r="CR607" t="str">
            <v>NULL</v>
          </cell>
          <cell r="CS607" t="str">
            <v>NULL</v>
          </cell>
          <cell r="CT607" t="str">
            <v>NULL</v>
          </cell>
          <cell r="CU607" t="str">
            <v>NULL</v>
          </cell>
          <cell r="CV607" t="str">
            <v>NULL</v>
          </cell>
          <cell r="CW607" t="str">
            <v>NULL</v>
          </cell>
          <cell r="CX607" t="str">
            <v>NULL</v>
          </cell>
          <cell r="CY607" t="str">
            <v>NULL</v>
          </cell>
          <cell r="CZ607" t="str">
            <v>NULL</v>
          </cell>
          <cell r="DA607" t="str">
            <v>NULL</v>
          </cell>
          <cell r="DB607" t="str">
            <v>NULL</v>
          </cell>
          <cell r="DC607">
            <v>13167227</v>
          </cell>
          <cell r="DD607">
            <v>428584</v>
          </cell>
          <cell r="DE607">
            <v>12738643</v>
          </cell>
        </row>
        <row r="608">
          <cell r="A608" t="str">
            <v>El Cajon2018</v>
          </cell>
          <cell r="B608" t="str">
            <v>El Cajon</v>
          </cell>
          <cell r="C608">
            <v>1248</v>
          </cell>
          <cell r="D608">
            <v>2018</v>
          </cell>
          <cell r="E608">
            <v>1354478</v>
          </cell>
          <cell r="F608">
            <v>112261</v>
          </cell>
          <cell r="G608">
            <v>1242217</v>
          </cell>
          <cell r="H608">
            <v>6377425</v>
          </cell>
          <cell r="I608">
            <v>2024942</v>
          </cell>
          <cell r="J608">
            <v>4352483</v>
          </cell>
          <cell r="K608" t="str">
            <v>NULL</v>
          </cell>
          <cell r="L608" t="str">
            <v>NULL</v>
          </cell>
          <cell r="M608" t="str">
            <v>NULL</v>
          </cell>
          <cell r="N608" t="str">
            <v>NULL</v>
          </cell>
          <cell r="O608" t="str">
            <v>NULL</v>
          </cell>
          <cell r="P608" t="str">
            <v>NULL</v>
          </cell>
          <cell r="Q608" t="str">
            <v>NULL</v>
          </cell>
          <cell r="R608" t="str">
            <v>NULL</v>
          </cell>
          <cell r="S608" t="str">
            <v>NULL</v>
          </cell>
          <cell r="T608" t="str">
            <v>NULL</v>
          </cell>
          <cell r="U608" t="str">
            <v>NULL</v>
          </cell>
          <cell r="V608" t="str">
            <v>NULL</v>
          </cell>
          <cell r="W608" t="str">
            <v>NULL</v>
          </cell>
          <cell r="X608" t="str">
            <v>NULL</v>
          </cell>
          <cell r="Y608" t="str">
            <v>NULL</v>
          </cell>
          <cell r="Z608" t="str">
            <v>NULL</v>
          </cell>
          <cell r="AA608" t="str">
            <v>NULL</v>
          </cell>
          <cell r="AB608" t="str">
            <v>NULL</v>
          </cell>
          <cell r="AC608" t="str">
            <v>NULL</v>
          </cell>
          <cell r="AD608" t="str">
            <v>NULL</v>
          </cell>
          <cell r="AE608" t="str">
            <v>NULL</v>
          </cell>
          <cell r="AF608" t="str">
            <v>NULL</v>
          </cell>
          <cell r="AG608" t="str">
            <v>NULL</v>
          </cell>
          <cell r="AH608" t="str">
            <v>NULL</v>
          </cell>
          <cell r="AI608" t="str">
            <v>NULL</v>
          </cell>
          <cell r="AJ608" t="str">
            <v>NULL</v>
          </cell>
          <cell r="AK608" t="str">
            <v>NULL</v>
          </cell>
          <cell r="AL608">
            <v>7731903</v>
          </cell>
          <cell r="AM608">
            <v>2137203</v>
          </cell>
          <cell r="AN608">
            <v>5594700</v>
          </cell>
          <cell r="AO608">
            <v>32169505</v>
          </cell>
          <cell r="AP608">
            <v>2502870</v>
          </cell>
          <cell r="AQ608">
            <v>29666635</v>
          </cell>
          <cell r="AR608" t="str">
            <v>NULL</v>
          </cell>
          <cell r="AS608" t="str">
            <v>NULL</v>
          </cell>
          <cell r="AT608" t="str">
            <v>NULL</v>
          </cell>
          <cell r="AU608" t="str">
            <v>NULL</v>
          </cell>
          <cell r="AV608" t="str">
            <v>NULL</v>
          </cell>
          <cell r="AW608" t="str">
            <v>NULL</v>
          </cell>
          <cell r="AX608" t="str">
            <v>NULL</v>
          </cell>
          <cell r="AY608" t="str">
            <v>NULL</v>
          </cell>
          <cell r="AZ608" t="str">
            <v>NULL</v>
          </cell>
          <cell r="BA608" t="str">
            <v>NULL</v>
          </cell>
          <cell r="BB608" t="str">
            <v>NULL</v>
          </cell>
          <cell r="BC608" t="str">
            <v>NULL</v>
          </cell>
          <cell r="BD608" t="str">
            <v>NULL</v>
          </cell>
          <cell r="BE608" t="str">
            <v>NULL</v>
          </cell>
          <cell r="BF608" t="str">
            <v>NULL</v>
          </cell>
          <cell r="BG608" t="str">
            <v>NULL</v>
          </cell>
          <cell r="BH608" t="str">
            <v>NULL</v>
          </cell>
          <cell r="BI608" t="str">
            <v>NULL</v>
          </cell>
          <cell r="BJ608" t="str">
            <v>NULL</v>
          </cell>
          <cell r="BK608" t="str">
            <v>NULL</v>
          </cell>
          <cell r="BL608" t="str">
            <v>NULL</v>
          </cell>
          <cell r="BM608" t="str">
            <v>NULL</v>
          </cell>
          <cell r="BN608" t="str">
            <v>NULL</v>
          </cell>
          <cell r="BO608" t="str">
            <v>NULL</v>
          </cell>
          <cell r="BP608" t="str">
            <v>NULL</v>
          </cell>
          <cell r="BQ608" t="str">
            <v>NULL</v>
          </cell>
          <cell r="BR608" t="str">
            <v>NULL</v>
          </cell>
          <cell r="BS608" t="str">
            <v>NULL</v>
          </cell>
          <cell r="BT608" t="str">
            <v>NULL</v>
          </cell>
          <cell r="BU608" t="str">
            <v>NULL</v>
          </cell>
          <cell r="BV608">
            <v>14969968</v>
          </cell>
          <cell r="BW608">
            <v>1197123</v>
          </cell>
          <cell r="BX608">
            <v>13772845</v>
          </cell>
          <cell r="BY608">
            <v>111282</v>
          </cell>
          <cell r="BZ608">
            <v>929314</v>
          </cell>
          <cell r="CA608">
            <v>-818032</v>
          </cell>
          <cell r="CB608">
            <v>829922</v>
          </cell>
          <cell r="CC608">
            <v>266406</v>
          </cell>
          <cell r="CD608">
            <v>563516</v>
          </cell>
          <cell r="CE608" t="str">
            <v>NULL</v>
          </cell>
          <cell r="CF608" t="str">
            <v>NULL</v>
          </cell>
          <cell r="CG608" t="str">
            <v>NULL</v>
          </cell>
          <cell r="CH608" t="str">
            <v>NULL</v>
          </cell>
          <cell r="CI608" t="str">
            <v>NULL</v>
          </cell>
          <cell r="CJ608" t="str">
            <v>NULL</v>
          </cell>
          <cell r="CK608" t="str">
            <v>NULL</v>
          </cell>
          <cell r="CL608" t="str">
            <v>NULL</v>
          </cell>
          <cell r="CM608" t="str">
            <v>NULL</v>
          </cell>
          <cell r="CN608" t="str">
            <v>NULL</v>
          </cell>
          <cell r="CO608" t="str">
            <v>NULL</v>
          </cell>
          <cell r="CP608" t="str">
            <v>NULL</v>
          </cell>
          <cell r="CQ608" t="str">
            <v>NULL</v>
          </cell>
          <cell r="CR608" t="str">
            <v>NULL</v>
          </cell>
          <cell r="CS608" t="str">
            <v>NULL</v>
          </cell>
          <cell r="CT608" t="str">
            <v>NULL</v>
          </cell>
          <cell r="CU608" t="str">
            <v>NULL</v>
          </cell>
          <cell r="CV608" t="str">
            <v>NULL</v>
          </cell>
          <cell r="CW608" t="str">
            <v>NULL</v>
          </cell>
          <cell r="CX608" t="str">
            <v>NULL</v>
          </cell>
          <cell r="CY608" t="str">
            <v>NULL</v>
          </cell>
          <cell r="CZ608" t="str">
            <v>NULL</v>
          </cell>
          <cell r="DA608" t="str">
            <v>NULL</v>
          </cell>
          <cell r="DB608" t="str">
            <v>NULL</v>
          </cell>
          <cell r="DC608">
            <v>48080677</v>
          </cell>
          <cell r="DD608">
            <v>4895713</v>
          </cell>
          <cell r="DE608">
            <v>43184964</v>
          </cell>
        </row>
        <row r="609">
          <cell r="A609" t="str">
            <v>El Centro2018</v>
          </cell>
          <cell r="B609" t="str">
            <v>El Centro</v>
          </cell>
          <cell r="C609">
            <v>1249</v>
          </cell>
          <cell r="D609">
            <v>2018</v>
          </cell>
          <cell r="E609" t="str">
            <v>NULL</v>
          </cell>
          <cell r="F609" t="str">
            <v>NULL</v>
          </cell>
          <cell r="G609" t="str">
            <v>NULL</v>
          </cell>
          <cell r="H609">
            <v>4007539</v>
          </cell>
          <cell r="I609" t="str">
            <v>NULL</v>
          </cell>
          <cell r="J609">
            <v>4007539</v>
          </cell>
          <cell r="K609" t="str">
            <v>NULL</v>
          </cell>
          <cell r="L609" t="str">
            <v>NULL</v>
          </cell>
          <cell r="M609" t="str">
            <v>NULL</v>
          </cell>
          <cell r="N609" t="str">
            <v>NULL</v>
          </cell>
          <cell r="O609" t="str">
            <v>NULL</v>
          </cell>
          <cell r="P609" t="str">
            <v>NULL</v>
          </cell>
          <cell r="Q609" t="str">
            <v>NULL</v>
          </cell>
          <cell r="R609" t="str">
            <v>NULL</v>
          </cell>
          <cell r="S609" t="str">
            <v>NULL</v>
          </cell>
          <cell r="T609" t="str">
            <v>NULL</v>
          </cell>
          <cell r="U609" t="str">
            <v>NULL</v>
          </cell>
          <cell r="V609" t="str">
            <v>NULL</v>
          </cell>
          <cell r="W609" t="str">
            <v>NULL</v>
          </cell>
          <cell r="X609" t="str">
            <v>NULL</v>
          </cell>
          <cell r="Y609" t="str">
            <v>NULL</v>
          </cell>
          <cell r="Z609" t="str">
            <v>NULL</v>
          </cell>
          <cell r="AA609" t="str">
            <v>NULL</v>
          </cell>
          <cell r="AB609" t="str">
            <v>NULL</v>
          </cell>
          <cell r="AC609" t="str">
            <v>NULL</v>
          </cell>
          <cell r="AD609" t="str">
            <v>NULL</v>
          </cell>
          <cell r="AE609" t="str">
            <v>NULL</v>
          </cell>
          <cell r="AF609" t="str">
            <v>NULL</v>
          </cell>
          <cell r="AG609" t="str">
            <v>NULL</v>
          </cell>
          <cell r="AH609" t="str">
            <v>NULL</v>
          </cell>
          <cell r="AI609" t="str">
            <v>NULL</v>
          </cell>
          <cell r="AJ609" t="str">
            <v>NULL</v>
          </cell>
          <cell r="AK609" t="str">
            <v>NULL</v>
          </cell>
          <cell r="AL609">
            <v>4007539</v>
          </cell>
          <cell r="AM609">
            <v>0</v>
          </cell>
          <cell r="AN609">
            <v>4007539</v>
          </cell>
          <cell r="AO609">
            <v>9454231</v>
          </cell>
          <cell r="AP609">
            <v>1491742</v>
          </cell>
          <cell r="AQ609">
            <v>7962489</v>
          </cell>
          <cell r="AR609" t="str">
            <v>NULL</v>
          </cell>
          <cell r="AS609" t="str">
            <v>NULL</v>
          </cell>
          <cell r="AT609" t="str">
            <v>NULL</v>
          </cell>
          <cell r="AU609" t="str">
            <v>NULL</v>
          </cell>
          <cell r="AV609" t="str">
            <v>NULL</v>
          </cell>
          <cell r="AW609" t="str">
            <v>NULL</v>
          </cell>
          <cell r="AX609" t="str">
            <v>NULL</v>
          </cell>
          <cell r="AY609" t="str">
            <v>NULL</v>
          </cell>
          <cell r="AZ609" t="str">
            <v>NULL</v>
          </cell>
          <cell r="BA609" t="str">
            <v>NULL</v>
          </cell>
          <cell r="BB609" t="str">
            <v>NULL</v>
          </cell>
          <cell r="BC609" t="str">
            <v>NULL</v>
          </cell>
          <cell r="BD609" t="str">
            <v>NULL</v>
          </cell>
          <cell r="BE609" t="str">
            <v>NULL</v>
          </cell>
          <cell r="BF609" t="str">
            <v>NULL</v>
          </cell>
          <cell r="BG609" t="str">
            <v>NULL</v>
          </cell>
          <cell r="BH609" t="str">
            <v>NULL</v>
          </cell>
          <cell r="BI609" t="str">
            <v>NULL</v>
          </cell>
          <cell r="BJ609" t="str">
            <v>NULL</v>
          </cell>
          <cell r="BK609" t="str">
            <v>NULL</v>
          </cell>
          <cell r="BL609" t="str">
            <v>NULL</v>
          </cell>
          <cell r="BM609" t="str">
            <v>NULL</v>
          </cell>
          <cell r="BN609" t="str">
            <v>NULL</v>
          </cell>
          <cell r="BO609" t="str">
            <v>NULL</v>
          </cell>
          <cell r="BP609" t="str">
            <v>NULL</v>
          </cell>
          <cell r="BQ609" t="str">
            <v>NULL</v>
          </cell>
          <cell r="BR609" t="str">
            <v>NULL</v>
          </cell>
          <cell r="BS609" t="str">
            <v>NULL</v>
          </cell>
          <cell r="BT609" t="str">
            <v>NULL</v>
          </cell>
          <cell r="BU609" t="str">
            <v>NULL</v>
          </cell>
          <cell r="BV609">
            <v>6562563</v>
          </cell>
          <cell r="BW609">
            <v>90516</v>
          </cell>
          <cell r="BX609">
            <v>6472047</v>
          </cell>
          <cell r="BY609" t="str">
            <v>NULL</v>
          </cell>
          <cell r="BZ609" t="str">
            <v>NULL</v>
          </cell>
          <cell r="CA609" t="str">
            <v>NULL</v>
          </cell>
          <cell r="CB609" t="str">
            <v>NULL</v>
          </cell>
          <cell r="CC609" t="str">
            <v>NULL</v>
          </cell>
          <cell r="CD609" t="str">
            <v>NULL</v>
          </cell>
          <cell r="CE609" t="str">
            <v>NULL</v>
          </cell>
          <cell r="CF609" t="str">
            <v>NULL</v>
          </cell>
          <cell r="CG609" t="str">
            <v>NULL</v>
          </cell>
          <cell r="CH609">
            <v>243515</v>
          </cell>
          <cell r="CI609">
            <v>18735</v>
          </cell>
          <cell r="CJ609">
            <v>224780</v>
          </cell>
          <cell r="CK609" t="str">
            <v>NULL</v>
          </cell>
          <cell r="CL609" t="str">
            <v>NULL</v>
          </cell>
          <cell r="CM609" t="str">
            <v>NULL</v>
          </cell>
          <cell r="CN609" t="str">
            <v>NULL</v>
          </cell>
          <cell r="CO609" t="str">
            <v>NULL</v>
          </cell>
          <cell r="CP609" t="str">
            <v>NULL</v>
          </cell>
          <cell r="CQ609" t="str">
            <v>NULL</v>
          </cell>
          <cell r="CR609" t="str">
            <v>NULL</v>
          </cell>
          <cell r="CS609" t="str">
            <v>NULL</v>
          </cell>
          <cell r="CT609" t="str">
            <v>NULL</v>
          </cell>
          <cell r="CU609" t="str">
            <v>NULL</v>
          </cell>
          <cell r="CV609" t="str">
            <v>NULL</v>
          </cell>
          <cell r="CW609" t="str">
            <v>NULL</v>
          </cell>
          <cell r="CX609" t="str">
            <v>NULL</v>
          </cell>
          <cell r="CY609" t="str">
            <v>NULL</v>
          </cell>
          <cell r="CZ609" t="str">
            <v>NULL</v>
          </cell>
          <cell r="DA609" t="str">
            <v>NULL</v>
          </cell>
          <cell r="DB609" t="str">
            <v>NULL</v>
          </cell>
          <cell r="DC609">
            <v>16260309</v>
          </cell>
          <cell r="DD609">
            <v>1600993</v>
          </cell>
          <cell r="DE609">
            <v>14659316</v>
          </cell>
        </row>
        <row r="610">
          <cell r="A610" t="str">
            <v>El Cerrito2018</v>
          </cell>
          <cell r="B610" t="str">
            <v>El Cerrito</v>
          </cell>
          <cell r="C610">
            <v>1250</v>
          </cell>
          <cell r="D610">
            <v>2018</v>
          </cell>
          <cell r="E610">
            <v>807769</v>
          </cell>
          <cell r="F610" t="str">
            <v>NULL</v>
          </cell>
          <cell r="G610">
            <v>807769</v>
          </cell>
          <cell r="H610">
            <v>5193115</v>
          </cell>
          <cell r="I610">
            <v>6807828</v>
          </cell>
          <cell r="J610">
            <v>-1614713</v>
          </cell>
          <cell r="K610" t="str">
            <v>NULL</v>
          </cell>
          <cell r="L610" t="str">
            <v>NULL</v>
          </cell>
          <cell r="M610" t="str">
            <v>NULL</v>
          </cell>
          <cell r="N610" t="str">
            <v>NULL</v>
          </cell>
          <cell r="O610" t="str">
            <v>NULL</v>
          </cell>
          <cell r="P610" t="str">
            <v>NULL</v>
          </cell>
          <cell r="Q610" t="str">
            <v>NULL</v>
          </cell>
          <cell r="R610" t="str">
            <v>NULL</v>
          </cell>
          <cell r="S610" t="str">
            <v>NULL</v>
          </cell>
          <cell r="T610" t="str">
            <v>NULL</v>
          </cell>
          <cell r="U610" t="str">
            <v>NULL</v>
          </cell>
          <cell r="V610" t="str">
            <v>NULL</v>
          </cell>
          <cell r="W610" t="str">
            <v>NULL</v>
          </cell>
          <cell r="X610" t="str">
            <v>NULL</v>
          </cell>
          <cell r="Y610" t="str">
            <v>NULL</v>
          </cell>
          <cell r="Z610" t="str">
            <v>NULL</v>
          </cell>
          <cell r="AA610" t="str">
            <v>NULL</v>
          </cell>
          <cell r="AB610" t="str">
            <v>NULL</v>
          </cell>
          <cell r="AC610" t="str">
            <v>NULL</v>
          </cell>
          <cell r="AD610" t="str">
            <v>NULL</v>
          </cell>
          <cell r="AE610" t="str">
            <v>NULL</v>
          </cell>
          <cell r="AF610" t="str">
            <v>NULL</v>
          </cell>
          <cell r="AG610" t="str">
            <v>NULL</v>
          </cell>
          <cell r="AH610" t="str">
            <v>NULL</v>
          </cell>
          <cell r="AI610" t="str">
            <v>NULL</v>
          </cell>
          <cell r="AJ610" t="str">
            <v>NULL</v>
          </cell>
          <cell r="AK610" t="str">
            <v>NULL</v>
          </cell>
          <cell r="AL610">
            <v>6000884</v>
          </cell>
          <cell r="AM610">
            <v>6807828</v>
          </cell>
          <cell r="AN610">
            <v>-806944</v>
          </cell>
          <cell r="AO610">
            <v>10923308</v>
          </cell>
          <cell r="AP610">
            <v>569711</v>
          </cell>
          <cell r="AQ610">
            <v>10353597</v>
          </cell>
          <cell r="AR610" t="str">
            <v>NULL</v>
          </cell>
          <cell r="AS610" t="str">
            <v>NULL</v>
          </cell>
          <cell r="AT610" t="str">
            <v>NULL</v>
          </cell>
          <cell r="AU610" t="str">
            <v>NULL</v>
          </cell>
          <cell r="AV610" t="str">
            <v>NULL</v>
          </cell>
          <cell r="AW610" t="str">
            <v>NULL</v>
          </cell>
          <cell r="AX610" t="str">
            <v>NULL</v>
          </cell>
          <cell r="AY610" t="str">
            <v>NULL</v>
          </cell>
          <cell r="AZ610" t="str">
            <v>NULL</v>
          </cell>
          <cell r="BA610" t="str">
            <v>NULL</v>
          </cell>
          <cell r="BB610" t="str">
            <v>NULL</v>
          </cell>
          <cell r="BC610" t="str">
            <v>NULL</v>
          </cell>
          <cell r="BD610" t="str">
            <v>NULL</v>
          </cell>
          <cell r="BE610" t="str">
            <v>NULL</v>
          </cell>
          <cell r="BF610" t="str">
            <v>NULL</v>
          </cell>
          <cell r="BG610" t="str">
            <v>NULL</v>
          </cell>
          <cell r="BH610" t="str">
            <v>NULL</v>
          </cell>
          <cell r="BI610" t="str">
            <v>NULL</v>
          </cell>
          <cell r="BJ610" t="str">
            <v>NULL</v>
          </cell>
          <cell r="BK610" t="str">
            <v>NULL</v>
          </cell>
          <cell r="BL610" t="str">
            <v>NULL</v>
          </cell>
          <cell r="BM610" t="str">
            <v>NULL</v>
          </cell>
          <cell r="BN610" t="str">
            <v>NULL</v>
          </cell>
          <cell r="BO610" t="str">
            <v>NULL</v>
          </cell>
          <cell r="BP610" t="str">
            <v>NULL</v>
          </cell>
          <cell r="BQ610" t="str">
            <v>NULL</v>
          </cell>
          <cell r="BR610" t="str">
            <v>NULL</v>
          </cell>
          <cell r="BS610" t="str">
            <v>NULL</v>
          </cell>
          <cell r="BT610" t="str">
            <v>NULL</v>
          </cell>
          <cell r="BU610" t="str">
            <v>NULL</v>
          </cell>
          <cell r="BV610">
            <v>10084084</v>
          </cell>
          <cell r="BW610">
            <v>2766798</v>
          </cell>
          <cell r="BX610">
            <v>7317286</v>
          </cell>
          <cell r="BY610" t="str">
            <v>NULL</v>
          </cell>
          <cell r="BZ610" t="str">
            <v>NULL</v>
          </cell>
          <cell r="CA610" t="str">
            <v>NULL</v>
          </cell>
          <cell r="CB610" t="str">
            <v>NULL</v>
          </cell>
          <cell r="CC610" t="str">
            <v>NULL</v>
          </cell>
          <cell r="CD610" t="str">
            <v>NULL</v>
          </cell>
          <cell r="CE610" t="str">
            <v>NULL</v>
          </cell>
          <cell r="CF610" t="str">
            <v>NULL</v>
          </cell>
          <cell r="CG610" t="str">
            <v>NULL</v>
          </cell>
          <cell r="CH610">
            <v>313201</v>
          </cell>
          <cell r="CI610">
            <v>774977</v>
          </cell>
          <cell r="CJ610">
            <v>-461776</v>
          </cell>
          <cell r="CK610" t="str">
            <v>NULL</v>
          </cell>
          <cell r="CL610" t="str">
            <v>NULL</v>
          </cell>
          <cell r="CM610" t="str">
            <v>NULL</v>
          </cell>
          <cell r="CN610" t="str">
            <v>NULL</v>
          </cell>
          <cell r="CO610" t="str">
            <v>NULL</v>
          </cell>
          <cell r="CP610" t="str">
            <v>NULL</v>
          </cell>
          <cell r="CQ610" t="str">
            <v>NULL</v>
          </cell>
          <cell r="CR610" t="str">
            <v>NULL</v>
          </cell>
          <cell r="CS610" t="str">
            <v>NULL</v>
          </cell>
          <cell r="CT610" t="str">
            <v>NULL</v>
          </cell>
          <cell r="CU610" t="str">
            <v>NULL</v>
          </cell>
          <cell r="CV610" t="str">
            <v>NULL</v>
          </cell>
          <cell r="CW610" t="str">
            <v>NULL</v>
          </cell>
          <cell r="CX610" t="str">
            <v>NULL</v>
          </cell>
          <cell r="CY610" t="str">
            <v>NULL</v>
          </cell>
          <cell r="CZ610" t="str">
            <v>NULL</v>
          </cell>
          <cell r="DA610" t="str">
            <v>NULL</v>
          </cell>
          <cell r="DB610" t="str">
            <v>NULL</v>
          </cell>
          <cell r="DC610">
            <v>21320593</v>
          </cell>
          <cell r="DD610">
            <v>4111486</v>
          </cell>
          <cell r="DE610">
            <v>17209107</v>
          </cell>
        </row>
        <row r="611">
          <cell r="A611" t="str">
            <v>El Monte2018</v>
          </cell>
          <cell r="B611" t="str">
            <v>El Monte</v>
          </cell>
          <cell r="C611">
            <v>1251</v>
          </cell>
          <cell r="D611">
            <v>2018</v>
          </cell>
          <cell r="E611">
            <v>2144370</v>
          </cell>
          <cell r="F611" t="str">
            <v>NULL</v>
          </cell>
          <cell r="G611">
            <v>2144370</v>
          </cell>
          <cell r="H611">
            <v>22328294</v>
          </cell>
          <cell r="I611">
            <v>13145891</v>
          </cell>
          <cell r="J611">
            <v>9182403</v>
          </cell>
          <cell r="K611" t="str">
            <v>NULL</v>
          </cell>
          <cell r="L611" t="str">
            <v>NULL</v>
          </cell>
          <cell r="M611" t="str">
            <v>NULL</v>
          </cell>
          <cell r="N611" t="str">
            <v>NULL</v>
          </cell>
          <cell r="O611" t="str">
            <v>NULL</v>
          </cell>
          <cell r="P611" t="str">
            <v>NULL</v>
          </cell>
          <cell r="Q611" t="str">
            <v>NULL</v>
          </cell>
          <cell r="R611" t="str">
            <v>NULL</v>
          </cell>
          <cell r="S611" t="str">
            <v>NULL</v>
          </cell>
          <cell r="T611" t="str">
            <v>NULL</v>
          </cell>
          <cell r="U611" t="str">
            <v>NULL</v>
          </cell>
          <cell r="V611" t="str">
            <v>NULL</v>
          </cell>
          <cell r="W611" t="str">
            <v>NULL</v>
          </cell>
          <cell r="X611" t="str">
            <v>NULL</v>
          </cell>
          <cell r="Y611" t="str">
            <v>NULL</v>
          </cell>
          <cell r="Z611" t="str">
            <v>NULL</v>
          </cell>
          <cell r="AA611" t="str">
            <v>NULL</v>
          </cell>
          <cell r="AB611" t="str">
            <v>NULL</v>
          </cell>
          <cell r="AC611" t="str">
            <v>NULL</v>
          </cell>
          <cell r="AD611" t="str">
            <v>NULL</v>
          </cell>
          <cell r="AE611" t="str">
            <v>NULL</v>
          </cell>
          <cell r="AF611" t="str">
            <v>NULL</v>
          </cell>
          <cell r="AG611" t="str">
            <v>NULL</v>
          </cell>
          <cell r="AH611" t="str">
            <v>NULL</v>
          </cell>
          <cell r="AI611" t="str">
            <v>NULL</v>
          </cell>
          <cell r="AJ611" t="str">
            <v>NULL</v>
          </cell>
          <cell r="AK611" t="str">
            <v>NULL</v>
          </cell>
          <cell r="AL611">
            <v>24472664</v>
          </cell>
          <cell r="AM611">
            <v>13145891</v>
          </cell>
          <cell r="AN611">
            <v>11326773</v>
          </cell>
          <cell r="AO611">
            <v>27620355</v>
          </cell>
          <cell r="AP611">
            <v>2571677</v>
          </cell>
          <cell r="AQ611">
            <v>25048678</v>
          </cell>
          <cell r="AR611" t="str">
            <v>NULL</v>
          </cell>
          <cell r="AS611" t="str">
            <v>NULL</v>
          </cell>
          <cell r="AT611" t="str">
            <v>NULL</v>
          </cell>
          <cell r="AU611" t="str">
            <v>NULL</v>
          </cell>
          <cell r="AV611" t="str">
            <v>NULL</v>
          </cell>
          <cell r="AW611" t="str">
            <v>NULL</v>
          </cell>
          <cell r="AX611" t="str">
            <v>NULL</v>
          </cell>
          <cell r="AY611" t="str">
            <v>NULL</v>
          </cell>
          <cell r="AZ611" t="str">
            <v>NULL</v>
          </cell>
          <cell r="BA611" t="str">
            <v>NULL</v>
          </cell>
          <cell r="BB611" t="str">
            <v>NULL</v>
          </cell>
          <cell r="BC611" t="str">
            <v>NULL</v>
          </cell>
          <cell r="BD611" t="str">
            <v>NULL</v>
          </cell>
          <cell r="BE611" t="str">
            <v>NULL</v>
          </cell>
          <cell r="BF611" t="str">
            <v>NULL</v>
          </cell>
          <cell r="BG611" t="str">
            <v>NULL</v>
          </cell>
          <cell r="BH611" t="str">
            <v>NULL</v>
          </cell>
          <cell r="BI611" t="str">
            <v>NULL</v>
          </cell>
          <cell r="BJ611" t="str">
            <v>NULL</v>
          </cell>
          <cell r="BK611" t="str">
            <v>NULL</v>
          </cell>
          <cell r="BL611" t="str">
            <v>NULL</v>
          </cell>
          <cell r="BM611" t="str">
            <v>NULL</v>
          </cell>
          <cell r="BN611" t="str">
            <v>NULL</v>
          </cell>
          <cell r="BO611" t="str">
            <v>NULL</v>
          </cell>
          <cell r="BP611" t="str">
            <v>NULL</v>
          </cell>
          <cell r="BQ611" t="str">
            <v>NULL</v>
          </cell>
          <cell r="BR611" t="str">
            <v>NULL</v>
          </cell>
          <cell r="BS611" t="str">
            <v>NULL</v>
          </cell>
          <cell r="BT611" t="str">
            <v>NULL</v>
          </cell>
          <cell r="BU611" t="str">
            <v>NULL</v>
          </cell>
          <cell r="BV611">
            <v>12705534</v>
          </cell>
          <cell r="BW611">
            <v>66727</v>
          </cell>
          <cell r="BX611">
            <v>12638807</v>
          </cell>
          <cell r="BY611" t="str">
            <v>NULL</v>
          </cell>
          <cell r="BZ611" t="str">
            <v>NULL</v>
          </cell>
          <cell r="CA611" t="str">
            <v>NULL</v>
          </cell>
          <cell r="CB611" t="str">
            <v>NULL</v>
          </cell>
          <cell r="CC611" t="str">
            <v>NULL</v>
          </cell>
          <cell r="CD611" t="str">
            <v>NULL</v>
          </cell>
          <cell r="CE611" t="str">
            <v>NULL</v>
          </cell>
          <cell r="CF611" t="str">
            <v>NULL</v>
          </cell>
          <cell r="CG611" t="str">
            <v>NULL</v>
          </cell>
          <cell r="CH611">
            <v>3827681</v>
          </cell>
          <cell r="CI611" t="str">
            <v>NULL</v>
          </cell>
          <cell r="CJ611">
            <v>3827681</v>
          </cell>
          <cell r="CK611" t="str">
            <v>NULL</v>
          </cell>
          <cell r="CL611" t="str">
            <v>NULL</v>
          </cell>
          <cell r="CM611" t="str">
            <v>NULL</v>
          </cell>
          <cell r="CN611" t="str">
            <v>NULL</v>
          </cell>
          <cell r="CO611" t="str">
            <v>NULL</v>
          </cell>
          <cell r="CP611" t="str">
            <v>NULL</v>
          </cell>
          <cell r="CQ611" t="str">
            <v>NULL</v>
          </cell>
          <cell r="CR611" t="str">
            <v>NULL</v>
          </cell>
          <cell r="CS611" t="str">
            <v>NULL</v>
          </cell>
          <cell r="CT611" t="str">
            <v>NULL</v>
          </cell>
          <cell r="CU611" t="str">
            <v>NULL</v>
          </cell>
          <cell r="CV611" t="str">
            <v>NULL</v>
          </cell>
          <cell r="CW611" t="str">
            <v>NULL</v>
          </cell>
          <cell r="CX611" t="str">
            <v>NULL</v>
          </cell>
          <cell r="CY611" t="str">
            <v>NULL</v>
          </cell>
          <cell r="CZ611" t="str">
            <v>NULL</v>
          </cell>
          <cell r="DA611" t="str">
            <v>NULL</v>
          </cell>
          <cell r="DB611" t="str">
            <v>NULL</v>
          </cell>
          <cell r="DC611">
            <v>44153570</v>
          </cell>
          <cell r="DD611">
            <v>2638404</v>
          </cell>
          <cell r="DE611">
            <v>41515166</v>
          </cell>
        </row>
        <row r="612">
          <cell r="A612" t="str">
            <v>El Paso De Robles2018</v>
          </cell>
          <cell r="B612" t="str">
            <v>El Paso De Robles</v>
          </cell>
          <cell r="C612">
            <v>1252</v>
          </cell>
          <cell r="D612">
            <v>2018</v>
          </cell>
          <cell r="E612">
            <v>288731</v>
          </cell>
          <cell r="F612" t="str">
            <v>NULL</v>
          </cell>
          <cell r="G612">
            <v>288731</v>
          </cell>
          <cell r="H612">
            <v>3670734</v>
          </cell>
          <cell r="I612">
            <v>256558</v>
          </cell>
          <cell r="J612">
            <v>3414176</v>
          </cell>
          <cell r="K612" t="str">
            <v>NULL</v>
          </cell>
          <cell r="L612" t="str">
            <v>NULL</v>
          </cell>
          <cell r="M612" t="str">
            <v>NULL</v>
          </cell>
          <cell r="N612" t="str">
            <v>NULL</v>
          </cell>
          <cell r="O612" t="str">
            <v>NULL</v>
          </cell>
          <cell r="P612" t="str">
            <v>NULL</v>
          </cell>
          <cell r="Q612" t="str">
            <v>NULL</v>
          </cell>
          <cell r="R612" t="str">
            <v>NULL</v>
          </cell>
          <cell r="S612" t="str">
            <v>NULL</v>
          </cell>
          <cell r="T612" t="str">
            <v>NULL</v>
          </cell>
          <cell r="U612" t="str">
            <v>NULL</v>
          </cell>
          <cell r="V612" t="str">
            <v>NULL</v>
          </cell>
          <cell r="W612" t="str">
            <v>NULL</v>
          </cell>
          <cell r="X612" t="str">
            <v>NULL</v>
          </cell>
          <cell r="Y612" t="str">
            <v>NULL</v>
          </cell>
          <cell r="Z612" t="str">
            <v>NULL</v>
          </cell>
          <cell r="AA612" t="str">
            <v>NULL</v>
          </cell>
          <cell r="AB612" t="str">
            <v>NULL</v>
          </cell>
          <cell r="AC612" t="str">
            <v>NULL</v>
          </cell>
          <cell r="AD612" t="str">
            <v>NULL</v>
          </cell>
          <cell r="AE612" t="str">
            <v>NULL</v>
          </cell>
          <cell r="AF612" t="str">
            <v>NULL</v>
          </cell>
          <cell r="AG612" t="str">
            <v>NULL</v>
          </cell>
          <cell r="AH612" t="str">
            <v>NULL</v>
          </cell>
          <cell r="AI612" t="str">
            <v>NULL</v>
          </cell>
          <cell r="AJ612" t="str">
            <v>NULL</v>
          </cell>
          <cell r="AK612" t="str">
            <v>NULL</v>
          </cell>
          <cell r="AL612">
            <v>3959465</v>
          </cell>
          <cell r="AM612">
            <v>256558</v>
          </cell>
          <cell r="AN612">
            <v>3702907</v>
          </cell>
          <cell r="AO612">
            <v>9155638</v>
          </cell>
          <cell r="AP612">
            <v>731369</v>
          </cell>
          <cell r="AQ612">
            <v>8424269</v>
          </cell>
          <cell r="AR612" t="str">
            <v>NULL</v>
          </cell>
          <cell r="AS612" t="str">
            <v>NULL</v>
          </cell>
          <cell r="AT612" t="str">
            <v>NULL</v>
          </cell>
          <cell r="AU612" t="str">
            <v>NULL</v>
          </cell>
          <cell r="AV612" t="str">
            <v>NULL</v>
          </cell>
          <cell r="AW612" t="str">
            <v>NULL</v>
          </cell>
          <cell r="AX612" t="str">
            <v>NULL</v>
          </cell>
          <cell r="AY612" t="str">
            <v>NULL</v>
          </cell>
          <cell r="AZ612" t="str">
            <v>NULL</v>
          </cell>
          <cell r="BA612" t="str">
            <v>NULL</v>
          </cell>
          <cell r="BB612" t="str">
            <v>NULL</v>
          </cell>
          <cell r="BC612" t="str">
            <v>NULL</v>
          </cell>
          <cell r="BD612" t="str">
            <v>NULL</v>
          </cell>
          <cell r="BE612" t="str">
            <v>NULL</v>
          </cell>
          <cell r="BF612" t="str">
            <v>NULL</v>
          </cell>
          <cell r="BG612" t="str">
            <v>NULL</v>
          </cell>
          <cell r="BH612" t="str">
            <v>NULL</v>
          </cell>
          <cell r="BI612" t="str">
            <v>NULL</v>
          </cell>
          <cell r="BJ612" t="str">
            <v>NULL</v>
          </cell>
          <cell r="BK612" t="str">
            <v>NULL</v>
          </cell>
          <cell r="BL612" t="str">
            <v>NULL</v>
          </cell>
          <cell r="BM612" t="str">
            <v>NULL</v>
          </cell>
          <cell r="BN612" t="str">
            <v>NULL</v>
          </cell>
          <cell r="BO612" t="str">
            <v>NULL</v>
          </cell>
          <cell r="BP612" t="str">
            <v>NULL</v>
          </cell>
          <cell r="BQ612" t="str">
            <v>NULL</v>
          </cell>
          <cell r="BR612" t="str">
            <v>NULL</v>
          </cell>
          <cell r="BS612" t="str">
            <v>NULL</v>
          </cell>
          <cell r="BT612" t="str">
            <v>NULL</v>
          </cell>
          <cell r="BU612" t="str">
            <v>NULL</v>
          </cell>
          <cell r="BV612">
            <v>5380658</v>
          </cell>
          <cell r="BW612">
            <v>862649</v>
          </cell>
          <cell r="BX612">
            <v>4518009</v>
          </cell>
          <cell r="BY612" t="str">
            <v>NULL</v>
          </cell>
          <cell r="BZ612" t="str">
            <v>NULL</v>
          </cell>
          <cell r="CA612" t="str">
            <v>NULL</v>
          </cell>
          <cell r="CB612" t="str">
            <v>NULL</v>
          </cell>
          <cell r="CC612" t="str">
            <v>NULL</v>
          </cell>
          <cell r="CD612" t="str">
            <v>NULL</v>
          </cell>
          <cell r="CE612" t="str">
            <v>NULL</v>
          </cell>
          <cell r="CF612" t="str">
            <v>NULL</v>
          </cell>
          <cell r="CG612" t="str">
            <v>NULL</v>
          </cell>
          <cell r="CH612">
            <v>2131475</v>
          </cell>
          <cell r="CI612">
            <v>1587486</v>
          </cell>
          <cell r="CJ612">
            <v>543989</v>
          </cell>
          <cell r="CK612" t="str">
            <v>NULL</v>
          </cell>
          <cell r="CL612" t="str">
            <v>NULL</v>
          </cell>
          <cell r="CM612" t="str">
            <v>NULL</v>
          </cell>
          <cell r="CN612" t="str">
            <v>NULL</v>
          </cell>
          <cell r="CO612" t="str">
            <v>NULL</v>
          </cell>
          <cell r="CP612" t="str">
            <v>NULL</v>
          </cell>
          <cell r="CQ612" t="str">
            <v>NULL</v>
          </cell>
          <cell r="CR612" t="str">
            <v>NULL</v>
          </cell>
          <cell r="CS612" t="str">
            <v>NULL</v>
          </cell>
          <cell r="CT612" t="str">
            <v>NULL</v>
          </cell>
          <cell r="CU612" t="str">
            <v>NULL</v>
          </cell>
          <cell r="CV612" t="str">
            <v>NULL</v>
          </cell>
          <cell r="CW612" t="str">
            <v>NULL</v>
          </cell>
          <cell r="CX612">
            <v>21573</v>
          </cell>
          <cell r="CY612">
            <v>-21573</v>
          </cell>
          <cell r="CZ612" t="str">
            <v>NULL</v>
          </cell>
          <cell r="DA612" t="str">
            <v>NULL</v>
          </cell>
          <cell r="DB612" t="str">
            <v>NULL</v>
          </cell>
          <cell r="DC612">
            <v>16667771</v>
          </cell>
          <cell r="DD612">
            <v>3203077</v>
          </cell>
          <cell r="DE612">
            <v>13464694</v>
          </cell>
        </row>
        <row r="613">
          <cell r="A613" t="str">
            <v>El Segundo2018</v>
          </cell>
          <cell r="B613" t="str">
            <v>El Segundo</v>
          </cell>
          <cell r="C613">
            <v>1253</v>
          </cell>
          <cell r="D613">
            <v>2018</v>
          </cell>
          <cell r="E613">
            <v>1054080</v>
          </cell>
          <cell r="F613" t="str">
            <v>NULL</v>
          </cell>
          <cell r="G613">
            <v>1054080</v>
          </cell>
          <cell r="H613">
            <v>12497895</v>
          </cell>
          <cell r="I613">
            <v>1101984</v>
          </cell>
          <cell r="J613">
            <v>11395911</v>
          </cell>
          <cell r="K613" t="str">
            <v>NULL</v>
          </cell>
          <cell r="L613" t="str">
            <v>NULL</v>
          </cell>
          <cell r="M613" t="str">
            <v>NULL</v>
          </cell>
          <cell r="N613" t="str">
            <v>NULL</v>
          </cell>
          <cell r="O613" t="str">
            <v>NULL</v>
          </cell>
          <cell r="P613" t="str">
            <v>NULL</v>
          </cell>
          <cell r="Q613" t="str">
            <v>NULL</v>
          </cell>
          <cell r="R613" t="str">
            <v>NULL</v>
          </cell>
          <cell r="S613" t="str">
            <v>NULL</v>
          </cell>
          <cell r="T613" t="str">
            <v>NULL</v>
          </cell>
          <cell r="U613" t="str">
            <v>NULL</v>
          </cell>
          <cell r="V613" t="str">
            <v>NULL</v>
          </cell>
          <cell r="W613" t="str">
            <v>NULL</v>
          </cell>
          <cell r="X613" t="str">
            <v>NULL</v>
          </cell>
          <cell r="Y613" t="str">
            <v>NULL</v>
          </cell>
          <cell r="Z613" t="str">
            <v>NULL</v>
          </cell>
          <cell r="AA613" t="str">
            <v>NULL</v>
          </cell>
          <cell r="AB613" t="str">
            <v>NULL</v>
          </cell>
          <cell r="AC613" t="str">
            <v>NULL</v>
          </cell>
          <cell r="AD613" t="str">
            <v>NULL</v>
          </cell>
          <cell r="AE613" t="str">
            <v>NULL</v>
          </cell>
          <cell r="AF613" t="str">
            <v>NULL</v>
          </cell>
          <cell r="AG613" t="str">
            <v>NULL</v>
          </cell>
          <cell r="AH613" t="str">
            <v>NULL</v>
          </cell>
          <cell r="AI613" t="str">
            <v>NULL</v>
          </cell>
          <cell r="AJ613" t="str">
            <v>NULL</v>
          </cell>
          <cell r="AK613" t="str">
            <v>NULL</v>
          </cell>
          <cell r="AL613">
            <v>13551975</v>
          </cell>
          <cell r="AM613">
            <v>1101984</v>
          </cell>
          <cell r="AN613">
            <v>12449991</v>
          </cell>
          <cell r="AO613">
            <v>20102476</v>
          </cell>
          <cell r="AP613">
            <v>980601</v>
          </cell>
          <cell r="AQ613">
            <v>19121875</v>
          </cell>
          <cell r="AR613" t="str">
            <v>NULL</v>
          </cell>
          <cell r="AS613" t="str">
            <v>NULL</v>
          </cell>
          <cell r="AT613" t="str">
            <v>NULL</v>
          </cell>
          <cell r="AU613" t="str">
            <v>NULL</v>
          </cell>
          <cell r="AV613" t="str">
            <v>NULL</v>
          </cell>
          <cell r="AW613" t="str">
            <v>NULL</v>
          </cell>
          <cell r="AX613" t="str">
            <v>NULL</v>
          </cell>
          <cell r="AY613" t="str">
            <v>NULL</v>
          </cell>
          <cell r="AZ613" t="str">
            <v>NULL</v>
          </cell>
          <cell r="BA613" t="str">
            <v>NULL</v>
          </cell>
          <cell r="BB613" t="str">
            <v>NULL</v>
          </cell>
          <cell r="BC613" t="str">
            <v>NULL</v>
          </cell>
          <cell r="BD613" t="str">
            <v>NULL</v>
          </cell>
          <cell r="BE613" t="str">
            <v>NULL</v>
          </cell>
          <cell r="BF613" t="str">
            <v>NULL</v>
          </cell>
          <cell r="BG613" t="str">
            <v>NULL</v>
          </cell>
          <cell r="BH613" t="str">
            <v>NULL</v>
          </cell>
          <cell r="BI613" t="str">
            <v>NULL</v>
          </cell>
          <cell r="BJ613" t="str">
            <v>NULL</v>
          </cell>
          <cell r="BK613" t="str">
            <v>NULL</v>
          </cell>
          <cell r="BL613" t="str">
            <v>NULL</v>
          </cell>
          <cell r="BM613" t="str">
            <v>NULL</v>
          </cell>
          <cell r="BN613" t="str">
            <v>NULL</v>
          </cell>
          <cell r="BO613" t="str">
            <v>NULL</v>
          </cell>
          <cell r="BP613" t="str">
            <v>NULL</v>
          </cell>
          <cell r="BQ613" t="str">
            <v>NULL</v>
          </cell>
          <cell r="BR613" t="str">
            <v>NULL</v>
          </cell>
          <cell r="BS613" t="str">
            <v>NULL</v>
          </cell>
          <cell r="BT613" t="str">
            <v>NULL</v>
          </cell>
          <cell r="BU613" t="str">
            <v>NULL</v>
          </cell>
          <cell r="BV613">
            <v>10304986</v>
          </cell>
          <cell r="BW613">
            <v>527125</v>
          </cell>
          <cell r="BX613">
            <v>9777861</v>
          </cell>
          <cell r="BY613">
            <v>4149289</v>
          </cell>
          <cell r="BZ613">
            <v>1154894</v>
          </cell>
          <cell r="CA613">
            <v>2994395</v>
          </cell>
          <cell r="CB613">
            <v>213252</v>
          </cell>
          <cell r="CC613">
            <v>16346</v>
          </cell>
          <cell r="CD613">
            <v>196906</v>
          </cell>
          <cell r="CE613" t="str">
            <v>NULL</v>
          </cell>
          <cell r="CF613" t="str">
            <v>NULL</v>
          </cell>
          <cell r="CG613" t="str">
            <v>NULL</v>
          </cell>
          <cell r="CH613">
            <v>16820</v>
          </cell>
          <cell r="CI613" t="str">
            <v>NULL</v>
          </cell>
          <cell r="CJ613">
            <v>16820</v>
          </cell>
          <cell r="CK613" t="str">
            <v>NULL</v>
          </cell>
          <cell r="CL613" t="str">
            <v>NULL</v>
          </cell>
          <cell r="CM613" t="str">
            <v>NULL</v>
          </cell>
          <cell r="CN613" t="str">
            <v>NULL</v>
          </cell>
          <cell r="CO613" t="str">
            <v>NULL</v>
          </cell>
          <cell r="CP613" t="str">
            <v>NULL</v>
          </cell>
          <cell r="CQ613" t="str">
            <v>NULL</v>
          </cell>
          <cell r="CR613" t="str">
            <v>NULL</v>
          </cell>
          <cell r="CS613" t="str">
            <v>NULL</v>
          </cell>
          <cell r="CT613" t="str">
            <v>NULL</v>
          </cell>
          <cell r="CU613" t="str">
            <v>NULL</v>
          </cell>
          <cell r="CV613" t="str">
            <v>NULL</v>
          </cell>
          <cell r="CW613" t="str">
            <v>NULL</v>
          </cell>
          <cell r="CX613">
            <v>103504</v>
          </cell>
          <cell r="CY613">
            <v>-103504</v>
          </cell>
          <cell r="CZ613" t="str">
            <v>NULL</v>
          </cell>
          <cell r="DA613" t="str">
            <v>NULL</v>
          </cell>
          <cell r="DB613" t="str">
            <v>NULL</v>
          </cell>
          <cell r="DC613">
            <v>34786823</v>
          </cell>
          <cell r="DD613">
            <v>2782470</v>
          </cell>
          <cell r="DE613">
            <v>32004353</v>
          </cell>
        </row>
        <row r="614">
          <cell r="A614" t="str">
            <v>Elk Grove2018</v>
          </cell>
          <cell r="B614" t="str">
            <v>Elk Grove</v>
          </cell>
          <cell r="C614">
            <v>1254</v>
          </cell>
          <cell r="D614">
            <v>2018</v>
          </cell>
          <cell r="E614">
            <v>2135316</v>
          </cell>
          <cell r="F614" t="str">
            <v>NULL</v>
          </cell>
          <cell r="G614">
            <v>2135316</v>
          </cell>
          <cell r="H614">
            <v>24717094</v>
          </cell>
          <cell r="I614">
            <v>516532</v>
          </cell>
          <cell r="J614">
            <v>24200562</v>
          </cell>
          <cell r="K614" t="str">
            <v>NULL</v>
          </cell>
          <cell r="L614" t="str">
            <v>NULL</v>
          </cell>
          <cell r="M614" t="str">
            <v>NULL</v>
          </cell>
          <cell r="N614" t="str">
            <v>NULL</v>
          </cell>
          <cell r="O614" t="str">
            <v>NULL</v>
          </cell>
          <cell r="P614" t="str">
            <v>NULL</v>
          </cell>
          <cell r="Q614" t="str">
            <v>NULL</v>
          </cell>
          <cell r="R614" t="str">
            <v>NULL</v>
          </cell>
          <cell r="S614" t="str">
            <v>NULL</v>
          </cell>
          <cell r="T614" t="str">
            <v>NULL</v>
          </cell>
          <cell r="U614" t="str">
            <v>NULL</v>
          </cell>
          <cell r="V614" t="str">
            <v>NULL</v>
          </cell>
          <cell r="W614" t="str">
            <v>NULL</v>
          </cell>
          <cell r="X614" t="str">
            <v>NULL</v>
          </cell>
          <cell r="Y614" t="str">
            <v>NULL</v>
          </cell>
          <cell r="Z614" t="str">
            <v>NULL</v>
          </cell>
          <cell r="AA614" t="str">
            <v>NULL</v>
          </cell>
          <cell r="AB614" t="str">
            <v>NULL</v>
          </cell>
          <cell r="AC614" t="str">
            <v>NULL</v>
          </cell>
          <cell r="AD614" t="str">
            <v>NULL</v>
          </cell>
          <cell r="AE614" t="str">
            <v>NULL</v>
          </cell>
          <cell r="AF614" t="str">
            <v>NULL</v>
          </cell>
          <cell r="AG614" t="str">
            <v>NULL</v>
          </cell>
          <cell r="AH614" t="str">
            <v>NULL</v>
          </cell>
          <cell r="AI614" t="str">
            <v>NULL</v>
          </cell>
          <cell r="AJ614" t="str">
            <v>NULL</v>
          </cell>
          <cell r="AK614" t="str">
            <v>NULL</v>
          </cell>
          <cell r="AL614">
            <v>26852410</v>
          </cell>
          <cell r="AM614">
            <v>516532</v>
          </cell>
          <cell r="AN614">
            <v>26335878</v>
          </cell>
          <cell r="AO614">
            <v>36867913</v>
          </cell>
          <cell r="AP614">
            <v>5901136</v>
          </cell>
          <cell r="AQ614">
            <v>30966777</v>
          </cell>
          <cell r="AR614" t="str">
            <v>NULL</v>
          </cell>
          <cell r="AS614" t="str">
            <v>NULL</v>
          </cell>
          <cell r="AT614" t="str">
            <v>NULL</v>
          </cell>
          <cell r="AU614" t="str">
            <v>NULL</v>
          </cell>
          <cell r="AV614" t="str">
            <v>NULL</v>
          </cell>
          <cell r="AW614" t="str">
            <v>NULL</v>
          </cell>
          <cell r="AX614" t="str">
            <v>NULL</v>
          </cell>
          <cell r="AY614" t="str">
            <v>NULL</v>
          </cell>
          <cell r="AZ614" t="str">
            <v>NULL</v>
          </cell>
          <cell r="BA614" t="str">
            <v>NULL</v>
          </cell>
          <cell r="BB614" t="str">
            <v>NULL</v>
          </cell>
          <cell r="BC614" t="str">
            <v>NULL</v>
          </cell>
          <cell r="BD614" t="str">
            <v>NULL</v>
          </cell>
          <cell r="BE614" t="str">
            <v>NULL</v>
          </cell>
          <cell r="BF614" t="str">
            <v>NULL</v>
          </cell>
          <cell r="BG614" t="str">
            <v>NULL</v>
          </cell>
          <cell r="BH614" t="str">
            <v>NULL</v>
          </cell>
          <cell r="BI614" t="str">
            <v>NULL</v>
          </cell>
          <cell r="BJ614" t="str">
            <v>NULL</v>
          </cell>
          <cell r="BK614" t="str">
            <v>NULL</v>
          </cell>
          <cell r="BL614" t="str">
            <v>NULL</v>
          </cell>
          <cell r="BM614" t="str">
            <v>NULL</v>
          </cell>
          <cell r="BN614" t="str">
            <v>NULL</v>
          </cell>
          <cell r="BO614" t="str">
            <v>NULL</v>
          </cell>
          <cell r="BP614" t="str">
            <v>NULL</v>
          </cell>
          <cell r="BQ614" t="str">
            <v>NULL</v>
          </cell>
          <cell r="BR614" t="str">
            <v>NULL</v>
          </cell>
          <cell r="BS614" t="str">
            <v>NULL</v>
          </cell>
          <cell r="BT614" t="str">
            <v>NULL</v>
          </cell>
          <cell r="BU614" t="str">
            <v>NULL</v>
          </cell>
          <cell r="BV614" t="str">
            <v>NULL</v>
          </cell>
          <cell r="BW614" t="str">
            <v>NULL</v>
          </cell>
          <cell r="BX614" t="str">
            <v>NULL</v>
          </cell>
          <cell r="BY614" t="str">
            <v>NULL</v>
          </cell>
          <cell r="BZ614" t="str">
            <v>NULL</v>
          </cell>
          <cell r="CA614" t="str">
            <v>NULL</v>
          </cell>
          <cell r="CB614" t="str">
            <v>NULL</v>
          </cell>
          <cell r="CC614">
            <v>143339</v>
          </cell>
          <cell r="CD614">
            <v>-143339</v>
          </cell>
          <cell r="CE614" t="str">
            <v>NULL</v>
          </cell>
          <cell r="CF614" t="str">
            <v>NULL</v>
          </cell>
          <cell r="CG614" t="str">
            <v>NULL</v>
          </cell>
          <cell r="CH614">
            <v>441497</v>
          </cell>
          <cell r="CI614">
            <v>1040378</v>
          </cell>
          <cell r="CJ614">
            <v>-598881</v>
          </cell>
          <cell r="CK614" t="str">
            <v>NULL</v>
          </cell>
          <cell r="CL614" t="str">
            <v>NULL</v>
          </cell>
          <cell r="CM614" t="str">
            <v>NULL</v>
          </cell>
          <cell r="CN614" t="str">
            <v>NULL</v>
          </cell>
          <cell r="CO614" t="str">
            <v>NULL</v>
          </cell>
          <cell r="CP614" t="str">
            <v>NULL</v>
          </cell>
          <cell r="CQ614" t="str">
            <v>NULL</v>
          </cell>
          <cell r="CR614" t="str">
            <v>NULL</v>
          </cell>
          <cell r="CS614" t="str">
            <v>NULL</v>
          </cell>
          <cell r="CT614" t="str">
            <v>NULL</v>
          </cell>
          <cell r="CU614" t="str">
            <v>NULL</v>
          </cell>
          <cell r="CV614" t="str">
            <v>NULL</v>
          </cell>
          <cell r="CW614" t="str">
            <v>NULL</v>
          </cell>
          <cell r="CX614" t="str">
            <v>NULL</v>
          </cell>
          <cell r="CY614" t="str">
            <v>NULL</v>
          </cell>
          <cell r="CZ614" t="str">
            <v>NULL</v>
          </cell>
          <cell r="DA614" t="str">
            <v>NULL</v>
          </cell>
          <cell r="DB614" t="str">
            <v>NULL</v>
          </cell>
          <cell r="DC614">
            <v>37309410</v>
          </cell>
          <cell r="DD614">
            <v>7084853</v>
          </cell>
          <cell r="DE614">
            <v>30224557</v>
          </cell>
        </row>
        <row r="615">
          <cell r="A615" t="str">
            <v>Emeryville2018</v>
          </cell>
          <cell r="B615" t="str">
            <v>Emeryville</v>
          </cell>
          <cell r="C615">
            <v>1255</v>
          </cell>
          <cell r="D615">
            <v>2018</v>
          </cell>
          <cell r="E615">
            <v>208890</v>
          </cell>
          <cell r="F615" t="str">
            <v>NULL</v>
          </cell>
          <cell r="G615">
            <v>208890</v>
          </cell>
          <cell r="H615">
            <v>9265525</v>
          </cell>
          <cell r="I615">
            <v>2726064</v>
          </cell>
          <cell r="J615">
            <v>6539461</v>
          </cell>
          <cell r="K615" t="str">
            <v>NULL</v>
          </cell>
          <cell r="L615" t="str">
            <v>NULL</v>
          </cell>
          <cell r="M615" t="str">
            <v>NULL</v>
          </cell>
          <cell r="N615" t="str">
            <v>NULL</v>
          </cell>
          <cell r="O615" t="str">
            <v>NULL</v>
          </cell>
          <cell r="P615" t="str">
            <v>NULL</v>
          </cell>
          <cell r="Q615" t="str">
            <v>NULL</v>
          </cell>
          <cell r="R615" t="str">
            <v>NULL</v>
          </cell>
          <cell r="S615" t="str">
            <v>NULL</v>
          </cell>
          <cell r="T615" t="str">
            <v>NULL</v>
          </cell>
          <cell r="U615" t="str">
            <v>NULL</v>
          </cell>
          <cell r="V615" t="str">
            <v>NULL</v>
          </cell>
          <cell r="W615" t="str">
            <v>NULL</v>
          </cell>
          <cell r="X615" t="str">
            <v>NULL</v>
          </cell>
          <cell r="Y615" t="str">
            <v>NULL</v>
          </cell>
          <cell r="Z615" t="str">
            <v>NULL</v>
          </cell>
          <cell r="AA615" t="str">
            <v>NULL</v>
          </cell>
          <cell r="AB615" t="str">
            <v>NULL</v>
          </cell>
          <cell r="AC615" t="str">
            <v>NULL</v>
          </cell>
          <cell r="AD615" t="str">
            <v>NULL</v>
          </cell>
          <cell r="AE615" t="str">
            <v>NULL</v>
          </cell>
          <cell r="AF615" t="str">
            <v>NULL</v>
          </cell>
          <cell r="AG615" t="str">
            <v>NULL</v>
          </cell>
          <cell r="AH615" t="str">
            <v>NULL</v>
          </cell>
          <cell r="AI615" t="str">
            <v>NULL</v>
          </cell>
          <cell r="AJ615" t="str">
            <v>NULL</v>
          </cell>
          <cell r="AK615" t="str">
            <v>NULL</v>
          </cell>
          <cell r="AL615">
            <v>9474415</v>
          </cell>
          <cell r="AM615">
            <v>2726064</v>
          </cell>
          <cell r="AN615">
            <v>6748351</v>
          </cell>
          <cell r="AO615">
            <v>12265427</v>
          </cell>
          <cell r="AP615">
            <v>406141</v>
          </cell>
          <cell r="AQ615">
            <v>11859286</v>
          </cell>
          <cell r="AR615" t="str">
            <v>NULL</v>
          </cell>
          <cell r="AS615" t="str">
            <v>NULL</v>
          </cell>
          <cell r="AT615" t="str">
            <v>NULL</v>
          </cell>
          <cell r="AU615" t="str">
            <v>NULL</v>
          </cell>
          <cell r="AV615" t="str">
            <v>NULL</v>
          </cell>
          <cell r="AW615" t="str">
            <v>NULL</v>
          </cell>
          <cell r="AX615" t="str">
            <v>NULL</v>
          </cell>
          <cell r="AY615" t="str">
            <v>NULL</v>
          </cell>
          <cell r="AZ615" t="str">
            <v>NULL</v>
          </cell>
          <cell r="BA615" t="str">
            <v>NULL</v>
          </cell>
          <cell r="BB615" t="str">
            <v>NULL</v>
          </cell>
          <cell r="BC615" t="str">
            <v>NULL</v>
          </cell>
          <cell r="BD615" t="str">
            <v>NULL</v>
          </cell>
          <cell r="BE615" t="str">
            <v>NULL</v>
          </cell>
          <cell r="BF615" t="str">
            <v>NULL</v>
          </cell>
          <cell r="BG615" t="str">
            <v>NULL</v>
          </cell>
          <cell r="BH615" t="str">
            <v>NULL</v>
          </cell>
          <cell r="BI615" t="str">
            <v>NULL</v>
          </cell>
          <cell r="BJ615" t="str">
            <v>NULL</v>
          </cell>
          <cell r="BK615" t="str">
            <v>NULL</v>
          </cell>
          <cell r="BL615" t="str">
            <v>NULL</v>
          </cell>
          <cell r="BM615" t="str">
            <v>NULL</v>
          </cell>
          <cell r="BN615" t="str">
            <v>NULL</v>
          </cell>
          <cell r="BO615" t="str">
            <v>NULL</v>
          </cell>
          <cell r="BP615" t="str">
            <v>NULL</v>
          </cell>
          <cell r="BQ615" t="str">
            <v>NULL</v>
          </cell>
          <cell r="BR615" t="str">
            <v>NULL</v>
          </cell>
          <cell r="BS615" t="str">
            <v>NULL</v>
          </cell>
          <cell r="BT615" t="str">
            <v>NULL</v>
          </cell>
          <cell r="BU615" t="str">
            <v>NULL</v>
          </cell>
          <cell r="BV615">
            <v>11701535</v>
          </cell>
          <cell r="BW615">
            <v>400184</v>
          </cell>
          <cell r="BX615">
            <v>11301351</v>
          </cell>
          <cell r="BY615">
            <v>187357</v>
          </cell>
          <cell r="BZ615">
            <v>186558</v>
          </cell>
          <cell r="CA615">
            <v>799</v>
          </cell>
          <cell r="CB615" t="str">
            <v>NULL</v>
          </cell>
          <cell r="CC615" t="str">
            <v>NULL</v>
          </cell>
          <cell r="CD615" t="str">
            <v>NULL</v>
          </cell>
          <cell r="CE615" t="str">
            <v>NULL</v>
          </cell>
          <cell r="CF615" t="str">
            <v>NULL</v>
          </cell>
          <cell r="CG615" t="str">
            <v>NULL</v>
          </cell>
          <cell r="CH615">
            <v>193776</v>
          </cell>
          <cell r="CI615" t="str">
            <v>NULL</v>
          </cell>
          <cell r="CJ615">
            <v>193776</v>
          </cell>
          <cell r="CK615" t="str">
            <v>NULL</v>
          </cell>
          <cell r="CL615" t="str">
            <v>NULL</v>
          </cell>
          <cell r="CM615" t="str">
            <v>NULL</v>
          </cell>
          <cell r="CN615" t="str">
            <v>NULL</v>
          </cell>
          <cell r="CO615" t="str">
            <v>NULL</v>
          </cell>
          <cell r="CP615" t="str">
            <v>NULL</v>
          </cell>
          <cell r="CQ615" t="str">
            <v>NULL</v>
          </cell>
          <cell r="CR615" t="str">
            <v>NULL</v>
          </cell>
          <cell r="CS615" t="str">
            <v>NULL</v>
          </cell>
          <cell r="CT615" t="str">
            <v>NULL</v>
          </cell>
          <cell r="CU615" t="str">
            <v>NULL</v>
          </cell>
          <cell r="CV615" t="str">
            <v>NULL</v>
          </cell>
          <cell r="CW615" t="str">
            <v>NULL</v>
          </cell>
          <cell r="CX615">
            <v>66352</v>
          </cell>
          <cell r="CY615">
            <v>-66352</v>
          </cell>
          <cell r="CZ615" t="str">
            <v>NULL</v>
          </cell>
          <cell r="DA615" t="str">
            <v>NULL</v>
          </cell>
          <cell r="DB615" t="str">
            <v>NULL</v>
          </cell>
          <cell r="DC615">
            <v>24348095</v>
          </cell>
          <cell r="DD615">
            <v>1059235</v>
          </cell>
          <cell r="DE615">
            <v>23288860</v>
          </cell>
        </row>
        <row r="616">
          <cell r="A616" t="str">
            <v>Encinitas2018</v>
          </cell>
          <cell r="B616" t="str">
            <v>Encinitas</v>
          </cell>
          <cell r="C616">
            <v>1256</v>
          </cell>
          <cell r="D616">
            <v>2018</v>
          </cell>
          <cell r="E616">
            <v>933114</v>
          </cell>
          <cell r="F616" t="str">
            <v>NULL</v>
          </cell>
          <cell r="G616">
            <v>933114</v>
          </cell>
          <cell r="H616">
            <v>10695427</v>
          </cell>
          <cell r="I616">
            <v>5745144</v>
          </cell>
          <cell r="J616">
            <v>4950283</v>
          </cell>
          <cell r="K616" t="str">
            <v>NULL</v>
          </cell>
          <cell r="L616" t="str">
            <v>NULL</v>
          </cell>
          <cell r="M616" t="str">
            <v>NULL</v>
          </cell>
          <cell r="N616" t="str">
            <v>NULL</v>
          </cell>
          <cell r="O616" t="str">
            <v>NULL</v>
          </cell>
          <cell r="P616" t="str">
            <v>NULL</v>
          </cell>
          <cell r="Q616" t="str">
            <v>NULL</v>
          </cell>
          <cell r="R616" t="str">
            <v>NULL</v>
          </cell>
          <cell r="S616" t="str">
            <v>NULL</v>
          </cell>
          <cell r="T616" t="str">
            <v>NULL</v>
          </cell>
          <cell r="U616" t="str">
            <v>NULL</v>
          </cell>
          <cell r="V616" t="str">
            <v>NULL</v>
          </cell>
          <cell r="W616" t="str">
            <v>NULL</v>
          </cell>
          <cell r="X616" t="str">
            <v>NULL</v>
          </cell>
          <cell r="Y616" t="str">
            <v>NULL</v>
          </cell>
          <cell r="Z616" t="str">
            <v>NULL</v>
          </cell>
          <cell r="AA616" t="str">
            <v>NULL</v>
          </cell>
          <cell r="AB616" t="str">
            <v>NULL</v>
          </cell>
          <cell r="AC616" t="str">
            <v>NULL</v>
          </cell>
          <cell r="AD616" t="str">
            <v>NULL</v>
          </cell>
          <cell r="AE616" t="str">
            <v>NULL</v>
          </cell>
          <cell r="AF616" t="str">
            <v>NULL</v>
          </cell>
          <cell r="AG616" t="str">
            <v>NULL</v>
          </cell>
          <cell r="AH616" t="str">
            <v>NULL</v>
          </cell>
          <cell r="AI616" t="str">
            <v>NULL</v>
          </cell>
          <cell r="AJ616" t="str">
            <v>NULL</v>
          </cell>
          <cell r="AK616" t="str">
            <v>NULL</v>
          </cell>
          <cell r="AL616">
            <v>11628541</v>
          </cell>
          <cell r="AM616">
            <v>5745144</v>
          </cell>
          <cell r="AN616">
            <v>5883397</v>
          </cell>
          <cell r="AO616">
            <v>14277179</v>
          </cell>
          <cell r="AP616">
            <v>838247</v>
          </cell>
          <cell r="AQ616">
            <v>13438932</v>
          </cell>
          <cell r="AR616" t="str">
            <v>NULL</v>
          </cell>
          <cell r="AS616" t="str">
            <v>NULL</v>
          </cell>
          <cell r="AT616" t="str">
            <v>NULL</v>
          </cell>
          <cell r="AU616" t="str">
            <v>NULL</v>
          </cell>
          <cell r="AV616" t="str">
            <v>NULL</v>
          </cell>
          <cell r="AW616" t="str">
            <v>NULL</v>
          </cell>
          <cell r="AX616" t="str">
            <v>NULL</v>
          </cell>
          <cell r="AY616" t="str">
            <v>NULL</v>
          </cell>
          <cell r="AZ616" t="str">
            <v>NULL</v>
          </cell>
          <cell r="BA616" t="str">
            <v>NULL</v>
          </cell>
          <cell r="BB616" t="str">
            <v>NULL</v>
          </cell>
          <cell r="BC616" t="str">
            <v>NULL</v>
          </cell>
          <cell r="BD616" t="str">
            <v>NULL</v>
          </cell>
          <cell r="BE616" t="str">
            <v>NULL</v>
          </cell>
          <cell r="BF616" t="str">
            <v>NULL</v>
          </cell>
          <cell r="BG616" t="str">
            <v>NULL</v>
          </cell>
          <cell r="BH616" t="str">
            <v>NULL</v>
          </cell>
          <cell r="BI616" t="str">
            <v>NULL</v>
          </cell>
          <cell r="BJ616" t="str">
            <v>NULL</v>
          </cell>
          <cell r="BK616" t="str">
            <v>NULL</v>
          </cell>
          <cell r="BL616" t="str">
            <v>NULL</v>
          </cell>
          <cell r="BM616" t="str">
            <v>NULL</v>
          </cell>
          <cell r="BN616" t="str">
            <v>NULL</v>
          </cell>
          <cell r="BO616" t="str">
            <v>NULL</v>
          </cell>
          <cell r="BP616" t="str">
            <v>NULL</v>
          </cell>
          <cell r="BQ616" t="str">
            <v>NULL</v>
          </cell>
          <cell r="BR616" t="str">
            <v>NULL</v>
          </cell>
          <cell r="BS616" t="str">
            <v>NULL</v>
          </cell>
          <cell r="BT616" t="str">
            <v>NULL</v>
          </cell>
          <cell r="BU616" t="str">
            <v>NULL</v>
          </cell>
          <cell r="BV616">
            <v>13650376</v>
          </cell>
          <cell r="BW616">
            <v>123921</v>
          </cell>
          <cell r="BX616">
            <v>13526455</v>
          </cell>
          <cell r="BY616">
            <v>1228358</v>
          </cell>
          <cell r="BZ616" t="str">
            <v>NULL</v>
          </cell>
          <cell r="CA616">
            <v>1228358</v>
          </cell>
          <cell r="CB616" t="str">
            <v>NULL</v>
          </cell>
          <cell r="CC616" t="str">
            <v>NULL</v>
          </cell>
          <cell r="CD616" t="str">
            <v>NULL</v>
          </cell>
          <cell r="CE616" t="str">
            <v>NULL</v>
          </cell>
          <cell r="CF616" t="str">
            <v>NULL</v>
          </cell>
          <cell r="CG616" t="str">
            <v>NULL</v>
          </cell>
          <cell r="CH616">
            <v>929144</v>
          </cell>
          <cell r="CI616">
            <v>1183597</v>
          </cell>
          <cell r="CJ616">
            <v>-254453</v>
          </cell>
          <cell r="CK616">
            <v>159215</v>
          </cell>
          <cell r="CL616" t="str">
            <v>NULL</v>
          </cell>
          <cell r="CM616">
            <v>159215</v>
          </cell>
          <cell r="CN616" t="str">
            <v>NULL</v>
          </cell>
          <cell r="CO616" t="str">
            <v>NULL</v>
          </cell>
          <cell r="CP616" t="str">
            <v>NULL</v>
          </cell>
          <cell r="CQ616" t="str">
            <v>NULL</v>
          </cell>
          <cell r="CR616" t="str">
            <v>NULL</v>
          </cell>
          <cell r="CS616" t="str">
            <v>NULL</v>
          </cell>
          <cell r="CT616" t="str">
            <v>NULL</v>
          </cell>
          <cell r="CU616" t="str">
            <v>NULL</v>
          </cell>
          <cell r="CV616" t="str">
            <v>NULL</v>
          </cell>
          <cell r="CW616" t="str">
            <v>NULL</v>
          </cell>
          <cell r="CX616" t="str">
            <v>NULL</v>
          </cell>
          <cell r="CY616" t="str">
            <v>NULL</v>
          </cell>
          <cell r="CZ616" t="str">
            <v>NULL</v>
          </cell>
          <cell r="DA616" t="str">
            <v>NULL</v>
          </cell>
          <cell r="DB616" t="str">
            <v>NULL</v>
          </cell>
          <cell r="DC616">
            <v>30244272</v>
          </cell>
          <cell r="DD616">
            <v>2145765</v>
          </cell>
          <cell r="DE616">
            <v>28098507</v>
          </cell>
        </row>
        <row r="617">
          <cell r="A617" t="str">
            <v>Escalon2018</v>
          </cell>
          <cell r="B617" t="str">
            <v>Escalon</v>
          </cell>
          <cell r="C617">
            <v>1257</v>
          </cell>
          <cell r="D617">
            <v>2018</v>
          </cell>
          <cell r="E617">
            <v>17035</v>
          </cell>
          <cell r="F617" t="str">
            <v>NULL</v>
          </cell>
          <cell r="G617">
            <v>17035</v>
          </cell>
          <cell r="H617">
            <v>33360</v>
          </cell>
          <cell r="I617" t="str">
            <v>NULL</v>
          </cell>
          <cell r="J617">
            <v>33360</v>
          </cell>
          <cell r="K617" t="str">
            <v>NULL</v>
          </cell>
          <cell r="L617" t="str">
            <v>NULL</v>
          </cell>
          <cell r="M617" t="str">
            <v>NULL</v>
          </cell>
          <cell r="N617" t="str">
            <v>NULL</v>
          </cell>
          <cell r="O617" t="str">
            <v>NULL</v>
          </cell>
          <cell r="P617" t="str">
            <v>NULL</v>
          </cell>
          <cell r="Q617" t="str">
            <v>NULL</v>
          </cell>
          <cell r="R617" t="str">
            <v>NULL</v>
          </cell>
          <cell r="S617" t="str">
            <v>NULL</v>
          </cell>
          <cell r="T617" t="str">
            <v>NULL</v>
          </cell>
          <cell r="U617" t="str">
            <v>NULL</v>
          </cell>
          <cell r="V617" t="str">
            <v>NULL</v>
          </cell>
          <cell r="W617" t="str">
            <v>NULL</v>
          </cell>
          <cell r="X617" t="str">
            <v>NULL</v>
          </cell>
          <cell r="Y617" t="str">
            <v>NULL</v>
          </cell>
          <cell r="Z617" t="str">
            <v>NULL</v>
          </cell>
          <cell r="AA617" t="str">
            <v>NULL</v>
          </cell>
          <cell r="AB617" t="str">
            <v>NULL</v>
          </cell>
          <cell r="AC617" t="str">
            <v>NULL</v>
          </cell>
          <cell r="AD617" t="str">
            <v>NULL</v>
          </cell>
          <cell r="AE617" t="str">
            <v>NULL</v>
          </cell>
          <cell r="AF617" t="str">
            <v>NULL</v>
          </cell>
          <cell r="AG617">
            <v>60376</v>
          </cell>
          <cell r="AH617">
            <v>-60376</v>
          </cell>
          <cell r="AI617" t="str">
            <v>NULL</v>
          </cell>
          <cell r="AJ617" t="str">
            <v>NULL</v>
          </cell>
          <cell r="AK617" t="str">
            <v>NULL</v>
          </cell>
          <cell r="AL617">
            <v>50395</v>
          </cell>
          <cell r="AM617">
            <v>60376</v>
          </cell>
          <cell r="AN617">
            <v>-9981</v>
          </cell>
          <cell r="AO617">
            <v>2104331</v>
          </cell>
          <cell r="AP617">
            <v>235801</v>
          </cell>
          <cell r="AQ617">
            <v>1868530</v>
          </cell>
          <cell r="AR617" t="str">
            <v>NULL</v>
          </cell>
          <cell r="AS617" t="str">
            <v>NULL</v>
          </cell>
          <cell r="AT617" t="str">
            <v>NULL</v>
          </cell>
          <cell r="AU617" t="str">
            <v>NULL</v>
          </cell>
          <cell r="AV617" t="str">
            <v>NULL</v>
          </cell>
          <cell r="AW617" t="str">
            <v>NULL</v>
          </cell>
          <cell r="AX617" t="str">
            <v>NULL</v>
          </cell>
          <cell r="AY617" t="str">
            <v>NULL</v>
          </cell>
          <cell r="AZ617" t="str">
            <v>NULL</v>
          </cell>
          <cell r="BA617" t="str">
            <v>NULL</v>
          </cell>
          <cell r="BB617" t="str">
            <v>NULL</v>
          </cell>
          <cell r="BC617" t="str">
            <v>NULL</v>
          </cell>
          <cell r="BD617" t="str">
            <v>NULL</v>
          </cell>
          <cell r="BE617" t="str">
            <v>NULL</v>
          </cell>
          <cell r="BF617" t="str">
            <v>NULL</v>
          </cell>
          <cell r="BG617" t="str">
            <v>NULL</v>
          </cell>
          <cell r="BH617" t="str">
            <v>NULL</v>
          </cell>
          <cell r="BI617" t="str">
            <v>NULL</v>
          </cell>
          <cell r="BJ617" t="str">
            <v>NULL</v>
          </cell>
          <cell r="BK617" t="str">
            <v>NULL</v>
          </cell>
          <cell r="BL617" t="str">
            <v>NULL</v>
          </cell>
          <cell r="BM617" t="str">
            <v>NULL</v>
          </cell>
          <cell r="BN617" t="str">
            <v>NULL</v>
          </cell>
          <cell r="BO617" t="str">
            <v>NULL</v>
          </cell>
          <cell r="BP617" t="str">
            <v>NULL</v>
          </cell>
          <cell r="BQ617" t="str">
            <v>NULL</v>
          </cell>
          <cell r="BR617" t="str">
            <v>NULL</v>
          </cell>
          <cell r="BS617" t="str">
            <v>NULL</v>
          </cell>
          <cell r="BT617" t="str">
            <v>NULL</v>
          </cell>
          <cell r="BU617" t="str">
            <v>NULL</v>
          </cell>
          <cell r="BV617" t="str">
            <v>NULL</v>
          </cell>
          <cell r="BW617" t="str">
            <v>NULL</v>
          </cell>
          <cell r="BX617" t="str">
            <v>NULL</v>
          </cell>
          <cell r="BY617" t="str">
            <v>NULL</v>
          </cell>
          <cell r="BZ617" t="str">
            <v>NULL</v>
          </cell>
          <cell r="CA617" t="str">
            <v>NULL</v>
          </cell>
          <cell r="CB617">
            <v>93903</v>
          </cell>
          <cell r="CC617">
            <v>24232</v>
          </cell>
          <cell r="CD617">
            <v>69671</v>
          </cell>
          <cell r="CE617">
            <v>16738</v>
          </cell>
          <cell r="CF617" t="str">
            <v>NULL</v>
          </cell>
          <cell r="CG617">
            <v>16738</v>
          </cell>
          <cell r="CH617">
            <v>101178</v>
          </cell>
          <cell r="CI617" t="str">
            <v>NULL</v>
          </cell>
          <cell r="CJ617">
            <v>101178</v>
          </cell>
          <cell r="CK617" t="str">
            <v>NULL</v>
          </cell>
          <cell r="CL617" t="str">
            <v>NULL</v>
          </cell>
          <cell r="CM617" t="str">
            <v>NULL</v>
          </cell>
          <cell r="CN617" t="str">
            <v>NULL</v>
          </cell>
          <cell r="CO617" t="str">
            <v>NULL</v>
          </cell>
          <cell r="CP617" t="str">
            <v>NULL</v>
          </cell>
          <cell r="CQ617" t="str">
            <v>NULL</v>
          </cell>
          <cell r="CR617" t="str">
            <v>NULL</v>
          </cell>
          <cell r="CS617" t="str">
            <v>NULL</v>
          </cell>
          <cell r="CT617" t="str">
            <v>NULL</v>
          </cell>
          <cell r="CU617" t="str">
            <v>NULL</v>
          </cell>
          <cell r="CV617" t="str">
            <v>NULL</v>
          </cell>
          <cell r="CW617" t="str">
            <v>NULL</v>
          </cell>
          <cell r="CX617" t="str">
            <v>NULL</v>
          </cell>
          <cell r="CY617" t="str">
            <v>NULL</v>
          </cell>
          <cell r="CZ617" t="str">
            <v>NULL</v>
          </cell>
          <cell r="DA617" t="str">
            <v>NULL</v>
          </cell>
          <cell r="DB617" t="str">
            <v>NULL</v>
          </cell>
          <cell r="DC617">
            <v>2316150</v>
          </cell>
          <cell r="DD617">
            <v>260033</v>
          </cell>
          <cell r="DE617">
            <v>2056117</v>
          </cell>
        </row>
        <row r="618">
          <cell r="A618" t="str">
            <v>Escondido2018</v>
          </cell>
          <cell r="B618" t="str">
            <v>Escondido</v>
          </cell>
          <cell r="C618">
            <v>1258</v>
          </cell>
          <cell r="D618">
            <v>2018</v>
          </cell>
          <cell r="E618">
            <v>1067653</v>
          </cell>
          <cell r="F618">
            <v>6673</v>
          </cell>
          <cell r="G618">
            <v>1060980</v>
          </cell>
          <cell r="H618">
            <v>5316721</v>
          </cell>
          <cell r="I618">
            <v>7937906</v>
          </cell>
          <cell r="J618">
            <v>-2621185</v>
          </cell>
          <cell r="K618" t="str">
            <v>NULL</v>
          </cell>
          <cell r="L618" t="str">
            <v>NULL</v>
          </cell>
          <cell r="M618" t="str">
            <v>NULL</v>
          </cell>
          <cell r="N618" t="str">
            <v>NULL</v>
          </cell>
          <cell r="O618" t="str">
            <v>NULL</v>
          </cell>
          <cell r="P618" t="str">
            <v>NULL</v>
          </cell>
          <cell r="Q618" t="str">
            <v>NULL</v>
          </cell>
          <cell r="R618" t="str">
            <v>NULL</v>
          </cell>
          <cell r="S618" t="str">
            <v>NULL</v>
          </cell>
          <cell r="T618" t="str">
            <v>NULL</v>
          </cell>
          <cell r="U618" t="str">
            <v>NULL</v>
          </cell>
          <cell r="V618" t="str">
            <v>NULL</v>
          </cell>
          <cell r="W618" t="str">
            <v>NULL</v>
          </cell>
          <cell r="X618" t="str">
            <v>NULL</v>
          </cell>
          <cell r="Y618" t="str">
            <v>NULL</v>
          </cell>
          <cell r="Z618" t="str">
            <v>NULL</v>
          </cell>
          <cell r="AA618" t="str">
            <v>NULL</v>
          </cell>
          <cell r="AB618" t="str">
            <v>NULL</v>
          </cell>
          <cell r="AC618" t="str">
            <v>NULL</v>
          </cell>
          <cell r="AD618" t="str">
            <v>NULL</v>
          </cell>
          <cell r="AE618" t="str">
            <v>NULL</v>
          </cell>
          <cell r="AF618" t="str">
            <v>NULL</v>
          </cell>
          <cell r="AG618" t="str">
            <v>NULL</v>
          </cell>
          <cell r="AH618" t="str">
            <v>NULL</v>
          </cell>
          <cell r="AI618" t="str">
            <v>NULL</v>
          </cell>
          <cell r="AJ618" t="str">
            <v>NULL</v>
          </cell>
          <cell r="AK618" t="str">
            <v>NULL</v>
          </cell>
          <cell r="AL618">
            <v>6384374</v>
          </cell>
          <cell r="AM618">
            <v>7944579</v>
          </cell>
          <cell r="AN618">
            <v>-1560205</v>
          </cell>
          <cell r="AO618">
            <v>43206636</v>
          </cell>
          <cell r="AP618">
            <v>3710943</v>
          </cell>
          <cell r="AQ618">
            <v>39495693</v>
          </cell>
          <cell r="AR618" t="str">
            <v>NULL</v>
          </cell>
          <cell r="AS618" t="str">
            <v>NULL</v>
          </cell>
          <cell r="AT618" t="str">
            <v>NULL</v>
          </cell>
          <cell r="AU618" t="str">
            <v>NULL</v>
          </cell>
          <cell r="AV618" t="str">
            <v>NULL</v>
          </cell>
          <cell r="AW618" t="str">
            <v>NULL</v>
          </cell>
          <cell r="AX618" t="str">
            <v>NULL</v>
          </cell>
          <cell r="AY618" t="str">
            <v>NULL</v>
          </cell>
          <cell r="AZ618" t="str">
            <v>NULL</v>
          </cell>
          <cell r="BA618" t="str">
            <v>NULL</v>
          </cell>
          <cell r="BB618" t="str">
            <v>NULL</v>
          </cell>
          <cell r="BC618" t="str">
            <v>NULL</v>
          </cell>
          <cell r="BD618" t="str">
            <v>NULL</v>
          </cell>
          <cell r="BE618" t="str">
            <v>NULL</v>
          </cell>
          <cell r="BF618" t="str">
            <v>NULL</v>
          </cell>
          <cell r="BG618" t="str">
            <v>NULL</v>
          </cell>
          <cell r="BH618" t="str">
            <v>NULL</v>
          </cell>
          <cell r="BI618" t="str">
            <v>NULL</v>
          </cell>
          <cell r="BJ618" t="str">
            <v>NULL</v>
          </cell>
          <cell r="BK618" t="str">
            <v>NULL</v>
          </cell>
          <cell r="BL618" t="str">
            <v>NULL</v>
          </cell>
          <cell r="BM618" t="str">
            <v>NULL</v>
          </cell>
          <cell r="BN618" t="str">
            <v>NULL</v>
          </cell>
          <cell r="BO618" t="str">
            <v>NULL</v>
          </cell>
          <cell r="BP618" t="str">
            <v>NULL</v>
          </cell>
          <cell r="BQ618" t="str">
            <v>NULL</v>
          </cell>
          <cell r="BR618" t="str">
            <v>NULL</v>
          </cell>
          <cell r="BS618" t="str">
            <v>NULL</v>
          </cell>
          <cell r="BT618" t="str">
            <v>NULL</v>
          </cell>
          <cell r="BU618" t="str">
            <v>NULL</v>
          </cell>
          <cell r="BV618">
            <v>24535955</v>
          </cell>
          <cell r="BW618">
            <v>9953067</v>
          </cell>
          <cell r="BX618">
            <v>14582888</v>
          </cell>
          <cell r="BY618">
            <v>177028</v>
          </cell>
          <cell r="BZ618" t="str">
            <v>NULL</v>
          </cell>
          <cell r="CA618">
            <v>177028</v>
          </cell>
          <cell r="CB618" t="str">
            <v>NULL</v>
          </cell>
          <cell r="CC618" t="str">
            <v>NULL</v>
          </cell>
          <cell r="CD618" t="str">
            <v>NULL</v>
          </cell>
          <cell r="CE618" t="str">
            <v>NULL</v>
          </cell>
          <cell r="CF618" t="str">
            <v>NULL</v>
          </cell>
          <cell r="CG618" t="str">
            <v>NULL</v>
          </cell>
          <cell r="CH618" t="str">
            <v>NULL</v>
          </cell>
          <cell r="CI618" t="str">
            <v>NULL</v>
          </cell>
          <cell r="CJ618" t="str">
            <v>NULL</v>
          </cell>
          <cell r="CK618" t="str">
            <v>NULL</v>
          </cell>
          <cell r="CL618">
            <v>7880</v>
          </cell>
          <cell r="CM618">
            <v>-7880</v>
          </cell>
          <cell r="CN618" t="str">
            <v>NULL</v>
          </cell>
          <cell r="CO618" t="str">
            <v>NULL</v>
          </cell>
          <cell r="CP618" t="str">
            <v>NULL</v>
          </cell>
          <cell r="CQ618" t="str">
            <v>NULL</v>
          </cell>
          <cell r="CR618" t="str">
            <v>NULL</v>
          </cell>
          <cell r="CS618" t="str">
            <v>NULL</v>
          </cell>
          <cell r="CT618" t="str">
            <v>NULL</v>
          </cell>
          <cell r="CU618" t="str">
            <v>NULL</v>
          </cell>
          <cell r="CV618" t="str">
            <v>NULL</v>
          </cell>
          <cell r="CW618" t="str">
            <v>NULL</v>
          </cell>
          <cell r="CX618" t="str">
            <v>NULL</v>
          </cell>
          <cell r="CY618" t="str">
            <v>NULL</v>
          </cell>
          <cell r="CZ618" t="str">
            <v>NULL</v>
          </cell>
          <cell r="DA618" t="str">
            <v>NULL</v>
          </cell>
          <cell r="DB618" t="str">
            <v>NULL</v>
          </cell>
          <cell r="DC618">
            <v>67919619</v>
          </cell>
          <cell r="DD618">
            <v>13671890</v>
          </cell>
          <cell r="DE618">
            <v>54247729</v>
          </cell>
        </row>
        <row r="619">
          <cell r="A619" t="str">
            <v>Etna2018</v>
          </cell>
          <cell r="B619" t="str">
            <v>Etna</v>
          </cell>
          <cell r="C619">
            <v>1259</v>
          </cell>
          <cell r="D619">
            <v>2018</v>
          </cell>
          <cell r="E619">
            <v>1764</v>
          </cell>
          <cell r="F619" t="str">
            <v>NULL</v>
          </cell>
          <cell r="G619">
            <v>1764</v>
          </cell>
          <cell r="H619">
            <v>202942</v>
          </cell>
          <cell r="I619">
            <v>1690</v>
          </cell>
          <cell r="J619">
            <v>201252</v>
          </cell>
          <cell r="K619" t="str">
            <v>NULL</v>
          </cell>
          <cell r="L619" t="str">
            <v>NULL</v>
          </cell>
          <cell r="M619" t="str">
            <v>NULL</v>
          </cell>
          <cell r="N619" t="str">
            <v>NULL</v>
          </cell>
          <cell r="O619" t="str">
            <v>NULL</v>
          </cell>
          <cell r="P619" t="str">
            <v>NULL</v>
          </cell>
          <cell r="Q619" t="str">
            <v>NULL</v>
          </cell>
          <cell r="R619" t="str">
            <v>NULL</v>
          </cell>
          <cell r="S619" t="str">
            <v>NULL</v>
          </cell>
          <cell r="T619" t="str">
            <v>NULL</v>
          </cell>
          <cell r="U619" t="str">
            <v>NULL</v>
          </cell>
          <cell r="V619" t="str">
            <v>NULL</v>
          </cell>
          <cell r="W619" t="str">
            <v>NULL</v>
          </cell>
          <cell r="X619" t="str">
            <v>NULL</v>
          </cell>
          <cell r="Y619" t="str">
            <v>NULL</v>
          </cell>
          <cell r="Z619" t="str">
            <v>NULL</v>
          </cell>
          <cell r="AA619" t="str">
            <v>NULL</v>
          </cell>
          <cell r="AB619" t="str">
            <v>NULL</v>
          </cell>
          <cell r="AC619" t="str">
            <v>NULL</v>
          </cell>
          <cell r="AD619" t="str">
            <v>NULL</v>
          </cell>
          <cell r="AE619" t="str">
            <v>NULL</v>
          </cell>
          <cell r="AF619" t="str">
            <v>NULL</v>
          </cell>
          <cell r="AG619" t="str">
            <v>NULL</v>
          </cell>
          <cell r="AH619" t="str">
            <v>NULL</v>
          </cell>
          <cell r="AI619" t="str">
            <v>NULL</v>
          </cell>
          <cell r="AJ619" t="str">
            <v>NULL</v>
          </cell>
          <cell r="AK619" t="str">
            <v>NULL</v>
          </cell>
          <cell r="AL619">
            <v>204706</v>
          </cell>
          <cell r="AM619">
            <v>1690</v>
          </cell>
          <cell r="AN619">
            <v>203016</v>
          </cell>
          <cell r="AO619">
            <v>217592</v>
          </cell>
          <cell r="AP619">
            <v>141095</v>
          </cell>
          <cell r="AQ619">
            <v>76497</v>
          </cell>
          <cell r="AR619" t="str">
            <v>NULL</v>
          </cell>
          <cell r="AS619" t="str">
            <v>NULL</v>
          </cell>
          <cell r="AT619" t="str">
            <v>NULL</v>
          </cell>
          <cell r="AU619" t="str">
            <v>NULL</v>
          </cell>
          <cell r="AV619" t="str">
            <v>NULL</v>
          </cell>
          <cell r="AW619" t="str">
            <v>NULL</v>
          </cell>
          <cell r="AX619" t="str">
            <v>NULL</v>
          </cell>
          <cell r="AY619" t="str">
            <v>NULL</v>
          </cell>
          <cell r="AZ619" t="str">
            <v>NULL</v>
          </cell>
          <cell r="BA619" t="str">
            <v>NULL</v>
          </cell>
          <cell r="BB619" t="str">
            <v>NULL</v>
          </cell>
          <cell r="BC619" t="str">
            <v>NULL</v>
          </cell>
          <cell r="BD619" t="str">
            <v>NULL</v>
          </cell>
          <cell r="BE619" t="str">
            <v>NULL</v>
          </cell>
          <cell r="BF619" t="str">
            <v>NULL</v>
          </cell>
          <cell r="BG619" t="str">
            <v>NULL</v>
          </cell>
          <cell r="BH619" t="str">
            <v>NULL</v>
          </cell>
          <cell r="BI619" t="str">
            <v>NULL</v>
          </cell>
          <cell r="BJ619" t="str">
            <v>NULL</v>
          </cell>
          <cell r="BK619" t="str">
            <v>NULL</v>
          </cell>
          <cell r="BL619" t="str">
            <v>NULL</v>
          </cell>
          <cell r="BM619" t="str">
            <v>NULL</v>
          </cell>
          <cell r="BN619" t="str">
            <v>NULL</v>
          </cell>
          <cell r="BO619" t="str">
            <v>NULL</v>
          </cell>
          <cell r="BP619" t="str">
            <v>NULL</v>
          </cell>
          <cell r="BQ619" t="str">
            <v>NULL</v>
          </cell>
          <cell r="BR619" t="str">
            <v>NULL</v>
          </cell>
          <cell r="BS619" t="str">
            <v>NULL</v>
          </cell>
          <cell r="BT619" t="str">
            <v>NULL</v>
          </cell>
          <cell r="BU619" t="str">
            <v>NULL</v>
          </cell>
          <cell r="BV619">
            <v>208571</v>
          </cell>
          <cell r="BW619">
            <v>245267</v>
          </cell>
          <cell r="BX619">
            <v>-36696</v>
          </cell>
          <cell r="BY619">
            <v>269415</v>
          </cell>
          <cell r="BZ619">
            <v>227487</v>
          </cell>
          <cell r="CA619">
            <v>41928</v>
          </cell>
          <cell r="CB619" t="str">
            <v>NULL</v>
          </cell>
          <cell r="CC619">
            <v>1995</v>
          </cell>
          <cell r="CD619">
            <v>-1995</v>
          </cell>
          <cell r="CE619" t="str">
            <v>NULL</v>
          </cell>
          <cell r="CF619" t="str">
            <v>NULL</v>
          </cell>
          <cell r="CG619" t="str">
            <v>NULL</v>
          </cell>
          <cell r="CH619" t="str">
            <v>NULL</v>
          </cell>
          <cell r="CI619" t="str">
            <v>NULL</v>
          </cell>
          <cell r="CJ619" t="str">
            <v>NULL</v>
          </cell>
          <cell r="CK619" t="str">
            <v>NULL</v>
          </cell>
          <cell r="CL619" t="str">
            <v>NULL</v>
          </cell>
          <cell r="CM619" t="str">
            <v>NULL</v>
          </cell>
          <cell r="CN619" t="str">
            <v>NULL</v>
          </cell>
          <cell r="CO619" t="str">
            <v>NULL</v>
          </cell>
          <cell r="CP619" t="str">
            <v>NULL</v>
          </cell>
          <cell r="CQ619" t="str">
            <v>NULL</v>
          </cell>
          <cell r="CR619" t="str">
            <v>NULL</v>
          </cell>
          <cell r="CS619" t="str">
            <v>NULL</v>
          </cell>
          <cell r="CT619" t="str">
            <v>NULL</v>
          </cell>
          <cell r="CU619" t="str">
            <v>NULL</v>
          </cell>
          <cell r="CV619" t="str">
            <v>NULL</v>
          </cell>
          <cell r="CW619" t="str">
            <v>NULL</v>
          </cell>
          <cell r="CX619">
            <v>4224</v>
          </cell>
          <cell r="CY619">
            <v>-4224</v>
          </cell>
          <cell r="CZ619" t="str">
            <v>NULL</v>
          </cell>
          <cell r="DA619" t="str">
            <v>NULL</v>
          </cell>
          <cell r="DB619" t="str">
            <v>NULL</v>
          </cell>
          <cell r="DC619">
            <v>695578</v>
          </cell>
          <cell r="DD619">
            <v>620068</v>
          </cell>
          <cell r="DE619">
            <v>75510</v>
          </cell>
        </row>
        <row r="620">
          <cell r="A620" t="str">
            <v>Eureka2018</v>
          </cell>
          <cell r="B620" t="str">
            <v>Eureka</v>
          </cell>
          <cell r="C620">
            <v>1260</v>
          </cell>
          <cell r="D620">
            <v>2018</v>
          </cell>
          <cell r="E620">
            <v>1100180</v>
          </cell>
          <cell r="F620" t="str">
            <v>NULL</v>
          </cell>
          <cell r="G620">
            <v>1100180</v>
          </cell>
          <cell r="H620">
            <v>4105182</v>
          </cell>
          <cell r="I620">
            <v>4146683</v>
          </cell>
          <cell r="J620">
            <v>-41501</v>
          </cell>
          <cell r="K620" t="str">
            <v>NULL</v>
          </cell>
          <cell r="L620" t="str">
            <v>NULL</v>
          </cell>
          <cell r="M620" t="str">
            <v>NULL</v>
          </cell>
          <cell r="N620" t="str">
            <v>NULL</v>
          </cell>
          <cell r="O620" t="str">
            <v>NULL</v>
          </cell>
          <cell r="P620" t="str">
            <v>NULL</v>
          </cell>
          <cell r="Q620" t="str">
            <v>NULL</v>
          </cell>
          <cell r="R620" t="str">
            <v>NULL</v>
          </cell>
          <cell r="S620" t="str">
            <v>NULL</v>
          </cell>
          <cell r="T620" t="str">
            <v>NULL</v>
          </cell>
          <cell r="U620" t="str">
            <v>NULL</v>
          </cell>
          <cell r="V620" t="str">
            <v>NULL</v>
          </cell>
          <cell r="W620" t="str">
            <v>NULL</v>
          </cell>
          <cell r="X620" t="str">
            <v>NULL</v>
          </cell>
          <cell r="Y620" t="str">
            <v>NULL</v>
          </cell>
          <cell r="Z620" t="str">
            <v>NULL</v>
          </cell>
          <cell r="AA620" t="str">
            <v>NULL</v>
          </cell>
          <cell r="AB620" t="str">
            <v>NULL</v>
          </cell>
          <cell r="AC620" t="str">
            <v>NULL</v>
          </cell>
          <cell r="AD620" t="str">
            <v>NULL</v>
          </cell>
          <cell r="AE620" t="str">
            <v>NULL</v>
          </cell>
          <cell r="AF620" t="str">
            <v>NULL</v>
          </cell>
          <cell r="AG620" t="str">
            <v>NULL</v>
          </cell>
          <cell r="AH620" t="str">
            <v>NULL</v>
          </cell>
          <cell r="AI620" t="str">
            <v>NULL</v>
          </cell>
          <cell r="AJ620" t="str">
            <v>NULL</v>
          </cell>
          <cell r="AK620" t="str">
            <v>NULL</v>
          </cell>
          <cell r="AL620">
            <v>5205362</v>
          </cell>
          <cell r="AM620">
            <v>4146683</v>
          </cell>
          <cell r="AN620">
            <v>1058679</v>
          </cell>
          <cell r="AO620">
            <v>12370006</v>
          </cell>
          <cell r="AP620">
            <v>1663786</v>
          </cell>
          <cell r="AQ620">
            <v>10706220</v>
          </cell>
          <cell r="AR620" t="str">
            <v>NULL</v>
          </cell>
          <cell r="AS620" t="str">
            <v>NULL</v>
          </cell>
          <cell r="AT620" t="str">
            <v>NULL</v>
          </cell>
          <cell r="AU620" t="str">
            <v>NULL</v>
          </cell>
          <cell r="AV620" t="str">
            <v>NULL</v>
          </cell>
          <cell r="AW620" t="str">
            <v>NULL</v>
          </cell>
          <cell r="AX620" t="str">
            <v>NULL</v>
          </cell>
          <cell r="AY620" t="str">
            <v>NULL</v>
          </cell>
          <cell r="AZ620" t="str">
            <v>NULL</v>
          </cell>
          <cell r="BA620" t="str">
            <v>NULL</v>
          </cell>
          <cell r="BB620" t="str">
            <v>NULL</v>
          </cell>
          <cell r="BC620" t="str">
            <v>NULL</v>
          </cell>
          <cell r="BD620" t="str">
            <v>NULL</v>
          </cell>
          <cell r="BE620" t="str">
            <v>NULL</v>
          </cell>
          <cell r="BF620" t="str">
            <v>NULL</v>
          </cell>
          <cell r="BG620" t="str">
            <v>NULL</v>
          </cell>
          <cell r="BH620" t="str">
            <v>NULL</v>
          </cell>
          <cell r="BI620" t="str">
            <v>NULL</v>
          </cell>
          <cell r="BJ620" t="str">
            <v>NULL</v>
          </cell>
          <cell r="BK620" t="str">
            <v>NULL</v>
          </cell>
          <cell r="BL620" t="str">
            <v>NULL</v>
          </cell>
          <cell r="BM620" t="str">
            <v>NULL</v>
          </cell>
          <cell r="BN620" t="str">
            <v>NULL</v>
          </cell>
          <cell r="BO620" t="str">
            <v>NULL</v>
          </cell>
          <cell r="BP620" t="str">
            <v>NULL</v>
          </cell>
          <cell r="BQ620" t="str">
            <v>NULL</v>
          </cell>
          <cell r="BR620" t="str">
            <v>NULL</v>
          </cell>
          <cell r="BS620" t="str">
            <v>NULL</v>
          </cell>
          <cell r="BT620" t="str">
            <v>NULL</v>
          </cell>
          <cell r="BU620" t="str">
            <v>NULL</v>
          </cell>
          <cell r="BV620">
            <v>6515920</v>
          </cell>
          <cell r="BW620">
            <v>1947</v>
          </cell>
          <cell r="BX620">
            <v>6513973</v>
          </cell>
          <cell r="BY620" t="str">
            <v>NULL</v>
          </cell>
          <cell r="BZ620" t="str">
            <v>NULL</v>
          </cell>
          <cell r="CA620" t="str">
            <v>NULL</v>
          </cell>
          <cell r="CB620" t="str">
            <v>NULL</v>
          </cell>
          <cell r="CC620" t="str">
            <v>NULL</v>
          </cell>
          <cell r="CD620" t="str">
            <v>NULL</v>
          </cell>
          <cell r="CE620" t="str">
            <v>NULL</v>
          </cell>
          <cell r="CF620" t="str">
            <v>NULL</v>
          </cell>
          <cell r="CG620" t="str">
            <v>NULL</v>
          </cell>
          <cell r="CH620">
            <v>139968</v>
          </cell>
          <cell r="CI620" t="str">
            <v>NULL</v>
          </cell>
          <cell r="CJ620">
            <v>139968</v>
          </cell>
          <cell r="CK620" t="str">
            <v>NULL</v>
          </cell>
          <cell r="CL620" t="str">
            <v>NULL</v>
          </cell>
          <cell r="CM620" t="str">
            <v>NULL</v>
          </cell>
          <cell r="CN620" t="str">
            <v>NULL</v>
          </cell>
          <cell r="CO620" t="str">
            <v>NULL</v>
          </cell>
          <cell r="CP620" t="str">
            <v>NULL</v>
          </cell>
          <cell r="CQ620" t="str">
            <v>NULL</v>
          </cell>
          <cell r="CR620" t="str">
            <v>NULL</v>
          </cell>
          <cell r="CS620" t="str">
            <v>NULL</v>
          </cell>
          <cell r="CT620" t="str">
            <v>NULL</v>
          </cell>
          <cell r="CU620" t="str">
            <v>NULL</v>
          </cell>
          <cell r="CV620" t="str">
            <v>NULL</v>
          </cell>
          <cell r="CW620" t="str">
            <v>NULL</v>
          </cell>
          <cell r="CX620" t="str">
            <v>NULL</v>
          </cell>
          <cell r="CY620" t="str">
            <v>NULL</v>
          </cell>
          <cell r="CZ620" t="str">
            <v>NULL</v>
          </cell>
          <cell r="DA620" t="str">
            <v>NULL</v>
          </cell>
          <cell r="DB620" t="str">
            <v>NULL</v>
          </cell>
          <cell r="DC620">
            <v>19025894</v>
          </cell>
          <cell r="DD620">
            <v>1665733</v>
          </cell>
          <cell r="DE620">
            <v>17360161</v>
          </cell>
        </row>
        <row r="621">
          <cell r="A621" t="str">
            <v>Exeter2018</v>
          </cell>
          <cell r="B621" t="str">
            <v>Exeter</v>
          </cell>
          <cell r="C621">
            <v>1261</v>
          </cell>
          <cell r="D621">
            <v>2018</v>
          </cell>
          <cell r="E621">
            <v>108556</v>
          </cell>
          <cell r="F621" t="str">
            <v>NULL</v>
          </cell>
          <cell r="G621">
            <v>108556</v>
          </cell>
          <cell r="H621">
            <v>646951</v>
          </cell>
          <cell r="I621">
            <v>28085</v>
          </cell>
          <cell r="J621">
            <v>618866</v>
          </cell>
          <cell r="K621" t="str">
            <v>NULL</v>
          </cell>
          <cell r="L621" t="str">
            <v>NULL</v>
          </cell>
          <cell r="M621" t="str">
            <v>NULL</v>
          </cell>
          <cell r="N621" t="str">
            <v>NULL</v>
          </cell>
          <cell r="O621" t="str">
            <v>NULL</v>
          </cell>
          <cell r="P621" t="str">
            <v>NULL</v>
          </cell>
          <cell r="Q621" t="str">
            <v>NULL</v>
          </cell>
          <cell r="R621" t="str">
            <v>NULL</v>
          </cell>
          <cell r="S621" t="str">
            <v>NULL</v>
          </cell>
          <cell r="T621" t="str">
            <v>NULL</v>
          </cell>
          <cell r="U621" t="str">
            <v>NULL</v>
          </cell>
          <cell r="V621" t="str">
            <v>NULL</v>
          </cell>
          <cell r="W621" t="str">
            <v>NULL</v>
          </cell>
          <cell r="X621" t="str">
            <v>NULL</v>
          </cell>
          <cell r="Y621" t="str">
            <v>NULL</v>
          </cell>
          <cell r="Z621" t="str">
            <v>NULL</v>
          </cell>
          <cell r="AA621" t="str">
            <v>NULL</v>
          </cell>
          <cell r="AB621" t="str">
            <v>NULL</v>
          </cell>
          <cell r="AC621" t="str">
            <v>NULL</v>
          </cell>
          <cell r="AD621" t="str">
            <v>NULL</v>
          </cell>
          <cell r="AE621" t="str">
            <v>NULL</v>
          </cell>
          <cell r="AF621" t="str">
            <v>NULL</v>
          </cell>
          <cell r="AG621" t="str">
            <v>NULL</v>
          </cell>
          <cell r="AH621" t="str">
            <v>NULL</v>
          </cell>
          <cell r="AI621" t="str">
            <v>NULL</v>
          </cell>
          <cell r="AJ621" t="str">
            <v>NULL</v>
          </cell>
          <cell r="AK621" t="str">
            <v>NULL</v>
          </cell>
          <cell r="AL621">
            <v>755507</v>
          </cell>
          <cell r="AM621">
            <v>28085</v>
          </cell>
          <cell r="AN621">
            <v>727422</v>
          </cell>
          <cell r="AO621">
            <v>2662473</v>
          </cell>
          <cell r="AP621">
            <v>431991</v>
          </cell>
          <cell r="AQ621">
            <v>2230482</v>
          </cell>
          <cell r="AR621" t="str">
            <v>NULL</v>
          </cell>
          <cell r="AS621" t="str">
            <v>NULL</v>
          </cell>
          <cell r="AT621" t="str">
            <v>NULL</v>
          </cell>
          <cell r="AU621" t="str">
            <v>NULL</v>
          </cell>
          <cell r="AV621" t="str">
            <v>NULL</v>
          </cell>
          <cell r="AW621" t="str">
            <v>NULL</v>
          </cell>
          <cell r="AX621" t="str">
            <v>NULL</v>
          </cell>
          <cell r="AY621" t="str">
            <v>NULL</v>
          </cell>
          <cell r="AZ621" t="str">
            <v>NULL</v>
          </cell>
          <cell r="BA621" t="str">
            <v>NULL</v>
          </cell>
          <cell r="BB621" t="str">
            <v>NULL</v>
          </cell>
          <cell r="BC621" t="str">
            <v>NULL</v>
          </cell>
          <cell r="BD621" t="str">
            <v>NULL</v>
          </cell>
          <cell r="BE621" t="str">
            <v>NULL</v>
          </cell>
          <cell r="BF621" t="str">
            <v>NULL</v>
          </cell>
          <cell r="BG621" t="str">
            <v>NULL</v>
          </cell>
          <cell r="BH621" t="str">
            <v>NULL</v>
          </cell>
          <cell r="BI621" t="str">
            <v>NULL</v>
          </cell>
          <cell r="BJ621" t="str">
            <v>NULL</v>
          </cell>
          <cell r="BK621" t="str">
            <v>NULL</v>
          </cell>
          <cell r="BL621" t="str">
            <v>NULL</v>
          </cell>
          <cell r="BM621" t="str">
            <v>NULL</v>
          </cell>
          <cell r="BN621" t="str">
            <v>NULL</v>
          </cell>
          <cell r="BO621" t="str">
            <v>NULL</v>
          </cell>
          <cell r="BP621" t="str">
            <v>NULL</v>
          </cell>
          <cell r="BQ621" t="str">
            <v>NULL</v>
          </cell>
          <cell r="BR621" t="str">
            <v>NULL</v>
          </cell>
          <cell r="BS621" t="str">
            <v>NULL</v>
          </cell>
          <cell r="BT621" t="str">
            <v>NULL</v>
          </cell>
          <cell r="BU621" t="str">
            <v>NULL</v>
          </cell>
          <cell r="BV621">
            <v>275045</v>
          </cell>
          <cell r="BW621">
            <v>32977</v>
          </cell>
          <cell r="BX621">
            <v>242068</v>
          </cell>
          <cell r="BY621" t="str">
            <v>NULL</v>
          </cell>
          <cell r="BZ621" t="str">
            <v>NULL</v>
          </cell>
          <cell r="CA621" t="str">
            <v>NULL</v>
          </cell>
          <cell r="CB621">
            <v>51845</v>
          </cell>
          <cell r="CC621">
            <v>2500</v>
          </cell>
          <cell r="CD621">
            <v>49345</v>
          </cell>
          <cell r="CE621" t="str">
            <v>NULL</v>
          </cell>
          <cell r="CF621" t="str">
            <v>NULL</v>
          </cell>
          <cell r="CG621" t="str">
            <v>NULL</v>
          </cell>
          <cell r="CH621">
            <v>105930</v>
          </cell>
          <cell r="CI621">
            <v>68831</v>
          </cell>
          <cell r="CJ621">
            <v>37099</v>
          </cell>
          <cell r="CK621" t="str">
            <v>NULL</v>
          </cell>
          <cell r="CL621" t="str">
            <v>NULL</v>
          </cell>
          <cell r="CM621" t="str">
            <v>NULL</v>
          </cell>
          <cell r="CN621" t="str">
            <v>NULL</v>
          </cell>
          <cell r="CO621" t="str">
            <v>NULL</v>
          </cell>
          <cell r="CP621" t="str">
            <v>NULL</v>
          </cell>
          <cell r="CQ621" t="str">
            <v>NULL</v>
          </cell>
          <cell r="CR621" t="str">
            <v>NULL</v>
          </cell>
          <cell r="CS621" t="str">
            <v>NULL</v>
          </cell>
          <cell r="CT621" t="str">
            <v>NULL</v>
          </cell>
          <cell r="CU621" t="str">
            <v>NULL</v>
          </cell>
          <cell r="CV621" t="str">
            <v>NULL</v>
          </cell>
          <cell r="CW621" t="str">
            <v>NULL</v>
          </cell>
          <cell r="CX621" t="str">
            <v>NULL</v>
          </cell>
          <cell r="CY621" t="str">
            <v>NULL</v>
          </cell>
          <cell r="CZ621" t="str">
            <v>NULL</v>
          </cell>
          <cell r="DA621" t="str">
            <v>NULL</v>
          </cell>
          <cell r="DB621" t="str">
            <v>NULL</v>
          </cell>
          <cell r="DC621">
            <v>3095293</v>
          </cell>
          <cell r="DD621">
            <v>536299</v>
          </cell>
          <cell r="DE621">
            <v>2558994</v>
          </cell>
        </row>
        <row r="622">
          <cell r="A622" t="str">
            <v>Fairfax2018</v>
          </cell>
          <cell r="B622" t="str">
            <v>Fairfax</v>
          </cell>
          <cell r="C622">
            <v>1262</v>
          </cell>
          <cell r="D622">
            <v>2018</v>
          </cell>
          <cell r="E622">
            <v>31989</v>
          </cell>
          <cell r="F622" t="str">
            <v>NULL</v>
          </cell>
          <cell r="G622">
            <v>31989</v>
          </cell>
          <cell r="H622">
            <v>1724519</v>
          </cell>
          <cell r="I622">
            <v>2436699</v>
          </cell>
          <cell r="J622">
            <v>-712180</v>
          </cell>
          <cell r="K622" t="str">
            <v>NULL</v>
          </cell>
          <cell r="L622" t="str">
            <v>NULL</v>
          </cell>
          <cell r="M622" t="str">
            <v>NULL</v>
          </cell>
          <cell r="N622" t="str">
            <v>NULL</v>
          </cell>
          <cell r="O622" t="str">
            <v>NULL</v>
          </cell>
          <cell r="P622" t="str">
            <v>NULL</v>
          </cell>
          <cell r="Q622" t="str">
            <v>NULL</v>
          </cell>
          <cell r="R622" t="str">
            <v>NULL</v>
          </cell>
          <cell r="S622" t="str">
            <v>NULL</v>
          </cell>
          <cell r="T622" t="str">
            <v>NULL</v>
          </cell>
          <cell r="U622" t="str">
            <v>NULL</v>
          </cell>
          <cell r="V622" t="str">
            <v>NULL</v>
          </cell>
          <cell r="W622" t="str">
            <v>NULL</v>
          </cell>
          <cell r="X622" t="str">
            <v>NULL</v>
          </cell>
          <cell r="Y622" t="str">
            <v>NULL</v>
          </cell>
          <cell r="Z622" t="str">
            <v>NULL</v>
          </cell>
          <cell r="AA622" t="str">
            <v>NULL</v>
          </cell>
          <cell r="AB622" t="str">
            <v>NULL</v>
          </cell>
          <cell r="AC622" t="str">
            <v>NULL</v>
          </cell>
          <cell r="AD622" t="str">
            <v>NULL</v>
          </cell>
          <cell r="AE622" t="str">
            <v>NULL</v>
          </cell>
          <cell r="AF622" t="str">
            <v>NULL</v>
          </cell>
          <cell r="AG622" t="str">
            <v>NULL</v>
          </cell>
          <cell r="AH622" t="str">
            <v>NULL</v>
          </cell>
          <cell r="AI622" t="str">
            <v>NULL</v>
          </cell>
          <cell r="AJ622" t="str">
            <v>NULL</v>
          </cell>
          <cell r="AK622" t="str">
            <v>NULL</v>
          </cell>
          <cell r="AL622">
            <v>1756508</v>
          </cell>
          <cell r="AM622">
            <v>2436699</v>
          </cell>
          <cell r="AN622">
            <v>-680191</v>
          </cell>
          <cell r="AO622">
            <v>3387702</v>
          </cell>
          <cell r="AP622">
            <v>515794</v>
          </cell>
          <cell r="AQ622">
            <v>2871908</v>
          </cell>
          <cell r="AR622" t="str">
            <v>NULL</v>
          </cell>
          <cell r="AS622" t="str">
            <v>NULL</v>
          </cell>
          <cell r="AT622" t="str">
            <v>NULL</v>
          </cell>
          <cell r="AU622" t="str">
            <v>NULL</v>
          </cell>
          <cell r="AV622" t="str">
            <v>NULL</v>
          </cell>
          <cell r="AW622" t="str">
            <v>NULL</v>
          </cell>
          <cell r="AX622" t="str">
            <v>NULL</v>
          </cell>
          <cell r="AY622" t="str">
            <v>NULL</v>
          </cell>
          <cell r="AZ622" t="str">
            <v>NULL</v>
          </cell>
          <cell r="BA622" t="str">
            <v>NULL</v>
          </cell>
          <cell r="BB622" t="str">
            <v>NULL</v>
          </cell>
          <cell r="BC622" t="str">
            <v>NULL</v>
          </cell>
          <cell r="BD622" t="str">
            <v>NULL</v>
          </cell>
          <cell r="BE622" t="str">
            <v>NULL</v>
          </cell>
          <cell r="BF622" t="str">
            <v>NULL</v>
          </cell>
          <cell r="BG622" t="str">
            <v>NULL</v>
          </cell>
          <cell r="BH622" t="str">
            <v>NULL</v>
          </cell>
          <cell r="BI622" t="str">
            <v>NULL</v>
          </cell>
          <cell r="BJ622" t="str">
            <v>NULL</v>
          </cell>
          <cell r="BK622" t="str">
            <v>NULL</v>
          </cell>
          <cell r="BL622" t="str">
            <v>NULL</v>
          </cell>
          <cell r="BM622" t="str">
            <v>NULL</v>
          </cell>
          <cell r="BN622" t="str">
            <v>NULL</v>
          </cell>
          <cell r="BO622" t="str">
            <v>NULL</v>
          </cell>
          <cell r="BP622" t="str">
            <v>NULL</v>
          </cell>
          <cell r="BQ622" t="str">
            <v>NULL</v>
          </cell>
          <cell r="BR622" t="str">
            <v>NULL</v>
          </cell>
          <cell r="BS622" t="str">
            <v>NULL</v>
          </cell>
          <cell r="BT622" t="str">
            <v>NULL</v>
          </cell>
          <cell r="BU622" t="str">
            <v>NULL</v>
          </cell>
          <cell r="BV622">
            <v>2257394</v>
          </cell>
          <cell r="BW622">
            <v>250000</v>
          </cell>
          <cell r="BX622">
            <v>2007394</v>
          </cell>
          <cell r="BY622" t="str">
            <v>NULL</v>
          </cell>
          <cell r="BZ622" t="str">
            <v>NULL</v>
          </cell>
          <cell r="CA622" t="str">
            <v>NULL</v>
          </cell>
          <cell r="CB622" t="str">
            <v>NULL</v>
          </cell>
          <cell r="CC622" t="str">
            <v>NULL</v>
          </cell>
          <cell r="CD622" t="str">
            <v>NULL</v>
          </cell>
          <cell r="CE622" t="str">
            <v>NULL</v>
          </cell>
          <cell r="CF622" t="str">
            <v>NULL</v>
          </cell>
          <cell r="CG622" t="str">
            <v>NULL</v>
          </cell>
          <cell r="CH622">
            <v>119633</v>
          </cell>
          <cell r="CI622" t="str">
            <v>NULL</v>
          </cell>
          <cell r="CJ622">
            <v>119633</v>
          </cell>
          <cell r="CK622" t="str">
            <v>NULL</v>
          </cell>
          <cell r="CL622" t="str">
            <v>NULL</v>
          </cell>
          <cell r="CM622" t="str">
            <v>NULL</v>
          </cell>
          <cell r="CN622" t="str">
            <v>NULL</v>
          </cell>
          <cell r="CO622" t="str">
            <v>NULL</v>
          </cell>
          <cell r="CP622" t="str">
            <v>NULL</v>
          </cell>
          <cell r="CQ622" t="str">
            <v>NULL</v>
          </cell>
          <cell r="CR622" t="str">
            <v>NULL</v>
          </cell>
          <cell r="CS622" t="str">
            <v>NULL</v>
          </cell>
          <cell r="CT622" t="str">
            <v>NULL</v>
          </cell>
          <cell r="CU622" t="str">
            <v>NULL</v>
          </cell>
          <cell r="CV622" t="str">
            <v>NULL</v>
          </cell>
          <cell r="CW622" t="str">
            <v>NULL</v>
          </cell>
          <cell r="CX622" t="str">
            <v>NULL</v>
          </cell>
          <cell r="CY622" t="str">
            <v>NULL</v>
          </cell>
          <cell r="CZ622" t="str">
            <v>NULL</v>
          </cell>
          <cell r="DA622" t="str">
            <v>NULL</v>
          </cell>
          <cell r="DB622" t="str">
            <v>NULL</v>
          </cell>
          <cell r="DC622">
            <v>5764729</v>
          </cell>
          <cell r="DD622">
            <v>765794</v>
          </cell>
          <cell r="DE622">
            <v>4998935</v>
          </cell>
        </row>
        <row r="623">
          <cell r="A623" t="str">
            <v>Fairfield2018</v>
          </cell>
          <cell r="B623" t="str">
            <v>Fairfield</v>
          </cell>
          <cell r="C623">
            <v>1263</v>
          </cell>
          <cell r="D623">
            <v>2018</v>
          </cell>
          <cell r="E623">
            <v>119323</v>
          </cell>
          <cell r="F623" t="str">
            <v>NULL</v>
          </cell>
          <cell r="G623">
            <v>119323</v>
          </cell>
          <cell r="H623">
            <v>9549643</v>
          </cell>
          <cell r="I623">
            <v>2963356</v>
          </cell>
          <cell r="J623">
            <v>6586287</v>
          </cell>
          <cell r="K623" t="str">
            <v>NULL</v>
          </cell>
          <cell r="L623" t="str">
            <v>NULL</v>
          </cell>
          <cell r="M623" t="str">
            <v>NULL</v>
          </cell>
          <cell r="N623" t="str">
            <v>NULL</v>
          </cell>
          <cell r="O623" t="str">
            <v>NULL</v>
          </cell>
          <cell r="P623" t="str">
            <v>NULL</v>
          </cell>
          <cell r="Q623" t="str">
            <v>NULL</v>
          </cell>
          <cell r="R623" t="str">
            <v>NULL</v>
          </cell>
          <cell r="S623" t="str">
            <v>NULL</v>
          </cell>
          <cell r="T623" t="str">
            <v>NULL</v>
          </cell>
          <cell r="U623" t="str">
            <v>NULL</v>
          </cell>
          <cell r="V623" t="str">
            <v>NULL</v>
          </cell>
          <cell r="W623" t="str">
            <v>NULL</v>
          </cell>
          <cell r="X623" t="str">
            <v>NULL</v>
          </cell>
          <cell r="Y623" t="str">
            <v>NULL</v>
          </cell>
          <cell r="Z623" t="str">
            <v>NULL</v>
          </cell>
          <cell r="AA623" t="str">
            <v>NULL</v>
          </cell>
          <cell r="AB623" t="str">
            <v>NULL</v>
          </cell>
          <cell r="AC623" t="str">
            <v>NULL</v>
          </cell>
          <cell r="AD623" t="str">
            <v>NULL</v>
          </cell>
          <cell r="AE623" t="str">
            <v>NULL</v>
          </cell>
          <cell r="AF623" t="str">
            <v>NULL</v>
          </cell>
          <cell r="AG623" t="str">
            <v>NULL</v>
          </cell>
          <cell r="AH623" t="str">
            <v>NULL</v>
          </cell>
          <cell r="AI623" t="str">
            <v>NULL</v>
          </cell>
          <cell r="AJ623" t="str">
            <v>NULL</v>
          </cell>
          <cell r="AK623" t="str">
            <v>NULL</v>
          </cell>
          <cell r="AL623">
            <v>9668966</v>
          </cell>
          <cell r="AM623">
            <v>2963356</v>
          </cell>
          <cell r="AN623">
            <v>6705610</v>
          </cell>
          <cell r="AO623">
            <v>37701342</v>
          </cell>
          <cell r="AP623">
            <v>1894744</v>
          </cell>
          <cell r="AQ623">
            <v>35806598</v>
          </cell>
          <cell r="AR623" t="str">
            <v>NULL</v>
          </cell>
          <cell r="AS623" t="str">
            <v>NULL</v>
          </cell>
          <cell r="AT623" t="str">
            <v>NULL</v>
          </cell>
          <cell r="AU623" t="str">
            <v>NULL</v>
          </cell>
          <cell r="AV623" t="str">
            <v>NULL</v>
          </cell>
          <cell r="AW623" t="str">
            <v>NULL</v>
          </cell>
          <cell r="AX623" t="str">
            <v>NULL</v>
          </cell>
          <cell r="AY623" t="str">
            <v>NULL</v>
          </cell>
          <cell r="AZ623" t="str">
            <v>NULL</v>
          </cell>
          <cell r="BA623" t="str">
            <v>NULL</v>
          </cell>
          <cell r="BB623" t="str">
            <v>NULL</v>
          </cell>
          <cell r="BC623" t="str">
            <v>NULL</v>
          </cell>
          <cell r="BD623" t="str">
            <v>NULL</v>
          </cell>
          <cell r="BE623" t="str">
            <v>NULL</v>
          </cell>
          <cell r="BF623" t="str">
            <v>NULL</v>
          </cell>
          <cell r="BG623" t="str">
            <v>NULL</v>
          </cell>
          <cell r="BH623" t="str">
            <v>NULL</v>
          </cell>
          <cell r="BI623" t="str">
            <v>NULL</v>
          </cell>
          <cell r="BJ623" t="str">
            <v>NULL</v>
          </cell>
          <cell r="BK623" t="str">
            <v>NULL</v>
          </cell>
          <cell r="BL623" t="str">
            <v>NULL</v>
          </cell>
          <cell r="BM623" t="str">
            <v>NULL</v>
          </cell>
          <cell r="BN623" t="str">
            <v>NULL</v>
          </cell>
          <cell r="BO623" t="str">
            <v>NULL</v>
          </cell>
          <cell r="BP623" t="str">
            <v>NULL</v>
          </cell>
          <cell r="BQ623" t="str">
            <v>NULL</v>
          </cell>
          <cell r="BR623" t="str">
            <v>NULL</v>
          </cell>
          <cell r="BS623" t="str">
            <v>NULL</v>
          </cell>
          <cell r="BT623" t="str">
            <v>NULL</v>
          </cell>
          <cell r="BU623" t="str">
            <v>NULL</v>
          </cell>
          <cell r="BV623">
            <v>18262855</v>
          </cell>
          <cell r="BW623">
            <v>3233598</v>
          </cell>
          <cell r="BX623">
            <v>15029257</v>
          </cell>
          <cell r="BY623" t="str">
            <v>NULL</v>
          </cell>
          <cell r="BZ623" t="str">
            <v>NULL</v>
          </cell>
          <cell r="CA623" t="str">
            <v>NULL</v>
          </cell>
          <cell r="CB623">
            <v>279300</v>
          </cell>
          <cell r="CC623">
            <v>159357</v>
          </cell>
          <cell r="CD623">
            <v>119943</v>
          </cell>
          <cell r="CE623" t="str">
            <v>NULL</v>
          </cell>
          <cell r="CF623" t="str">
            <v>NULL</v>
          </cell>
          <cell r="CG623" t="str">
            <v>NULL</v>
          </cell>
          <cell r="CH623">
            <v>2031512</v>
          </cell>
          <cell r="CI623">
            <v>165082</v>
          </cell>
          <cell r="CJ623">
            <v>1866430</v>
          </cell>
          <cell r="CK623" t="str">
            <v>NULL</v>
          </cell>
          <cell r="CL623" t="str">
            <v>NULL</v>
          </cell>
          <cell r="CM623" t="str">
            <v>NULL</v>
          </cell>
          <cell r="CN623" t="str">
            <v>NULL</v>
          </cell>
          <cell r="CO623" t="str">
            <v>NULL</v>
          </cell>
          <cell r="CP623" t="str">
            <v>NULL</v>
          </cell>
          <cell r="CQ623" t="str">
            <v>NULL</v>
          </cell>
          <cell r="CR623" t="str">
            <v>NULL</v>
          </cell>
          <cell r="CS623" t="str">
            <v>NULL</v>
          </cell>
          <cell r="CT623" t="str">
            <v>NULL</v>
          </cell>
          <cell r="CU623" t="str">
            <v>NULL</v>
          </cell>
          <cell r="CV623" t="str">
            <v>NULL</v>
          </cell>
          <cell r="CW623" t="str">
            <v>NULL</v>
          </cell>
          <cell r="CX623" t="str">
            <v>NULL</v>
          </cell>
          <cell r="CY623" t="str">
            <v>NULL</v>
          </cell>
          <cell r="CZ623" t="str">
            <v>NULL</v>
          </cell>
          <cell r="DA623" t="str">
            <v>NULL</v>
          </cell>
          <cell r="DB623" t="str">
            <v>NULL</v>
          </cell>
          <cell r="DC623">
            <v>58275009</v>
          </cell>
          <cell r="DD623">
            <v>5452781</v>
          </cell>
          <cell r="DE623">
            <v>52822228</v>
          </cell>
        </row>
        <row r="624">
          <cell r="A624" t="str">
            <v>Farmersville2018</v>
          </cell>
          <cell r="B624" t="str">
            <v>Farmersville</v>
          </cell>
          <cell r="C624">
            <v>1264</v>
          </cell>
          <cell r="D624">
            <v>2018</v>
          </cell>
          <cell r="E624">
            <v>29603</v>
          </cell>
          <cell r="F624" t="str">
            <v>NULL</v>
          </cell>
          <cell r="G624">
            <v>29603</v>
          </cell>
          <cell r="H624">
            <v>299448</v>
          </cell>
          <cell r="I624">
            <v>147864</v>
          </cell>
          <cell r="J624">
            <v>151584</v>
          </cell>
          <cell r="K624" t="str">
            <v>NULL</v>
          </cell>
          <cell r="L624" t="str">
            <v>NULL</v>
          </cell>
          <cell r="M624" t="str">
            <v>NULL</v>
          </cell>
          <cell r="N624" t="str">
            <v>NULL</v>
          </cell>
          <cell r="O624" t="str">
            <v>NULL</v>
          </cell>
          <cell r="P624" t="str">
            <v>NULL</v>
          </cell>
          <cell r="Q624" t="str">
            <v>NULL</v>
          </cell>
          <cell r="R624" t="str">
            <v>NULL</v>
          </cell>
          <cell r="S624" t="str">
            <v>NULL</v>
          </cell>
          <cell r="T624" t="str">
            <v>NULL</v>
          </cell>
          <cell r="U624" t="str">
            <v>NULL</v>
          </cell>
          <cell r="V624" t="str">
            <v>NULL</v>
          </cell>
          <cell r="W624" t="str">
            <v>NULL</v>
          </cell>
          <cell r="X624" t="str">
            <v>NULL</v>
          </cell>
          <cell r="Y624" t="str">
            <v>NULL</v>
          </cell>
          <cell r="Z624" t="str">
            <v>NULL</v>
          </cell>
          <cell r="AA624" t="str">
            <v>NULL</v>
          </cell>
          <cell r="AB624" t="str">
            <v>NULL</v>
          </cell>
          <cell r="AC624" t="str">
            <v>NULL</v>
          </cell>
          <cell r="AD624" t="str">
            <v>NULL</v>
          </cell>
          <cell r="AE624" t="str">
            <v>NULL</v>
          </cell>
          <cell r="AF624" t="str">
            <v>NULL</v>
          </cell>
          <cell r="AG624" t="str">
            <v>NULL</v>
          </cell>
          <cell r="AH624" t="str">
            <v>NULL</v>
          </cell>
          <cell r="AI624" t="str">
            <v>NULL</v>
          </cell>
          <cell r="AJ624" t="str">
            <v>NULL</v>
          </cell>
          <cell r="AK624" t="str">
            <v>NULL</v>
          </cell>
          <cell r="AL624">
            <v>329051</v>
          </cell>
          <cell r="AM624">
            <v>147864</v>
          </cell>
          <cell r="AN624">
            <v>181187</v>
          </cell>
          <cell r="AO624">
            <v>1999623</v>
          </cell>
          <cell r="AP624">
            <v>304824</v>
          </cell>
          <cell r="AQ624">
            <v>1694799</v>
          </cell>
          <cell r="AR624" t="str">
            <v>NULL</v>
          </cell>
          <cell r="AS624" t="str">
            <v>NULL</v>
          </cell>
          <cell r="AT624" t="str">
            <v>NULL</v>
          </cell>
          <cell r="AU624" t="str">
            <v>NULL</v>
          </cell>
          <cell r="AV624" t="str">
            <v>NULL</v>
          </cell>
          <cell r="AW624" t="str">
            <v>NULL</v>
          </cell>
          <cell r="AX624" t="str">
            <v>NULL</v>
          </cell>
          <cell r="AY624" t="str">
            <v>NULL</v>
          </cell>
          <cell r="AZ624" t="str">
            <v>NULL</v>
          </cell>
          <cell r="BA624" t="str">
            <v>NULL</v>
          </cell>
          <cell r="BB624" t="str">
            <v>NULL</v>
          </cell>
          <cell r="BC624" t="str">
            <v>NULL</v>
          </cell>
          <cell r="BD624" t="str">
            <v>NULL</v>
          </cell>
          <cell r="BE624" t="str">
            <v>NULL</v>
          </cell>
          <cell r="BF624" t="str">
            <v>NULL</v>
          </cell>
          <cell r="BG624" t="str">
            <v>NULL</v>
          </cell>
          <cell r="BH624" t="str">
            <v>NULL</v>
          </cell>
          <cell r="BI624" t="str">
            <v>NULL</v>
          </cell>
          <cell r="BJ624" t="str">
            <v>NULL</v>
          </cell>
          <cell r="BK624" t="str">
            <v>NULL</v>
          </cell>
          <cell r="BL624" t="str">
            <v>NULL</v>
          </cell>
          <cell r="BM624" t="str">
            <v>NULL</v>
          </cell>
          <cell r="BN624" t="str">
            <v>NULL</v>
          </cell>
          <cell r="BO624" t="str">
            <v>NULL</v>
          </cell>
          <cell r="BP624" t="str">
            <v>NULL</v>
          </cell>
          <cell r="BQ624" t="str">
            <v>NULL</v>
          </cell>
          <cell r="BR624" t="str">
            <v>NULL</v>
          </cell>
          <cell r="BS624" t="str">
            <v>NULL</v>
          </cell>
          <cell r="BT624" t="str">
            <v>NULL</v>
          </cell>
          <cell r="BU624" t="str">
            <v>NULL</v>
          </cell>
          <cell r="BV624">
            <v>541192</v>
          </cell>
          <cell r="BW624">
            <v>312029</v>
          </cell>
          <cell r="BX624">
            <v>229163</v>
          </cell>
          <cell r="BY624" t="str">
            <v>NULL</v>
          </cell>
          <cell r="BZ624" t="str">
            <v>NULL</v>
          </cell>
          <cell r="CA624" t="str">
            <v>NULL</v>
          </cell>
          <cell r="CB624">
            <v>77054</v>
          </cell>
          <cell r="CC624">
            <v>625</v>
          </cell>
          <cell r="CD624">
            <v>76429</v>
          </cell>
          <cell r="CE624" t="str">
            <v>NULL</v>
          </cell>
          <cell r="CF624" t="str">
            <v>NULL</v>
          </cell>
          <cell r="CG624" t="str">
            <v>NULL</v>
          </cell>
          <cell r="CH624">
            <v>62618</v>
          </cell>
          <cell r="CI624" t="str">
            <v>NULL</v>
          </cell>
          <cell r="CJ624">
            <v>62618</v>
          </cell>
          <cell r="CK624" t="str">
            <v>NULL</v>
          </cell>
          <cell r="CL624" t="str">
            <v>NULL</v>
          </cell>
          <cell r="CM624" t="str">
            <v>NULL</v>
          </cell>
          <cell r="CN624" t="str">
            <v>NULL</v>
          </cell>
          <cell r="CO624" t="str">
            <v>NULL</v>
          </cell>
          <cell r="CP624" t="str">
            <v>NULL</v>
          </cell>
          <cell r="CQ624" t="str">
            <v>NULL</v>
          </cell>
          <cell r="CR624" t="str">
            <v>NULL</v>
          </cell>
          <cell r="CS624" t="str">
            <v>NULL</v>
          </cell>
          <cell r="CT624" t="str">
            <v>NULL</v>
          </cell>
          <cell r="CU624" t="str">
            <v>NULL</v>
          </cell>
          <cell r="CV624" t="str">
            <v>NULL</v>
          </cell>
          <cell r="CW624" t="str">
            <v>NULL</v>
          </cell>
          <cell r="CX624" t="str">
            <v>NULL</v>
          </cell>
          <cell r="CY624" t="str">
            <v>NULL</v>
          </cell>
          <cell r="CZ624" t="str">
            <v>NULL</v>
          </cell>
          <cell r="DA624" t="str">
            <v>NULL</v>
          </cell>
          <cell r="DB624" t="str">
            <v>NULL</v>
          </cell>
          <cell r="DC624">
            <v>2680487</v>
          </cell>
          <cell r="DD624">
            <v>617478</v>
          </cell>
          <cell r="DE624">
            <v>2063009</v>
          </cell>
        </row>
        <row r="625">
          <cell r="A625" t="str">
            <v>Ferndale2018</v>
          </cell>
          <cell r="B625" t="str">
            <v>Ferndale</v>
          </cell>
          <cell r="C625">
            <v>1265</v>
          </cell>
          <cell r="D625">
            <v>2018</v>
          </cell>
          <cell r="E625">
            <v>2503</v>
          </cell>
          <cell r="F625" t="str">
            <v>NULL</v>
          </cell>
          <cell r="G625">
            <v>2503</v>
          </cell>
          <cell r="H625">
            <v>238408</v>
          </cell>
          <cell r="I625" t="str">
            <v>NULL</v>
          </cell>
          <cell r="J625">
            <v>238408</v>
          </cell>
          <cell r="K625" t="str">
            <v>NULL</v>
          </cell>
          <cell r="L625" t="str">
            <v>NULL</v>
          </cell>
          <cell r="M625" t="str">
            <v>NULL</v>
          </cell>
          <cell r="N625" t="str">
            <v>NULL</v>
          </cell>
          <cell r="O625" t="str">
            <v>NULL</v>
          </cell>
          <cell r="P625" t="str">
            <v>NULL</v>
          </cell>
          <cell r="Q625" t="str">
            <v>NULL</v>
          </cell>
          <cell r="R625" t="str">
            <v>NULL</v>
          </cell>
          <cell r="S625" t="str">
            <v>NULL</v>
          </cell>
          <cell r="T625" t="str">
            <v>NULL</v>
          </cell>
          <cell r="U625" t="str">
            <v>NULL</v>
          </cell>
          <cell r="V625" t="str">
            <v>NULL</v>
          </cell>
          <cell r="W625" t="str">
            <v>NULL</v>
          </cell>
          <cell r="X625" t="str">
            <v>NULL</v>
          </cell>
          <cell r="Y625" t="str">
            <v>NULL</v>
          </cell>
          <cell r="Z625" t="str">
            <v>NULL</v>
          </cell>
          <cell r="AA625" t="str">
            <v>NULL</v>
          </cell>
          <cell r="AB625" t="str">
            <v>NULL</v>
          </cell>
          <cell r="AC625" t="str">
            <v>NULL</v>
          </cell>
          <cell r="AD625" t="str">
            <v>NULL</v>
          </cell>
          <cell r="AE625" t="str">
            <v>NULL</v>
          </cell>
          <cell r="AF625" t="str">
            <v>NULL</v>
          </cell>
          <cell r="AG625">
            <v>7500</v>
          </cell>
          <cell r="AH625">
            <v>-7500</v>
          </cell>
          <cell r="AI625" t="str">
            <v>NULL</v>
          </cell>
          <cell r="AJ625" t="str">
            <v>NULL</v>
          </cell>
          <cell r="AK625" t="str">
            <v>NULL</v>
          </cell>
          <cell r="AL625">
            <v>240911</v>
          </cell>
          <cell r="AM625">
            <v>7500</v>
          </cell>
          <cell r="AN625">
            <v>233411</v>
          </cell>
          <cell r="AO625">
            <v>439119</v>
          </cell>
          <cell r="AP625">
            <v>146142</v>
          </cell>
          <cell r="AQ625">
            <v>292977</v>
          </cell>
          <cell r="AR625" t="str">
            <v>NULL</v>
          </cell>
          <cell r="AS625" t="str">
            <v>NULL</v>
          </cell>
          <cell r="AT625" t="str">
            <v>NULL</v>
          </cell>
          <cell r="AU625" t="str">
            <v>NULL</v>
          </cell>
          <cell r="AV625" t="str">
            <v>NULL</v>
          </cell>
          <cell r="AW625" t="str">
            <v>NULL</v>
          </cell>
          <cell r="AX625" t="str">
            <v>NULL</v>
          </cell>
          <cell r="AY625" t="str">
            <v>NULL</v>
          </cell>
          <cell r="AZ625" t="str">
            <v>NULL</v>
          </cell>
          <cell r="BA625" t="str">
            <v>NULL</v>
          </cell>
          <cell r="BB625" t="str">
            <v>NULL</v>
          </cell>
          <cell r="BC625" t="str">
            <v>NULL</v>
          </cell>
          <cell r="BD625" t="str">
            <v>NULL</v>
          </cell>
          <cell r="BE625" t="str">
            <v>NULL</v>
          </cell>
          <cell r="BF625" t="str">
            <v>NULL</v>
          </cell>
          <cell r="BG625" t="str">
            <v>NULL</v>
          </cell>
          <cell r="BH625" t="str">
            <v>NULL</v>
          </cell>
          <cell r="BI625" t="str">
            <v>NULL</v>
          </cell>
          <cell r="BJ625" t="str">
            <v>NULL</v>
          </cell>
          <cell r="BK625" t="str">
            <v>NULL</v>
          </cell>
          <cell r="BL625" t="str">
            <v>NULL</v>
          </cell>
          <cell r="BM625" t="str">
            <v>NULL</v>
          </cell>
          <cell r="BN625" t="str">
            <v>NULL</v>
          </cell>
          <cell r="BO625" t="str">
            <v>NULL</v>
          </cell>
          <cell r="BP625" t="str">
            <v>NULL</v>
          </cell>
          <cell r="BQ625" t="str">
            <v>NULL</v>
          </cell>
          <cell r="BR625" t="str">
            <v>NULL</v>
          </cell>
          <cell r="BS625" t="str">
            <v>NULL</v>
          </cell>
          <cell r="BT625" t="str">
            <v>NULL</v>
          </cell>
          <cell r="BU625" t="str">
            <v>NULL</v>
          </cell>
          <cell r="BV625" t="str">
            <v>NULL</v>
          </cell>
          <cell r="BW625" t="str">
            <v>NULL</v>
          </cell>
          <cell r="BX625" t="str">
            <v>NULL</v>
          </cell>
          <cell r="BY625" t="str">
            <v>NULL</v>
          </cell>
          <cell r="BZ625" t="str">
            <v>NULL</v>
          </cell>
          <cell r="CA625" t="str">
            <v>NULL</v>
          </cell>
          <cell r="CB625">
            <v>5538</v>
          </cell>
          <cell r="CC625">
            <v>1830</v>
          </cell>
          <cell r="CD625">
            <v>3708</v>
          </cell>
          <cell r="CE625" t="str">
            <v>NULL</v>
          </cell>
          <cell r="CF625" t="str">
            <v>NULL</v>
          </cell>
          <cell r="CG625" t="str">
            <v>NULL</v>
          </cell>
          <cell r="CH625" t="str">
            <v>NULL</v>
          </cell>
          <cell r="CI625" t="str">
            <v>NULL</v>
          </cell>
          <cell r="CJ625" t="str">
            <v>NULL</v>
          </cell>
          <cell r="CK625" t="str">
            <v>NULL</v>
          </cell>
          <cell r="CL625" t="str">
            <v>NULL</v>
          </cell>
          <cell r="CM625" t="str">
            <v>NULL</v>
          </cell>
          <cell r="CN625" t="str">
            <v>NULL</v>
          </cell>
          <cell r="CO625" t="str">
            <v>NULL</v>
          </cell>
          <cell r="CP625" t="str">
            <v>NULL</v>
          </cell>
          <cell r="CQ625" t="str">
            <v>NULL</v>
          </cell>
          <cell r="CR625" t="str">
            <v>NULL</v>
          </cell>
          <cell r="CS625" t="str">
            <v>NULL</v>
          </cell>
          <cell r="CT625" t="str">
            <v>NULL</v>
          </cell>
          <cell r="CU625" t="str">
            <v>NULL</v>
          </cell>
          <cell r="CV625" t="str">
            <v>NULL</v>
          </cell>
          <cell r="CW625">
            <v>2400</v>
          </cell>
          <cell r="CX625">
            <v>16758</v>
          </cell>
          <cell r="CY625">
            <v>-14358</v>
          </cell>
          <cell r="CZ625" t="str">
            <v>NULL</v>
          </cell>
          <cell r="DA625" t="str">
            <v>NULL</v>
          </cell>
          <cell r="DB625" t="str">
            <v>NULL</v>
          </cell>
          <cell r="DC625">
            <v>447057</v>
          </cell>
          <cell r="DD625">
            <v>164730</v>
          </cell>
          <cell r="DE625">
            <v>282327</v>
          </cell>
        </row>
        <row r="626">
          <cell r="A626" t="str">
            <v>Fillmore2018</v>
          </cell>
          <cell r="B626" t="str">
            <v>Fillmore</v>
          </cell>
          <cell r="C626">
            <v>1266</v>
          </cell>
          <cell r="D626">
            <v>2018</v>
          </cell>
          <cell r="E626">
            <v>96131</v>
          </cell>
          <cell r="F626">
            <v>71</v>
          </cell>
          <cell r="G626">
            <v>96060</v>
          </cell>
          <cell r="H626">
            <v>1322378</v>
          </cell>
          <cell r="I626">
            <v>302403</v>
          </cell>
          <cell r="J626">
            <v>1019975</v>
          </cell>
          <cell r="K626" t="str">
            <v>NULL</v>
          </cell>
          <cell r="L626" t="str">
            <v>NULL</v>
          </cell>
          <cell r="M626" t="str">
            <v>NULL</v>
          </cell>
          <cell r="N626" t="str">
            <v>NULL</v>
          </cell>
          <cell r="O626" t="str">
            <v>NULL</v>
          </cell>
          <cell r="P626" t="str">
            <v>NULL</v>
          </cell>
          <cell r="Q626" t="str">
            <v>NULL</v>
          </cell>
          <cell r="R626" t="str">
            <v>NULL</v>
          </cell>
          <cell r="S626" t="str">
            <v>NULL</v>
          </cell>
          <cell r="T626" t="str">
            <v>NULL</v>
          </cell>
          <cell r="U626" t="str">
            <v>NULL</v>
          </cell>
          <cell r="V626" t="str">
            <v>NULL</v>
          </cell>
          <cell r="W626" t="str">
            <v>NULL</v>
          </cell>
          <cell r="X626" t="str">
            <v>NULL</v>
          </cell>
          <cell r="Y626" t="str">
            <v>NULL</v>
          </cell>
          <cell r="Z626" t="str">
            <v>NULL</v>
          </cell>
          <cell r="AA626" t="str">
            <v>NULL</v>
          </cell>
          <cell r="AB626" t="str">
            <v>NULL</v>
          </cell>
          <cell r="AC626" t="str">
            <v>NULL</v>
          </cell>
          <cell r="AD626" t="str">
            <v>NULL</v>
          </cell>
          <cell r="AE626" t="str">
            <v>NULL</v>
          </cell>
          <cell r="AF626" t="str">
            <v>NULL</v>
          </cell>
          <cell r="AG626" t="str">
            <v>NULL</v>
          </cell>
          <cell r="AH626" t="str">
            <v>NULL</v>
          </cell>
          <cell r="AI626" t="str">
            <v>NULL</v>
          </cell>
          <cell r="AJ626" t="str">
            <v>NULL</v>
          </cell>
          <cell r="AK626" t="str">
            <v>NULL</v>
          </cell>
          <cell r="AL626">
            <v>1418509</v>
          </cell>
          <cell r="AM626">
            <v>302474</v>
          </cell>
          <cell r="AN626">
            <v>1116035</v>
          </cell>
          <cell r="AO626">
            <v>3426998</v>
          </cell>
          <cell r="AP626">
            <v>548014</v>
          </cell>
          <cell r="AQ626">
            <v>2878984</v>
          </cell>
          <cell r="AR626" t="str">
            <v>NULL</v>
          </cell>
          <cell r="AS626" t="str">
            <v>NULL</v>
          </cell>
          <cell r="AT626" t="str">
            <v>NULL</v>
          </cell>
          <cell r="AU626" t="str">
            <v>NULL</v>
          </cell>
          <cell r="AV626" t="str">
            <v>NULL</v>
          </cell>
          <cell r="AW626" t="str">
            <v>NULL</v>
          </cell>
          <cell r="AX626" t="str">
            <v>NULL</v>
          </cell>
          <cell r="AY626" t="str">
            <v>NULL</v>
          </cell>
          <cell r="AZ626" t="str">
            <v>NULL</v>
          </cell>
          <cell r="BA626" t="str">
            <v>NULL</v>
          </cell>
          <cell r="BB626" t="str">
            <v>NULL</v>
          </cell>
          <cell r="BC626" t="str">
            <v>NULL</v>
          </cell>
          <cell r="BD626" t="str">
            <v>NULL</v>
          </cell>
          <cell r="BE626" t="str">
            <v>NULL</v>
          </cell>
          <cell r="BF626" t="str">
            <v>NULL</v>
          </cell>
          <cell r="BG626" t="str">
            <v>NULL</v>
          </cell>
          <cell r="BH626" t="str">
            <v>NULL</v>
          </cell>
          <cell r="BI626" t="str">
            <v>NULL</v>
          </cell>
          <cell r="BJ626" t="str">
            <v>NULL</v>
          </cell>
          <cell r="BK626" t="str">
            <v>NULL</v>
          </cell>
          <cell r="BL626" t="str">
            <v>NULL</v>
          </cell>
          <cell r="BM626" t="str">
            <v>NULL</v>
          </cell>
          <cell r="BN626" t="str">
            <v>NULL</v>
          </cell>
          <cell r="BO626" t="str">
            <v>NULL</v>
          </cell>
          <cell r="BP626" t="str">
            <v>NULL</v>
          </cell>
          <cell r="BQ626" t="str">
            <v>NULL</v>
          </cell>
          <cell r="BR626" t="str">
            <v>NULL</v>
          </cell>
          <cell r="BS626" t="str">
            <v>NULL</v>
          </cell>
          <cell r="BT626" t="str">
            <v>NULL</v>
          </cell>
          <cell r="BU626" t="str">
            <v>NULL</v>
          </cell>
          <cell r="BV626">
            <v>1372430</v>
          </cell>
          <cell r="BW626">
            <v>212252</v>
          </cell>
          <cell r="BX626">
            <v>1160178</v>
          </cell>
          <cell r="BY626" t="str">
            <v>NULL</v>
          </cell>
          <cell r="BZ626" t="str">
            <v>NULL</v>
          </cell>
          <cell r="CA626" t="str">
            <v>NULL</v>
          </cell>
          <cell r="CB626">
            <v>113358</v>
          </cell>
          <cell r="CC626" t="str">
            <v>NULL</v>
          </cell>
          <cell r="CD626">
            <v>113358</v>
          </cell>
          <cell r="CE626" t="str">
            <v>NULL</v>
          </cell>
          <cell r="CF626" t="str">
            <v>NULL</v>
          </cell>
          <cell r="CG626" t="str">
            <v>NULL</v>
          </cell>
          <cell r="CH626">
            <v>44695</v>
          </cell>
          <cell r="CI626" t="str">
            <v>NULL</v>
          </cell>
          <cell r="CJ626">
            <v>44695</v>
          </cell>
          <cell r="CK626" t="str">
            <v>NULL</v>
          </cell>
          <cell r="CL626" t="str">
            <v>NULL</v>
          </cell>
          <cell r="CM626" t="str">
            <v>NULL</v>
          </cell>
          <cell r="CN626" t="str">
            <v>NULL</v>
          </cell>
          <cell r="CO626" t="str">
            <v>NULL</v>
          </cell>
          <cell r="CP626" t="str">
            <v>NULL</v>
          </cell>
          <cell r="CQ626" t="str">
            <v>NULL</v>
          </cell>
          <cell r="CR626" t="str">
            <v>NULL</v>
          </cell>
          <cell r="CS626" t="str">
            <v>NULL</v>
          </cell>
          <cell r="CT626" t="str">
            <v>NULL</v>
          </cell>
          <cell r="CU626" t="str">
            <v>NULL</v>
          </cell>
          <cell r="CV626" t="str">
            <v>NULL</v>
          </cell>
          <cell r="CW626" t="str">
            <v>NULL</v>
          </cell>
          <cell r="CX626" t="str">
            <v>NULL</v>
          </cell>
          <cell r="CY626" t="str">
            <v>NULL</v>
          </cell>
          <cell r="CZ626" t="str">
            <v>NULL</v>
          </cell>
          <cell r="DA626" t="str">
            <v>NULL</v>
          </cell>
          <cell r="DB626" t="str">
            <v>NULL</v>
          </cell>
          <cell r="DC626">
            <v>4957481</v>
          </cell>
          <cell r="DD626">
            <v>760266</v>
          </cell>
          <cell r="DE626">
            <v>4197215</v>
          </cell>
        </row>
        <row r="627">
          <cell r="A627" t="str">
            <v>Firebaugh2018</v>
          </cell>
          <cell r="B627" t="str">
            <v>Firebaugh</v>
          </cell>
          <cell r="C627">
            <v>1267</v>
          </cell>
          <cell r="D627">
            <v>2018</v>
          </cell>
          <cell r="E627">
            <v>20649</v>
          </cell>
          <cell r="F627" t="str">
            <v>NULL</v>
          </cell>
          <cell r="G627">
            <v>20649</v>
          </cell>
          <cell r="H627">
            <v>193325</v>
          </cell>
          <cell r="I627">
            <v>93946</v>
          </cell>
          <cell r="J627">
            <v>99379</v>
          </cell>
          <cell r="K627" t="str">
            <v>NULL</v>
          </cell>
          <cell r="L627" t="str">
            <v>NULL</v>
          </cell>
          <cell r="M627" t="str">
            <v>NULL</v>
          </cell>
          <cell r="N627" t="str">
            <v>NULL</v>
          </cell>
          <cell r="O627" t="str">
            <v>NULL</v>
          </cell>
          <cell r="P627" t="str">
            <v>NULL</v>
          </cell>
          <cell r="Q627" t="str">
            <v>NULL</v>
          </cell>
          <cell r="R627" t="str">
            <v>NULL</v>
          </cell>
          <cell r="S627" t="str">
            <v>NULL</v>
          </cell>
          <cell r="T627" t="str">
            <v>NULL</v>
          </cell>
          <cell r="U627" t="str">
            <v>NULL</v>
          </cell>
          <cell r="V627" t="str">
            <v>NULL</v>
          </cell>
          <cell r="W627" t="str">
            <v>NULL</v>
          </cell>
          <cell r="X627" t="str">
            <v>NULL</v>
          </cell>
          <cell r="Y627" t="str">
            <v>NULL</v>
          </cell>
          <cell r="Z627" t="str">
            <v>NULL</v>
          </cell>
          <cell r="AA627" t="str">
            <v>NULL</v>
          </cell>
          <cell r="AB627" t="str">
            <v>NULL</v>
          </cell>
          <cell r="AC627" t="str">
            <v>NULL</v>
          </cell>
          <cell r="AD627" t="str">
            <v>NULL</v>
          </cell>
          <cell r="AE627" t="str">
            <v>NULL</v>
          </cell>
          <cell r="AF627" t="str">
            <v>NULL</v>
          </cell>
          <cell r="AG627">
            <v>790</v>
          </cell>
          <cell r="AH627">
            <v>-790</v>
          </cell>
          <cell r="AI627" t="str">
            <v>NULL</v>
          </cell>
          <cell r="AJ627" t="str">
            <v>NULL</v>
          </cell>
          <cell r="AK627" t="str">
            <v>NULL</v>
          </cell>
          <cell r="AL627">
            <v>213974</v>
          </cell>
          <cell r="AM627">
            <v>94736</v>
          </cell>
          <cell r="AN627">
            <v>119238</v>
          </cell>
          <cell r="AO627">
            <v>1926459</v>
          </cell>
          <cell r="AP627">
            <v>1423027</v>
          </cell>
          <cell r="AQ627">
            <v>503432</v>
          </cell>
          <cell r="AR627" t="str">
            <v>NULL</v>
          </cell>
          <cell r="AS627" t="str">
            <v>NULL</v>
          </cell>
          <cell r="AT627" t="str">
            <v>NULL</v>
          </cell>
          <cell r="AU627" t="str">
            <v>NULL</v>
          </cell>
          <cell r="AV627" t="str">
            <v>NULL</v>
          </cell>
          <cell r="AW627" t="str">
            <v>NULL</v>
          </cell>
          <cell r="AX627" t="str">
            <v>NULL</v>
          </cell>
          <cell r="AY627" t="str">
            <v>NULL</v>
          </cell>
          <cell r="AZ627" t="str">
            <v>NULL</v>
          </cell>
          <cell r="BA627" t="str">
            <v>NULL</v>
          </cell>
          <cell r="BB627" t="str">
            <v>NULL</v>
          </cell>
          <cell r="BC627" t="str">
            <v>NULL</v>
          </cell>
          <cell r="BD627" t="str">
            <v>NULL</v>
          </cell>
          <cell r="BE627" t="str">
            <v>NULL</v>
          </cell>
          <cell r="BF627" t="str">
            <v>NULL</v>
          </cell>
          <cell r="BG627" t="str">
            <v>NULL</v>
          </cell>
          <cell r="BH627" t="str">
            <v>NULL</v>
          </cell>
          <cell r="BI627" t="str">
            <v>NULL</v>
          </cell>
          <cell r="BJ627" t="str">
            <v>NULL</v>
          </cell>
          <cell r="BK627" t="str">
            <v>NULL</v>
          </cell>
          <cell r="BL627" t="str">
            <v>NULL</v>
          </cell>
          <cell r="BM627" t="str">
            <v>NULL</v>
          </cell>
          <cell r="BN627" t="str">
            <v>NULL</v>
          </cell>
          <cell r="BO627" t="str">
            <v>NULL</v>
          </cell>
          <cell r="BP627" t="str">
            <v>NULL</v>
          </cell>
          <cell r="BQ627" t="str">
            <v>NULL</v>
          </cell>
          <cell r="BR627" t="str">
            <v>NULL</v>
          </cell>
          <cell r="BS627" t="str">
            <v>NULL</v>
          </cell>
          <cell r="BT627" t="str">
            <v>NULL</v>
          </cell>
          <cell r="BU627" t="str">
            <v>NULL</v>
          </cell>
          <cell r="BV627">
            <v>91883</v>
          </cell>
          <cell r="BW627">
            <v>22045</v>
          </cell>
          <cell r="BX627">
            <v>69838</v>
          </cell>
          <cell r="BY627" t="str">
            <v>NULL</v>
          </cell>
          <cell r="BZ627" t="str">
            <v>NULL</v>
          </cell>
          <cell r="CA627" t="str">
            <v>NULL</v>
          </cell>
          <cell r="CB627" t="str">
            <v>NULL</v>
          </cell>
          <cell r="CC627">
            <v>2040</v>
          </cell>
          <cell r="CD627">
            <v>-2040</v>
          </cell>
          <cell r="CE627" t="str">
            <v>NULL</v>
          </cell>
          <cell r="CF627" t="str">
            <v>NULL</v>
          </cell>
          <cell r="CG627" t="str">
            <v>NULL</v>
          </cell>
          <cell r="CH627">
            <v>26347</v>
          </cell>
          <cell r="CI627" t="str">
            <v>NULL</v>
          </cell>
          <cell r="CJ627">
            <v>26347</v>
          </cell>
          <cell r="CK627" t="str">
            <v>NULL</v>
          </cell>
          <cell r="CL627" t="str">
            <v>NULL</v>
          </cell>
          <cell r="CM627" t="str">
            <v>NULL</v>
          </cell>
          <cell r="CN627" t="str">
            <v>NULL</v>
          </cell>
          <cell r="CO627" t="str">
            <v>NULL</v>
          </cell>
          <cell r="CP627" t="str">
            <v>NULL</v>
          </cell>
          <cell r="CQ627" t="str">
            <v>NULL</v>
          </cell>
          <cell r="CR627" t="str">
            <v>NULL</v>
          </cell>
          <cell r="CS627" t="str">
            <v>NULL</v>
          </cell>
          <cell r="CT627" t="str">
            <v>NULL</v>
          </cell>
          <cell r="CU627" t="str">
            <v>NULL</v>
          </cell>
          <cell r="CV627" t="str">
            <v>NULL</v>
          </cell>
          <cell r="CW627" t="str">
            <v>NULL</v>
          </cell>
          <cell r="CX627" t="str">
            <v>NULL</v>
          </cell>
          <cell r="CY627" t="str">
            <v>NULL</v>
          </cell>
          <cell r="CZ627" t="str">
            <v>NULL</v>
          </cell>
          <cell r="DA627" t="str">
            <v>NULL</v>
          </cell>
          <cell r="DB627" t="str">
            <v>NULL</v>
          </cell>
          <cell r="DC627">
            <v>2044689</v>
          </cell>
          <cell r="DD627">
            <v>1447112</v>
          </cell>
          <cell r="DE627">
            <v>597577</v>
          </cell>
        </row>
        <row r="628">
          <cell r="A628" t="str">
            <v>Folsom2018</v>
          </cell>
          <cell r="B628" t="str">
            <v>Folsom</v>
          </cell>
          <cell r="C628">
            <v>1268</v>
          </cell>
          <cell r="D628">
            <v>2018</v>
          </cell>
          <cell r="E628">
            <v>1636840</v>
          </cell>
          <cell r="F628" t="str">
            <v>NULL</v>
          </cell>
          <cell r="G628">
            <v>1636840</v>
          </cell>
          <cell r="H628">
            <v>8547879</v>
          </cell>
          <cell r="I628" t="str">
            <v>NULL</v>
          </cell>
          <cell r="J628">
            <v>8547879</v>
          </cell>
          <cell r="K628" t="str">
            <v>NULL</v>
          </cell>
          <cell r="L628" t="str">
            <v>NULL</v>
          </cell>
          <cell r="M628" t="str">
            <v>NULL</v>
          </cell>
          <cell r="N628" t="str">
            <v>NULL</v>
          </cell>
          <cell r="O628" t="str">
            <v>NULL</v>
          </cell>
          <cell r="P628" t="str">
            <v>NULL</v>
          </cell>
          <cell r="Q628" t="str">
            <v>NULL</v>
          </cell>
          <cell r="R628" t="str">
            <v>NULL</v>
          </cell>
          <cell r="S628" t="str">
            <v>NULL</v>
          </cell>
          <cell r="T628" t="str">
            <v>NULL</v>
          </cell>
          <cell r="U628" t="str">
            <v>NULL</v>
          </cell>
          <cell r="V628" t="str">
            <v>NULL</v>
          </cell>
          <cell r="W628" t="str">
            <v>NULL</v>
          </cell>
          <cell r="X628" t="str">
            <v>NULL</v>
          </cell>
          <cell r="Y628" t="str">
            <v>NULL</v>
          </cell>
          <cell r="Z628" t="str">
            <v>NULL</v>
          </cell>
          <cell r="AA628" t="str">
            <v>NULL</v>
          </cell>
          <cell r="AB628" t="str">
            <v>NULL</v>
          </cell>
          <cell r="AC628" t="str">
            <v>NULL</v>
          </cell>
          <cell r="AD628" t="str">
            <v>NULL</v>
          </cell>
          <cell r="AE628" t="str">
            <v>NULL</v>
          </cell>
          <cell r="AF628" t="str">
            <v>NULL</v>
          </cell>
          <cell r="AG628" t="str">
            <v>NULL</v>
          </cell>
          <cell r="AH628" t="str">
            <v>NULL</v>
          </cell>
          <cell r="AI628" t="str">
            <v>NULL</v>
          </cell>
          <cell r="AJ628" t="str">
            <v>NULL</v>
          </cell>
          <cell r="AK628" t="str">
            <v>NULL</v>
          </cell>
          <cell r="AL628">
            <v>10184719</v>
          </cell>
          <cell r="AM628">
            <v>0</v>
          </cell>
          <cell r="AN628">
            <v>10184719</v>
          </cell>
          <cell r="AO628">
            <v>23952132</v>
          </cell>
          <cell r="AP628">
            <v>1091833</v>
          </cell>
          <cell r="AQ628">
            <v>22860299</v>
          </cell>
          <cell r="AR628" t="str">
            <v>NULL</v>
          </cell>
          <cell r="AS628" t="str">
            <v>NULL</v>
          </cell>
          <cell r="AT628" t="str">
            <v>NULL</v>
          </cell>
          <cell r="AU628" t="str">
            <v>NULL</v>
          </cell>
          <cell r="AV628" t="str">
            <v>NULL</v>
          </cell>
          <cell r="AW628" t="str">
            <v>NULL</v>
          </cell>
          <cell r="AX628" t="str">
            <v>NULL</v>
          </cell>
          <cell r="AY628" t="str">
            <v>NULL</v>
          </cell>
          <cell r="AZ628" t="str">
            <v>NULL</v>
          </cell>
          <cell r="BA628" t="str">
            <v>NULL</v>
          </cell>
          <cell r="BB628" t="str">
            <v>NULL</v>
          </cell>
          <cell r="BC628" t="str">
            <v>NULL</v>
          </cell>
          <cell r="BD628" t="str">
            <v>NULL</v>
          </cell>
          <cell r="BE628" t="str">
            <v>NULL</v>
          </cell>
          <cell r="BF628" t="str">
            <v>NULL</v>
          </cell>
          <cell r="BG628" t="str">
            <v>NULL</v>
          </cell>
          <cell r="BH628" t="str">
            <v>NULL</v>
          </cell>
          <cell r="BI628" t="str">
            <v>NULL</v>
          </cell>
          <cell r="BJ628" t="str">
            <v>NULL</v>
          </cell>
          <cell r="BK628" t="str">
            <v>NULL</v>
          </cell>
          <cell r="BL628" t="str">
            <v>NULL</v>
          </cell>
          <cell r="BM628" t="str">
            <v>NULL</v>
          </cell>
          <cell r="BN628" t="str">
            <v>NULL</v>
          </cell>
          <cell r="BO628" t="str">
            <v>NULL</v>
          </cell>
          <cell r="BP628" t="str">
            <v>NULL</v>
          </cell>
          <cell r="BQ628" t="str">
            <v>NULL</v>
          </cell>
          <cell r="BR628" t="str">
            <v>NULL</v>
          </cell>
          <cell r="BS628" t="str">
            <v>NULL</v>
          </cell>
          <cell r="BT628" t="str">
            <v>NULL</v>
          </cell>
          <cell r="BU628" t="str">
            <v>NULL</v>
          </cell>
          <cell r="BV628">
            <v>17477559</v>
          </cell>
          <cell r="BW628">
            <v>88055</v>
          </cell>
          <cell r="BX628">
            <v>17389504</v>
          </cell>
          <cell r="BY628">
            <v>439853</v>
          </cell>
          <cell r="BZ628">
            <v>3910889</v>
          </cell>
          <cell r="CA628">
            <v>-3471036</v>
          </cell>
          <cell r="CB628">
            <v>237308</v>
          </cell>
          <cell r="CC628">
            <v>57641</v>
          </cell>
          <cell r="CD628">
            <v>179667</v>
          </cell>
          <cell r="CE628" t="str">
            <v>NULL</v>
          </cell>
          <cell r="CF628" t="str">
            <v>NULL</v>
          </cell>
          <cell r="CG628" t="str">
            <v>NULL</v>
          </cell>
          <cell r="CH628">
            <v>773578</v>
          </cell>
          <cell r="CI628" t="str">
            <v>NULL</v>
          </cell>
          <cell r="CJ628">
            <v>773578</v>
          </cell>
          <cell r="CK628" t="str">
            <v>NULL</v>
          </cell>
          <cell r="CL628" t="str">
            <v>NULL</v>
          </cell>
          <cell r="CM628" t="str">
            <v>NULL</v>
          </cell>
          <cell r="CN628" t="str">
            <v>NULL</v>
          </cell>
          <cell r="CO628" t="str">
            <v>NULL</v>
          </cell>
          <cell r="CP628" t="str">
            <v>NULL</v>
          </cell>
          <cell r="CQ628" t="str">
            <v>NULL</v>
          </cell>
          <cell r="CR628" t="str">
            <v>NULL</v>
          </cell>
          <cell r="CS628" t="str">
            <v>NULL</v>
          </cell>
          <cell r="CT628" t="str">
            <v>NULL</v>
          </cell>
          <cell r="CU628" t="str">
            <v>NULL</v>
          </cell>
          <cell r="CV628" t="str">
            <v>NULL</v>
          </cell>
          <cell r="CW628" t="str">
            <v>NULL</v>
          </cell>
          <cell r="CX628" t="str">
            <v>NULL</v>
          </cell>
          <cell r="CY628" t="str">
            <v>NULL</v>
          </cell>
          <cell r="CZ628" t="str">
            <v>NULL</v>
          </cell>
          <cell r="DA628" t="str">
            <v>NULL</v>
          </cell>
          <cell r="DB628" t="str">
            <v>NULL</v>
          </cell>
          <cell r="DC628">
            <v>42880430</v>
          </cell>
          <cell r="DD628">
            <v>5148418</v>
          </cell>
          <cell r="DE628">
            <v>37732012</v>
          </cell>
        </row>
        <row r="629">
          <cell r="A629" t="str">
            <v>Fontana2018</v>
          </cell>
          <cell r="B629" t="str">
            <v>Fontana</v>
          </cell>
          <cell r="C629">
            <v>1269</v>
          </cell>
          <cell r="D629">
            <v>2018</v>
          </cell>
          <cell r="E629">
            <v>2302062</v>
          </cell>
          <cell r="F629" t="str">
            <v>NULL</v>
          </cell>
          <cell r="G629">
            <v>2302062</v>
          </cell>
          <cell r="H629">
            <v>35914053</v>
          </cell>
          <cell r="I629">
            <v>9391486</v>
          </cell>
          <cell r="J629">
            <v>26522567</v>
          </cell>
          <cell r="K629" t="str">
            <v>NULL</v>
          </cell>
          <cell r="L629" t="str">
            <v>NULL</v>
          </cell>
          <cell r="M629" t="str">
            <v>NULL</v>
          </cell>
          <cell r="N629" t="str">
            <v>NULL</v>
          </cell>
          <cell r="O629" t="str">
            <v>NULL</v>
          </cell>
          <cell r="P629" t="str">
            <v>NULL</v>
          </cell>
          <cell r="Q629" t="str">
            <v>NULL</v>
          </cell>
          <cell r="R629" t="str">
            <v>NULL</v>
          </cell>
          <cell r="S629" t="str">
            <v>NULL</v>
          </cell>
          <cell r="T629" t="str">
            <v>NULL</v>
          </cell>
          <cell r="U629" t="str">
            <v>NULL</v>
          </cell>
          <cell r="V629" t="str">
            <v>NULL</v>
          </cell>
          <cell r="W629" t="str">
            <v>NULL</v>
          </cell>
          <cell r="X629" t="str">
            <v>NULL</v>
          </cell>
          <cell r="Y629" t="str">
            <v>NULL</v>
          </cell>
          <cell r="Z629" t="str">
            <v>NULL</v>
          </cell>
          <cell r="AA629" t="str">
            <v>NULL</v>
          </cell>
          <cell r="AB629" t="str">
            <v>NULL</v>
          </cell>
          <cell r="AC629" t="str">
            <v>NULL</v>
          </cell>
          <cell r="AD629" t="str">
            <v>NULL</v>
          </cell>
          <cell r="AE629" t="str">
            <v>NULL</v>
          </cell>
          <cell r="AF629" t="str">
            <v>NULL</v>
          </cell>
          <cell r="AG629" t="str">
            <v>NULL</v>
          </cell>
          <cell r="AH629" t="str">
            <v>NULL</v>
          </cell>
          <cell r="AI629" t="str">
            <v>NULL</v>
          </cell>
          <cell r="AJ629" t="str">
            <v>NULL</v>
          </cell>
          <cell r="AK629" t="str">
            <v>NULL</v>
          </cell>
          <cell r="AL629">
            <v>38216115</v>
          </cell>
          <cell r="AM629">
            <v>9391486</v>
          </cell>
          <cell r="AN629">
            <v>28824629</v>
          </cell>
          <cell r="AO629">
            <v>60025426</v>
          </cell>
          <cell r="AP629">
            <v>6094593</v>
          </cell>
          <cell r="AQ629">
            <v>53930833</v>
          </cell>
          <cell r="AR629" t="str">
            <v>NULL</v>
          </cell>
          <cell r="AS629" t="str">
            <v>NULL</v>
          </cell>
          <cell r="AT629" t="str">
            <v>NULL</v>
          </cell>
          <cell r="AU629" t="str">
            <v>NULL</v>
          </cell>
          <cell r="AV629" t="str">
            <v>NULL</v>
          </cell>
          <cell r="AW629" t="str">
            <v>NULL</v>
          </cell>
          <cell r="AX629" t="str">
            <v>NULL</v>
          </cell>
          <cell r="AY629" t="str">
            <v>NULL</v>
          </cell>
          <cell r="AZ629" t="str">
            <v>NULL</v>
          </cell>
          <cell r="BA629" t="str">
            <v>NULL</v>
          </cell>
          <cell r="BB629" t="str">
            <v>NULL</v>
          </cell>
          <cell r="BC629" t="str">
            <v>NULL</v>
          </cell>
          <cell r="BD629" t="str">
            <v>NULL</v>
          </cell>
          <cell r="BE629" t="str">
            <v>NULL</v>
          </cell>
          <cell r="BF629" t="str">
            <v>NULL</v>
          </cell>
          <cell r="BG629" t="str">
            <v>NULL</v>
          </cell>
          <cell r="BH629" t="str">
            <v>NULL</v>
          </cell>
          <cell r="BI629" t="str">
            <v>NULL</v>
          </cell>
          <cell r="BJ629" t="str">
            <v>NULL</v>
          </cell>
          <cell r="BK629" t="str">
            <v>NULL</v>
          </cell>
          <cell r="BL629" t="str">
            <v>NULL</v>
          </cell>
          <cell r="BM629" t="str">
            <v>NULL</v>
          </cell>
          <cell r="BN629" t="str">
            <v>NULL</v>
          </cell>
          <cell r="BO629" t="str">
            <v>NULL</v>
          </cell>
          <cell r="BP629" t="str">
            <v>NULL</v>
          </cell>
          <cell r="BQ629" t="str">
            <v>NULL</v>
          </cell>
          <cell r="BR629" t="str">
            <v>NULL</v>
          </cell>
          <cell r="BS629" t="str">
            <v>NULL</v>
          </cell>
          <cell r="BT629" t="str">
            <v>NULL</v>
          </cell>
          <cell r="BU629" t="str">
            <v>NULL</v>
          </cell>
          <cell r="BV629">
            <v>28529328</v>
          </cell>
          <cell r="BW629">
            <v>994119</v>
          </cell>
          <cell r="BX629">
            <v>27535209</v>
          </cell>
          <cell r="BY629" t="str">
            <v>NULL</v>
          </cell>
          <cell r="BZ629" t="str">
            <v>NULL</v>
          </cell>
          <cell r="CA629" t="str">
            <v>NULL</v>
          </cell>
          <cell r="CB629" t="str">
            <v>NULL</v>
          </cell>
          <cell r="CC629">
            <v>153149</v>
          </cell>
          <cell r="CD629">
            <v>-153149</v>
          </cell>
          <cell r="CE629" t="str">
            <v>NULL</v>
          </cell>
          <cell r="CF629">
            <v>336706</v>
          </cell>
          <cell r="CG629">
            <v>-336706</v>
          </cell>
          <cell r="CH629">
            <v>7950915</v>
          </cell>
          <cell r="CI629">
            <v>12341201</v>
          </cell>
          <cell r="CJ629">
            <v>-4390286</v>
          </cell>
          <cell r="CK629" t="str">
            <v>NULL</v>
          </cell>
          <cell r="CL629" t="str">
            <v>NULL</v>
          </cell>
          <cell r="CM629" t="str">
            <v>NULL</v>
          </cell>
          <cell r="CN629" t="str">
            <v>NULL</v>
          </cell>
          <cell r="CO629" t="str">
            <v>NULL</v>
          </cell>
          <cell r="CP629" t="str">
            <v>NULL</v>
          </cell>
          <cell r="CQ629" t="str">
            <v>NULL</v>
          </cell>
          <cell r="CR629" t="str">
            <v>NULL</v>
          </cell>
          <cell r="CS629" t="str">
            <v>NULL</v>
          </cell>
          <cell r="CT629" t="str">
            <v>NULL</v>
          </cell>
          <cell r="CU629" t="str">
            <v>NULL</v>
          </cell>
          <cell r="CV629" t="str">
            <v>NULL</v>
          </cell>
          <cell r="CW629" t="str">
            <v>NULL</v>
          </cell>
          <cell r="CX629" t="str">
            <v>NULL</v>
          </cell>
          <cell r="CY629" t="str">
            <v>NULL</v>
          </cell>
          <cell r="CZ629" t="str">
            <v>NULL</v>
          </cell>
          <cell r="DA629" t="str">
            <v>NULL</v>
          </cell>
          <cell r="DB629" t="str">
            <v>NULL</v>
          </cell>
          <cell r="DC629">
            <v>96505669</v>
          </cell>
          <cell r="DD629">
            <v>19919768</v>
          </cell>
          <cell r="DE629">
            <v>76585901</v>
          </cell>
        </row>
        <row r="630">
          <cell r="A630" t="str">
            <v>Fort Bragg2018</v>
          </cell>
          <cell r="B630" t="str">
            <v>Fort Bragg</v>
          </cell>
          <cell r="C630">
            <v>1270</v>
          </cell>
          <cell r="D630">
            <v>2018</v>
          </cell>
          <cell r="E630">
            <v>123845</v>
          </cell>
          <cell r="F630" t="str">
            <v>NULL</v>
          </cell>
          <cell r="G630">
            <v>123845</v>
          </cell>
          <cell r="H630">
            <v>2757146</v>
          </cell>
          <cell r="I630">
            <v>78532</v>
          </cell>
          <cell r="J630">
            <v>2678614</v>
          </cell>
          <cell r="K630" t="str">
            <v>NULL</v>
          </cell>
          <cell r="L630" t="str">
            <v>NULL</v>
          </cell>
          <cell r="M630" t="str">
            <v>NULL</v>
          </cell>
          <cell r="N630" t="str">
            <v>NULL</v>
          </cell>
          <cell r="O630" t="str">
            <v>NULL</v>
          </cell>
          <cell r="P630" t="str">
            <v>NULL</v>
          </cell>
          <cell r="Q630" t="str">
            <v>NULL</v>
          </cell>
          <cell r="R630" t="str">
            <v>NULL</v>
          </cell>
          <cell r="S630" t="str">
            <v>NULL</v>
          </cell>
          <cell r="T630" t="str">
            <v>NULL</v>
          </cell>
          <cell r="U630" t="str">
            <v>NULL</v>
          </cell>
          <cell r="V630" t="str">
            <v>NULL</v>
          </cell>
          <cell r="W630" t="str">
            <v>NULL</v>
          </cell>
          <cell r="X630" t="str">
            <v>NULL</v>
          </cell>
          <cell r="Y630" t="str">
            <v>NULL</v>
          </cell>
          <cell r="Z630" t="str">
            <v>NULL</v>
          </cell>
          <cell r="AA630" t="str">
            <v>NULL</v>
          </cell>
          <cell r="AB630" t="str">
            <v>NULL</v>
          </cell>
          <cell r="AC630" t="str">
            <v>NULL</v>
          </cell>
          <cell r="AD630" t="str">
            <v>NULL</v>
          </cell>
          <cell r="AE630" t="str">
            <v>NULL</v>
          </cell>
          <cell r="AF630" t="str">
            <v>NULL</v>
          </cell>
          <cell r="AG630">
            <v>16744</v>
          </cell>
          <cell r="AH630">
            <v>-16744</v>
          </cell>
          <cell r="AI630" t="str">
            <v>NULL</v>
          </cell>
          <cell r="AJ630" t="str">
            <v>NULL</v>
          </cell>
          <cell r="AK630" t="str">
            <v>NULL</v>
          </cell>
          <cell r="AL630">
            <v>2880991</v>
          </cell>
          <cell r="AM630">
            <v>95276</v>
          </cell>
          <cell r="AN630">
            <v>2785715</v>
          </cell>
          <cell r="AO630">
            <v>3807842</v>
          </cell>
          <cell r="AP630">
            <v>176602</v>
          </cell>
          <cell r="AQ630">
            <v>3631240</v>
          </cell>
          <cell r="AR630" t="str">
            <v>NULL</v>
          </cell>
          <cell r="AS630" t="str">
            <v>NULL</v>
          </cell>
          <cell r="AT630" t="str">
            <v>NULL</v>
          </cell>
          <cell r="AU630" t="str">
            <v>NULL</v>
          </cell>
          <cell r="AV630" t="str">
            <v>NULL</v>
          </cell>
          <cell r="AW630" t="str">
            <v>NULL</v>
          </cell>
          <cell r="AX630" t="str">
            <v>NULL</v>
          </cell>
          <cell r="AY630" t="str">
            <v>NULL</v>
          </cell>
          <cell r="AZ630" t="str">
            <v>NULL</v>
          </cell>
          <cell r="BA630" t="str">
            <v>NULL</v>
          </cell>
          <cell r="BB630" t="str">
            <v>NULL</v>
          </cell>
          <cell r="BC630" t="str">
            <v>NULL</v>
          </cell>
          <cell r="BD630" t="str">
            <v>NULL</v>
          </cell>
          <cell r="BE630" t="str">
            <v>NULL</v>
          </cell>
          <cell r="BF630" t="str">
            <v>NULL</v>
          </cell>
          <cell r="BG630" t="str">
            <v>NULL</v>
          </cell>
          <cell r="BH630" t="str">
            <v>NULL</v>
          </cell>
          <cell r="BI630" t="str">
            <v>NULL</v>
          </cell>
          <cell r="BJ630" t="str">
            <v>NULL</v>
          </cell>
          <cell r="BK630" t="str">
            <v>NULL</v>
          </cell>
          <cell r="BL630" t="str">
            <v>NULL</v>
          </cell>
          <cell r="BM630" t="str">
            <v>NULL</v>
          </cell>
          <cell r="BN630" t="str">
            <v>NULL</v>
          </cell>
          <cell r="BO630" t="str">
            <v>NULL</v>
          </cell>
          <cell r="BP630" t="str">
            <v>NULL</v>
          </cell>
          <cell r="BQ630" t="str">
            <v>NULL</v>
          </cell>
          <cell r="BR630" t="str">
            <v>NULL</v>
          </cell>
          <cell r="BS630" t="str">
            <v>NULL</v>
          </cell>
          <cell r="BT630" t="str">
            <v>NULL</v>
          </cell>
          <cell r="BU630" t="str">
            <v>NULL</v>
          </cell>
          <cell r="BV630">
            <v>400421</v>
          </cell>
          <cell r="BW630">
            <v>52973</v>
          </cell>
          <cell r="BX630">
            <v>347448</v>
          </cell>
          <cell r="BY630" t="str">
            <v>NULL</v>
          </cell>
          <cell r="BZ630" t="str">
            <v>NULL</v>
          </cell>
          <cell r="CA630" t="str">
            <v>NULL</v>
          </cell>
          <cell r="CB630" t="str">
            <v>NULL</v>
          </cell>
          <cell r="CC630" t="str">
            <v>NULL</v>
          </cell>
          <cell r="CD630" t="str">
            <v>NULL</v>
          </cell>
          <cell r="CE630" t="str">
            <v>NULL</v>
          </cell>
          <cell r="CF630" t="str">
            <v>NULL</v>
          </cell>
          <cell r="CG630" t="str">
            <v>NULL</v>
          </cell>
          <cell r="CH630" t="str">
            <v>NULL</v>
          </cell>
          <cell r="CI630" t="str">
            <v>NULL</v>
          </cell>
          <cell r="CJ630" t="str">
            <v>NULL</v>
          </cell>
          <cell r="CK630" t="str">
            <v>NULL</v>
          </cell>
          <cell r="CL630" t="str">
            <v>NULL</v>
          </cell>
          <cell r="CM630" t="str">
            <v>NULL</v>
          </cell>
          <cell r="CN630" t="str">
            <v>NULL</v>
          </cell>
          <cell r="CO630" t="str">
            <v>NULL</v>
          </cell>
          <cell r="CP630" t="str">
            <v>NULL</v>
          </cell>
          <cell r="CQ630" t="str">
            <v>NULL</v>
          </cell>
          <cell r="CR630" t="str">
            <v>NULL</v>
          </cell>
          <cell r="CS630" t="str">
            <v>NULL</v>
          </cell>
          <cell r="CT630" t="str">
            <v>NULL</v>
          </cell>
          <cell r="CU630" t="str">
            <v>NULL</v>
          </cell>
          <cell r="CV630" t="str">
            <v>NULL</v>
          </cell>
          <cell r="CW630">
            <v>164804</v>
          </cell>
          <cell r="CX630">
            <v>44666</v>
          </cell>
          <cell r="CY630">
            <v>120138</v>
          </cell>
          <cell r="CZ630" t="str">
            <v>NULL</v>
          </cell>
          <cell r="DA630" t="str">
            <v>NULL</v>
          </cell>
          <cell r="DB630" t="str">
            <v>NULL</v>
          </cell>
          <cell r="DC630">
            <v>4373067</v>
          </cell>
          <cell r="DD630">
            <v>274241</v>
          </cell>
          <cell r="DE630">
            <v>4098826</v>
          </cell>
        </row>
        <row r="631">
          <cell r="A631" t="str">
            <v>Fort Jones2018</v>
          </cell>
          <cell r="B631" t="str">
            <v>Fort Jones</v>
          </cell>
          <cell r="C631">
            <v>1271</v>
          </cell>
          <cell r="D631">
            <v>2018</v>
          </cell>
          <cell r="E631" t="str">
            <v>NULL</v>
          </cell>
          <cell r="F631" t="str">
            <v>NULL</v>
          </cell>
          <cell r="G631" t="str">
            <v>NULL</v>
          </cell>
          <cell r="H631">
            <v>109761</v>
          </cell>
          <cell r="I631" t="str">
            <v>NULL</v>
          </cell>
          <cell r="J631">
            <v>109761</v>
          </cell>
          <cell r="K631" t="str">
            <v>NULL</v>
          </cell>
          <cell r="L631" t="str">
            <v>NULL</v>
          </cell>
          <cell r="M631" t="str">
            <v>NULL</v>
          </cell>
          <cell r="N631" t="str">
            <v>NULL</v>
          </cell>
          <cell r="O631" t="str">
            <v>NULL</v>
          </cell>
          <cell r="P631" t="str">
            <v>NULL</v>
          </cell>
          <cell r="Q631" t="str">
            <v>NULL</v>
          </cell>
          <cell r="R631" t="str">
            <v>NULL</v>
          </cell>
          <cell r="S631" t="str">
            <v>NULL</v>
          </cell>
          <cell r="T631" t="str">
            <v>NULL</v>
          </cell>
          <cell r="U631" t="str">
            <v>NULL</v>
          </cell>
          <cell r="V631" t="str">
            <v>NULL</v>
          </cell>
          <cell r="W631" t="str">
            <v>NULL</v>
          </cell>
          <cell r="X631" t="str">
            <v>NULL</v>
          </cell>
          <cell r="Y631" t="str">
            <v>NULL</v>
          </cell>
          <cell r="Z631" t="str">
            <v>NULL</v>
          </cell>
          <cell r="AA631" t="str">
            <v>NULL</v>
          </cell>
          <cell r="AB631" t="str">
            <v>NULL</v>
          </cell>
          <cell r="AC631" t="str">
            <v>NULL</v>
          </cell>
          <cell r="AD631" t="str">
            <v>NULL</v>
          </cell>
          <cell r="AE631" t="str">
            <v>NULL</v>
          </cell>
          <cell r="AF631" t="str">
            <v>NULL</v>
          </cell>
          <cell r="AG631" t="str">
            <v>NULL</v>
          </cell>
          <cell r="AH631" t="str">
            <v>NULL</v>
          </cell>
          <cell r="AI631" t="str">
            <v>NULL</v>
          </cell>
          <cell r="AJ631" t="str">
            <v>NULL</v>
          </cell>
          <cell r="AK631" t="str">
            <v>NULL</v>
          </cell>
          <cell r="AL631">
            <v>109761</v>
          </cell>
          <cell r="AM631">
            <v>0</v>
          </cell>
          <cell r="AN631">
            <v>109761</v>
          </cell>
          <cell r="AO631">
            <v>105559</v>
          </cell>
          <cell r="AP631">
            <v>104476</v>
          </cell>
          <cell r="AQ631">
            <v>1083</v>
          </cell>
          <cell r="AR631" t="str">
            <v>NULL</v>
          </cell>
          <cell r="AS631" t="str">
            <v>NULL</v>
          </cell>
          <cell r="AT631" t="str">
            <v>NULL</v>
          </cell>
          <cell r="AU631" t="str">
            <v>NULL</v>
          </cell>
          <cell r="AV631" t="str">
            <v>NULL</v>
          </cell>
          <cell r="AW631" t="str">
            <v>NULL</v>
          </cell>
          <cell r="AX631" t="str">
            <v>NULL</v>
          </cell>
          <cell r="AY631" t="str">
            <v>NULL</v>
          </cell>
          <cell r="AZ631" t="str">
            <v>NULL</v>
          </cell>
          <cell r="BA631" t="str">
            <v>NULL</v>
          </cell>
          <cell r="BB631" t="str">
            <v>NULL</v>
          </cell>
          <cell r="BC631" t="str">
            <v>NULL</v>
          </cell>
          <cell r="BD631" t="str">
            <v>NULL</v>
          </cell>
          <cell r="BE631" t="str">
            <v>NULL</v>
          </cell>
          <cell r="BF631" t="str">
            <v>NULL</v>
          </cell>
          <cell r="BG631" t="str">
            <v>NULL</v>
          </cell>
          <cell r="BH631" t="str">
            <v>NULL</v>
          </cell>
          <cell r="BI631" t="str">
            <v>NULL</v>
          </cell>
          <cell r="BJ631" t="str">
            <v>NULL</v>
          </cell>
          <cell r="BK631" t="str">
            <v>NULL</v>
          </cell>
          <cell r="BL631" t="str">
            <v>NULL</v>
          </cell>
          <cell r="BM631" t="str">
            <v>NULL</v>
          </cell>
          <cell r="BN631" t="str">
            <v>NULL</v>
          </cell>
          <cell r="BO631" t="str">
            <v>NULL</v>
          </cell>
          <cell r="BP631" t="str">
            <v>NULL</v>
          </cell>
          <cell r="BQ631" t="str">
            <v>NULL</v>
          </cell>
          <cell r="BR631" t="str">
            <v>NULL</v>
          </cell>
          <cell r="BS631" t="str">
            <v>NULL</v>
          </cell>
          <cell r="BT631" t="str">
            <v>NULL</v>
          </cell>
          <cell r="BU631" t="str">
            <v>NULL</v>
          </cell>
          <cell r="BV631">
            <v>536060</v>
          </cell>
          <cell r="BW631">
            <v>574551</v>
          </cell>
          <cell r="BX631">
            <v>-38491</v>
          </cell>
          <cell r="BY631" t="str">
            <v>NULL</v>
          </cell>
          <cell r="BZ631" t="str">
            <v>NULL</v>
          </cell>
          <cell r="CA631" t="str">
            <v>NULL</v>
          </cell>
          <cell r="CB631" t="str">
            <v>NULL</v>
          </cell>
          <cell r="CC631">
            <v>38</v>
          </cell>
          <cell r="CD631">
            <v>-38</v>
          </cell>
          <cell r="CE631" t="str">
            <v>NULL</v>
          </cell>
          <cell r="CF631" t="str">
            <v>NULL</v>
          </cell>
          <cell r="CG631" t="str">
            <v>NULL</v>
          </cell>
          <cell r="CH631" t="str">
            <v>NULL</v>
          </cell>
          <cell r="CI631" t="str">
            <v>NULL</v>
          </cell>
          <cell r="CJ631" t="str">
            <v>NULL</v>
          </cell>
          <cell r="CK631" t="str">
            <v>NULL</v>
          </cell>
          <cell r="CL631" t="str">
            <v>NULL</v>
          </cell>
          <cell r="CM631" t="str">
            <v>NULL</v>
          </cell>
          <cell r="CN631" t="str">
            <v>NULL</v>
          </cell>
          <cell r="CO631" t="str">
            <v>NULL</v>
          </cell>
          <cell r="CP631" t="str">
            <v>NULL</v>
          </cell>
          <cell r="CQ631" t="str">
            <v>NULL</v>
          </cell>
          <cell r="CR631" t="str">
            <v>NULL</v>
          </cell>
          <cell r="CS631" t="str">
            <v>NULL</v>
          </cell>
          <cell r="CT631" t="str">
            <v>NULL</v>
          </cell>
          <cell r="CU631" t="str">
            <v>NULL</v>
          </cell>
          <cell r="CV631" t="str">
            <v>NULL</v>
          </cell>
          <cell r="CW631" t="str">
            <v>NULL</v>
          </cell>
          <cell r="CX631" t="str">
            <v>NULL</v>
          </cell>
          <cell r="CY631" t="str">
            <v>NULL</v>
          </cell>
          <cell r="CZ631" t="str">
            <v>NULL</v>
          </cell>
          <cell r="DA631" t="str">
            <v>NULL</v>
          </cell>
          <cell r="DB631" t="str">
            <v>NULL</v>
          </cell>
          <cell r="DC631">
            <v>641619</v>
          </cell>
          <cell r="DD631">
            <v>679065</v>
          </cell>
          <cell r="DE631">
            <v>-37446</v>
          </cell>
        </row>
        <row r="632">
          <cell r="A632" t="str">
            <v>Fortuna2018</v>
          </cell>
          <cell r="B632" t="str">
            <v>Fortuna</v>
          </cell>
          <cell r="C632">
            <v>1272</v>
          </cell>
          <cell r="D632">
            <v>2018</v>
          </cell>
          <cell r="E632">
            <v>64030</v>
          </cell>
          <cell r="F632" t="str">
            <v>NULL</v>
          </cell>
          <cell r="G632">
            <v>64030</v>
          </cell>
          <cell r="H632">
            <v>895176</v>
          </cell>
          <cell r="I632">
            <v>3402670</v>
          </cell>
          <cell r="J632">
            <v>-2507494</v>
          </cell>
          <cell r="K632" t="str">
            <v>NULL</v>
          </cell>
          <cell r="L632" t="str">
            <v>NULL</v>
          </cell>
          <cell r="M632" t="str">
            <v>NULL</v>
          </cell>
          <cell r="N632" t="str">
            <v>NULL</v>
          </cell>
          <cell r="O632" t="str">
            <v>NULL</v>
          </cell>
          <cell r="P632" t="str">
            <v>NULL</v>
          </cell>
          <cell r="Q632" t="str">
            <v>NULL</v>
          </cell>
          <cell r="R632" t="str">
            <v>NULL</v>
          </cell>
          <cell r="S632" t="str">
            <v>NULL</v>
          </cell>
          <cell r="T632" t="str">
            <v>NULL</v>
          </cell>
          <cell r="U632" t="str">
            <v>NULL</v>
          </cell>
          <cell r="V632" t="str">
            <v>NULL</v>
          </cell>
          <cell r="W632" t="str">
            <v>NULL</v>
          </cell>
          <cell r="X632" t="str">
            <v>NULL</v>
          </cell>
          <cell r="Y632" t="str">
            <v>NULL</v>
          </cell>
          <cell r="Z632" t="str">
            <v>NULL</v>
          </cell>
          <cell r="AA632" t="str">
            <v>NULL</v>
          </cell>
          <cell r="AB632" t="str">
            <v>NULL</v>
          </cell>
          <cell r="AC632" t="str">
            <v>NULL</v>
          </cell>
          <cell r="AD632" t="str">
            <v>NULL</v>
          </cell>
          <cell r="AE632" t="str">
            <v>NULL</v>
          </cell>
          <cell r="AF632" t="str">
            <v>NULL</v>
          </cell>
          <cell r="AG632" t="str">
            <v>NULL</v>
          </cell>
          <cell r="AH632" t="str">
            <v>NULL</v>
          </cell>
          <cell r="AI632" t="str">
            <v>NULL</v>
          </cell>
          <cell r="AJ632" t="str">
            <v>NULL</v>
          </cell>
          <cell r="AK632" t="str">
            <v>NULL</v>
          </cell>
          <cell r="AL632">
            <v>959206</v>
          </cell>
          <cell r="AM632">
            <v>3402670</v>
          </cell>
          <cell r="AN632">
            <v>-2443464</v>
          </cell>
          <cell r="AO632">
            <v>3489356</v>
          </cell>
          <cell r="AP632">
            <v>602725</v>
          </cell>
          <cell r="AQ632">
            <v>2886631</v>
          </cell>
          <cell r="AR632" t="str">
            <v>NULL</v>
          </cell>
          <cell r="AS632" t="str">
            <v>NULL</v>
          </cell>
          <cell r="AT632" t="str">
            <v>NULL</v>
          </cell>
          <cell r="AU632" t="str">
            <v>NULL</v>
          </cell>
          <cell r="AV632" t="str">
            <v>NULL</v>
          </cell>
          <cell r="AW632" t="str">
            <v>NULL</v>
          </cell>
          <cell r="AX632" t="str">
            <v>NULL</v>
          </cell>
          <cell r="AY632" t="str">
            <v>NULL</v>
          </cell>
          <cell r="AZ632" t="str">
            <v>NULL</v>
          </cell>
          <cell r="BA632" t="str">
            <v>NULL</v>
          </cell>
          <cell r="BB632" t="str">
            <v>NULL</v>
          </cell>
          <cell r="BC632" t="str">
            <v>NULL</v>
          </cell>
          <cell r="BD632" t="str">
            <v>NULL</v>
          </cell>
          <cell r="BE632" t="str">
            <v>NULL</v>
          </cell>
          <cell r="BF632" t="str">
            <v>NULL</v>
          </cell>
          <cell r="BG632" t="str">
            <v>NULL</v>
          </cell>
          <cell r="BH632" t="str">
            <v>NULL</v>
          </cell>
          <cell r="BI632" t="str">
            <v>NULL</v>
          </cell>
          <cell r="BJ632" t="str">
            <v>NULL</v>
          </cell>
          <cell r="BK632" t="str">
            <v>NULL</v>
          </cell>
          <cell r="BL632" t="str">
            <v>NULL</v>
          </cell>
          <cell r="BM632" t="str">
            <v>NULL</v>
          </cell>
          <cell r="BN632" t="str">
            <v>NULL</v>
          </cell>
          <cell r="BO632" t="str">
            <v>NULL</v>
          </cell>
          <cell r="BP632" t="str">
            <v>NULL</v>
          </cell>
          <cell r="BQ632" t="str">
            <v>NULL</v>
          </cell>
          <cell r="BR632" t="str">
            <v>NULL</v>
          </cell>
          <cell r="BS632" t="str">
            <v>NULL</v>
          </cell>
          <cell r="BT632" t="str">
            <v>NULL</v>
          </cell>
          <cell r="BU632" t="str">
            <v>NULL</v>
          </cell>
          <cell r="BV632" t="str">
            <v>NULL</v>
          </cell>
          <cell r="BW632" t="str">
            <v>NULL</v>
          </cell>
          <cell r="BX632" t="str">
            <v>NULL</v>
          </cell>
          <cell r="BY632" t="str">
            <v>NULL</v>
          </cell>
          <cell r="BZ632" t="str">
            <v>NULL</v>
          </cell>
          <cell r="CA632" t="str">
            <v>NULL</v>
          </cell>
          <cell r="CB632">
            <v>60999</v>
          </cell>
          <cell r="CC632">
            <v>38964</v>
          </cell>
          <cell r="CD632">
            <v>22035</v>
          </cell>
          <cell r="CE632" t="str">
            <v>NULL</v>
          </cell>
          <cell r="CF632" t="str">
            <v>NULL</v>
          </cell>
          <cell r="CG632" t="str">
            <v>NULL</v>
          </cell>
          <cell r="CH632" t="str">
            <v>NULL</v>
          </cell>
          <cell r="CI632" t="str">
            <v>NULL</v>
          </cell>
          <cell r="CJ632" t="str">
            <v>NULL</v>
          </cell>
          <cell r="CK632" t="str">
            <v>NULL</v>
          </cell>
          <cell r="CL632" t="str">
            <v>NULL</v>
          </cell>
          <cell r="CM632" t="str">
            <v>NULL</v>
          </cell>
          <cell r="CN632" t="str">
            <v>NULL</v>
          </cell>
          <cell r="CO632" t="str">
            <v>NULL</v>
          </cell>
          <cell r="CP632" t="str">
            <v>NULL</v>
          </cell>
          <cell r="CQ632" t="str">
            <v>NULL</v>
          </cell>
          <cell r="CR632" t="str">
            <v>NULL</v>
          </cell>
          <cell r="CS632" t="str">
            <v>NULL</v>
          </cell>
          <cell r="CT632" t="str">
            <v>NULL</v>
          </cell>
          <cell r="CU632" t="str">
            <v>NULL</v>
          </cell>
          <cell r="CV632" t="str">
            <v>NULL</v>
          </cell>
          <cell r="CW632" t="str">
            <v>NULL</v>
          </cell>
          <cell r="CX632" t="str">
            <v>NULL</v>
          </cell>
          <cell r="CY632" t="str">
            <v>NULL</v>
          </cell>
          <cell r="CZ632" t="str">
            <v>NULL</v>
          </cell>
          <cell r="DA632" t="str">
            <v>NULL</v>
          </cell>
          <cell r="DB632" t="str">
            <v>NULL</v>
          </cell>
          <cell r="DC632">
            <v>3550355</v>
          </cell>
          <cell r="DD632">
            <v>641689</v>
          </cell>
          <cell r="DE632">
            <v>2908666</v>
          </cell>
        </row>
        <row r="633">
          <cell r="A633" t="str">
            <v>Foster City2018</v>
          </cell>
          <cell r="B633" t="str">
            <v>Foster City</v>
          </cell>
          <cell r="C633">
            <v>1273</v>
          </cell>
          <cell r="D633">
            <v>2018</v>
          </cell>
          <cell r="E633">
            <v>1214216</v>
          </cell>
          <cell r="F633" t="str">
            <v>NULL</v>
          </cell>
          <cell r="G633">
            <v>1214216</v>
          </cell>
          <cell r="H633">
            <v>3039568</v>
          </cell>
          <cell r="I633">
            <v>15103</v>
          </cell>
          <cell r="J633">
            <v>3024465</v>
          </cell>
          <cell r="K633" t="str">
            <v>NULL</v>
          </cell>
          <cell r="L633" t="str">
            <v>NULL</v>
          </cell>
          <cell r="M633" t="str">
            <v>NULL</v>
          </cell>
          <cell r="N633" t="str">
            <v>NULL</v>
          </cell>
          <cell r="O633" t="str">
            <v>NULL</v>
          </cell>
          <cell r="P633" t="str">
            <v>NULL</v>
          </cell>
          <cell r="Q633" t="str">
            <v>NULL</v>
          </cell>
          <cell r="R633" t="str">
            <v>NULL</v>
          </cell>
          <cell r="S633" t="str">
            <v>NULL</v>
          </cell>
          <cell r="T633" t="str">
            <v>NULL</v>
          </cell>
          <cell r="U633" t="str">
            <v>NULL</v>
          </cell>
          <cell r="V633" t="str">
            <v>NULL</v>
          </cell>
          <cell r="W633" t="str">
            <v>NULL</v>
          </cell>
          <cell r="X633" t="str">
            <v>NULL</v>
          </cell>
          <cell r="Y633" t="str">
            <v>NULL</v>
          </cell>
          <cell r="Z633" t="str">
            <v>NULL</v>
          </cell>
          <cell r="AA633" t="str">
            <v>NULL</v>
          </cell>
          <cell r="AB633" t="str">
            <v>NULL</v>
          </cell>
          <cell r="AC633" t="str">
            <v>NULL</v>
          </cell>
          <cell r="AD633" t="str">
            <v>NULL</v>
          </cell>
          <cell r="AE633" t="str">
            <v>NULL</v>
          </cell>
          <cell r="AF633" t="str">
            <v>NULL</v>
          </cell>
          <cell r="AG633" t="str">
            <v>NULL</v>
          </cell>
          <cell r="AH633" t="str">
            <v>NULL</v>
          </cell>
          <cell r="AI633" t="str">
            <v>NULL</v>
          </cell>
          <cell r="AJ633" t="str">
            <v>NULL</v>
          </cell>
          <cell r="AK633" t="str">
            <v>NULL</v>
          </cell>
          <cell r="AL633">
            <v>4253784</v>
          </cell>
          <cell r="AM633">
            <v>15103</v>
          </cell>
          <cell r="AN633">
            <v>4238681</v>
          </cell>
          <cell r="AO633">
            <v>12075308</v>
          </cell>
          <cell r="AP633">
            <v>16309161</v>
          </cell>
          <cell r="AQ633">
            <v>-4233853</v>
          </cell>
          <cell r="AR633" t="str">
            <v>NULL</v>
          </cell>
          <cell r="AS633" t="str">
            <v>NULL</v>
          </cell>
          <cell r="AT633" t="str">
            <v>NULL</v>
          </cell>
          <cell r="AU633" t="str">
            <v>NULL</v>
          </cell>
          <cell r="AV633" t="str">
            <v>NULL</v>
          </cell>
          <cell r="AW633" t="str">
            <v>NULL</v>
          </cell>
          <cell r="AX633" t="str">
            <v>NULL</v>
          </cell>
          <cell r="AY633" t="str">
            <v>NULL</v>
          </cell>
          <cell r="AZ633" t="str">
            <v>NULL</v>
          </cell>
          <cell r="BA633" t="str">
            <v>NULL</v>
          </cell>
          <cell r="BB633" t="str">
            <v>NULL</v>
          </cell>
          <cell r="BC633" t="str">
            <v>NULL</v>
          </cell>
          <cell r="BD633" t="str">
            <v>NULL</v>
          </cell>
          <cell r="BE633" t="str">
            <v>NULL</v>
          </cell>
          <cell r="BF633" t="str">
            <v>NULL</v>
          </cell>
          <cell r="BG633" t="str">
            <v>NULL</v>
          </cell>
          <cell r="BH633" t="str">
            <v>NULL</v>
          </cell>
          <cell r="BI633" t="str">
            <v>NULL</v>
          </cell>
          <cell r="BJ633" t="str">
            <v>NULL</v>
          </cell>
          <cell r="BK633" t="str">
            <v>NULL</v>
          </cell>
          <cell r="BL633" t="str">
            <v>NULL</v>
          </cell>
          <cell r="BM633" t="str">
            <v>NULL</v>
          </cell>
          <cell r="BN633" t="str">
            <v>NULL</v>
          </cell>
          <cell r="BO633" t="str">
            <v>NULL</v>
          </cell>
          <cell r="BP633" t="str">
            <v>NULL</v>
          </cell>
          <cell r="BQ633" t="str">
            <v>NULL</v>
          </cell>
          <cell r="BR633" t="str">
            <v>NULL</v>
          </cell>
          <cell r="BS633" t="str">
            <v>NULL</v>
          </cell>
          <cell r="BT633" t="str">
            <v>NULL</v>
          </cell>
          <cell r="BU633" t="str">
            <v>NULL</v>
          </cell>
          <cell r="BV633">
            <v>9221643</v>
          </cell>
          <cell r="BW633">
            <v>11113517</v>
          </cell>
          <cell r="BX633">
            <v>-1891874</v>
          </cell>
          <cell r="BY633" t="str">
            <v>NULL</v>
          </cell>
          <cell r="BZ633" t="str">
            <v>NULL</v>
          </cell>
          <cell r="CA633" t="str">
            <v>NULL</v>
          </cell>
          <cell r="CB633" t="str">
            <v>NULL</v>
          </cell>
          <cell r="CC633" t="str">
            <v>NULL</v>
          </cell>
          <cell r="CD633" t="str">
            <v>NULL</v>
          </cell>
          <cell r="CE633" t="str">
            <v>NULL</v>
          </cell>
          <cell r="CF633" t="str">
            <v>NULL</v>
          </cell>
          <cell r="CG633" t="str">
            <v>NULL</v>
          </cell>
          <cell r="CH633" t="str">
            <v>NULL</v>
          </cell>
          <cell r="CI633" t="str">
            <v>NULL</v>
          </cell>
          <cell r="CJ633" t="str">
            <v>NULL</v>
          </cell>
          <cell r="CK633" t="str">
            <v>NULL</v>
          </cell>
          <cell r="CL633" t="str">
            <v>NULL</v>
          </cell>
          <cell r="CM633" t="str">
            <v>NULL</v>
          </cell>
          <cell r="CN633" t="str">
            <v>NULL</v>
          </cell>
          <cell r="CO633" t="str">
            <v>NULL</v>
          </cell>
          <cell r="CP633" t="str">
            <v>NULL</v>
          </cell>
          <cell r="CQ633" t="str">
            <v>NULL</v>
          </cell>
          <cell r="CR633" t="str">
            <v>NULL</v>
          </cell>
          <cell r="CS633" t="str">
            <v>NULL</v>
          </cell>
          <cell r="CT633" t="str">
            <v>NULL</v>
          </cell>
          <cell r="CU633" t="str">
            <v>NULL</v>
          </cell>
          <cell r="CV633" t="str">
            <v>NULL</v>
          </cell>
          <cell r="CW633" t="str">
            <v>NULL</v>
          </cell>
          <cell r="CX633" t="str">
            <v>NULL</v>
          </cell>
          <cell r="CY633" t="str">
            <v>NULL</v>
          </cell>
          <cell r="CZ633" t="str">
            <v>NULL</v>
          </cell>
          <cell r="DA633" t="str">
            <v>NULL</v>
          </cell>
          <cell r="DB633" t="str">
            <v>NULL</v>
          </cell>
          <cell r="DC633">
            <v>21296951</v>
          </cell>
          <cell r="DD633">
            <v>27422678</v>
          </cell>
          <cell r="DE633">
            <v>-6125727</v>
          </cell>
        </row>
        <row r="634">
          <cell r="A634" t="str">
            <v>Fountain Valley2018</v>
          </cell>
          <cell r="B634" t="str">
            <v>Fountain Valley</v>
          </cell>
          <cell r="C634">
            <v>1274</v>
          </cell>
          <cell r="D634">
            <v>2018</v>
          </cell>
          <cell r="E634">
            <v>662734</v>
          </cell>
          <cell r="F634" t="str">
            <v>NULL</v>
          </cell>
          <cell r="G634">
            <v>662734</v>
          </cell>
          <cell r="H634">
            <v>7384250</v>
          </cell>
          <cell r="I634">
            <v>110533</v>
          </cell>
          <cell r="J634">
            <v>7273717</v>
          </cell>
          <cell r="K634" t="str">
            <v>NULL</v>
          </cell>
          <cell r="L634" t="str">
            <v>NULL</v>
          </cell>
          <cell r="M634" t="str">
            <v>NULL</v>
          </cell>
          <cell r="N634" t="str">
            <v>NULL</v>
          </cell>
          <cell r="O634" t="str">
            <v>NULL</v>
          </cell>
          <cell r="P634" t="str">
            <v>NULL</v>
          </cell>
          <cell r="Q634" t="str">
            <v>NULL</v>
          </cell>
          <cell r="R634" t="str">
            <v>NULL</v>
          </cell>
          <cell r="S634" t="str">
            <v>NULL</v>
          </cell>
          <cell r="T634" t="str">
            <v>NULL</v>
          </cell>
          <cell r="U634" t="str">
            <v>NULL</v>
          </cell>
          <cell r="V634" t="str">
            <v>NULL</v>
          </cell>
          <cell r="W634" t="str">
            <v>NULL</v>
          </cell>
          <cell r="X634" t="str">
            <v>NULL</v>
          </cell>
          <cell r="Y634" t="str">
            <v>NULL</v>
          </cell>
          <cell r="Z634" t="str">
            <v>NULL</v>
          </cell>
          <cell r="AA634" t="str">
            <v>NULL</v>
          </cell>
          <cell r="AB634" t="str">
            <v>NULL</v>
          </cell>
          <cell r="AC634" t="str">
            <v>NULL</v>
          </cell>
          <cell r="AD634" t="str">
            <v>NULL</v>
          </cell>
          <cell r="AE634" t="str">
            <v>NULL</v>
          </cell>
          <cell r="AF634" t="str">
            <v>NULL</v>
          </cell>
          <cell r="AG634" t="str">
            <v>NULL</v>
          </cell>
          <cell r="AH634" t="str">
            <v>NULL</v>
          </cell>
          <cell r="AI634" t="str">
            <v>NULL</v>
          </cell>
          <cell r="AJ634" t="str">
            <v>NULL</v>
          </cell>
          <cell r="AK634" t="str">
            <v>NULL</v>
          </cell>
          <cell r="AL634">
            <v>8046984</v>
          </cell>
          <cell r="AM634">
            <v>110533</v>
          </cell>
          <cell r="AN634">
            <v>7936451</v>
          </cell>
          <cell r="AO634">
            <v>17858595</v>
          </cell>
          <cell r="AP634">
            <v>1684406</v>
          </cell>
          <cell r="AQ634">
            <v>16174189</v>
          </cell>
          <cell r="AR634" t="str">
            <v>NULL</v>
          </cell>
          <cell r="AS634" t="str">
            <v>NULL</v>
          </cell>
          <cell r="AT634" t="str">
            <v>NULL</v>
          </cell>
          <cell r="AU634" t="str">
            <v>NULL</v>
          </cell>
          <cell r="AV634" t="str">
            <v>NULL</v>
          </cell>
          <cell r="AW634" t="str">
            <v>NULL</v>
          </cell>
          <cell r="AX634" t="str">
            <v>NULL</v>
          </cell>
          <cell r="AY634" t="str">
            <v>NULL</v>
          </cell>
          <cell r="AZ634" t="str">
            <v>NULL</v>
          </cell>
          <cell r="BA634" t="str">
            <v>NULL</v>
          </cell>
          <cell r="BB634" t="str">
            <v>NULL</v>
          </cell>
          <cell r="BC634" t="str">
            <v>NULL</v>
          </cell>
          <cell r="BD634" t="str">
            <v>NULL</v>
          </cell>
          <cell r="BE634" t="str">
            <v>NULL</v>
          </cell>
          <cell r="BF634" t="str">
            <v>NULL</v>
          </cell>
          <cell r="BG634" t="str">
            <v>NULL</v>
          </cell>
          <cell r="BH634" t="str">
            <v>NULL</v>
          </cell>
          <cell r="BI634" t="str">
            <v>NULL</v>
          </cell>
          <cell r="BJ634" t="str">
            <v>NULL</v>
          </cell>
          <cell r="BK634" t="str">
            <v>NULL</v>
          </cell>
          <cell r="BL634" t="str">
            <v>NULL</v>
          </cell>
          <cell r="BM634" t="str">
            <v>NULL</v>
          </cell>
          <cell r="BN634" t="str">
            <v>NULL</v>
          </cell>
          <cell r="BO634" t="str">
            <v>NULL</v>
          </cell>
          <cell r="BP634" t="str">
            <v>NULL</v>
          </cell>
          <cell r="BQ634" t="str">
            <v>NULL</v>
          </cell>
          <cell r="BR634" t="str">
            <v>NULL</v>
          </cell>
          <cell r="BS634" t="str">
            <v>NULL</v>
          </cell>
          <cell r="BT634" t="str">
            <v>NULL</v>
          </cell>
          <cell r="BU634" t="str">
            <v>NULL</v>
          </cell>
          <cell r="BV634">
            <v>8459059</v>
          </cell>
          <cell r="BW634">
            <v>1674849</v>
          </cell>
          <cell r="BX634">
            <v>6784210</v>
          </cell>
          <cell r="BY634">
            <v>3923487</v>
          </cell>
          <cell r="BZ634" t="str">
            <v>NULL</v>
          </cell>
          <cell r="CA634">
            <v>3923487</v>
          </cell>
          <cell r="CB634">
            <v>410601</v>
          </cell>
          <cell r="CC634" t="str">
            <v>NULL</v>
          </cell>
          <cell r="CD634">
            <v>410601</v>
          </cell>
          <cell r="CE634" t="str">
            <v>NULL</v>
          </cell>
          <cell r="CF634" t="str">
            <v>NULL</v>
          </cell>
          <cell r="CG634" t="str">
            <v>NULL</v>
          </cell>
          <cell r="CH634">
            <v>532171</v>
          </cell>
          <cell r="CI634" t="str">
            <v>NULL</v>
          </cell>
          <cell r="CJ634">
            <v>532171</v>
          </cell>
          <cell r="CK634">
            <v>155037</v>
          </cell>
          <cell r="CL634" t="str">
            <v>NULL</v>
          </cell>
          <cell r="CM634">
            <v>155037</v>
          </cell>
          <cell r="CN634" t="str">
            <v>NULL</v>
          </cell>
          <cell r="CO634" t="str">
            <v>NULL</v>
          </cell>
          <cell r="CP634" t="str">
            <v>NULL</v>
          </cell>
          <cell r="CQ634" t="str">
            <v>NULL</v>
          </cell>
          <cell r="CR634" t="str">
            <v>NULL</v>
          </cell>
          <cell r="CS634" t="str">
            <v>NULL</v>
          </cell>
          <cell r="CT634" t="str">
            <v>NULL</v>
          </cell>
          <cell r="CU634" t="str">
            <v>NULL</v>
          </cell>
          <cell r="CV634" t="str">
            <v>NULL</v>
          </cell>
          <cell r="CW634" t="str">
            <v>NULL</v>
          </cell>
          <cell r="CX634" t="str">
            <v>NULL</v>
          </cell>
          <cell r="CY634" t="str">
            <v>NULL</v>
          </cell>
          <cell r="CZ634" t="str">
            <v>NULL</v>
          </cell>
          <cell r="DA634" t="str">
            <v>NULL</v>
          </cell>
          <cell r="DB634" t="str">
            <v>NULL</v>
          </cell>
          <cell r="DC634">
            <v>31338950</v>
          </cell>
          <cell r="DD634">
            <v>3359255</v>
          </cell>
          <cell r="DE634">
            <v>27979695</v>
          </cell>
        </row>
        <row r="635">
          <cell r="A635" t="str">
            <v>Fowler2018</v>
          </cell>
          <cell r="B635" t="str">
            <v>Fowler</v>
          </cell>
          <cell r="C635">
            <v>1275</v>
          </cell>
          <cell r="D635">
            <v>2018</v>
          </cell>
          <cell r="E635">
            <v>177273</v>
          </cell>
          <cell r="F635" t="str">
            <v>NULL</v>
          </cell>
          <cell r="G635">
            <v>177273</v>
          </cell>
          <cell r="H635">
            <v>803928</v>
          </cell>
          <cell r="I635" t="str">
            <v>NULL</v>
          </cell>
          <cell r="J635">
            <v>803928</v>
          </cell>
          <cell r="K635" t="str">
            <v>NULL</v>
          </cell>
          <cell r="L635" t="str">
            <v>NULL</v>
          </cell>
          <cell r="M635" t="str">
            <v>NULL</v>
          </cell>
          <cell r="N635" t="str">
            <v>NULL</v>
          </cell>
          <cell r="O635" t="str">
            <v>NULL</v>
          </cell>
          <cell r="P635" t="str">
            <v>NULL</v>
          </cell>
          <cell r="Q635" t="str">
            <v>NULL</v>
          </cell>
          <cell r="R635" t="str">
            <v>NULL</v>
          </cell>
          <cell r="S635" t="str">
            <v>NULL</v>
          </cell>
          <cell r="T635" t="str">
            <v>NULL</v>
          </cell>
          <cell r="U635" t="str">
            <v>NULL</v>
          </cell>
          <cell r="V635" t="str">
            <v>NULL</v>
          </cell>
          <cell r="W635" t="str">
            <v>NULL</v>
          </cell>
          <cell r="X635" t="str">
            <v>NULL</v>
          </cell>
          <cell r="Y635" t="str">
            <v>NULL</v>
          </cell>
          <cell r="Z635" t="str">
            <v>NULL</v>
          </cell>
          <cell r="AA635" t="str">
            <v>NULL</v>
          </cell>
          <cell r="AB635" t="str">
            <v>NULL</v>
          </cell>
          <cell r="AC635" t="str">
            <v>NULL</v>
          </cell>
          <cell r="AD635" t="str">
            <v>NULL</v>
          </cell>
          <cell r="AE635" t="str">
            <v>NULL</v>
          </cell>
          <cell r="AF635">
            <v>2053</v>
          </cell>
          <cell r="AG635">
            <v>795</v>
          </cell>
          <cell r="AH635">
            <v>1258</v>
          </cell>
          <cell r="AI635" t="str">
            <v>NULL</v>
          </cell>
          <cell r="AJ635" t="str">
            <v>NULL</v>
          </cell>
          <cell r="AK635" t="str">
            <v>NULL</v>
          </cell>
          <cell r="AL635">
            <v>983254</v>
          </cell>
          <cell r="AM635">
            <v>795</v>
          </cell>
          <cell r="AN635">
            <v>982459</v>
          </cell>
          <cell r="AO635">
            <v>1552896</v>
          </cell>
          <cell r="AP635">
            <v>160756</v>
          </cell>
          <cell r="AQ635">
            <v>1392140</v>
          </cell>
          <cell r="AR635" t="str">
            <v>NULL</v>
          </cell>
          <cell r="AS635" t="str">
            <v>NULL</v>
          </cell>
          <cell r="AT635" t="str">
            <v>NULL</v>
          </cell>
          <cell r="AU635" t="str">
            <v>NULL</v>
          </cell>
          <cell r="AV635" t="str">
            <v>NULL</v>
          </cell>
          <cell r="AW635" t="str">
            <v>NULL</v>
          </cell>
          <cell r="AX635" t="str">
            <v>NULL</v>
          </cell>
          <cell r="AY635" t="str">
            <v>NULL</v>
          </cell>
          <cell r="AZ635" t="str">
            <v>NULL</v>
          </cell>
          <cell r="BA635" t="str">
            <v>NULL</v>
          </cell>
          <cell r="BB635" t="str">
            <v>NULL</v>
          </cell>
          <cell r="BC635" t="str">
            <v>NULL</v>
          </cell>
          <cell r="BD635" t="str">
            <v>NULL</v>
          </cell>
          <cell r="BE635" t="str">
            <v>NULL</v>
          </cell>
          <cell r="BF635" t="str">
            <v>NULL</v>
          </cell>
          <cell r="BG635" t="str">
            <v>NULL</v>
          </cell>
          <cell r="BH635" t="str">
            <v>NULL</v>
          </cell>
          <cell r="BI635" t="str">
            <v>NULL</v>
          </cell>
          <cell r="BJ635" t="str">
            <v>NULL</v>
          </cell>
          <cell r="BK635" t="str">
            <v>NULL</v>
          </cell>
          <cell r="BL635" t="str">
            <v>NULL</v>
          </cell>
          <cell r="BM635" t="str">
            <v>NULL</v>
          </cell>
          <cell r="BN635" t="str">
            <v>NULL</v>
          </cell>
          <cell r="BO635" t="str">
            <v>NULL</v>
          </cell>
          <cell r="BP635" t="str">
            <v>NULL</v>
          </cell>
          <cell r="BQ635" t="str">
            <v>NULL</v>
          </cell>
          <cell r="BR635" t="str">
            <v>NULL</v>
          </cell>
          <cell r="BS635" t="str">
            <v>NULL</v>
          </cell>
          <cell r="BT635" t="str">
            <v>NULL</v>
          </cell>
          <cell r="BU635" t="str">
            <v>NULL</v>
          </cell>
          <cell r="BV635">
            <v>309335</v>
          </cell>
          <cell r="BW635" t="str">
            <v>NULL</v>
          </cell>
          <cell r="BX635">
            <v>309335</v>
          </cell>
          <cell r="BY635" t="str">
            <v>NULL</v>
          </cell>
          <cell r="BZ635" t="str">
            <v>NULL</v>
          </cell>
          <cell r="CA635" t="str">
            <v>NULL</v>
          </cell>
          <cell r="CB635">
            <v>12226</v>
          </cell>
          <cell r="CC635">
            <v>359</v>
          </cell>
          <cell r="CD635">
            <v>11867</v>
          </cell>
          <cell r="CE635" t="str">
            <v>NULL</v>
          </cell>
          <cell r="CF635" t="str">
            <v>NULL</v>
          </cell>
          <cell r="CG635" t="str">
            <v>NULL</v>
          </cell>
          <cell r="CH635">
            <v>121977</v>
          </cell>
          <cell r="CI635">
            <v>156759</v>
          </cell>
          <cell r="CJ635">
            <v>-34782</v>
          </cell>
          <cell r="CK635" t="str">
            <v>NULL</v>
          </cell>
          <cell r="CL635" t="str">
            <v>NULL</v>
          </cell>
          <cell r="CM635" t="str">
            <v>NULL</v>
          </cell>
          <cell r="CN635" t="str">
            <v>NULL</v>
          </cell>
          <cell r="CO635" t="str">
            <v>NULL</v>
          </cell>
          <cell r="CP635" t="str">
            <v>NULL</v>
          </cell>
          <cell r="CQ635" t="str">
            <v>NULL</v>
          </cell>
          <cell r="CR635" t="str">
            <v>NULL</v>
          </cell>
          <cell r="CS635" t="str">
            <v>NULL</v>
          </cell>
          <cell r="CT635" t="str">
            <v>NULL</v>
          </cell>
          <cell r="CU635" t="str">
            <v>NULL</v>
          </cell>
          <cell r="CV635" t="str">
            <v>NULL</v>
          </cell>
          <cell r="CW635" t="str">
            <v>NULL</v>
          </cell>
          <cell r="CX635">
            <v>300</v>
          </cell>
          <cell r="CY635">
            <v>-300</v>
          </cell>
          <cell r="CZ635" t="str">
            <v>NULL</v>
          </cell>
          <cell r="DA635" t="str">
            <v>NULL</v>
          </cell>
          <cell r="DB635" t="str">
            <v>NULL</v>
          </cell>
          <cell r="DC635">
            <v>1996434</v>
          </cell>
          <cell r="DD635">
            <v>318174</v>
          </cell>
          <cell r="DE635">
            <v>1678260</v>
          </cell>
        </row>
        <row r="636">
          <cell r="A636" t="str">
            <v>Fremont2018</v>
          </cell>
          <cell r="B636" t="str">
            <v>Fremont</v>
          </cell>
          <cell r="C636">
            <v>1276</v>
          </cell>
          <cell r="D636">
            <v>2018</v>
          </cell>
          <cell r="E636">
            <v>1993275</v>
          </cell>
          <cell r="F636" t="str">
            <v>NULL</v>
          </cell>
          <cell r="G636">
            <v>1993275</v>
          </cell>
          <cell r="H636">
            <v>13737446</v>
          </cell>
          <cell r="I636" t="str">
            <v>NULL</v>
          </cell>
          <cell r="J636">
            <v>13737446</v>
          </cell>
          <cell r="K636" t="str">
            <v>NULL</v>
          </cell>
          <cell r="L636" t="str">
            <v>NULL</v>
          </cell>
          <cell r="M636" t="str">
            <v>NULL</v>
          </cell>
          <cell r="N636" t="str">
            <v>NULL</v>
          </cell>
          <cell r="O636" t="str">
            <v>NULL</v>
          </cell>
          <cell r="P636" t="str">
            <v>NULL</v>
          </cell>
          <cell r="Q636" t="str">
            <v>NULL</v>
          </cell>
          <cell r="R636" t="str">
            <v>NULL</v>
          </cell>
          <cell r="S636" t="str">
            <v>NULL</v>
          </cell>
          <cell r="T636" t="str">
            <v>NULL</v>
          </cell>
          <cell r="U636" t="str">
            <v>NULL</v>
          </cell>
          <cell r="V636" t="str">
            <v>NULL</v>
          </cell>
          <cell r="W636" t="str">
            <v>NULL</v>
          </cell>
          <cell r="X636" t="str">
            <v>NULL</v>
          </cell>
          <cell r="Y636" t="str">
            <v>NULL</v>
          </cell>
          <cell r="Z636" t="str">
            <v>NULL</v>
          </cell>
          <cell r="AA636" t="str">
            <v>NULL</v>
          </cell>
          <cell r="AB636" t="str">
            <v>NULL</v>
          </cell>
          <cell r="AC636" t="str">
            <v>NULL</v>
          </cell>
          <cell r="AD636" t="str">
            <v>NULL</v>
          </cell>
          <cell r="AE636" t="str">
            <v>NULL</v>
          </cell>
          <cell r="AF636" t="str">
            <v>NULL</v>
          </cell>
          <cell r="AG636" t="str">
            <v>NULL</v>
          </cell>
          <cell r="AH636" t="str">
            <v>NULL</v>
          </cell>
          <cell r="AI636" t="str">
            <v>NULL</v>
          </cell>
          <cell r="AJ636" t="str">
            <v>NULL</v>
          </cell>
          <cell r="AK636" t="str">
            <v>NULL</v>
          </cell>
          <cell r="AL636">
            <v>15730721</v>
          </cell>
          <cell r="AM636">
            <v>0</v>
          </cell>
          <cell r="AN636">
            <v>15730721</v>
          </cell>
          <cell r="AO636">
            <v>78604027</v>
          </cell>
          <cell r="AP636">
            <v>9731644</v>
          </cell>
          <cell r="AQ636">
            <v>68872383</v>
          </cell>
          <cell r="AR636" t="str">
            <v>NULL</v>
          </cell>
          <cell r="AS636" t="str">
            <v>NULL</v>
          </cell>
          <cell r="AT636" t="str">
            <v>NULL</v>
          </cell>
          <cell r="AU636" t="str">
            <v>NULL</v>
          </cell>
          <cell r="AV636" t="str">
            <v>NULL</v>
          </cell>
          <cell r="AW636" t="str">
            <v>NULL</v>
          </cell>
          <cell r="AX636" t="str">
            <v>NULL</v>
          </cell>
          <cell r="AY636" t="str">
            <v>NULL</v>
          </cell>
          <cell r="AZ636" t="str">
            <v>NULL</v>
          </cell>
          <cell r="BA636" t="str">
            <v>NULL</v>
          </cell>
          <cell r="BB636" t="str">
            <v>NULL</v>
          </cell>
          <cell r="BC636" t="str">
            <v>NULL</v>
          </cell>
          <cell r="BD636" t="str">
            <v>NULL</v>
          </cell>
          <cell r="BE636" t="str">
            <v>NULL</v>
          </cell>
          <cell r="BF636" t="str">
            <v>NULL</v>
          </cell>
          <cell r="BG636" t="str">
            <v>NULL</v>
          </cell>
          <cell r="BH636" t="str">
            <v>NULL</v>
          </cell>
          <cell r="BI636" t="str">
            <v>NULL</v>
          </cell>
          <cell r="BJ636" t="str">
            <v>NULL</v>
          </cell>
          <cell r="BK636" t="str">
            <v>NULL</v>
          </cell>
          <cell r="BL636" t="str">
            <v>NULL</v>
          </cell>
          <cell r="BM636" t="str">
            <v>NULL</v>
          </cell>
          <cell r="BN636" t="str">
            <v>NULL</v>
          </cell>
          <cell r="BO636" t="str">
            <v>NULL</v>
          </cell>
          <cell r="BP636" t="str">
            <v>NULL</v>
          </cell>
          <cell r="BQ636" t="str">
            <v>NULL</v>
          </cell>
          <cell r="BR636" t="str">
            <v>NULL</v>
          </cell>
          <cell r="BS636" t="str">
            <v>NULL</v>
          </cell>
          <cell r="BT636" t="str">
            <v>NULL</v>
          </cell>
          <cell r="BU636" t="str">
            <v>NULL</v>
          </cell>
          <cell r="BV636">
            <v>46412856</v>
          </cell>
          <cell r="BW636">
            <v>6050992</v>
          </cell>
          <cell r="BX636">
            <v>40361864</v>
          </cell>
          <cell r="BY636">
            <v>1769602</v>
          </cell>
          <cell r="BZ636" t="str">
            <v>NULL</v>
          </cell>
          <cell r="CA636">
            <v>1769602</v>
          </cell>
          <cell r="CB636">
            <v>2167378</v>
          </cell>
          <cell r="CC636">
            <v>716881</v>
          </cell>
          <cell r="CD636">
            <v>1450497</v>
          </cell>
          <cell r="CE636" t="str">
            <v>NULL</v>
          </cell>
          <cell r="CF636" t="str">
            <v>NULL</v>
          </cell>
          <cell r="CG636" t="str">
            <v>NULL</v>
          </cell>
          <cell r="CH636">
            <v>45805</v>
          </cell>
          <cell r="CI636">
            <v>200307</v>
          </cell>
          <cell r="CJ636">
            <v>-154502</v>
          </cell>
          <cell r="CK636" t="str">
            <v>NULL</v>
          </cell>
          <cell r="CL636" t="str">
            <v>NULL</v>
          </cell>
          <cell r="CM636" t="str">
            <v>NULL</v>
          </cell>
          <cell r="CN636" t="str">
            <v>NULL</v>
          </cell>
          <cell r="CO636" t="str">
            <v>NULL</v>
          </cell>
          <cell r="CP636" t="str">
            <v>NULL</v>
          </cell>
          <cell r="CQ636" t="str">
            <v>NULL</v>
          </cell>
          <cell r="CR636" t="str">
            <v>NULL</v>
          </cell>
          <cell r="CS636" t="str">
            <v>NULL</v>
          </cell>
          <cell r="CT636" t="str">
            <v>NULL</v>
          </cell>
          <cell r="CU636" t="str">
            <v>NULL</v>
          </cell>
          <cell r="CV636" t="str">
            <v>NULL</v>
          </cell>
          <cell r="CW636" t="str">
            <v>NULL</v>
          </cell>
          <cell r="CX636" t="str">
            <v>NULL</v>
          </cell>
          <cell r="CY636" t="str">
            <v>NULL</v>
          </cell>
          <cell r="CZ636" t="str">
            <v>NULL</v>
          </cell>
          <cell r="DA636" t="str">
            <v>NULL</v>
          </cell>
          <cell r="DB636" t="str">
            <v>NULL</v>
          </cell>
          <cell r="DC636">
            <v>128999668</v>
          </cell>
          <cell r="DD636">
            <v>16699824</v>
          </cell>
          <cell r="DE636">
            <v>112299844</v>
          </cell>
        </row>
        <row r="637">
          <cell r="A637" t="str">
            <v>Fresno2018</v>
          </cell>
          <cell r="B637" t="str">
            <v>Fresno</v>
          </cell>
          <cell r="C637">
            <v>1277</v>
          </cell>
          <cell r="D637">
            <v>2018</v>
          </cell>
          <cell r="E637">
            <v>9619685</v>
          </cell>
          <cell r="F637" t="str">
            <v>NULL</v>
          </cell>
          <cell r="G637">
            <v>9619685</v>
          </cell>
          <cell r="H637">
            <v>5031429</v>
          </cell>
          <cell r="I637">
            <v>14219530</v>
          </cell>
          <cell r="J637">
            <v>-9188101</v>
          </cell>
          <cell r="K637" t="str">
            <v>NULL</v>
          </cell>
          <cell r="L637" t="str">
            <v>NULL</v>
          </cell>
          <cell r="M637" t="str">
            <v>NULL</v>
          </cell>
          <cell r="N637" t="str">
            <v>NULL</v>
          </cell>
          <cell r="O637" t="str">
            <v>NULL</v>
          </cell>
          <cell r="P637" t="str">
            <v>NULL</v>
          </cell>
          <cell r="Q637" t="str">
            <v>NULL</v>
          </cell>
          <cell r="R637" t="str">
            <v>NULL</v>
          </cell>
          <cell r="S637" t="str">
            <v>NULL</v>
          </cell>
          <cell r="T637" t="str">
            <v>NULL</v>
          </cell>
          <cell r="U637" t="str">
            <v>NULL</v>
          </cell>
          <cell r="V637" t="str">
            <v>NULL</v>
          </cell>
          <cell r="W637" t="str">
            <v>NULL</v>
          </cell>
          <cell r="X637" t="str">
            <v>NULL</v>
          </cell>
          <cell r="Y637" t="str">
            <v>NULL</v>
          </cell>
          <cell r="Z637" t="str">
            <v>NULL</v>
          </cell>
          <cell r="AA637" t="str">
            <v>NULL</v>
          </cell>
          <cell r="AB637" t="str">
            <v>NULL</v>
          </cell>
          <cell r="AC637" t="str">
            <v>NULL</v>
          </cell>
          <cell r="AD637" t="str">
            <v>NULL</v>
          </cell>
          <cell r="AE637" t="str">
            <v>NULL</v>
          </cell>
          <cell r="AF637" t="str">
            <v>NULL</v>
          </cell>
          <cell r="AG637" t="str">
            <v>NULL</v>
          </cell>
          <cell r="AH637" t="str">
            <v>NULL</v>
          </cell>
          <cell r="AI637" t="str">
            <v>NULL</v>
          </cell>
          <cell r="AJ637" t="str">
            <v>NULL</v>
          </cell>
          <cell r="AK637" t="str">
            <v>NULL</v>
          </cell>
          <cell r="AL637">
            <v>14651114</v>
          </cell>
          <cell r="AM637">
            <v>14219530</v>
          </cell>
          <cell r="AN637">
            <v>431584</v>
          </cell>
          <cell r="AO637">
            <v>157682329</v>
          </cell>
          <cell r="AP637">
            <v>27336131</v>
          </cell>
          <cell r="AQ637">
            <v>130346198</v>
          </cell>
          <cell r="AR637" t="str">
            <v>NULL</v>
          </cell>
          <cell r="AS637" t="str">
            <v>NULL</v>
          </cell>
          <cell r="AT637" t="str">
            <v>NULL</v>
          </cell>
          <cell r="AU637" t="str">
            <v>NULL</v>
          </cell>
          <cell r="AV637" t="str">
            <v>NULL</v>
          </cell>
          <cell r="AW637" t="str">
            <v>NULL</v>
          </cell>
          <cell r="AX637" t="str">
            <v>NULL</v>
          </cell>
          <cell r="AY637" t="str">
            <v>NULL</v>
          </cell>
          <cell r="AZ637" t="str">
            <v>NULL</v>
          </cell>
          <cell r="BA637" t="str">
            <v>NULL</v>
          </cell>
          <cell r="BB637" t="str">
            <v>NULL</v>
          </cell>
          <cell r="BC637" t="str">
            <v>NULL</v>
          </cell>
          <cell r="BD637" t="str">
            <v>NULL</v>
          </cell>
          <cell r="BE637" t="str">
            <v>NULL</v>
          </cell>
          <cell r="BF637" t="str">
            <v>NULL</v>
          </cell>
          <cell r="BG637" t="str">
            <v>NULL</v>
          </cell>
          <cell r="BH637" t="str">
            <v>NULL</v>
          </cell>
          <cell r="BI637" t="str">
            <v>NULL</v>
          </cell>
          <cell r="BJ637" t="str">
            <v>NULL</v>
          </cell>
          <cell r="BK637" t="str">
            <v>NULL</v>
          </cell>
          <cell r="BL637" t="str">
            <v>NULL</v>
          </cell>
          <cell r="BM637" t="str">
            <v>NULL</v>
          </cell>
          <cell r="BN637" t="str">
            <v>NULL</v>
          </cell>
          <cell r="BO637" t="str">
            <v>NULL</v>
          </cell>
          <cell r="BP637" t="str">
            <v>NULL</v>
          </cell>
          <cell r="BQ637" t="str">
            <v>NULL</v>
          </cell>
          <cell r="BR637" t="str">
            <v>NULL</v>
          </cell>
          <cell r="BS637" t="str">
            <v>NULL</v>
          </cell>
          <cell r="BT637" t="str">
            <v>NULL</v>
          </cell>
          <cell r="BU637" t="str">
            <v>NULL</v>
          </cell>
          <cell r="BV637">
            <v>60887169</v>
          </cell>
          <cell r="BW637">
            <v>15319086</v>
          </cell>
          <cell r="BX637">
            <v>45568083</v>
          </cell>
          <cell r="BY637">
            <v>3204588</v>
          </cell>
          <cell r="BZ637" t="str">
            <v>NULL</v>
          </cell>
          <cell r="CA637">
            <v>3204588</v>
          </cell>
          <cell r="CB637">
            <v>3804760</v>
          </cell>
          <cell r="CC637">
            <v>183963</v>
          </cell>
          <cell r="CD637">
            <v>3620797</v>
          </cell>
          <cell r="CE637">
            <v>2180546</v>
          </cell>
          <cell r="CF637">
            <v>384270</v>
          </cell>
          <cell r="CG637">
            <v>1796276</v>
          </cell>
          <cell r="CH637">
            <v>7394154</v>
          </cell>
          <cell r="CI637">
            <v>113850</v>
          </cell>
          <cell r="CJ637">
            <v>7280304</v>
          </cell>
          <cell r="CK637" t="str">
            <v>NULL</v>
          </cell>
          <cell r="CL637" t="str">
            <v>NULL</v>
          </cell>
          <cell r="CM637" t="str">
            <v>NULL</v>
          </cell>
          <cell r="CN637" t="str">
            <v>NULL</v>
          </cell>
          <cell r="CO637" t="str">
            <v>NULL</v>
          </cell>
          <cell r="CP637" t="str">
            <v>NULL</v>
          </cell>
          <cell r="CQ637" t="str">
            <v>NULL</v>
          </cell>
          <cell r="CR637" t="str">
            <v>NULL</v>
          </cell>
          <cell r="CS637" t="str">
            <v>NULL</v>
          </cell>
          <cell r="CT637" t="str">
            <v>NULL</v>
          </cell>
          <cell r="CU637" t="str">
            <v>NULL</v>
          </cell>
          <cell r="CV637" t="str">
            <v>NULL</v>
          </cell>
          <cell r="CW637" t="str">
            <v>NULL</v>
          </cell>
          <cell r="CX637" t="str">
            <v>NULL</v>
          </cell>
          <cell r="CY637" t="str">
            <v>NULL</v>
          </cell>
          <cell r="CZ637" t="str">
            <v>NULL</v>
          </cell>
          <cell r="DA637" t="str">
            <v>NULL</v>
          </cell>
          <cell r="DB637" t="str">
            <v>NULL</v>
          </cell>
          <cell r="DC637">
            <v>235153546</v>
          </cell>
          <cell r="DD637">
            <v>43337300</v>
          </cell>
          <cell r="DE637">
            <v>191816246</v>
          </cell>
        </row>
        <row r="638">
          <cell r="A638" t="str">
            <v>Fullerton2018</v>
          </cell>
          <cell r="B638" t="str">
            <v>Fullerton</v>
          </cell>
          <cell r="C638">
            <v>1278</v>
          </cell>
          <cell r="D638">
            <v>2018</v>
          </cell>
          <cell r="E638">
            <v>540069</v>
          </cell>
          <cell r="F638" t="str">
            <v>NULL</v>
          </cell>
          <cell r="G638">
            <v>540069</v>
          </cell>
          <cell r="H638">
            <v>3822916</v>
          </cell>
          <cell r="I638">
            <v>628713</v>
          </cell>
          <cell r="J638">
            <v>3194203</v>
          </cell>
          <cell r="K638" t="str">
            <v>NULL</v>
          </cell>
          <cell r="L638" t="str">
            <v>NULL</v>
          </cell>
          <cell r="M638" t="str">
            <v>NULL</v>
          </cell>
          <cell r="N638" t="str">
            <v>NULL</v>
          </cell>
          <cell r="O638" t="str">
            <v>NULL</v>
          </cell>
          <cell r="P638" t="str">
            <v>NULL</v>
          </cell>
          <cell r="Q638" t="str">
            <v>NULL</v>
          </cell>
          <cell r="R638" t="str">
            <v>NULL</v>
          </cell>
          <cell r="S638" t="str">
            <v>NULL</v>
          </cell>
          <cell r="T638" t="str">
            <v>NULL</v>
          </cell>
          <cell r="U638" t="str">
            <v>NULL</v>
          </cell>
          <cell r="V638" t="str">
            <v>NULL</v>
          </cell>
          <cell r="W638" t="str">
            <v>NULL</v>
          </cell>
          <cell r="X638" t="str">
            <v>NULL</v>
          </cell>
          <cell r="Y638" t="str">
            <v>NULL</v>
          </cell>
          <cell r="Z638" t="str">
            <v>NULL</v>
          </cell>
          <cell r="AA638" t="str">
            <v>NULL</v>
          </cell>
          <cell r="AB638" t="str">
            <v>NULL</v>
          </cell>
          <cell r="AC638" t="str">
            <v>NULL</v>
          </cell>
          <cell r="AD638" t="str">
            <v>NULL</v>
          </cell>
          <cell r="AE638" t="str">
            <v>NULL</v>
          </cell>
          <cell r="AF638" t="str">
            <v>NULL</v>
          </cell>
          <cell r="AG638">
            <v>583968</v>
          </cell>
          <cell r="AH638">
            <v>-583968</v>
          </cell>
          <cell r="AI638" t="str">
            <v>NULL</v>
          </cell>
          <cell r="AJ638" t="str">
            <v>NULL</v>
          </cell>
          <cell r="AK638" t="str">
            <v>NULL</v>
          </cell>
          <cell r="AL638">
            <v>4362985</v>
          </cell>
          <cell r="AM638">
            <v>1212681</v>
          </cell>
          <cell r="AN638">
            <v>3150304</v>
          </cell>
          <cell r="AO638">
            <v>44047972</v>
          </cell>
          <cell r="AP638">
            <v>3906531</v>
          </cell>
          <cell r="AQ638">
            <v>40141441</v>
          </cell>
          <cell r="AR638" t="str">
            <v>NULL</v>
          </cell>
          <cell r="AS638" t="str">
            <v>NULL</v>
          </cell>
          <cell r="AT638" t="str">
            <v>NULL</v>
          </cell>
          <cell r="AU638" t="str">
            <v>NULL</v>
          </cell>
          <cell r="AV638" t="str">
            <v>NULL</v>
          </cell>
          <cell r="AW638" t="str">
            <v>NULL</v>
          </cell>
          <cell r="AX638" t="str">
            <v>NULL</v>
          </cell>
          <cell r="AY638" t="str">
            <v>NULL</v>
          </cell>
          <cell r="AZ638" t="str">
            <v>NULL</v>
          </cell>
          <cell r="BA638" t="str">
            <v>NULL</v>
          </cell>
          <cell r="BB638" t="str">
            <v>NULL</v>
          </cell>
          <cell r="BC638" t="str">
            <v>NULL</v>
          </cell>
          <cell r="BD638" t="str">
            <v>NULL</v>
          </cell>
          <cell r="BE638" t="str">
            <v>NULL</v>
          </cell>
          <cell r="BF638" t="str">
            <v>NULL</v>
          </cell>
          <cell r="BG638" t="str">
            <v>NULL</v>
          </cell>
          <cell r="BH638" t="str">
            <v>NULL</v>
          </cell>
          <cell r="BI638" t="str">
            <v>NULL</v>
          </cell>
          <cell r="BJ638" t="str">
            <v>NULL</v>
          </cell>
          <cell r="BK638" t="str">
            <v>NULL</v>
          </cell>
          <cell r="BL638" t="str">
            <v>NULL</v>
          </cell>
          <cell r="BM638" t="str">
            <v>NULL</v>
          </cell>
          <cell r="BN638" t="str">
            <v>NULL</v>
          </cell>
          <cell r="BO638" t="str">
            <v>NULL</v>
          </cell>
          <cell r="BP638" t="str">
            <v>NULL</v>
          </cell>
          <cell r="BQ638" t="str">
            <v>NULL</v>
          </cell>
          <cell r="BR638" t="str">
            <v>NULL</v>
          </cell>
          <cell r="BS638" t="str">
            <v>NULL</v>
          </cell>
          <cell r="BT638" t="str">
            <v>NULL</v>
          </cell>
          <cell r="BU638" t="str">
            <v>NULL</v>
          </cell>
          <cell r="BV638">
            <v>20236999</v>
          </cell>
          <cell r="BW638">
            <v>3217934</v>
          </cell>
          <cell r="BX638">
            <v>17019065</v>
          </cell>
          <cell r="BY638" t="str">
            <v>NULL</v>
          </cell>
          <cell r="BZ638" t="str">
            <v>NULL</v>
          </cell>
          <cell r="CA638" t="str">
            <v>NULL</v>
          </cell>
          <cell r="CB638">
            <v>1319378</v>
          </cell>
          <cell r="CC638" t="str">
            <v>NULL</v>
          </cell>
          <cell r="CD638">
            <v>1319378</v>
          </cell>
          <cell r="CE638" t="str">
            <v>NULL</v>
          </cell>
          <cell r="CF638" t="str">
            <v>NULL</v>
          </cell>
          <cell r="CG638" t="str">
            <v>NULL</v>
          </cell>
          <cell r="CH638">
            <v>2038965</v>
          </cell>
          <cell r="CI638" t="str">
            <v>NULL</v>
          </cell>
          <cell r="CJ638">
            <v>2038965</v>
          </cell>
          <cell r="CK638" t="str">
            <v>NULL</v>
          </cell>
          <cell r="CL638" t="str">
            <v>NULL</v>
          </cell>
          <cell r="CM638" t="str">
            <v>NULL</v>
          </cell>
          <cell r="CN638" t="str">
            <v>NULL</v>
          </cell>
          <cell r="CO638" t="str">
            <v>NULL</v>
          </cell>
          <cell r="CP638" t="str">
            <v>NULL</v>
          </cell>
          <cell r="CQ638" t="str">
            <v>NULL</v>
          </cell>
          <cell r="CR638" t="str">
            <v>NULL</v>
          </cell>
          <cell r="CS638" t="str">
            <v>NULL</v>
          </cell>
          <cell r="CT638" t="str">
            <v>NULL</v>
          </cell>
          <cell r="CU638" t="str">
            <v>NULL</v>
          </cell>
          <cell r="CV638" t="str">
            <v>NULL</v>
          </cell>
          <cell r="CW638" t="str">
            <v>NULL</v>
          </cell>
          <cell r="CX638">
            <v>13706</v>
          </cell>
          <cell r="CY638">
            <v>-13706</v>
          </cell>
          <cell r="CZ638" t="str">
            <v>NULL</v>
          </cell>
          <cell r="DA638" t="str">
            <v>NULL</v>
          </cell>
          <cell r="DB638" t="str">
            <v>NULL</v>
          </cell>
          <cell r="DC638">
            <v>67643314</v>
          </cell>
          <cell r="DD638">
            <v>7138171</v>
          </cell>
          <cell r="DE638">
            <v>60505143</v>
          </cell>
        </row>
        <row r="639">
          <cell r="A639" t="str">
            <v>Galt2018</v>
          </cell>
          <cell r="B639" t="str">
            <v>Galt</v>
          </cell>
          <cell r="C639">
            <v>1279</v>
          </cell>
          <cell r="D639">
            <v>2018</v>
          </cell>
          <cell r="E639">
            <v>124555</v>
          </cell>
          <cell r="F639" t="str">
            <v>NULL</v>
          </cell>
          <cell r="G639">
            <v>124555</v>
          </cell>
          <cell r="H639">
            <v>4507368</v>
          </cell>
          <cell r="I639">
            <v>1853979</v>
          </cell>
          <cell r="J639">
            <v>2653389</v>
          </cell>
          <cell r="K639" t="str">
            <v>NULL</v>
          </cell>
          <cell r="L639" t="str">
            <v>NULL</v>
          </cell>
          <cell r="M639" t="str">
            <v>NULL</v>
          </cell>
          <cell r="N639" t="str">
            <v>NULL</v>
          </cell>
          <cell r="O639" t="str">
            <v>NULL</v>
          </cell>
          <cell r="P639" t="str">
            <v>NULL</v>
          </cell>
          <cell r="Q639" t="str">
            <v>NULL</v>
          </cell>
          <cell r="R639" t="str">
            <v>NULL</v>
          </cell>
          <cell r="S639" t="str">
            <v>NULL</v>
          </cell>
          <cell r="T639" t="str">
            <v>NULL</v>
          </cell>
          <cell r="U639" t="str">
            <v>NULL</v>
          </cell>
          <cell r="V639" t="str">
            <v>NULL</v>
          </cell>
          <cell r="W639" t="str">
            <v>NULL</v>
          </cell>
          <cell r="X639" t="str">
            <v>NULL</v>
          </cell>
          <cell r="Y639" t="str">
            <v>NULL</v>
          </cell>
          <cell r="Z639" t="str">
            <v>NULL</v>
          </cell>
          <cell r="AA639" t="str">
            <v>NULL</v>
          </cell>
          <cell r="AB639" t="str">
            <v>NULL</v>
          </cell>
          <cell r="AC639" t="str">
            <v>NULL</v>
          </cell>
          <cell r="AD639" t="str">
            <v>NULL</v>
          </cell>
          <cell r="AE639" t="str">
            <v>NULL</v>
          </cell>
          <cell r="AF639" t="str">
            <v>NULL</v>
          </cell>
          <cell r="AG639" t="str">
            <v>NULL</v>
          </cell>
          <cell r="AH639" t="str">
            <v>NULL</v>
          </cell>
          <cell r="AI639" t="str">
            <v>NULL</v>
          </cell>
          <cell r="AJ639" t="str">
            <v>NULL</v>
          </cell>
          <cell r="AK639" t="str">
            <v>NULL</v>
          </cell>
          <cell r="AL639">
            <v>4631923</v>
          </cell>
          <cell r="AM639">
            <v>1853979</v>
          </cell>
          <cell r="AN639">
            <v>2777944</v>
          </cell>
          <cell r="AO639">
            <v>7791474</v>
          </cell>
          <cell r="AP639">
            <v>2531187</v>
          </cell>
          <cell r="AQ639">
            <v>5260287</v>
          </cell>
          <cell r="AR639" t="str">
            <v>NULL</v>
          </cell>
          <cell r="AS639" t="str">
            <v>NULL</v>
          </cell>
          <cell r="AT639" t="str">
            <v>NULL</v>
          </cell>
          <cell r="AU639" t="str">
            <v>NULL</v>
          </cell>
          <cell r="AV639" t="str">
            <v>NULL</v>
          </cell>
          <cell r="AW639" t="str">
            <v>NULL</v>
          </cell>
          <cell r="AX639" t="str">
            <v>NULL</v>
          </cell>
          <cell r="AY639" t="str">
            <v>NULL</v>
          </cell>
          <cell r="AZ639" t="str">
            <v>NULL</v>
          </cell>
          <cell r="BA639" t="str">
            <v>NULL</v>
          </cell>
          <cell r="BB639" t="str">
            <v>NULL</v>
          </cell>
          <cell r="BC639" t="str">
            <v>NULL</v>
          </cell>
          <cell r="BD639" t="str">
            <v>NULL</v>
          </cell>
          <cell r="BE639" t="str">
            <v>NULL</v>
          </cell>
          <cell r="BF639" t="str">
            <v>NULL</v>
          </cell>
          <cell r="BG639" t="str">
            <v>NULL</v>
          </cell>
          <cell r="BH639" t="str">
            <v>NULL</v>
          </cell>
          <cell r="BI639" t="str">
            <v>NULL</v>
          </cell>
          <cell r="BJ639" t="str">
            <v>NULL</v>
          </cell>
          <cell r="BK639" t="str">
            <v>NULL</v>
          </cell>
          <cell r="BL639" t="str">
            <v>NULL</v>
          </cell>
          <cell r="BM639" t="str">
            <v>NULL</v>
          </cell>
          <cell r="BN639" t="str">
            <v>NULL</v>
          </cell>
          <cell r="BO639" t="str">
            <v>NULL</v>
          </cell>
          <cell r="BP639" t="str">
            <v>NULL</v>
          </cell>
          <cell r="BQ639" t="str">
            <v>NULL</v>
          </cell>
          <cell r="BR639" t="str">
            <v>NULL</v>
          </cell>
          <cell r="BS639" t="str">
            <v>NULL</v>
          </cell>
          <cell r="BT639" t="str">
            <v>NULL</v>
          </cell>
          <cell r="BU639" t="str">
            <v>NULL</v>
          </cell>
          <cell r="BV639" t="str">
            <v>NULL</v>
          </cell>
          <cell r="BW639" t="str">
            <v>NULL</v>
          </cell>
          <cell r="BX639" t="str">
            <v>NULL</v>
          </cell>
          <cell r="BY639" t="str">
            <v>NULL</v>
          </cell>
          <cell r="BZ639" t="str">
            <v>NULL</v>
          </cell>
          <cell r="CA639" t="str">
            <v>NULL</v>
          </cell>
          <cell r="CB639" t="str">
            <v>NULL</v>
          </cell>
          <cell r="CC639" t="str">
            <v>NULL</v>
          </cell>
          <cell r="CD639" t="str">
            <v>NULL</v>
          </cell>
          <cell r="CE639" t="str">
            <v>NULL</v>
          </cell>
          <cell r="CF639" t="str">
            <v>NULL</v>
          </cell>
          <cell r="CG639" t="str">
            <v>NULL</v>
          </cell>
          <cell r="CH639" t="str">
            <v>NULL</v>
          </cell>
          <cell r="CI639" t="str">
            <v>NULL</v>
          </cell>
          <cell r="CJ639" t="str">
            <v>NULL</v>
          </cell>
          <cell r="CK639" t="str">
            <v>NULL</v>
          </cell>
          <cell r="CL639" t="str">
            <v>NULL</v>
          </cell>
          <cell r="CM639" t="str">
            <v>NULL</v>
          </cell>
          <cell r="CN639" t="str">
            <v>NULL</v>
          </cell>
          <cell r="CO639" t="str">
            <v>NULL</v>
          </cell>
          <cell r="CP639" t="str">
            <v>NULL</v>
          </cell>
          <cell r="CQ639" t="str">
            <v>NULL</v>
          </cell>
          <cell r="CR639" t="str">
            <v>NULL</v>
          </cell>
          <cell r="CS639" t="str">
            <v>NULL</v>
          </cell>
          <cell r="CT639" t="str">
            <v>NULL</v>
          </cell>
          <cell r="CU639" t="str">
            <v>NULL</v>
          </cell>
          <cell r="CV639" t="str">
            <v>NULL</v>
          </cell>
          <cell r="CW639" t="str">
            <v>NULL</v>
          </cell>
          <cell r="CX639" t="str">
            <v>NULL</v>
          </cell>
          <cell r="CY639" t="str">
            <v>NULL</v>
          </cell>
          <cell r="CZ639" t="str">
            <v>NULL</v>
          </cell>
          <cell r="DA639" t="str">
            <v>NULL</v>
          </cell>
          <cell r="DB639" t="str">
            <v>NULL</v>
          </cell>
          <cell r="DC639">
            <v>7791474</v>
          </cell>
          <cell r="DD639">
            <v>2531187</v>
          </cell>
          <cell r="DE639">
            <v>5260287</v>
          </cell>
        </row>
        <row r="640">
          <cell r="A640" t="str">
            <v>Garden Grove2018</v>
          </cell>
          <cell r="B640" t="str">
            <v>Garden Grove</v>
          </cell>
          <cell r="C640">
            <v>1280</v>
          </cell>
          <cell r="D640">
            <v>2018</v>
          </cell>
          <cell r="E640" t="str">
            <v>NULL</v>
          </cell>
          <cell r="F640" t="str">
            <v>NULL</v>
          </cell>
          <cell r="G640" t="str">
            <v>NULL</v>
          </cell>
          <cell r="H640">
            <v>7737404</v>
          </cell>
          <cell r="I640">
            <v>6114407</v>
          </cell>
          <cell r="J640">
            <v>1622997</v>
          </cell>
          <cell r="K640" t="str">
            <v>NULL</v>
          </cell>
          <cell r="L640" t="str">
            <v>NULL</v>
          </cell>
          <cell r="M640" t="str">
            <v>NULL</v>
          </cell>
          <cell r="N640" t="str">
            <v>NULL</v>
          </cell>
          <cell r="O640" t="str">
            <v>NULL</v>
          </cell>
          <cell r="P640" t="str">
            <v>NULL</v>
          </cell>
          <cell r="Q640" t="str">
            <v>NULL</v>
          </cell>
          <cell r="R640" t="str">
            <v>NULL</v>
          </cell>
          <cell r="S640" t="str">
            <v>NULL</v>
          </cell>
          <cell r="T640" t="str">
            <v>NULL</v>
          </cell>
          <cell r="U640" t="str">
            <v>NULL</v>
          </cell>
          <cell r="V640" t="str">
            <v>NULL</v>
          </cell>
          <cell r="W640" t="str">
            <v>NULL</v>
          </cell>
          <cell r="X640" t="str">
            <v>NULL</v>
          </cell>
          <cell r="Y640" t="str">
            <v>NULL</v>
          </cell>
          <cell r="Z640" t="str">
            <v>NULL</v>
          </cell>
          <cell r="AA640" t="str">
            <v>NULL</v>
          </cell>
          <cell r="AB640" t="str">
            <v>NULL</v>
          </cell>
          <cell r="AC640" t="str">
            <v>NULL</v>
          </cell>
          <cell r="AD640" t="str">
            <v>NULL</v>
          </cell>
          <cell r="AE640" t="str">
            <v>NULL</v>
          </cell>
          <cell r="AF640" t="str">
            <v>NULL</v>
          </cell>
          <cell r="AG640" t="str">
            <v>NULL</v>
          </cell>
          <cell r="AH640" t="str">
            <v>NULL</v>
          </cell>
          <cell r="AI640" t="str">
            <v>NULL</v>
          </cell>
          <cell r="AJ640" t="str">
            <v>NULL</v>
          </cell>
          <cell r="AK640" t="str">
            <v>NULL</v>
          </cell>
          <cell r="AL640">
            <v>7737404</v>
          </cell>
          <cell r="AM640">
            <v>6114407</v>
          </cell>
          <cell r="AN640">
            <v>1622997</v>
          </cell>
          <cell r="AO640">
            <v>56390826</v>
          </cell>
          <cell r="AP640">
            <v>4815929</v>
          </cell>
          <cell r="AQ640">
            <v>51574897</v>
          </cell>
          <cell r="AR640" t="str">
            <v>NULL</v>
          </cell>
          <cell r="AS640" t="str">
            <v>NULL</v>
          </cell>
          <cell r="AT640" t="str">
            <v>NULL</v>
          </cell>
          <cell r="AU640" t="str">
            <v>NULL</v>
          </cell>
          <cell r="AV640" t="str">
            <v>NULL</v>
          </cell>
          <cell r="AW640" t="str">
            <v>NULL</v>
          </cell>
          <cell r="AX640" t="str">
            <v>NULL</v>
          </cell>
          <cell r="AY640" t="str">
            <v>NULL</v>
          </cell>
          <cell r="AZ640" t="str">
            <v>NULL</v>
          </cell>
          <cell r="BA640" t="str">
            <v>NULL</v>
          </cell>
          <cell r="BB640" t="str">
            <v>NULL</v>
          </cell>
          <cell r="BC640" t="str">
            <v>NULL</v>
          </cell>
          <cell r="BD640" t="str">
            <v>NULL</v>
          </cell>
          <cell r="BE640" t="str">
            <v>NULL</v>
          </cell>
          <cell r="BF640" t="str">
            <v>NULL</v>
          </cell>
          <cell r="BG640" t="str">
            <v>NULL</v>
          </cell>
          <cell r="BH640" t="str">
            <v>NULL</v>
          </cell>
          <cell r="BI640" t="str">
            <v>NULL</v>
          </cell>
          <cell r="BJ640" t="str">
            <v>NULL</v>
          </cell>
          <cell r="BK640" t="str">
            <v>NULL</v>
          </cell>
          <cell r="BL640" t="str">
            <v>NULL</v>
          </cell>
          <cell r="BM640" t="str">
            <v>NULL</v>
          </cell>
          <cell r="BN640" t="str">
            <v>NULL</v>
          </cell>
          <cell r="BO640" t="str">
            <v>NULL</v>
          </cell>
          <cell r="BP640" t="str">
            <v>NULL</v>
          </cell>
          <cell r="BQ640" t="str">
            <v>NULL</v>
          </cell>
          <cell r="BR640" t="str">
            <v>NULL</v>
          </cell>
          <cell r="BS640" t="str">
            <v>NULL</v>
          </cell>
          <cell r="BT640" t="str">
            <v>NULL</v>
          </cell>
          <cell r="BU640" t="str">
            <v>NULL</v>
          </cell>
          <cell r="BV640">
            <v>24709659</v>
          </cell>
          <cell r="BW640">
            <v>1352379</v>
          </cell>
          <cell r="BX640">
            <v>23357280</v>
          </cell>
          <cell r="BY640">
            <v>2638520</v>
          </cell>
          <cell r="BZ640">
            <v>12793399</v>
          </cell>
          <cell r="CA640">
            <v>-10154879</v>
          </cell>
          <cell r="CB640">
            <v>470758</v>
          </cell>
          <cell r="CC640">
            <v>368019</v>
          </cell>
          <cell r="CD640">
            <v>102739</v>
          </cell>
          <cell r="CE640" t="str">
            <v>NULL</v>
          </cell>
          <cell r="CF640" t="str">
            <v>NULL</v>
          </cell>
          <cell r="CG640" t="str">
            <v>NULL</v>
          </cell>
          <cell r="CH640">
            <v>1245767</v>
          </cell>
          <cell r="CI640">
            <v>1417968</v>
          </cell>
          <cell r="CJ640">
            <v>-172201</v>
          </cell>
          <cell r="CK640" t="str">
            <v>NULL</v>
          </cell>
          <cell r="CL640" t="str">
            <v>NULL</v>
          </cell>
          <cell r="CM640" t="str">
            <v>NULL</v>
          </cell>
          <cell r="CN640" t="str">
            <v>NULL</v>
          </cell>
          <cell r="CO640" t="str">
            <v>NULL</v>
          </cell>
          <cell r="CP640" t="str">
            <v>NULL</v>
          </cell>
          <cell r="CQ640" t="str">
            <v>NULL</v>
          </cell>
          <cell r="CR640" t="str">
            <v>NULL</v>
          </cell>
          <cell r="CS640" t="str">
            <v>NULL</v>
          </cell>
          <cell r="CT640" t="str">
            <v>NULL</v>
          </cell>
          <cell r="CU640" t="str">
            <v>NULL</v>
          </cell>
          <cell r="CV640" t="str">
            <v>NULL</v>
          </cell>
          <cell r="CW640" t="str">
            <v>NULL</v>
          </cell>
          <cell r="CX640" t="str">
            <v>NULL</v>
          </cell>
          <cell r="CY640" t="str">
            <v>NULL</v>
          </cell>
          <cell r="CZ640" t="str">
            <v>NULL</v>
          </cell>
          <cell r="DA640" t="str">
            <v>NULL</v>
          </cell>
          <cell r="DB640" t="str">
            <v>NULL</v>
          </cell>
          <cell r="DC640">
            <v>85455530</v>
          </cell>
          <cell r="DD640">
            <v>20747694</v>
          </cell>
          <cell r="DE640">
            <v>64707836</v>
          </cell>
        </row>
        <row r="641">
          <cell r="A641" t="str">
            <v>Gardena2018</v>
          </cell>
          <cell r="B641" t="str">
            <v>Gardena</v>
          </cell>
          <cell r="C641">
            <v>1281</v>
          </cell>
          <cell r="D641">
            <v>2018</v>
          </cell>
          <cell r="E641">
            <v>759462</v>
          </cell>
          <cell r="F641" t="str">
            <v>NULL</v>
          </cell>
          <cell r="G641">
            <v>759462</v>
          </cell>
          <cell r="H641">
            <v>4265585</v>
          </cell>
          <cell r="I641">
            <v>4073662</v>
          </cell>
          <cell r="J641">
            <v>191923</v>
          </cell>
          <cell r="K641" t="str">
            <v>NULL</v>
          </cell>
          <cell r="L641" t="str">
            <v>NULL</v>
          </cell>
          <cell r="M641" t="str">
            <v>NULL</v>
          </cell>
          <cell r="N641" t="str">
            <v>NULL</v>
          </cell>
          <cell r="O641" t="str">
            <v>NULL</v>
          </cell>
          <cell r="P641" t="str">
            <v>NULL</v>
          </cell>
          <cell r="Q641" t="str">
            <v>NULL</v>
          </cell>
          <cell r="R641" t="str">
            <v>NULL</v>
          </cell>
          <cell r="S641" t="str">
            <v>NULL</v>
          </cell>
          <cell r="T641" t="str">
            <v>NULL</v>
          </cell>
          <cell r="U641" t="str">
            <v>NULL</v>
          </cell>
          <cell r="V641" t="str">
            <v>NULL</v>
          </cell>
          <cell r="W641" t="str">
            <v>NULL</v>
          </cell>
          <cell r="X641" t="str">
            <v>NULL</v>
          </cell>
          <cell r="Y641" t="str">
            <v>NULL</v>
          </cell>
          <cell r="Z641" t="str">
            <v>NULL</v>
          </cell>
          <cell r="AA641" t="str">
            <v>NULL</v>
          </cell>
          <cell r="AB641" t="str">
            <v>NULL</v>
          </cell>
          <cell r="AC641" t="str">
            <v>NULL</v>
          </cell>
          <cell r="AD641" t="str">
            <v>NULL</v>
          </cell>
          <cell r="AE641" t="str">
            <v>NULL</v>
          </cell>
          <cell r="AF641" t="str">
            <v>NULL</v>
          </cell>
          <cell r="AG641">
            <v>409830</v>
          </cell>
          <cell r="AH641">
            <v>-409830</v>
          </cell>
          <cell r="AI641" t="str">
            <v>NULL</v>
          </cell>
          <cell r="AJ641" t="str">
            <v>NULL</v>
          </cell>
          <cell r="AK641" t="str">
            <v>NULL</v>
          </cell>
          <cell r="AL641">
            <v>5025047</v>
          </cell>
          <cell r="AM641">
            <v>4483492</v>
          </cell>
          <cell r="AN641">
            <v>541555</v>
          </cell>
          <cell r="AO641">
            <v>26876000</v>
          </cell>
          <cell r="AP641">
            <v>1974279</v>
          </cell>
          <cell r="AQ641">
            <v>24901721</v>
          </cell>
          <cell r="AR641" t="str">
            <v>NULL</v>
          </cell>
          <cell r="AS641" t="str">
            <v>NULL</v>
          </cell>
          <cell r="AT641" t="str">
            <v>NULL</v>
          </cell>
          <cell r="AU641" t="str">
            <v>NULL</v>
          </cell>
          <cell r="AV641" t="str">
            <v>NULL</v>
          </cell>
          <cell r="AW641" t="str">
            <v>NULL</v>
          </cell>
          <cell r="AX641" t="str">
            <v>NULL</v>
          </cell>
          <cell r="AY641" t="str">
            <v>NULL</v>
          </cell>
          <cell r="AZ641" t="str">
            <v>NULL</v>
          </cell>
          <cell r="BA641" t="str">
            <v>NULL</v>
          </cell>
          <cell r="BB641" t="str">
            <v>NULL</v>
          </cell>
          <cell r="BC641" t="str">
            <v>NULL</v>
          </cell>
          <cell r="BD641" t="str">
            <v>NULL</v>
          </cell>
          <cell r="BE641" t="str">
            <v>NULL</v>
          </cell>
          <cell r="BF641" t="str">
            <v>NULL</v>
          </cell>
          <cell r="BG641" t="str">
            <v>NULL</v>
          </cell>
          <cell r="BH641" t="str">
            <v>NULL</v>
          </cell>
          <cell r="BI641" t="str">
            <v>NULL</v>
          </cell>
          <cell r="BJ641" t="str">
            <v>NULL</v>
          </cell>
          <cell r="BK641" t="str">
            <v>NULL</v>
          </cell>
          <cell r="BL641" t="str">
            <v>NULL</v>
          </cell>
          <cell r="BM641" t="str">
            <v>NULL</v>
          </cell>
          <cell r="BN641" t="str">
            <v>NULL</v>
          </cell>
          <cell r="BO641" t="str">
            <v>NULL</v>
          </cell>
          <cell r="BP641" t="str">
            <v>NULL</v>
          </cell>
          <cell r="BQ641" t="str">
            <v>NULL</v>
          </cell>
          <cell r="BR641" t="str">
            <v>NULL</v>
          </cell>
          <cell r="BS641" t="str">
            <v>NULL</v>
          </cell>
          <cell r="BT641" t="str">
            <v>NULL</v>
          </cell>
          <cell r="BU641" t="str">
            <v>NULL</v>
          </cell>
          <cell r="BV641">
            <v>7970975</v>
          </cell>
          <cell r="BW641" t="str">
            <v>NULL</v>
          </cell>
          <cell r="BX641">
            <v>7970975</v>
          </cell>
          <cell r="BY641" t="str">
            <v>NULL</v>
          </cell>
          <cell r="BZ641" t="str">
            <v>NULL</v>
          </cell>
          <cell r="CA641" t="str">
            <v>NULL</v>
          </cell>
          <cell r="CB641" t="str">
            <v>NULL</v>
          </cell>
          <cell r="CC641" t="str">
            <v>NULL</v>
          </cell>
          <cell r="CD641" t="str">
            <v>NULL</v>
          </cell>
          <cell r="CE641" t="str">
            <v>NULL</v>
          </cell>
          <cell r="CF641" t="str">
            <v>NULL</v>
          </cell>
          <cell r="CG641" t="str">
            <v>NULL</v>
          </cell>
          <cell r="CH641">
            <v>599799</v>
          </cell>
          <cell r="CI641">
            <v>696068</v>
          </cell>
          <cell r="CJ641">
            <v>-96269</v>
          </cell>
          <cell r="CK641" t="str">
            <v>NULL</v>
          </cell>
          <cell r="CL641" t="str">
            <v>NULL</v>
          </cell>
          <cell r="CM641" t="str">
            <v>NULL</v>
          </cell>
          <cell r="CN641" t="str">
            <v>NULL</v>
          </cell>
          <cell r="CO641" t="str">
            <v>NULL</v>
          </cell>
          <cell r="CP641" t="str">
            <v>NULL</v>
          </cell>
          <cell r="CQ641" t="str">
            <v>NULL</v>
          </cell>
          <cell r="CR641" t="str">
            <v>NULL</v>
          </cell>
          <cell r="CS641" t="str">
            <v>NULL</v>
          </cell>
          <cell r="CT641" t="str">
            <v>NULL</v>
          </cell>
          <cell r="CU641" t="str">
            <v>NULL</v>
          </cell>
          <cell r="CV641" t="str">
            <v>NULL</v>
          </cell>
          <cell r="CW641">
            <v>2404540</v>
          </cell>
          <cell r="CX641">
            <v>408818</v>
          </cell>
          <cell r="CY641">
            <v>1995722</v>
          </cell>
          <cell r="CZ641" t="str">
            <v>NULL</v>
          </cell>
          <cell r="DA641" t="str">
            <v>NULL</v>
          </cell>
          <cell r="DB641" t="str">
            <v>NULL</v>
          </cell>
          <cell r="DC641">
            <v>37851314</v>
          </cell>
          <cell r="DD641">
            <v>3079165</v>
          </cell>
          <cell r="DE641">
            <v>34772149</v>
          </cell>
        </row>
        <row r="642">
          <cell r="A642" t="str">
            <v>Gilroy2018</v>
          </cell>
          <cell r="B642" t="str">
            <v>Gilroy</v>
          </cell>
          <cell r="C642">
            <v>1282</v>
          </cell>
          <cell r="D642">
            <v>2018</v>
          </cell>
          <cell r="E642">
            <v>1175080</v>
          </cell>
          <cell r="F642" t="str">
            <v>NULL</v>
          </cell>
          <cell r="G642">
            <v>1175080</v>
          </cell>
          <cell r="H642">
            <v>8202236</v>
          </cell>
          <cell r="I642">
            <v>7550402</v>
          </cell>
          <cell r="J642">
            <v>651834</v>
          </cell>
          <cell r="K642" t="str">
            <v>NULL</v>
          </cell>
          <cell r="L642" t="str">
            <v>NULL</v>
          </cell>
          <cell r="M642" t="str">
            <v>NULL</v>
          </cell>
          <cell r="N642" t="str">
            <v>NULL</v>
          </cell>
          <cell r="O642" t="str">
            <v>NULL</v>
          </cell>
          <cell r="P642" t="str">
            <v>NULL</v>
          </cell>
          <cell r="Q642" t="str">
            <v>NULL</v>
          </cell>
          <cell r="R642" t="str">
            <v>NULL</v>
          </cell>
          <cell r="S642" t="str">
            <v>NULL</v>
          </cell>
          <cell r="T642" t="str">
            <v>NULL</v>
          </cell>
          <cell r="U642" t="str">
            <v>NULL</v>
          </cell>
          <cell r="V642" t="str">
            <v>NULL</v>
          </cell>
          <cell r="W642" t="str">
            <v>NULL</v>
          </cell>
          <cell r="X642" t="str">
            <v>NULL</v>
          </cell>
          <cell r="Y642" t="str">
            <v>NULL</v>
          </cell>
          <cell r="Z642" t="str">
            <v>NULL</v>
          </cell>
          <cell r="AA642" t="str">
            <v>NULL</v>
          </cell>
          <cell r="AB642" t="str">
            <v>NULL</v>
          </cell>
          <cell r="AC642" t="str">
            <v>NULL</v>
          </cell>
          <cell r="AD642" t="str">
            <v>NULL</v>
          </cell>
          <cell r="AE642" t="str">
            <v>NULL</v>
          </cell>
          <cell r="AF642" t="str">
            <v>NULL</v>
          </cell>
          <cell r="AG642" t="str">
            <v>NULL</v>
          </cell>
          <cell r="AH642" t="str">
            <v>NULL</v>
          </cell>
          <cell r="AI642" t="str">
            <v>NULL</v>
          </cell>
          <cell r="AJ642" t="str">
            <v>NULL</v>
          </cell>
          <cell r="AK642" t="str">
            <v>NULL</v>
          </cell>
          <cell r="AL642">
            <v>9377316</v>
          </cell>
          <cell r="AM642">
            <v>7550402</v>
          </cell>
          <cell r="AN642">
            <v>1826914</v>
          </cell>
          <cell r="AO642">
            <v>21897802</v>
          </cell>
          <cell r="AP642">
            <v>1133948</v>
          </cell>
          <cell r="AQ642">
            <v>20763854</v>
          </cell>
          <cell r="AR642" t="str">
            <v>NULL</v>
          </cell>
          <cell r="AS642" t="str">
            <v>NULL</v>
          </cell>
          <cell r="AT642" t="str">
            <v>NULL</v>
          </cell>
          <cell r="AU642" t="str">
            <v>NULL</v>
          </cell>
          <cell r="AV642" t="str">
            <v>NULL</v>
          </cell>
          <cell r="AW642" t="str">
            <v>NULL</v>
          </cell>
          <cell r="AX642" t="str">
            <v>NULL</v>
          </cell>
          <cell r="AY642" t="str">
            <v>NULL</v>
          </cell>
          <cell r="AZ642" t="str">
            <v>NULL</v>
          </cell>
          <cell r="BA642" t="str">
            <v>NULL</v>
          </cell>
          <cell r="BB642" t="str">
            <v>NULL</v>
          </cell>
          <cell r="BC642" t="str">
            <v>NULL</v>
          </cell>
          <cell r="BD642" t="str">
            <v>NULL</v>
          </cell>
          <cell r="BE642" t="str">
            <v>NULL</v>
          </cell>
          <cell r="BF642" t="str">
            <v>NULL</v>
          </cell>
          <cell r="BG642" t="str">
            <v>NULL</v>
          </cell>
          <cell r="BH642" t="str">
            <v>NULL</v>
          </cell>
          <cell r="BI642" t="str">
            <v>NULL</v>
          </cell>
          <cell r="BJ642" t="str">
            <v>NULL</v>
          </cell>
          <cell r="BK642" t="str">
            <v>NULL</v>
          </cell>
          <cell r="BL642" t="str">
            <v>NULL</v>
          </cell>
          <cell r="BM642" t="str">
            <v>NULL</v>
          </cell>
          <cell r="BN642" t="str">
            <v>NULL</v>
          </cell>
          <cell r="BO642" t="str">
            <v>NULL</v>
          </cell>
          <cell r="BP642" t="str">
            <v>NULL</v>
          </cell>
          <cell r="BQ642" t="str">
            <v>NULL</v>
          </cell>
          <cell r="BR642" t="str">
            <v>NULL</v>
          </cell>
          <cell r="BS642" t="str">
            <v>NULL</v>
          </cell>
          <cell r="BT642" t="str">
            <v>NULL</v>
          </cell>
          <cell r="BU642" t="str">
            <v>NULL</v>
          </cell>
          <cell r="BV642">
            <v>10370403</v>
          </cell>
          <cell r="BW642">
            <v>567225</v>
          </cell>
          <cell r="BX642">
            <v>9803178</v>
          </cell>
          <cell r="BY642">
            <v>1823</v>
          </cell>
          <cell r="BZ642" t="str">
            <v>NULL</v>
          </cell>
          <cell r="CA642">
            <v>1823</v>
          </cell>
          <cell r="CB642" t="str">
            <v>NULL</v>
          </cell>
          <cell r="CC642" t="str">
            <v>NULL</v>
          </cell>
          <cell r="CD642" t="str">
            <v>NULL</v>
          </cell>
          <cell r="CE642" t="str">
            <v>NULL</v>
          </cell>
          <cell r="CF642" t="str">
            <v>NULL</v>
          </cell>
          <cell r="CG642" t="str">
            <v>NULL</v>
          </cell>
          <cell r="CH642" t="str">
            <v>NULL</v>
          </cell>
          <cell r="CI642" t="str">
            <v>NULL</v>
          </cell>
          <cell r="CJ642" t="str">
            <v>NULL</v>
          </cell>
          <cell r="CK642" t="str">
            <v>NULL</v>
          </cell>
          <cell r="CL642" t="str">
            <v>NULL</v>
          </cell>
          <cell r="CM642" t="str">
            <v>NULL</v>
          </cell>
          <cell r="CN642" t="str">
            <v>NULL</v>
          </cell>
          <cell r="CO642" t="str">
            <v>NULL</v>
          </cell>
          <cell r="CP642" t="str">
            <v>NULL</v>
          </cell>
          <cell r="CQ642" t="str">
            <v>NULL</v>
          </cell>
          <cell r="CR642" t="str">
            <v>NULL</v>
          </cell>
          <cell r="CS642" t="str">
            <v>NULL</v>
          </cell>
          <cell r="CT642" t="str">
            <v>NULL</v>
          </cell>
          <cell r="CU642" t="str">
            <v>NULL</v>
          </cell>
          <cell r="CV642" t="str">
            <v>NULL</v>
          </cell>
          <cell r="CW642" t="str">
            <v>NULL</v>
          </cell>
          <cell r="CX642" t="str">
            <v>NULL</v>
          </cell>
          <cell r="CY642" t="str">
            <v>NULL</v>
          </cell>
          <cell r="CZ642" t="str">
            <v>NULL</v>
          </cell>
          <cell r="DA642" t="str">
            <v>NULL</v>
          </cell>
          <cell r="DB642" t="str">
            <v>NULL</v>
          </cell>
          <cell r="DC642">
            <v>32270028</v>
          </cell>
          <cell r="DD642">
            <v>1701173</v>
          </cell>
          <cell r="DE642">
            <v>30568855</v>
          </cell>
        </row>
        <row r="643">
          <cell r="A643" t="str">
            <v>Glendale2018</v>
          </cell>
          <cell r="B643" t="str">
            <v>Glendale</v>
          </cell>
          <cell r="C643">
            <v>1283</v>
          </cell>
          <cell r="D643">
            <v>2018</v>
          </cell>
          <cell r="E643">
            <v>4487899</v>
          </cell>
          <cell r="F643">
            <v>129704</v>
          </cell>
          <cell r="G643">
            <v>4358195</v>
          </cell>
          <cell r="H643">
            <v>18437581</v>
          </cell>
          <cell r="I643">
            <v>19489897</v>
          </cell>
          <cell r="J643">
            <v>-1052316</v>
          </cell>
          <cell r="K643" t="str">
            <v>NULL</v>
          </cell>
          <cell r="L643" t="str">
            <v>NULL</v>
          </cell>
          <cell r="M643" t="str">
            <v>NULL</v>
          </cell>
          <cell r="N643" t="str">
            <v>NULL</v>
          </cell>
          <cell r="O643" t="str">
            <v>NULL</v>
          </cell>
          <cell r="P643" t="str">
            <v>NULL</v>
          </cell>
          <cell r="Q643" t="str">
            <v>NULL</v>
          </cell>
          <cell r="R643" t="str">
            <v>NULL</v>
          </cell>
          <cell r="S643" t="str">
            <v>NULL</v>
          </cell>
          <cell r="T643" t="str">
            <v>NULL</v>
          </cell>
          <cell r="U643" t="str">
            <v>NULL</v>
          </cell>
          <cell r="V643" t="str">
            <v>NULL</v>
          </cell>
          <cell r="W643" t="str">
            <v>NULL</v>
          </cell>
          <cell r="X643" t="str">
            <v>NULL</v>
          </cell>
          <cell r="Y643" t="str">
            <v>NULL</v>
          </cell>
          <cell r="Z643" t="str">
            <v>NULL</v>
          </cell>
          <cell r="AA643" t="str">
            <v>NULL</v>
          </cell>
          <cell r="AB643" t="str">
            <v>NULL</v>
          </cell>
          <cell r="AC643" t="str">
            <v>NULL</v>
          </cell>
          <cell r="AD643" t="str">
            <v>NULL</v>
          </cell>
          <cell r="AE643" t="str">
            <v>NULL</v>
          </cell>
          <cell r="AF643" t="str">
            <v>NULL</v>
          </cell>
          <cell r="AG643" t="str">
            <v>NULL</v>
          </cell>
          <cell r="AH643" t="str">
            <v>NULL</v>
          </cell>
          <cell r="AI643" t="str">
            <v>NULL</v>
          </cell>
          <cell r="AJ643" t="str">
            <v>NULL</v>
          </cell>
          <cell r="AK643" t="str">
            <v>NULL</v>
          </cell>
          <cell r="AL643">
            <v>22925480</v>
          </cell>
          <cell r="AM643">
            <v>19619601</v>
          </cell>
          <cell r="AN643">
            <v>3305879</v>
          </cell>
          <cell r="AO643">
            <v>82567782</v>
          </cell>
          <cell r="AP643">
            <v>4697634</v>
          </cell>
          <cell r="AQ643">
            <v>77870148</v>
          </cell>
          <cell r="AR643" t="str">
            <v>NULL</v>
          </cell>
          <cell r="AS643" t="str">
            <v>NULL</v>
          </cell>
          <cell r="AT643" t="str">
            <v>NULL</v>
          </cell>
          <cell r="AU643" t="str">
            <v>NULL</v>
          </cell>
          <cell r="AV643" t="str">
            <v>NULL</v>
          </cell>
          <cell r="AW643" t="str">
            <v>NULL</v>
          </cell>
          <cell r="AX643" t="str">
            <v>NULL</v>
          </cell>
          <cell r="AY643" t="str">
            <v>NULL</v>
          </cell>
          <cell r="AZ643" t="str">
            <v>NULL</v>
          </cell>
          <cell r="BA643" t="str">
            <v>NULL</v>
          </cell>
          <cell r="BB643" t="str">
            <v>NULL</v>
          </cell>
          <cell r="BC643" t="str">
            <v>NULL</v>
          </cell>
          <cell r="BD643" t="str">
            <v>NULL</v>
          </cell>
          <cell r="BE643" t="str">
            <v>NULL</v>
          </cell>
          <cell r="BF643" t="str">
            <v>NULL</v>
          </cell>
          <cell r="BG643" t="str">
            <v>NULL</v>
          </cell>
          <cell r="BH643" t="str">
            <v>NULL</v>
          </cell>
          <cell r="BI643" t="str">
            <v>NULL</v>
          </cell>
          <cell r="BJ643" t="str">
            <v>NULL</v>
          </cell>
          <cell r="BK643" t="str">
            <v>NULL</v>
          </cell>
          <cell r="BL643" t="str">
            <v>NULL</v>
          </cell>
          <cell r="BM643" t="str">
            <v>NULL</v>
          </cell>
          <cell r="BN643" t="str">
            <v>NULL</v>
          </cell>
          <cell r="BO643" t="str">
            <v>NULL</v>
          </cell>
          <cell r="BP643" t="str">
            <v>NULL</v>
          </cell>
          <cell r="BQ643" t="str">
            <v>NULL</v>
          </cell>
          <cell r="BR643" t="str">
            <v>NULL</v>
          </cell>
          <cell r="BS643" t="str">
            <v>NULL</v>
          </cell>
          <cell r="BT643" t="str">
            <v>NULL</v>
          </cell>
          <cell r="BU643" t="str">
            <v>NULL</v>
          </cell>
          <cell r="BV643">
            <v>55034594</v>
          </cell>
          <cell r="BW643">
            <v>5963186</v>
          </cell>
          <cell r="BX643">
            <v>49071408</v>
          </cell>
          <cell r="BY643">
            <v>5081836</v>
          </cell>
          <cell r="BZ643">
            <v>5976918</v>
          </cell>
          <cell r="CA643">
            <v>-895082</v>
          </cell>
          <cell r="CB643" t="str">
            <v>NULL</v>
          </cell>
          <cell r="CC643">
            <v>171273</v>
          </cell>
          <cell r="CD643">
            <v>-171273</v>
          </cell>
          <cell r="CE643" t="str">
            <v>NULL</v>
          </cell>
          <cell r="CF643" t="str">
            <v>NULL</v>
          </cell>
          <cell r="CG643" t="str">
            <v>NULL</v>
          </cell>
          <cell r="CH643">
            <v>3051431</v>
          </cell>
          <cell r="CI643" t="str">
            <v>NULL</v>
          </cell>
          <cell r="CJ643">
            <v>3051431</v>
          </cell>
          <cell r="CK643" t="str">
            <v>NULL</v>
          </cell>
          <cell r="CL643" t="str">
            <v>NULL</v>
          </cell>
          <cell r="CM643" t="str">
            <v>NULL</v>
          </cell>
          <cell r="CN643" t="str">
            <v>NULL</v>
          </cell>
          <cell r="CO643" t="str">
            <v>NULL</v>
          </cell>
          <cell r="CP643" t="str">
            <v>NULL</v>
          </cell>
          <cell r="CQ643" t="str">
            <v>NULL</v>
          </cell>
          <cell r="CR643" t="str">
            <v>NULL</v>
          </cell>
          <cell r="CS643" t="str">
            <v>NULL</v>
          </cell>
          <cell r="CT643" t="str">
            <v>NULL</v>
          </cell>
          <cell r="CU643" t="str">
            <v>NULL</v>
          </cell>
          <cell r="CV643" t="str">
            <v>NULL</v>
          </cell>
          <cell r="CW643" t="str">
            <v>NULL</v>
          </cell>
          <cell r="CX643" t="str">
            <v>NULL</v>
          </cell>
          <cell r="CY643" t="str">
            <v>NULL</v>
          </cell>
          <cell r="CZ643" t="str">
            <v>NULL</v>
          </cell>
          <cell r="DA643" t="str">
            <v>NULL</v>
          </cell>
          <cell r="DB643" t="str">
            <v>NULL</v>
          </cell>
          <cell r="DC643">
            <v>145735643</v>
          </cell>
          <cell r="DD643">
            <v>16809011</v>
          </cell>
          <cell r="DE643">
            <v>128926632</v>
          </cell>
        </row>
        <row r="644">
          <cell r="A644" t="str">
            <v>Glendora2018</v>
          </cell>
          <cell r="B644" t="str">
            <v>Glendora</v>
          </cell>
          <cell r="C644">
            <v>1284</v>
          </cell>
          <cell r="D644">
            <v>2018</v>
          </cell>
          <cell r="E644">
            <v>711082</v>
          </cell>
          <cell r="F644" t="str">
            <v>NULL</v>
          </cell>
          <cell r="G644">
            <v>711082</v>
          </cell>
          <cell r="H644">
            <v>2405970</v>
          </cell>
          <cell r="I644">
            <v>370856</v>
          </cell>
          <cell r="J644">
            <v>2035114</v>
          </cell>
          <cell r="K644" t="str">
            <v>NULL</v>
          </cell>
          <cell r="L644" t="str">
            <v>NULL</v>
          </cell>
          <cell r="M644" t="str">
            <v>NULL</v>
          </cell>
          <cell r="N644" t="str">
            <v>NULL</v>
          </cell>
          <cell r="O644" t="str">
            <v>NULL</v>
          </cell>
          <cell r="P644" t="str">
            <v>NULL</v>
          </cell>
          <cell r="Q644" t="str">
            <v>NULL</v>
          </cell>
          <cell r="R644" t="str">
            <v>NULL</v>
          </cell>
          <cell r="S644" t="str">
            <v>NULL</v>
          </cell>
          <cell r="T644" t="str">
            <v>NULL</v>
          </cell>
          <cell r="U644" t="str">
            <v>NULL</v>
          </cell>
          <cell r="V644" t="str">
            <v>NULL</v>
          </cell>
          <cell r="W644" t="str">
            <v>NULL</v>
          </cell>
          <cell r="X644" t="str">
            <v>NULL</v>
          </cell>
          <cell r="Y644" t="str">
            <v>NULL</v>
          </cell>
          <cell r="Z644" t="str">
            <v>NULL</v>
          </cell>
          <cell r="AA644" t="str">
            <v>NULL</v>
          </cell>
          <cell r="AB644" t="str">
            <v>NULL</v>
          </cell>
          <cell r="AC644" t="str">
            <v>NULL</v>
          </cell>
          <cell r="AD644" t="str">
            <v>NULL</v>
          </cell>
          <cell r="AE644" t="str">
            <v>NULL</v>
          </cell>
          <cell r="AF644" t="str">
            <v>NULL</v>
          </cell>
          <cell r="AG644" t="str">
            <v>NULL</v>
          </cell>
          <cell r="AH644" t="str">
            <v>NULL</v>
          </cell>
          <cell r="AI644" t="str">
            <v>NULL</v>
          </cell>
          <cell r="AJ644" t="str">
            <v>NULL</v>
          </cell>
          <cell r="AK644" t="str">
            <v>NULL</v>
          </cell>
          <cell r="AL644">
            <v>3117052</v>
          </cell>
          <cell r="AM644">
            <v>370856</v>
          </cell>
          <cell r="AN644">
            <v>2746196</v>
          </cell>
          <cell r="AO644">
            <v>16449564</v>
          </cell>
          <cell r="AP644">
            <v>1656023</v>
          </cell>
          <cell r="AQ644">
            <v>14793541</v>
          </cell>
          <cell r="AR644" t="str">
            <v>NULL</v>
          </cell>
          <cell r="AS644" t="str">
            <v>NULL</v>
          </cell>
          <cell r="AT644" t="str">
            <v>NULL</v>
          </cell>
          <cell r="AU644" t="str">
            <v>NULL</v>
          </cell>
          <cell r="AV644" t="str">
            <v>NULL</v>
          </cell>
          <cell r="AW644" t="str">
            <v>NULL</v>
          </cell>
          <cell r="AX644" t="str">
            <v>NULL</v>
          </cell>
          <cell r="AY644" t="str">
            <v>NULL</v>
          </cell>
          <cell r="AZ644" t="str">
            <v>NULL</v>
          </cell>
          <cell r="BA644" t="str">
            <v>NULL</v>
          </cell>
          <cell r="BB644" t="str">
            <v>NULL</v>
          </cell>
          <cell r="BC644" t="str">
            <v>NULL</v>
          </cell>
          <cell r="BD644" t="str">
            <v>NULL</v>
          </cell>
          <cell r="BE644" t="str">
            <v>NULL</v>
          </cell>
          <cell r="BF644" t="str">
            <v>NULL</v>
          </cell>
          <cell r="BG644" t="str">
            <v>NULL</v>
          </cell>
          <cell r="BH644" t="str">
            <v>NULL</v>
          </cell>
          <cell r="BI644" t="str">
            <v>NULL</v>
          </cell>
          <cell r="BJ644" t="str">
            <v>NULL</v>
          </cell>
          <cell r="BK644" t="str">
            <v>NULL</v>
          </cell>
          <cell r="BL644" t="str">
            <v>NULL</v>
          </cell>
          <cell r="BM644" t="str">
            <v>NULL</v>
          </cell>
          <cell r="BN644" t="str">
            <v>NULL</v>
          </cell>
          <cell r="BO644" t="str">
            <v>NULL</v>
          </cell>
          <cell r="BP644" t="str">
            <v>NULL</v>
          </cell>
          <cell r="BQ644" t="str">
            <v>NULL</v>
          </cell>
          <cell r="BR644" t="str">
            <v>NULL</v>
          </cell>
          <cell r="BS644" t="str">
            <v>NULL</v>
          </cell>
          <cell r="BT644" t="str">
            <v>NULL</v>
          </cell>
          <cell r="BU644" t="str">
            <v>NULL</v>
          </cell>
          <cell r="BV644" t="str">
            <v>NULL</v>
          </cell>
          <cell r="BW644" t="str">
            <v>NULL</v>
          </cell>
          <cell r="BX644" t="str">
            <v>NULL</v>
          </cell>
          <cell r="BY644" t="str">
            <v>NULL</v>
          </cell>
          <cell r="BZ644" t="str">
            <v>NULL</v>
          </cell>
          <cell r="CA644" t="str">
            <v>NULL</v>
          </cell>
          <cell r="CB644">
            <v>159128</v>
          </cell>
          <cell r="CC644" t="str">
            <v>NULL</v>
          </cell>
          <cell r="CD644">
            <v>159128</v>
          </cell>
          <cell r="CE644" t="str">
            <v>NULL</v>
          </cell>
          <cell r="CF644" t="str">
            <v>NULL</v>
          </cell>
          <cell r="CG644" t="str">
            <v>NULL</v>
          </cell>
          <cell r="CH644">
            <v>346785</v>
          </cell>
          <cell r="CI644">
            <v>395738</v>
          </cell>
          <cell r="CJ644">
            <v>-48953</v>
          </cell>
          <cell r="CK644">
            <v>4586</v>
          </cell>
          <cell r="CL644" t="str">
            <v>NULL</v>
          </cell>
          <cell r="CM644">
            <v>4586</v>
          </cell>
          <cell r="CN644" t="str">
            <v>NULL</v>
          </cell>
          <cell r="CO644" t="str">
            <v>NULL</v>
          </cell>
          <cell r="CP644" t="str">
            <v>NULL</v>
          </cell>
          <cell r="CQ644" t="str">
            <v>NULL</v>
          </cell>
          <cell r="CR644" t="str">
            <v>NULL</v>
          </cell>
          <cell r="CS644" t="str">
            <v>NULL</v>
          </cell>
          <cell r="CT644" t="str">
            <v>NULL</v>
          </cell>
          <cell r="CU644" t="str">
            <v>NULL</v>
          </cell>
          <cell r="CV644" t="str">
            <v>NULL</v>
          </cell>
          <cell r="CW644" t="str">
            <v>NULL</v>
          </cell>
          <cell r="CX644" t="str">
            <v>NULL</v>
          </cell>
          <cell r="CY644" t="str">
            <v>NULL</v>
          </cell>
          <cell r="CZ644" t="str">
            <v>NULL</v>
          </cell>
          <cell r="DA644" t="str">
            <v>NULL</v>
          </cell>
          <cell r="DB644" t="str">
            <v>NULL</v>
          </cell>
          <cell r="DC644">
            <v>16960063</v>
          </cell>
          <cell r="DD644">
            <v>2051761</v>
          </cell>
          <cell r="DE644">
            <v>14908302</v>
          </cell>
        </row>
        <row r="645">
          <cell r="A645" t="str">
            <v>Goleta2018</v>
          </cell>
          <cell r="B645" t="str">
            <v>Goleta</v>
          </cell>
          <cell r="C645">
            <v>8636</v>
          </cell>
          <cell r="D645">
            <v>2018</v>
          </cell>
          <cell r="E645">
            <v>758903</v>
          </cell>
          <cell r="F645" t="str">
            <v>NULL</v>
          </cell>
          <cell r="G645">
            <v>758903</v>
          </cell>
          <cell r="H645">
            <v>5564042</v>
          </cell>
          <cell r="I645">
            <v>847545</v>
          </cell>
          <cell r="J645">
            <v>4716497</v>
          </cell>
          <cell r="K645" t="str">
            <v>NULL</v>
          </cell>
          <cell r="L645" t="str">
            <v>NULL</v>
          </cell>
          <cell r="M645" t="str">
            <v>NULL</v>
          </cell>
          <cell r="N645" t="str">
            <v>NULL</v>
          </cell>
          <cell r="O645" t="str">
            <v>NULL</v>
          </cell>
          <cell r="P645" t="str">
            <v>NULL</v>
          </cell>
          <cell r="Q645" t="str">
            <v>NULL</v>
          </cell>
          <cell r="R645" t="str">
            <v>NULL</v>
          </cell>
          <cell r="S645" t="str">
            <v>NULL</v>
          </cell>
          <cell r="T645" t="str">
            <v>NULL</v>
          </cell>
          <cell r="U645" t="str">
            <v>NULL</v>
          </cell>
          <cell r="V645" t="str">
            <v>NULL</v>
          </cell>
          <cell r="W645" t="str">
            <v>NULL</v>
          </cell>
          <cell r="X645" t="str">
            <v>NULL</v>
          </cell>
          <cell r="Y645" t="str">
            <v>NULL</v>
          </cell>
          <cell r="Z645" t="str">
            <v>NULL</v>
          </cell>
          <cell r="AA645" t="str">
            <v>NULL</v>
          </cell>
          <cell r="AB645" t="str">
            <v>NULL</v>
          </cell>
          <cell r="AC645" t="str">
            <v>NULL</v>
          </cell>
          <cell r="AD645" t="str">
            <v>NULL</v>
          </cell>
          <cell r="AE645" t="str">
            <v>NULL</v>
          </cell>
          <cell r="AF645" t="str">
            <v>NULL</v>
          </cell>
          <cell r="AG645" t="str">
            <v>NULL</v>
          </cell>
          <cell r="AH645" t="str">
            <v>NULL</v>
          </cell>
          <cell r="AI645" t="str">
            <v>NULL</v>
          </cell>
          <cell r="AJ645" t="str">
            <v>NULL</v>
          </cell>
          <cell r="AK645" t="str">
            <v>NULL</v>
          </cell>
          <cell r="AL645">
            <v>6322945</v>
          </cell>
          <cell r="AM645">
            <v>847545</v>
          </cell>
          <cell r="AN645">
            <v>5475400</v>
          </cell>
          <cell r="AO645">
            <v>8542893</v>
          </cell>
          <cell r="AP645">
            <v>587507</v>
          </cell>
          <cell r="AQ645">
            <v>7955386</v>
          </cell>
          <cell r="AR645" t="str">
            <v>NULL</v>
          </cell>
          <cell r="AS645" t="str">
            <v>NULL</v>
          </cell>
          <cell r="AT645" t="str">
            <v>NULL</v>
          </cell>
          <cell r="AU645" t="str">
            <v>NULL</v>
          </cell>
          <cell r="AV645" t="str">
            <v>NULL</v>
          </cell>
          <cell r="AW645" t="str">
            <v>NULL</v>
          </cell>
          <cell r="AX645" t="str">
            <v>NULL</v>
          </cell>
          <cell r="AY645" t="str">
            <v>NULL</v>
          </cell>
          <cell r="AZ645" t="str">
            <v>NULL</v>
          </cell>
          <cell r="BA645" t="str">
            <v>NULL</v>
          </cell>
          <cell r="BB645" t="str">
            <v>NULL</v>
          </cell>
          <cell r="BC645" t="str">
            <v>NULL</v>
          </cell>
          <cell r="BD645" t="str">
            <v>NULL</v>
          </cell>
          <cell r="BE645" t="str">
            <v>NULL</v>
          </cell>
          <cell r="BF645" t="str">
            <v>NULL</v>
          </cell>
          <cell r="BG645" t="str">
            <v>NULL</v>
          </cell>
          <cell r="BH645" t="str">
            <v>NULL</v>
          </cell>
          <cell r="BI645" t="str">
            <v>NULL</v>
          </cell>
          <cell r="BJ645" t="str">
            <v>NULL</v>
          </cell>
          <cell r="BK645" t="str">
            <v>NULL</v>
          </cell>
          <cell r="BL645" t="str">
            <v>NULL</v>
          </cell>
          <cell r="BM645" t="str">
            <v>NULL</v>
          </cell>
          <cell r="BN645" t="str">
            <v>NULL</v>
          </cell>
          <cell r="BO645" t="str">
            <v>NULL</v>
          </cell>
          <cell r="BP645" t="str">
            <v>NULL</v>
          </cell>
          <cell r="BQ645" t="str">
            <v>NULL</v>
          </cell>
          <cell r="BR645" t="str">
            <v>NULL</v>
          </cell>
          <cell r="BS645" t="str">
            <v>NULL</v>
          </cell>
          <cell r="BT645" t="str">
            <v>NULL</v>
          </cell>
          <cell r="BU645" t="str">
            <v>NULL</v>
          </cell>
          <cell r="BV645">
            <v>3052</v>
          </cell>
          <cell r="BW645">
            <v>598782</v>
          </cell>
          <cell r="BX645">
            <v>-595730</v>
          </cell>
          <cell r="BY645" t="str">
            <v>NULL</v>
          </cell>
          <cell r="BZ645" t="str">
            <v>NULL</v>
          </cell>
          <cell r="CA645" t="str">
            <v>NULL</v>
          </cell>
          <cell r="CB645">
            <v>245505</v>
          </cell>
          <cell r="CC645" t="str">
            <v>NULL</v>
          </cell>
          <cell r="CD645">
            <v>245505</v>
          </cell>
          <cell r="CE645" t="str">
            <v>NULL</v>
          </cell>
          <cell r="CF645" t="str">
            <v>NULL</v>
          </cell>
          <cell r="CG645" t="str">
            <v>NULL</v>
          </cell>
          <cell r="CH645">
            <v>227655</v>
          </cell>
          <cell r="CI645">
            <v>283398</v>
          </cell>
          <cell r="CJ645">
            <v>-55743</v>
          </cell>
          <cell r="CK645" t="str">
            <v>NULL</v>
          </cell>
          <cell r="CL645">
            <v>14231</v>
          </cell>
          <cell r="CM645">
            <v>-14231</v>
          </cell>
          <cell r="CN645" t="str">
            <v>NULL</v>
          </cell>
          <cell r="CO645" t="str">
            <v>NULL</v>
          </cell>
          <cell r="CP645" t="str">
            <v>NULL</v>
          </cell>
          <cell r="CQ645" t="str">
            <v>NULL</v>
          </cell>
          <cell r="CR645" t="str">
            <v>NULL</v>
          </cell>
          <cell r="CS645" t="str">
            <v>NULL</v>
          </cell>
          <cell r="CT645" t="str">
            <v>NULL</v>
          </cell>
          <cell r="CU645" t="str">
            <v>NULL</v>
          </cell>
          <cell r="CV645" t="str">
            <v>NULL</v>
          </cell>
          <cell r="CW645" t="str">
            <v>NULL</v>
          </cell>
          <cell r="CX645" t="str">
            <v>NULL</v>
          </cell>
          <cell r="CY645" t="str">
            <v>NULL</v>
          </cell>
          <cell r="CZ645" t="str">
            <v>NULL</v>
          </cell>
          <cell r="DA645" t="str">
            <v>NULL</v>
          </cell>
          <cell r="DB645" t="str">
            <v>NULL</v>
          </cell>
          <cell r="DC645">
            <v>9019105</v>
          </cell>
          <cell r="DD645">
            <v>1483918</v>
          </cell>
          <cell r="DE645">
            <v>7535187</v>
          </cell>
        </row>
        <row r="646">
          <cell r="A646" t="str">
            <v>Gonzales2018</v>
          </cell>
          <cell r="B646" t="str">
            <v>Gonzales</v>
          </cell>
          <cell r="C646">
            <v>1285</v>
          </cell>
          <cell r="D646">
            <v>2018</v>
          </cell>
          <cell r="E646">
            <v>63870</v>
          </cell>
          <cell r="F646" t="str">
            <v>NULL</v>
          </cell>
          <cell r="G646">
            <v>63870</v>
          </cell>
          <cell r="H646">
            <v>610487</v>
          </cell>
          <cell r="I646">
            <v>974658</v>
          </cell>
          <cell r="J646">
            <v>-364171</v>
          </cell>
          <cell r="K646" t="str">
            <v>NULL</v>
          </cell>
          <cell r="L646" t="str">
            <v>NULL</v>
          </cell>
          <cell r="M646" t="str">
            <v>NULL</v>
          </cell>
          <cell r="N646" t="str">
            <v>NULL</v>
          </cell>
          <cell r="O646" t="str">
            <v>NULL</v>
          </cell>
          <cell r="P646" t="str">
            <v>NULL</v>
          </cell>
          <cell r="Q646" t="str">
            <v>NULL</v>
          </cell>
          <cell r="R646" t="str">
            <v>NULL</v>
          </cell>
          <cell r="S646" t="str">
            <v>NULL</v>
          </cell>
          <cell r="T646" t="str">
            <v>NULL</v>
          </cell>
          <cell r="U646" t="str">
            <v>NULL</v>
          </cell>
          <cell r="V646" t="str">
            <v>NULL</v>
          </cell>
          <cell r="W646" t="str">
            <v>NULL</v>
          </cell>
          <cell r="X646" t="str">
            <v>NULL</v>
          </cell>
          <cell r="Y646" t="str">
            <v>NULL</v>
          </cell>
          <cell r="Z646" t="str">
            <v>NULL</v>
          </cell>
          <cell r="AA646" t="str">
            <v>NULL</v>
          </cell>
          <cell r="AB646" t="str">
            <v>NULL</v>
          </cell>
          <cell r="AC646" t="str">
            <v>NULL</v>
          </cell>
          <cell r="AD646" t="str">
            <v>NULL</v>
          </cell>
          <cell r="AE646" t="str">
            <v>NULL</v>
          </cell>
          <cell r="AF646" t="str">
            <v>NULL</v>
          </cell>
          <cell r="AG646" t="str">
            <v>NULL</v>
          </cell>
          <cell r="AH646" t="str">
            <v>NULL</v>
          </cell>
          <cell r="AI646" t="str">
            <v>NULL</v>
          </cell>
          <cell r="AJ646" t="str">
            <v>NULL</v>
          </cell>
          <cell r="AK646" t="str">
            <v>NULL</v>
          </cell>
          <cell r="AL646">
            <v>674357</v>
          </cell>
          <cell r="AM646">
            <v>974658</v>
          </cell>
          <cell r="AN646">
            <v>-300301</v>
          </cell>
          <cell r="AO646">
            <v>3423649</v>
          </cell>
          <cell r="AP646">
            <v>818615</v>
          </cell>
          <cell r="AQ646">
            <v>2605034</v>
          </cell>
          <cell r="AR646" t="str">
            <v>NULL</v>
          </cell>
          <cell r="AS646" t="str">
            <v>NULL</v>
          </cell>
          <cell r="AT646" t="str">
            <v>NULL</v>
          </cell>
          <cell r="AU646" t="str">
            <v>NULL</v>
          </cell>
          <cell r="AV646" t="str">
            <v>NULL</v>
          </cell>
          <cell r="AW646" t="str">
            <v>NULL</v>
          </cell>
          <cell r="AX646" t="str">
            <v>NULL</v>
          </cell>
          <cell r="AY646" t="str">
            <v>NULL</v>
          </cell>
          <cell r="AZ646" t="str">
            <v>NULL</v>
          </cell>
          <cell r="BA646" t="str">
            <v>NULL</v>
          </cell>
          <cell r="BB646" t="str">
            <v>NULL</v>
          </cell>
          <cell r="BC646" t="str">
            <v>NULL</v>
          </cell>
          <cell r="BD646" t="str">
            <v>NULL</v>
          </cell>
          <cell r="BE646" t="str">
            <v>NULL</v>
          </cell>
          <cell r="BF646" t="str">
            <v>NULL</v>
          </cell>
          <cell r="BG646" t="str">
            <v>NULL</v>
          </cell>
          <cell r="BH646" t="str">
            <v>NULL</v>
          </cell>
          <cell r="BI646" t="str">
            <v>NULL</v>
          </cell>
          <cell r="BJ646" t="str">
            <v>NULL</v>
          </cell>
          <cell r="BK646" t="str">
            <v>NULL</v>
          </cell>
          <cell r="BL646" t="str">
            <v>NULL</v>
          </cell>
          <cell r="BM646" t="str">
            <v>NULL</v>
          </cell>
          <cell r="BN646" t="str">
            <v>NULL</v>
          </cell>
          <cell r="BO646" t="str">
            <v>NULL</v>
          </cell>
          <cell r="BP646" t="str">
            <v>NULL</v>
          </cell>
          <cell r="BQ646" t="str">
            <v>NULL</v>
          </cell>
          <cell r="BR646" t="str">
            <v>NULL</v>
          </cell>
          <cell r="BS646" t="str">
            <v>NULL</v>
          </cell>
          <cell r="BT646" t="str">
            <v>NULL</v>
          </cell>
          <cell r="BU646" t="str">
            <v>NULL</v>
          </cell>
          <cell r="BV646">
            <v>153780</v>
          </cell>
          <cell r="BW646">
            <v>230890</v>
          </cell>
          <cell r="BX646">
            <v>-77110</v>
          </cell>
          <cell r="BY646" t="str">
            <v>NULL</v>
          </cell>
          <cell r="BZ646" t="str">
            <v>NULL</v>
          </cell>
          <cell r="CA646" t="str">
            <v>NULL</v>
          </cell>
          <cell r="CB646" t="str">
            <v>NULL</v>
          </cell>
          <cell r="CC646">
            <v>2151</v>
          </cell>
          <cell r="CD646">
            <v>-2151</v>
          </cell>
          <cell r="CE646" t="str">
            <v>NULL</v>
          </cell>
          <cell r="CF646" t="str">
            <v>NULL</v>
          </cell>
          <cell r="CG646" t="str">
            <v>NULL</v>
          </cell>
          <cell r="CH646" t="str">
            <v>NULL</v>
          </cell>
          <cell r="CI646" t="str">
            <v>NULL</v>
          </cell>
          <cell r="CJ646" t="str">
            <v>NULL</v>
          </cell>
          <cell r="CK646" t="str">
            <v>NULL</v>
          </cell>
          <cell r="CL646" t="str">
            <v>NULL</v>
          </cell>
          <cell r="CM646" t="str">
            <v>NULL</v>
          </cell>
          <cell r="CN646" t="str">
            <v>NULL</v>
          </cell>
          <cell r="CO646" t="str">
            <v>NULL</v>
          </cell>
          <cell r="CP646" t="str">
            <v>NULL</v>
          </cell>
          <cell r="CQ646" t="str">
            <v>NULL</v>
          </cell>
          <cell r="CR646" t="str">
            <v>NULL</v>
          </cell>
          <cell r="CS646" t="str">
            <v>NULL</v>
          </cell>
          <cell r="CT646" t="str">
            <v>NULL</v>
          </cell>
          <cell r="CU646" t="str">
            <v>NULL</v>
          </cell>
          <cell r="CV646" t="str">
            <v>NULL</v>
          </cell>
          <cell r="CW646" t="str">
            <v>NULL</v>
          </cell>
          <cell r="CX646" t="str">
            <v>NULL</v>
          </cell>
          <cell r="CY646" t="str">
            <v>NULL</v>
          </cell>
          <cell r="CZ646" t="str">
            <v>NULL</v>
          </cell>
          <cell r="DA646" t="str">
            <v>NULL</v>
          </cell>
          <cell r="DB646" t="str">
            <v>NULL</v>
          </cell>
          <cell r="DC646">
            <v>3577429</v>
          </cell>
          <cell r="DD646">
            <v>1051656</v>
          </cell>
          <cell r="DE646">
            <v>2525773</v>
          </cell>
        </row>
        <row r="647">
          <cell r="A647" t="str">
            <v>Grand Terrace2018</v>
          </cell>
          <cell r="B647" t="str">
            <v>Grand Terrace</v>
          </cell>
          <cell r="C647">
            <v>1286</v>
          </cell>
          <cell r="D647">
            <v>2018</v>
          </cell>
          <cell r="E647">
            <v>326194</v>
          </cell>
          <cell r="F647" t="str">
            <v>NULL</v>
          </cell>
          <cell r="G647">
            <v>326194</v>
          </cell>
          <cell r="H647">
            <v>862036</v>
          </cell>
          <cell r="I647">
            <v>68856</v>
          </cell>
          <cell r="J647">
            <v>793180</v>
          </cell>
          <cell r="K647" t="str">
            <v>NULL</v>
          </cell>
          <cell r="L647" t="str">
            <v>NULL</v>
          </cell>
          <cell r="M647" t="str">
            <v>NULL</v>
          </cell>
          <cell r="N647" t="str">
            <v>NULL</v>
          </cell>
          <cell r="O647" t="str">
            <v>NULL</v>
          </cell>
          <cell r="P647" t="str">
            <v>NULL</v>
          </cell>
          <cell r="Q647" t="str">
            <v>NULL</v>
          </cell>
          <cell r="R647" t="str">
            <v>NULL</v>
          </cell>
          <cell r="S647" t="str">
            <v>NULL</v>
          </cell>
          <cell r="T647" t="str">
            <v>NULL</v>
          </cell>
          <cell r="U647" t="str">
            <v>NULL</v>
          </cell>
          <cell r="V647" t="str">
            <v>NULL</v>
          </cell>
          <cell r="W647" t="str">
            <v>NULL</v>
          </cell>
          <cell r="X647" t="str">
            <v>NULL</v>
          </cell>
          <cell r="Y647" t="str">
            <v>NULL</v>
          </cell>
          <cell r="Z647" t="str">
            <v>NULL</v>
          </cell>
          <cell r="AA647" t="str">
            <v>NULL</v>
          </cell>
          <cell r="AB647" t="str">
            <v>NULL</v>
          </cell>
          <cell r="AC647" t="str">
            <v>NULL</v>
          </cell>
          <cell r="AD647" t="str">
            <v>NULL</v>
          </cell>
          <cell r="AE647" t="str">
            <v>NULL</v>
          </cell>
          <cell r="AF647" t="str">
            <v>NULL</v>
          </cell>
          <cell r="AG647" t="str">
            <v>NULL</v>
          </cell>
          <cell r="AH647" t="str">
            <v>NULL</v>
          </cell>
          <cell r="AI647" t="str">
            <v>NULL</v>
          </cell>
          <cell r="AJ647" t="str">
            <v>NULL</v>
          </cell>
          <cell r="AK647" t="str">
            <v>NULL</v>
          </cell>
          <cell r="AL647">
            <v>1188230</v>
          </cell>
          <cell r="AM647">
            <v>68856</v>
          </cell>
          <cell r="AN647">
            <v>1119374</v>
          </cell>
          <cell r="AO647">
            <v>2139630</v>
          </cell>
          <cell r="AP647">
            <v>156895</v>
          </cell>
          <cell r="AQ647">
            <v>1982735</v>
          </cell>
          <cell r="AR647" t="str">
            <v>NULL</v>
          </cell>
          <cell r="AS647" t="str">
            <v>NULL</v>
          </cell>
          <cell r="AT647" t="str">
            <v>NULL</v>
          </cell>
          <cell r="AU647" t="str">
            <v>NULL</v>
          </cell>
          <cell r="AV647" t="str">
            <v>NULL</v>
          </cell>
          <cell r="AW647" t="str">
            <v>NULL</v>
          </cell>
          <cell r="AX647" t="str">
            <v>NULL</v>
          </cell>
          <cell r="AY647" t="str">
            <v>NULL</v>
          </cell>
          <cell r="AZ647" t="str">
            <v>NULL</v>
          </cell>
          <cell r="BA647" t="str">
            <v>NULL</v>
          </cell>
          <cell r="BB647" t="str">
            <v>NULL</v>
          </cell>
          <cell r="BC647" t="str">
            <v>NULL</v>
          </cell>
          <cell r="BD647" t="str">
            <v>NULL</v>
          </cell>
          <cell r="BE647" t="str">
            <v>NULL</v>
          </cell>
          <cell r="BF647" t="str">
            <v>NULL</v>
          </cell>
          <cell r="BG647" t="str">
            <v>NULL</v>
          </cell>
          <cell r="BH647" t="str">
            <v>NULL</v>
          </cell>
          <cell r="BI647" t="str">
            <v>NULL</v>
          </cell>
          <cell r="BJ647" t="str">
            <v>NULL</v>
          </cell>
          <cell r="BK647" t="str">
            <v>NULL</v>
          </cell>
          <cell r="BL647" t="str">
            <v>NULL</v>
          </cell>
          <cell r="BM647" t="str">
            <v>NULL</v>
          </cell>
          <cell r="BN647" t="str">
            <v>NULL</v>
          </cell>
          <cell r="BO647" t="str">
            <v>NULL</v>
          </cell>
          <cell r="BP647" t="str">
            <v>NULL</v>
          </cell>
          <cell r="BQ647" t="str">
            <v>NULL</v>
          </cell>
          <cell r="BR647" t="str">
            <v>NULL</v>
          </cell>
          <cell r="BS647" t="str">
            <v>NULL</v>
          </cell>
          <cell r="BT647" t="str">
            <v>NULL</v>
          </cell>
          <cell r="BU647" t="str">
            <v>NULL</v>
          </cell>
          <cell r="BV647" t="str">
            <v>NULL</v>
          </cell>
          <cell r="BW647" t="str">
            <v>NULL</v>
          </cell>
          <cell r="BX647" t="str">
            <v>NULL</v>
          </cell>
          <cell r="BY647" t="str">
            <v>NULL</v>
          </cell>
          <cell r="BZ647" t="str">
            <v>NULL</v>
          </cell>
          <cell r="CA647" t="str">
            <v>NULL</v>
          </cell>
          <cell r="CB647" t="str">
            <v>NULL</v>
          </cell>
          <cell r="CC647">
            <v>11509</v>
          </cell>
          <cell r="CD647">
            <v>-11509</v>
          </cell>
          <cell r="CE647" t="str">
            <v>NULL</v>
          </cell>
          <cell r="CF647" t="str">
            <v>NULL</v>
          </cell>
          <cell r="CG647" t="str">
            <v>NULL</v>
          </cell>
          <cell r="CH647" t="str">
            <v>NULL</v>
          </cell>
          <cell r="CI647" t="str">
            <v>NULL</v>
          </cell>
          <cell r="CJ647" t="str">
            <v>NULL</v>
          </cell>
          <cell r="CK647" t="str">
            <v>NULL</v>
          </cell>
          <cell r="CL647" t="str">
            <v>NULL</v>
          </cell>
          <cell r="CM647" t="str">
            <v>NULL</v>
          </cell>
          <cell r="CN647" t="str">
            <v>NULL</v>
          </cell>
          <cell r="CO647" t="str">
            <v>NULL</v>
          </cell>
          <cell r="CP647" t="str">
            <v>NULL</v>
          </cell>
          <cell r="CQ647" t="str">
            <v>NULL</v>
          </cell>
          <cell r="CR647" t="str">
            <v>NULL</v>
          </cell>
          <cell r="CS647" t="str">
            <v>NULL</v>
          </cell>
          <cell r="CT647" t="str">
            <v>NULL</v>
          </cell>
          <cell r="CU647" t="str">
            <v>NULL</v>
          </cell>
          <cell r="CV647" t="str">
            <v>NULL</v>
          </cell>
          <cell r="CW647" t="str">
            <v>NULL</v>
          </cell>
          <cell r="CX647" t="str">
            <v>NULL</v>
          </cell>
          <cell r="CY647" t="str">
            <v>NULL</v>
          </cell>
          <cell r="CZ647" t="str">
            <v>NULL</v>
          </cell>
          <cell r="DA647" t="str">
            <v>NULL</v>
          </cell>
          <cell r="DB647" t="str">
            <v>NULL</v>
          </cell>
          <cell r="DC647">
            <v>2139630</v>
          </cell>
          <cell r="DD647">
            <v>168404</v>
          </cell>
          <cell r="DE647">
            <v>1971226</v>
          </cell>
        </row>
        <row r="648">
          <cell r="A648" t="str">
            <v>Grass Valley2018</v>
          </cell>
          <cell r="B648" t="str">
            <v>Grass Valley</v>
          </cell>
          <cell r="C648">
            <v>1287</v>
          </cell>
          <cell r="D648">
            <v>2018</v>
          </cell>
          <cell r="E648">
            <v>23712</v>
          </cell>
          <cell r="F648" t="str">
            <v>NULL</v>
          </cell>
          <cell r="G648">
            <v>23712</v>
          </cell>
          <cell r="H648">
            <v>2719003</v>
          </cell>
          <cell r="I648" t="str">
            <v>NULL</v>
          </cell>
          <cell r="J648">
            <v>2719003</v>
          </cell>
          <cell r="K648" t="str">
            <v>NULL</v>
          </cell>
          <cell r="L648" t="str">
            <v>NULL</v>
          </cell>
          <cell r="M648" t="str">
            <v>NULL</v>
          </cell>
          <cell r="N648" t="str">
            <v>NULL</v>
          </cell>
          <cell r="O648" t="str">
            <v>NULL</v>
          </cell>
          <cell r="P648" t="str">
            <v>NULL</v>
          </cell>
          <cell r="Q648" t="str">
            <v>NULL</v>
          </cell>
          <cell r="R648" t="str">
            <v>NULL</v>
          </cell>
          <cell r="S648" t="str">
            <v>NULL</v>
          </cell>
          <cell r="T648" t="str">
            <v>NULL</v>
          </cell>
          <cell r="U648" t="str">
            <v>NULL</v>
          </cell>
          <cell r="V648" t="str">
            <v>NULL</v>
          </cell>
          <cell r="W648" t="str">
            <v>NULL</v>
          </cell>
          <cell r="X648" t="str">
            <v>NULL</v>
          </cell>
          <cell r="Y648" t="str">
            <v>NULL</v>
          </cell>
          <cell r="Z648" t="str">
            <v>NULL</v>
          </cell>
          <cell r="AA648" t="str">
            <v>NULL</v>
          </cell>
          <cell r="AB648" t="str">
            <v>NULL</v>
          </cell>
          <cell r="AC648" t="str">
            <v>NULL</v>
          </cell>
          <cell r="AD648" t="str">
            <v>NULL</v>
          </cell>
          <cell r="AE648" t="str">
            <v>NULL</v>
          </cell>
          <cell r="AF648" t="str">
            <v>NULL</v>
          </cell>
          <cell r="AG648">
            <v>495495</v>
          </cell>
          <cell r="AH648">
            <v>-495495</v>
          </cell>
          <cell r="AI648" t="str">
            <v>NULL</v>
          </cell>
          <cell r="AJ648" t="str">
            <v>NULL</v>
          </cell>
          <cell r="AK648" t="str">
            <v>NULL</v>
          </cell>
          <cell r="AL648">
            <v>2742715</v>
          </cell>
          <cell r="AM648">
            <v>495495</v>
          </cell>
          <cell r="AN648">
            <v>2247220</v>
          </cell>
          <cell r="AO648">
            <v>4981313</v>
          </cell>
          <cell r="AP648">
            <v>484842</v>
          </cell>
          <cell r="AQ648">
            <v>4496471</v>
          </cell>
          <cell r="AR648" t="str">
            <v>NULL</v>
          </cell>
          <cell r="AS648" t="str">
            <v>NULL</v>
          </cell>
          <cell r="AT648" t="str">
            <v>NULL</v>
          </cell>
          <cell r="AU648" t="str">
            <v>NULL</v>
          </cell>
          <cell r="AV648" t="str">
            <v>NULL</v>
          </cell>
          <cell r="AW648" t="str">
            <v>NULL</v>
          </cell>
          <cell r="AX648" t="str">
            <v>NULL</v>
          </cell>
          <cell r="AY648" t="str">
            <v>NULL</v>
          </cell>
          <cell r="AZ648" t="str">
            <v>NULL</v>
          </cell>
          <cell r="BA648" t="str">
            <v>NULL</v>
          </cell>
          <cell r="BB648" t="str">
            <v>NULL</v>
          </cell>
          <cell r="BC648" t="str">
            <v>NULL</v>
          </cell>
          <cell r="BD648" t="str">
            <v>NULL</v>
          </cell>
          <cell r="BE648" t="str">
            <v>NULL</v>
          </cell>
          <cell r="BF648" t="str">
            <v>NULL</v>
          </cell>
          <cell r="BG648" t="str">
            <v>NULL</v>
          </cell>
          <cell r="BH648" t="str">
            <v>NULL</v>
          </cell>
          <cell r="BI648" t="str">
            <v>NULL</v>
          </cell>
          <cell r="BJ648" t="str">
            <v>NULL</v>
          </cell>
          <cell r="BK648" t="str">
            <v>NULL</v>
          </cell>
          <cell r="BL648" t="str">
            <v>NULL</v>
          </cell>
          <cell r="BM648" t="str">
            <v>NULL</v>
          </cell>
          <cell r="BN648" t="str">
            <v>NULL</v>
          </cell>
          <cell r="BO648" t="str">
            <v>NULL</v>
          </cell>
          <cell r="BP648" t="str">
            <v>NULL</v>
          </cell>
          <cell r="BQ648" t="str">
            <v>NULL</v>
          </cell>
          <cell r="BR648" t="str">
            <v>NULL</v>
          </cell>
          <cell r="BS648" t="str">
            <v>NULL</v>
          </cell>
          <cell r="BT648" t="str">
            <v>NULL</v>
          </cell>
          <cell r="BU648" t="str">
            <v>NULL</v>
          </cell>
          <cell r="BV648">
            <v>2900435</v>
          </cell>
          <cell r="BW648">
            <v>374564</v>
          </cell>
          <cell r="BX648">
            <v>2525871</v>
          </cell>
          <cell r="BY648" t="str">
            <v>NULL</v>
          </cell>
          <cell r="BZ648" t="str">
            <v>NULL</v>
          </cell>
          <cell r="CA648" t="str">
            <v>NULL</v>
          </cell>
          <cell r="CB648">
            <v>220359</v>
          </cell>
          <cell r="CC648">
            <v>79622</v>
          </cell>
          <cell r="CD648">
            <v>140737</v>
          </cell>
          <cell r="CE648" t="str">
            <v>NULL</v>
          </cell>
          <cell r="CF648" t="str">
            <v>NULL</v>
          </cell>
          <cell r="CG648" t="str">
            <v>NULL</v>
          </cell>
          <cell r="CH648" t="str">
            <v>NULL</v>
          </cell>
          <cell r="CI648" t="str">
            <v>NULL</v>
          </cell>
          <cell r="CJ648" t="str">
            <v>NULL</v>
          </cell>
          <cell r="CK648" t="str">
            <v>NULL</v>
          </cell>
          <cell r="CL648" t="str">
            <v>NULL</v>
          </cell>
          <cell r="CM648" t="str">
            <v>NULL</v>
          </cell>
          <cell r="CN648" t="str">
            <v>NULL</v>
          </cell>
          <cell r="CO648" t="str">
            <v>NULL</v>
          </cell>
          <cell r="CP648" t="str">
            <v>NULL</v>
          </cell>
          <cell r="CQ648" t="str">
            <v>NULL</v>
          </cell>
          <cell r="CR648" t="str">
            <v>NULL</v>
          </cell>
          <cell r="CS648" t="str">
            <v>NULL</v>
          </cell>
          <cell r="CT648" t="str">
            <v>NULL</v>
          </cell>
          <cell r="CU648" t="str">
            <v>NULL</v>
          </cell>
          <cell r="CV648" t="str">
            <v>NULL</v>
          </cell>
          <cell r="CW648">
            <v>171797</v>
          </cell>
          <cell r="CX648" t="str">
            <v>NULL</v>
          </cell>
          <cell r="CY648">
            <v>171797</v>
          </cell>
          <cell r="CZ648">
            <v>13269</v>
          </cell>
          <cell r="DA648" t="str">
            <v>NULL</v>
          </cell>
          <cell r="DB648">
            <v>13269</v>
          </cell>
          <cell r="DC648">
            <v>8287173</v>
          </cell>
          <cell r="DD648">
            <v>939028</v>
          </cell>
          <cell r="DE648">
            <v>7348145</v>
          </cell>
        </row>
        <row r="649">
          <cell r="A649" t="str">
            <v>Greenfield2018</v>
          </cell>
          <cell r="B649" t="str">
            <v>Greenfield</v>
          </cell>
          <cell r="C649">
            <v>1288</v>
          </cell>
          <cell r="D649">
            <v>2018</v>
          </cell>
          <cell r="E649">
            <v>63573</v>
          </cell>
          <cell r="F649" t="str">
            <v>NULL</v>
          </cell>
          <cell r="G649">
            <v>63573</v>
          </cell>
          <cell r="H649">
            <v>2360087</v>
          </cell>
          <cell r="I649">
            <v>2959379</v>
          </cell>
          <cell r="J649">
            <v>-599292</v>
          </cell>
          <cell r="K649" t="str">
            <v>NULL</v>
          </cell>
          <cell r="L649" t="str">
            <v>NULL</v>
          </cell>
          <cell r="M649" t="str">
            <v>NULL</v>
          </cell>
          <cell r="N649" t="str">
            <v>NULL</v>
          </cell>
          <cell r="O649" t="str">
            <v>NULL</v>
          </cell>
          <cell r="P649" t="str">
            <v>NULL</v>
          </cell>
          <cell r="Q649" t="str">
            <v>NULL</v>
          </cell>
          <cell r="R649" t="str">
            <v>NULL</v>
          </cell>
          <cell r="S649" t="str">
            <v>NULL</v>
          </cell>
          <cell r="T649" t="str">
            <v>NULL</v>
          </cell>
          <cell r="U649" t="str">
            <v>NULL</v>
          </cell>
          <cell r="V649" t="str">
            <v>NULL</v>
          </cell>
          <cell r="W649" t="str">
            <v>NULL</v>
          </cell>
          <cell r="X649" t="str">
            <v>NULL</v>
          </cell>
          <cell r="Y649" t="str">
            <v>NULL</v>
          </cell>
          <cell r="Z649" t="str">
            <v>NULL</v>
          </cell>
          <cell r="AA649" t="str">
            <v>NULL</v>
          </cell>
          <cell r="AB649" t="str">
            <v>NULL</v>
          </cell>
          <cell r="AC649" t="str">
            <v>NULL</v>
          </cell>
          <cell r="AD649" t="str">
            <v>NULL</v>
          </cell>
          <cell r="AE649" t="str">
            <v>NULL</v>
          </cell>
          <cell r="AF649" t="str">
            <v>NULL</v>
          </cell>
          <cell r="AG649" t="str">
            <v>NULL</v>
          </cell>
          <cell r="AH649" t="str">
            <v>NULL</v>
          </cell>
          <cell r="AI649" t="str">
            <v>NULL</v>
          </cell>
          <cell r="AJ649" t="str">
            <v>NULL</v>
          </cell>
          <cell r="AK649" t="str">
            <v>NULL</v>
          </cell>
          <cell r="AL649">
            <v>2423660</v>
          </cell>
          <cell r="AM649">
            <v>2959379</v>
          </cell>
          <cell r="AN649">
            <v>-535719</v>
          </cell>
          <cell r="AO649">
            <v>4397113</v>
          </cell>
          <cell r="AP649">
            <v>460070</v>
          </cell>
          <cell r="AQ649">
            <v>3937043</v>
          </cell>
          <cell r="AR649" t="str">
            <v>NULL</v>
          </cell>
          <cell r="AS649" t="str">
            <v>NULL</v>
          </cell>
          <cell r="AT649" t="str">
            <v>NULL</v>
          </cell>
          <cell r="AU649" t="str">
            <v>NULL</v>
          </cell>
          <cell r="AV649" t="str">
            <v>NULL</v>
          </cell>
          <cell r="AW649" t="str">
            <v>NULL</v>
          </cell>
          <cell r="AX649" t="str">
            <v>NULL</v>
          </cell>
          <cell r="AY649" t="str">
            <v>NULL</v>
          </cell>
          <cell r="AZ649" t="str">
            <v>NULL</v>
          </cell>
          <cell r="BA649" t="str">
            <v>NULL</v>
          </cell>
          <cell r="BB649" t="str">
            <v>NULL</v>
          </cell>
          <cell r="BC649" t="str">
            <v>NULL</v>
          </cell>
          <cell r="BD649" t="str">
            <v>NULL</v>
          </cell>
          <cell r="BE649" t="str">
            <v>NULL</v>
          </cell>
          <cell r="BF649" t="str">
            <v>NULL</v>
          </cell>
          <cell r="BG649" t="str">
            <v>NULL</v>
          </cell>
          <cell r="BH649" t="str">
            <v>NULL</v>
          </cell>
          <cell r="BI649" t="str">
            <v>NULL</v>
          </cell>
          <cell r="BJ649" t="str">
            <v>NULL</v>
          </cell>
          <cell r="BK649" t="str">
            <v>NULL</v>
          </cell>
          <cell r="BL649" t="str">
            <v>NULL</v>
          </cell>
          <cell r="BM649" t="str">
            <v>NULL</v>
          </cell>
          <cell r="BN649" t="str">
            <v>NULL</v>
          </cell>
          <cell r="BO649" t="str">
            <v>NULL</v>
          </cell>
          <cell r="BP649" t="str">
            <v>NULL</v>
          </cell>
          <cell r="BQ649" t="str">
            <v>NULL</v>
          </cell>
          <cell r="BR649" t="str">
            <v>NULL</v>
          </cell>
          <cell r="BS649" t="str">
            <v>NULL</v>
          </cell>
          <cell r="BT649" t="str">
            <v>NULL</v>
          </cell>
          <cell r="BU649" t="str">
            <v>NULL</v>
          </cell>
          <cell r="BV649">
            <v>200300</v>
          </cell>
          <cell r="BW649">
            <v>8943</v>
          </cell>
          <cell r="BX649">
            <v>191357</v>
          </cell>
          <cell r="BY649" t="str">
            <v>NULL</v>
          </cell>
          <cell r="BZ649" t="str">
            <v>NULL</v>
          </cell>
          <cell r="CA649" t="str">
            <v>NULL</v>
          </cell>
          <cell r="CB649">
            <v>159612</v>
          </cell>
          <cell r="CC649">
            <v>8955</v>
          </cell>
          <cell r="CD649">
            <v>150657</v>
          </cell>
          <cell r="CE649" t="str">
            <v>NULL</v>
          </cell>
          <cell r="CF649" t="str">
            <v>NULL</v>
          </cell>
          <cell r="CG649" t="str">
            <v>NULL</v>
          </cell>
          <cell r="CH649">
            <v>267680</v>
          </cell>
          <cell r="CI649">
            <v>392255</v>
          </cell>
          <cell r="CJ649">
            <v>-124575</v>
          </cell>
          <cell r="CK649" t="str">
            <v>NULL</v>
          </cell>
          <cell r="CL649" t="str">
            <v>NULL</v>
          </cell>
          <cell r="CM649" t="str">
            <v>NULL</v>
          </cell>
          <cell r="CN649" t="str">
            <v>NULL</v>
          </cell>
          <cell r="CO649" t="str">
            <v>NULL</v>
          </cell>
          <cell r="CP649" t="str">
            <v>NULL</v>
          </cell>
          <cell r="CQ649" t="str">
            <v>NULL</v>
          </cell>
          <cell r="CR649" t="str">
            <v>NULL</v>
          </cell>
          <cell r="CS649" t="str">
            <v>NULL</v>
          </cell>
          <cell r="CT649" t="str">
            <v>NULL</v>
          </cell>
          <cell r="CU649" t="str">
            <v>NULL</v>
          </cell>
          <cell r="CV649" t="str">
            <v>NULL</v>
          </cell>
          <cell r="CW649" t="str">
            <v>NULL</v>
          </cell>
          <cell r="CX649" t="str">
            <v>NULL</v>
          </cell>
          <cell r="CY649" t="str">
            <v>NULL</v>
          </cell>
          <cell r="CZ649" t="str">
            <v>NULL</v>
          </cell>
          <cell r="DA649" t="str">
            <v>NULL</v>
          </cell>
          <cell r="DB649" t="str">
            <v>NULL</v>
          </cell>
          <cell r="DC649">
            <v>5024705</v>
          </cell>
          <cell r="DD649">
            <v>870223</v>
          </cell>
          <cell r="DE649">
            <v>4154482</v>
          </cell>
        </row>
        <row r="650">
          <cell r="A650" t="str">
            <v>Gridley2018</v>
          </cell>
          <cell r="B650" t="str">
            <v>Gridley</v>
          </cell>
          <cell r="C650">
            <v>1289</v>
          </cell>
          <cell r="D650">
            <v>2018</v>
          </cell>
          <cell r="E650">
            <v>15202</v>
          </cell>
          <cell r="F650" t="str">
            <v>NULL</v>
          </cell>
          <cell r="G650">
            <v>15202</v>
          </cell>
          <cell r="H650">
            <v>194650</v>
          </cell>
          <cell r="I650" t="str">
            <v>NULL</v>
          </cell>
          <cell r="J650">
            <v>194650</v>
          </cell>
          <cell r="K650" t="str">
            <v>NULL</v>
          </cell>
          <cell r="L650" t="str">
            <v>NULL</v>
          </cell>
          <cell r="M650" t="str">
            <v>NULL</v>
          </cell>
          <cell r="N650" t="str">
            <v>NULL</v>
          </cell>
          <cell r="O650" t="str">
            <v>NULL</v>
          </cell>
          <cell r="P650" t="str">
            <v>NULL</v>
          </cell>
          <cell r="Q650" t="str">
            <v>NULL</v>
          </cell>
          <cell r="R650" t="str">
            <v>NULL</v>
          </cell>
          <cell r="S650" t="str">
            <v>NULL</v>
          </cell>
          <cell r="T650" t="str">
            <v>NULL</v>
          </cell>
          <cell r="U650" t="str">
            <v>NULL</v>
          </cell>
          <cell r="V650" t="str">
            <v>NULL</v>
          </cell>
          <cell r="W650" t="str">
            <v>NULL</v>
          </cell>
          <cell r="X650" t="str">
            <v>NULL</v>
          </cell>
          <cell r="Y650" t="str">
            <v>NULL</v>
          </cell>
          <cell r="Z650" t="str">
            <v>NULL</v>
          </cell>
          <cell r="AA650" t="str">
            <v>NULL</v>
          </cell>
          <cell r="AB650" t="str">
            <v>NULL</v>
          </cell>
          <cell r="AC650" t="str">
            <v>NULL</v>
          </cell>
          <cell r="AD650" t="str">
            <v>NULL</v>
          </cell>
          <cell r="AE650" t="str">
            <v>NULL</v>
          </cell>
          <cell r="AF650" t="str">
            <v>NULL</v>
          </cell>
          <cell r="AG650" t="str">
            <v>NULL</v>
          </cell>
          <cell r="AH650" t="str">
            <v>NULL</v>
          </cell>
          <cell r="AI650" t="str">
            <v>NULL</v>
          </cell>
          <cell r="AJ650" t="str">
            <v>NULL</v>
          </cell>
          <cell r="AK650" t="str">
            <v>NULL</v>
          </cell>
          <cell r="AL650">
            <v>209852</v>
          </cell>
          <cell r="AM650">
            <v>0</v>
          </cell>
          <cell r="AN650">
            <v>209852</v>
          </cell>
          <cell r="AO650">
            <v>2858857</v>
          </cell>
          <cell r="AP650">
            <v>793669</v>
          </cell>
          <cell r="AQ650">
            <v>2065188</v>
          </cell>
          <cell r="AR650" t="str">
            <v>NULL</v>
          </cell>
          <cell r="AS650" t="str">
            <v>NULL</v>
          </cell>
          <cell r="AT650" t="str">
            <v>NULL</v>
          </cell>
          <cell r="AU650" t="str">
            <v>NULL</v>
          </cell>
          <cell r="AV650" t="str">
            <v>NULL</v>
          </cell>
          <cell r="AW650" t="str">
            <v>NULL</v>
          </cell>
          <cell r="AX650" t="str">
            <v>NULL</v>
          </cell>
          <cell r="AY650" t="str">
            <v>NULL</v>
          </cell>
          <cell r="AZ650" t="str">
            <v>NULL</v>
          </cell>
          <cell r="BA650" t="str">
            <v>NULL</v>
          </cell>
          <cell r="BB650" t="str">
            <v>NULL</v>
          </cell>
          <cell r="BC650" t="str">
            <v>NULL</v>
          </cell>
          <cell r="BD650" t="str">
            <v>NULL</v>
          </cell>
          <cell r="BE650" t="str">
            <v>NULL</v>
          </cell>
          <cell r="BF650" t="str">
            <v>NULL</v>
          </cell>
          <cell r="BG650" t="str">
            <v>NULL</v>
          </cell>
          <cell r="BH650" t="str">
            <v>NULL</v>
          </cell>
          <cell r="BI650" t="str">
            <v>NULL</v>
          </cell>
          <cell r="BJ650" t="str">
            <v>NULL</v>
          </cell>
          <cell r="BK650" t="str">
            <v>NULL</v>
          </cell>
          <cell r="BL650" t="str">
            <v>NULL</v>
          </cell>
          <cell r="BM650" t="str">
            <v>NULL</v>
          </cell>
          <cell r="BN650" t="str">
            <v>NULL</v>
          </cell>
          <cell r="BO650" t="str">
            <v>NULL</v>
          </cell>
          <cell r="BP650" t="str">
            <v>NULL</v>
          </cell>
          <cell r="BQ650" t="str">
            <v>NULL</v>
          </cell>
          <cell r="BR650" t="str">
            <v>NULL</v>
          </cell>
          <cell r="BS650" t="str">
            <v>NULL</v>
          </cell>
          <cell r="BT650" t="str">
            <v>NULL</v>
          </cell>
          <cell r="BU650" t="str">
            <v>NULL</v>
          </cell>
          <cell r="BV650">
            <v>798575</v>
          </cell>
          <cell r="BW650">
            <v>172715</v>
          </cell>
          <cell r="BX650">
            <v>625860</v>
          </cell>
          <cell r="BY650" t="str">
            <v>NULL</v>
          </cell>
          <cell r="BZ650" t="str">
            <v>NULL</v>
          </cell>
          <cell r="CA650" t="str">
            <v>NULL</v>
          </cell>
          <cell r="CB650">
            <v>41528</v>
          </cell>
          <cell r="CC650">
            <v>5561</v>
          </cell>
          <cell r="CD650">
            <v>35967</v>
          </cell>
          <cell r="CE650" t="str">
            <v>NULL</v>
          </cell>
          <cell r="CF650">
            <v>159828</v>
          </cell>
          <cell r="CG650">
            <v>-159828</v>
          </cell>
          <cell r="CH650">
            <v>27551</v>
          </cell>
          <cell r="CI650" t="str">
            <v>NULL</v>
          </cell>
          <cell r="CJ650">
            <v>27551</v>
          </cell>
          <cell r="CK650" t="str">
            <v>NULL</v>
          </cell>
          <cell r="CL650" t="str">
            <v>NULL</v>
          </cell>
          <cell r="CM650" t="str">
            <v>NULL</v>
          </cell>
          <cell r="CN650" t="str">
            <v>NULL</v>
          </cell>
          <cell r="CO650" t="str">
            <v>NULL</v>
          </cell>
          <cell r="CP650" t="str">
            <v>NULL</v>
          </cell>
          <cell r="CQ650" t="str">
            <v>NULL</v>
          </cell>
          <cell r="CR650" t="str">
            <v>NULL</v>
          </cell>
          <cell r="CS650" t="str">
            <v>NULL</v>
          </cell>
          <cell r="CT650" t="str">
            <v>NULL</v>
          </cell>
          <cell r="CU650" t="str">
            <v>NULL</v>
          </cell>
          <cell r="CV650" t="str">
            <v>NULL</v>
          </cell>
          <cell r="CW650" t="str">
            <v>NULL</v>
          </cell>
          <cell r="CX650" t="str">
            <v>NULL</v>
          </cell>
          <cell r="CY650" t="str">
            <v>NULL</v>
          </cell>
          <cell r="CZ650" t="str">
            <v>NULL</v>
          </cell>
          <cell r="DA650" t="str">
            <v>NULL</v>
          </cell>
          <cell r="DB650" t="str">
            <v>NULL</v>
          </cell>
          <cell r="DC650">
            <v>3726511</v>
          </cell>
          <cell r="DD650">
            <v>1131773</v>
          </cell>
          <cell r="DE650">
            <v>2594738</v>
          </cell>
        </row>
        <row r="651">
          <cell r="A651" t="str">
            <v>Grover Beach2018</v>
          </cell>
          <cell r="B651" t="str">
            <v>Grover Beach</v>
          </cell>
          <cell r="C651">
            <v>1290</v>
          </cell>
          <cell r="D651">
            <v>2018</v>
          </cell>
          <cell r="E651">
            <v>265475</v>
          </cell>
          <cell r="F651" t="str">
            <v>NULL</v>
          </cell>
          <cell r="G651">
            <v>265475</v>
          </cell>
          <cell r="H651">
            <v>2478222</v>
          </cell>
          <cell r="I651">
            <v>7487</v>
          </cell>
          <cell r="J651">
            <v>2470735</v>
          </cell>
          <cell r="K651" t="str">
            <v>NULL</v>
          </cell>
          <cell r="L651" t="str">
            <v>NULL</v>
          </cell>
          <cell r="M651" t="str">
            <v>NULL</v>
          </cell>
          <cell r="N651" t="str">
            <v>NULL</v>
          </cell>
          <cell r="O651" t="str">
            <v>NULL</v>
          </cell>
          <cell r="P651" t="str">
            <v>NULL</v>
          </cell>
          <cell r="Q651" t="str">
            <v>NULL</v>
          </cell>
          <cell r="R651" t="str">
            <v>NULL</v>
          </cell>
          <cell r="S651" t="str">
            <v>NULL</v>
          </cell>
          <cell r="T651" t="str">
            <v>NULL</v>
          </cell>
          <cell r="U651" t="str">
            <v>NULL</v>
          </cell>
          <cell r="V651" t="str">
            <v>NULL</v>
          </cell>
          <cell r="W651" t="str">
            <v>NULL</v>
          </cell>
          <cell r="X651" t="str">
            <v>NULL</v>
          </cell>
          <cell r="Y651" t="str">
            <v>NULL</v>
          </cell>
          <cell r="Z651" t="str">
            <v>NULL</v>
          </cell>
          <cell r="AA651" t="str">
            <v>NULL</v>
          </cell>
          <cell r="AB651" t="str">
            <v>NULL</v>
          </cell>
          <cell r="AC651" t="str">
            <v>NULL</v>
          </cell>
          <cell r="AD651" t="str">
            <v>NULL</v>
          </cell>
          <cell r="AE651" t="str">
            <v>NULL</v>
          </cell>
          <cell r="AF651" t="str">
            <v>NULL</v>
          </cell>
          <cell r="AG651" t="str">
            <v>NULL</v>
          </cell>
          <cell r="AH651" t="str">
            <v>NULL</v>
          </cell>
          <cell r="AI651" t="str">
            <v>NULL</v>
          </cell>
          <cell r="AJ651" t="str">
            <v>NULL</v>
          </cell>
          <cell r="AK651" t="str">
            <v>NULL</v>
          </cell>
          <cell r="AL651">
            <v>2743697</v>
          </cell>
          <cell r="AM651">
            <v>7487</v>
          </cell>
          <cell r="AN651">
            <v>2736210</v>
          </cell>
          <cell r="AO651">
            <v>4102096</v>
          </cell>
          <cell r="AP651">
            <v>245993</v>
          </cell>
          <cell r="AQ651">
            <v>3856103</v>
          </cell>
          <cell r="AR651" t="str">
            <v>NULL</v>
          </cell>
          <cell r="AS651" t="str">
            <v>NULL</v>
          </cell>
          <cell r="AT651" t="str">
            <v>NULL</v>
          </cell>
          <cell r="AU651" t="str">
            <v>NULL</v>
          </cell>
          <cell r="AV651" t="str">
            <v>NULL</v>
          </cell>
          <cell r="AW651" t="str">
            <v>NULL</v>
          </cell>
          <cell r="AX651" t="str">
            <v>NULL</v>
          </cell>
          <cell r="AY651" t="str">
            <v>NULL</v>
          </cell>
          <cell r="AZ651" t="str">
            <v>NULL</v>
          </cell>
          <cell r="BA651" t="str">
            <v>NULL</v>
          </cell>
          <cell r="BB651" t="str">
            <v>NULL</v>
          </cell>
          <cell r="BC651" t="str">
            <v>NULL</v>
          </cell>
          <cell r="BD651" t="str">
            <v>NULL</v>
          </cell>
          <cell r="BE651" t="str">
            <v>NULL</v>
          </cell>
          <cell r="BF651" t="str">
            <v>NULL</v>
          </cell>
          <cell r="BG651" t="str">
            <v>NULL</v>
          </cell>
          <cell r="BH651" t="str">
            <v>NULL</v>
          </cell>
          <cell r="BI651" t="str">
            <v>NULL</v>
          </cell>
          <cell r="BJ651" t="str">
            <v>NULL</v>
          </cell>
          <cell r="BK651" t="str">
            <v>NULL</v>
          </cell>
          <cell r="BL651" t="str">
            <v>NULL</v>
          </cell>
          <cell r="BM651" t="str">
            <v>NULL</v>
          </cell>
          <cell r="BN651" t="str">
            <v>NULL</v>
          </cell>
          <cell r="BO651" t="str">
            <v>NULL</v>
          </cell>
          <cell r="BP651" t="str">
            <v>NULL</v>
          </cell>
          <cell r="BQ651" t="str">
            <v>NULL</v>
          </cell>
          <cell r="BR651" t="str">
            <v>NULL</v>
          </cell>
          <cell r="BS651" t="str">
            <v>NULL</v>
          </cell>
          <cell r="BT651" t="str">
            <v>NULL</v>
          </cell>
          <cell r="BU651" t="str">
            <v>NULL</v>
          </cell>
          <cell r="BV651">
            <v>1636836</v>
          </cell>
          <cell r="BW651">
            <v>34604</v>
          </cell>
          <cell r="BX651">
            <v>1602232</v>
          </cell>
          <cell r="BY651" t="str">
            <v>NULL</v>
          </cell>
          <cell r="BZ651" t="str">
            <v>NULL</v>
          </cell>
          <cell r="CA651" t="str">
            <v>NULL</v>
          </cell>
          <cell r="CB651" t="str">
            <v>NULL</v>
          </cell>
          <cell r="CC651" t="str">
            <v>NULL</v>
          </cell>
          <cell r="CD651" t="str">
            <v>NULL</v>
          </cell>
          <cell r="CE651" t="str">
            <v>NULL</v>
          </cell>
          <cell r="CF651" t="str">
            <v>NULL</v>
          </cell>
          <cell r="CG651" t="str">
            <v>NULL</v>
          </cell>
          <cell r="CH651" t="str">
            <v>NULL</v>
          </cell>
          <cell r="CI651">
            <v>633015</v>
          </cell>
          <cell r="CJ651">
            <v>-633015</v>
          </cell>
          <cell r="CK651" t="str">
            <v>NULL</v>
          </cell>
          <cell r="CL651">
            <v>18724</v>
          </cell>
          <cell r="CM651">
            <v>-18724</v>
          </cell>
          <cell r="CN651" t="str">
            <v>NULL</v>
          </cell>
          <cell r="CO651" t="str">
            <v>NULL</v>
          </cell>
          <cell r="CP651" t="str">
            <v>NULL</v>
          </cell>
          <cell r="CQ651" t="str">
            <v>NULL</v>
          </cell>
          <cell r="CR651" t="str">
            <v>NULL</v>
          </cell>
          <cell r="CS651" t="str">
            <v>NULL</v>
          </cell>
          <cell r="CT651" t="str">
            <v>NULL</v>
          </cell>
          <cell r="CU651" t="str">
            <v>NULL</v>
          </cell>
          <cell r="CV651" t="str">
            <v>NULL</v>
          </cell>
          <cell r="CW651" t="str">
            <v>NULL</v>
          </cell>
          <cell r="CX651" t="str">
            <v>NULL</v>
          </cell>
          <cell r="CY651" t="str">
            <v>NULL</v>
          </cell>
          <cell r="CZ651" t="str">
            <v>NULL</v>
          </cell>
          <cell r="DA651" t="str">
            <v>NULL</v>
          </cell>
          <cell r="DB651" t="str">
            <v>NULL</v>
          </cell>
          <cell r="DC651">
            <v>5738932</v>
          </cell>
          <cell r="DD651">
            <v>932336</v>
          </cell>
          <cell r="DE651">
            <v>4806596</v>
          </cell>
        </row>
        <row r="652">
          <cell r="A652" t="str">
            <v>Guadalupe2018</v>
          </cell>
          <cell r="B652" t="str">
            <v>Guadalupe</v>
          </cell>
          <cell r="C652">
            <v>1291</v>
          </cell>
          <cell r="D652">
            <v>2018</v>
          </cell>
          <cell r="E652">
            <v>69280</v>
          </cell>
          <cell r="F652">
            <v>149418</v>
          </cell>
          <cell r="G652">
            <v>-80138</v>
          </cell>
          <cell r="H652">
            <v>992186</v>
          </cell>
          <cell r="I652">
            <v>177183</v>
          </cell>
          <cell r="J652">
            <v>815003</v>
          </cell>
          <cell r="K652" t="str">
            <v>NULL</v>
          </cell>
          <cell r="L652" t="str">
            <v>NULL</v>
          </cell>
          <cell r="M652" t="str">
            <v>NULL</v>
          </cell>
          <cell r="N652" t="str">
            <v>NULL</v>
          </cell>
          <cell r="O652" t="str">
            <v>NULL</v>
          </cell>
          <cell r="P652" t="str">
            <v>NULL</v>
          </cell>
          <cell r="Q652" t="str">
            <v>NULL</v>
          </cell>
          <cell r="R652" t="str">
            <v>NULL</v>
          </cell>
          <cell r="S652" t="str">
            <v>NULL</v>
          </cell>
          <cell r="T652" t="str">
            <v>NULL</v>
          </cell>
          <cell r="U652" t="str">
            <v>NULL</v>
          </cell>
          <cell r="V652" t="str">
            <v>NULL</v>
          </cell>
          <cell r="W652" t="str">
            <v>NULL</v>
          </cell>
          <cell r="X652" t="str">
            <v>NULL</v>
          </cell>
          <cell r="Y652" t="str">
            <v>NULL</v>
          </cell>
          <cell r="Z652" t="str">
            <v>NULL</v>
          </cell>
          <cell r="AA652" t="str">
            <v>NULL</v>
          </cell>
          <cell r="AB652" t="str">
            <v>NULL</v>
          </cell>
          <cell r="AC652" t="str">
            <v>NULL</v>
          </cell>
          <cell r="AD652" t="str">
            <v>NULL</v>
          </cell>
          <cell r="AE652" t="str">
            <v>NULL</v>
          </cell>
          <cell r="AF652">
            <v>6800</v>
          </cell>
          <cell r="AG652">
            <v>128310</v>
          </cell>
          <cell r="AH652">
            <v>-121510</v>
          </cell>
          <cell r="AI652" t="str">
            <v>NULL</v>
          </cell>
          <cell r="AJ652" t="str">
            <v>NULL</v>
          </cell>
          <cell r="AK652" t="str">
            <v>NULL</v>
          </cell>
          <cell r="AL652">
            <v>1068266</v>
          </cell>
          <cell r="AM652">
            <v>454911</v>
          </cell>
          <cell r="AN652">
            <v>613355</v>
          </cell>
          <cell r="AO652">
            <v>1729722</v>
          </cell>
          <cell r="AP652">
            <v>200941</v>
          </cell>
          <cell r="AQ652">
            <v>1528781</v>
          </cell>
          <cell r="AR652" t="str">
            <v>NULL</v>
          </cell>
          <cell r="AS652" t="str">
            <v>NULL</v>
          </cell>
          <cell r="AT652" t="str">
            <v>NULL</v>
          </cell>
          <cell r="AU652" t="str">
            <v>NULL</v>
          </cell>
          <cell r="AV652" t="str">
            <v>NULL</v>
          </cell>
          <cell r="AW652" t="str">
            <v>NULL</v>
          </cell>
          <cell r="AX652" t="str">
            <v>NULL</v>
          </cell>
          <cell r="AY652" t="str">
            <v>NULL</v>
          </cell>
          <cell r="AZ652" t="str">
            <v>NULL</v>
          </cell>
          <cell r="BA652" t="str">
            <v>NULL</v>
          </cell>
          <cell r="BB652" t="str">
            <v>NULL</v>
          </cell>
          <cell r="BC652" t="str">
            <v>NULL</v>
          </cell>
          <cell r="BD652" t="str">
            <v>NULL</v>
          </cell>
          <cell r="BE652" t="str">
            <v>NULL</v>
          </cell>
          <cell r="BF652" t="str">
            <v>NULL</v>
          </cell>
          <cell r="BG652" t="str">
            <v>NULL</v>
          </cell>
          <cell r="BH652" t="str">
            <v>NULL</v>
          </cell>
          <cell r="BI652" t="str">
            <v>NULL</v>
          </cell>
          <cell r="BJ652" t="str">
            <v>NULL</v>
          </cell>
          <cell r="BK652" t="str">
            <v>NULL</v>
          </cell>
          <cell r="BL652" t="str">
            <v>NULL</v>
          </cell>
          <cell r="BM652" t="str">
            <v>NULL</v>
          </cell>
          <cell r="BN652" t="str">
            <v>NULL</v>
          </cell>
          <cell r="BO652" t="str">
            <v>NULL</v>
          </cell>
          <cell r="BP652" t="str">
            <v>NULL</v>
          </cell>
          <cell r="BQ652" t="str">
            <v>NULL</v>
          </cell>
          <cell r="BR652" t="str">
            <v>NULL</v>
          </cell>
          <cell r="BS652" t="str">
            <v>NULL</v>
          </cell>
          <cell r="BT652" t="str">
            <v>NULL</v>
          </cell>
          <cell r="BU652" t="str">
            <v>NULL</v>
          </cell>
          <cell r="BV652">
            <v>590832</v>
          </cell>
          <cell r="BW652">
            <v>42048</v>
          </cell>
          <cell r="BX652">
            <v>548784</v>
          </cell>
          <cell r="BY652" t="str">
            <v>NULL</v>
          </cell>
          <cell r="BZ652" t="str">
            <v>NULL</v>
          </cell>
          <cell r="CA652" t="str">
            <v>NULL</v>
          </cell>
          <cell r="CB652" t="str">
            <v>NULL</v>
          </cell>
          <cell r="CC652" t="str">
            <v>NULL</v>
          </cell>
          <cell r="CD652" t="str">
            <v>NULL</v>
          </cell>
          <cell r="CE652" t="str">
            <v>NULL</v>
          </cell>
          <cell r="CF652" t="str">
            <v>NULL</v>
          </cell>
          <cell r="CG652" t="str">
            <v>NULL</v>
          </cell>
          <cell r="CH652">
            <v>53990</v>
          </cell>
          <cell r="CI652">
            <v>114763</v>
          </cell>
          <cell r="CJ652">
            <v>-60773</v>
          </cell>
          <cell r="CK652" t="str">
            <v>NULL</v>
          </cell>
          <cell r="CL652" t="str">
            <v>NULL</v>
          </cell>
          <cell r="CM652" t="str">
            <v>NULL</v>
          </cell>
          <cell r="CN652" t="str">
            <v>NULL</v>
          </cell>
          <cell r="CO652" t="str">
            <v>NULL</v>
          </cell>
          <cell r="CP652" t="str">
            <v>NULL</v>
          </cell>
          <cell r="CQ652" t="str">
            <v>NULL</v>
          </cell>
          <cell r="CR652" t="str">
            <v>NULL</v>
          </cell>
          <cell r="CS652" t="str">
            <v>NULL</v>
          </cell>
          <cell r="CT652" t="str">
            <v>NULL</v>
          </cell>
          <cell r="CU652" t="str">
            <v>NULL</v>
          </cell>
          <cell r="CV652" t="str">
            <v>NULL</v>
          </cell>
          <cell r="CW652">
            <v>94801</v>
          </cell>
          <cell r="CX652">
            <v>30892</v>
          </cell>
          <cell r="CY652">
            <v>63909</v>
          </cell>
          <cell r="CZ652" t="str">
            <v>NULL</v>
          </cell>
          <cell r="DA652" t="str">
            <v>NULL</v>
          </cell>
          <cell r="DB652" t="str">
            <v>NULL</v>
          </cell>
          <cell r="DC652">
            <v>2469345</v>
          </cell>
          <cell r="DD652">
            <v>388644</v>
          </cell>
          <cell r="DE652">
            <v>2080701</v>
          </cell>
        </row>
        <row r="653">
          <cell r="A653" t="str">
            <v>Gustine2018</v>
          </cell>
          <cell r="B653" t="str">
            <v>Gustine</v>
          </cell>
          <cell r="C653">
            <v>1292</v>
          </cell>
          <cell r="D653">
            <v>2018</v>
          </cell>
          <cell r="E653">
            <v>78519</v>
          </cell>
          <cell r="F653" t="str">
            <v>NULL</v>
          </cell>
          <cell r="G653">
            <v>78519</v>
          </cell>
          <cell r="H653">
            <v>129164</v>
          </cell>
          <cell r="I653" t="str">
            <v>NULL</v>
          </cell>
          <cell r="J653">
            <v>129164</v>
          </cell>
          <cell r="K653" t="str">
            <v>NULL</v>
          </cell>
          <cell r="L653" t="str">
            <v>NULL</v>
          </cell>
          <cell r="M653" t="str">
            <v>NULL</v>
          </cell>
          <cell r="N653" t="str">
            <v>NULL</v>
          </cell>
          <cell r="O653" t="str">
            <v>NULL</v>
          </cell>
          <cell r="P653" t="str">
            <v>NULL</v>
          </cell>
          <cell r="Q653" t="str">
            <v>NULL</v>
          </cell>
          <cell r="R653" t="str">
            <v>NULL</v>
          </cell>
          <cell r="S653" t="str">
            <v>NULL</v>
          </cell>
          <cell r="T653" t="str">
            <v>NULL</v>
          </cell>
          <cell r="U653" t="str">
            <v>NULL</v>
          </cell>
          <cell r="V653" t="str">
            <v>NULL</v>
          </cell>
          <cell r="W653" t="str">
            <v>NULL</v>
          </cell>
          <cell r="X653" t="str">
            <v>NULL</v>
          </cell>
          <cell r="Y653" t="str">
            <v>NULL</v>
          </cell>
          <cell r="Z653" t="str">
            <v>NULL</v>
          </cell>
          <cell r="AA653" t="str">
            <v>NULL</v>
          </cell>
          <cell r="AB653" t="str">
            <v>NULL</v>
          </cell>
          <cell r="AC653" t="str">
            <v>NULL</v>
          </cell>
          <cell r="AD653" t="str">
            <v>NULL</v>
          </cell>
          <cell r="AE653" t="str">
            <v>NULL</v>
          </cell>
          <cell r="AF653" t="str">
            <v>NULL</v>
          </cell>
          <cell r="AG653">
            <v>89941</v>
          </cell>
          <cell r="AH653">
            <v>-89941</v>
          </cell>
          <cell r="AI653" t="str">
            <v>NULL</v>
          </cell>
          <cell r="AJ653" t="str">
            <v>NULL</v>
          </cell>
          <cell r="AK653" t="str">
            <v>NULL</v>
          </cell>
          <cell r="AL653">
            <v>207683</v>
          </cell>
          <cell r="AM653">
            <v>89941</v>
          </cell>
          <cell r="AN653">
            <v>117742</v>
          </cell>
          <cell r="AO653">
            <v>1282745</v>
          </cell>
          <cell r="AP653">
            <v>108972</v>
          </cell>
          <cell r="AQ653">
            <v>1173773</v>
          </cell>
          <cell r="AR653" t="str">
            <v>NULL</v>
          </cell>
          <cell r="AS653" t="str">
            <v>NULL</v>
          </cell>
          <cell r="AT653" t="str">
            <v>NULL</v>
          </cell>
          <cell r="AU653" t="str">
            <v>NULL</v>
          </cell>
          <cell r="AV653" t="str">
            <v>NULL</v>
          </cell>
          <cell r="AW653" t="str">
            <v>NULL</v>
          </cell>
          <cell r="AX653" t="str">
            <v>NULL</v>
          </cell>
          <cell r="AY653" t="str">
            <v>NULL</v>
          </cell>
          <cell r="AZ653" t="str">
            <v>NULL</v>
          </cell>
          <cell r="BA653" t="str">
            <v>NULL</v>
          </cell>
          <cell r="BB653" t="str">
            <v>NULL</v>
          </cell>
          <cell r="BC653" t="str">
            <v>NULL</v>
          </cell>
          <cell r="BD653" t="str">
            <v>NULL</v>
          </cell>
          <cell r="BE653" t="str">
            <v>NULL</v>
          </cell>
          <cell r="BF653" t="str">
            <v>NULL</v>
          </cell>
          <cell r="BG653" t="str">
            <v>NULL</v>
          </cell>
          <cell r="BH653" t="str">
            <v>NULL</v>
          </cell>
          <cell r="BI653" t="str">
            <v>NULL</v>
          </cell>
          <cell r="BJ653" t="str">
            <v>NULL</v>
          </cell>
          <cell r="BK653" t="str">
            <v>NULL</v>
          </cell>
          <cell r="BL653" t="str">
            <v>NULL</v>
          </cell>
          <cell r="BM653" t="str">
            <v>NULL</v>
          </cell>
          <cell r="BN653" t="str">
            <v>NULL</v>
          </cell>
          <cell r="BO653" t="str">
            <v>NULL</v>
          </cell>
          <cell r="BP653" t="str">
            <v>NULL</v>
          </cell>
          <cell r="BQ653" t="str">
            <v>NULL</v>
          </cell>
          <cell r="BR653" t="str">
            <v>NULL</v>
          </cell>
          <cell r="BS653" t="str">
            <v>NULL</v>
          </cell>
          <cell r="BT653" t="str">
            <v>NULL</v>
          </cell>
          <cell r="BU653" t="str">
            <v>NULL</v>
          </cell>
          <cell r="BV653">
            <v>34111</v>
          </cell>
          <cell r="BW653">
            <v>3548</v>
          </cell>
          <cell r="BX653">
            <v>30563</v>
          </cell>
          <cell r="BY653" t="str">
            <v>NULL</v>
          </cell>
          <cell r="BZ653" t="str">
            <v>NULL</v>
          </cell>
          <cell r="CA653" t="str">
            <v>NULL</v>
          </cell>
          <cell r="CB653">
            <v>66297</v>
          </cell>
          <cell r="CC653">
            <v>1562</v>
          </cell>
          <cell r="CD653">
            <v>64735</v>
          </cell>
          <cell r="CE653" t="str">
            <v>NULL</v>
          </cell>
          <cell r="CF653" t="str">
            <v>NULL</v>
          </cell>
          <cell r="CG653" t="str">
            <v>NULL</v>
          </cell>
          <cell r="CH653">
            <v>67251</v>
          </cell>
          <cell r="CI653">
            <v>204437</v>
          </cell>
          <cell r="CJ653">
            <v>-137186</v>
          </cell>
          <cell r="CK653" t="str">
            <v>NULL</v>
          </cell>
          <cell r="CL653" t="str">
            <v>NULL</v>
          </cell>
          <cell r="CM653" t="str">
            <v>NULL</v>
          </cell>
          <cell r="CN653" t="str">
            <v>NULL</v>
          </cell>
          <cell r="CO653" t="str">
            <v>NULL</v>
          </cell>
          <cell r="CP653" t="str">
            <v>NULL</v>
          </cell>
          <cell r="CQ653" t="str">
            <v>NULL</v>
          </cell>
          <cell r="CR653" t="str">
            <v>NULL</v>
          </cell>
          <cell r="CS653" t="str">
            <v>NULL</v>
          </cell>
          <cell r="CT653" t="str">
            <v>NULL</v>
          </cell>
          <cell r="CU653" t="str">
            <v>NULL</v>
          </cell>
          <cell r="CV653" t="str">
            <v>NULL</v>
          </cell>
          <cell r="CW653">
            <v>2224</v>
          </cell>
          <cell r="CX653" t="str">
            <v>NULL</v>
          </cell>
          <cell r="CY653">
            <v>2224</v>
          </cell>
          <cell r="CZ653" t="str">
            <v>NULL</v>
          </cell>
          <cell r="DA653" t="str">
            <v>NULL</v>
          </cell>
          <cell r="DB653" t="str">
            <v>NULL</v>
          </cell>
          <cell r="DC653">
            <v>1452628</v>
          </cell>
          <cell r="DD653">
            <v>318519</v>
          </cell>
          <cell r="DE653">
            <v>1134109</v>
          </cell>
        </row>
        <row r="654">
          <cell r="A654" t="str">
            <v>Half Moon Bay2018</v>
          </cell>
          <cell r="B654" t="str">
            <v>Half Moon Bay</v>
          </cell>
          <cell r="C654">
            <v>1293</v>
          </cell>
          <cell r="D654">
            <v>2018</v>
          </cell>
          <cell r="E654">
            <v>251837</v>
          </cell>
          <cell r="F654" t="str">
            <v>NULL</v>
          </cell>
          <cell r="G654">
            <v>251837</v>
          </cell>
          <cell r="H654">
            <v>3716732</v>
          </cell>
          <cell r="I654">
            <v>512502</v>
          </cell>
          <cell r="J654">
            <v>3204230</v>
          </cell>
          <cell r="K654" t="str">
            <v>NULL</v>
          </cell>
          <cell r="L654" t="str">
            <v>NULL</v>
          </cell>
          <cell r="M654" t="str">
            <v>NULL</v>
          </cell>
          <cell r="N654" t="str">
            <v>NULL</v>
          </cell>
          <cell r="O654" t="str">
            <v>NULL</v>
          </cell>
          <cell r="P654" t="str">
            <v>NULL</v>
          </cell>
          <cell r="Q654" t="str">
            <v>NULL</v>
          </cell>
          <cell r="R654" t="str">
            <v>NULL</v>
          </cell>
          <cell r="S654" t="str">
            <v>NULL</v>
          </cell>
          <cell r="T654" t="str">
            <v>NULL</v>
          </cell>
          <cell r="U654" t="str">
            <v>NULL</v>
          </cell>
          <cell r="V654" t="str">
            <v>NULL</v>
          </cell>
          <cell r="W654" t="str">
            <v>NULL</v>
          </cell>
          <cell r="X654" t="str">
            <v>NULL</v>
          </cell>
          <cell r="Y654" t="str">
            <v>NULL</v>
          </cell>
          <cell r="Z654" t="str">
            <v>NULL</v>
          </cell>
          <cell r="AA654" t="str">
            <v>NULL</v>
          </cell>
          <cell r="AB654" t="str">
            <v>NULL</v>
          </cell>
          <cell r="AC654" t="str">
            <v>NULL</v>
          </cell>
          <cell r="AD654" t="str">
            <v>NULL</v>
          </cell>
          <cell r="AE654" t="str">
            <v>NULL</v>
          </cell>
          <cell r="AF654" t="str">
            <v>NULL</v>
          </cell>
          <cell r="AG654" t="str">
            <v>NULL</v>
          </cell>
          <cell r="AH654" t="str">
            <v>NULL</v>
          </cell>
          <cell r="AI654" t="str">
            <v>NULL</v>
          </cell>
          <cell r="AJ654" t="str">
            <v>NULL</v>
          </cell>
          <cell r="AK654" t="str">
            <v>NULL</v>
          </cell>
          <cell r="AL654">
            <v>3968569</v>
          </cell>
          <cell r="AM654">
            <v>512502</v>
          </cell>
          <cell r="AN654">
            <v>3456067</v>
          </cell>
          <cell r="AO654">
            <v>3689490</v>
          </cell>
          <cell r="AP654">
            <v>899371</v>
          </cell>
          <cell r="AQ654">
            <v>2790119</v>
          </cell>
          <cell r="AR654" t="str">
            <v>NULL</v>
          </cell>
          <cell r="AS654" t="str">
            <v>NULL</v>
          </cell>
          <cell r="AT654" t="str">
            <v>NULL</v>
          </cell>
          <cell r="AU654" t="str">
            <v>NULL</v>
          </cell>
          <cell r="AV654" t="str">
            <v>NULL</v>
          </cell>
          <cell r="AW654" t="str">
            <v>NULL</v>
          </cell>
          <cell r="AX654" t="str">
            <v>NULL</v>
          </cell>
          <cell r="AY654" t="str">
            <v>NULL</v>
          </cell>
          <cell r="AZ654" t="str">
            <v>NULL</v>
          </cell>
          <cell r="BA654" t="str">
            <v>NULL</v>
          </cell>
          <cell r="BB654" t="str">
            <v>NULL</v>
          </cell>
          <cell r="BC654" t="str">
            <v>NULL</v>
          </cell>
          <cell r="BD654" t="str">
            <v>NULL</v>
          </cell>
          <cell r="BE654" t="str">
            <v>NULL</v>
          </cell>
          <cell r="BF654" t="str">
            <v>NULL</v>
          </cell>
          <cell r="BG654" t="str">
            <v>NULL</v>
          </cell>
          <cell r="BH654" t="str">
            <v>NULL</v>
          </cell>
          <cell r="BI654" t="str">
            <v>NULL</v>
          </cell>
          <cell r="BJ654" t="str">
            <v>NULL</v>
          </cell>
          <cell r="BK654" t="str">
            <v>NULL</v>
          </cell>
          <cell r="BL654" t="str">
            <v>NULL</v>
          </cell>
          <cell r="BM654" t="str">
            <v>NULL</v>
          </cell>
          <cell r="BN654" t="str">
            <v>NULL</v>
          </cell>
          <cell r="BO654" t="str">
            <v>NULL</v>
          </cell>
          <cell r="BP654" t="str">
            <v>NULL</v>
          </cell>
          <cell r="BQ654" t="str">
            <v>NULL</v>
          </cell>
          <cell r="BR654" t="str">
            <v>NULL</v>
          </cell>
          <cell r="BS654" t="str">
            <v>NULL</v>
          </cell>
          <cell r="BT654" t="str">
            <v>NULL</v>
          </cell>
          <cell r="BU654" t="str">
            <v>NULL</v>
          </cell>
          <cell r="BV654" t="str">
            <v>NULL</v>
          </cell>
          <cell r="BW654" t="str">
            <v>NULL</v>
          </cell>
          <cell r="BX654" t="str">
            <v>NULL</v>
          </cell>
          <cell r="BY654" t="str">
            <v>NULL</v>
          </cell>
          <cell r="BZ654" t="str">
            <v>NULL</v>
          </cell>
          <cell r="CA654" t="str">
            <v>NULL</v>
          </cell>
          <cell r="CB654" t="str">
            <v>NULL</v>
          </cell>
          <cell r="CC654" t="str">
            <v>NULL</v>
          </cell>
          <cell r="CD654" t="str">
            <v>NULL</v>
          </cell>
          <cell r="CE654" t="str">
            <v>NULL</v>
          </cell>
          <cell r="CF654" t="str">
            <v>NULL</v>
          </cell>
          <cell r="CG654" t="str">
            <v>NULL</v>
          </cell>
          <cell r="CH654" t="str">
            <v>NULL</v>
          </cell>
          <cell r="CI654" t="str">
            <v>NULL</v>
          </cell>
          <cell r="CJ654" t="str">
            <v>NULL</v>
          </cell>
          <cell r="CK654" t="str">
            <v>NULL</v>
          </cell>
          <cell r="CL654" t="str">
            <v>NULL</v>
          </cell>
          <cell r="CM654" t="str">
            <v>NULL</v>
          </cell>
          <cell r="CN654" t="str">
            <v>NULL</v>
          </cell>
          <cell r="CO654" t="str">
            <v>NULL</v>
          </cell>
          <cell r="CP654" t="str">
            <v>NULL</v>
          </cell>
          <cell r="CQ654" t="str">
            <v>NULL</v>
          </cell>
          <cell r="CR654" t="str">
            <v>NULL</v>
          </cell>
          <cell r="CS654" t="str">
            <v>NULL</v>
          </cell>
          <cell r="CT654" t="str">
            <v>NULL</v>
          </cell>
          <cell r="CU654" t="str">
            <v>NULL</v>
          </cell>
          <cell r="CV654" t="str">
            <v>NULL</v>
          </cell>
          <cell r="CW654" t="str">
            <v>NULL</v>
          </cell>
          <cell r="CX654" t="str">
            <v>NULL</v>
          </cell>
          <cell r="CY654" t="str">
            <v>NULL</v>
          </cell>
          <cell r="CZ654" t="str">
            <v>NULL</v>
          </cell>
          <cell r="DA654" t="str">
            <v>NULL</v>
          </cell>
          <cell r="DB654" t="str">
            <v>NULL</v>
          </cell>
          <cell r="DC654">
            <v>3689490</v>
          </cell>
          <cell r="DD654">
            <v>899371</v>
          </cell>
          <cell r="DE654">
            <v>2790119</v>
          </cell>
        </row>
        <row r="655">
          <cell r="A655" t="str">
            <v>Hanford2018</v>
          </cell>
          <cell r="B655" t="str">
            <v>Hanford</v>
          </cell>
          <cell r="C655">
            <v>1294</v>
          </cell>
          <cell r="D655">
            <v>2018</v>
          </cell>
          <cell r="E655">
            <v>655051</v>
          </cell>
          <cell r="F655" t="str">
            <v>NULL</v>
          </cell>
          <cell r="G655">
            <v>655051</v>
          </cell>
          <cell r="H655">
            <v>921107</v>
          </cell>
          <cell r="I655">
            <v>165847</v>
          </cell>
          <cell r="J655">
            <v>755260</v>
          </cell>
          <cell r="K655" t="str">
            <v>NULL</v>
          </cell>
          <cell r="L655" t="str">
            <v>NULL</v>
          </cell>
          <cell r="M655" t="str">
            <v>NULL</v>
          </cell>
          <cell r="N655" t="str">
            <v>NULL</v>
          </cell>
          <cell r="O655" t="str">
            <v>NULL</v>
          </cell>
          <cell r="P655" t="str">
            <v>NULL</v>
          </cell>
          <cell r="Q655" t="str">
            <v>NULL</v>
          </cell>
          <cell r="R655" t="str">
            <v>NULL</v>
          </cell>
          <cell r="S655" t="str">
            <v>NULL</v>
          </cell>
          <cell r="T655" t="str">
            <v>NULL</v>
          </cell>
          <cell r="U655" t="str">
            <v>NULL</v>
          </cell>
          <cell r="V655" t="str">
            <v>NULL</v>
          </cell>
          <cell r="W655" t="str">
            <v>NULL</v>
          </cell>
          <cell r="X655" t="str">
            <v>NULL</v>
          </cell>
          <cell r="Y655" t="str">
            <v>NULL</v>
          </cell>
          <cell r="Z655" t="str">
            <v>NULL</v>
          </cell>
          <cell r="AA655" t="str">
            <v>NULL</v>
          </cell>
          <cell r="AB655" t="str">
            <v>NULL</v>
          </cell>
          <cell r="AC655" t="str">
            <v>NULL</v>
          </cell>
          <cell r="AD655" t="str">
            <v>NULL</v>
          </cell>
          <cell r="AE655" t="str">
            <v>NULL</v>
          </cell>
          <cell r="AF655">
            <v>771425</v>
          </cell>
          <cell r="AG655">
            <v>287462</v>
          </cell>
          <cell r="AH655">
            <v>483963</v>
          </cell>
          <cell r="AI655">
            <v>198067</v>
          </cell>
          <cell r="AJ655" t="str">
            <v>NULL</v>
          </cell>
          <cell r="AK655">
            <v>198067</v>
          </cell>
          <cell r="AL655">
            <v>2545650</v>
          </cell>
          <cell r="AM655">
            <v>453309</v>
          </cell>
          <cell r="AN655">
            <v>2092341</v>
          </cell>
          <cell r="AO655">
            <v>11879142</v>
          </cell>
          <cell r="AP655">
            <v>829624</v>
          </cell>
          <cell r="AQ655">
            <v>11049518</v>
          </cell>
          <cell r="AR655" t="str">
            <v>NULL</v>
          </cell>
          <cell r="AS655" t="str">
            <v>NULL</v>
          </cell>
          <cell r="AT655" t="str">
            <v>NULL</v>
          </cell>
          <cell r="AU655" t="str">
            <v>NULL</v>
          </cell>
          <cell r="AV655" t="str">
            <v>NULL</v>
          </cell>
          <cell r="AW655" t="str">
            <v>NULL</v>
          </cell>
          <cell r="AX655" t="str">
            <v>NULL</v>
          </cell>
          <cell r="AY655" t="str">
            <v>NULL</v>
          </cell>
          <cell r="AZ655" t="str">
            <v>NULL</v>
          </cell>
          <cell r="BA655" t="str">
            <v>NULL</v>
          </cell>
          <cell r="BB655" t="str">
            <v>NULL</v>
          </cell>
          <cell r="BC655" t="str">
            <v>NULL</v>
          </cell>
          <cell r="BD655" t="str">
            <v>NULL</v>
          </cell>
          <cell r="BE655" t="str">
            <v>NULL</v>
          </cell>
          <cell r="BF655" t="str">
            <v>NULL</v>
          </cell>
          <cell r="BG655" t="str">
            <v>NULL</v>
          </cell>
          <cell r="BH655" t="str">
            <v>NULL</v>
          </cell>
          <cell r="BI655" t="str">
            <v>NULL</v>
          </cell>
          <cell r="BJ655" t="str">
            <v>NULL</v>
          </cell>
          <cell r="BK655" t="str">
            <v>NULL</v>
          </cell>
          <cell r="BL655" t="str">
            <v>NULL</v>
          </cell>
          <cell r="BM655" t="str">
            <v>NULL</v>
          </cell>
          <cell r="BN655" t="str">
            <v>NULL</v>
          </cell>
          <cell r="BO655" t="str">
            <v>NULL</v>
          </cell>
          <cell r="BP655" t="str">
            <v>NULL</v>
          </cell>
          <cell r="BQ655" t="str">
            <v>NULL</v>
          </cell>
          <cell r="BR655" t="str">
            <v>NULL</v>
          </cell>
          <cell r="BS655" t="str">
            <v>NULL</v>
          </cell>
          <cell r="BT655" t="str">
            <v>NULL</v>
          </cell>
          <cell r="BU655" t="str">
            <v>NULL</v>
          </cell>
          <cell r="BV655">
            <v>4972155</v>
          </cell>
          <cell r="BW655">
            <v>971804</v>
          </cell>
          <cell r="BX655">
            <v>4000351</v>
          </cell>
          <cell r="BY655" t="str">
            <v>NULL</v>
          </cell>
          <cell r="BZ655" t="str">
            <v>NULL</v>
          </cell>
          <cell r="CA655" t="str">
            <v>NULL</v>
          </cell>
          <cell r="CB655">
            <v>559818</v>
          </cell>
          <cell r="CC655" t="str">
            <v>NULL</v>
          </cell>
          <cell r="CD655">
            <v>559818</v>
          </cell>
          <cell r="CE655">
            <v>34385</v>
          </cell>
          <cell r="CF655" t="str">
            <v>NULL</v>
          </cell>
          <cell r="CG655">
            <v>34385</v>
          </cell>
          <cell r="CH655">
            <v>498945</v>
          </cell>
          <cell r="CI655" t="str">
            <v>NULL</v>
          </cell>
          <cell r="CJ655">
            <v>498945</v>
          </cell>
          <cell r="CK655" t="str">
            <v>NULL</v>
          </cell>
          <cell r="CL655" t="str">
            <v>NULL</v>
          </cell>
          <cell r="CM655" t="str">
            <v>NULL</v>
          </cell>
          <cell r="CN655" t="str">
            <v>NULL</v>
          </cell>
          <cell r="CO655" t="str">
            <v>NULL</v>
          </cell>
          <cell r="CP655" t="str">
            <v>NULL</v>
          </cell>
          <cell r="CQ655" t="str">
            <v>NULL</v>
          </cell>
          <cell r="CR655" t="str">
            <v>NULL</v>
          </cell>
          <cell r="CS655" t="str">
            <v>NULL</v>
          </cell>
          <cell r="CT655" t="str">
            <v>NULL</v>
          </cell>
          <cell r="CU655" t="str">
            <v>NULL</v>
          </cell>
          <cell r="CV655" t="str">
            <v>NULL</v>
          </cell>
          <cell r="CW655" t="str">
            <v>NULL</v>
          </cell>
          <cell r="CX655" t="str">
            <v>NULL</v>
          </cell>
          <cell r="CY655" t="str">
            <v>NULL</v>
          </cell>
          <cell r="CZ655" t="str">
            <v>NULL</v>
          </cell>
          <cell r="DA655" t="str">
            <v>NULL</v>
          </cell>
          <cell r="DB655" t="str">
            <v>NULL</v>
          </cell>
          <cell r="DC655">
            <v>17944445</v>
          </cell>
          <cell r="DD655">
            <v>1801428</v>
          </cell>
          <cell r="DE655">
            <v>16143017</v>
          </cell>
        </row>
        <row r="656">
          <cell r="A656" t="str">
            <v>Hawaiian Gardens2018</v>
          </cell>
          <cell r="B656" t="str">
            <v>Hawaiian Gardens</v>
          </cell>
          <cell r="C656">
            <v>1295</v>
          </cell>
          <cell r="D656">
            <v>2018</v>
          </cell>
          <cell r="E656">
            <v>308239</v>
          </cell>
          <cell r="F656" t="str">
            <v>NULL</v>
          </cell>
          <cell r="G656">
            <v>308239</v>
          </cell>
          <cell r="H656">
            <v>3960414</v>
          </cell>
          <cell r="I656">
            <v>280147</v>
          </cell>
          <cell r="J656">
            <v>3680267</v>
          </cell>
          <cell r="K656" t="str">
            <v>NULL</v>
          </cell>
          <cell r="L656" t="str">
            <v>NULL</v>
          </cell>
          <cell r="M656" t="str">
            <v>NULL</v>
          </cell>
          <cell r="N656" t="str">
            <v>NULL</v>
          </cell>
          <cell r="O656" t="str">
            <v>NULL</v>
          </cell>
          <cell r="P656" t="str">
            <v>NULL</v>
          </cell>
          <cell r="Q656" t="str">
            <v>NULL</v>
          </cell>
          <cell r="R656" t="str">
            <v>NULL</v>
          </cell>
          <cell r="S656" t="str">
            <v>NULL</v>
          </cell>
          <cell r="T656" t="str">
            <v>NULL</v>
          </cell>
          <cell r="U656" t="str">
            <v>NULL</v>
          </cell>
          <cell r="V656" t="str">
            <v>NULL</v>
          </cell>
          <cell r="W656" t="str">
            <v>NULL</v>
          </cell>
          <cell r="X656" t="str">
            <v>NULL</v>
          </cell>
          <cell r="Y656" t="str">
            <v>NULL</v>
          </cell>
          <cell r="Z656" t="str">
            <v>NULL</v>
          </cell>
          <cell r="AA656" t="str">
            <v>NULL</v>
          </cell>
          <cell r="AB656" t="str">
            <v>NULL</v>
          </cell>
          <cell r="AC656" t="str">
            <v>NULL</v>
          </cell>
          <cell r="AD656" t="str">
            <v>NULL</v>
          </cell>
          <cell r="AE656" t="str">
            <v>NULL</v>
          </cell>
          <cell r="AF656" t="str">
            <v>NULL</v>
          </cell>
          <cell r="AG656" t="str">
            <v>NULL</v>
          </cell>
          <cell r="AH656" t="str">
            <v>NULL</v>
          </cell>
          <cell r="AI656" t="str">
            <v>NULL</v>
          </cell>
          <cell r="AJ656" t="str">
            <v>NULL</v>
          </cell>
          <cell r="AK656" t="str">
            <v>NULL</v>
          </cell>
          <cell r="AL656">
            <v>4268653</v>
          </cell>
          <cell r="AM656">
            <v>280147</v>
          </cell>
          <cell r="AN656">
            <v>3988506</v>
          </cell>
          <cell r="AO656">
            <v>4379519</v>
          </cell>
          <cell r="AP656">
            <v>285861</v>
          </cell>
          <cell r="AQ656">
            <v>4093658</v>
          </cell>
          <cell r="AR656" t="str">
            <v>NULL</v>
          </cell>
          <cell r="AS656" t="str">
            <v>NULL</v>
          </cell>
          <cell r="AT656" t="str">
            <v>NULL</v>
          </cell>
          <cell r="AU656" t="str">
            <v>NULL</v>
          </cell>
          <cell r="AV656" t="str">
            <v>NULL</v>
          </cell>
          <cell r="AW656" t="str">
            <v>NULL</v>
          </cell>
          <cell r="AX656" t="str">
            <v>NULL</v>
          </cell>
          <cell r="AY656" t="str">
            <v>NULL</v>
          </cell>
          <cell r="AZ656" t="str">
            <v>NULL</v>
          </cell>
          <cell r="BA656" t="str">
            <v>NULL</v>
          </cell>
          <cell r="BB656" t="str">
            <v>NULL</v>
          </cell>
          <cell r="BC656" t="str">
            <v>NULL</v>
          </cell>
          <cell r="BD656" t="str">
            <v>NULL</v>
          </cell>
          <cell r="BE656" t="str">
            <v>NULL</v>
          </cell>
          <cell r="BF656" t="str">
            <v>NULL</v>
          </cell>
          <cell r="BG656" t="str">
            <v>NULL</v>
          </cell>
          <cell r="BH656" t="str">
            <v>NULL</v>
          </cell>
          <cell r="BI656" t="str">
            <v>NULL</v>
          </cell>
          <cell r="BJ656" t="str">
            <v>NULL</v>
          </cell>
          <cell r="BK656" t="str">
            <v>NULL</v>
          </cell>
          <cell r="BL656" t="str">
            <v>NULL</v>
          </cell>
          <cell r="BM656" t="str">
            <v>NULL</v>
          </cell>
          <cell r="BN656" t="str">
            <v>NULL</v>
          </cell>
          <cell r="BO656" t="str">
            <v>NULL</v>
          </cell>
          <cell r="BP656" t="str">
            <v>NULL</v>
          </cell>
          <cell r="BQ656" t="str">
            <v>NULL</v>
          </cell>
          <cell r="BR656" t="str">
            <v>NULL</v>
          </cell>
          <cell r="BS656" t="str">
            <v>NULL</v>
          </cell>
          <cell r="BT656" t="str">
            <v>NULL</v>
          </cell>
          <cell r="BU656" t="str">
            <v>NULL</v>
          </cell>
          <cell r="BV656" t="str">
            <v>NULL</v>
          </cell>
          <cell r="BW656" t="str">
            <v>NULL</v>
          </cell>
          <cell r="BX656" t="str">
            <v>NULL</v>
          </cell>
          <cell r="BY656" t="str">
            <v>NULL</v>
          </cell>
          <cell r="BZ656" t="str">
            <v>NULL</v>
          </cell>
          <cell r="CA656" t="str">
            <v>NULL</v>
          </cell>
          <cell r="CB656">
            <v>32900</v>
          </cell>
          <cell r="CC656" t="str">
            <v>NULL</v>
          </cell>
          <cell r="CD656">
            <v>32900</v>
          </cell>
          <cell r="CE656" t="str">
            <v>NULL</v>
          </cell>
          <cell r="CF656" t="str">
            <v>NULL</v>
          </cell>
          <cell r="CG656" t="str">
            <v>NULL</v>
          </cell>
          <cell r="CH656">
            <v>297444</v>
          </cell>
          <cell r="CI656">
            <v>254959</v>
          </cell>
          <cell r="CJ656">
            <v>42485</v>
          </cell>
          <cell r="CK656" t="str">
            <v>NULL</v>
          </cell>
          <cell r="CL656" t="str">
            <v>NULL</v>
          </cell>
          <cell r="CM656" t="str">
            <v>NULL</v>
          </cell>
          <cell r="CN656" t="str">
            <v>NULL</v>
          </cell>
          <cell r="CO656" t="str">
            <v>NULL</v>
          </cell>
          <cell r="CP656" t="str">
            <v>NULL</v>
          </cell>
          <cell r="CQ656" t="str">
            <v>NULL</v>
          </cell>
          <cell r="CR656" t="str">
            <v>NULL</v>
          </cell>
          <cell r="CS656" t="str">
            <v>NULL</v>
          </cell>
          <cell r="CT656" t="str">
            <v>NULL</v>
          </cell>
          <cell r="CU656" t="str">
            <v>NULL</v>
          </cell>
          <cell r="CV656" t="str">
            <v>NULL</v>
          </cell>
          <cell r="CW656" t="str">
            <v>NULL</v>
          </cell>
          <cell r="CX656" t="str">
            <v>NULL</v>
          </cell>
          <cell r="CY656" t="str">
            <v>NULL</v>
          </cell>
          <cell r="CZ656" t="str">
            <v>NULL</v>
          </cell>
          <cell r="DA656" t="str">
            <v>NULL</v>
          </cell>
          <cell r="DB656" t="str">
            <v>NULL</v>
          </cell>
          <cell r="DC656">
            <v>4709863</v>
          </cell>
          <cell r="DD656">
            <v>540820</v>
          </cell>
          <cell r="DE656">
            <v>4169043</v>
          </cell>
        </row>
        <row r="657">
          <cell r="A657" t="str">
            <v>Hawthorne2018</v>
          </cell>
          <cell r="B657" t="str">
            <v>Hawthorne</v>
          </cell>
          <cell r="C657">
            <v>1296</v>
          </cell>
          <cell r="D657">
            <v>2018</v>
          </cell>
          <cell r="E657">
            <v>5245298</v>
          </cell>
          <cell r="F657" t="str">
            <v>NULL</v>
          </cell>
          <cell r="G657">
            <v>5245298</v>
          </cell>
          <cell r="H657">
            <v>4643896</v>
          </cell>
          <cell r="I657">
            <v>5261576</v>
          </cell>
          <cell r="J657">
            <v>-617680</v>
          </cell>
          <cell r="K657" t="str">
            <v>NULL</v>
          </cell>
          <cell r="L657" t="str">
            <v>NULL</v>
          </cell>
          <cell r="M657" t="str">
            <v>NULL</v>
          </cell>
          <cell r="N657" t="str">
            <v>NULL</v>
          </cell>
          <cell r="O657" t="str">
            <v>NULL</v>
          </cell>
          <cell r="P657" t="str">
            <v>NULL</v>
          </cell>
          <cell r="Q657" t="str">
            <v>NULL</v>
          </cell>
          <cell r="R657" t="str">
            <v>NULL</v>
          </cell>
          <cell r="S657" t="str">
            <v>NULL</v>
          </cell>
          <cell r="T657" t="str">
            <v>NULL</v>
          </cell>
          <cell r="U657" t="str">
            <v>NULL</v>
          </cell>
          <cell r="V657" t="str">
            <v>NULL</v>
          </cell>
          <cell r="W657" t="str">
            <v>NULL</v>
          </cell>
          <cell r="X657" t="str">
            <v>NULL</v>
          </cell>
          <cell r="Y657" t="str">
            <v>NULL</v>
          </cell>
          <cell r="Z657" t="str">
            <v>NULL</v>
          </cell>
          <cell r="AA657" t="str">
            <v>NULL</v>
          </cell>
          <cell r="AB657" t="str">
            <v>NULL</v>
          </cell>
          <cell r="AC657" t="str">
            <v>NULL</v>
          </cell>
          <cell r="AD657" t="str">
            <v>NULL</v>
          </cell>
          <cell r="AE657" t="str">
            <v>NULL</v>
          </cell>
          <cell r="AF657" t="str">
            <v>NULL</v>
          </cell>
          <cell r="AG657" t="str">
            <v>NULL</v>
          </cell>
          <cell r="AH657" t="str">
            <v>NULL</v>
          </cell>
          <cell r="AI657" t="str">
            <v>NULL</v>
          </cell>
          <cell r="AJ657" t="str">
            <v>NULL</v>
          </cell>
          <cell r="AK657" t="str">
            <v>NULL</v>
          </cell>
          <cell r="AL657">
            <v>9889194</v>
          </cell>
          <cell r="AM657">
            <v>5261576</v>
          </cell>
          <cell r="AN657">
            <v>4627618</v>
          </cell>
          <cell r="AO657">
            <v>38813973</v>
          </cell>
          <cell r="AP657">
            <v>3765753</v>
          </cell>
          <cell r="AQ657">
            <v>35048220</v>
          </cell>
          <cell r="AR657" t="str">
            <v>NULL</v>
          </cell>
          <cell r="AS657" t="str">
            <v>NULL</v>
          </cell>
          <cell r="AT657" t="str">
            <v>NULL</v>
          </cell>
          <cell r="AU657" t="str">
            <v>NULL</v>
          </cell>
          <cell r="AV657" t="str">
            <v>NULL</v>
          </cell>
          <cell r="AW657" t="str">
            <v>NULL</v>
          </cell>
          <cell r="AX657" t="str">
            <v>NULL</v>
          </cell>
          <cell r="AY657" t="str">
            <v>NULL</v>
          </cell>
          <cell r="AZ657" t="str">
            <v>NULL</v>
          </cell>
          <cell r="BA657" t="str">
            <v>NULL</v>
          </cell>
          <cell r="BB657" t="str">
            <v>NULL</v>
          </cell>
          <cell r="BC657" t="str">
            <v>NULL</v>
          </cell>
          <cell r="BD657" t="str">
            <v>NULL</v>
          </cell>
          <cell r="BE657" t="str">
            <v>NULL</v>
          </cell>
          <cell r="BF657" t="str">
            <v>NULL</v>
          </cell>
          <cell r="BG657" t="str">
            <v>NULL</v>
          </cell>
          <cell r="BH657" t="str">
            <v>NULL</v>
          </cell>
          <cell r="BI657" t="str">
            <v>NULL</v>
          </cell>
          <cell r="BJ657" t="str">
            <v>NULL</v>
          </cell>
          <cell r="BK657" t="str">
            <v>NULL</v>
          </cell>
          <cell r="BL657" t="str">
            <v>NULL</v>
          </cell>
          <cell r="BM657" t="str">
            <v>NULL</v>
          </cell>
          <cell r="BN657" t="str">
            <v>NULL</v>
          </cell>
          <cell r="BO657" t="str">
            <v>NULL</v>
          </cell>
          <cell r="BP657" t="str">
            <v>NULL</v>
          </cell>
          <cell r="BQ657" t="str">
            <v>NULL</v>
          </cell>
          <cell r="BR657" t="str">
            <v>NULL</v>
          </cell>
          <cell r="BS657" t="str">
            <v>NULL</v>
          </cell>
          <cell r="BT657" t="str">
            <v>NULL</v>
          </cell>
          <cell r="BU657" t="str">
            <v>NULL</v>
          </cell>
          <cell r="BV657">
            <v>10196597</v>
          </cell>
          <cell r="BW657" t="str">
            <v>NULL</v>
          </cell>
          <cell r="BX657">
            <v>10196597</v>
          </cell>
          <cell r="BY657" t="str">
            <v>NULL</v>
          </cell>
          <cell r="BZ657" t="str">
            <v>NULL</v>
          </cell>
          <cell r="CA657" t="str">
            <v>NULL</v>
          </cell>
          <cell r="CB657" t="str">
            <v>NULL</v>
          </cell>
          <cell r="CC657">
            <v>47712</v>
          </cell>
          <cell r="CD657">
            <v>-47712</v>
          </cell>
          <cell r="CE657" t="str">
            <v>NULL</v>
          </cell>
          <cell r="CF657">
            <v>28244</v>
          </cell>
          <cell r="CG657">
            <v>-28244</v>
          </cell>
          <cell r="CH657">
            <v>710013</v>
          </cell>
          <cell r="CI657">
            <v>711731</v>
          </cell>
          <cell r="CJ657">
            <v>-1718</v>
          </cell>
          <cell r="CK657" t="str">
            <v>NULL</v>
          </cell>
          <cell r="CL657" t="str">
            <v>NULL</v>
          </cell>
          <cell r="CM657" t="str">
            <v>NULL</v>
          </cell>
          <cell r="CN657" t="str">
            <v>NULL</v>
          </cell>
          <cell r="CO657" t="str">
            <v>NULL</v>
          </cell>
          <cell r="CP657" t="str">
            <v>NULL</v>
          </cell>
          <cell r="CQ657" t="str">
            <v>NULL</v>
          </cell>
          <cell r="CR657" t="str">
            <v>NULL</v>
          </cell>
          <cell r="CS657" t="str">
            <v>NULL</v>
          </cell>
          <cell r="CT657" t="str">
            <v>NULL</v>
          </cell>
          <cell r="CU657" t="str">
            <v>NULL</v>
          </cell>
          <cell r="CV657" t="str">
            <v>NULL</v>
          </cell>
          <cell r="CW657" t="str">
            <v>NULL</v>
          </cell>
          <cell r="CX657" t="str">
            <v>NULL</v>
          </cell>
          <cell r="CY657" t="str">
            <v>NULL</v>
          </cell>
          <cell r="CZ657" t="str">
            <v>NULL</v>
          </cell>
          <cell r="DA657" t="str">
            <v>NULL</v>
          </cell>
          <cell r="DB657" t="str">
            <v>NULL</v>
          </cell>
          <cell r="DC657">
            <v>49720583</v>
          </cell>
          <cell r="DD657">
            <v>4553440</v>
          </cell>
          <cell r="DE657">
            <v>45167143</v>
          </cell>
        </row>
        <row r="658">
          <cell r="A658" t="str">
            <v>Hayward2018</v>
          </cell>
          <cell r="B658" t="str">
            <v>Hayward</v>
          </cell>
          <cell r="C658">
            <v>1297</v>
          </cell>
          <cell r="D658">
            <v>2018</v>
          </cell>
          <cell r="E658">
            <v>511920</v>
          </cell>
          <cell r="F658" t="str">
            <v>NULL</v>
          </cell>
          <cell r="G658">
            <v>511920</v>
          </cell>
          <cell r="H658">
            <v>13226848</v>
          </cell>
          <cell r="I658">
            <v>1553003</v>
          </cell>
          <cell r="J658">
            <v>11673845</v>
          </cell>
          <cell r="K658" t="str">
            <v>NULL</v>
          </cell>
          <cell r="L658" t="str">
            <v>NULL</v>
          </cell>
          <cell r="M658" t="str">
            <v>NULL</v>
          </cell>
          <cell r="N658" t="str">
            <v>NULL</v>
          </cell>
          <cell r="O658" t="str">
            <v>NULL</v>
          </cell>
          <cell r="P658" t="str">
            <v>NULL</v>
          </cell>
          <cell r="Q658" t="str">
            <v>NULL</v>
          </cell>
          <cell r="R658" t="str">
            <v>NULL</v>
          </cell>
          <cell r="S658" t="str">
            <v>NULL</v>
          </cell>
          <cell r="T658" t="str">
            <v>NULL</v>
          </cell>
          <cell r="U658" t="str">
            <v>NULL</v>
          </cell>
          <cell r="V658" t="str">
            <v>NULL</v>
          </cell>
          <cell r="W658" t="str">
            <v>NULL</v>
          </cell>
          <cell r="X658" t="str">
            <v>NULL</v>
          </cell>
          <cell r="Y658" t="str">
            <v>NULL</v>
          </cell>
          <cell r="Z658" t="str">
            <v>NULL</v>
          </cell>
          <cell r="AA658" t="str">
            <v>NULL</v>
          </cell>
          <cell r="AB658" t="str">
            <v>NULL</v>
          </cell>
          <cell r="AC658" t="str">
            <v>NULL</v>
          </cell>
          <cell r="AD658" t="str">
            <v>NULL</v>
          </cell>
          <cell r="AE658" t="str">
            <v>NULL</v>
          </cell>
          <cell r="AF658" t="str">
            <v>NULL</v>
          </cell>
          <cell r="AG658" t="str">
            <v>NULL</v>
          </cell>
          <cell r="AH658" t="str">
            <v>NULL</v>
          </cell>
          <cell r="AI658" t="str">
            <v>NULL</v>
          </cell>
          <cell r="AJ658" t="str">
            <v>NULL</v>
          </cell>
          <cell r="AK658" t="str">
            <v>NULL</v>
          </cell>
          <cell r="AL658">
            <v>13738768</v>
          </cell>
          <cell r="AM658">
            <v>1553003</v>
          </cell>
          <cell r="AN658">
            <v>12185765</v>
          </cell>
          <cell r="AO658">
            <v>68515136</v>
          </cell>
          <cell r="AP658">
            <v>6885192</v>
          </cell>
          <cell r="AQ658">
            <v>61629944</v>
          </cell>
          <cell r="AR658" t="str">
            <v>NULL</v>
          </cell>
          <cell r="AS658" t="str">
            <v>NULL</v>
          </cell>
          <cell r="AT658" t="str">
            <v>NULL</v>
          </cell>
          <cell r="AU658" t="str">
            <v>NULL</v>
          </cell>
          <cell r="AV658" t="str">
            <v>NULL</v>
          </cell>
          <cell r="AW658" t="str">
            <v>NULL</v>
          </cell>
          <cell r="AX658" t="str">
            <v>NULL</v>
          </cell>
          <cell r="AY658" t="str">
            <v>NULL</v>
          </cell>
          <cell r="AZ658" t="str">
            <v>NULL</v>
          </cell>
          <cell r="BA658" t="str">
            <v>NULL</v>
          </cell>
          <cell r="BB658" t="str">
            <v>NULL</v>
          </cell>
          <cell r="BC658" t="str">
            <v>NULL</v>
          </cell>
          <cell r="BD658" t="str">
            <v>NULL</v>
          </cell>
          <cell r="BE658" t="str">
            <v>NULL</v>
          </cell>
          <cell r="BF658" t="str">
            <v>NULL</v>
          </cell>
          <cell r="BG658" t="str">
            <v>NULL</v>
          </cell>
          <cell r="BH658" t="str">
            <v>NULL</v>
          </cell>
          <cell r="BI658" t="str">
            <v>NULL</v>
          </cell>
          <cell r="BJ658" t="str">
            <v>NULL</v>
          </cell>
          <cell r="BK658" t="str">
            <v>NULL</v>
          </cell>
          <cell r="BL658" t="str">
            <v>NULL</v>
          </cell>
          <cell r="BM658" t="str">
            <v>NULL</v>
          </cell>
          <cell r="BN658" t="str">
            <v>NULL</v>
          </cell>
          <cell r="BO658" t="str">
            <v>NULL</v>
          </cell>
          <cell r="BP658" t="str">
            <v>NULL</v>
          </cell>
          <cell r="BQ658" t="str">
            <v>NULL</v>
          </cell>
          <cell r="BR658" t="str">
            <v>NULL</v>
          </cell>
          <cell r="BS658" t="str">
            <v>NULL</v>
          </cell>
          <cell r="BT658" t="str">
            <v>NULL</v>
          </cell>
          <cell r="BU658" t="str">
            <v>NULL</v>
          </cell>
          <cell r="BV658">
            <v>40133865</v>
          </cell>
          <cell r="BW658">
            <v>8735466</v>
          </cell>
          <cell r="BX658">
            <v>31398399</v>
          </cell>
          <cell r="BY658" t="str">
            <v>NULL</v>
          </cell>
          <cell r="BZ658" t="str">
            <v>NULL</v>
          </cell>
          <cell r="CA658" t="str">
            <v>NULL</v>
          </cell>
          <cell r="CB658">
            <v>2086779</v>
          </cell>
          <cell r="CC658">
            <v>194808</v>
          </cell>
          <cell r="CD658">
            <v>1891971</v>
          </cell>
          <cell r="CE658" t="str">
            <v>NULL</v>
          </cell>
          <cell r="CF658" t="str">
            <v>NULL</v>
          </cell>
          <cell r="CG658" t="str">
            <v>NULL</v>
          </cell>
          <cell r="CH658" t="str">
            <v>NULL</v>
          </cell>
          <cell r="CI658" t="str">
            <v>NULL</v>
          </cell>
          <cell r="CJ658" t="str">
            <v>NULL</v>
          </cell>
          <cell r="CK658" t="str">
            <v>NULL</v>
          </cell>
          <cell r="CL658" t="str">
            <v>NULL</v>
          </cell>
          <cell r="CM658" t="str">
            <v>NULL</v>
          </cell>
          <cell r="CN658" t="str">
            <v>NULL</v>
          </cell>
          <cell r="CO658" t="str">
            <v>NULL</v>
          </cell>
          <cell r="CP658" t="str">
            <v>NULL</v>
          </cell>
          <cell r="CQ658" t="str">
            <v>NULL</v>
          </cell>
          <cell r="CR658" t="str">
            <v>NULL</v>
          </cell>
          <cell r="CS658" t="str">
            <v>NULL</v>
          </cell>
          <cell r="CT658" t="str">
            <v>NULL</v>
          </cell>
          <cell r="CU658" t="str">
            <v>NULL</v>
          </cell>
          <cell r="CV658" t="str">
            <v>NULL</v>
          </cell>
          <cell r="CW658" t="str">
            <v>NULL</v>
          </cell>
          <cell r="CX658" t="str">
            <v>NULL</v>
          </cell>
          <cell r="CY658" t="str">
            <v>NULL</v>
          </cell>
          <cell r="CZ658" t="str">
            <v>NULL</v>
          </cell>
          <cell r="DA658" t="str">
            <v>NULL</v>
          </cell>
          <cell r="DB658" t="str">
            <v>NULL</v>
          </cell>
          <cell r="DC658">
            <v>110735780</v>
          </cell>
          <cell r="DD658">
            <v>15815466</v>
          </cell>
          <cell r="DE658">
            <v>94920314</v>
          </cell>
        </row>
        <row r="659">
          <cell r="A659" t="str">
            <v>Healdsburg2018</v>
          </cell>
          <cell r="B659" t="str">
            <v>Healdsburg</v>
          </cell>
          <cell r="C659">
            <v>1298</v>
          </cell>
          <cell r="D659">
            <v>2018</v>
          </cell>
          <cell r="E659">
            <v>222471</v>
          </cell>
          <cell r="F659" t="str">
            <v>NULL</v>
          </cell>
          <cell r="G659">
            <v>222471</v>
          </cell>
          <cell r="H659">
            <v>1586017</v>
          </cell>
          <cell r="I659">
            <v>378495</v>
          </cell>
          <cell r="J659">
            <v>1207522</v>
          </cell>
          <cell r="K659" t="str">
            <v>NULL</v>
          </cell>
          <cell r="L659" t="str">
            <v>NULL</v>
          </cell>
          <cell r="M659" t="str">
            <v>NULL</v>
          </cell>
          <cell r="N659" t="str">
            <v>NULL</v>
          </cell>
          <cell r="O659" t="str">
            <v>NULL</v>
          </cell>
          <cell r="P659" t="str">
            <v>NULL</v>
          </cell>
          <cell r="Q659" t="str">
            <v>NULL</v>
          </cell>
          <cell r="R659" t="str">
            <v>NULL</v>
          </cell>
          <cell r="S659" t="str">
            <v>NULL</v>
          </cell>
          <cell r="T659" t="str">
            <v>NULL</v>
          </cell>
          <cell r="U659" t="str">
            <v>NULL</v>
          </cell>
          <cell r="V659" t="str">
            <v>NULL</v>
          </cell>
          <cell r="W659" t="str">
            <v>NULL</v>
          </cell>
          <cell r="X659" t="str">
            <v>NULL</v>
          </cell>
          <cell r="Y659" t="str">
            <v>NULL</v>
          </cell>
          <cell r="Z659" t="str">
            <v>NULL</v>
          </cell>
          <cell r="AA659" t="str">
            <v>NULL</v>
          </cell>
          <cell r="AB659" t="str">
            <v>NULL</v>
          </cell>
          <cell r="AC659" t="str">
            <v>NULL</v>
          </cell>
          <cell r="AD659" t="str">
            <v>NULL</v>
          </cell>
          <cell r="AE659" t="str">
            <v>NULL</v>
          </cell>
          <cell r="AF659" t="str">
            <v>NULL</v>
          </cell>
          <cell r="AG659">
            <v>30354</v>
          </cell>
          <cell r="AH659">
            <v>-30354</v>
          </cell>
          <cell r="AI659" t="str">
            <v>NULL</v>
          </cell>
          <cell r="AJ659" t="str">
            <v>NULL</v>
          </cell>
          <cell r="AK659" t="str">
            <v>NULL</v>
          </cell>
          <cell r="AL659">
            <v>1808488</v>
          </cell>
          <cell r="AM659">
            <v>408849</v>
          </cell>
          <cell r="AN659">
            <v>1399639</v>
          </cell>
          <cell r="AO659">
            <v>5687908</v>
          </cell>
          <cell r="AP659">
            <v>406722</v>
          </cell>
          <cell r="AQ659">
            <v>5281186</v>
          </cell>
          <cell r="AR659" t="str">
            <v>NULL</v>
          </cell>
          <cell r="AS659" t="str">
            <v>NULL</v>
          </cell>
          <cell r="AT659" t="str">
            <v>NULL</v>
          </cell>
          <cell r="AU659" t="str">
            <v>NULL</v>
          </cell>
          <cell r="AV659" t="str">
            <v>NULL</v>
          </cell>
          <cell r="AW659" t="str">
            <v>NULL</v>
          </cell>
          <cell r="AX659" t="str">
            <v>NULL</v>
          </cell>
          <cell r="AY659" t="str">
            <v>NULL</v>
          </cell>
          <cell r="AZ659" t="str">
            <v>NULL</v>
          </cell>
          <cell r="BA659" t="str">
            <v>NULL</v>
          </cell>
          <cell r="BB659" t="str">
            <v>NULL</v>
          </cell>
          <cell r="BC659" t="str">
            <v>NULL</v>
          </cell>
          <cell r="BD659" t="str">
            <v>NULL</v>
          </cell>
          <cell r="BE659" t="str">
            <v>NULL</v>
          </cell>
          <cell r="BF659" t="str">
            <v>NULL</v>
          </cell>
          <cell r="BG659" t="str">
            <v>NULL</v>
          </cell>
          <cell r="BH659" t="str">
            <v>NULL</v>
          </cell>
          <cell r="BI659" t="str">
            <v>NULL</v>
          </cell>
          <cell r="BJ659" t="str">
            <v>NULL</v>
          </cell>
          <cell r="BK659" t="str">
            <v>NULL</v>
          </cell>
          <cell r="BL659" t="str">
            <v>NULL</v>
          </cell>
          <cell r="BM659" t="str">
            <v>NULL</v>
          </cell>
          <cell r="BN659" t="str">
            <v>NULL</v>
          </cell>
          <cell r="BO659" t="str">
            <v>NULL</v>
          </cell>
          <cell r="BP659" t="str">
            <v>NULL</v>
          </cell>
          <cell r="BQ659" t="str">
            <v>NULL</v>
          </cell>
          <cell r="BR659" t="str">
            <v>NULL</v>
          </cell>
          <cell r="BS659" t="str">
            <v>NULL</v>
          </cell>
          <cell r="BT659" t="str">
            <v>NULL</v>
          </cell>
          <cell r="BU659" t="str">
            <v>NULL</v>
          </cell>
          <cell r="BV659">
            <v>3546160</v>
          </cell>
          <cell r="BW659">
            <v>838073</v>
          </cell>
          <cell r="BX659">
            <v>2708087</v>
          </cell>
          <cell r="BY659" t="str">
            <v>NULL</v>
          </cell>
          <cell r="BZ659" t="str">
            <v>NULL</v>
          </cell>
          <cell r="CA659" t="str">
            <v>NULL</v>
          </cell>
          <cell r="CB659" t="str">
            <v>NULL</v>
          </cell>
          <cell r="CC659" t="str">
            <v>NULL</v>
          </cell>
          <cell r="CD659" t="str">
            <v>NULL</v>
          </cell>
          <cell r="CE659" t="str">
            <v>NULL</v>
          </cell>
          <cell r="CF659" t="str">
            <v>NULL</v>
          </cell>
          <cell r="CG659" t="str">
            <v>NULL</v>
          </cell>
          <cell r="CH659">
            <v>205517</v>
          </cell>
          <cell r="CI659">
            <v>208071</v>
          </cell>
          <cell r="CJ659">
            <v>-2554</v>
          </cell>
          <cell r="CK659" t="str">
            <v>NULL</v>
          </cell>
          <cell r="CL659" t="str">
            <v>NULL</v>
          </cell>
          <cell r="CM659" t="str">
            <v>NULL</v>
          </cell>
          <cell r="CN659" t="str">
            <v>NULL</v>
          </cell>
          <cell r="CO659" t="str">
            <v>NULL</v>
          </cell>
          <cell r="CP659" t="str">
            <v>NULL</v>
          </cell>
          <cell r="CQ659" t="str">
            <v>NULL</v>
          </cell>
          <cell r="CR659" t="str">
            <v>NULL</v>
          </cell>
          <cell r="CS659" t="str">
            <v>NULL</v>
          </cell>
          <cell r="CT659" t="str">
            <v>NULL</v>
          </cell>
          <cell r="CU659" t="str">
            <v>NULL</v>
          </cell>
          <cell r="CV659" t="str">
            <v>NULL</v>
          </cell>
          <cell r="CW659" t="str">
            <v>NULL</v>
          </cell>
          <cell r="CX659" t="str">
            <v>NULL</v>
          </cell>
          <cell r="CY659" t="str">
            <v>NULL</v>
          </cell>
          <cell r="CZ659" t="str">
            <v>NULL</v>
          </cell>
          <cell r="DA659" t="str">
            <v>NULL</v>
          </cell>
          <cell r="DB659" t="str">
            <v>NULL</v>
          </cell>
          <cell r="DC659">
            <v>9439585</v>
          </cell>
          <cell r="DD659">
            <v>1452866</v>
          </cell>
          <cell r="DE659">
            <v>7986719</v>
          </cell>
        </row>
        <row r="660">
          <cell r="A660" t="str">
            <v>Hemet2018</v>
          </cell>
          <cell r="B660" t="str">
            <v>Hemet</v>
          </cell>
          <cell r="C660">
            <v>1299</v>
          </cell>
          <cell r="D660">
            <v>2018</v>
          </cell>
          <cell r="E660">
            <v>186786</v>
          </cell>
          <cell r="F660" t="str">
            <v>NULL</v>
          </cell>
          <cell r="G660">
            <v>186786</v>
          </cell>
          <cell r="H660">
            <v>2858937</v>
          </cell>
          <cell r="I660">
            <v>1591158</v>
          </cell>
          <cell r="J660">
            <v>1267779</v>
          </cell>
          <cell r="K660" t="str">
            <v>NULL</v>
          </cell>
          <cell r="L660" t="str">
            <v>NULL</v>
          </cell>
          <cell r="M660" t="str">
            <v>NULL</v>
          </cell>
          <cell r="N660" t="str">
            <v>NULL</v>
          </cell>
          <cell r="O660" t="str">
            <v>NULL</v>
          </cell>
          <cell r="P660" t="str">
            <v>NULL</v>
          </cell>
          <cell r="Q660" t="str">
            <v>NULL</v>
          </cell>
          <cell r="R660" t="str">
            <v>NULL</v>
          </cell>
          <cell r="S660" t="str">
            <v>NULL</v>
          </cell>
          <cell r="T660" t="str">
            <v>NULL</v>
          </cell>
          <cell r="U660" t="str">
            <v>NULL</v>
          </cell>
          <cell r="V660" t="str">
            <v>NULL</v>
          </cell>
          <cell r="W660" t="str">
            <v>NULL</v>
          </cell>
          <cell r="X660" t="str">
            <v>NULL</v>
          </cell>
          <cell r="Y660" t="str">
            <v>NULL</v>
          </cell>
          <cell r="Z660" t="str">
            <v>NULL</v>
          </cell>
          <cell r="AA660" t="str">
            <v>NULL</v>
          </cell>
          <cell r="AB660" t="str">
            <v>NULL</v>
          </cell>
          <cell r="AC660" t="str">
            <v>NULL</v>
          </cell>
          <cell r="AD660" t="str">
            <v>NULL</v>
          </cell>
          <cell r="AE660" t="str">
            <v>NULL</v>
          </cell>
          <cell r="AF660" t="str">
            <v>NULL</v>
          </cell>
          <cell r="AG660" t="str">
            <v>NULL</v>
          </cell>
          <cell r="AH660" t="str">
            <v>NULL</v>
          </cell>
          <cell r="AI660" t="str">
            <v>NULL</v>
          </cell>
          <cell r="AJ660" t="str">
            <v>NULL</v>
          </cell>
          <cell r="AK660" t="str">
            <v>NULL</v>
          </cell>
          <cell r="AL660">
            <v>3045723</v>
          </cell>
          <cell r="AM660">
            <v>1591158</v>
          </cell>
          <cell r="AN660">
            <v>1454565</v>
          </cell>
          <cell r="AO660">
            <v>25361208</v>
          </cell>
          <cell r="AP660">
            <v>3339421</v>
          </cell>
          <cell r="AQ660">
            <v>22021787</v>
          </cell>
          <cell r="AR660" t="str">
            <v>NULL</v>
          </cell>
          <cell r="AS660" t="str">
            <v>NULL</v>
          </cell>
          <cell r="AT660" t="str">
            <v>NULL</v>
          </cell>
          <cell r="AU660" t="str">
            <v>NULL</v>
          </cell>
          <cell r="AV660" t="str">
            <v>NULL</v>
          </cell>
          <cell r="AW660" t="str">
            <v>NULL</v>
          </cell>
          <cell r="AX660" t="str">
            <v>NULL</v>
          </cell>
          <cell r="AY660" t="str">
            <v>NULL</v>
          </cell>
          <cell r="AZ660" t="str">
            <v>NULL</v>
          </cell>
          <cell r="BA660" t="str">
            <v>NULL</v>
          </cell>
          <cell r="BB660" t="str">
            <v>NULL</v>
          </cell>
          <cell r="BC660" t="str">
            <v>NULL</v>
          </cell>
          <cell r="BD660" t="str">
            <v>NULL</v>
          </cell>
          <cell r="BE660" t="str">
            <v>NULL</v>
          </cell>
          <cell r="BF660" t="str">
            <v>NULL</v>
          </cell>
          <cell r="BG660" t="str">
            <v>NULL</v>
          </cell>
          <cell r="BH660" t="str">
            <v>NULL</v>
          </cell>
          <cell r="BI660" t="str">
            <v>NULL</v>
          </cell>
          <cell r="BJ660" t="str">
            <v>NULL</v>
          </cell>
          <cell r="BK660" t="str">
            <v>NULL</v>
          </cell>
          <cell r="BL660" t="str">
            <v>NULL</v>
          </cell>
          <cell r="BM660" t="str">
            <v>NULL</v>
          </cell>
          <cell r="BN660" t="str">
            <v>NULL</v>
          </cell>
          <cell r="BO660" t="str">
            <v>NULL</v>
          </cell>
          <cell r="BP660" t="str">
            <v>NULL</v>
          </cell>
          <cell r="BQ660" t="str">
            <v>NULL</v>
          </cell>
          <cell r="BR660" t="str">
            <v>NULL</v>
          </cell>
          <cell r="BS660" t="str">
            <v>NULL</v>
          </cell>
          <cell r="BT660" t="str">
            <v>NULL</v>
          </cell>
          <cell r="BU660" t="str">
            <v>NULL</v>
          </cell>
          <cell r="BV660">
            <v>12853648</v>
          </cell>
          <cell r="BW660">
            <v>159893</v>
          </cell>
          <cell r="BX660">
            <v>12693755</v>
          </cell>
          <cell r="BY660" t="str">
            <v>NULL</v>
          </cell>
          <cell r="BZ660">
            <v>95081</v>
          </cell>
          <cell r="CA660">
            <v>-95081</v>
          </cell>
          <cell r="CB660">
            <v>337656</v>
          </cell>
          <cell r="CC660" t="str">
            <v>NULL</v>
          </cell>
          <cell r="CD660">
            <v>337656</v>
          </cell>
          <cell r="CE660">
            <v>160289</v>
          </cell>
          <cell r="CF660">
            <v>52007</v>
          </cell>
          <cell r="CG660">
            <v>108282</v>
          </cell>
          <cell r="CH660">
            <v>1854111</v>
          </cell>
          <cell r="CI660">
            <v>2217850</v>
          </cell>
          <cell r="CJ660">
            <v>-363739</v>
          </cell>
          <cell r="CK660" t="str">
            <v>NULL</v>
          </cell>
          <cell r="CL660" t="str">
            <v>NULL</v>
          </cell>
          <cell r="CM660" t="str">
            <v>NULL</v>
          </cell>
          <cell r="CN660" t="str">
            <v>NULL</v>
          </cell>
          <cell r="CO660" t="str">
            <v>NULL</v>
          </cell>
          <cell r="CP660" t="str">
            <v>NULL</v>
          </cell>
          <cell r="CQ660" t="str">
            <v>NULL</v>
          </cell>
          <cell r="CR660" t="str">
            <v>NULL</v>
          </cell>
          <cell r="CS660" t="str">
            <v>NULL</v>
          </cell>
          <cell r="CT660" t="str">
            <v>NULL</v>
          </cell>
          <cell r="CU660" t="str">
            <v>NULL</v>
          </cell>
          <cell r="CV660" t="str">
            <v>NULL</v>
          </cell>
          <cell r="CW660" t="str">
            <v>NULL</v>
          </cell>
          <cell r="CX660" t="str">
            <v>NULL</v>
          </cell>
          <cell r="CY660" t="str">
            <v>NULL</v>
          </cell>
          <cell r="CZ660" t="str">
            <v>NULL</v>
          </cell>
          <cell r="DA660" t="str">
            <v>NULL</v>
          </cell>
          <cell r="DB660" t="str">
            <v>NULL</v>
          </cell>
          <cell r="DC660">
            <v>40566912</v>
          </cell>
          <cell r="DD660">
            <v>5864252</v>
          </cell>
          <cell r="DE660">
            <v>34702660</v>
          </cell>
        </row>
        <row r="661">
          <cell r="A661" t="str">
            <v>Hercules2018</v>
          </cell>
          <cell r="B661" t="str">
            <v>Hercules</v>
          </cell>
          <cell r="C661">
            <v>1300</v>
          </cell>
          <cell r="D661">
            <v>2018</v>
          </cell>
          <cell r="E661">
            <v>678436</v>
          </cell>
          <cell r="F661" t="str">
            <v>NULL</v>
          </cell>
          <cell r="G661">
            <v>678436</v>
          </cell>
          <cell r="H661">
            <v>2813646</v>
          </cell>
          <cell r="I661" t="str">
            <v>NULL</v>
          </cell>
          <cell r="J661">
            <v>2813646</v>
          </cell>
          <cell r="K661" t="str">
            <v>NULL</v>
          </cell>
          <cell r="L661" t="str">
            <v>NULL</v>
          </cell>
          <cell r="M661" t="str">
            <v>NULL</v>
          </cell>
          <cell r="N661" t="str">
            <v>NULL</v>
          </cell>
          <cell r="O661" t="str">
            <v>NULL</v>
          </cell>
          <cell r="P661" t="str">
            <v>NULL</v>
          </cell>
          <cell r="Q661" t="str">
            <v>NULL</v>
          </cell>
          <cell r="R661" t="str">
            <v>NULL</v>
          </cell>
          <cell r="S661" t="str">
            <v>NULL</v>
          </cell>
          <cell r="T661" t="str">
            <v>NULL</v>
          </cell>
          <cell r="U661" t="str">
            <v>NULL</v>
          </cell>
          <cell r="V661" t="str">
            <v>NULL</v>
          </cell>
          <cell r="W661" t="str">
            <v>NULL</v>
          </cell>
          <cell r="X661" t="str">
            <v>NULL</v>
          </cell>
          <cell r="Y661" t="str">
            <v>NULL</v>
          </cell>
          <cell r="Z661" t="str">
            <v>NULL</v>
          </cell>
          <cell r="AA661" t="str">
            <v>NULL</v>
          </cell>
          <cell r="AB661" t="str">
            <v>NULL</v>
          </cell>
          <cell r="AC661" t="str">
            <v>NULL</v>
          </cell>
          <cell r="AD661" t="str">
            <v>NULL</v>
          </cell>
          <cell r="AE661" t="str">
            <v>NULL</v>
          </cell>
          <cell r="AF661" t="str">
            <v>NULL</v>
          </cell>
          <cell r="AG661" t="str">
            <v>NULL</v>
          </cell>
          <cell r="AH661" t="str">
            <v>NULL</v>
          </cell>
          <cell r="AI661" t="str">
            <v>NULL</v>
          </cell>
          <cell r="AJ661" t="str">
            <v>NULL</v>
          </cell>
          <cell r="AK661" t="str">
            <v>NULL</v>
          </cell>
          <cell r="AL661">
            <v>3492082</v>
          </cell>
          <cell r="AM661">
            <v>0</v>
          </cell>
          <cell r="AN661">
            <v>3492082</v>
          </cell>
          <cell r="AO661">
            <v>6295019</v>
          </cell>
          <cell r="AP661">
            <v>573282</v>
          </cell>
          <cell r="AQ661">
            <v>5721737</v>
          </cell>
          <cell r="AR661" t="str">
            <v>NULL</v>
          </cell>
          <cell r="AS661" t="str">
            <v>NULL</v>
          </cell>
          <cell r="AT661" t="str">
            <v>NULL</v>
          </cell>
          <cell r="AU661" t="str">
            <v>NULL</v>
          </cell>
          <cell r="AV661" t="str">
            <v>NULL</v>
          </cell>
          <cell r="AW661" t="str">
            <v>NULL</v>
          </cell>
          <cell r="AX661" t="str">
            <v>NULL</v>
          </cell>
          <cell r="AY661" t="str">
            <v>NULL</v>
          </cell>
          <cell r="AZ661" t="str">
            <v>NULL</v>
          </cell>
          <cell r="BA661" t="str">
            <v>NULL</v>
          </cell>
          <cell r="BB661" t="str">
            <v>NULL</v>
          </cell>
          <cell r="BC661" t="str">
            <v>NULL</v>
          </cell>
          <cell r="BD661" t="str">
            <v>NULL</v>
          </cell>
          <cell r="BE661" t="str">
            <v>NULL</v>
          </cell>
          <cell r="BF661" t="str">
            <v>NULL</v>
          </cell>
          <cell r="BG661" t="str">
            <v>NULL</v>
          </cell>
          <cell r="BH661" t="str">
            <v>NULL</v>
          </cell>
          <cell r="BI661" t="str">
            <v>NULL</v>
          </cell>
          <cell r="BJ661" t="str">
            <v>NULL</v>
          </cell>
          <cell r="BK661" t="str">
            <v>NULL</v>
          </cell>
          <cell r="BL661" t="str">
            <v>NULL</v>
          </cell>
          <cell r="BM661" t="str">
            <v>NULL</v>
          </cell>
          <cell r="BN661" t="str">
            <v>NULL</v>
          </cell>
          <cell r="BO661" t="str">
            <v>NULL</v>
          </cell>
          <cell r="BP661" t="str">
            <v>NULL</v>
          </cell>
          <cell r="BQ661" t="str">
            <v>NULL</v>
          </cell>
          <cell r="BR661" t="str">
            <v>NULL</v>
          </cell>
          <cell r="BS661" t="str">
            <v>NULL</v>
          </cell>
          <cell r="BT661" t="str">
            <v>NULL</v>
          </cell>
          <cell r="BU661" t="str">
            <v>NULL</v>
          </cell>
          <cell r="BV661" t="str">
            <v>NULL</v>
          </cell>
          <cell r="BW661" t="str">
            <v>NULL</v>
          </cell>
          <cell r="BX661" t="str">
            <v>NULL</v>
          </cell>
          <cell r="BY661" t="str">
            <v>NULL</v>
          </cell>
          <cell r="BZ661" t="str">
            <v>NULL</v>
          </cell>
          <cell r="CA661" t="str">
            <v>NULL</v>
          </cell>
          <cell r="CB661" t="str">
            <v>NULL</v>
          </cell>
          <cell r="CC661" t="str">
            <v>NULL</v>
          </cell>
          <cell r="CD661" t="str">
            <v>NULL</v>
          </cell>
          <cell r="CE661" t="str">
            <v>NULL</v>
          </cell>
          <cell r="CF661" t="str">
            <v>NULL</v>
          </cell>
          <cell r="CG661" t="str">
            <v>NULL</v>
          </cell>
          <cell r="CH661" t="str">
            <v>NULL</v>
          </cell>
          <cell r="CI661" t="str">
            <v>NULL</v>
          </cell>
          <cell r="CJ661" t="str">
            <v>NULL</v>
          </cell>
          <cell r="CK661" t="str">
            <v>NULL</v>
          </cell>
          <cell r="CL661" t="str">
            <v>NULL</v>
          </cell>
          <cell r="CM661" t="str">
            <v>NULL</v>
          </cell>
          <cell r="CN661" t="str">
            <v>NULL</v>
          </cell>
          <cell r="CO661" t="str">
            <v>NULL</v>
          </cell>
          <cell r="CP661" t="str">
            <v>NULL</v>
          </cell>
          <cell r="CQ661" t="str">
            <v>NULL</v>
          </cell>
          <cell r="CR661" t="str">
            <v>NULL</v>
          </cell>
          <cell r="CS661" t="str">
            <v>NULL</v>
          </cell>
          <cell r="CT661" t="str">
            <v>NULL</v>
          </cell>
          <cell r="CU661" t="str">
            <v>NULL</v>
          </cell>
          <cell r="CV661" t="str">
            <v>NULL</v>
          </cell>
          <cell r="CW661" t="str">
            <v>NULL</v>
          </cell>
          <cell r="CX661" t="str">
            <v>NULL</v>
          </cell>
          <cell r="CY661" t="str">
            <v>NULL</v>
          </cell>
          <cell r="CZ661" t="str">
            <v>NULL</v>
          </cell>
          <cell r="DA661" t="str">
            <v>NULL</v>
          </cell>
          <cell r="DB661" t="str">
            <v>NULL</v>
          </cell>
          <cell r="DC661">
            <v>6295019</v>
          </cell>
          <cell r="DD661">
            <v>573282</v>
          </cell>
          <cell r="DE661">
            <v>5721737</v>
          </cell>
        </row>
        <row r="662">
          <cell r="A662" t="str">
            <v>Hermosa Beach2018</v>
          </cell>
          <cell r="B662" t="str">
            <v>Hermosa Beach</v>
          </cell>
          <cell r="C662">
            <v>1301</v>
          </cell>
          <cell r="D662">
            <v>2018</v>
          </cell>
          <cell r="E662">
            <v>1302497</v>
          </cell>
          <cell r="F662" t="str">
            <v>NULL</v>
          </cell>
          <cell r="G662">
            <v>1302497</v>
          </cell>
          <cell r="H662">
            <v>5206391</v>
          </cell>
          <cell r="I662">
            <v>1755170</v>
          </cell>
          <cell r="J662">
            <v>3451221</v>
          </cell>
          <cell r="K662" t="str">
            <v>NULL</v>
          </cell>
          <cell r="L662" t="str">
            <v>NULL</v>
          </cell>
          <cell r="M662" t="str">
            <v>NULL</v>
          </cell>
          <cell r="N662" t="str">
            <v>NULL</v>
          </cell>
          <cell r="O662" t="str">
            <v>NULL</v>
          </cell>
          <cell r="P662" t="str">
            <v>NULL</v>
          </cell>
          <cell r="Q662" t="str">
            <v>NULL</v>
          </cell>
          <cell r="R662" t="str">
            <v>NULL</v>
          </cell>
          <cell r="S662" t="str">
            <v>NULL</v>
          </cell>
          <cell r="T662" t="str">
            <v>NULL</v>
          </cell>
          <cell r="U662" t="str">
            <v>NULL</v>
          </cell>
          <cell r="V662" t="str">
            <v>NULL</v>
          </cell>
          <cell r="W662" t="str">
            <v>NULL</v>
          </cell>
          <cell r="X662" t="str">
            <v>NULL</v>
          </cell>
          <cell r="Y662" t="str">
            <v>NULL</v>
          </cell>
          <cell r="Z662" t="str">
            <v>NULL</v>
          </cell>
          <cell r="AA662" t="str">
            <v>NULL</v>
          </cell>
          <cell r="AB662" t="str">
            <v>NULL</v>
          </cell>
          <cell r="AC662" t="str">
            <v>NULL</v>
          </cell>
          <cell r="AD662" t="str">
            <v>NULL</v>
          </cell>
          <cell r="AE662" t="str">
            <v>NULL</v>
          </cell>
          <cell r="AF662" t="str">
            <v>NULL</v>
          </cell>
          <cell r="AG662" t="str">
            <v>NULL</v>
          </cell>
          <cell r="AH662" t="str">
            <v>NULL</v>
          </cell>
          <cell r="AI662" t="str">
            <v>NULL</v>
          </cell>
          <cell r="AJ662" t="str">
            <v>NULL</v>
          </cell>
          <cell r="AK662" t="str">
            <v>NULL</v>
          </cell>
          <cell r="AL662">
            <v>6508888</v>
          </cell>
          <cell r="AM662">
            <v>1755170</v>
          </cell>
          <cell r="AN662">
            <v>4753718</v>
          </cell>
          <cell r="AO662">
            <v>15557281</v>
          </cell>
          <cell r="AP662">
            <v>1002667</v>
          </cell>
          <cell r="AQ662">
            <v>14554614</v>
          </cell>
          <cell r="AR662" t="str">
            <v>NULL</v>
          </cell>
          <cell r="AS662" t="str">
            <v>NULL</v>
          </cell>
          <cell r="AT662" t="str">
            <v>NULL</v>
          </cell>
          <cell r="AU662" t="str">
            <v>NULL</v>
          </cell>
          <cell r="AV662" t="str">
            <v>NULL</v>
          </cell>
          <cell r="AW662" t="str">
            <v>NULL</v>
          </cell>
          <cell r="AX662" t="str">
            <v>NULL</v>
          </cell>
          <cell r="AY662" t="str">
            <v>NULL</v>
          </cell>
          <cell r="AZ662" t="str">
            <v>NULL</v>
          </cell>
          <cell r="BA662" t="str">
            <v>NULL</v>
          </cell>
          <cell r="BB662" t="str">
            <v>NULL</v>
          </cell>
          <cell r="BC662" t="str">
            <v>NULL</v>
          </cell>
          <cell r="BD662" t="str">
            <v>NULL</v>
          </cell>
          <cell r="BE662" t="str">
            <v>NULL</v>
          </cell>
          <cell r="BF662" t="str">
            <v>NULL</v>
          </cell>
          <cell r="BG662" t="str">
            <v>NULL</v>
          </cell>
          <cell r="BH662" t="str">
            <v>NULL</v>
          </cell>
          <cell r="BI662" t="str">
            <v>NULL</v>
          </cell>
          <cell r="BJ662" t="str">
            <v>NULL</v>
          </cell>
          <cell r="BK662" t="str">
            <v>NULL</v>
          </cell>
          <cell r="BL662" t="str">
            <v>NULL</v>
          </cell>
          <cell r="BM662" t="str">
            <v>NULL</v>
          </cell>
          <cell r="BN662" t="str">
            <v>NULL</v>
          </cell>
          <cell r="BO662" t="str">
            <v>NULL</v>
          </cell>
          <cell r="BP662" t="str">
            <v>NULL</v>
          </cell>
          <cell r="BQ662" t="str">
            <v>NULL</v>
          </cell>
          <cell r="BR662" t="str">
            <v>NULL</v>
          </cell>
          <cell r="BS662" t="str">
            <v>NULL</v>
          </cell>
          <cell r="BT662" t="str">
            <v>NULL</v>
          </cell>
          <cell r="BU662" t="str">
            <v>NULL</v>
          </cell>
          <cell r="BV662">
            <v>5875765</v>
          </cell>
          <cell r="BW662">
            <v>31524</v>
          </cell>
          <cell r="BX662">
            <v>5844241</v>
          </cell>
          <cell r="BY662" t="str">
            <v>NULL</v>
          </cell>
          <cell r="BZ662">
            <v>508425</v>
          </cell>
          <cell r="CA662">
            <v>-508425</v>
          </cell>
          <cell r="CB662" t="str">
            <v>NULL</v>
          </cell>
          <cell r="CC662">
            <v>13086</v>
          </cell>
          <cell r="CD662">
            <v>-13086</v>
          </cell>
          <cell r="CE662" t="str">
            <v>NULL</v>
          </cell>
          <cell r="CF662" t="str">
            <v>NULL</v>
          </cell>
          <cell r="CG662" t="str">
            <v>NULL</v>
          </cell>
          <cell r="CH662">
            <v>593072</v>
          </cell>
          <cell r="CI662">
            <v>-518</v>
          </cell>
          <cell r="CJ662">
            <v>593590</v>
          </cell>
          <cell r="CK662" t="str">
            <v>NULL</v>
          </cell>
          <cell r="CL662" t="str">
            <v>NULL</v>
          </cell>
          <cell r="CM662" t="str">
            <v>NULL</v>
          </cell>
          <cell r="CN662" t="str">
            <v>NULL</v>
          </cell>
          <cell r="CO662" t="str">
            <v>NULL</v>
          </cell>
          <cell r="CP662" t="str">
            <v>NULL</v>
          </cell>
          <cell r="CQ662" t="str">
            <v>NULL</v>
          </cell>
          <cell r="CR662" t="str">
            <v>NULL</v>
          </cell>
          <cell r="CS662" t="str">
            <v>NULL</v>
          </cell>
          <cell r="CT662" t="str">
            <v>NULL</v>
          </cell>
          <cell r="CU662" t="str">
            <v>NULL</v>
          </cell>
          <cell r="CV662" t="str">
            <v>NULL</v>
          </cell>
          <cell r="CW662" t="str">
            <v>NULL</v>
          </cell>
          <cell r="CX662">
            <v>2010715</v>
          </cell>
          <cell r="CY662">
            <v>-2010715</v>
          </cell>
          <cell r="CZ662" t="str">
            <v>NULL</v>
          </cell>
          <cell r="DA662" t="str">
            <v>NULL</v>
          </cell>
          <cell r="DB662" t="str">
            <v>NULL</v>
          </cell>
          <cell r="DC662">
            <v>22026118</v>
          </cell>
          <cell r="DD662">
            <v>3565899</v>
          </cell>
          <cell r="DE662">
            <v>18460219</v>
          </cell>
        </row>
        <row r="663">
          <cell r="A663" t="str">
            <v>Hesperia2018</v>
          </cell>
          <cell r="B663" t="str">
            <v>Hesperia</v>
          </cell>
          <cell r="C663">
            <v>1302</v>
          </cell>
          <cell r="D663">
            <v>2018</v>
          </cell>
          <cell r="E663">
            <v>849285</v>
          </cell>
          <cell r="F663" t="str">
            <v>NULL</v>
          </cell>
          <cell r="G663">
            <v>849285</v>
          </cell>
          <cell r="H663">
            <v>7459538</v>
          </cell>
          <cell r="I663">
            <v>5719853</v>
          </cell>
          <cell r="J663">
            <v>1739685</v>
          </cell>
          <cell r="K663" t="str">
            <v>NULL</v>
          </cell>
          <cell r="L663" t="str">
            <v>NULL</v>
          </cell>
          <cell r="M663" t="str">
            <v>NULL</v>
          </cell>
          <cell r="N663" t="str">
            <v>NULL</v>
          </cell>
          <cell r="O663" t="str">
            <v>NULL</v>
          </cell>
          <cell r="P663" t="str">
            <v>NULL</v>
          </cell>
          <cell r="Q663" t="str">
            <v>NULL</v>
          </cell>
          <cell r="R663" t="str">
            <v>NULL</v>
          </cell>
          <cell r="S663" t="str">
            <v>NULL</v>
          </cell>
          <cell r="T663" t="str">
            <v>NULL</v>
          </cell>
          <cell r="U663" t="str">
            <v>NULL</v>
          </cell>
          <cell r="V663" t="str">
            <v>NULL</v>
          </cell>
          <cell r="W663" t="str">
            <v>NULL</v>
          </cell>
          <cell r="X663" t="str">
            <v>NULL</v>
          </cell>
          <cell r="Y663" t="str">
            <v>NULL</v>
          </cell>
          <cell r="Z663" t="str">
            <v>NULL</v>
          </cell>
          <cell r="AA663" t="str">
            <v>NULL</v>
          </cell>
          <cell r="AB663" t="str">
            <v>NULL</v>
          </cell>
          <cell r="AC663" t="str">
            <v>NULL</v>
          </cell>
          <cell r="AD663" t="str">
            <v>NULL</v>
          </cell>
          <cell r="AE663" t="str">
            <v>NULL</v>
          </cell>
          <cell r="AF663" t="str">
            <v>NULL</v>
          </cell>
          <cell r="AG663" t="str">
            <v>NULL</v>
          </cell>
          <cell r="AH663" t="str">
            <v>NULL</v>
          </cell>
          <cell r="AI663" t="str">
            <v>NULL</v>
          </cell>
          <cell r="AJ663" t="str">
            <v>NULL</v>
          </cell>
          <cell r="AK663" t="str">
            <v>NULL</v>
          </cell>
          <cell r="AL663">
            <v>8308823</v>
          </cell>
          <cell r="AM663">
            <v>5719853</v>
          </cell>
          <cell r="AN663">
            <v>2588970</v>
          </cell>
          <cell r="AO663">
            <v>15902359</v>
          </cell>
          <cell r="AP663">
            <v>436719</v>
          </cell>
          <cell r="AQ663">
            <v>15465640</v>
          </cell>
          <cell r="AR663" t="str">
            <v>NULL</v>
          </cell>
          <cell r="AS663" t="str">
            <v>NULL</v>
          </cell>
          <cell r="AT663" t="str">
            <v>NULL</v>
          </cell>
          <cell r="AU663" t="str">
            <v>NULL</v>
          </cell>
          <cell r="AV663" t="str">
            <v>NULL</v>
          </cell>
          <cell r="AW663" t="str">
            <v>NULL</v>
          </cell>
          <cell r="AX663" t="str">
            <v>NULL</v>
          </cell>
          <cell r="AY663" t="str">
            <v>NULL</v>
          </cell>
          <cell r="AZ663" t="str">
            <v>NULL</v>
          </cell>
          <cell r="BA663" t="str">
            <v>NULL</v>
          </cell>
          <cell r="BB663" t="str">
            <v>NULL</v>
          </cell>
          <cell r="BC663" t="str">
            <v>NULL</v>
          </cell>
          <cell r="BD663" t="str">
            <v>NULL</v>
          </cell>
          <cell r="BE663" t="str">
            <v>NULL</v>
          </cell>
          <cell r="BF663" t="str">
            <v>NULL</v>
          </cell>
          <cell r="BG663" t="str">
            <v>NULL</v>
          </cell>
          <cell r="BH663" t="str">
            <v>NULL</v>
          </cell>
          <cell r="BI663" t="str">
            <v>NULL</v>
          </cell>
          <cell r="BJ663" t="str">
            <v>NULL</v>
          </cell>
          <cell r="BK663" t="str">
            <v>NULL</v>
          </cell>
          <cell r="BL663" t="str">
            <v>NULL</v>
          </cell>
          <cell r="BM663" t="str">
            <v>NULL</v>
          </cell>
          <cell r="BN663" t="str">
            <v>NULL</v>
          </cell>
          <cell r="BO663" t="str">
            <v>NULL</v>
          </cell>
          <cell r="BP663" t="str">
            <v>NULL</v>
          </cell>
          <cell r="BQ663" t="str">
            <v>NULL</v>
          </cell>
          <cell r="BR663" t="str">
            <v>NULL</v>
          </cell>
          <cell r="BS663" t="str">
            <v>NULL</v>
          </cell>
          <cell r="BT663" t="str">
            <v>NULL</v>
          </cell>
          <cell r="BU663" t="str">
            <v>NULL</v>
          </cell>
          <cell r="BV663">
            <v>11470619</v>
          </cell>
          <cell r="BW663">
            <v>10685685</v>
          </cell>
          <cell r="BX663">
            <v>784934</v>
          </cell>
          <cell r="BY663" t="str">
            <v>NULL</v>
          </cell>
          <cell r="BZ663" t="str">
            <v>NULL</v>
          </cell>
          <cell r="CA663" t="str">
            <v>NULL</v>
          </cell>
          <cell r="CB663">
            <v>1436060</v>
          </cell>
          <cell r="CC663">
            <v>259098</v>
          </cell>
          <cell r="CD663">
            <v>1176962</v>
          </cell>
          <cell r="CE663" t="str">
            <v>NULL</v>
          </cell>
          <cell r="CF663" t="str">
            <v>NULL</v>
          </cell>
          <cell r="CG663" t="str">
            <v>NULL</v>
          </cell>
          <cell r="CH663" t="str">
            <v>NULL</v>
          </cell>
          <cell r="CI663" t="str">
            <v>NULL</v>
          </cell>
          <cell r="CJ663" t="str">
            <v>NULL</v>
          </cell>
          <cell r="CK663">
            <v>11066</v>
          </cell>
          <cell r="CL663">
            <v>28114</v>
          </cell>
          <cell r="CM663">
            <v>-17048</v>
          </cell>
          <cell r="CN663" t="str">
            <v>NULL</v>
          </cell>
          <cell r="CO663" t="str">
            <v>NULL</v>
          </cell>
          <cell r="CP663" t="str">
            <v>NULL</v>
          </cell>
          <cell r="CQ663" t="str">
            <v>NULL</v>
          </cell>
          <cell r="CR663" t="str">
            <v>NULL</v>
          </cell>
          <cell r="CS663" t="str">
            <v>NULL</v>
          </cell>
          <cell r="CT663" t="str">
            <v>NULL</v>
          </cell>
          <cell r="CU663" t="str">
            <v>NULL</v>
          </cell>
          <cell r="CV663" t="str">
            <v>NULL</v>
          </cell>
          <cell r="CW663" t="str">
            <v>NULL</v>
          </cell>
          <cell r="CX663" t="str">
            <v>NULL</v>
          </cell>
          <cell r="CY663" t="str">
            <v>NULL</v>
          </cell>
          <cell r="CZ663" t="str">
            <v>NULL</v>
          </cell>
          <cell r="DA663" t="str">
            <v>NULL</v>
          </cell>
          <cell r="DB663" t="str">
            <v>NULL</v>
          </cell>
          <cell r="DC663">
            <v>28820104</v>
          </cell>
          <cell r="DD663">
            <v>11409616</v>
          </cell>
          <cell r="DE663">
            <v>17410488</v>
          </cell>
        </row>
        <row r="664">
          <cell r="A664" t="str">
            <v>Hidden Hills2018</v>
          </cell>
          <cell r="B664" t="str">
            <v>Hidden Hills</v>
          </cell>
          <cell r="C664">
            <v>1303</v>
          </cell>
          <cell r="D664">
            <v>2018</v>
          </cell>
          <cell r="E664">
            <v>241540</v>
          </cell>
          <cell r="F664" t="str">
            <v>NULL</v>
          </cell>
          <cell r="G664">
            <v>241540</v>
          </cell>
          <cell r="H664">
            <v>534947</v>
          </cell>
          <cell r="I664" t="str">
            <v>NULL</v>
          </cell>
          <cell r="J664">
            <v>534947</v>
          </cell>
          <cell r="K664" t="str">
            <v>NULL</v>
          </cell>
          <cell r="L664" t="str">
            <v>NULL</v>
          </cell>
          <cell r="M664" t="str">
            <v>NULL</v>
          </cell>
          <cell r="N664" t="str">
            <v>NULL</v>
          </cell>
          <cell r="O664" t="str">
            <v>NULL</v>
          </cell>
          <cell r="P664" t="str">
            <v>NULL</v>
          </cell>
          <cell r="Q664" t="str">
            <v>NULL</v>
          </cell>
          <cell r="R664" t="str">
            <v>NULL</v>
          </cell>
          <cell r="S664" t="str">
            <v>NULL</v>
          </cell>
          <cell r="T664" t="str">
            <v>NULL</v>
          </cell>
          <cell r="U664" t="str">
            <v>NULL</v>
          </cell>
          <cell r="V664" t="str">
            <v>NULL</v>
          </cell>
          <cell r="W664" t="str">
            <v>NULL</v>
          </cell>
          <cell r="X664" t="str">
            <v>NULL</v>
          </cell>
          <cell r="Y664" t="str">
            <v>NULL</v>
          </cell>
          <cell r="Z664" t="str">
            <v>NULL</v>
          </cell>
          <cell r="AA664" t="str">
            <v>NULL</v>
          </cell>
          <cell r="AB664" t="str">
            <v>NULL</v>
          </cell>
          <cell r="AC664" t="str">
            <v>NULL</v>
          </cell>
          <cell r="AD664" t="str">
            <v>NULL</v>
          </cell>
          <cell r="AE664" t="str">
            <v>NULL</v>
          </cell>
          <cell r="AF664" t="str">
            <v>NULL</v>
          </cell>
          <cell r="AG664" t="str">
            <v>NULL</v>
          </cell>
          <cell r="AH664" t="str">
            <v>NULL</v>
          </cell>
          <cell r="AI664" t="str">
            <v>NULL</v>
          </cell>
          <cell r="AJ664" t="str">
            <v>NULL</v>
          </cell>
          <cell r="AK664" t="str">
            <v>NULL</v>
          </cell>
          <cell r="AL664">
            <v>776487</v>
          </cell>
          <cell r="AM664">
            <v>0</v>
          </cell>
          <cell r="AN664">
            <v>776487</v>
          </cell>
          <cell r="AO664">
            <v>507246</v>
          </cell>
          <cell r="AP664">
            <v>171131</v>
          </cell>
          <cell r="AQ664">
            <v>336115</v>
          </cell>
          <cell r="AR664" t="str">
            <v>NULL</v>
          </cell>
          <cell r="AS664" t="str">
            <v>NULL</v>
          </cell>
          <cell r="AT664" t="str">
            <v>NULL</v>
          </cell>
          <cell r="AU664" t="str">
            <v>NULL</v>
          </cell>
          <cell r="AV664" t="str">
            <v>NULL</v>
          </cell>
          <cell r="AW664" t="str">
            <v>NULL</v>
          </cell>
          <cell r="AX664" t="str">
            <v>NULL</v>
          </cell>
          <cell r="AY664" t="str">
            <v>NULL</v>
          </cell>
          <cell r="AZ664" t="str">
            <v>NULL</v>
          </cell>
          <cell r="BA664" t="str">
            <v>NULL</v>
          </cell>
          <cell r="BB664" t="str">
            <v>NULL</v>
          </cell>
          <cell r="BC664" t="str">
            <v>NULL</v>
          </cell>
          <cell r="BD664" t="str">
            <v>NULL</v>
          </cell>
          <cell r="BE664" t="str">
            <v>NULL</v>
          </cell>
          <cell r="BF664" t="str">
            <v>NULL</v>
          </cell>
          <cell r="BG664" t="str">
            <v>NULL</v>
          </cell>
          <cell r="BH664" t="str">
            <v>NULL</v>
          </cell>
          <cell r="BI664" t="str">
            <v>NULL</v>
          </cell>
          <cell r="BJ664" t="str">
            <v>NULL</v>
          </cell>
          <cell r="BK664" t="str">
            <v>NULL</v>
          </cell>
          <cell r="BL664" t="str">
            <v>NULL</v>
          </cell>
          <cell r="BM664" t="str">
            <v>NULL</v>
          </cell>
          <cell r="BN664" t="str">
            <v>NULL</v>
          </cell>
          <cell r="BO664" t="str">
            <v>NULL</v>
          </cell>
          <cell r="BP664" t="str">
            <v>NULL</v>
          </cell>
          <cell r="BQ664" t="str">
            <v>NULL</v>
          </cell>
          <cell r="BR664" t="str">
            <v>NULL</v>
          </cell>
          <cell r="BS664" t="str">
            <v>NULL</v>
          </cell>
          <cell r="BT664" t="str">
            <v>NULL</v>
          </cell>
          <cell r="BU664" t="str">
            <v>NULL</v>
          </cell>
          <cell r="BV664" t="str">
            <v>NULL</v>
          </cell>
          <cell r="BW664" t="str">
            <v>NULL</v>
          </cell>
          <cell r="BX664" t="str">
            <v>NULL</v>
          </cell>
          <cell r="BY664" t="str">
            <v>NULL</v>
          </cell>
          <cell r="BZ664" t="str">
            <v>NULL</v>
          </cell>
          <cell r="CA664" t="str">
            <v>NULL</v>
          </cell>
          <cell r="CB664">
            <v>2551</v>
          </cell>
          <cell r="CC664" t="str">
            <v>NULL</v>
          </cell>
          <cell r="CD664">
            <v>2551</v>
          </cell>
          <cell r="CE664" t="str">
            <v>NULL</v>
          </cell>
          <cell r="CF664" t="str">
            <v>NULL</v>
          </cell>
          <cell r="CG664" t="str">
            <v>NULL</v>
          </cell>
          <cell r="CH664" t="str">
            <v>NULL</v>
          </cell>
          <cell r="CI664" t="str">
            <v>NULL</v>
          </cell>
          <cell r="CJ664" t="str">
            <v>NULL</v>
          </cell>
          <cell r="CK664">
            <v>10714</v>
          </cell>
          <cell r="CL664" t="str">
            <v>NULL</v>
          </cell>
          <cell r="CM664">
            <v>10714</v>
          </cell>
          <cell r="CN664" t="str">
            <v>NULL</v>
          </cell>
          <cell r="CO664" t="str">
            <v>NULL</v>
          </cell>
          <cell r="CP664" t="str">
            <v>NULL</v>
          </cell>
          <cell r="CQ664" t="str">
            <v>NULL</v>
          </cell>
          <cell r="CR664" t="str">
            <v>NULL</v>
          </cell>
          <cell r="CS664" t="str">
            <v>NULL</v>
          </cell>
          <cell r="CT664" t="str">
            <v>NULL</v>
          </cell>
          <cell r="CU664" t="str">
            <v>NULL</v>
          </cell>
          <cell r="CV664" t="str">
            <v>NULL</v>
          </cell>
          <cell r="CW664">
            <v>420</v>
          </cell>
          <cell r="CX664" t="str">
            <v>NULL</v>
          </cell>
          <cell r="CY664">
            <v>420</v>
          </cell>
          <cell r="CZ664" t="str">
            <v>NULL</v>
          </cell>
          <cell r="DA664" t="str">
            <v>NULL</v>
          </cell>
          <cell r="DB664" t="str">
            <v>NULL</v>
          </cell>
          <cell r="DC664">
            <v>520931</v>
          </cell>
          <cell r="DD664">
            <v>171131</v>
          </cell>
          <cell r="DE664">
            <v>349800</v>
          </cell>
        </row>
        <row r="665">
          <cell r="A665" t="str">
            <v>Highland2018</v>
          </cell>
          <cell r="B665" t="str">
            <v>Highland</v>
          </cell>
          <cell r="C665">
            <v>1304</v>
          </cell>
          <cell r="D665">
            <v>2018</v>
          </cell>
          <cell r="E665">
            <v>173513</v>
          </cell>
          <cell r="F665">
            <v>130</v>
          </cell>
          <cell r="G665">
            <v>173383</v>
          </cell>
          <cell r="H665">
            <v>1550965</v>
          </cell>
          <cell r="I665">
            <v>7680</v>
          </cell>
          <cell r="J665">
            <v>1543285</v>
          </cell>
          <cell r="K665" t="str">
            <v>NULL</v>
          </cell>
          <cell r="L665" t="str">
            <v>NULL</v>
          </cell>
          <cell r="M665" t="str">
            <v>NULL</v>
          </cell>
          <cell r="N665" t="str">
            <v>NULL</v>
          </cell>
          <cell r="O665" t="str">
            <v>NULL</v>
          </cell>
          <cell r="P665" t="str">
            <v>NULL</v>
          </cell>
          <cell r="Q665" t="str">
            <v>NULL</v>
          </cell>
          <cell r="R665" t="str">
            <v>NULL</v>
          </cell>
          <cell r="S665" t="str">
            <v>NULL</v>
          </cell>
          <cell r="T665" t="str">
            <v>NULL</v>
          </cell>
          <cell r="U665" t="str">
            <v>NULL</v>
          </cell>
          <cell r="V665" t="str">
            <v>NULL</v>
          </cell>
          <cell r="W665" t="str">
            <v>NULL</v>
          </cell>
          <cell r="X665" t="str">
            <v>NULL</v>
          </cell>
          <cell r="Y665" t="str">
            <v>NULL</v>
          </cell>
          <cell r="Z665" t="str">
            <v>NULL</v>
          </cell>
          <cell r="AA665" t="str">
            <v>NULL</v>
          </cell>
          <cell r="AB665" t="str">
            <v>NULL</v>
          </cell>
          <cell r="AC665" t="str">
            <v>NULL</v>
          </cell>
          <cell r="AD665" t="str">
            <v>NULL</v>
          </cell>
          <cell r="AE665" t="str">
            <v>NULL</v>
          </cell>
          <cell r="AF665" t="str">
            <v>NULL</v>
          </cell>
          <cell r="AG665" t="str">
            <v>NULL</v>
          </cell>
          <cell r="AH665" t="str">
            <v>NULL</v>
          </cell>
          <cell r="AI665" t="str">
            <v>NULL</v>
          </cell>
          <cell r="AJ665" t="str">
            <v>NULL</v>
          </cell>
          <cell r="AK665" t="str">
            <v>NULL</v>
          </cell>
          <cell r="AL665">
            <v>1724478</v>
          </cell>
          <cell r="AM665">
            <v>7810</v>
          </cell>
          <cell r="AN665">
            <v>1716668</v>
          </cell>
          <cell r="AO665">
            <v>9209045</v>
          </cell>
          <cell r="AP665">
            <v>222861</v>
          </cell>
          <cell r="AQ665">
            <v>8986184</v>
          </cell>
          <cell r="AR665" t="str">
            <v>NULL</v>
          </cell>
          <cell r="AS665" t="str">
            <v>NULL</v>
          </cell>
          <cell r="AT665" t="str">
            <v>NULL</v>
          </cell>
          <cell r="AU665" t="str">
            <v>NULL</v>
          </cell>
          <cell r="AV665" t="str">
            <v>NULL</v>
          </cell>
          <cell r="AW665" t="str">
            <v>NULL</v>
          </cell>
          <cell r="AX665" t="str">
            <v>NULL</v>
          </cell>
          <cell r="AY665" t="str">
            <v>NULL</v>
          </cell>
          <cell r="AZ665" t="str">
            <v>NULL</v>
          </cell>
          <cell r="BA665" t="str">
            <v>NULL</v>
          </cell>
          <cell r="BB665" t="str">
            <v>NULL</v>
          </cell>
          <cell r="BC665" t="str">
            <v>NULL</v>
          </cell>
          <cell r="BD665" t="str">
            <v>NULL</v>
          </cell>
          <cell r="BE665" t="str">
            <v>NULL</v>
          </cell>
          <cell r="BF665" t="str">
            <v>NULL</v>
          </cell>
          <cell r="BG665" t="str">
            <v>NULL</v>
          </cell>
          <cell r="BH665" t="str">
            <v>NULL</v>
          </cell>
          <cell r="BI665" t="str">
            <v>NULL</v>
          </cell>
          <cell r="BJ665" t="str">
            <v>NULL</v>
          </cell>
          <cell r="BK665" t="str">
            <v>NULL</v>
          </cell>
          <cell r="BL665" t="str">
            <v>NULL</v>
          </cell>
          <cell r="BM665" t="str">
            <v>NULL</v>
          </cell>
          <cell r="BN665" t="str">
            <v>NULL</v>
          </cell>
          <cell r="BO665" t="str">
            <v>NULL</v>
          </cell>
          <cell r="BP665" t="str">
            <v>NULL</v>
          </cell>
          <cell r="BQ665" t="str">
            <v>NULL</v>
          </cell>
          <cell r="BR665" t="str">
            <v>NULL</v>
          </cell>
          <cell r="BS665" t="str">
            <v>NULL</v>
          </cell>
          <cell r="BT665" t="str">
            <v>NULL</v>
          </cell>
          <cell r="BU665" t="str">
            <v>NULL</v>
          </cell>
          <cell r="BV665">
            <v>2822713</v>
          </cell>
          <cell r="BW665">
            <v>15834</v>
          </cell>
          <cell r="BX665">
            <v>2806879</v>
          </cell>
          <cell r="BY665">
            <v>1533464</v>
          </cell>
          <cell r="BZ665">
            <v>359757</v>
          </cell>
          <cell r="CA665">
            <v>1173707</v>
          </cell>
          <cell r="CB665">
            <v>307732</v>
          </cell>
          <cell r="CC665">
            <v>58868</v>
          </cell>
          <cell r="CD665">
            <v>248864</v>
          </cell>
          <cell r="CE665" t="str">
            <v>NULL</v>
          </cell>
          <cell r="CF665" t="str">
            <v>NULL</v>
          </cell>
          <cell r="CG665" t="str">
            <v>NULL</v>
          </cell>
          <cell r="CH665">
            <v>520860</v>
          </cell>
          <cell r="CI665">
            <v>344569</v>
          </cell>
          <cell r="CJ665">
            <v>176291</v>
          </cell>
          <cell r="CK665" t="str">
            <v>NULL</v>
          </cell>
          <cell r="CL665" t="str">
            <v>NULL</v>
          </cell>
          <cell r="CM665" t="str">
            <v>NULL</v>
          </cell>
          <cell r="CN665" t="str">
            <v>NULL</v>
          </cell>
          <cell r="CO665" t="str">
            <v>NULL</v>
          </cell>
          <cell r="CP665" t="str">
            <v>NULL</v>
          </cell>
          <cell r="CQ665" t="str">
            <v>NULL</v>
          </cell>
          <cell r="CR665" t="str">
            <v>NULL</v>
          </cell>
          <cell r="CS665" t="str">
            <v>NULL</v>
          </cell>
          <cell r="CT665" t="str">
            <v>NULL</v>
          </cell>
          <cell r="CU665" t="str">
            <v>NULL</v>
          </cell>
          <cell r="CV665" t="str">
            <v>NULL</v>
          </cell>
          <cell r="CW665">
            <v>40703</v>
          </cell>
          <cell r="CX665">
            <v>10622</v>
          </cell>
          <cell r="CY665">
            <v>30081</v>
          </cell>
          <cell r="CZ665" t="str">
            <v>NULL</v>
          </cell>
          <cell r="DA665" t="str">
            <v>NULL</v>
          </cell>
          <cell r="DB665" t="str">
            <v>NULL</v>
          </cell>
          <cell r="DC665">
            <v>14434517</v>
          </cell>
          <cell r="DD665">
            <v>1012511</v>
          </cell>
          <cell r="DE665">
            <v>13422006</v>
          </cell>
        </row>
        <row r="666">
          <cell r="A666" t="str">
            <v>Hillsborough2018</v>
          </cell>
          <cell r="B666" t="str">
            <v>Hillsborough</v>
          </cell>
          <cell r="C666">
            <v>1305</v>
          </cell>
          <cell r="D666">
            <v>2018</v>
          </cell>
          <cell r="E666">
            <v>39404</v>
          </cell>
          <cell r="F666" t="str">
            <v>NULL</v>
          </cell>
          <cell r="G666">
            <v>39404</v>
          </cell>
          <cell r="H666">
            <v>1178787</v>
          </cell>
          <cell r="I666">
            <v>638082</v>
          </cell>
          <cell r="J666">
            <v>540705</v>
          </cell>
          <cell r="K666" t="str">
            <v>NULL</v>
          </cell>
          <cell r="L666" t="str">
            <v>NULL</v>
          </cell>
          <cell r="M666" t="str">
            <v>NULL</v>
          </cell>
          <cell r="N666" t="str">
            <v>NULL</v>
          </cell>
          <cell r="O666" t="str">
            <v>NULL</v>
          </cell>
          <cell r="P666" t="str">
            <v>NULL</v>
          </cell>
          <cell r="Q666" t="str">
            <v>NULL</v>
          </cell>
          <cell r="R666" t="str">
            <v>NULL</v>
          </cell>
          <cell r="S666" t="str">
            <v>NULL</v>
          </cell>
          <cell r="T666" t="str">
            <v>NULL</v>
          </cell>
          <cell r="U666" t="str">
            <v>NULL</v>
          </cell>
          <cell r="V666" t="str">
            <v>NULL</v>
          </cell>
          <cell r="W666" t="str">
            <v>NULL</v>
          </cell>
          <cell r="X666" t="str">
            <v>NULL</v>
          </cell>
          <cell r="Y666" t="str">
            <v>NULL</v>
          </cell>
          <cell r="Z666" t="str">
            <v>NULL</v>
          </cell>
          <cell r="AA666" t="str">
            <v>NULL</v>
          </cell>
          <cell r="AB666" t="str">
            <v>NULL</v>
          </cell>
          <cell r="AC666" t="str">
            <v>NULL</v>
          </cell>
          <cell r="AD666" t="str">
            <v>NULL</v>
          </cell>
          <cell r="AE666" t="str">
            <v>NULL</v>
          </cell>
          <cell r="AF666" t="str">
            <v>NULL</v>
          </cell>
          <cell r="AG666" t="str">
            <v>NULL</v>
          </cell>
          <cell r="AH666" t="str">
            <v>NULL</v>
          </cell>
          <cell r="AI666" t="str">
            <v>NULL</v>
          </cell>
          <cell r="AJ666" t="str">
            <v>NULL</v>
          </cell>
          <cell r="AK666" t="str">
            <v>NULL</v>
          </cell>
          <cell r="AL666">
            <v>1218191</v>
          </cell>
          <cell r="AM666">
            <v>638082</v>
          </cell>
          <cell r="AN666">
            <v>580109</v>
          </cell>
          <cell r="AO666">
            <v>9232697</v>
          </cell>
          <cell r="AP666">
            <v>1627003</v>
          </cell>
          <cell r="AQ666">
            <v>7605694</v>
          </cell>
          <cell r="AR666" t="str">
            <v>NULL</v>
          </cell>
          <cell r="AS666" t="str">
            <v>NULL</v>
          </cell>
          <cell r="AT666" t="str">
            <v>NULL</v>
          </cell>
          <cell r="AU666" t="str">
            <v>NULL</v>
          </cell>
          <cell r="AV666" t="str">
            <v>NULL</v>
          </cell>
          <cell r="AW666" t="str">
            <v>NULL</v>
          </cell>
          <cell r="AX666" t="str">
            <v>NULL</v>
          </cell>
          <cell r="AY666" t="str">
            <v>NULL</v>
          </cell>
          <cell r="AZ666" t="str">
            <v>NULL</v>
          </cell>
          <cell r="BA666" t="str">
            <v>NULL</v>
          </cell>
          <cell r="BB666" t="str">
            <v>NULL</v>
          </cell>
          <cell r="BC666" t="str">
            <v>NULL</v>
          </cell>
          <cell r="BD666" t="str">
            <v>NULL</v>
          </cell>
          <cell r="BE666" t="str">
            <v>NULL</v>
          </cell>
          <cell r="BF666" t="str">
            <v>NULL</v>
          </cell>
          <cell r="BG666" t="str">
            <v>NULL</v>
          </cell>
          <cell r="BH666" t="str">
            <v>NULL</v>
          </cell>
          <cell r="BI666" t="str">
            <v>NULL</v>
          </cell>
          <cell r="BJ666" t="str">
            <v>NULL</v>
          </cell>
          <cell r="BK666" t="str">
            <v>NULL</v>
          </cell>
          <cell r="BL666" t="str">
            <v>NULL</v>
          </cell>
          <cell r="BM666" t="str">
            <v>NULL</v>
          </cell>
          <cell r="BN666" t="str">
            <v>NULL</v>
          </cell>
          <cell r="BO666" t="str">
            <v>NULL</v>
          </cell>
          <cell r="BP666" t="str">
            <v>NULL</v>
          </cell>
          <cell r="BQ666" t="str">
            <v>NULL</v>
          </cell>
          <cell r="BR666" t="str">
            <v>NULL</v>
          </cell>
          <cell r="BS666" t="str">
            <v>NULL</v>
          </cell>
          <cell r="BT666" t="str">
            <v>NULL</v>
          </cell>
          <cell r="BU666" t="str">
            <v>NULL</v>
          </cell>
          <cell r="BV666">
            <v>7109570</v>
          </cell>
          <cell r="BW666">
            <v>1137391</v>
          </cell>
          <cell r="BX666">
            <v>5972179</v>
          </cell>
          <cell r="BY666" t="str">
            <v>NULL</v>
          </cell>
          <cell r="BZ666" t="str">
            <v>NULL</v>
          </cell>
          <cell r="CA666" t="str">
            <v>NULL</v>
          </cell>
          <cell r="CB666" t="str">
            <v>NULL</v>
          </cell>
          <cell r="CC666" t="str">
            <v>NULL</v>
          </cell>
          <cell r="CD666" t="str">
            <v>NULL</v>
          </cell>
          <cell r="CE666" t="str">
            <v>NULL</v>
          </cell>
          <cell r="CF666" t="str">
            <v>NULL</v>
          </cell>
          <cell r="CG666" t="str">
            <v>NULL</v>
          </cell>
          <cell r="CH666" t="str">
            <v>NULL</v>
          </cell>
          <cell r="CI666" t="str">
            <v>NULL</v>
          </cell>
          <cell r="CJ666" t="str">
            <v>NULL</v>
          </cell>
          <cell r="CK666" t="str">
            <v>NULL</v>
          </cell>
          <cell r="CL666" t="str">
            <v>NULL</v>
          </cell>
          <cell r="CM666" t="str">
            <v>NULL</v>
          </cell>
          <cell r="CN666" t="str">
            <v>NULL</v>
          </cell>
          <cell r="CO666" t="str">
            <v>NULL</v>
          </cell>
          <cell r="CP666" t="str">
            <v>NULL</v>
          </cell>
          <cell r="CQ666" t="str">
            <v>NULL</v>
          </cell>
          <cell r="CR666" t="str">
            <v>NULL</v>
          </cell>
          <cell r="CS666" t="str">
            <v>NULL</v>
          </cell>
          <cell r="CT666" t="str">
            <v>NULL</v>
          </cell>
          <cell r="CU666" t="str">
            <v>NULL</v>
          </cell>
          <cell r="CV666" t="str">
            <v>NULL</v>
          </cell>
          <cell r="CW666" t="str">
            <v>NULL</v>
          </cell>
          <cell r="CX666" t="str">
            <v>NULL</v>
          </cell>
          <cell r="CY666" t="str">
            <v>NULL</v>
          </cell>
          <cell r="CZ666" t="str">
            <v>NULL</v>
          </cell>
          <cell r="DA666" t="str">
            <v>NULL</v>
          </cell>
          <cell r="DB666" t="str">
            <v>NULL</v>
          </cell>
          <cell r="DC666">
            <v>16342267</v>
          </cell>
          <cell r="DD666">
            <v>2764394</v>
          </cell>
          <cell r="DE666">
            <v>13577873</v>
          </cell>
        </row>
        <row r="667">
          <cell r="A667" t="str">
            <v>Hollister2018</v>
          </cell>
          <cell r="B667" t="str">
            <v>Hollister</v>
          </cell>
          <cell r="C667">
            <v>1306</v>
          </cell>
          <cell r="D667">
            <v>2018</v>
          </cell>
          <cell r="E667">
            <v>376313</v>
          </cell>
          <cell r="F667" t="str">
            <v>NULL</v>
          </cell>
          <cell r="G667">
            <v>376313</v>
          </cell>
          <cell r="H667">
            <v>4800473</v>
          </cell>
          <cell r="I667">
            <v>586780</v>
          </cell>
          <cell r="J667">
            <v>4213693</v>
          </cell>
          <cell r="K667" t="str">
            <v>NULL</v>
          </cell>
          <cell r="L667" t="str">
            <v>NULL</v>
          </cell>
          <cell r="M667" t="str">
            <v>NULL</v>
          </cell>
          <cell r="N667" t="str">
            <v>NULL</v>
          </cell>
          <cell r="O667" t="str">
            <v>NULL</v>
          </cell>
          <cell r="P667" t="str">
            <v>NULL</v>
          </cell>
          <cell r="Q667" t="str">
            <v>NULL</v>
          </cell>
          <cell r="R667" t="str">
            <v>NULL</v>
          </cell>
          <cell r="S667" t="str">
            <v>NULL</v>
          </cell>
          <cell r="T667" t="str">
            <v>NULL</v>
          </cell>
          <cell r="U667" t="str">
            <v>NULL</v>
          </cell>
          <cell r="V667" t="str">
            <v>NULL</v>
          </cell>
          <cell r="W667" t="str">
            <v>NULL</v>
          </cell>
          <cell r="X667" t="str">
            <v>NULL</v>
          </cell>
          <cell r="Y667" t="str">
            <v>NULL</v>
          </cell>
          <cell r="Z667" t="str">
            <v>NULL</v>
          </cell>
          <cell r="AA667" t="str">
            <v>NULL</v>
          </cell>
          <cell r="AB667" t="str">
            <v>NULL</v>
          </cell>
          <cell r="AC667" t="str">
            <v>NULL</v>
          </cell>
          <cell r="AD667" t="str">
            <v>NULL</v>
          </cell>
          <cell r="AE667" t="str">
            <v>NULL</v>
          </cell>
          <cell r="AF667" t="str">
            <v>NULL</v>
          </cell>
          <cell r="AG667" t="str">
            <v>NULL</v>
          </cell>
          <cell r="AH667" t="str">
            <v>NULL</v>
          </cell>
          <cell r="AI667" t="str">
            <v>NULL</v>
          </cell>
          <cell r="AJ667" t="str">
            <v>NULL</v>
          </cell>
          <cell r="AK667" t="str">
            <v>NULL</v>
          </cell>
          <cell r="AL667">
            <v>5176786</v>
          </cell>
          <cell r="AM667">
            <v>586780</v>
          </cell>
          <cell r="AN667">
            <v>4590006</v>
          </cell>
          <cell r="AO667">
            <v>7427109</v>
          </cell>
          <cell r="AP667">
            <v>1402968</v>
          </cell>
          <cell r="AQ667">
            <v>6024141</v>
          </cell>
          <cell r="AR667" t="str">
            <v>NULL</v>
          </cell>
          <cell r="AS667" t="str">
            <v>NULL</v>
          </cell>
          <cell r="AT667" t="str">
            <v>NULL</v>
          </cell>
          <cell r="AU667" t="str">
            <v>NULL</v>
          </cell>
          <cell r="AV667" t="str">
            <v>NULL</v>
          </cell>
          <cell r="AW667" t="str">
            <v>NULL</v>
          </cell>
          <cell r="AX667" t="str">
            <v>NULL</v>
          </cell>
          <cell r="AY667" t="str">
            <v>NULL</v>
          </cell>
          <cell r="AZ667" t="str">
            <v>NULL</v>
          </cell>
          <cell r="BA667" t="str">
            <v>NULL</v>
          </cell>
          <cell r="BB667" t="str">
            <v>NULL</v>
          </cell>
          <cell r="BC667" t="str">
            <v>NULL</v>
          </cell>
          <cell r="BD667" t="str">
            <v>NULL</v>
          </cell>
          <cell r="BE667" t="str">
            <v>NULL</v>
          </cell>
          <cell r="BF667" t="str">
            <v>NULL</v>
          </cell>
          <cell r="BG667" t="str">
            <v>NULL</v>
          </cell>
          <cell r="BH667" t="str">
            <v>NULL</v>
          </cell>
          <cell r="BI667" t="str">
            <v>NULL</v>
          </cell>
          <cell r="BJ667" t="str">
            <v>NULL</v>
          </cell>
          <cell r="BK667" t="str">
            <v>NULL</v>
          </cell>
          <cell r="BL667" t="str">
            <v>NULL</v>
          </cell>
          <cell r="BM667" t="str">
            <v>NULL</v>
          </cell>
          <cell r="BN667" t="str">
            <v>NULL</v>
          </cell>
          <cell r="BO667" t="str">
            <v>NULL</v>
          </cell>
          <cell r="BP667" t="str">
            <v>NULL</v>
          </cell>
          <cell r="BQ667" t="str">
            <v>NULL</v>
          </cell>
          <cell r="BR667" t="str">
            <v>NULL</v>
          </cell>
          <cell r="BS667" t="str">
            <v>NULL</v>
          </cell>
          <cell r="BT667" t="str">
            <v>NULL</v>
          </cell>
          <cell r="BU667" t="str">
            <v>NULL</v>
          </cell>
          <cell r="BV667">
            <v>8303256</v>
          </cell>
          <cell r="BW667">
            <v>1357746</v>
          </cell>
          <cell r="BX667">
            <v>6945510</v>
          </cell>
          <cell r="BY667" t="str">
            <v>NULL</v>
          </cell>
          <cell r="BZ667" t="str">
            <v>NULL</v>
          </cell>
          <cell r="CA667" t="str">
            <v>NULL</v>
          </cell>
          <cell r="CB667">
            <v>435888</v>
          </cell>
          <cell r="CC667">
            <v>102741</v>
          </cell>
          <cell r="CD667">
            <v>333147</v>
          </cell>
          <cell r="CE667" t="str">
            <v>NULL</v>
          </cell>
          <cell r="CF667" t="str">
            <v>NULL</v>
          </cell>
          <cell r="CG667" t="str">
            <v>NULL</v>
          </cell>
          <cell r="CH667">
            <v>319823</v>
          </cell>
          <cell r="CI667" t="str">
            <v>NULL</v>
          </cell>
          <cell r="CJ667">
            <v>319823</v>
          </cell>
          <cell r="CK667" t="str">
            <v>NULL</v>
          </cell>
          <cell r="CL667" t="str">
            <v>NULL</v>
          </cell>
          <cell r="CM667" t="str">
            <v>NULL</v>
          </cell>
          <cell r="CN667" t="str">
            <v>NULL</v>
          </cell>
          <cell r="CO667" t="str">
            <v>NULL</v>
          </cell>
          <cell r="CP667" t="str">
            <v>NULL</v>
          </cell>
          <cell r="CQ667" t="str">
            <v>NULL</v>
          </cell>
          <cell r="CR667" t="str">
            <v>NULL</v>
          </cell>
          <cell r="CS667" t="str">
            <v>NULL</v>
          </cell>
          <cell r="CT667" t="str">
            <v>NULL</v>
          </cell>
          <cell r="CU667" t="str">
            <v>NULL</v>
          </cell>
          <cell r="CV667" t="str">
            <v>NULL</v>
          </cell>
          <cell r="CW667" t="str">
            <v>NULL</v>
          </cell>
          <cell r="CX667" t="str">
            <v>NULL</v>
          </cell>
          <cell r="CY667" t="str">
            <v>NULL</v>
          </cell>
          <cell r="CZ667" t="str">
            <v>NULL</v>
          </cell>
          <cell r="DA667" t="str">
            <v>NULL</v>
          </cell>
          <cell r="DB667" t="str">
            <v>NULL</v>
          </cell>
          <cell r="DC667">
            <v>16486076</v>
          </cell>
          <cell r="DD667">
            <v>2863455</v>
          </cell>
          <cell r="DE667">
            <v>13622621</v>
          </cell>
        </row>
        <row r="668">
          <cell r="A668" t="str">
            <v>Holtville2018</v>
          </cell>
          <cell r="B668" t="str">
            <v>Holtville</v>
          </cell>
          <cell r="C668">
            <v>1307</v>
          </cell>
          <cell r="D668">
            <v>2018</v>
          </cell>
          <cell r="E668">
            <v>72825</v>
          </cell>
          <cell r="F668" t="str">
            <v>NULL</v>
          </cell>
          <cell r="G668">
            <v>72825</v>
          </cell>
          <cell r="H668">
            <v>584076</v>
          </cell>
          <cell r="I668">
            <v>525</v>
          </cell>
          <cell r="J668">
            <v>583551</v>
          </cell>
          <cell r="K668" t="str">
            <v>NULL</v>
          </cell>
          <cell r="L668" t="str">
            <v>NULL</v>
          </cell>
          <cell r="M668" t="str">
            <v>NULL</v>
          </cell>
          <cell r="N668" t="str">
            <v>NULL</v>
          </cell>
          <cell r="O668" t="str">
            <v>NULL</v>
          </cell>
          <cell r="P668" t="str">
            <v>NULL</v>
          </cell>
          <cell r="Q668" t="str">
            <v>NULL</v>
          </cell>
          <cell r="R668" t="str">
            <v>NULL</v>
          </cell>
          <cell r="S668" t="str">
            <v>NULL</v>
          </cell>
          <cell r="T668" t="str">
            <v>NULL</v>
          </cell>
          <cell r="U668" t="str">
            <v>NULL</v>
          </cell>
          <cell r="V668" t="str">
            <v>NULL</v>
          </cell>
          <cell r="W668" t="str">
            <v>NULL</v>
          </cell>
          <cell r="X668" t="str">
            <v>NULL</v>
          </cell>
          <cell r="Y668" t="str">
            <v>NULL</v>
          </cell>
          <cell r="Z668" t="str">
            <v>NULL</v>
          </cell>
          <cell r="AA668" t="str">
            <v>NULL</v>
          </cell>
          <cell r="AB668" t="str">
            <v>NULL</v>
          </cell>
          <cell r="AC668" t="str">
            <v>NULL</v>
          </cell>
          <cell r="AD668" t="str">
            <v>NULL</v>
          </cell>
          <cell r="AE668" t="str">
            <v>NULL</v>
          </cell>
          <cell r="AF668">
            <v>34498</v>
          </cell>
          <cell r="AG668">
            <v>68283</v>
          </cell>
          <cell r="AH668">
            <v>-33785</v>
          </cell>
          <cell r="AI668" t="str">
            <v>NULL</v>
          </cell>
          <cell r="AJ668" t="str">
            <v>NULL</v>
          </cell>
          <cell r="AK668" t="str">
            <v>NULL</v>
          </cell>
          <cell r="AL668">
            <v>691399</v>
          </cell>
          <cell r="AM668">
            <v>68808</v>
          </cell>
          <cell r="AN668">
            <v>622591</v>
          </cell>
          <cell r="AO668">
            <v>981839</v>
          </cell>
          <cell r="AP668">
            <v>328762</v>
          </cell>
          <cell r="AQ668">
            <v>653077</v>
          </cell>
          <cell r="AR668" t="str">
            <v>NULL</v>
          </cell>
          <cell r="AS668" t="str">
            <v>NULL</v>
          </cell>
          <cell r="AT668" t="str">
            <v>NULL</v>
          </cell>
          <cell r="AU668" t="str">
            <v>NULL</v>
          </cell>
          <cell r="AV668" t="str">
            <v>NULL</v>
          </cell>
          <cell r="AW668" t="str">
            <v>NULL</v>
          </cell>
          <cell r="AX668" t="str">
            <v>NULL</v>
          </cell>
          <cell r="AY668" t="str">
            <v>NULL</v>
          </cell>
          <cell r="AZ668" t="str">
            <v>NULL</v>
          </cell>
          <cell r="BA668" t="str">
            <v>NULL</v>
          </cell>
          <cell r="BB668" t="str">
            <v>NULL</v>
          </cell>
          <cell r="BC668" t="str">
            <v>NULL</v>
          </cell>
          <cell r="BD668" t="str">
            <v>NULL</v>
          </cell>
          <cell r="BE668" t="str">
            <v>NULL</v>
          </cell>
          <cell r="BF668" t="str">
            <v>NULL</v>
          </cell>
          <cell r="BG668" t="str">
            <v>NULL</v>
          </cell>
          <cell r="BH668" t="str">
            <v>NULL</v>
          </cell>
          <cell r="BI668" t="str">
            <v>NULL</v>
          </cell>
          <cell r="BJ668" t="str">
            <v>NULL</v>
          </cell>
          <cell r="BK668" t="str">
            <v>NULL</v>
          </cell>
          <cell r="BL668" t="str">
            <v>NULL</v>
          </cell>
          <cell r="BM668" t="str">
            <v>NULL</v>
          </cell>
          <cell r="BN668" t="str">
            <v>NULL</v>
          </cell>
          <cell r="BO668" t="str">
            <v>NULL</v>
          </cell>
          <cell r="BP668" t="str">
            <v>NULL</v>
          </cell>
          <cell r="BQ668" t="str">
            <v>NULL</v>
          </cell>
          <cell r="BR668" t="str">
            <v>NULL</v>
          </cell>
          <cell r="BS668" t="str">
            <v>NULL</v>
          </cell>
          <cell r="BT668" t="str">
            <v>NULL</v>
          </cell>
          <cell r="BU668" t="str">
            <v>NULL</v>
          </cell>
          <cell r="BV668">
            <v>641411</v>
          </cell>
          <cell r="BW668">
            <v>301046</v>
          </cell>
          <cell r="BX668">
            <v>340365</v>
          </cell>
          <cell r="BY668" t="str">
            <v>NULL</v>
          </cell>
          <cell r="BZ668">
            <v>205</v>
          </cell>
          <cell r="CA668">
            <v>-205</v>
          </cell>
          <cell r="CB668">
            <v>20208</v>
          </cell>
          <cell r="CC668">
            <v>2025</v>
          </cell>
          <cell r="CD668">
            <v>18183</v>
          </cell>
          <cell r="CE668" t="str">
            <v>NULL</v>
          </cell>
          <cell r="CF668" t="str">
            <v>NULL</v>
          </cell>
          <cell r="CG668" t="str">
            <v>NULL</v>
          </cell>
          <cell r="CH668" t="str">
            <v>NULL</v>
          </cell>
          <cell r="CI668" t="str">
            <v>NULL</v>
          </cell>
          <cell r="CJ668" t="str">
            <v>NULL</v>
          </cell>
          <cell r="CK668" t="str">
            <v>NULL</v>
          </cell>
          <cell r="CL668" t="str">
            <v>NULL</v>
          </cell>
          <cell r="CM668" t="str">
            <v>NULL</v>
          </cell>
          <cell r="CN668" t="str">
            <v>NULL</v>
          </cell>
          <cell r="CO668" t="str">
            <v>NULL</v>
          </cell>
          <cell r="CP668" t="str">
            <v>NULL</v>
          </cell>
          <cell r="CQ668" t="str">
            <v>NULL</v>
          </cell>
          <cell r="CR668" t="str">
            <v>NULL</v>
          </cell>
          <cell r="CS668" t="str">
            <v>NULL</v>
          </cell>
          <cell r="CT668" t="str">
            <v>NULL</v>
          </cell>
          <cell r="CU668" t="str">
            <v>NULL</v>
          </cell>
          <cell r="CV668" t="str">
            <v>NULL</v>
          </cell>
          <cell r="CW668" t="str">
            <v>NULL</v>
          </cell>
          <cell r="CX668" t="str">
            <v>NULL</v>
          </cell>
          <cell r="CY668" t="str">
            <v>NULL</v>
          </cell>
          <cell r="CZ668" t="str">
            <v>NULL</v>
          </cell>
          <cell r="DA668" t="str">
            <v>NULL</v>
          </cell>
          <cell r="DB668" t="str">
            <v>NULL</v>
          </cell>
          <cell r="DC668">
            <v>1643458</v>
          </cell>
          <cell r="DD668">
            <v>632038</v>
          </cell>
          <cell r="DE668">
            <v>1011420</v>
          </cell>
        </row>
        <row r="669">
          <cell r="A669" t="str">
            <v>Hughson2018</v>
          </cell>
          <cell r="B669" t="str">
            <v>Hughson</v>
          </cell>
          <cell r="C669">
            <v>1308</v>
          </cell>
          <cell r="D669">
            <v>2018</v>
          </cell>
          <cell r="E669">
            <v>33688</v>
          </cell>
          <cell r="F669" t="str">
            <v>NULL</v>
          </cell>
          <cell r="G669">
            <v>33688</v>
          </cell>
          <cell r="H669">
            <v>996856</v>
          </cell>
          <cell r="I669">
            <v>510000</v>
          </cell>
          <cell r="J669">
            <v>486856</v>
          </cell>
          <cell r="K669" t="str">
            <v>NULL</v>
          </cell>
          <cell r="L669" t="str">
            <v>NULL</v>
          </cell>
          <cell r="M669" t="str">
            <v>NULL</v>
          </cell>
          <cell r="N669" t="str">
            <v>NULL</v>
          </cell>
          <cell r="O669" t="str">
            <v>NULL</v>
          </cell>
          <cell r="P669" t="str">
            <v>NULL</v>
          </cell>
          <cell r="Q669" t="str">
            <v>NULL</v>
          </cell>
          <cell r="R669" t="str">
            <v>NULL</v>
          </cell>
          <cell r="S669" t="str">
            <v>NULL</v>
          </cell>
          <cell r="T669" t="str">
            <v>NULL</v>
          </cell>
          <cell r="U669" t="str">
            <v>NULL</v>
          </cell>
          <cell r="V669" t="str">
            <v>NULL</v>
          </cell>
          <cell r="W669" t="str">
            <v>NULL</v>
          </cell>
          <cell r="X669" t="str">
            <v>NULL</v>
          </cell>
          <cell r="Y669" t="str">
            <v>NULL</v>
          </cell>
          <cell r="Z669" t="str">
            <v>NULL</v>
          </cell>
          <cell r="AA669" t="str">
            <v>NULL</v>
          </cell>
          <cell r="AB669" t="str">
            <v>NULL</v>
          </cell>
          <cell r="AC669" t="str">
            <v>NULL</v>
          </cell>
          <cell r="AD669" t="str">
            <v>NULL</v>
          </cell>
          <cell r="AE669" t="str">
            <v>NULL</v>
          </cell>
          <cell r="AF669" t="str">
            <v>NULL</v>
          </cell>
          <cell r="AG669" t="str">
            <v>NULL</v>
          </cell>
          <cell r="AH669" t="str">
            <v>NULL</v>
          </cell>
          <cell r="AI669" t="str">
            <v>NULL</v>
          </cell>
          <cell r="AJ669" t="str">
            <v>NULL</v>
          </cell>
          <cell r="AK669" t="str">
            <v>NULL</v>
          </cell>
          <cell r="AL669">
            <v>1030544</v>
          </cell>
          <cell r="AM669">
            <v>510000</v>
          </cell>
          <cell r="AN669">
            <v>520544</v>
          </cell>
          <cell r="AO669">
            <v>1293883</v>
          </cell>
          <cell r="AP669">
            <v>167071</v>
          </cell>
          <cell r="AQ669">
            <v>1126812</v>
          </cell>
          <cell r="AR669" t="str">
            <v>NULL</v>
          </cell>
          <cell r="AS669" t="str">
            <v>NULL</v>
          </cell>
          <cell r="AT669" t="str">
            <v>NULL</v>
          </cell>
          <cell r="AU669" t="str">
            <v>NULL</v>
          </cell>
          <cell r="AV669" t="str">
            <v>NULL</v>
          </cell>
          <cell r="AW669" t="str">
            <v>NULL</v>
          </cell>
          <cell r="AX669" t="str">
            <v>NULL</v>
          </cell>
          <cell r="AY669" t="str">
            <v>NULL</v>
          </cell>
          <cell r="AZ669" t="str">
            <v>NULL</v>
          </cell>
          <cell r="BA669" t="str">
            <v>NULL</v>
          </cell>
          <cell r="BB669" t="str">
            <v>NULL</v>
          </cell>
          <cell r="BC669" t="str">
            <v>NULL</v>
          </cell>
          <cell r="BD669" t="str">
            <v>NULL</v>
          </cell>
          <cell r="BE669" t="str">
            <v>NULL</v>
          </cell>
          <cell r="BF669" t="str">
            <v>NULL</v>
          </cell>
          <cell r="BG669" t="str">
            <v>NULL</v>
          </cell>
          <cell r="BH669" t="str">
            <v>NULL</v>
          </cell>
          <cell r="BI669" t="str">
            <v>NULL</v>
          </cell>
          <cell r="BJ669" t="str">
            <v>NULL</v>
          </cell>
          <cell r="BK669" t="str">
            <v>NULL</v>
          </cell>
          <cell r="BL669" t="str">
            <v>NULL</v>
          </cell>
          <cell r="BM669" t="str">
            <v>NULL</v>
          </cell>
          <cell r="BN669" t="str">
            <v>NULL</v>
          </cell>
          <cell r="BO669" t="str">
            <v>NULL</v>
          </cell>
          <cell r="BP669" t="str">
            <v>NULL</v>
          </cell>
          <cell r="BQ669" t="str">
            <v>NULL</v>
          </cell>
          <cell r="BR669" t="str">
            <v>NULL</v>
          </cell>
          <cell r="BS669" t="str">
            <v>NULL</v>
          </cell>
          <cell r="BT669" t="str">
            <v>NULL</v>
          </cell>
          <cell r="BU669" t="str">
            <v>NULL</v>
          </cell>
          <cell r="BV669" t="str">
            <v>NULL</v>
          </cell>
          <cell r="BW669" t="str">
            <v>NULL</v>
          </cell>
          <cell r="BX669" t="str">
            <v>NULL</v>
          </cell>
          <cell r="BY669" t="str">
            <v>NULL</v>
          </cell>
          <cell r="BZ669" t="str">
            <v>NULL</v>
          </cell>
          <cell r="CA669" t="str">
            <v>NULL</v>
          </cell>
          <cell r="CB669" t="str">
            <v>NULL</v>
          </cell>
          <cell r="CC669" t="str">
            <v>NULL</v>
          </cell>
          <cell r="CD669" t="str">
            <v>NULL</v>
          </cell>
          <cell r="CE669" t="str">
            <v>NULL</v>
          </cell>
          <cell r="CF669" t="str">
            <v>NULL</v>
          </cell>
          <cell r="CG669" t="str">
            <v>NULL</v>
          </cell>
          <cell r="CH669">
            <v>85423</v>
          </cell>
          <cell r="CI669">
            <v>135834</v>
          </cell>
          <cell r="CJ669">
            <v>-50411</v>
          </cell>
          <cell r="CK669" t="str">
            <v>NULL</v>
          </cell>
          <cell r="CL669" t="str">
            <v>NULL</v>
          </cell>
          <cell r="CM669" t="str">
            <v>NULL</v>
          </cell>
          <cell r="CN669" t="str">
            <v>NULL</v>
          </cell>
          <cell r="CO669" t="str">
            <v>NULL</v>
          </cell>
          <cell r="CP669" t="str">
            <v>NULL</v>
          </cell>
          <cell r="CQ669" t="str">
            <v>NULL</v>
          </cell>
          <cell r="CR669" t="str">
            <v>NULL</v>
          </cell>
          <cell r="CS669" t="str">
            <v>NULL</v>
          </cell>
          <cell r="CT669" t="str">
            <v>NULL</v>
          </cell>
          <cell r="CU669" t="str">
            <v>NULL</v>
          </cell>
          <cell r="CV669" t="str">
            <v>NULL</v>
          </cell>
          <cell r="CW669" t="str">
            <v>NULL</v>
          </cell>
          <cell r="CX669" t="str">
            <v>NULL</v>
          </cell>
          <cell r="CY669" t="str">
            <v>NULL</v>
          </cell>
          <cell r="CZ669" t="str">
            <v>NULL</v>
          </cell>
          <cell r="DA669" t="str">
            <v>NULL</v>
          </cell>
          <cell r="DB669" t="str">
            <v>NULL</v>
          </cell>
          <cell r="DC669">
            <v>1379306</v>
          </cell>
          <cell r="DD669">
            <v>302905</v>
          </cell>
          <cell r="DE669">
            <v>1076401</v>
          </cell>
        </row>
        <row r="670">
          <cell r="A670" t="str">
            <v>Huntington Beach2018</v>
          </cell>
          <cell r="B670" t="str">
            <v>Huntington Beach</v>
          </cell>
          <cell r="C670">
            <v>1309</v>
          </cell>
          <cell r="D670">
            <v>2018</v>
          </cell>
          <cell r="E670">
            <v>3559711</v>
          </cell>
          <cell r="F670">
            <v>228553</v>
          </cell>
          <cell r="G670">
            <v>3331158</v>
          </cell>
          <cell r="H670">
            <v>16076823</v>
          </cell>
          <cell r="I670">
            <v>11916066</v>
          </cell>
          <cell r="J670">
            <v>4160757</v>
          </cell>
          <cell r="K670" t="str">
            <v>NULL</v>
          </cell>
          <cell r="L670" t="str">
            <v>NULL</v>
          </cell>
          <cell r="M670" t="str">
            <v>NULL</v>
          </cell>
          <cell r="N670" t="str">
            <v>NULL</v>
          </cell>
          <cell r="O670" t="str">
            <v>NULL</v>
          </cell>
          <cell r="P670" t="str">
            <v>NULL</v>
          </cell>
          <cell r="Q670" t="str">
            <v>NULL</v>
          </cell>
          <cell r="R670" t="str">
            <v>NULL</v>
          </cell>
          <cell r="S670" t="str">
            <v>NULL</v>
          </cell>
          <cell r="T670" t="str">
            <v>NULL</v>
          </cell>
          <cell r="U670" t="str">
            <v>NULL</v>
          </cell>
          <cell r="V670" t="str">
            <v>NULL</v>
          </cell>
          <cell r="W670" t="str">
            <v>NULL</v>
          </cell>
          <cell r="X670" t="str">
            <v>NULL</v>
          </cell>
          <cell r="Y670" t="str">
            <v>NULL</v>
          </cell>
          <cell r="Z670" t="str">
            <v>NULL</v>
          </cell>
          <cell r="AA670" t="str">
            <v>NULL</v>
          </cell>
          <cell r="AB670" t="str">
            <v>NULL</v>
          </cell>
          <cell r="AC670" t="str">
            <v>NULL</v>
          </cell>
          <cell r="AD670" t="str">
            <v>NULL</v>
          </cell>
          <cell r="AE670" t="str">
            <v>NULL</v>
          </cell>
          <cell r="AF670" t="str">
            <v>NULL</v>
          </cell>
          <cell r="AG670" t="str">
            <v>NULL</v>
          </cell>
          <cell r="AH670" t="str">
            <v>NULL</v>
          </cell>
          <cell r="AI670" t="str">
            <v>NULL</v>
          </cell>
          <cell r="AJ670" t="str">
            <v>NULL</v>
          </cell>
          <cell r="AK670" t="str">
            <v>NULL</v>
          </cell>
          <cell r="AL670">
            <v>19636534</v>
          </cell>
          <cell r="AM670">
            <v>12144619</v>
          </cell>
          <cell r="AN670">
            <v>7491915</v>
          </cell>
          <cell r="AO670">
            <v>68763946</v>
          </cell>
          <cell r="AP670">
            <v>7951603</v>
          </cell>
          <cell r="AQ670">
            <v>60812343</v>
          </cell>
          <cell r="AR670" t="str">
            <v>NULL</v>
          </cell>
          <cell r="AS670" t="str">
            <v>NULL</v>
          </cell>
          <cell r="AT670" t="str">
            <v>NULL</v>
          </cell>
          <cell r="AU670" t="str">
            <v>NULL</v>
          </cell>
          <cell r="AV670" t="str">
            <v>NULL</v>
          </cell>
          <cell r="AW670" t="str">
            <v>NULL</v>
          </cell>
          <cell r="AX670" t="str">
            <v>NULL</v>
          </cell>
          <cell r="AY670" t="str">
            <v>NULL</v>
          </cell>
          <cell r="AZ670" t="str">
            <v>NULL</v>
          </cell>
          <cell r="BA670" t="str">
            <v>NULL</v>
          </cell>
          <cell r="BB670" t="str">
            <v>NULL</v>
          </cell>
          <cell r="BC670" t="str">
            <v>NULL</v>
          </cell>
          <cell r="BD670" t="str">
            <v>NULL</v>
          </cell>
          <cell r="BE670" t="str">
            <v>NULL</v>
          </cell>
          <cell r="BF670" t="str">
            <v>NULL</v>
          </cell>
          <cell r="BG670" t="str">
            <v>NULL</v>
          </cell>
          <cell r="BH670" t="str">
            <v>NULL</v>
          </cell>
          <cell r="BI670" t="str">
            <v>NULL</v>
          </cell>
          <cell r="BJ670" t="str">
            <v>NULL</v>
          </cell>
          <cell r="BK670" t="str">
            <v>NULL</v>
          </cell>
          <cell r="BL670" t="str">
            <v>NULL</v>
          </cell>
          <cell r="BM670" t="str">
            <v>NULL</v>
          </cell>
          <cell r="BN670" t="str">
            <v>NULL</v>
          </cell>
          <cell r="BO670" t="str">
            <v>NULL</v>
          </cell>
          <cell r="BP670" t="str">
            <v>NULL</v>
          </cell>
          <cell r="BQ670" t="str">
            <v>NULL</v>
          </cell>
          <cell r="BR670" t="str">
            <v>NULL</v>
          </cell>
          <cell r="BS670" t="str">
            <v>NULL</v>
          </cell>
          <cell r="BT670" t="str">
            <v>NULL</v>
          </cell>
          <cell r="BU670" t="str">
            <v>NULL</v>
          </cell>
          <cell r="BV670">
            <v>33214701</v>
          </cell>
          <cell r="BW670">
            <v>2286828</v>
          </cell>
          <cell r="BX670">
            <v>30927873</v>
          </cell>
          <cell r="BY670">
            <v>4825779</v>
          </cell>
          <cell r="BZ670">
            <v>6445697</v>
          </cell>
          <cell r="CA670">
            <v>-1619918</v>
          </cell>
          <cell r="CB670" t="str">
            <v>NULL</v>
          </cell>
          <cell r="CC670" t="str">
            <v>NULL</v>
          </cell>
          <cell r="CD670" t="str">
            <v>NULL</v>
          </cell>
          <cell r="CE670">
            <v>17149</v>
          </cell>
          <cell r="CF670">
            <v>5151</v>
          </cell>
          <cell r="CG670">
            <v>11998</v>
          </cell>
          <cell r="CH670">
            <v>1221907</v>
          </cell>
          <cell r="CI670">
            <v>1341451</v>
          </cell>
          <cell r="CJ670">
            <v>-119544</v>
          </cell>
          <cell r="CK670">
            <v>32349</v>
          </cell>
          <cell r="CL670">
            <v>228581</v>
          </cell>
          <cell r="CM670">
            <v>-196232</v>
          </cell>
          <cell r="CN670" t="str">
            <v>NULL</v>
          </cell>
          <cell r="CO670" t="str">
            <v>NULL</v>
          </cell>
          <cell r="CP670" t="str">
            <v>NULL</v>
          </cell>
          <cell r="CQ670" t="str">
            <v>NULL</v>
          </cell>
          <cell r="CR670" t="str">
            <v>NULL</v>
          </cell>
          <cell r="CS670" t="str">
            <v>NULL</v>
          </cell>
          <cell r="CT670" t="str">
            <v>NULL</v>
          </cell>
          <cell r="CU670" t="str">
            <v>NULL</v>
          </cell>
          <cell r="CV670" t="str">
            <v>NULL</v>
          </cell>
          <cell r="CW670" t="str">
            <v>NULL</v>
          </cell>
          <cell r="CX670" t="str">
            <v>NULL</v>
          </cell>
          <cell r="CY670" t="str">
            <v>NULL</v>
          </cell>
          <cell r="CZ670" t="str">
            <v>NULL</v>
          </cell>
          <cell r="DA670" t="str">
            <v>NULL</v>
          </cell>
          <cell r="DB670" t="str">
            <v>NULL</v>
          </cell>
          <cell r="DC670">
            <v>108075831</v>
          </cell>
          <cell r="DD670">
            <v>18259311</v>
          </cell>
          <cell r="DE670">
            <v>89816520</v>
          </cell>
        </row>
        <row r="671">
          <cell r="A671" t="str">
            <v>Huntington Park2018</v>
          </cell>
          <cell r="B671" t="str">
            <v>Huntington Park</v>
          </cell>
          <cell r="C671">
            <v>1310</v>
          </cell>
          <cell r="D671">
            <v>2018</v>
          </cell>
          <cell r="E671">
            <v>2781722</v>
          </cell>
          <cell r="F671" t="str">
            <v>NULL</v>
          </cell>
          <cell r="G671">
            <v>2781722</v>
          </cell>
          <cell r="H671">
            <v>4182800</v>
          </cell>
          <cell r="I671">
            <v>8062718</v>
          </cell>
          <cell r="J671">
            <v>-3879918</v>
          </cell>
          <cell r="K671" t="str">
            <v>NULL</v>
          </cell>
          <cell r="L671" t="str">
            <v>NULL</v>
          </cell>
          <cell r="M671" t="str">
            <v>NULL</v>
          </cell>
          <cell r="N671" t="str">
            <v>NULL</v>
          </cell>
          <cell r="O671" t="str">
            <v>NULL</v>
          </cell>
          <cell r="P671" t="str">
            <v>NULL</v>
          </cell>
          <cell r="Q671" t="str">
            <v>NULL</v>
          </cell>
          <cell r="R671" t="str">
            <v>NULL</v>
          </cell>
          <cell r="S671" t="str">
            <v>NULL</v>
          </cell>
          <cell r="T671" t="str">
            <v>NULL</v>
          </cell>
          <cell r="U671" t="str">
            <v>NULL</v>
          </cell>
          <cell r="V671" t="str">
            <v>NULL</v>
          </cell>
          <cell r="W671" t="str">
            <v>NULL</v>
          </cell>
          <cell r="X671" t="str">
            <v>NULL</v>
          </cell>
          <cell r="Y671" t="str">
            <v>NULL</v>
          </cell>
          <cell r="Z671" t="str">
            <v>NULL</v>
          </cell>
          <cell r="AA671" t="str">
            <v>NULL</v>
          </cell>
          <cell r="AB671" t="str">
            <v>NULL</v>
          </cell>
          <cell r="AC671" t="str">
            <v>NULL</v>
          </cell>
          <cell r="AD671" t="str">
            <v>NULL</v>
          </cell>
          <cell r="AE671" t="str">
            <v>NULL</v>
          </cell>
          <cell r="AF671" t="str">
            <v>NULL</v>
          </cell>
          <cell r="AG671" t="str">
            <v>NULL</v>
          </cell>
          <cell r="AH671" t="str">
            <v>NULL</v>
          </cell>
          <cell r="AI671" t="str">
            <v>NULL</v>
          </cell>
          <cell r="AJ671" t="str">
            <v>NULL</v>
          </cell>
          <cell r="AK671" t="str">
            <v>NULL</v>
          </cell>
          <cell r="AL671">
            <v>6964522</v>
          </cell>
          <cell r="AM671">
            <v>8062718</v>
          </cell>
          <cell r="AN671">
            <v>-1098196</v>
          </cell>
          <cell r="AO671">
            <v>17014671</v>
          </cell>
          <cell r="AP671">
            <v>2771566</v>
          </cell>
          <cell r="AQ671">
            <v>14243105</v>
          </cell>
          <cell r="AR671" t="str">
            <v>NULL</v>
          </cell>
          <cell r="AS671" t="str">
            <v>NULL</v>
          </cell>
          <cell r="AT671" t="str">
            <v>NULL</v>
          </cell>
          <cell r="AU671" t="str">
            <v>NULL</v>
          </cell>
          <cell r="AV671" t="str">
            <v>NULL</v>
          </cell>
          <cell r="AW671" t="str">
            <v>NULL</v>
          </cell>
          <cell r="AX671" t="str">
            <v>NULL</v>
          </cell>
          <cell r="AY671" t="str">
            <v>NULL</v>
          </cell>
          <cell r="AZ671" t="str">
            <v>NULL</v>
          </cell>
          <cell r="BA671" t="str">
            <v>NULL</v>
          </cell>
          <cell r="BB671" t="str">
            <v>NULL</v>
          </cell>
          <cell r="BC671" t="str">
            <v>NULL</v>
          </cell>
          <cell r="BD671" t="str">
            <v>NULL</v>
          </cell>
          <cell r="BE671" t="str">
            <v>NULL</v>
          </cell>
          <cell r="BF671" t="str">
            <v>NULL</v>
          </cell>
          <cell r="BG671" t="str">
            <v>NULL</v>
          </cell>
          <cell r="BH671" t="str">
            <v>NULL</v>
          </cell>
          <cell r="BI671" t="str">
            <v>NULL</v>
          </cell>
          <cell r="BJ671" t="str">
            <v>NULL</v>
          </cell>
          <cell r="BK671" t="str">
            <v>NULL</v>
          </cell>
          <cell r="BL671" t="str">
            <v>NULL</v>
          </cell>
          <cell r="BM671" t="str">
            <v>NULL</v>
          </cell>
          <cell r="BN671" t="str">
            <v>NULL</v>
          </cell>
          <cell r="BO671" t="str">
            <v>NULL</v>
          </cell>
          <cell r="BP671" t="str">
            <v>NULL</v>
          </cell>
          <cell r="BQ671" t="str">
            <v>NULL</v>
          </cell>
          <cell r="BR671" t="str">
            <v>NULL</v>
          </cell>
          <cell r="BS671" t="str">
            <v>NULL</v>
          </cell>
          <cell r="BT671" t="str">
            <v>NULL</v>
          </cell>
          <cell r="BU671" t="str">
            <v>NULL</v>
          </cell>
          <cell r="BV671" t="str">
            <v>NULL</v>
          </cell>
          <cell r="BW671">
            <v>86773</v>
          </cell>
          <cell r="BX671">
            <v>-86773</v>
          </cell>
          <cell r="BY671" t="str">
            <v>NULL</v>
          </cell>
          <cell r="BZ671" t="str">
            <v>NULL</v>
          </cell>
          <cell r="CA671" t="str">
            <v>NULL</v>
          </cell>
          <cell r="CB671" t="str">
            <v>NULL</v>
          </cell>
          <cell r="CC671">
            <v>22601</v>
          </cell>
          <cell r="CD671">
            <v>-22601</v>
          </cell>
          <cell r="CE671" t="str">
            <v>NULL</v>
          </cell>
          <cell r="CF671" t="str">
            <v>NULL</v>
          </cell>
          <cell r="CG671" t="str">
            <v>NULL</v>
          </cell>
          <cell r="CH671">
            <v>830145</v>
          </cell>
          <cell r="CI671">
            <v>1731107</v>
          </cell>
          <cell r="CJ671">
            <v>-900962</v>
          </cell>
          <cell r="CK671" t="str">
            <v>NULL</v>
          </cell>
          <cell r="CL671" t="str">
            <v>NULL</v>
          </cell>
          <cell r="CM671" t="str">
            <v>NULL</v>
          </cell>
          <cell r="CN671" t="str">
            <v>NULL</v>
          </cell>
          <cell r="CO671" t="str">
            <v>NULL</v>
          </cell>
          <cell r="CP671" t="str">
            <v>NULL</v>
          </cell>
          <cell r="CQ671" t="str">
            <v>NULL</v>
          </cell>
          <cell r="CR671" t="str">
            <v>NULL</v>
          </cell>
          <cell r="CS671" t="str">
            <v>NULL</v>
          </cell>
          <cell r="CT671" t="str">
            <v>NULL</v>
          </cell>
          <cell r="CU671" t="str">
            <v>NULL</v>
          </cell>
          <cell r="CV671" t="str">
            <v>NULL</v>
          </cell>
          <cell r="CW671" t="str">
            <v>NULL</v>
          </cell>
          <cell r="CX671" t="str">
            <v>NULL</v>
          </cell>
          <cell r="CY671" t="str">
            <v>NULL</v>
          </cell>
          <cell r="CZ671" t="str">
            <v>NULL</v>
          </cell>
          <cell r="DA671" t="str">
            <v>NULL</v>
          </cell>
          <cell r="DB671" t="str">
            <v>NULL</v>
          </cell>
          <cell r="DC671">
            <v>17844816</v>
          </cell>
          <cell r="DD671">
            <v>4612047</v>
          </cell>
          <cell r="DE671">
            <v>13232769</v>
          </cell>
        </row>
        <row r="672">
          <cell r="A672" t="str">
            <v>Huron2018</v>
          </cell>
          <cell r="B672" t="str">
            <v>Huron</v>
          </cell>
          <cell r="C672">
            <v>1311</v>
          </cell>
          <cell r="D672">
            <v>2018</v>
          </cell>
          <cell r="E672">
            <v>44189</v>
          </cell>
          <cell r="F672" t="str">
            <v>NULL</v>
          </cell>
          <cell r="G672">
            <v>44189</v>
          </cell>
          <cell r="H672">
            <v>290948</v>
          </cell>
          <cell r="I672">
            <v>41637</v>
          </cell>
          <cell r="J672">
            <v>249311</v>
          </cell>
          <cell r="K672" t="str">
            <v>NULL</v>
          </cell>
          <cell r="L672" t="str">
            <v>NULL</v>
          </cell>
          <cell r="M672" t="str">
            <v>NULL</v>
          </cell>
          <cell r="N672" t="str">
            <v>NULL</v>
          </cell>
          <cell r="O672" t="str">
            <v>NULL</v>
          </cell>
          <cell r="P672" t="str">
            <v>NULL</v>
          </cell>
          <cell r="Q672" t="str">
            <v>NULL</v>
          </cell>
          <cell r="R672" t="str">
            <v>NULL</v>
          </cell>
          <cell r="S672" t="str">
            <v>NULL</v>
          </cell>
          <cell r="T672" t="str">
            <v>NULL</v>
          </cell>
          <cell r="U672" t="str">
            <v>NULL</v>
          </cell>
          <cell r="V672" t="str">
            <v>NULL</v>
          </cell>
          <cell r="W672" t="str">
            <v>NULL</v>
          </cell>
          <cell r="X672" t="str">
            <v>NULL</v>
          </cell>
          <cell r="Y672" t="str">
            <v>NULL</v>
          </cell>
          <cell r="Z672" t="str">
            <v>NULL</v>
          </cell>
          <cell r="AA672" t="str">
            <v>NULL</v>
          </cell>
          <cell r="AB672" t="str">
            <v>NULL</v>
          </cell>
          <cell r="AC672" t="str">
            <v>NULL</v>
          </cell>
          <cell r="AD672" t="str">
            <v>NULL</v>
          </cell>
          <cell r="AE672" t="str">
            <v>NULL</v>
          </cell>
          <cell r="AF672" t="str">
            <v>NULL</v>
          </cell>
          <cell r="AG672" t="str">
            <v>NULL</v>
          </cell>
          <cell r="AH672" t="str">
            <v>NULL</v>
          </cell>
          <cell r="AI672" t="str">
            <v>NULL</v>
          </cell>
          <cell r="AJ672" t="str">
            <v>NULL</v>
          </cell>
          <cell r="AK672" t="str">
            <v>NULL</v>
          </cell>
          <cell r="AL672">
            <v>335137</v>
          </cell>
          <cell r="AM672">
            <v>41637</v>
          </cell>
          <cell r="AN672">
            <v>293500</v>
          </cell>
          <cell r="AO672">
            <v>1288938</v>
          </cell>
          <cell r="AP672">
            <v>2749052</v>
          </cell>
          <cell r="AQ672">
            <v>-1460114</v>
          </cell>
          <cell r="AR672" t="str">
            <v>NULL</v>
          </cell>
          <cell r="AS672" t="str">
            <v>NULL</v>
          </cell>
          <cell r="AT672" t="str">
            <v>NULL</v>
          </cell>
          <cell r="AU672" t="str">
            <v>NULL</v>
          </cell>
          <cell r="AV672" t="str">
            <v>NULL</v>
          </cell>
          <cell r="AW672" t="str">
            <v>NULL</v>
          </cell>
          <cell r="AX672" t="str">
            <v>NULL</v>
          </cell>
          <cell r="AY672" t="str">
            <v>NULL</v>
          </cell>
          <cell r="AZ672" t="str">
            <v>NULL</v>
          </cell>
          <cell r="BA672" t="str">
            <v>NULL</v>
          </cell>
          <cell r="BB672" t="str">
            <v>NULL</v>
          </cell>
          <cell r="BC672" t="str">
            <v>NULL</v>
          </cell>
          <cell r="BD672" t="str">
            <v>NULL</v>
          </cell>
          <cell r="BE672" t="str">
            <v>NULL</v>
          </cell>
          <cell r="BF672" t="str">
            <v>NULL</v>
          </cell>
          <cell r="BG672" t="str">
            <v>NULL</v>
          </cell>
          <cell r="BH672" t="str">
            <v>NULL</v>
          </cell>
          <cell r="BI672" t="str">
            <v>NULL</v>
          </cell>
          <cell r="BJ672" t="str">
            <v>NULL</v>
          </cell>
          <cell r="BK672" t="str">
            <v>NULL</v>
          </cell>
          <cell r="BL672" t="str">
            <v>NULL</v>
          </cell>
          <cell r="BM672" t="str">
            <v>NULL</v>
          </cell>
          <cell r="BN672" t="str">
            <v>NULL</v>
          </cell>
          <cell r="BO672" t="str">
            <v>NULL</v>
          </cell>
          <cell r="BP672" t="str">
            <v>NULL</v>
          </cell>
          <cell r="BQ672" t="str">
            <v>NULL</v>
          </cell>
          <cell r="BR672" t="str">
            <v>NULL</v>
          </cell>
          <cell r="BS672" t="str">
            <v>NULL</v>
          </cell>
          <cell r="BT672" t="str">
            <v>NULL</v>
          </cell>
          <cell r="BU672" t="str">
            <v>NULL</v>
          </cell>
          <cell r="BV672" t="str">
            <v>NULL</v>
          </cell>
          <cell r="BW672" t="str">
            <v>NULL</v>
          </cell>
          <cell r="BX672" t="str">
            <v>NULL</v>
          </cell>
          <cell r="BY672" t="str">
            <v>NULL</v>
          </cell>
          <cell r="BZ672" t="str">
            <v>NULL</v>
          </cell>
          <cell r="CA672" t="str">
            <v>NULL</v>
          </cell>
          <cell r="CB672">
            <v>1221</v>
          </cell>
          <cell r="CC672">
            <v>432</v>
          </cell>
          <cell r="CD672">
            <v>789</v>
          </cell>
          <cell r="CE672" t="str">
            <v>NULL</v>
          </cell>
          <cell r="CF672" t="str">
            <v>NULL</v>
          </cell>
          <cell r="CG672" t="str">
            <v>NULL</v>
          </cell>
          <cell r="CH672" t="str">
            <v>NULL</v>
          </cell>
          <cell r="CI672" t="str">
            <v>NULL</v>
          </cell>
          <cell r="CJ672" t="str">
            <v>NULL</v>
          </cell>
          <cell r="CK672" t="str">
            <v>NULL</v>
          </cell>
          <cell r="CL672" t="str">
            <v>NULL</v>
          </cell>
          <cell r="CM672" t="str">
            <v>NULL</v>
          </cell>
          <cell r="CN672" t="str">
            <v>NULL</v>
          </cell>
          <cell r="CO672" t="str">
            <v>NULL</v>
          </cell>
          <cell r="CP672" t="str">
            <v>NULL</v>
          </cell>
          <cell r="CQ672" t="str">
            <v>NULL</v>
          </cell>
          <cell r="CR672" t="str">
            <v>NULL</v>
          </cell>
          <cell r="CS672" t="str">
            <v>NULL</v>
          </cell>
          <cell r="CT672" t="str">
            <v>NULL</v>
          </cell>
          <cell r="CU672" t="str">
            <v>NULL</v>
          </cell>
          <cell r="CV672" t="str">
            <v>NULL</v>
          </cell>
          <cell r="CW672" t="str">
            <v>NULL</v>
          </cell>
          <cell r="CX672" t="str">
            <v>NULL</v>
          </cell>
          <cell r="CY672" t="str">
            <v>NULL</v>
          </cell>
          <cell r="CZ672" t="str">
            <v>NULL</v>
          </cell>
          <cell r="DA672" t="str">
            <v>NULL</v>
          </cell>
          <cell r="DB672" t="str">
            <v>NULL</v>
          </cell>
          <cell r="DC672">
            <v>1290159</v>
          </cell>
          <cell r="DD672">
            <v>2749484</v>
          </cell>
          <cell r="DE672">
            <v>-1459325</v>
          </cell>
        </row>
        <row r="673">
          <cell r="A673" t="str">
            <v>Imperial2018</v>
          </cell>
          <cell r="B673" t="str">
            <v>Imperial</v>
          </cell>
          <cell r="C673">
            <v>1312</v>
          </cell>
          <cell r="D673">
            <v>2018</v>
          </cell>
          <cell r="E673">
            <v>37839</v>
          </cell>
          <cell r="F673" t="str">
            <v>NULL</v>
          </cell>
          <cell r="G673">
            <v>37839</v>
          </cell>
          <cell r="H673">
            <v>2562627</v>
          </cell>
          <cell r="I673">
            <v>200000</v>
          </cell>
          <cell r="J673">
            <v>2362627</v>
          </cell>
          <cell r="K673" t="str">
            <v>NULL</v>
          </cell>
          <cell r="L673" t="str">
            <v>NULL</v>
          </cell>
          <cell r="M673" t="str">
            <v>NULL</v>
          </cell>
          <cell r="N673" t="str">
            <v>NULL</v>
          </cell>
          <cell r="O673" t="str">
            <v>NULL</v>
          </cell>
          <cell r="P673" t="str">
            <v>NULL</v>
          </cell>
          <cell r="Q673" t="str">
            <v>NULL</v>
          </cell>
          <cell r="R673" t="str">
            <v>NULL</v>
          </cell>
          <cell r="S673" t="str">
            <v>NULL</v>
          </cell>
          <cell r="T673" t="str">
            <v>NULL</v>
          </cell>
          <cell r="U673" t="str">
            <v>NULL</v>
          </cell>
          <cell r="V673" t="str">
            <v>NULL</v>
          </cell>
          <cell r="W673" t="str">
            <v>NULL</v>
          </cell>
          <cell r="X673" t="str">
            <v>NULL</v>
          </cell>
          <cell r="Y673" t="str">
            <v>NULL</v>
          </cell>
          <cell r="Z673" t="str">
            <v>NULL</v>
          </cell>
          <cell r="AA673" t="str">
            <v>NULL</v>
          </cell>
          <cell r="AB673" t="str">
            <v>NULL</v>
          </cell>
          <cell r="AC673" t="str">
            <v>NULL</v>
          </cell>
          <cell r="AD673" t="str">
            <v>NULL</v>
          </cell>
          <cell r="AE673" t="str">
            <v>NULL</v>
          </cell>
          <cell r="AF673" t="str">
            <v>NULL</v>
          </cell>
          <cell r="AG673" t="str">
            <v>NULL</v>
          </cell>
          <cell r="AH673" t="str">
            <v>NULL</v>
          </cell>
          <cell r="AI673" t="str">
            <v>NULL</v>
          </cell>
          <cell r="AJ673" t="str">
            <v>NULL</v>
          </cell>
          <cell r="AK673" t="str">
            <v>NULL</v>
          </cell>
          <cell r="AL673">
            <v>2600466</v>
          </cell>
          <cell r="AM673">
            <v>200000</v>
          </cell>
          <cell r="AN673">
            <v>2400466</v>
          </cell>
          <cell r="AO673">
            <v>2401014</v>
          </cell>
          <cell r="AP673">
            <v>505210</v>
          </cell>
          <cell r="AQ673">
            <v>1895804</v>
          </cell>
          <cell r="AR673" t="str">
            <v>NULL</v>
          </cell>
          <cell r="AS673" t="str">
            <v>NULL</v>
          </cell>
          <cell r="AT673" t="str">
            <v>NULL</v>
          </cell>
          <cell r="AU673" t="str">
            <v>NULL</v>
          </cell>
          <cell r="AV673" t="str">
            <v>NULL</v>
          </cell>
          <cell r="AW673" t="str">
            <v>NULL</v>
          </cell>
          <cell r="AX673" t="str">
            <v>NULL</v>
          </cell>
          <cell r="AY673" t="str">
            <v>NULL</v>
          </cell>
          <cell r="AZ673" t="str">
            <v>NULL</v>
          </cell>
          <cell r="BA673" t="str">
            <v>NULL</v>
          </cell>
          <cell r="BB673" t="str">
            <v>NULL</v>
          </cell>
          <cell r="BC673" t="str">
            <v>NULL</v>
          </cell>
          <cell r="BD673" t="str">
            <v>NULL</v>
          </cell>
          <cell r="BE673" t="str">
            <v>NULL</v>
          </cell>
          <cell r="BF673" t="str">
            <v>NULL</v>
          </cell>
          <cell r="BG673" t="str">
            <v>NULL</v>
          </cell>
          <cell r="BH673" t="str">
            <v>NULL</v>
          </cell>
          <cell r="BI673" t="str">
            <v>NULL</v>
          </cell>
          <cell r="BJ673" t="str">
            <v>NULL</v>
          </cell>
          <cell r="BK673" t="str">
            <v>NULL</v>
          </cell>
          <cell r="BL673" t="str">
            <v>NULL</v>
          </cell>
          <cell r="BM673" t="str">
            <v>NULL</v>
          </cell>
          <cell r="BN673" t="str">
            <v>NULL</v>
          </cell>
          <cell r="BO673" t="str">
            <v>NULL</v>
          </cell>
          <cell r="BP673" t="str">
            <v>NULL</v>
          </cell>
          <cell r="BQ673" t="str">
            <v>NULL</v>
          </cell>
          <cell r="BR673" t="str">
            <v>NULL</v>
          </cell>
          <cell r="BS673" t="str">
            <v>NULL</v>
          </cell>
          <cell r="BT673" t="str">
            <v>NULL</v>
          </cell>
          <cell r="BU673" t="str">
            <v>NULL</v>
          </cell>
          <cell r="BV673">
            <v>964481</v>
          </cell>
          <cell r="BW673">
            <v>83083</v>
          </cell>
          <cell r="BX673">
            <v>881398</v>
          </cell>
          <cell r="BY673" t="str">
            <v>NULL</v>
          </cell>
          <cell r="BZ673" t="str">
            <v>NULL</v>
          </cell>
          <cell r="CA673" t="str">
            <v>NULL</v>
          </cell>
          <cell r="CB673">
            <v>75019</v>
          </cell>
          <cell r="CC673">
            <v>12165</v>
          </cell>
          <cell r="CD673">
            <v>62854</v>
          </cell>
          <cell r="CE673" t="str">
            <v>NULL</v>
          </cell>
          <cell r="CF673" t="str">
            <v>NULL</v>
          </cell>
          <cell r="CG673" t="str">
            <v>NULL</v>
          </cell>
          <cell r="CH673">
            <v>13457</v>
          </cell>
          <cell r="CI673">
            <v>15931</v>
          </cell>
          <cell r="CJ673">
            <v>-2474</v>
          </cell>
          <cell r="CK673" t="str">
            <v>NULL</v>
          </cell>
          <cell r="CL673" t="str">
            <v>NULL</v>
          </cell>
          <cell r="CM673" t="str">
            <v>NULL</v>
          </cell>
          <cell r="CN673" t="str">
            <v>NULL</v>
          </cell>
          <cell r="CO673" t="str">
            <v>NULL</v>
          </cell>
          <cell r="CP673" t="str">
            <v>NULL</v>
          </cell>
          <cell r="CQ673" t="str">
            <v>NULL</v>
          </cell>
          <cell r="CR673" t="str">
            <v>NULL</v>
          </cell>
          <cell r="CS673" t="str">
            <v>NULL</v>
          </cell>
          <cell r="CT673" t="str">
            <v>NULL</v>
          </cell>
          <cell r="CU673" t="str">
            <v>NULL</v>
          </cell>
          <cell r="CV673" t="str">
            <v>NULL</v>
          </cell>
          <cell r="CW673" t="str">
            <v>NULL</v>
          </cell>
          <cell r="CX673" t="str">
            <v>NULL</v>
          </cell>
          <cell r="CY673" t="str">
            <v>NULL</v>
          </cell>
          <cell r="CZ673" t="str">
            <v>NULL</v>
          </cell>
          <cell r="DA673" t="str">
            <v>NULL</v>
          </cell>
          <cell r="DB673" t="str">
            <v>NULL</v>
          </cell>
          <cell r="DC673">
            <v>3453971</v>
          </cell>
          <cell r="DD673">
            <v>616389</v>
          </cell>
          <cell r="DE673">
            <v>2837582</v>
          </cell>
        </row>
        <row r="674">
          <cell r="A674" t="str">
            <v>Imperial Beach2018</v>
          </cell>
          <cell r="B674" t="str">
            <v>Imperial Beach</v>
          </cell>
          <cell r="C674">
            <v>1313</v>
          </cell>
          <cell r="D674">
            <v>2018</v>
          </cell>
          <cell r="E674">
            <v>683881</v>
          </cell>
          <cell r="F674" t="str">
            <v>NULL</v>
          </cell>
          <cell r="G674">
            <v>683881</v>
          </cell>
          <cell r="H674">
            <v>3053229</v>
          </cell>
          <cell r="I674">
            <v>1292030</v>
          </cell>
          <cell r="J674">
            <v>1761199</v>
          </cell>
          <cell r="K674" t="str">
            <v>NULL</v>
          </cell>
          <cell r="L674" t="str">
            <v>NULL</v>
          </cell>
          <cell r="M674" t="str">
            <v>NULL</v>
          </cell>
          <cell r="N674" t="str">
            <v>NULL</v>
          </cell>
          <cell r="O674" t="str">
            <v>NULL</v>
          </cell>
          <cell r="P674" t="str">
            <v>NULL</v>
          </cell>
          <cell r="Q674" t="str">
            <v>NULL</v>
          </cell>
          <cell r="R674" t="str">
            <v>NULL</v>
          </cell>
          <cell r="S674" t="str">
            <v>NULL</v>
          </cell>
          <cell r="T674" t="str">
            <v>NULL</v>
          </cell>
          <cell r="U674" t="str">
            <v>NULL</v>
          </cell>
          <cell r="V674" t="str">
            <v>NULL</v>
          </cell>
          <cell r="W674" t="str">
            <v>NULL</v>
          </cell>
          <cell r="X674" t="str">
            <v>NULL</v>
          </cell>
          <cell r="Y674" t="str">
            <v>NULL</v>
          </cell>
          <cell r="Z674" t="str">
            <v>NULL</v>
          </cell>
          <cell r="AA674" t="str">
            <v>NULL</v>
          </cell>
          <cell r="AB674" t="str">
            <v>NULL</v>
          </cell>
          <cell r="AC674" t="str">
            <v>NULL</v>
          </cell>
          <cell r="AD674" t="str">
            <v>NULL</v>
          </cell>
          <cell r="AE674" t="str">
            <v>NULL</v>
          </cell>
          <cell r="AF674" t="str">
            <v>NULL</v>
          </cell>
          <cell r="AG674" t="str">
            <v>NULL</v>
          </cell>
          <cell r="AH674" t="str">
            <v>NULL</v>
          </cell>
          <cell r="AI674" t="str">
            <v>NULL</v>
          </cell>
          <cell r="AJ674" t="str">
            <v>NULL</v>
          </cell>
          <cell r="AK674" t="str">
            <v>NULL</v>
          </cell>
          <cell r="AL674">
            <v>3737110</v>
          </cell>
          <cell r="AM674">
            <v>1292030</v>
          </cell>
          <cell r="AN674">
            <v>2445080</v>
          </cell>
          <cell r="AO674">
            <v>8087583</v>
          </cell>
          <cell r="AP674">
            <v>2181232</v>
          </cell>
          <cell r="AQ674">
            <v>5906351</v>
          </cell>
          <cell r="AR674" t="str">
            <v>NULL</v>
          </cell>
          <cell r="AS674" t="str">
            <v>NULL</v>
          </cell>
          <cell r="AT674" t="str">
            <v>NULL</v>
          </cell>
          <cell r="AU674" t="str">
            <v>NULL</v>
          </cell>
          <cell r="AV674" t="str">
            <v>NULL</v>
          </cell>
          <cell r="AW674" t="str">
            <v>NULL</v>
          </cell>
          <cell r="AX674" t="str">
            <v>NULL</v>
          </cell>
          <cell r="AY674" t="str">
            <v>NULL</v>
          </cell>
          <cell r="AZ674" t="str">
            <v>NULL</v>
          </cell>
          <cell r="BA674" t="str">
            <v>NULL</v>
          </cell>
          <cell r="BB674" t="str">
            <v>NULL</v>
          </cell>
          <cell r="BC674" t="str">
            <v>NULL</v>
          </cell>
          <cell r="BD674" t="str">
            <v>NULL</v>
          </cell>
          <cell r="BE674" t="str">
            <v>NULL</v>
          </cell>
          <cell r="BF674" t="str">
            <v>NULL</v>
          </cell>
          <cell r="BG674" t="str">
            <v>NULL</v>
          </cell>
          <cell r="BH674" t="str">
            <v>NULL</v>
          </cell>
          <cell r="BI674" t="str">
            <v>NULL</v>
          </cell>
          <cell r="BJ674" t="str">
            <v>NULL</v>
          </cell>
          <cell r="BK674" t="str">
            <v>NULL</v>
          </cell>
          <cell r="BL674" t="str">
            <v>NULL</v>
          </cell>
          <cell r="BM674" t="str">
            <v>NULL</v>
          </cell>
          <cell r="BN674" t="str">
            <v>NULL</v>
          </cell>
          <cell r="BO674" t="str">
            <v>NULL</v>
          </cell>
          <cell r="BP674" t="str">
            <v>NULL</v>
          </cell>
          <cell r="BQ674" t="str">
            <v>NULL</v>
          </cell>
          <cell r="BR674" t="str">
            <v>NULL</v>
          </cell>
          <cell r="BS674" t="str">
            <v>NULL</v>
          </cell>
          <cell r="BT674" t="str">
            <v>NULL</v>
          </cell>
          <cell r="BU674" t="str">
            <v>NULL</v>
          </cell>
          <cell r="BV674">
            <v>2426992</v>
          </cell>
          <cell r="BW674">
            <v>493808</v>
          </cell>
          <cell r="BX674">
            <v>1933184</v>
          </cell>
          <cell r="BY674" t="str">
            <v>NULL</v>
          </cell>
          <cell r="BZ674" t="str">
            <v>NULL</v>
          </cell>
          <cell r="CA674" t="str">
            <v>NULL</v>
          </cell>
          <cell r="CB674">
            <v>284052</v>
          </cell>
          <cell r="CC674">
            <v>33848</v>
          </cell>
          <cell r="CD674">
            <v>250204</v>
          </cell>
          <cell r="CE674" t="str">
            <v>NULL</v>
          </cell>
          <cell r="CF674" t="str">
            <v>NULL</v>
          </cell>
          <cell r="CG674" t="str">
            <v>NULL</v>
          </cell>
          <cell r="CH674">
            <v>27701</v>
          </cell>
          <cell r="CI674">
            <v>14670</v>
          </cell>
          <cell r="CJ674">
            <v>13031</v>
          </cell>
          <cell r="CK674" t="str">
            <v>NULL</v>
          </cell>
          <cell r="CL674" t="str">
            <v>NULL</v>
          </cell>
          <cell r="CM674" t="str">
            <v>NULL</v>
          </cell>
          <cell r="CN674" t="str">
            <v>NULL</v>
          </cell>
          <cell r="CO674" t="str">
            <v>NULL</v>
          </cell>
          <cell r="CP674" t="str">
            <v>NULL</v>
          </cell>
          <cell r="CQ674" t="str">
            <v>NULL</v>
          </cell>
          <cell r="CR674" t="str">
            <v>NULL</v>
          </cell>
          <cell r="CS674" t="str">
            <v>NULL</v>
          </cell>
          <cell r="CT674" t="str">
            <v>NULL</v>
          </cell>
          <cell r="CU674" t="str">
            <v>NULL</v>
          </cell>
          <cell r="CV674" t="str">
            <v>NULL</v>
          </cell>
          <cell r="CW674" t="str">
            <v>NULL</v>
          </cell>
          <cell r="CX674" t="str">
            <v>NULL</v>
          </cell>
          <cell r="CY674" t="str">
            <v>NULL</v>
          </cell>
          <cell r="CZ674" t="str">
            <v>NULL</v>
          </cell>
          <cell r="DA674" t="str">
            <v>NULL</v>
          </cell>
          <cell r="DB674" t="str">
            <v>NULL</v>
          </cell>
          <cell r="DC674">
            <v>10826328</v>
          </cell>
          <cell r="DD674">
            <v>2723558</v>
          </cell>
          <cell r="DE674">
            <v>8102770</v>
          </cell>
        </row>
        <row r="675">
          <cell r="A675" t="str">
            <v>Indian Wells2018</v>
          </cell>
          <cell r="B675" t="str">
            <v>Indian Wells</v>
          </cell>
          <cell r="C675">
            <v>1314</v>
          </cell>
          <cell r="D675">
            <v>2018</v>
          </cell>
          <cell r="E675">
            <v>144774</v>
          </cell>
          <cell r="F675" t="str">
            <v>NULL</v>
          </cell>
          <cell r="G675">
            <v>144774</v>
          </cell>
          <cell r="H675">
            <v>4395379</v>
          </cell>
          <cell r="I675">
            <v>751999</v>
          </cell>
          <cell r="J675">
            <v>3643380</v>
          </cell>
          <cell r="K675" t="str">
            <v>NULL</v>
          </cell>
          <cell r="L675" t="str">
            <v>NULL</v>
          </cell>
          <cell r="M675" t="str">
            <v>NULL</v>
          </cell>
          <cell r="N675" t="str">
            <v>NULL</v>
          </cell>
          <cell r="O675" t="str">
            <v>NULL</v>
          </cell>
          <cell r="P675" t="str">
            <v>NULL</v>
          </cell>
          <cell r="Q675" t="str">
            <v>NULL</v>
          </cell>
          <cell r="R675" t="str">
            <v>NULL</v>
          </cell>
          <cell r="S675" t="str">
            <v>NULL</v>
          </cell>
          <cell r="T675" t="str">
            <v>NULL</v>
          </cell>
          <cell r="U675" t="str">
            <v>NULL</v>
          </cell>
          <cell r="V675" t="str">
            <v>NULL</v>
          </cell>
          <cell r="W675" t="str">
            <v>NULL</v>
          </cell>
          <cell r="X675" t="str">
            <v>NULL</v>
          </cell>
          <cell r="Y675" t="str">
            <v>NULL</v>
          </cell>
          <cell r="Z675" t="str">
            <v>NULL</v>
          </cell>
          <cell r="AA675" t="str">
            <v>NULL</v>
          </cell>
          <cell r="AB675" t="str">
            <v>NULL</v>
          </cell>
          <cell r="AC675" t="str">
            <v>NULL</v>
          </cell>
          <cell r="AD675" t="str">
            <v>NULL</v>
          </cell>
          <cell r="AE675" t="str">
            <v>NULL</v>
          </cell>
          <cell r="AF675" t="str">
            <v>NULL</v>
          </cell>
          <cell r="AG675" t="str">
            <v>NULL</v>
          </cell>
          <cell r="AH675" t="str">
            <v>NULL</v>
          </cell>
          <cell r="AI675" t="str">
            <v>NULL</v>
          </cell>
          <cell r="AJ675" t="str">
            <v>NULL</v>
          </cell>
          <cell r="AK675" t="str">
            <v>NULL</v>
          </cell>
          <cell r="AL675">
            <v>4540153</v>
          </cell>
          <cell r="AM675">
            <v>751999</v>
          </cell>
          <cell r="AN675">
            <v>3788154</v>
          </cell>
          <cell r="AO675">
            <v>3927237</v>
          </cell>
          <cell r="AP675">
            <v>221630</v>
          </cell>
          <cell r="AQ675">
            <v>3705607</v>
          </cell>
          <cell r="AR675" t="str">
            <v>NULL</v>
          </cell>
          <cell r="AS675" t="str">
            <v>NULL</v>
          </cell>
          <cell r="AT675" t="str">
            <v>NULL</v>
          </cell>
          <cell r="AU675" t="str">
            <v>NULL</v>
          </cell>
          <cell r="AV675" t="str">
            <v>NULL</v>
          </cell>
          <cell r="AW675" t="str">
            <v>NULL</v>
          </cell>
          <cell r="AX675" t="str">
            <v>NULL</v>
          </cell>
          <cell r="AY675" t="str">
            <v>NULL</v>
          </cell>
          <cell r="AZ675" t="str">
            <v>NULL</v>
          </cell>
          <cell r="BA675" t="str">
            <v>NULL</v>
          </cell>
          <cell r="BB675" t="str">
            <v>NULL</v>
          </cell>
          <cell r="BC675" t="str">
            <v>NULL</v>
          </cell>
          <cell r="BD675" t="str">
            <v>NULL</v>
          </cell>
          <cell r="BE675" t="str">
            <v>NULL</v>
          </cell>
          <cell r="BF675" t="str">
            <v>NULL</v>
          </cell>
          <cell r="BG675" t="str">
            <v>NULL</v>
          </cell>
          <cell r="BH675" t="str">
            <v>NULL</v>
          </cell>
          <cell r="BI675" t="str">
            <v>NULL</v>
          </cell>
          <cell r="BJ675" t="str">
            <v>NULL</v>
          </cell>
          <cell r="BK675" t="str">
            <v>NULL</v>
          </cell>
          <cell r="BL675" t="str">
            <v>NULL</v>
          </cell>
          <cell r="BM675" t="str">
            <v>NULL</v>
          </cell>
          <cell r="BN675" t="str">
            <v>NULL</v>
          </cell>
          <cell r="BO675" t="str">
            <v>NULL</v>
          </cell>
          <cell r="BP675" t="str">
            <v>NULL</v>
          </cell>
          <cell r="BQ675" t="str">
            <v>NULL</v>
          </cell>
          <cell r="BR675" t="str">
            <v>NULL</v>
          </cell>
          <cell r="BS675" t="str">
            <v>NULL</v>
          </cell>
          <cell r="BT675" t="str">
            <v>NULL</v>
          </cell>
          <cell r="BU675" t="str">
            <v>NULL</v>
          </cell>
          <cell r="BV675">
            <v>3693336</v>
          </cell>
          <cell r="BW675">
            <v>3728976</v>
          </cell>
          <cell r="BX675">
            <v>-35640</v>
          </cell>
          <cell r="BY675" t="str">
            <v>NULL</v>
          </cell>
          <cell r="BZ675">
            <v>196194</v>
          </cell>
          <cell r="CA675">
            <v>-196194</v>
          </cell>
          <cell r="CB675" t="str">
            <v>NULL</v>
          </cell>
          <cell r="CC675" t="str">
            <v>NULL</v>
          </cell>
          <cell r="CD675" t="str">
            <v>NULL</v>
          </cell>
          <cell r="CE675" t="str">
            <v>NULL</v>
          </cell>
          <cell r="CF675">
            <v>19582</v>
          </cell>
          <cell r="CG675">
            <v>-19582</v>
          </cell>
          <cell r="CH675" t="str">
            <v>NULL</v>
          </cell>
          <cell r="CI675">
            <v>1344</v>
          </cell>
          <cell r="CJ675">
            <v>-1344</v>
          </cell>
          <cell r="CK675" t="str">
            <v>NULL</v>
          </cell>
          <cell r="CL675" t="str">
            <v>NULL</v>
          </cell>
          <cell r="CM675" t="str">
            <v>NULL</v>
          </cell>
          <cell r="CN675" t="str">
            <v>NULL</v>
          </cell>
          <cell r="CO675" t="str">
            <v>NULL</v>
          </cell>
          <cell r="CP675" t="str">
            <v>NULL</v>
          </cell>
          <cell r="CQ675" t="str">
            <v>NULL</v>
          </cell>
          <cell r="CR675" t="str">
            <v>NULL</v>
          </cell>
          <cell r="CS675" t="str">
            <v>NULL</v>
          </cell>
          <cell r="CT675" t="str">
            <v>NULL</v>
          </cell>
          <cell r="CU675" t="str">
            <v>NULL</v>
          </cell>
          <cell r="CV675" t="str">
            <v>NULL</v>
          </cell>
          <cell r="CW675" t="str">
            <v>NULL</v>
          </cell>
          <cell r="CX675" t="str">
            <v>NULL</v>
          </cell>
          <cell r="CY675" t="str">
            <v>NULL</v>
          </cell>
          <cell r="CZ675" t="str">
            <v>NULL</v>
          </cell>
          <cell r="DA675" t="str">
            <v>NULL</v>
          </cell>
          <cell r="DB675" t="str">
            <v>NULL</v>
          </cell>
          <cell r="DC675">
            <v>7620573</v>
          </cell>
          <cell r="DD675">
            <v>4167726</v>
          </cell>
          <cell r="DE675">
            <v>3452847</v>
          </cell>
        </row>
        <row r="676">
          <cell r="A676" t="str">
            <v>Indio2018</v>
          </cell>
          <cell r="B676" t="str">
            <v>Indio</v>
          </cell>
          <cell r="C676">
            <v>1315</v>
          </cell>
          <cell r="D676">
            <v>2018</v>
          </cell>
          <cell r="E676">
            <v>1768371</v>
          </cell>
          <cell r="F676" t="str">
            <v>NULL</v>
          </cell>
          <cell r="G676">
            <v>1768371</v>
          </cell>
          <cell r="H676">
            <v>3805417</v>
          </cell>
          <cell r="I676">
            <v>4277975</v>
          </cell>
          <cell r="J676">
            <v>-472558</v>
          </cell>
          <cell r="K676" t="str">
            <v>NULL</v>
          </cell>
          <cell r="L676" t="str">
            <v>NULL</v>
          </cell>
          <cell r="M676" t="str">
            <v>NULL</v>
          </cell>
          <cell r="N676" t="str">
            <v>NULL</v>
          </cell>
          <cell r="O676" t="str">
            <v>NULL</v>
          </cell>
          <cell r="P676" t="str">
            <v>NULL</v>
          </cell>
          <cell r="Q676" t="str">
            <v>NULL</v>
          </cell>
          <cell r="R676" t="str">
            <v>NULL</v>
          </cell>
          <cell r="S676" t="str">
            <v>NULL</v>
          </cell>
          <cell r="T676" t="str">
            <v>NULL</v>
          </cell>
          <cell r="U676" t="str">
            <v>NULL</v>
          </cell>
          <cell r="V676" t="str">
            <v>NULL</v>
          </cell>
          <cell r="W676" t="str">
            <v>NULL</v>
          </cell>
          <cell r="X676" t="str">
            <v>NULL</v>
          </cell>
          <cell r="Y676" t="str">
            <v>NULL</v>
          </cell>
          <cell r="Z676" t="str">
            <v>NULL</v>
          </cell>
          <cell r="AA676" t="str">
            <v>NULL</v>
          </cell>
          <cell r="AB676" t="str">
            <v>NULL</v>
          </cell>
          <cell r="AC676" t="str">
            <v>NULL</v>
          </cell>
          <cell r="AD676" t="str">
            <v>NULL</v>
          </cell>
          <cell r="AE676" t="str">
            <v>NULL</v>
          </cell>
          <cell r="AF676" t="str">
            <v>NULL</v>
          </cell>
          <cell r="AG676" t="str">
            <v>NULL</v>
          </cell>
          <cell r="AH676" t="str">
            <v>NULL</v>
          </cell>
          <cell r="AI676" t="str">
            <v>NULL</v>
          </cell>
          <cell r="AJ676" t="str">
            <v>NULL</v>
          </cell>
          <cell r="AK676" t="str">
            <v>NULL</v>
          </cell>
          <cell r="AL676">
            <v>5573788</v>
          </cell>
          <cell r="AM676">
            <v>4277975</v>
          </cell>
          <cell r="AN676">
            <v>1295813</v>
          </cell>
          <cell r="AO676">
            <v>24320496</v>
          </cell>
          <cell r="AP676">
            <v>3765585</v>
          </cell>
          <cell r="AQ676">
            <v>20554911</v>
          </cell>
          <cell r="AR676" t="str">
            <v>NULL</v>
          </cell>
          <cell r="AS676" t="str">
            <v>NULL</v>
          </cell>
          <cell r="AT676" t="str">
            <v>NULL</v>
          </cell>
          <cell r="AU676" t="str">
            <v>NULL</v>
          </cell>
          <cell r="AV676" t="str">
            <v>NULL</v>
          </cell>
          <cell r="AW676" t="str">
            <v>NULL</v>
          </cell>
          <cell r="AX676" t="str">
            <v>NULL</v>
          </cell>
          <cell r="AY676" t="str">
            <v>NULL</v>
          </cell>
          <cell r="AZ676" t="str">
            <v>NULL</v>
          </cell>
          <cell r="BA676" t="str">
            <v>NULL</v>
          </cell>
          <cell r="BB676" t="str">
            <v>NULL</v>
          </cell>
          <cell r="BC676" t="str">
            <v>NULL</v>
          </cell>
          <cell r="BD676" t="str">
            <v>NULL</v>
          </cell>
          <cell r="BE676" t="str">
            <v>NULL</v>
          </cell>
          <cell r="BF676" t="str">
            <v>NULL</v>
          </cell>
          <cell r="BG676" t="str">
            <v>NULL</v>
          </cell>
          <cell r="BH676" t="str">
            <v>NULL</v>
          </cell>
          <cell r="BI676" t="str">
            <v>NULL</v>
          </cell>
          <cell r="BJ676" t="str">
            <v>NULL</v>
          </cell>
          <cell r="BK676" t="str">
            <v>NULL</v>
          </cell>
          <cell r="BL676" t="str">
            <v>NULL</v>
          </cell>
          <cell r="BM676" t="str">
            <v>NULL</v>
          </cell>
          <cell r="BN676" t="str">
            <v>NULL</v>
          </cell>
          <cell r="BO676" t="str">
            <v>NULL</v>
          </cell>
          <cell r="BP676" t="str">
            <v>NULL</v>
          </cell>
          <cell r="BQ676" t="str">
            <v>NULL</v>
          </cell>
          <cell r="BR676" t="str">
            <v>NULL</v>
          </cell>
          <cell r="BS676" t="str">
            <v>NULL</v>
          </cell>
          <cell r="BT676" t="str">
            <v>NULL</v>
          </cell>
          <cell r="BU676" t="str">
            <v>NULL</v>
          </cell>
          <cell r="BV676">
            <v>10776557</v>
          </cell>
          <cell r="BW676">
            <v>423280</v>
          </cell>
          <cell r="BX676">
            <v>10353277</v>
          </cell>
          <cell r="BY676">
            <v>4007605</v>
          </cell>
          <cell r="BZ676">
            <v>1453131</v>
          </cell>
          <cell r="CA676">
            <v>2554474</v>
          </cell>
          <cell r="CB676">
            <v>782975</v>
          </cell>
          <cell r="CC676" t="str">
            <v>NULL</v>
          </cell>
          <cell r="CD676">
            <v>782975</v>
          </cell>
          <cell r="CE676" t="str">
            <v>NULL</v>
          </cell>
          <cell r="CF676" t="str">
            <v>NULL</v>
          </cell>
          <cell r="CG676" t="str">
            <v>NULL</v>
          </cell>
          <cell r="CH676">
            <v>598104</v>
          </cell>
          <cell r="CI676" t="str">
            <v>NULL</v>
          </cell>
          <cell r="CJ676">
            <v>598104</v>
          </cell>
          <cell r="CK676">
            <v>190834</v>
          </cell>
          <cell r="CL676">
            <v>940358</v>
          </cell>
          <cell r="CM676">
            <v>-749524</v>
          </cell>
          <cell r="CN676" t="str">
            <v>NULL</v>
          </cell>
          <cell r="CO676" t="str">
            <v>NULL</v>
          </cell>
          <cell r="CP676" t="str">
            <v>NULL</v>
          </cell>
          <cell r="CQ676" t="str">
            <v>NULL</v>
          </cell>
          <cell r="CR676" t="str">
            <v>NULL</v>
          </cell>
          <cell r="CS676" t="str">
            <v>NULL</v>
          </cell>
          <cell r="CT676" t="str">
            <v>NULL</v>
          </cell>
          <cell r="CU676" t="str">
            <v>NULL</v>
          </cell>
          <cell r="CV676" t="str">
            <v>NULL</v>
          </cell>
          <cell r="CW676">
            <v>87264</v>
          </cell>
          <cell r="CX676">
            <v>5437556</v>
          </cell>
          <cell r="CY676">
            <v>-5350292</v>
          </cell>
          <cell r="CZ676" t="str">
            <v>NULL</v>
          </cell>
          <cell r="DA676">
            <v>9901</v>
          </cell>
          <cell r="DB676">
            <v>-9901</v>
          </cell>
          <cell r="DC676">
            <v>40763835</v>
          </cell>
          <cell r="DD676">
            <v>12029811</v>
          </cell>
          <cell r="DE676">
            <v>28734024</v>
          </cell>
        </row>
        <row r="677">
          <cell r="A677" t="str">
            <v>Industry2018</v>
          </cell>
          <cell r="B677" t="str">
            <v>Industry</v>
          </cell>
          <cell r="C677">
            <v>1316</v>
          </cell>
          <cell r="D677">
            <v>2018</v>
          </cell>
          <cell r="E677">
            <v>2400679</v>
          </cell>
          <cell r="F677" t="str">
            <v>NULL</v>
          </cell>
          <cell r="G677">
            <v>2400679</v>
          </cell>
          <cell r="H677">
            <v>16336538</v>
          </cell>
          <cell r="I677">
            <v>29434219</v>
          </cell>
          <cell r="J677">
            <v>-13097681</v>
          </cell>
          <cell r="K677" t="str">
            <v>NULL</v>
          </cell>
          <cell r="L677" t="str">
            <v>NULL</v>
          </cell>
          <cell r="M677" t="str">
            <v>NULL</v>
          </cell>
          <cell r="N677" t="str">
            <v>NULL</v>
          </cell>
          <cell r="O677" t="str">
            <v>NULL</v>
          </cell>
          <cell r="P677" t="str">
            <v>NULL</v>
          </cell>
          <cell r="Q677" t="str">
            <v>NULL</v>
          </cell>
          <cell r="R677" t="str">
            <v>NULL</v>
          </cell>
          <cell r="S677" t="str">
            <v>NULL</v>
          </cell>
          <cell r="T677" t="str">
            <v>NULL</v>
          </cell>
          <cell r="U677" t="str">
            <v>NULL</v>
          </cell>
          <cell r="V677" t="str">
            <v>NULL</v>
          </cell>
          <cell r="W677" t="str">
            <v>NULL</v>
          </cell>
          <cell r="X677" t="str">
            <v>NULL</v>
          </cell>
          <cell r="Y677" t="str">
            <v>NULL</v>
          </cell>
          <cell r="Z677" t="str">
            <v>NULL</v>
          </cell>
          <cell r="AA677" t="str">
            <v>NULL</v>
          </cell>
          <cell r="AB677" t="str">
            <v>NULL</v>
          </cell>
          <cell r="AC677" t="str">
            <v>NULL</v>
          </cell>
          <cell r="AD677" t="str">
            <v>NULL</v>
          </cell>
          <cell r="AE677" t="str">
            <v>NULL</v>
          </cell>
          <cell r="AF677" t="str">
            <v>NULL</v>
          </cell>
          <cell r="AG677" t="str">
            <v>NULL</v>
          </cell>
          <cell r="AH677" t="str">
            <v>NULL</v>
          </cell>
          <cell r="AI677" t="str">
            <v>NULL</v>
          </cell>
          <cell r="AJ677" t="str">
            <v>NULL</v>
          </cell>
          <cell r="AK677" t="str">
            <v>NULL</v>
          </cell>
          <cell r="AL677">
            <v>18737217</v>
          </cell>
          <cell r="AM677">
            <v>29434219</v>
          </cell>
          <cell r="AN677">
            <v>-10697002</v>
          </cell>
          <cell r="AO677">
            <v>10229581</v>
          </cell>
          <cell r="AP677">
            <v>656668</v>
          </cell>
          <cell r="AQ677">
            <v>9572913</v>
          </cell>
          <cell r="AR677" t="str">
            <v>NULL</v>
          </cell>
          <cell r="AS677" t="str">
            <v>NULL</v>
          </cell>
          <cell r="AT677" t="str">
            <v>NULL</v>
          </cell>
          <cell r="AU677" t="str">
            <v>NULL</v>
          </cell>
          <cell r="AV677" t="str">
            <v>NULL</v>
          </cell>
          <cell r="AW677" t="str">
            <v>NULL</v>
          </cell>
          <cell r="AX677" t="str">
            <v>NULL</v>
          </cell>
          <cell r="AY677" t="str">
            <v>NULL</v>
          </cell>
          <cell r="AZ677" t="str">
            <v>NULL</v>
          </cell>
          <cell r="BA677" t="str">
            <v>NULL</v>
          </cell>
          <cell r="BB677" t="str">
            <v>NULL</v>
          </cell>
          <cell r="BC677" t="str">
            <v>NULL</v>
          </cell>
          <cell r="BD677" t="str">
            <v>NULL</v>
          </cell>
          <cell r="BE677" t="str">
            <v>NULL</v>
          </cell>
          <cell r="BF677" t="str">
            <v>NULL</v>
          </cell>
          <cell r="BG677" t="str">
            <v>NULL</v>
          </cell>
          <cell r="BH677" t="str">
            <v>NULL</v>
          </cell>
          <cell r="BI677" t="str">
            <v>NULL</v>
          </cell>
          <cell r="BJ677" t="str">
            <v>NULL</v>
          </cell>
          <cell r="BK677" t="str">
            <v>NULL</v>
          </cell>
          <cell r="BL677" t="str">
            <v>NULL</v>
          </cell>
          <cell r="BM677" t="str">
            <v>NULL</v>
          </cell>
          <cell r="BN677" t="str">
            <v>NULL</v>
          </cell>
          <cell r="BO677" t="str">
            <v>NULL</v>
          </cell>
          <cell r="BP677" t="str">
            <v>NULL</v>
          </cell>
          <cell r="BQ677" t="str">
            <v>NULL</v>
          </cell>
          <cell r="BR677" t="str">
            <v>NULL</v>
          </cell>
          <cell r="BS677" t="str">
            <v>NULL</v>
          </cell>
          <cell r="BT677" t="str">
            <v>NULL</v>
          </cell>
          <cell r="BU677" t="str">
            <v>NULL</v>
          </cell>
          <cell r="BV677" t="str">
            <v>NULL</v>
          </cell>
          <cell r="BW677" t="str">
            <v>NULL</v>
          </cell>
          <cell r="BX677" t="str">
            <v>NULL</v>
          </cell>
          <cell r="BY677" t="str">
            <v>NULL</v>
          </cell>
          <cell r="BZ677" t="str">
            <v>NULL</v>
          </cell>
          <cell r="CA677" t="str">
            <v>NULL</v>
          </cell>
          <cell r="CB677" t="str">
            <v>NULL</v>
          </cell>
          <cell r="CC677" t="str">
            <v>NULL</v>
          </cell>
          <cell r="CD677" t="str">
            <v>NULL</v>
          </cell>
          <cell r="CE677" t="str">
            <v>NULL</v>
          </cell>
          <cell r="CF677" t="str">
            <v>NULL</v>
          </cell>
          <cell r="CG677" t="str">
            <v>NULL</v>
          </cell>
          <cell r="CH677" t="str">
            <v>NULL</v>
          </cell>
          <cell r="CI677" t="str">
            <v>NULL</v>
          </cell>
          <cell r="CJ677" t="str">
            <v>NULL</v>
          </cell>
          <cell r="CK677" t="str">
            <v>NULL</v>
          </cell>
          <cell r="CL677" t="str">
            <v>NULL</v>
          </cell>
          <cell r="CM677" t="str">
            <v>NULL</v>
          </cell>
          <cell r="CN677" t="str">
            <v>NULL</v>
          </cell>
          <cell r="CO677" t="str">
            <v>NULL</v>
          </cell>
          <cell r="CP677" t="str">
            <v>NULL</v>
          </cell>
          <cell r="CQ677" t="str">
            <v>NULL</v>
          </cell>
          <cell r="CR677" t="str">
            <v>NULL</v>
          </cell>
          <cell r="CS677" t="str">
            <v>NULL</v>
          </cell>
          <cell r="CT677" t="str">
            <v>NULL</v>
          </cell>
          <cell r="CU677" t="str">
            <v>NULL</v>
          </cell>
          <cell r="CV677" t="str">
            <v>NULL</v>
          </cell>
          <cell r="CW677" t="str">
            <v>NULL</v>
          </cell>
          <cell r="CX677">
            <v>139727</v>
          </cell>
          <cell r="CY677">
            <v>-139727</v>
          </cell>
          <cell r="CZ677" t="str">
            <v>NULL</v>
          </cell>
          <cell r="DA677" t="str">
            <v>NULL</v>
          </cell>
          <cell r="DB677" t="str">
            <v>NULL</v>
          </cell>
          <cell r="DC677">
            <v>10229581</v>
          </cell>
          <cell r="DD677">
            <v>796395</v>
          </cell>
          <cell r="DE677">
            <v>9433186</v>
          </cell>
        </row>
        <row r="678">
          <cell r="A678" t="str">
            <v>Inglewood2018</v>
          </cell>
          <cell r="B678" t="str">
            <v>Inglewood</v>
          </cell>
          <cell r="C678">
            <v>1317</v>
          </cell>
          <cell r="D678">
            <v>2018</v>
          </cell>
          <cell r="E678">
            <v>3020592</v>
          </cell>
          <cell r="F678" t="str">
            <v>NULL</v>
          </cell>
          <cell r="G678">
            <v>3020592</v>
          </cell>
          <cell r="H678">
            <v>12577433</v>
          </cell>
          <cell r="I678">
            <v>675858</v>
          </cell>
          <cell r="J678">
            <v>11901575</v>
          </cell>
          <cell r="K678" t="str">
            <v>NULL</v>
          </cell>
          <cell r="L678" t="str">
            <v>NULL</v>
          </cell>
          <cell r="M678" t="str">
            <v>NULL</v>
          </cell>
          <cell r="N678" t="str">
            <v>NULL</v>
          </cell>
          <cell r="O678" t="str">
            <v>NULL</v>
          </cell>
          <cell r="P678" t="str">
            <v>NULL</v>
          </cell>
          <cell r="Q678" t="str">
            <v>NULL</v>
          </cell>
          <cell r="R678" t="str">
            <v>NULL</v>
          </cell>
          <cell r="S678" t="str">
            <v>NULL</v>
          </cell>
          <cell r="T678" t="str">
            <v>NULL</v>
          </cell>
          <cell r="U678" t="str">
            <v>NULL</v>
          </cell>
          <cell r="V678" t="str">
            <v>NULL</v>
          </cell>
          <cell r="W678" t="str">
            <v>NULL</v>
          </cell>
          <cell r="X678" t="str">
            <v>NULL</v>
          </cell>
          <cell r="Y678" t="str">
            <v>NULL</v>
          </cell>
          <cell r="Z678" t="str">
            <v>NULL</v>
          </cell>
          <cell r="AA678" t="str">
            <v>NULL</v>
          </cell>
          <cell r="AB678" t="str">
            <v>NULL</v>
          </cell>
          <cell r="AC678" t="str">
            <v>NULL</v>
          </cell>
          <cell r="AD678" t="str">
            <v>NULL</v>
          </cell>
          <cell r="AE678" t="str">
            <v>NULL</v>
          </cell>
          <cell r="AF678" t="str">
            <v>NULL</v>
          </cell>
          <cell r="AG678" t="str">
            <v>NULL</v>
          </cell>
          <cell r="AH678" t="str">
            <v>NULL</v>
          </cell>
          <cell r="AI678" t="str">
            <v>NULL</v>
          </cell>
          <cell r="AJ678" t="str">
            <v>NULL</v>
          </cell>
          <cell r="AK678" t="str">
            <v>NULL</v>
          </cell>
          <cell r="AL678">
            <v>15598025</v>
          </cell>
          <cell r="AM678">
            <v>675858</v>
          </cell>
          <cell r="AN678">
            <v>14922167</v>
          </cell>
          <cell r="AO678">
            <v>62950511</v>
          </cell>
          <cell r="AP678">
            <v>15784969</v>
          </cell>
          <cell r="AQ678">
            <v>47165542</v>
          </cell>
          <cell r="AR678" t="str">
            <v>NULL</v>
          </cell>
          <cell r="AS678" t="str">
            <v>NULL</v>
          </cell>
          <cell r="AT678" t="str">
            <v>NULL</v>
          </cell>
          <cell r="AU678" t="str">
            <v>NULL</v>
          </cell>
          <cell r="AV678" t="str">
            <v>NULL</v>
          </cell>
          <cell r="AW678" t="str">
            <v>NULL</v>
          </cell>
          <cell r="AX678" t="str">
            <v>NULL</v>
          </cell>
          <cell r="AY678" t="str">
            <v>NULL</v>
          </cell>
          <cell r="AZ678" t="str">
            <v>NULL</v>
          </cell>
          <cell r="BA678" t="str">
            <v>NULL</v>
          </cell>
          <cell r="BB678" t="str">
            <v>NULL</v>
          </cell>
          <cell r="BC678" t="str">
            <v>NULL</v>
          </cell>
          <cell r="BD678" t="str">
            <v>NULL</v>
          </cell>
          <cell r="BE678" t="str">
            <v>NULL</v>
          </cell>
          <cell r="BF678" t="str">
            <v>NULL</v>
          </cell>
          <cell r="BG678" t="str">
            <v>NULL</v>
          </cell>
          <cell r="BH678" t="str">
            <v>NULL</v>
          </cell>
          <cell r="BI678" t="str">
            <v>NULL</v>
          </cell>
          <cell r="BJ678" t="str">
            <v>NULL</v>
          </cell>
          <cell r="BK678" t="str">
            <v>NULL</v>
          </cell>
          <cell r="BL678" t="str">
            <v>NULL</v>
          </cell>
          <cell r="BM678" t="str">
            <v>NULL</v>
          </cell>
          <cell r="BN678" t="str">
            <v>NULL</v>
          </cell>
          <cell r="BO678" t="str">
            <v>NULL</v>
          </cell>
          <cell r="BP678" t="str">
            <v>NULL</v>
          </cell>
          <cell r="BQ678" t="str">
            <v>NULL</v>
          </cell>
          <cell r="BR678" t="str">
            <v>NULL</v>
          </cell>
          <cell r="BS678" t="str">
            <v>NULL</v>
          </cell>
          <cell r="BT678" t="str">
            <v>NULL</v>
          </cell>
          <cell r="BU678" t="str">
            <v>NULL</v>
          </cell>
          <cell r="BV678">
            <v>12864378</v>
          </cell>
          <cell r="BW678" t="str">
            <v>NULL</v>
          </cell>
          <cell r="BX678">
            <v>12864378</v>
          </cell>
          <cell r="BY678" t="str">
            <v>NULL</v>
          </cell>
          <cell r="BZ678" t="str">
            <v>NULL</v>
          </cell>
          <cell r="CA678" t="str">
            <v>NULL</v>
          </cell>
          <cell r="CB678" t="str">
            <v>NULL</v>
          </cell>
          <cell r="CC678" t="str">
            <v>NULL</v>
          </cell>
          <cell r="CD678" t="str">
            <v>NULL</v>
          </cell>
          <cell r="CE678">
            <v>428687</v>
          </cell>
          <cell r="CF678">
            <v>223628</v>
          </cell>
          <cell r="CG678">
            <v>205059</v>
          </cell>
          <cell r="CH678">
            <v>254822</v>
          </cell>
          <cell r="CI678">
            <v>2436924</v>
          </cell>
          <cell r="CJ678">
            <v>-2182102</v>
          </cell>
          <cell r="CK678" t="str">
            <v>NULL</v>
          </cell>
          <cell r="CL678" t="str">
            <v>NULL</v>
          </cell>
          <cell r="CM678" t="str">
            <v>NULL</v>
          </cell>
          <cell r="CN678" t="str">
            <v>NULL</v>
          </cell>
          <cell r="CO678" t="str">
            <v>NULL</v>
          </cell>
          <cell r="CP678" t="str">
            <v>NULL</v>
          </cell>
          <cell r="CQ678" t="str">
            <v>NULL</v>
          </cell>
          <cell r="CR678" t="str">
            <v>NULL</v>
          </cell>
          <cell r="CS678" t="str">
            <v>NULL</v>
          </cell>
          <cell r="CT678" t="str">
            <v>NULL</v>
          </cell>
          <cell r="CU678" t="str">
            <v>NULL</v>
          </cell>
          <cell r="CV678" t="str">
            <v>NULL</v>
          </cell>
          <cell r="CW678" t="str">
            <v>NULL</v>
          </cell>
          <cell r="CX678" t="str">
            <v>NULL</v>
          </cell>
          <cell r="CY678" t="str">
            <v>NULL</v>
          </cell>
          <cell r="CZ678" t="str">
            <v>NULL</v>
          </cell>
          <cell r="DA678" t="str">
            <v>NULL</v>
          </cell>
          <cell r="DB678" t="str">
            <v>NULL</v>
          </cell>
          <cell r="DC678">
            <v>76498398</v>
          </cell>
          <cell r="DD678">
            <v>18445521</v>
          </cell>
          <cell r="DE678">
            <v>58052877</v>
          </cell>
        </row>
        <row r="679">
          <cell r="A679" t="str">
            <v>Ione2018</v>
          </cell>
          <cell r="B679" t="str">
            <v>Ione</v>
          </cell>
          <cell r="C679">
            <v>1318</v>
          </cell>
          <cell r="D679">
            <v>2018</v>
          </cell>
          <cell r="E679">
            <v>20738</v>
          </cell>
          <cell r="F679" t="str">
            <v>NULL</v>
          </cell>
          <cell r="G679">
            <v>20738</v>
          </cell>
          <cell r="H679">
            <v>634191</v>
          </cell>
          <cell r="I679">
            <v>30429</v>
          </cell>
          <cell r="J679">
            <v>603762</v>
          </cell>
          <cell r="K679" t="str">
            <v>NULL</v>
          </cell>
          <cell r="L679" t="str">
            <v>NULL</v>
          </cell>
          <cell r="M679" t="str">
            <v>NULL</v>
          </cell>
          <cell r="N679" t="str">
            <v>NULL</v>
          </cell>
          <cell r="O679" t="str">
            <v>NULL</v>
          </cell>
          <cell r="P679" t="str">
            <v>NULL</v>
          </cell>
          <cell r="Q679" t="str">
            <v>NULL</v>
          </cell>
          <cell r="R679" t="str">
            <v>NULL</v>
          </cell>
          <cell r="S679" t="str">
            <v>NULL</v>
          </cell>
          <cell r="T679" t="str">
            <v>NULL</v>
          </cell>
          <cell r="U679" t="str">
            <v>NULL</v>
          </cell>
          <cell r="V679" t="str">
            <v>NULL</v>
          </cell>
          <cell r="W679" t="str">
            <v>NULL</v>
          </cell>
          <cell r="X679" t="str">
            <v>NULL</v>
          </cell>
          <cell r="Y679" t="str">
            <v>NULL</v>
          </cell>
          <cell r="Z679" t="str">
            <v>NULL</v>
          </cell>
          <cell r="AA679" t="str">
            <v>NULL</v>
          </cell>
          <cell r="AB679" t="str">
            <v>NULL</v>
          </cell>
          <cell r="AC679" t="str">
            <v>NULL</v>
          </cell>
          <cell r="AD679" t="str">
            <v>NULL</v>
          </cell>
          <cell r="AE679" t="str">
            <v>NULL</v>
          </cell>
          <cell r="AF679" t="str">
            <v>NULL</v>
          </cell>
          <cell r="AG679" t="str">
            <v>NULL</v>
          </cell>
          <cell r="AH679" t="str">
            <v>NULL</v>
          </cell>
          <cell r="AI679" t="str">
            <v>NULL</v>
          </cell>
          <cell r="AJ679" t="str">
            <v>NULL</v>
          </cell>
          <cell r="AK679" t="str">
            <v>NULL</v>
          </cell>
          <cell r="AL679">
            <v>654929</v>
          </cell>
          <cell r="AM679">
            <v>30429</v>
          </cell>
          <cell r="AN679">
            <v>624500</v>
          </cell>
          <cell r="AO679">
            <v>1115449</v>
          </cell>
          <cell r="AP679">
            <v>472399</v>
          </cell>
          <cell r="AQ679">
            <v>643050</v>
          </cell>
          <cell r="AR679" t="str">
            <v>NULL</v>
          </cell>
          <cell r="AS679" t="str">
            <v>NULL</v>
          </cell>
          <cell r="AT679" t="str">
            <v>NULL</v>
          </cell>
          <cell r="AU679" t="str">
            <v>NULL</v>
          </cell>
          <cell r="AV679" t="str">
            <v>NULL</v>
          </cell>
          <cell r="AW679" t="str">
            <v>NULL</v>
          </cell>
          <cell r="AX679" t="str">
            <v>NULL</v>
          </cell>
          <cell r="AY679" t="str">
            <v>NULL</v>
          </cell>
          <cell r="AZ679" t="str">
            <v>NULL</v>
          </cell>
          <cell r="BA679" t="str">
            <v>NULL</v>
          </cell>
          <cell r="BB679" t="str">
            <v>NULL</v>
          </cell>
          <cell r="BC679" t="str">
            <v>NULL</v>
          </cell>
          <cell r="BD679" t="str">
            <v>NULL</v>
          </cell>
          <cell r="BE679" t="str">
            <v>NULL</v>
          </cell>
          <cell r="BF679" t="str">
            <v>NULL</v>
          </cell>
          <cell r="BG679" t="str">
            <v>NULL</v>
          </cell>
          <cell r="BH679" t="str">
            <v>NULL</v>
          </cell>
          <cell r="BI679" t="str">
            <v>NULL</v>
          </cell>
          <cell r="BJ679" t="str">
            <v>NULL</v>
          </cell>
          <cell r="BK679" t="str">
            <v>NULL</v>
          </cell>
          <cell r="BL679" t="str">
            <v>NULL</v>
          </cell>
          <cell r="BM679" t="str">
            <v>NULL</v>
          </cell>
          <cell r="BN679" t="str">
            <v>NULL</v>
          </cell>
          <cell r="BO679" t="str">
            <v>NULL</v>
          </cell>
          <cell r="BP679" t="str">
            <v>NULL</v>
          </cell>
          <cell r="BQ679" t="str">
            <v>NULL</v>
          </cell>
          <cell r="BR679" t="str">
            <v>NULL</v>
          </cell>
          <cell r="BS679" t="str">
            <v>NULL</v>
          </cell>
          <cell r="BT679" t="str">
            <v>NULL</v>
          </cell>
          <cell r="BU679" t="str">
            <v>NULL</v>
          </cell>
          <cell r="BV679">
            <v>572654</v>
          </cell>
          <cell r="BW679">
            <v>762225</v>
          </cell>
          <cell r="BX679">
            <v>-189571</v>
          </cell>
          <cell r="BY679" t="str">
            <v>NULL</v>
          </cell>
          <cell r="BZ679" t="str">
            <v>NULL</v>
          </cell>
          <cell r="CA679" t="str">
            <v>NULL</v>
          </cell>
          <cell r="CB679" t="str">
            <v>NULL</v>
          </cell>
          <cell r="CC679" t="str">
            <v>NULL</v>
          </cell>
          <cell r="CD679" t="str">
            <v>NULL</v>
          </cell>
          <cell r="CE679" t="str">
            <v>NULL</v>
          </cell>
          <cell r="CF679">
            <v>50</v>
          </cell>
          <cell r="CG679">
            <v>-50</v>
          </cell>
          <cell r="CH679">
            <v>59298</v>
          </cell>
          <cell r="CI679">
            <v>52883</v>
          </cell>
          <cell r="CJ679">
            <v>6415</v>
          </cell>
          <cell r="CK679" t="str">
            <v>NULL</v>
          </cell>
          <cell r="CL679" t="str">
            <v>NULL</v>
          </cell>
          <cell r="CM679" t="str">
            <v>NULL</v>
          </cell>
          <cell r="CN679" t="str">
            <v>NULL</v>
          </cell>
          <cell r="CO679" t="str">
            <v>NULL</v>
          </cell>
          <cell r="CP679" t="str">
            <v>NULL</v>
          </cell>
          <cell r="CQ679" t="str">
            <v>NULL</v>
          </cell>
          <cell r="CR679" t="str">
            <v>NULL</v>
          </cell>
          <cell r="CS679" t="str">
            <v>NULL</v>
          </cell>
          <cell r="CT679" t="str">
            <v>NULL</v>
          </cell>
          <cell r="CU679" t="str">
            <v>NULL</v>
          </cell>
          <cell r="CV679" t="str">
            <v>NULL</v>
          </cell>
          <cell r="CW679" t="str">
            <v>NULL</v>
          </cell>
          <cell r="CX679" t="str">
            <v>NULL</v>
          </cell>
          <cell r="CY679" t="str">
            <v>NULL</v>
          </cell>
          <cell r="CZ679" t="str">
            <v>NULL</v>
          </cell>
          <cell r="DA679" t="str">
            <v>NULL</v>
          </cell>
          <cell r="DB679" t="str">
            <v>NULL</v>
          </cell>
          <cell r="DC679">
            <v>1747401</v>
          </cell>
          <cell r="DD679">
            <v>1287557</v>
          </cell>
          <cell r="DE679">
            <v>459844</v>
          </cell>
        </row>
        <row r="680">
          <cell r="A680" t="str">
            <v>Irvine2018</v>
          </cell>
          <cell r="B680" t="str">
            <v>Irvine</v>
          </cell>
          <cell r="C680">
            <v>1319</v>
          </cell>
          <cell r="D680">
            <v>2018</v>
          </cell>
          <cell r="E680">
            <v>4653830</v>
          </cell>
          <cell r="F680">
            <v>54646</v>
          </cell>
          <cell r="G680">
            <v>4599184</v>
          </cell>
          <cell r="H680">
            <v>28696409</v>
          </cell>
          <cell r="I680">
            <v>400990</v>
          </cell>
          <cell r="J680">
            <v>28295419</v>
          </cell>
          <cell r="K680" t="str">
            <v>NULL</v>
          </cell>
          <cell r="L680" t="str">
            <v>NULL</v>
          </cell>
          <cell r="M680" t="str">
            <v>NULL</v>
          </cell>
          <cell r="N680" t="str">
            <v>NULL</v>
          </cell>
          <cell r="O680" t="str">
            <v>NULL</v>
          </cell>
          <cell r="P680" t="str">
            <v>NULL</v>
          </cell>
          <cell r="Q680" t="str">
            <v>NULL</v>
          </cell>
          <cell r="R680" t="str">
            <v>NULL</v>
          </cell>
          <cell r="S680" t="str">
            <v>NULL</v>
          </cell>
          <cell r="T680" t="str">
            <v>NULL</v>
          </cell>
          <cell r="U680" t="str">
            <v>NULL</v>
          </cell>
          <cell r="V680" t="str">
            <v>NULL</v>
          </cell>
          <cell r="W680" t="str">
            <v>NULL</v>
          </cell>
          <cell r="X680" t="str">
            <v>NULL</v>
          </cell>
          <cell r="Y680" t="str">
            <v>NULL</v>
          </cell>
          <cell r="Z680" t="str">
            <v>NULL</v>
          </cell>
          <cell r="AA680" t="str">
            <v>NULL</v>
          </cell>
          <cell r="AB680" t="str">
            <v>NULL</v>
          </cell>
          <cell r="AC680" t="str">
            <v>NULL</v>
          </cell>
          <cell r="AD680" t="str">
            <v>NULL</v>
          </cell>
          <cell r="AE680" t="str">
            <v>NULL</v>
          </cell>
          <cell r="AF680" t="str">
            <v>NULL</v>
          </cell>
          <cell r="AG680" t="str">
            <v>NULL</v>
          </cell>
          <cell r="AH680" t="str">
            <v>NULL</v>
          </cell>
          <cell r="AI680" t="str">
            <v>NULL</v>
          </cell>
          <cell r="AJ680" t="str">
            <v>NULL</v>
          </cell>
          <cell r="AK680" t="str">
            <v>NULL</v>
          </cell>
          <cell r="AL680">
            <v>33350239</v>
          </cell>
          <cell r="AM680">
            <v>455636</v>
          </cell>
          <cell r="AN680">
            <v>32894603</v>
          </cell>
          <cell r="AO680">
            <v>76584514</v>
          </cell>
          <cell r="AP680">
            <v>3530166</v>
          </cell>
          <cell r="AQ680">
            <v>73054348</v>
          </cell>
          <cell r="AR680" t="str">
            <v>NULL</v>
          </cell>
          <cell r="AS680" t="str">
            <v>NULL</v>
          </cell>
          <cell r="AT680" t="str">
            <v>NULL</v>
          </cell>
          <cell r="AU680" t="str">
            <v>NULL</v>
          </cell>
          <cell r="AV680" t="str">
            <v>NULL</v>
          </cell>
          <cell r="AW680" t="str">
            <v>NULL</v>
          </cell>
          <cell r="AX680" t="str">
            <v>NULL</v>
          </cell>
          <cell r="AY680" t="str">
            <v>NULL</v>
          </cell>
          <cell r="AZ680" t="str">
            <v>NULL</v>
          </cell>
          <cell r="BA680" t="str">
            <v>NULL</v>
          </cell>
          <cell r="BB680" t="str">
            <v>NULL</v>
          </cell>
          <cell r="BC680" t="str">
            <v>NULL</v>
          </cell>
          <cell r="BD680" t="str">
            <v>NULL</v>
          </cell>
          <cell r="BE680" t="str">
            <v>NULL</v>
          </cell>
          <cell r="BF680" t="str">
            <v>NULL</v>
          </cell>
          <cell r="BG680" t="str">
            <v>NULL</v>
          </cell>
          <cell r="BH680" t="str">
            <v>NULL</v>
          </cell>
          <cell r="BI680" t="str">
            <v>NULL</v>
          </cell>
          <cell r="BJ680" t="str">
            <v>NULL</v>
          </cell>
          <cell r="BK680" t="str">
            <v>NULL</v>
          </cell>
          <cell r="BL680" t="str">
            <v>NULL</v>
          </cell>
          <cell r="BM680" t="str">
            <v>NULL</v>
          </cell>
          <cell r="BN680" t="str">
            <v>NULL</v>
          </cell>
          <cell r="BO680" t="str">
            <v>NULL</v>
          </cell>
          <cell r="BP680" t="str">
            <v>NULL</v>
          </cell>
          <cell r="BQ680" t="str">
            <v>NULL</v>
          </cell>
          <cell r="BR680" t="str">
            <v>NULL</v>
          </cell>
          <cell r="BS680" t="str">
            <v>NULL</v>
          </cell>
          <cell r="BT680" t="str">
            <v>NULL</v>
          </cell>
          <cell r="BU680" t="str">
            <v>NULL</v>
          </cell>
          <cell r="BV680" t="str">
            <v>NULL</v>
          </cell>
          <cell r="BW680" t="str">
            <v>NULL</v>
          </cell>
          <cell r="BX680" t="str">
            <v>NULL</v>
          </cell>
          <cell r="BY680" t="str">
            <v>NULL</v>
          </cell>
          <cell r="BZ680" t="str">
            <v>NULL</v>
          </cell>
          <cell r="CA680" t="str">
            <v>NULL</v>
          </cell>
          <cell r="CB680">
            <v>4865245</v>
          </cell>
          <cell r="CC680">
            <v>1000998</v>
          </cell>
          <cell r="CD680">
            <v>3864247</v>
          </cell>
          <cell r="CE680" t="str">
            <v>NULL</v>
          </cell>
          <cell r="CF680" t="str">
            <v>NULL</v>
          </cell>
          <cell r="CG680" t="str">
            <v>NULL</v>
          </cell>
          <cell r="CH680">
            <v>2324259</v>
          </cell>
          <cell r="CI680">
            <v>4868</v>
          </cell>
          <cell r="CJ680">
            <v>2319391</v>
          </cell>
          <cell r="CK680">
            <v>399305</v>
          </cell>
          <cell r="CL680">
            <v>271679</v>
          </cell>
          <cell r="CM680">
            <v>127626</v>
          </cell>
          <cell r="CN680" t="str">
            <v>NULL</v>
          </cell>
          <cell r="CO680" t="str">
            <v>NULL</v>
          </cell>
          <cell r="CP680" t="str">
            <v>NULL</v>
          </cell>
          <cell r="CQ680" t="str">
            <v>NULL</v>
          </cell>
          <cell r="CR680" t="str">
            <v>NULL</v>
          </cell>
          <cell r="CS680" t="str">
            <v>NULL</v>
          </cell>
          <cell r="CT680" t="str">
            <v>NULL</v>
          </cell>
          <cell r="CU680" t="str">
            <v>NULL</v>
          </cell>
          <cell r="CV680" t="str">
            <v>NULL</v>
          </cell>
          <cell r="CW680" t="str">
            <v>NULL</v>
          </cell>
          <cell r="CX680">
            <v>180570</v>
          </cell>
          <cell r="CY680">
            <v>-180570</v>
          </cell>
          <cell r="CZ680" t="str">
            <v>NULL</v>
          </cell>
          <cell r="DA680" t="str">
            <v>NULL</v>
          </cell>
          <cell r="DB680" t="str">
            <v>NULL</v>
          </cell>
          <cell r="DC680">
            <v>84173323</v>
          </cell>
          <cell r="DD680">
            <v>4988281</v>
          </cell>
          <cell r="DE680">
            <v>79185042</v>
          </cell>
        </row>
        <row r="681">
          <cell r="A681" t="str">
            <v>Irwindale2018</v>
          </cell>
          <cell r="B681" t="str">
            <v>Irwindale</v>
          </cell>
          <cell r="C681">
            <v>1320</v>
          </cell>
          <cell r="D681">
            <v>2018</v>
          </cell>
          <cell r="E681">
            <v>815875</v>
          </cell>
          <cell r="F681">
            <v>36493</v>
          </cell>
          <cell r="G681">
            <v>779382</v>
          </cell>
          <cell r="H681">
            <v>10552102</v>
          </cell>
          <cell r="I681">
            <v>186293</v>
          </cell>
          <cell r="J681">
            <v>10365809</v>
          </cell>
          <cell r="K681" t="str">
            <v>NULL</v>
          </cell>
          <cell r="L681" t="str">
            <v>NULL</v>
          </cell>
          <cell r="M681" t="str">
            <v>NULL</v>
          </cell>
          <cell r="N681" t="str">
            <v>NULL</v>
          </cell>
          <cell r="O681" t="str">
            <v>NULL</v>
          </cell>
          <cell r="P681" t="str">
            <v>NULL</v>
          </cell>
          <cell r="Q681" t="str">
            <v>NULL</v>
          </cell>
          <cell r="R681" t="str">
            <v>NULL</v>
          </cell>
          <cell r="S681" t="str">
            <v>NULL</v>
          </cell>
          <cell r="T681" t="str">
            <v>NULL</v>
          </cell>
          <cell r="U681" t="str">
            <v>NULL</v>
          </cell>
          <cell r="V681" t="str">
            <v>NULL</v>
          </cell>
          <cell r="W681" t="str">
            <v>NULL</v>
          </cell>
          <cell r="X681" t="str">
            <v>NULL</v>
          </cell>
          <cell r="Y681" t="str">
            <v>NULL</v>
          </cell>
          <cell r="Z681" t="str">
            <v>NULL</v>
          </cell>
          <cell r="AA681" t="str">
            <v>NULL</v>
          </cell>
          <cell r="AB681" t="str">
            <v>NULL</v>
          </cell>
          <cell r="AC681" t="str">
            <v>NULL</v>
          </cell>
          <cell r="AD681" t="str">
            <v>NULL</v>
          </cell>
          <cell r="AE681" t="str">
            <v>NULL</v>
          </cell>
          <cell r="AF681" t="str">
            <v>NULL</v>
          </cell>
          <cell r="AG681" t="str">
            <v>NULL</v>
          </cell>
          <cell r="AH681" t="str">
            <v>NULL</v>
          </cell>
          <cell r="AI681" t="str">
            <v>NULL</v>
          </cell>
          <cell r="AJ681" t="str">
            <v>NULL</v>
          </cell>
          <cell r="AK681" t="str">
            <v>NULL</v>
          </cell>
          <cell r="AL681">
            <v>11367977</v>
          </cell>
          <cell r="AM681">
            <v>222786</v>
          </cell>
          <cell r="AN681">
            <v>11145191</v>
          </cell>
          <cell r="AO681">
            <v>6288729</v>
          </cell>
          <cell r="AP681">
            <v>645463</v>
          </cell>
          <cell r="AQ681">
            <v>5643266</v>
          </cell>
          <cell r="AR681" t="str">
            <v>NULL</v>
          </cell>
          <cell r="AS681" t="str">
            <v>NULL</v>
          </cell>
          <cell r="AT681" t="str">
            <v>NULL</v>
          </cell>
          <cell r="AU681" t="str">
            <v>NULL</v>
          </cell>
          <cell r="AV681" t="str">
            <v>NULL</v>
          </cell>
          <cell r="AW681" t="str">
            <v>NULL</v>
          </cell>
          <cell r="AX681" t="str">
            <v>NULL</v>
          </cell>
          <cell r="AY681" t="str">
            <v>NULL</v>
          </cell>
          <cell r="AZ681" t="str">
            <v>NULL</v>
          </cell>
          <cell r="BA681" t="str">
            <v>NULL</v>
          </cell>
          <cell r="BB681" t="str">
            <v>NULL</v>
          </cell>
          <cell r="BC681" t="str">
            <v>NULL</v>
          </cell>
          <cell r="BD681" t="str">
            <v>NULL</v>
          </cell>
          <cell r="BE681" t="str">
            <v>NULL</v>
          </cell>
          <cell r="BF681" t="str">
            <v>NULL</v>
          </cell>
          <cell r="BG681" t="str">
            <v>NULL</v>
          </cell>
          <cell r="BH681" t="str">
            <v>NULL</v>
          </cell>
          <cell r="BI681" t="str">
            <v>NULL</v>
          </cell>
          <cell r="BJ681" t="str">
            <v>NULL</v>
          </cell>
          <cell r="BK681" t="str">
            <v>NULL</v>
          </cell>
          <cell r="BL681" t="str">
            <v>NULL</v>
          </cell>
          <cell r="BM681" t="str">
            <v>NULL</v>
          </cell>
          <cell r="BN681" t="str">
            <v>NULL</v>
          </cell>
          <cell r="BO681" t="str">
            <v>NULL</v>
          </cell>
          <cell r="BP681" t="str">
            <v>NULL</v>
          </cell>
          <cell r="BQ681" t="str">
            <v>NULL</v>
          </cell>
          <cell r="BR681" t="str">
            <v>NULL</v>
          </cell>
          <cell r="BS681" t="str">
            <v>NULL</v>
          </cell>
          <cell r="BT681" t="str">
            <v>NULL</v>
          </cell>
          <cell r="BU681" t="str">
            <v>NULL</v>
          </cell>
          <cell r="BV681" t="str">
            <v>NULL</v>
          </cell>
          <cell r="BW681">
            <v>46218</v>
          </cell>
          <cell r="BX681">
            <v>-46218</v>
          </cell>
          <cell r="BY681" t="str">
            <v>NULL</v>
          </cell>
          <cell r="BZ681" t="str">
            <v>NULL</v>
          </cell>
          <cell r="CA681" t="str">
            <v>NULL</v>
          </cell>
          <cell r="CB681" t="str">
            <v>NULL</v>
          </cell>
          <cell r="CC681" t="str">
            <v>NULL</v>
          </cell>
          <cell r="CD681" t="str">
            <v>NULL</v>
          </cell>
          <cell r="CE681" t="str">
            <v>NULL</v>
          </cell>
          <cell r="CF681" t="str">
            <v>NULL</v>
          </cell>
          <cell r="CG681" t="str">
            <v>NULL</v>
          </cell>
          <cell r="CH681" t="str">
            <v>NULL</v>
          </cell>
          <cell r="CI681" t="str">
            <v>NULL</v>
          </cell>
          <cell r="CJ681" t="str">
            <v>NULL</v>
          </cell>
          <cell r="CK681" t="str">
            <v>NULL</v>
          </cell>
          <cell r="CL681" t="str">
            <v>NULL</v>
          </cell>
          <cell r="CM681" t="str">
            <v>NULL</v>
          </cell>
          <cell r="CN681" t="str">
            <v>NULL</v>
          </cell>
          <cell r="CO681" t="str">
            <v>NULL</v>
          </cell>
          <cell r="CP681" t="str">
            <v>NULL</v>
          </cell>
          <cell r="CQ681" t="str">
            <v>NULL</v>
          </cell>
          <cell r="CR681" t="str">
            <v>NULL</v>
          </cell>
          <cell r="CS681" t="str">
            <v>NULL</v>
          </cell>
          <cell r="CT681" t="str">
            <v>NULL</v>
          </cell>
          <cell r="CU681" t="str">
            <v>NULL</v>
          </cell>
          <cell r="CV681" t="str">
            <v>NULL</v>
          </cell>
          <cell r="CW681" t="str">
            <v>NULL</v>
          </cell>
          <cell r="CX681" t="str">
            <v>NULL</v>
          </cell>
          <cell r="CY681" t="str">
            <v>NULL</v>
          </cell>
          <cell r="CZ681" t="str">
            <v>NULL</v>
          </cell>
          <cell r="DA681" t="str">
            <v>NULL</v>
          </cell>
          <cell r="DB681" t="str">
            <v>NULL</v>
          </cell>
          <cell r="DC681">
            <v>6288729</v>
          </cell>
          <cell r="DD681">
            <v>691681</v>
          </cell>
          <cell r="DE681">
            <v>5597048</v>
          </cell>
        </row>
        <row r="682">
          <cell r="A682" t="str">
            <v>Isleton2018</v>
          </cell>
          <cell r="B682" t="str">
            <v>Isleton</v>
          </cell>
          <cell r="C682">
            <v>1321</v>
          </cell>
          <cell r="D682">
            <v>2018</v>
          </cell>
          <cell r="E682">
            <v>4091</v>
          </cell>
          <cell r="F682" t="str">
            <v>NULL</v>
          </cell>
          <cell r="G682">
            <v>4091</v>
          </cell>
          <cell r="H682">
            <v>449586</v>
          </cell>
          <cell r="I682">
            <v>5231</v>
          </cell>
          <cell r="J682">
            <v>444355</v>
          </cell>
          <cell r="K682" t="str">
            <v>NULL</v>
          </cell>
          <cell r="L682" t="str">
            <v>NULL</v>
          </cell>
          <cell r="M682" t="str">
            <v>NULL</v>
          </cell>
          <cell r="N682" t="str">
            <v>NULL</v>
          </cell>
          <cell r="O682" t="str">
            <v>NULL</v>
          </cell>
          <cell r="P682" t="str">
            <v>NULL</v>
          </cell>
          <cell r="Q682" t="str">
            <v>NULL</v>
          </cell>
          <cell r="R682" t="str">
            <v>NULL</v>
          </cell>
          <cell r="S682" t="str">
            <v>NULL</v>
          </cell>
          <cell r="T682" t="str">
            <v>NULL</v>
          </cell>
          <cell r="U682" t="str">
            <v>NULL</v>
          </cell>
          <cell r="V682" t="str">
            <v>NULL</v>
          </cell>
          <cell r="W682" t="str">
            <v>NULL</v>
          </cell>
          <cell r="X682" t="str">
            <v>NULL</v>
          </cell>
          <cell r="Y682" t="str">
            <v>NULL</v>
          </cell>
          <cell r="Z682" t="str">
            <v>NULL</v>
          </cell>
          <cell r="AA682" t="str">
            <v>NULL</v>
          </cell>
          <cell r="AB682" t="str">
            <v>NULL</v>
          </cell>
          <cell r="AC682" t="str">
            <v>NULL</v>
          </cell>
          <cell r="AD682" t="str">
            <v>NULL</v>
          </cell>
          <cell r="AE682" t="str">
            <v>NULL</v>
          </cell>
          <cell r="AF682" t="str">
            <v>NULL</v>
          </cell>
          <cell r="AG682" t="str">
            <v>NULL</v>
          </cell>
          <cell r="AH682" t="str">
            <v>NULL</v>
          </cell>
          <cell r="AI682" t="str">
            <v>NULL</v>
          </cell>
          <cell r="AJ682" t="str">
            <v>NULL</v>
          </cell>
          <cell r="AK682" t="str">
            <v>NULL</v>
          </cell>
          <cell r="AL682">
            <v>453677</v>
          </cell>
          <cell r="AM682">
            <v>5231</v>
          </cell>
          <cell r="AN682">
            <v>448446</v>
          </cell>
          <cell r="AO682">
            <v>202513</v>
          </cell>
          <cell r="AP682">
            <v>109893</v>
          </cell>
          <cell r="AQ682">
            <v>92620</v>
          </cell>
          <cell r="AR682" t="str">
            <v>NULL</v>
          </cell>
          <cell r="AS682" t="str">
            <v>NULL</v>
          </cell>
          <cell r="AT682" t="str">
            <v>NULL</v>
          </cell>
          <cell r="AU682" t="str">
            <v>NULL</v>
          </cell>
          <cell r="AV682" t="str">
            <v>NULL</v>
          </cell>
          <cell r="AW682" t="str">
            <v>NULL</v>
          </cell>
          <cell r="AX682" t="str">
            <v>NULL</v>
          </cell>
          <cell r="AY682" t="str">
            <v>NULL</v>
          </cell>
          <cell r="AZ682" t="str">
            <v>NULL</v>
          </cell>
          <cell r="BA682" t="str">
            <v>NULL</v>
          </cell>
          <cell r="BB682" t="str">
            <v>NULL</v>
          </cell>
          <cell r="BC682" t="str">
            <v>NULL</v>
          </cell>
          <cell r="BD682" t="str">
            <v>NULL</v>
          </cell>
          <cell r="BE682" t="str">
            <v>NULL</v>
          </cell>
          <cell r="BF682" t="str">
            <v>NULL</v>
          </cell>
          <cell r="BG682" t="str">
            <v>NULL</v>
          </cell>
          <cell r="BH682" t="str">
            <v>NULL</v>
          </cell>
          <cell r="BI682" t="str">
            <v>NULL</v>
          </cell>
          <cell r="BJ682" t="str">
            <v>NULL</v>
          </cell>
          <cell r="BK682" t="str">
            <v>NULL</v>
          </cell>
          <cell r="BL682" t="str">
            <v>NULL</v>
          </cell>
          <cell r="BM682" t="str">
            <v>NULL</v>
          </cell>
          <cell r="BN682" t="str">
            <v>NULL</v>
          </cell>
          <cell r="BO682" t="str">
            <v>NULL</v>
          </cell>
          <cell r="BP682" t="str">
            <v>NULL</v>
          </cell>
          <cell r="BQ682" t="str">
            <v>NULL</v>
          </cell>
          <cell r="BR682" t="str">
            <v>NULL</v>
          </cell>
          <cell r="BS682" t="str">
            <v>NULL</v>
          </cell>
          <cell r="BT682" t="str">
            <v>NULL</v>
          </cell>
          <cell r="BU682" t="str">
            <v>NULL</v>
          </cell>
          <cell r="BV682">
            <v>204284</v>
          </cell>
          <cell r="BW682">
            <v>76003</v>
          </cell>
          <cell r="BX682">
            <v>128281</v>
          </cell>
          <cell r="BY682" t="str">
            <v>NULL</v>
          </cell>
          <cell r="BZ682" t="str">
            <v>NULL</v>
          </cell>
          <cell r="CA682" t="str">
            <v>NULL</v>
          </cell>
          <cell r="CB682" t="str">
            <v>NULL</v>
          </cell>
          <cell r="CC682" t="str">
            <v>NULL</v>
          </cell>
          <cell r="CD682" t="str">
            <v>NULL</v>
          </cell>
          <cell r="CE682" t="str">
            <v>NULL</v>
          </cell>
          <cell r="CF682" t="str">
            <v>NULL</v>
          </cell>
          <cell r="CG682" t="str">
            <v>NULL</v>
          </cell>
          <cell r="CH682">
            <v>1249</v>
          </cell>
          <cell r="CI682">
            <v>3609</v>
          </cell>
          <cell r="CJ682">
            <v>-2360</v>
          </cell>
          <cell r="CK682" t="str">
            <v>NULL</v>
          </cell>
          <cell r="CL682" t="str">
            <v>NULL</v>
          </cell>
          <cell r="CM682" t="str">
            <v>NULL</v>
          </cell>
          <cell r="CN682" t="str">
            <v>NULL</v>
          </cell>
          <cell r="CO682" t="str">
            <v>NULL</v>
          </cell>
          <cell r="CP682" t="str">
            <v>NULL</v>
          </cell>
          <cell r="CQ682" t="str">
            <v>NULL</v>
          </cell>
          <cell r="CR682" t="str">
            <v>NULL</v>
          </cell>
          <cell r="CS682" t="str">
            <v>NULL</v>
          </cell>
          <cell r="CT682" t="str">
            <v>NULL</v>
          </cell>
          <cell r="CU682" t="str">
            <v>NULL</v>
          </cell>
          <cell r="CV682" t="str">
            <v>NULL</v>
          </cell>
          <cell r="CW682" t="str">
            <v>NULL</v>
          </cell>
          <cell r="CX682" t="str">
            <v>NULL</v>
          </cell>
          <cell r="CY682" t="str">
            <v>NULL</v>
          </cell>
          <cell r="CZ682" t="str">
            <v>NULL</v>
          </cell>
          <cell r="DA682" t="str">
            <v>NULL</v>
          </cell>
          <cell r="DB682" t="str">
            <v>NULL</v>
          </cell>
          <cell r="DC682">
            <v>408046</v>
          </cell>
          <cell r="DD682">
            <v>189505</v>
          </cell>
          <cell r="DE682">
            <v>218541</v>
          </cell>
        </row>
        <row r="683">
          <cell r="A683" t="str">
            <v>Jackson2018</v>
          </cell>
          <cell r="B683" t="str">
            <v>Jackson</v>
          </cell>
          <cell r="C683">
            <v>1322</v>
          </cell>
          <cell r="D683">
            <v>2018</v>
          </cell>
          <cell r="E683">
            <v>152607</v>
          </cell>
          <cell r="F683" t="str">
            <v>NULL</v>
          </cell>
          <cell r="G683">
            <v>152607</v>
          </cell>
          <cell r="H683">
            <v>832362</v>
          </cell>
          <cell r="I683">
            <v>7781</v>
          </cell>
          <cell r="J683">
            <v>824581</v>
          </cell>
          <cell r="K683" t="str">
            <v>NULL</v>
          </cell>
          <cell r="L683" t="str">
            <v>NULL</v>
          </cell>
          <cell r="M683" t="str">
            <v>NULL</v>
          </cell>
          <cell r="N683" t="str">
            <v>NULL</v>
          </cell>
          <cell r="O683" t="str">
            <v>NULL</v>
          </cell>
          <cell r="P683" t="str">
            <v>NULL</v>
          </cell>
          <cell r="Q683" t="str">
            <v>NULL</v>
          </cell>
          <cell r="R683" t="str">
            <v>NULL</v>
          </cell>
          <cell r="S683" t="str">
            <v>NULL</v>
          </cell>
          <cell r="T683" t="str">
            <v>NULL</v>
          </cell>
          <cell r="U683" t="str">
            <v>NULL</v>
          </cell>
          <cell r="V683" t="str">
            <v>NULL</v>
          </cell>
          <cell r="W683" t="str">
            <v>NULL</v>
          </cell>
          <cell r="X683" t="str">
            <v>NULL</v>
          </cell>
          <cell r="Y683" t="str">
            <v>NULL</v>
          </cell>
          <cell r="Z683" t="str">
            <v>NULL</v>
          </cell>
          <cell r="AA683" t="str">
            <v>NULL</v>
          </cell>
          <cell r="AB683" t="str">
            <v>NULL</v>
          </cell>
          <cell r="AC683" t="str">
            <v>NULL</v>
          </cell>
          <cell r="AD683" t="str">
            <v>NULL</v>
          </cell>
          <cell r="AE683" t="str">
            <v>NULL</v>
          </cell>
          <cell r="AF683" t="str">
            <v>NULL</v>
          </cell>
          <cell r="AG683" t="str">
            <v>NULL</v>
          </cell>
          <cell r="AH683" t="str">
            <v>NULL</v>
          </cell>
          <cell r="AI683" t="str">
            <v>NULL</v>
          </cell>
          <cell r="AJ683" t="str">
            <v>NULL</v>
          </cell>
          <cell r="AK683" t="str">
            <v>NULL</v>
          </cell>
          <cell r="AL683">
            <v>984969</v>
          </cell>
          <cell r="AM683">
            <v>7781</v>
          </cell>
          <cell r="AN683">
            <v>977188</v>
          </cell>
          <cell r="AO683">
            <v>1541095</v>
          </cell>
          <cell r="AP683">
            <v>180973</v>
          </cell>
          <cell r="AQ683">
            <v>1360122</v>
          </cell>
          <cell r="AR683" t="str">
            <v>NULL</v>
          </cell>
          <cell r="AS683" t="str">
            <v>NULL</v>
          </cell>
          <cell r="AT683" t="str">
            <v>NULL</v>
          </cell>
          <cell r="AU683" t="str">
            <v>NULL</v>
          </cell>
          <cell r="AV683" t="str">
            <v>NULL</v>
          </cell>
          <cell r="AW683" t="str">
            <v>NULL</v>
          </cell>
          <cell r="AX683" t="str">
            <v>NULL</v>
          </cell>
          <cell r="AY683" t="str">
            <v>NULL</v>
          </cell>
          <cell r="AZ683" t="str">
            <v>NULL</v>
          </cell>
          <cell r="BA683" t="str">
            <v>NULL</v>
          </cell>
          <cell r="BB683" t="str">
            <v>NULL</v>
          </cell>
          <cell r="BC683" t="str">
            <v>NULL</v>
          </cell>
          <cell r="BD683" t="str">
            <v>NULL</v>
          </cell>
          <cell r="BE683" t="str">
            <v>NULL</v>
          </cell>
          <cell r="BF683" t="str">
            <v>NULL</v>
          </cell>
          <cell r="BG683" t="str">
            <v>NULL</v>
          </cell>
          <cell r="BH683" t="str">
            <v>NULL</v>
          </cell>
          <cell r="BI683" t="str">
            <v>NULL</v>
          </cell>
          <cell r="BJ683" t="str">
            <v>NULL</v>
          </cell>
          <cell r="BK683" t="str">
            <v>NULL</v>
          </cell>
          <cell r="BL683" t="str">
            <v>NULL</v>
          </cell>
          <cell r="BM683" t="str">
            <v>NULL</v>
          </cell>
          <cell r="BN683" t="str">
            <v>NULL</v>
          </cell>
          <cell r="BO683" t="str">
            <v>NULL</v>
          </cell>
          <cell r="BP683" t="str">
            <v>NULL</v>
          </cell>
          <cell r="BQ683" t="str">
            <v>NULL</v>
          </cell>
          <cell r="BR683" t="str">
            <v>NULL</v>
          </cell>
          <cell r="BS683" t="str">
            <v>NULL</v>
          </cell>
          <cell r="BT683" t="str">
            <v>NULL</v>
          </cell>
          <cell r="BU683" t="str">
            <v>NULL</v>
          </cell>
          <cell r="BV683">
            <v>195981</v>
          </cell>
          <cell r="BW683">
            <v>576852</v>
          </cell>
          <cell r="BX683">
            <v>-380871</v>
          </cell>
          <cell r="BY683" t="str">
            <v>NULL</v>
          </cell>
          <cell r="BZ683" t="str">
            <v>NULL</v>
          </cell>
          <cell r="CA683" t="str">
            <v>NULL</v>
          </cell>
          <cell r="CB683" t="str">
            <v>NULL</v>
          </cell>
          <cell r="CC683" t="str">
            <v>NULL</v>
          </cell>
          <cell r="CD683" t="str">
            <v>NULL</v>
          </cell>
          <cell r="CE683" t="str">
            <v>NULL</v>
          </cell>
          <cell r="CF683" t="str">
            <v>NULL</v>
          </cell>
          <cell r="CG683" t="str">
            <v>NULL</v>
          </cell>
          <cell r="CH683" t="str">
            <v>NULL</v>
          </cell>
          <cell r="CI683">
            <v>56813</v>
          </cell>
          <cell r="CJ683">
            <v>-56813</v>
          </cell>
          <cell r="CK683" t="str">
            <v>NULL</v>
          </cell>
          <cell r="CL683" t="str">
            <v>NULL</v>
          </cell>
          <cell r="CM683" t="str">
            <v>NULL</v>
          </cell>
          <cell r="CN683" t="str">
            <v>NULL</v>
          </cell>
          <cell r="CO683" t="str">
            <v>NULL</v>
          </cell>
          <cell r="CP683" t="str">
            <v>NULL</v>
          </cell>
          <cell r="CQ683" t="str">
            <v>NULL</v>
          </cell>
          <cell r="CR683" t="str">
            <v>NULL</v>
          </cell>
          <cell r="CS683" t="str">
            <v>NULL</v>
          </cell>
          <cell r="CT683" t="str">
            <v>NULL</v>
          </cell>
          <cell r="CU683" t="str">
            <v>NULL</v>
          </cell>
          <cell r="CV683" t="str">
            <v>NULL</v>
          </cell>
          <cell r="CW683" t="str">
            <v>NULL</v>
          </cell>
          <cell r="CX683" t="str">
            <v>NULL</v>
          </cell>
          <cell r="CY683" t="str">
            <v>NULL</v>
          </cell>
          <cell r="CZ683" t="str">
            <v>NULL</v>
          </cell>
          <cell r="DA683" t="str">
            <v>NULL</v>
          </cell>
          <cell r="DB683" t="str">
            <v>NULL</v>
          </cell>
          <cell r="DC683">
            <v>1737076</v>
          </cell>
          <cell r="DD683">
            <v>814638</v>
          </cell>
          <cell r="DE683">
            <v>922438</v>
          </cell>
        </row>
        <row r="684">
          <cell r="A684" t="str">
            <v>Jurupa Valley2018</v>
          </cell>
          <cell r="B684" t="str">
            <v>Jurupa Valley</v>
          </cell>
          <cell r="C684">
            <v>11163</v>
          </cell>
          <cell r="D684">
            <v>2018</v>
          </cell>
          <cell r="E684">
            <v>1622301</v>
          </cell>
          <cell r="F684" t="str">
            <v>NULL</v>
          </cell>
          <cell r="G684">
            <v>1622301</v>
          </cell>
          <cell r="H684">
            <v>6617061</v>
          </cell>
          <cell r="I684">
            <v>983694</v>
          </cell>
          <cell r="J684">
            <v>5633367</v>
          </cell>
          <cell r="K684" t="str">
            <v>NULL</v>
          </cell>
          <cell r="L684" t="str">
            <v>NULL</v>
          </cell>
          <cell r="M684" t="str">
            <v>NULL</v>
          </cell>
          <cell r="N684" t="str">
            <v>NULL</v>
          </cell>
          <cell r="O684" t="str">
            <v>NULL</v>
          </cell>
          <cell r="P684" t="str">
            <v>NULL</v>
          </cell>
          <cell r="Q684" t="str">
            <v>NULL</v>
          </cell>
          <cell r="R684" t="str">
            <v>NULL</v>
          </cell>
          <cell r="S684" t="str">
            <v>NULL</v>
          </cell>
          <cell r="T684" t="str">
            <v>NULL</v>
          </cell>
          <cell r="U684" t="str">
            <v>NULL</v>
          </cell>
          <cell r="V684" t="str">
            <v>NULL</v>
          </cell>
          <cell r="W684" t="str">
            <v>NULL</v>
          </cell>
          <cell r="X684" t="str">
            <v>NULL</v>
          </cell>
          <cell r="Y684" t="str">
            <v>NULL</v>
          </cell>
          <cell r="Z684" t="str">
            <v>NULL</v>
          </cell>
          <cell r="AA684" t="str">
            <v>NULL</v>
          </cell>
          <cell r="AB684" t="str">
            <v>NULL</v>
          </cell>
          <cell r="AC684" t="str">
            <v>NULL</v>
          </cell>
          <cell r="AD684" t="str">
            <v>NULL</v>
          </cell>
          <cell r="AE684" t="str">
            <v>NULL</v>
          </cell>
          <cell r="AF684" t="str">
            <v>NULL</v>
          </cell>
          <cell r="AG684" t="str">
            <v>NULL</v>
          </cell>
          <cell r="AH684" t="str">
            <v>NULL</v>
          </cell>
          <cell r="AI684" t="str">
            <v>NULL</v>
          </cell>
          <cell r="AJ684" t="str">
            <v>NULL</v>
          </cell>
          <cell r="AK684" t="str">
            <v>NULL</v>
          </cell>
          <cell r="AL684">
            <v>8239362</v>
          </cell>
          <cell r="AM684">
            <v>983694</v>
          </cell>
          <cell r="AN684">
            <v>7255668</v>
          </cell>
          <cell r="AO684">
            <v>17395982</v>
          </cell>
          <cell r="AP684">
            <v>375449</v>
          </cell>
          <cell r="AQ684">
            <v>17020533</v>
          </cell>
          <cell r="AR684" t="str">
            <v>NULL</v>
          </cell>
          <cell r="AS684" t="str">
            <v>NULL</v>
          </cell>
          <cell r="AT684" t="str">
            <v>NULL</v>
          </cell>
          <cell r="AU684" t="str">
            <v>NULL</v>
          </cell>
          <cell r="AV684" t="str">
            <v>NULL</v>
          </cell>
          <cell r="AW684" t="str">
            <v>NULL</v>
          </cell>
          <cell r="AX684" t="str">
            <v>NULL</v>
          </cell>
          <cell r="AY684" t="str">
            <v>NULL</v>
          </cell>
          <cell r="AZ684" t="str">
            <v>NULL</v>
          </cell>
          <cell r="BA684" t="str">
            <v>NULL</v>
          </cell>
          <cell r="BB684" t="str">
            <v>NULL</v>
          </cell>
          <cell r="BC684" t="str">
            <v>NULL</v>
          </cell>
          <cell r="BD684" t="str">
            <v>NULL</v>
          </cell>
          <cell r="BE684" t="str">
            <v>NULL</v>
          </cell>
          <cell r="BF684" t="str">
            <v>NULL</v>
          </cell>
          <cell r="BG684" t="str">
            <v>NULL</v>
          </cell>
          <cell r="BH684" t="str">
            <v>NULL</v>
          </cell>
          <cell r="BI684" t="str">
            <v>NULL</v>
          </cell>
          <cell r="BJ684" t="str">
            <v>NULL</v>
          </cell>
          <cell r="BK684" t="str">
            <v>NULL</v>
          </cell>
          <cell r="BL684" t="str">
            <v>NULL</v>
          </cell>
          <cell r="BM684" t="str">
            <v>NULL</v>
          </cell>
          <cell r="BN684" t="str">
            <v>NULL</v>
          </cell>
          <cell r="BO684" t="str">
            <v>NULL</v>
          </cell>
          <cell r="BP684" t="str">
            <v>NULL</v>
          </cell>
          <cell r="BQ684" t="str">
            <v>NULL</v>
          </cell>
          <cell r="BR684" t="str">
            <v>NULL</v>
          </cell>
          <cell r="BS684" t="str">
            <v>NULL</v>
          </cell>
          <cell r="BT684" t="str">
            <v>NULL</v>
          </cell>
          <cell r="BU684" t="str">
            <v>NULL</v>
          </cell>
          <cell r="BV684">
            <v>191400</v>
          </cell>
          <cell r="BW684" t="str">
            <v>NULL</v>
          </cell>
          <cell r="BX684">
            <v>191400</v>
          </cell>
          <cell r="BY684" t="str">
            <v>NULL</v>
          </cell>
          <cell r="BZ684">
            <v>58911</v>
          </cell>
          <cell r="CA684">
            <v>-58911</v>
          </cell>
          <cell r="CB684">
            <v>810621</v>
          </cell>
          <cell r="CC684" t="str">
            <v>NULL</v>
          </cell>
          <cell r="CD684">
            <v>810621</v>
          </cell>
          <cell r="CE684">
            <v>2550</v>
          </cell>
          <cell r="CF684" t="str">
            <v>NULL</v>
          </cell>
          <cell r="CG684">
            <v>2550</v>
          </cell>
          <cell r="CH684">
            <v>6672</v>
          </cell>
          <cell r="CI684">
            <v>833095</v>
          </cell>
          <cell r="CJ684">
            <v>-826423</v>
          </cell>
          <cell r="CK684" t="str">
            <v>NULL</v>
          </cell>
          <cell r="CL684" t="str">
            <v>NULL</v>
          </cell>
          <cell r="CM684" t="str">
            <v>NULL</v>
          </cell>
          <cell r="CN684" t="str">
            <v>NULL</v>
          </cell>
          <cell r="CO684" t="str">
            <v>NULL</v>
          </cell>
          <cell r="CP684" t="str">
            <v>NULL</v>
          </cell>
          <cell r="CQ684" t="str">
            <v>NULL</v>
          </cell>
          <cell r="CR684" t="str">
            <v>NULL</v>
          </cell>
          <cell r="CS684" t="str">
            <v>NULL</v>
          </cell>
          <cell r="CT684" t="str">
            <v>NULL</v>
          </cell>
          <cell r="CU684" t="str">
            <v>NULL</v>
          </cell>
          <cell r="CV684" t="str">
            <v>NULL</v>
          </cell>
          <cell r="CW684">
            <v>1077374</v>
          </cell>
          <cell r="CX684" t="str">
            <v>NULL</v>
          </cell>
          <cell r="CY684">
            <v>1077374</v>
          </cell>
          <cell r="CZ684" t="str">
            <v>NULL</v>
          </cell>
          <cell r="DA684" t="str">
            <v>NULL</v>
          </cell>
          <cell r="DB684" t="str">
            <v>NULL</v>
          </cell>
          <cell r="DC684">
            <v>19484599</v>
          </cell>
          <cell r="DD684">
            <v>1267455</v>
          </cell>
          <cell r="DE684">
            <v>18217144</v>
          </cell>
        </row>
        <row r="685">
          <cell r="A685" t="str">
            <v>Kerman2018</v>
          </cell>
          <cell r="B685" t="str">
            <v>Kerman</v>
          </cell>
          <cell r="C685">
            <v>1323</v>
          </cell>
          <cell r="D685">
            <v>2018</v>
          </cell>
          <cell r="E685">
            <v>29180</v>
          </cell>
          <cell r="F685" t="str">
            <v>NULL</v>
          </cell>
          <cell r="G685">
            <v>29180</v>
          </cell>
          <cell r="H685">
            <v>556765</v>
          </cell>
          <cell r="I685">
            <v>5004</v>
          </cell>
          <cell r="J685">
            <v>551761</v>
          </cell>
          <cell r="K685" t="str">
            <v>NULL</v>
          </cell>
          <cell r="L685" t="str">
            <v>NULL</v>
          </cell>
          <cell r="M685" t="str">
            <v>NULL</v>
          </cell>
          <cell r="N685" t="str">
            <v>NULL</v>
          </cell>
          <cell r="O685" t="str">
            <v>NULL</v>
          </cell>
          <cell r="P685" t="str">
            <v>NULL</v>
          </cell>
          <cell r="Q685" t="str">
            <v>NULL</v>
          </cell>
          <cell r="R685" t="str">
            <v>NULL</v>
          </cell>
          <cell r="S685" t="str">
            <v>NULL</v>
          </cell>
          <cell r="T685" t="str">
            <v>NULL</v>
          </cell>
          <cell r="U685" t="str">
            <v>NULL</v>
          </cell>
          <cell r="V685" t="str">
            <v>NULL</v>
          </cell>
          <cell r="W685" t="str">
            <v>NULL</v>
          </cell>
          <cell r="X685" t="str">
            <v>NULL</v>
          </cell>
          <cell r="Y685" t="str">
            <v>NULL</v>
          </cell>
          <cell r="Z685" t="str">
            <v>NULL</v>
          </cell>
          <cell r="AA685" t="str">
            <v>NULL</v>
          </cell>
          <cell r="AB685" t="str">
            <v>NULL</v>
          </cell>
          <cell r="AC685" t="str">
            <v>NULL</v>
          </cell>
          <cell r="AD685" t="str">
            <v>NULL</v>
          </cell>
          <cell r="AE685" t="str">
            <v>NULL</v>
          </cell>
          <cell r="AF685" t="str">
            <v>NULL</v>
          </cell>
          <cell r="AG685" t="str">
            <v>NULL</v>
          </cell>
          <cell r="AH685" t="str">
            <v>NULL</v>
          </cell>
          <cell r="AI685" t="str">
            <v>NULL</v>
          </cell>
          <cell r="AJ685" t="str">
            <v>NULL</v>
          </cell>
          <cell r="AK685" t="str">
            <v>NULL</v>
          </cell>
          <cell r="AL685">
            <v>585945</v>
          </cell>
          <cell r="AM685">
            <v>5004</v>
          </cell>
          <cell r="AN685">
            <v>580941</v>
          </cell>
          <cell r="AO685">
            <v>2968812</v>
          </cell>
          <cell r="AP685">
            <v>358716</v>
          </cell>
          <cell r="AQ685">
            <v>2610096</v>
          </cell>
          <cell r="AR685" t="str">
            <v>NULL</v>
          </cell>
          <cell r="AS685" t="str">
            <v>NULL</v>
          </cell>
          <cell r="AT685" t="str">
            <v>NULL</v>
          </cell>
          <cell r="AU685" t="str">
            <v>NULL</v>
          </cell>
          <cell r="AV685" t="str">
            <v>NULL</v>
          </cell>
          <cell r="AW685" t="str">
            <v>NULL</v>
          </cell>
          <cell r="AX685" t="str">
            <v>NULL</v>
          </cell>
          <cell r="AY685" t="str">
            <v>NULL</v>
          </cell>
          <cell r="AZ685" t="str">
            <v>NULL</v>
          </cell>
          <cell r="BA685" t="str">
            <v>NULL</v>
          </cell>
          <cell r="BB685" t="str">
            <v>NULL</v>
          </cell>
          <cell r="BC685" t="str">
            <v>NULL</v>
          </cell>
          <cell r="BD685" t="str">
            <v>NULL</v>
          </cell>
          <cell r="BE685" t="str">
            <v>NULL</v>
          </cell>
          <cell r="BF685" t="str">
            <v>NULL</v>
          </cell>
          <cell r="BG685" t="str">
            <v>NULL</v>
          </cell>
          <cell r="BH685" t="str">
            <v>NULL</v>
          </cell>
          <cell r="BI685" t="str">
            <v>NULL</v>
          </cell>
          <cell r="BJ685" t="str">
            <v>NULL</v>
          </cell>
          <cell r="BK685" t="str">
            <v>NULL</v>
          </cell>
          <cell r="BL685" t="str">
            <v>NULL</v>
          </cell>
          <cell r="BM685" t="str">
            <v>NULL</v>
          </cell>
          <cell r="BN685" t="str">
            <v>NULL</v>
          </cell>
          <cell r="BO685" t="str">
            <v>NULL</v>
          </cell>
          <cell r="BP685" t="str">
            <v>NULL</v>
          </cell>
          <cell r="BQ685" t="str">
            <v>NULL</v>
          </cell>
          <cell r="BR685" t="str">
            <v>NULL</v>
          </cell>
          <cell r="BS685" t="str">
            <v>NULL</v>
          </cell>
          <cell r="BT685" t="str">
            <v>NULL</v>
          </cell>
          <cell r="BU685" t="str">
            <v>NULL</v>
          </cell>
          <cell r="BV685" t="str">
            <v>NULL</v>
          </cell>
          <cell r="BW685" t="str">
            <v>NULL</v>
          </cell>
          <cell r="BX685" t="str">
            <v>NULL</v>
          </cell>
          <cell r="BY685" t="str">
            <v>NULL</v>
          </cell>
          <cell r="BZ685" t="str">
            <v>NULL</v>
          </cell>
          <cell r="CA685" t="str">
            <v>NULL</v>
          </cell>
          <cell r="CB685">
            <v>67897</v>
          </cell>
          <cell r="CC685">
            <v>6503</v>
          </cell>
          <cell r="CD685">
            <v>61394</v>
          </cell>
          <cell r="CE685" t="str">
            <v>NULL</v>
          </cell>
          <cell r="CF685" t="str">
            <v>NULL</v>
          </cell>
          <cell r="CG685" t="str">
            <v>NULL</v>
          </cell>
          <cell r="CH685">
            <v>133515</v>
          </cell>
          <cell r="CI685" t="str">
            <v>NULL</v>
          </cell>
          <cell r="CJ685">
            <v>133515</v>
          </cell>
          <cell r="CK685" t="str">
            <v>NULL</v>
          </cell>
          <cell r="CL685" t="str">
            <v>NULL</v>
          </cell>
          <cell r="CM685" t="str">
            <v>NULL</v>
          </cell>
          <cell r="CN685" t="str">
            <v>NULL</v>
          </cell>
          <cell r="CO685" t="str">
            <v>NULL</v>
          </cell>
          <cell r="CP685" t="str">
            <v>NULL</v>
          </cell>
          <cell r="CQ685" t="str">
            <v>NULL</v>
          </cell>
          <cell r="CR685" t="str">
            <v>NULL</v>
          </cell>
          <cell r="CS685" t="str">
            <v>NULL</v>
          </cell>
          <cell r="CT685" t="str">
            <v>NULL</v>
          </cell>
          <cell r="CU685" t="str">
            <v>NULL</v>
          </cell>
          <cell r="CV685" t="str">
            <v>NULL</v>
          </cell>
          <cell r="CW685" t="str">
            <v>NULL</v>
          </cell>
          <cell r="CX685" t="str">
            <v>NULL</v>
          </cell>
          <cell r="CY685" t="str">
            <v>NULL</v>
          </cell>
          <cell r="CZ685" t="str">
            <v>NULL</v>
          </cell>
          <cell r="DA685" t="str">
            <v>NULL</v>
          </cell>
          <cell r="DB685" t="str">
            <v>NULL</v>
          </cell>
          <cell r="DC685">
            <v>3170224</v>
          </cell>
          <cell r="DD685">
            <v>365219</v>
          </cell>
          <cell r="DE685">
            <v>2805005</v>
          </cell>
        </row>
        <row r="686">
          <cell r="A686" t="str">
            <v>King City2018</v>
          </cell>
          <cell r="B686" t="str">
            <v>King City</v>
          </cell>
          <cell r="C686">
            <v>1324</v>
          </cell>
          <cell r="D686">
            <v>2018</v>
          </cell>
          <cell r="E686">
            <v>50915</v>
          </cell>
          <cell r="F686" t="str">
            <v>NULL</v>
          </cell>
          <cell r="G686">
            <v>50915</v>
          </cell>
          <cell r="H686">
            <v>859669</v>
          </cell>
          <cell r="I686">
            <v>18671</v>
          </cell>
          <cell r="J686">
            <v>840998</v>
          </cell>
          <cell r="K686" t="str">
            <v>NULL</v>
          </cell>
          <cell r="L686" t="str">
            <v>NULL</v>
          </cell>
          <cell r="M686" t="str">
            <v>NULL</v>
          </cell>
          <cell r="N686" t="str">
            <v>NULL</v>
          </cell>
          <cell r="O686" t="str">
            <v>NULL</v>
          </cell>
          <cell r="P686" t="str">
            <v>NULL</v>
          </cell>
          <cell r="Q686" t="str">
            <v>NULL</v>
          </cell>
          <cell r="R686" t="str">
            <v>NULL</v>
          </cell>
          <cell r="S686" t="str">
            <v>NULL</v>
          </cell>
          <cell r="T686" t="str">
            <v>NULL</v>
          </cell>
          <cell r="U686" t="str">
            <v>NULL</v>
          </cell>
          <cell r="V686" t="str">
            <v>NULL</v>
          </cell>
          <cell r="W686" t="str">
            <v>NULL</v>
          </cell>
          <cell r="X686" t="str">
            <v>NULL</v>
          </cell>
          <cell r="Y686" t="str">
            <v>NULL</v>
          </cell>
          <cell r="Z686" t="str">
            <v>NULL</v>
          </cell>
          <cell r="AA686" t="str">
            <v>NULL</v>
          </cell>
          <cell r="AB686" t="str">
            <v>NULL</v>
          </cell>
          <cell r="AC686" t="str">
            <v>NULL</v>
          </cell>
          <cell r="AD686" t="str">
            <v>NULL</v>
          </cell>
          <cell r="AE686" t="str">
            <v>NULL</v>
          </cell>
          <cell r="AF686" t="str">
            <v>NULL</v>
          </cell>
          <cell r="AG686" t="str">
            <v>NULL</v>
          </cell>
          <cell r="AH686" t="str">
            <v>NULL</v>
          </cell>
          <cell r="AI686" t="str">
            <v>NULL</v>
          </cell>
          <cell r="AJ686" t="str">
            <v>NULL</v>
          </cell>
          <cell r="AK686" t="str">
            <v>NULL</v>
          </cell>
          <cell r="AL686">
            <v>910584</v>
          </cell>
          <cell r="AM686">
            <v>18671</v>
          </cell>
          <cell r="AN686">
            <v>891913</v>
          </cell>
          <cell r="AO686">
            <v>3505857</v>
          </cell>
          <cell r="AP686">
            <v>302792</v>
          </cell>
          <cell r="AQ686">
            <v>3203065</v>
          </cell>
          <cell r="AR686" t="str">
            <v>NULL</v>
          </cell>
          <cell r="AS686" t="str">
            <v>NULL</v>
          </cell>
          <cell r="AT686" t="str">
            <v>NULL</v>
          </cell>
          <cell r="AU686" t="str">
            <v>NULL</v>
          </cell>
          <cell r="AV686" t="str">
            <v>NULL</v>
          </cell>
          <cell r="AW686" t="str">
            <v>NULL</v>
          </cell>
          <cell r="AX686" t="str">
            <v>NULL</v>
          </cell>
          <cell r="AY686" t="str">
            <v>NULL</v>
          </cell>
          <cell r="AZ686" t="str">
            <v>NULL</v>
          </cell>
          <cell r="BA686" t="str">
            <v>NULL</v>
          </cell>
          <cell r="BB686" t="str">
            <v>NULL</v>
          </cell>
          <cell r="BC686" t="str">
            <v>NULL</v>
          </cell>
          <cell r="BD686" t="str">
            <v>NULL</v>
          </cell>
          <cell r="BE686" t="str">
            <v>NULL</v>
          </cell>
          <cell r="BF686" t="str">
            <v>NULL</v>
          </cell>
          <cell r="BG686" t="str">
            <v>NULL</v>
          </cell>
          <cell r="BH686" t="str">
            <v>NULL</v>
          </cell>
          <cell r="BI686" t="str">
            <v>NULL</v>
          </cell>
          <cell r="BJ686" t="str">
            <v>NULL</v>
          </cell>
          <cell r="BK686" t="str">
            <v>NULL</v>
          </cell>
          <cell r="BL686" t="str">
            <v>NULL</v>
          </cell>
          <cell r="BM686" t="str">
            <v>NULL</v>
          </cell>
          <cell r="BN686" t="str">
            <v>NULL</v>
          </cell>
          <cell r="BO686" t="str">
            <v>NULL</v>
          </cell>
          <cell r="BP686" t="str">
            <v>NULL</v>
          </cell>
          <cell r="BQ686" t="str">
            <v>NULL</v>
          </cell>
          <cell r="BR686" t="str">
            <v>NULL</v>
          </cell>
          <cell r="BS686" t="str">
            <v>NULL</v>
          </cell>
          <cell r="BT686" t="str">
            <v>NULL</v>
          </cell>
          <cell r="BU686" t="str">
            <v>NULL</v>
          </cell>
          <cell r="BV686">
            <v>179320</v>
          </cell>
          <cell r="BW686">
            <v>36168</v>
          </cell>
          <cell r="BX686">
            <v>143152</v>
          </cell>
          <cell r="BY686" t="str">
            <v>NULL</v>
          </cell>
          <cell r="BZ686" t="str">
            <v>NULL</v>
          </cell>
          <cell r="CA686" t="str">
            <v>NULL</v>
          </cell>
          <cell r="CB686">
            <v>110418</v>
          </cell>
          <cell r="CC686">
            <v>5912</v>
          </cell>
          <cell r="CD686">
            <v>104506</v>
          </cell>
          <cell r="CE686" t="str">
            <v>NULL</v>
          </cell>
          <cell r="CF686" t="str">
            <v>NULL</v>
          </cell>
          <cell r="CG686" t="str">
            <v>NULL</v>
          </cell>
          <cell r="CH686">
            <v>83883</v>
          </cell>
          <cell r="CI686" t="str">
            <v>NULL</v>
          </cell>
          <cell r="CJ686">
            <v>83883</v>
          </cell>
          <cell r="CK686" t="str">
            <v>NULL</v>
          </cell>
          <cell r="CL686" t="str">
            <v>NULL</v>
          </cell>
          <cell r="CM686" t="str">
            <v>NULL</v>
          </cell>
          <cell r="CN686" t="str">
            <v>NULL</v>
          </cell>
          <cell r="CO686" t="str">
            <v>NULL</v>
          </cell>
          <cell r="CP686" t="str">
            <v>NULL</v>
          </cell>
          <cell r="CQ686" t="str">
            <v>NULL</v>
          </cell>
          <cell r="CR686" t="str">
            <v>NULL</v>
          </cell>
          <cell r="CS686" t="str">
            <v>NULL</v>
          </cell>
          <cell r="CT686" t="str">
            <v>NULL</v>
          </cell>
          <cell r="CU686" t="str">
            <v>NULL</v>
          </cell>
          <cell r="CV686" t="str">
            <v>NULL</v>
          </cell>
          <cell r="CW686" t="str">
            <v>NULL</v>
          </cell>
          <cell r="CX686" t="str">
            <v>NULL</v>
          </cell>
          <cell r="CY686" t="str">
            <v>NULL</v>
          </cell>
          <cell r="CZ686" t="str">
            <v>NULL</v>
          </cell>
          <cell r="DA686" t="str">
            <v>NULL</v>
          </cell>
          <cell r="DB686" t="str">
            <v>NULL</v>
          </cell>
          <cell r="DC686">
            <v>3879478</v>
          </cell>
          <cell r="DD686">
            <v>344872</v>
          </cell>
          <cell r="DE686">
            <v>3534606</v>
          </cell>
        </row>
        <row r="687">
          <cell r="A687" t="str">
            <v>Kingsburg2018</v>
          </cell>
          <cell r="B687" t="str">
            <v>Kingsburg</v>
          </cell>
          <cell r="C687">
            <v>1325</v>
          </cell>
          <cell r="D687">
            <v>2018</v>
          </cell>
          <cell r="E687">
            <v>150269</v>
          </cell>
          <cell r="F687" t="str">
            <v>NULL</v>
          </cell>
          <cell r="G687">
            <v>150269</v>
          </cell>
          <cell r="H687">
            <v>644898</v>
          </cell>
          <cell r="I687">
            <v>605499</v>
          </cell>
          <cell r="J687">
            <v>39399</v>
          </cell>
          <cell r="K687" t="str">
            <v>NULL</v>
          </cell>
          <cell r="L687" t="str">
            <v>NULL</v>
          </cell>
          <cell r="M687" t="str">
            <v>NULL</v>
          </cell>
          <cell r="N687" t="str">
            <v>NULL</v>
          </cell>
          <cell r="O687" t="str">
            <v>NULL</v>
          </cell>
          <cell r="P687" t="str">
            <v>NULL</v>
          </cell>
          <cell r="Q687" t="str">
            <v>NULL</v>
          </cell>
          <cell r="R687" t="str">
            <v>NULL</v>
          </cell>
          <cell r="S687" t="str">
            <v>NULL</v>
          </cell>
          <cell r="T687" t="str">
            <v>NULL</v>
          </cell>
          <cell r="U687" t="str">
            <v>NULL</v>
          </cell>
          <cell r="V687" t="str">
            <v>NULL</v>
          </cell>
          <cell r="W687" t="str">
            <v>NULL</v>
          </cell>
          <cell r="X687" t="str">
            <v>NULL</v>
          </cell>
          <cell r="Y687" t="str">
            <v>NULL</v>
          </cell>
          <cell r="Z687" t="str">
            <v>NULL</v>
          </cell>
          <cell r="AA687" t="str">
            <v>NULL</v>
          </cell>
          <cell r="AB687" t="str">
            <v>NULL</v>
          </cell>
          <cell r="AC687" t="str">
            <v>NULL</v>
          </cell>
          <cell r="AD687" t="str">
            <v>NULL</v>
          </cell>
          <cell r="AE687" t="str">
            <v>NULL</v>
          </cell>
          <cell r="AF687" t="str">
            <v>NULL</v>
          </cell>
          <cell r="AG687" t="str">
            <v>NULL</v>
          </cell>
          <cell r="AH687" t="str">
            <v>NULL</v>
          </cell>
          <cell r="AI687" t="str">
            <v>NULL</v>
          </cell>
          <cell r="AJ687" t="str">
            <v>NULL</v>
          </cell>
          <cell r="AK687" t="str">
            <v>NULL</v>
          </cell>
          <cell r="AL687">
            <v>795167</v>
          </cell>
          <cell r="AM687">
            <v>605499</v>
          </cell>
          <cell r="AN687">
            <v>189668</v>
          </cell>
          <cell r="AO687">
            <v>2664756</v>
          </cell>
          <cell r="AP687">
            <v>381534</v>
          </cell>
          <cell r="AQ687">
            <v>2283222</v>
          </cell>
          <cell r="AR687" t="str">
            <v>NULL</v>
          </cell>
          <cell r="AS687" t="str">
            <v>NULL</v>
          </cell>
          <cell r="AT687" t="str">
            <v>NULL</v>
          </cell>
          <cell r="AU687" t="str">
            <v>NULL</v>
          </cell>
          <cell r="AV687" t="str">
            <v>NULL</v>
          </cell>
          <cell r="AW687" t="str">
            <v>NULL</v>
          </cell>
          <cell r="AX687" t="str">
            <v>NULL</v>
          </cell>
          <cell r="AY687" t="str">
            <v>NULL</v>
          </cell>
          <cell r="AZ687" t="str">
            <v>NULL</v>
          </cell>
          <cell r="BA687" t="str">
            <v>NULL</v>
          </cell>
          <cell r="BB687" t="str">
            <v>NULL</v>
          </cell>
          <cell r="BC687" t="str">
            <v>NULL</v>
          </cell>
          <cell r="BD687" t="str">
            <v>NULL</v>
          </cell>
          <cell r="BE687" t="str">
            <v>NULL</v>
          </cell>
          <cell r="BF687" t="str">
            <v>NULL</v>
          </cell>
          <cell r="BG687" t="str">
            <v>NULL</v>
          </cell>
          <cell r="BH687" t="str">
            <v>NULL</v>
          </cell>
          <cell r="BI687" t="str">
            <v>NULL</v>
          </cell>
          <cell r="BJ687" t="str">
            <v>NULL</v>
          </cell>
          <cell r="BK687" t="str">
            <v>NULL</v>
          </cell>
          <cell r="BL687" t="str">
            <v>NULL</v>
          </cell>
          <cell r="BM687" t="str">
            <v>NULL</v>
          </cell>
          <cell r="BN687" t="str">
            <v>NULL</v>
          </cell>
          <cell r="BO687" t="str">
            <v>NULL</v>
          </cell>
          <cell r="BP687" t="str">
            <v>NULL</v>
          </cell>
          <cell r="BQ687" t="str">
            <v>NULL</v>
          </cell>
          <cell r="BR687" t="str">
            <v>NULL</v>
          </cell>
          <cell r="BS687" t="str">
            <v>NULL</v>
          </cell>
          <cell r="BT687" t="str">
            <v>NULL</v>
          </cell>
          <cell r="BU687" t="str">
            <v>NULL</v>
          </cell>
          <cell r="BV687" t="str">
            <v>NULL</v>
          </cell>
          <cell r="BW687" t="str">
            <v>NULL</v>
          </cell>
          <cell r="BX687" t="str">
            <v>NULL</v>
          </cell>
          <cell r="BY687" t="str">
            <v>NULL</v>
          </cell>
          <cell r="BZ687" t="str">
            <v>NULL</v>
          </cell>
          <cell r="CA687" t="str">
            <v>NULL</v>
          </cell>
          <cell r="CB687" t="str">
            <v>NULL</v>
          </cell>
          <cell r="CC687">
            <v>1783</v>
          </cell>
          <cell r="CD687">
            <v>-1783</v>
          </cell>
          <cell r="CE687" t="str">
            <v>NULL</v>
          </cell>
          <cell r="CF687">
            <v>6788</v>
          </cell>
          <cell r="CG687">
            <v>-6788</v>
          </cell>
          <cell r="CH687">
            <v>6686</v>
          </cell>
          <cell r="CI687">
            <v>243785</v>
          </cell>
          <cell r="CJ687">
            <v>-237099</v>
          </cell>
          <cell r="CK687" t="str">
            <v>NULL</v>
          </cell>
          <cell r="CL687" t="str">
            <v>NULL</v>
          </cell>
          <cell r="CM687" t="str">
            <v>NULL</v>
          </cell>
          <cell r="CN687" t="str">
            <v>NULL</v>
          </cell>
          <cell r="CO687" t="str">
            <v>NULL</v>
          </cell>
          <cell r="CP687" t="str">
            <v>NULL</v>
          </cell>
          <cell r="CQ687" t="str">
            <v>NULL</v>
          </cell>
          <cell r="CR687" t="str">
            <v>NULL</v>
          </cell>
          <cell r="CS687" t="str">
            <v>NULL</v>
          </cell>
          <cell r="CT687" t="str">
            <v>NULL</v>
          </cell>
          <cell r="CU687" t="str">
            <v>NULL</v>
          </cell>
          <cell r="CV687" t="str">
            <v>NULL</v>
          </cell>
          <cell r="CW687" t="str">
            <v>NULL</v>
          </cell>
          <cell r="CX687" t="str">
            <v>NULL</v>
          </cell>
          <cell r="CY687" t="str">
            <v>NULL</v>
          </cell>
          <cell r="CZ687" t="str">
            <v>NULL</v>
          </cell>
          <cell r="DA687" t="str">
            <v>NULL</v>
          </cell>
          <cell r="DB687" t="str">
            <v>NULL</v>
          </cell>
          <cell r="DC687">
            <v>2671442</v>
          </cell>
          <cell r="DD687">
            <v>633890</v>
          </cell>
          <cell r="DE687">
            <v>2037552</v>
          </cell>
        </row>
        <row r="688">
          <cell r="A688" t="str">
            <v>La Canada Flintridge2018</v>
          </cell>
          <cell r="B688" t="str">
            <v>La Canada Flintridge</v>
          </cell>
          <cell r="C688">
            <v>1326</v>
          </cell>
          <cell r="D688">
            <v>2018</v>
          </cell>
          <cell r="E688">
            <v>479263</v>
          </cell>
          <cell r="F688" t="str">
            <v>NULL</v>
          </cell>
          <cell r="G688">
            <v>479263</v>
          </cell>
          <cell r="H688">
            <v>2541549</v>
          </cell>
          <cell r="I688">
            <v>376720</v>
          </cell>
          <cell r="J688">
            <v>2164829</v>
          </cell>
          <cell r="K688" t="str">
            <v>NULL</v>
          </cell>
          <cell r="L688" t="str">
            <v>NULL</v>
          </cell>
          <cell r="M688" t="str">
            <v>NULL</v>
          </cell>
          <cell r="N688" t="str">
            <v>NULL</v>
          </cell>
          <cell r="O688" t="str">
            <v>NULL</v>
          </cell>
          <cell r="P688" t="str">
            <v>NULL</v>
          </cell>
          <cell r="Q688" t="str">
            <v>NULL</v>
          </cell>
          <cell r="R688" t="str">
            <v>NULL</v>
          </cell>
          <cell r="S688" t="str">
            <v>NULL</v>
          </cell>
          <cell r="T688" t="str">
            <v>NULL</v>
          </cell>
          <cell r="U688" t="str">
            <v>NULL</v>
          </cell>
          <cell r="V688" t="str">
            <v>NULL</v>
          </cell>
          <cell r="W688" t="str">
            <v>NULL</v>
          </cell>
          <cell r="X688" t="str">
            <v>NULL</v>
          </cell>
          <cell r="Y688" t="str">
            <v>NULL</v>
          </cell>
          <cell r="Z688" t="str">
            <v>NULL</v>
          </cell>
          <cell r="AA688" t="str">
            <v>NULL</v>
          </cell>
          <cell r="AB688" t="str">
            <v>NULL</v>
          </cell>
          <cell r="AC688" t="str">
            <v>NULL</v>
          </cell>
          <cell r="AD688" t="str">
            <v>NULL</v>
          </cell>
          <cell r="AE688" t="str">
            <v>NULL</v>
          </cell>
          <cell r="AF688" t="str">
            <v>NULL</v>
          </cell>
          <cell r="AG688" t="str">
            <v>NULL</v>
          </cell>
          <cell r="AH688" t="str">
            <v>NULL</v>
          </cell>
          <cell r="AI688" t="str">
            <v>NULL</v>
          </cell>
          <cell r="AJ688" t="str">
            <v>NULL</v>
          </cell>
          <cell r="AK688" t="str">
            <v>NULL</v>
          </cell>
          <cell r="AL688">
            <v>3020812</v>
          </cell>
          <cell r="AM688">
            <v>376720</v>
          </cell>
          <cell r="AN688">
            <v>2644092</v>
          </cell>
          <cell r="AO688">
            <v>3442315</v>
          </cell>
          <cell r="AP688">
            <v>200693</v>
          </cell>
          <cell r="AQ688">
            <v>3241622</v>
          </cell>
          <cell r="AR688" t="str">
            <v>NULL</v>
          </cell>
          <cell r="AS688" t="str">
            <v>NULL</v>
          </cell>
          <cell r="AT688" t="str">
            <v>NULL</v>
          </cell>
          <cell r="AU688" t="str">
            <v>NULL</v>
          </cell>
          <cell r="AV688" t="str">
            <v>NULL</v>
          </cell>
          <cell r="AW688" t="str">
            <v>NULL</v>
          </cell>
          <cell r="AX688" t="str">
            <v>NULL</v>
          </cell>
          <cell r="AY688" t="str">
            <v>NULL</v>
          </cell>
          <cell r="AZ688" t="str">
            <v>NULL</v>
          </cell>
          <cell r="BA688" t="str">
            <v>NULL</v>
          </cell>
          <cell r="BB688" t="str">
            <v>NULL</v>
          </cell>
          <cell r="BC688" t="str">
            <v>NULL</v>
          </cell>
          <cell r="BD688" t="str">
            <v>NULL</v>
          </cell>
          <cell r="BE688" t="str">
            <v>NULL</v>
          </cell>
          <cell r="BF688" t="str">
            <v>NULL</v>
          </cell>
          <cell r="BG688" t="str">
            <v>NULL</v>
          </cell>
          <cell r="BH688" t="str">
            <v>NULL</v>
          </cell>
          <cell r="BI688" t="str">
            <v>NULL</v>
          </cell>
          <cell r="BJ688" t="str">
            <v>NULL</v>
          </cell>
          <cell r="BK688" t="str">
            <v>NULL</v>
          </cell>
          <cell r="BL688" t="str">
            <v>NULL</v>
          </cell>
          <cell r="BM688" t="str">
            <v>NULL</v>
          </cell>
          <cell r="BN688" t="str">
            <v>NULL</v>
          </cell>
          <cell r="BO688" t="str">
            <v>NULL</v>
          </cell>
          <cell r="BP688" t="str">
            <v>NULL</v>
          </cell>
          <cell r="BQ688" t="str">
            <v>NULL</v>
          </cell>
          <cell r="BR688" t="str">
            <v>NULL</v>
          </cell>
          <cell r="BS688" t="str">
            <v>NULL</v>
          </cell>
          <cell r="BT688" t="str">
            <v>NULL</v>
          </cell>
          <cell r="BU688" t="str">
            <v>NULL</v>
          </cell>
          <cell r="BV688" t="str">
            <v>NULL</v>
          </cell>
          <cell r="BW688" t="str">
            <v>NULL</v>
          </cell>
          <cell r="BX688" t="str">
            <v>NULL</v>
          </cell>
          <cell r="BY688" t="str">
            <v>NULL</v>
          </cell>
          <cell r="BZ688" t="str">
            <v>NULL</v>
          </cell>
          <cell r="CA688" t="str">
            <v>NULL</v>
          </cell>
          <cell r="CB688" t="str">
            <v>NULL</v>
          </cell>
          <cell r="CC688" t="str">
            <v>NULL</v>
          </cell>
          <cell r="CD688" t="str">
            <v>NULL</v>
          </cell>
          <cell r="CE688" t="str">
            <v>NULL</v>
          </cell>
          <cell r="CF688" t="str">
            <v>NULL</v>
          </cell>
          <cell r="CG688" t="str">
            <v>NULL</v>
          </cell>
          <cell r="CH688">
            <v>127916</v>
          </cell>
          <cell r="CI688">
            <v>21064</v>
          </cell>
          <cell r="CJ688">
            <v>106852</v>
          </cell>
          <cell r="CK688" t="str">
            <v>NULL</v>
          </cell>
          <cell r="CL688" t="str">
            <v>NULL</v>
          </cell>
          <cell r="CM688" t="str">
            <v>NULL</v>
          </cell>
          <cell r="CN688" t="str">
            <v>NULL</v>
          </cell>
          <cell r="CO688" t="str">
            <v>NULL</v>
          </cell>
          <cell r="CP688" t="str">
            <v>NULL</v>
          </cell>
          <cell r="CQ688" t="str">
            <v>NULL</v>
          </cell>
          <cell r="CR688" t="str">
            <v>NULL</v>
          </cell>
          <cell r="CS688" t="str">
            <v>NULL</v>
          </cell>
          <cell r="CT688" t="str">
            <v>NULL</v>
          </cell>
          <cell r="CU688" t="str">
            <v>NULL</v>
          </cell>
          <cell r="CV688" t="str">
            <v>NULL</v>
          </cell>
          <cell r="CW688" t="str">
            <v>NULL</v>
          </cell>
          <cell r="CX688" t="str">
            <v>NULL</v>
          </cell>
          <cell r="CY688" t="str">
            <v>NULL</v>
          </cell>
          <cell r="CZ688" t="str">
            <v>NULL</v>
          </cell>
          <cell r="DA688" t="str">
            <v>NULL</v>
          </cell>
          <cell r="DB688" t="str">
            <v>NULL</v>
          </cell>
          <cell r="DC688">
            <v>3570231</v>
          </cell>
          <cell r="DD688">
            <v>221757</v>
          </cell>
          <cell r="DE688">
            <v>3348474</v>
          </cell>
        </row>
        <row r="689">
          <cell r="A689" t="str">
            <v>La Habra2018</v>
          </cell>
          <cell r="B689" t="str">
            <v>La Habra</v>
          </cell>
          <cell r="C689">
            <v>1327</v>
          </cell>
          <cell r="D689">
            <v>2018</v>
          </cell>
          <cell r="E689">
            <v>819403</v>
          </cell>
          <cell r="F689" t="str">
            <v>NULL</v>
          </cell>
          <cell r="G689">
            <v>819403</v>
          </cell>
          <cell r="H689">
            <v>1753730</v>
          </cell>
          <cell r="I689">
            <v>1411478</v>
          </cell>
          <cell r="J689">
            <v>342252</v>
          </cell>
          <cell r="K689" t="str">
            <v>NULL</v>
          </cell>
          <cell r="L689" t="str">
            <v>NULL</v>
          </cell>
          <cell r="M689" t="str">
            <v>NULL</v>
          </cell>
          <cell r="N689" t="str">
            <v>NULL</v>
          </cell>
          <cell r="O689" t="str">
            <v>NULL</v>
          </cell>
          <cell r="P689" t="str">
            <v>NULL</v>
          </cell>
          <cell r="Q689" t="str">
            <v>NULL</v>
          </cell>
          <cell r="R689" t="str">
            <v>NULL</v>
          </cell>
          <cell r="S689" t="str">
            <v>NULL</v>
          </cell>
          <cell r="T689" t="str">
            <v>NULL</v>
          </cell>
          <cell r="U689" t="str">
            <v>NULL</v>
          </cell>
          <cell r="V689" t="str">
            <v>NULL</v>
          </cell>
          <cell r="W689" t="str">
            <v>NULL</v>
          </cell>
          <cell r="X689" t="str">
            <v>NULL</v>
          </cell>
          <cell r="Y689" t="str">
            <v>NULL</v>
          </cell>
          <cell r="Z689" t="str">
            <v>NULL</v>
          </cell>
          <cell r="AA689" t="str">
            <v>NULL</v>
          </cell>
          <cell r="AB689" t="str">
            <v>NULL</v>
          </cell>
          <cell r="AC689" t="str">
            <v>NULL</v>
          </cell>
          <cell r="AD689" t="str">
            <v>NULL</v>
          </cell>
          <cell r="AE689" t="str">
            <v>NULL</v>
          </cell>
          <cell r="AF689" t="str">
            <v>NULL</v>
          </cell>
          <cell r="AG689" t="str">
            <v>NULL</v>
          </cell>
          <cell r="AH689" t="str">
            <v>NULL</v>
          </cell>
          <cell r="AI689" t="str">
            <v>NULL</v>
          </cell>
          <cell r="AJ689" t="str">
            <v>NULL</v>
          </cell>
          <cell r="AK689" t="str">
            <v>NULL</v>
          </cell>
          <cell r="AL689">
            <v>2573133</v>
          </cell>
          <cell r="AM689">
            <v>1411478</v>
          </cell>
          <cell r="AN689">
            <v>1161655</v>
          </cell>
          <cell r="AO689">
            <v>17850557</v>
          </cell>
          <cell r="AP689">
            <v>1565786</v>
          </cell>
          <cell r="AQ689">
            <v>16284771</v>
          </cell>
          <cell r="AR689" t="str">
            <v>NULL</v>
          </cell>
          <cell r="AS689" t="str">
            <v>NULL</v>
          </cell>
          <cell r="AT689" t="str">
            <v>NULL</v>
          </cell>
          <cell r="AU689" t="str">
            <v>NULL</v>
          </cell>
          <cell r="AV689" t="str">
            <v>NULL</v>
          </cell>
          <cell r="AW689" t="str">
            <v>NULL</v>
          </cell>
          <cell r="AX689" t="str">
            <v>NULL</v>
          </cell>
          <cell r="AY689" t="str">
            <v>NULL</v>
          </cell>
          <cell r="AZ689" t="str">
            <v>NULL</v>
          </cell>
          <cell r="BA689" t="str">
            <v>NULL</v>
          </cell>
          <cell r="BB689" t="str">
            <v>NULL</v>
          </cell>
          <cell r="BC689" t="str">
            <v>NULL</v>
          </cell>
          <cell r="BD689" t="str">
            <v>NULL</v>
          </cell>
          <cell r="BE689" t="str">
            <v>NULL</v>
          </cell>
          <cell r="BF689" t="str">
            <v>NULL</v>
          </cell>
          <cell r="BG689" t="str">
            <v>NULL</v>
          </cell>
          <cell r="BH689" t="str">
            <v>NULL</v>
          </cell>
          <cell r="BI689" t="str">
            <v>NULL</v>
          </cell>
          <cell r="BJ689" t="str">
            <v>NULL</v>
          </cell>
          <cell r="BK689" t="str">
            <v>NULL</v>
          </cell>
          <cell r="BL689" t="str">
            <v>NULL</v>
          </cell>
          <cell r="BM689" t="str">
            <v>NULL</v>
          </cell>
          <cell r="BN689" t="str">
            <v>NULL</v>
          </cell>
          <cell r="BO689" t="str">
            <v>NULL</v>
          </cell>
          <cell r="BP689" t="str">
            <v>NULL</v>
          </cell>
          <cell r="BQ689" t="str">
            <v>NULL</v>
          </cell>
          <cell r="BR689" t="str">
            <v>NULL</v>
          </cell>
          <cell r="BS689" t="str">
            <v>NULL</v>
          </cell>
          <cell r="BT689" t="str">
            <v>NULL</v>
          </cell>
          <cell r="BU689" t="str">
            <v>NULL</v>
          </cell>
          <cell r="BV689">
            <v>9182288</v>
          </cell>
          <cell r="BW689">
            <v>284275</v>
          </cell>
          <cell r="BX689">
            <v>8898013</v>
          </cell>
          <cell r="BY689">
            <v>995939</v>
          </cell>
          <cell r="BZ689">
            <v>1542718</v>
          </cell>
          <cell r="CA689">
            <v>-546779</v>
          </cell>
          <cell r="CB689">
            <v>332512</v>
          </cell>
          <cell r="CC689">
            <v>195237</v>
          </cell>
          <cell r="CD689">
            <v>137275</v>
          </cell>
          <cell r="CE689" t="str">
            <v>NULL</v>
          </cell>
          <cell r="CF689" t="str">
            <v>NULL</v>
          </cell>
          <cell r="CG689" t="str">
            <v>NULL</v>
          </cell>
          <cell r="CH689">
            <v>137376</v>
          </cell>
          <cell r="CI689" t="str">
            <v>NULL</v>
          </cell>
          <cell r="CJ689">
            <v>137376</v>
          </cell>
          <cell r="CK689">
            <v>114077</v>
          </cell>
          <cell r="CL689" t="str">
            <v>NULL</v>
          </cell>
          <cell r="CM689">
            <v>114077</v>
          </cell>
          <cell r="CN689" t="str">
            <v>NULL</v>
          </cell>
          <cell r="CO689" t="str">
            <v>NULL</v>
          </cell>
          <cell r="CP689" t="str">
            <v>NULL</v>
          </cell>
          <cell r="CQ689" t="str">
            <v>NULL</v>
          </cell>
          <cell r="CR689" t="str">
            <v>NULL</v>
          </cell>
          <cell r="CS689" t="str">
            <v>NULL</v>
          </cell>
          <cell r="CT689" t="str">
            <v>NULL</v>
          </cell>
          <cell r="CU689" t="str">
            <v>NULL</v>
          </cell>
          <cell r="CV689" t="str">
            <v>NULL</v>
          </cell>
          <cell r="CW689" t="str">
            <v>NULL</v>
          </cell>
          <cell r="CX689" t="str">
            <v>NULL</v>
          </cell>
          <cell r="CY689" t="str">
            <v>NULL</v>
          </cell>
          <cell r="CZ689" t="str">
            <v>NULL</v>
          </cell>
          <cell r="DA689" t="str">
            <v>NULL</v>
          </cell>
          <cell r="DB689" t="str">
            <v>NULL</v>
          </cell>
          <cell r="DC689">
            <v>28612749</v>
          </cell>
          <cell r="DD689">
            <v>3588016</v>
          </cell>
          <cell r="DE689">
            <v>25024733</v>
          </cell>
        </row>
        <row r="690">
          <cell r="A690" t="str">
            <v>La Habra Heights2018</v>
          </cell>
          <cell r="B690" t="str">
            <v>La Habra Heights</v>
          </cell>
          <cell r="C690">
            <v>1328</v>
          </cell>
          <cell r="D690">
            <v>2018</v>
          </cell>
          <cell r="E690">
            <v>99816</v>
          </cell>
          <cell r="F690" t="str">
            <v>NULL</v>
          </cell>
          <cell r="G690">
            <v>99816</v>
          </cell>
          <cell r="H690">
            <v>957605</v>
          </cell>
          <cell r="I690">
            <v>83640</v>
          </cell>
          <cell r="J690">
            <v>873965</v>
          </cell>
          <cell r="K690" t="str">
            <v>NULL</v>
          </cell>
          <cell r="L690" t="str">
            <v>NULL</v>
          </cell>
          <cell r="M690" t="str">
            <v>NULL</v>
          </cell>
          <cell r="N690" t="str">
            <v>NULL</v>
          </cell>
          <cell r="O690" t="str">
            <v>NULL</v>
          </cell>
          <cell r="P690" t="str">
            <v>NULL</v>
          </cell>
          <cell r="Q690" t="str">
            <v>NULL</v>
          </cell>
          <cell r="R690" t="str">
            <v>NULL</v>
          </cell>
          <cell r="S690" t="str">
            <v>NULL</v>
          </cell>
          <cell r="T690" t="str">
            <v>NULL</v>
          </cell>
          <cell r="U690" t="str">
            <v>NULL</v>
          </cell>
          <cell r="V690" t="str">
            <v>NULL</v>
          </cell>
          <cell r="W690" t="str">
            <v>NULL</v>
          </cell>
          <cell r="X690" t="str">
            <v>NULL</v>
          </cell>
          <cell r="Y690" t="str">
            <v>NULL</v>
          </cell>
          <cell r="Z690" t="str">
            <v>NULL</v>
          </cell>
          <cell r="AA690" t="str">
            <v>NULL</v>
          </cell>
          <cell r="AB690" t="str">
            <v>NULL</v>
          </cell>
          <cell r="AC690" t="str">
            <v>NULL</v>
          </cell>
          <cell r="AD690" t="str">
            <v>NULL</v>
          </cell>
          <cell r="AE690" t="str">
            <v>NULL</v>
          </cell>
          <cell r="AF690" t="str">
            <v>NULL</v>
          </cell>
          <cell r="AG690" t="str">
            <v>NULL</v>
          </cell>
          <cell r="AH690" t="str">
            <v>NULL</v>
          </cell>
          <cell r="AI690" t="str">
            <v>NULL</v>
          </cell>
          <cell r="AJ690" t="str">
            <v>NULL</v>
          </cell>
          <cell r="AK690" t="str">
            <v>NULL</v>
          </cell>
          <cell r="AL690">
            <v>1057421</v>
          </cell>
          <cell r="AM690">
            <v>83640</v>
          </cell>
          <cell r="AN690">
            <v>973781</v>
          </cell>
          <cell r="AO690">
            <v>850989</v>
          </cell>
          <cell r="AP690">
            <v>176048</v>
          </cell>
          <cell r="AQ690">
            <v>674941</v>
          </cell>
          <cell r="AR690" t="str">
            <v>NULL</v>
          </cell>
          <cell r="AS690" t="str">
            <v>NULL</v>
          </cell>
          <cell r="AT690" t="str">
            <v>NULL</v>
          </cell>
          <cell r="AU690" t="str">
            <v>NULL</v>
          </cell>
          <cell r="AV690" t="str">
            <v>NULL</v>
          </cell>
          <cell r="AW690" t="str">
            <v>NULL</v>
          </cell>
          <cell r="AX690" t="str">
            <v>NULL</v>
          </cell>
          <cell r="AY690" t="str">
            <v>NULL</v>
          </cell>
          <cell r="AZ690" t="str">
            <v>NULL</v>
          </cell>
          <cell r="BA690" t="str">
            <v>NULL</v>
          </cell>
          <cell r="BB690" t="str">
            <v>NULL</v>
          </cell>
          <cell r="BC690" t="str">
            <v>NULL</v>
          </cell>
          <cell r="BD690" t="str">
            <v>NULL</v>
          </cell>
          <cell r="BE690" t="str">
            <v>NULL</v>
          </cell>
          <cell r="BF690" t="str">
            <v>NULL</v>
          </cell>
          <cell r="BG690" t="str">
            <v>NULL</v>
          </cell>
          <cell r="BH690" t="str">
            <v>NULL</v>
          </cell>
          <cell r="BI690" t="str">
            <v>NULL</v>
          </cell>
          <cell r="BJ690" t="str">
            <v>NULL</v>
          </cell>
          <cell r="BK690" t="str">
            <v>NULL</v>
          </cell>
          <cell r="BL690" t="str">
            <v>NULL</v>
          </cell>
          <cell r="BM690" t="str">
            <v>NULL</v>
          </cell>
          <cell r="BN690" t="str">
            <v>NULL</v>
          </cell>
          <cell r="BO690" t="str">
            <v>NULL</v>
          </cell>
          <cell r="BP690" t="str">
            <v>NULL</v>
          </cell>
          <cell r="BQ690" t="str">
            <v>NULL</v>
          </cell>
          <cell r="BR690" t="str">
            <v>NULL</v>
          </cell>
          <cell r="BS690" t="str">
            <v>NULL</v>
          </cell>
          <cell r="BT690" t="str">
            <v>NULL</v>
          </cell>
          <cell r="BU690" t="str">
            <v>NULL</v>
          </cell>
          <cell r="BV690">
            <v>801245</v>
          </cell>
          <cell r="BW690">
            <v>1154025</v>
          </cell>
          <cell r="BX690">
            <v>-352780</v>
          </cell>
          <cell r="BY690">
            <v>530987</v>
          </cell>
          <cell r="BZ690">
            <v>363213</v>
          </cell>
          <cell r="CA690">
            <v>167774</v>
          </cell>
          <cell r="CB690">
            <v>6921</v>
          </cell>
          <cell r="CC690" t="str">
            <v>NULL</v>
          </cell>
          <cell r="CD690">
            <v>6921</v>
          </cell>
          <cell r="CE690">
            <v>82220</v>
          </cell>
          <cell r="CF690">
            <v>87648</v>
          </cell>
          <cell r="CG690">
            <v>-5428</v>
          </cell>
          <cell r="CH690">
            <v>7703</v>
          </cell>
          <cell r="CI690" t="str">
            <v>NULL</v>
          </cell>
          <cell r="CJ690">
            <v>7703</v>
          </cell>
          <cell r="CK690" t="str">
            <v>NULL</v>
          </cell>
          <cell r="CL690" t="str">
            <v>NULL</v>
          </cell>
          <cell r="CM690" t="str">
            <v>NULL</v>
          </cell>
          <cell r="CN690" t="str">
            <v>NULL</v>
          </cell>
          <cell r="CO690" t="str">
            <v>NULL</v>
          </cell>
          <cell r="CP690" t="str">
            <v>NULL</v>
          </cell>
          <cell r="CQ690" t="str">
            <v>NULL</v>
          </cell>
          <cell r="CR690" t="str">
            <v>NULL</v>
          </cell>
          <cell r="CS690" t="str">
            <v>NULL</v>
          </cell>
          <cell r="CT690" t="str">
            <v>NULL</v>
          </cell>
          <cell r="CU690" t="str">
            <v>NULL</v>
          </cell>
          <cell r="CV690" t="str">
            <v>NULL</v>
          </cell>
          <cell r="CW690" t="str">
            <v>NULL</v>
          </cell>
          <cell r="CX690" t="str">
            <v>NULL</v>
          </cell>
          <cell r="CY690" t="str">
            <v>NULL</v>
          </cell>
          <cell r="CZ690" t="str">
            <v>NULL</v>
          </cell>
          <cell r="DA690" t="str">
            <v>NULL</v>
          </cell>
          <cell r="DB690" t="str">
            <v>NULL</v>
          </cell>
          <cell r="DC690">
            <v>2280065</v>
          </cell>
          <cell r="DD690">
            <v>1780934</v>
          </cell>
          <cell r="DE690">
            <v>499131</v>
          </cell>
        </row>
        <row r="691">
          <cell r="A691" t="str">
            <v>La Mesa2018</v>
          </cell>
          <cell r="B691" t="str">
            <v>La Mesa</v>
          </cell>
          <cell r="C691">
            <v>1329</v>
          </cell>
          <cell r="D691">
            <v>2018</v>
          </cell>
          <cell r="E691">
            <v>247371</v>
          </cell>
          <cell r="F691">
            <v>682</v>
          </cell>
          <cell r="G691">
            <v>246689</v>
          </cell>
          <cell r="H691">
            <v>5641856</v>
          </cell>
          <cell r="I691">
            <v>210299</v>
          </cell>
          <cell r="J691">
            <v>5431557</v>
          </cell>
          <cell r="K691" t="str">
            <v>NULL</v>
          </cell>
          <cell r="L691" t="str">
            <v>NULL</v>
          </cell>
          <cell r="M691" t="str">
            <v>NULL</v>
          </cell>
          <cell r="N691" t="str">
            <v>NULL</v>
          </cell>
          <cell r="O691" t="str">
            <v>NULL</v>
          </cell>
          <cell r="P691" t="str">
            <v>NULL</v>
          </cell>
          <cell r="Q691" t="str">
            <v>NULL</v>
          </cell>
          <cell r="R691" t="str">
            <v>NULL</v>
          </cell>
          <cell r="S691" t="str">
            <v>NULL</v>
          </cell>
          <cell r="T691" t="str">
            <v>NULL</v>
          </cell>
          <cell r="U691" t="str">
            <v>NULL</v>
          </cell>
          <cell r="V691" t="str">
            <v>NULL</v>
          </cell>
          <cell r="W691" t="str">
            <v>NULL</v>
          </cell>
          <cell r="X691" t="str">
            <v>NULL</v>
          </cell>
          <cell r="Y691" t="str">
            <v>NULL</v>
          </cell>
          <cell r="Z691" t="str">
            <v>NULL</v>
          </cell>
          <cell r="AA691" t="str">
            <v>NULL</v>
          </cell>
          <cell r="AB691" t="str">
            <v>NULL</v>
          </cell>
          <cell r="AC691" t="str">
            <v>NULL</v>
          </cell>
          <cell r="AD691" t="str">
            <v>NULL</v>
          </cell>
          <cell r="AE691" t="str">
            <v>NULL</v>
          </cell>
          <cell r="AF691" t="str">
            <v>NULL</v>
          </cell>
          <cell r="AG691" t="str">
            <v>NULL</v>
          </cell>
          <cell r="AH691" t="str">
            <v>NULL</v>
          </cell>
          <cell r="AI691" t="str">
            <v>NULL</v>
          </cell>
          <cell r="AJ691" t="str">
            <v>NULL</v>
          </cell>
          <cell r="AK691" t="str">
            <v>NULL</v>
          </cell>
          <cell r="AL691">
            <v>5889227</v>
          </cell>
          <cell r="AM691">
            <v>210981</v>
          </cell>
          <cell r="AN691">
            <v>5678246</v>
          </cell>
          <cell r="AO691">
            <v>18481627</v>
          </cell>
          <cell r="AP691">
            <v>2190908</v>
          </cell>
          <cell r="AQ691">
            <v>16290719</v>
          </cell>
          <cell r="AR691" t="str">
            <v>NULL</v>
          </cell>
          <cell r="AS691" t="str">
            <v>NULL</v>
          </cell>
          <cell r="AT691" t="str">
            <v>NULL</v>
          </cell>
          <cell r="AU691" t="str">
            <v>NULL</v>
          </cell>
          <cell r="AV691" t="str">
            <v>NULL</v>
          </cell>
          <cell r="AW691" t="str">
            <v>NULL</v>
          </cell>
          <cell r="AX691" t="str">
            <v>NULL</v>
          </cell>
          <cell r="AY691" t="str">
            <v>NULL</v>
          </cell>
          <cell r="AZ691" t="str">
            <v>NULL</v>
          </cell>
          <cell r="BA691" t="str">
            <v>NULL</v>
          </cell>
          <cell r="BB691" t="str">
            <v>NULL</v>
          </cell>
          <cell r="BC691" t="str">
            <v>NULL</v>
          </cell>
          <cell r="BD691" t="str">
            <v>NULL</v>
          </cell>
          <cell r="BE691" t="str">
            <v>NULL</v>
          </cell>
          <cell r="BF691" t="str">
            <v>NULL</v>
          </cell>
          <cell r="BG691" t="str">
            <v>NULL</v>
          </cell>
          <cell r="BH691" t="str">
            <v>NULL</v>
          </cell>
          <cell r="BI691" t="str">
            <v>NULL</v>
          </cell>
          <cell r="BJ691" t="str">
            <v>NULL</v>
          </cell>
          <cell r="BK691" t="str">
            <v>NULL</v>
          </cell>
          <cell r="BL691" t="str">
            <v>NULL</v>
          </cell>
          <cell r="BM691" t="str">
            <v>NULL</v>
          </cell>
          <cell r="BN691" t="str">
            <v>NULL</v>
          </cell>
          <cell r="BO691" t="str">
            <v>NULL</v>
          </cell>
          <cell r="BP691" t="str">
            <v>NULL</v>
          </cell>
          <cell r="BQ691" t="str">
            <v>NULL</v>
          </cell>
          <cell r="BR691" t="str">
            <v>NULL</v>
          </cell>
          <cell r="BS691" t="str">
            <v>NULL</v>
          </cell>
          <cell r="BT691" t="str">
            <v>NULL</v>
          </cell>
          <cell r="BU691" t="str">
            <v>NULL</v>
          </cell>
          <cell r="BV691">
            <v>10705421</v>
          </cell>
          <cell r="BW691">
            <v>1124287</v>
          </cell>
          <cell r="BX691">
            <v>9581134</v>
          </cell>
          <cell r="BY691">
            <v>490009</v>
          </cell>
          <cell r="BZ691">
            <v>528760</v>
          </cell>
          <cell r="CA691">
            <v>-38751</v>
          </cell>
          <cell r="CB691">
            <v>174146</v>
          </cell>
          <cell r="CC691">
            <v>52677</v>
          </cell>
          <cell r="CD691">
            <v>121469</v>
          </cell>
          <cell r="CE691" t="str">
            <v>NULL</v>
          </cell>
          <cell r="CF691">
            <v>3501</v>
          </cell>
          <cell r="CG691">
            <v>-3501</v>
          </cell>
          <cell r="CH691">
            <v>17820</v>
          </cell>
          <cell r="CI691" t="str">
            <v>NULL</v>
          </cell>
          <cell r="CJ691">
            <v>17820</v>
          </cell>
          <cell r="CK691" t="str">
            <v>NULL</v>
          </cell>
          <cell r="CL691" t="str">
            <v>NULL</v>
          </cell>
          <cell r="CM691" t="str">
            <v>NULL</v>
          </cell>
          <cell r="CN691" t="str">
            <v>NULL</v>
          </cell>
          <cell r="CO691" t="str">
            <v>NULL</v>
          </cell>
          <cell r="CP691" t="str">
            <v>NULL</v>
          </cell>
          <cell r="CQ691" t="str">
            <v>NULL</v>
          </cell>
          <cell r="CR691" t="str">
            <v>NULL</v>
          </cell>
          <cell r="CS691" t="str">
            <v>NULL</v>
          </cell>
          <cell r="CT691" t="str">
            <v>NULL</v>
          </cell>
          <cell r="CU691" t="str">
            <v>NULL</v>
          </cell>
          <cell r="CV691" t="str">
            <v>NULL</v>
          </cell>
          <cell r="CW691" t="str">
            <v>NULL</v>
          </cell>
          <cell r="CX691">
            <v>2172177</v>
          </cell>
          <cell r="CY691">
            <v>-2172177</v>
          </cell>
          <cell r="CZ691" t="str">
            <v>NULL</v>
          </cell>
          <cell r="DA691" t="str">
            <v>NULL</v>
          </cell>
          <cell r="DB691" t="str">
            <v>NULL</v>
          </cell>
          <cell r="DC691">
            <v>29869023</v>
          </cell>
          <cell r="DD691">
            <v>6072310</v>
          </cell>
          <cell r="DE691">
            <v>23796713</v>
          </cell>
        </row>
        <row r="692">
          <cell r="A692" t="str">
            <v>La Mirada2018</v>
          </cell>
          <cell r="B692" t="str">
            <v>La Mirada</v>
          </cell>
          <cell r="C692">
            <v>1330</v>
          </cell>
          <cell r="D692">
            <v>2018</v>
          </cell>
          <cell r="E692">
            <v>334119</v>
          </cell>
          <cell r="F692" t="str">
            <v>NULL</v>
          </cell>
          <cell r="G692">
            <v>334119</v>
          </cell>
          <cell r="H692">
            <v>3755671</v>
          </cell>
          <cell r="I692" t="str">
            <v>NULL</v>
          </cell>
          <cell r="J692">
            <v>3755671</v>
          </cell>
          <cell r="K692" t="str">
            <v>NULL</v>
          </cell>
          <cell r="L692" t="str">
            <v>NULL</v>
          </cell>
          <cell r="M692" t="str">
            <v>NULL</v>
          </cell>
          <cell r="N692" t="str">
            <v>NULL</v>
          </cell>
          <cell r="O692" t="str">
            <v>NULL</v>
          </cell>
          <cell r="P692" t="str">
            <v>NULL</v>
          </cell>
          <cell r="Q692" t="str">
            <v>NULL</v>
          </cell>
          <cell r="R692" t="str">
            <v>NULL</v>
          </cell>
          <cell r="S692" t="str">
            <v>NULL</v>
          </cell>
          <cell r="T692" t="str">
            <v>NULL</v>
          </cell>
          <cell r="U692" t="str">
            <v>NULL</v>
          </cell>
          <cell r="V692" t="str">
            <v>NULL</v>
          </cell>
          <cell r="W692" t="str">
            <v>NULL</v>
          </cell>
          <cell r="X692" t="str">
            <v>NULL</v>
          </cell>
          <cell r="Y692" t="str">
            <v>NULL</v>
          </cell>
          <cell r="Z692" t="str">
            <v>NULL</v>
          </cell>
          <cell r="AA692" t="str">
            <v>NULL</v>
          </cell>
          <cell r="AB692" t="str">
            <v>NULL</v>
          </cell>
          <cell r="AC692" t="str">
            <v>NULL</v>
          </cell>
          <cell r="AD692" t="str">
            <v>NULL</v>
          </cell>
          <cell r="AE692" t="str">
            <v>NULL</v>
          </cell>
          <cell r="AF692" t="str">
            <v>NULL</v>
          </cell>
          <cell r="AG692">
            <v>104218</v>
          </cell>
          <cell r="AH692">
            <v>-104218</v>
          </cell>
          <cell r="AI692" t="str">
            <v>NULL</v>
          </cell>
          <cell r="AJ692" t="str">
            <v>NULL</v>
          </cell>
          <cell r="AK692" t="str">
            <v>NULL</v>
          </cell>
          <cell r="AL692">
            <v>4089790</v>
          </cell>
          <cell r="AM692">
            <v>104218</v>
          </cell>
          <cell r="AN692">
            <v>3985572</v>
          </cell>
          <cell r="AO692">
            <v>8511272</v>
          </cell>
          <cell r="AP692">
            <v>43712</v>
          </cell>
          <cell r="AQ692">
            <v>8467560</v>
          </cell>
          <cell r="AR692" t="str">
            <v>NULL</v>
          </cell>
          <cell r="AS692" t="str">
            <v>NULL</v>
          </cell>
          <cell r="AT692" t="str">
            <v>NULL</v>
          </cell>
          <cell r="AU692" t="str">
            <v>NULL</v>
          </cell>
          <cell r="AV692" t="str">
            <v>NULL</v>
          </cell>
          <cell r="AW692" t="str">
            <v>NULL</v>
          </cell>
          <cell r="AX692" t="str">
            <v>NULL</v>
          </cell>
          <cell r="AY692" t="str">
            <v>NULL</v>
          </cell>
          <cell r="AZ692" t="str">
            <v>NULL</v>
          </cell>
          <cell r="BA692" t="str">
            <v>NULL</v>
          </cell>
          <cell r="BB692" t="str">
            <v>NULL</v>
          </cell>
          <cell r="BC692" t="str">
            <v>NULL</v>
          </cell>
          <cell r="BD692" t="str">
            <v>NULL</v>
          </cell>
          <cell r="BE692" t="str">
            <v>NULL</v>
          </cell>
          <cell r="BF692" t="str">
            <v>NULL</v>
          </cell>
          <cell r="BG692" t="str">
            <v>NULL</v>
          </cell>
          <cell r="BH692" t="str">
            <v>NULL</v>
          </cell>
          <cell r="BI692" t="str">
            <v>NULL</v>
          </cell>
          <cell r="BJ692" t="str">
            <v>NULL</v>
          </cell>
          <cell r="BK692" t="str">
            <v>NULL</v>
          </cell>
          <cell r="BL692" t="str">
            <v>NULL</v>
          </cell>
          <cell r="BM692" t="str">
            <v>NULL</v>
          </cell>
          <cell r="BN692" t="str">
            <v>NULL</v>
          </cell>
          <cell r="BO692" t="str">
            <v>NULL</v>
          </cell>
          <cell r="BP692" t="str">
            <v>NULL</v>
          </cell>
          <cell r="BQ692" t="str">
            <v>NULL</v>
          </cell>
          <cell r="BR692" t="str">
            <v>NULL</v>
          </cell>
          <cell r="BS692" t="str">
            <v>NULL</v>
          </cell>
          <cell r="BT692" t="str">
            <v>NULL</v>
          </cell>
          <cell r="BU692" t="str">
            <v>NULL</v>
          </cell>
          <cell r="BV692" t="str">
            <v>NULL</v>
          </cell>
          <cell r="BW692" t="str">
            <v>NULL</v>
          </cell>
          <cell r="BX692" t="str">
            <v>NULL</v>
          </cell>
          <cell r="BY692" t="str">
            <v>NULL</v>
          </cell>
          <cell r="BZ692" t="str">
            <v>NULL</v>
          </cell>
          <cell r="CA692" t="str">
            <v>NULL</v>
          </cell>
          <cell r="CB692" t="str">
            <v>NULL</v>
          </cell>
          <cell r="CC692" t="str">
            <v>NULL</v>
          </cell>
          <cell r="CD692" t="str">
            <v>NULL</v>
          </cell>
          <cell r="CE692" t="str">
            <v>NULL</v>
          </cell>
          <cell r="CF692" t="str">
            <v>NULL</v>
          </cell>
          <cell r="CG692" t="str">
            <v>NULL</v>
          </cell>
          <cell r="CH692" t="str">
            <v>NULL</v>
          </cell>
          <cell r="CI692" t="str">
            <v>NULL</v>
          </cell>
          <cell r="CJ692" t="str">
            <v>NULL</v>
          </cell>
          <cell r="CK692" t="str">
            <v>NULL</v>
          </cell>
          <cell r="CL692" t="str">
            <v>NULL</v>
          </cell>
          <cell r="CM692" t="str">
            <v>NULL</v>
          </cell>
          <cell r="CN692" t="str">
            <v>NULL</v>
          </cell>
          <cell r="CO692" t="str">
            <v>NULL</v>
          </cell>
          <cell r="CP692" t="str">
            <v>NULL</v>
          </cell>
          <cell r="CQ692" t="str">
            <v>NULL</v>
          </cell>
          <cell r="CR692" t="str">
            <v>NULL</v>
          </cell>
          <cell r="CS692" t="str">
            <v>NULL</v>
          </cell>
          <cell r="CT692" t="str">
            <v>NULL</v>
          </cell>
          <cell r="CU692" t="str">
            <v>NULL</v>
          </cell>
          <cell r="CV692" t="str">
            <v>NULL</v>
          </cell>
          <cell r="CW692">
            <v>172800</v>
          </cell>
          <cell r="CX692">
            <v>139416</v>
          </cell>
          <cell r="CY692">
            <v>33384</v>
          </cell>
          <cell r="CZ692" t="str">
            <v>NULL</v>
          </cell>
          <cell r="DA692" t="str">
            <v>NULL</v>
          </cell>
          <cell r="DB692" t="str">
            <v>NULL</v>
          </cell>
          <cell r="DC692">
            <v>8684072</v>
          </cell>
          <cell r="DD692">
            <v>183128</v>
          </cell>
          <cell r="DE692">
            <v>8500944</v>
          </cell>
        </row>
        <row r="693">
          <cell r="A693" t="str">
            <v>La Palma2018</v>
          </cell>
          <cell r="B693" t="str">
            <v>La Palma</v>
          </cell>
          <cell r="C693">
            <v>1331</v>
          </cell>
          <cell r="D693">
            <v>2018</v>
          </cell>
          <cell r="E693">
            <v>310054</v>
          </cell>
          <cell r="F693" t="str">
            <v>NULL</v>
          </cell>
          <cell r="G693">
            <v>310054</v>
          </cell>
          <cell r="H693">
            <v>6038230</v>
          </cell>
          <cell r="I693">
            <v>309234</v>
          </cell>
          <cell r="J693">
            <v>5728996</v>
          </cell>
          <cell r="K693" t="str">
            <v>NULL</v>
          </cell>
          <cell r="L693" t="str">
            <v>NULL</v>
          </cell>
          <cell r="M693" t="str">
            <v>NULL</v>
          </cell>
          <cell r="N693" t="str">
            <v>NULL</v>
          </cell>
          <cell r="O693" t="str">
            <v>NULL</v>
          </cell>
          <cell r="P693" t="str">
            <v>NULL</v>
          </cell>
          <cell r="Q693" t="str">
            <v>NULL</v>
          </cell>
          <cell r="R693" t="str">
            <v>NULL</v>
          </cell>
          <cell r="S693" t="str">
            <v>NULL</v>
          </cell>
          <cell r="T693" t="str">
            <v>NULL</v>
          </cell>
          <cell r="U693" t="str">
            <v>NULL</v>
          </cell>
          <cell r="V693" t="str">
            <v>NULL</v>
          </cell>
          <cell r="W693" t="str">
            <v>NULL</v>
          </cell>
          <cell r="X693" t="str">
            <v>NULL</v>
          </cell>
          <cell r="Y693" t="str">
            <v>NULL</v>
          </cell>
          <cell r="Z693" t="str">
            <v>NULL</v>
          </cell>
          <cell r="AA693" t="str">
            <v>NULL</v>
          </cell>
          <cell r="AB693" t="str">
            <v>NULL</v>
          </cell>
          <cell r="AC693" t="str">
            <v>NULL</v>
          </cell>
          <cell r="AD693" t="str">
            <v>NULL</v>
          </cell>
          <cell r="AE693" t="str">
            <v>NULL</v>
          </cell>
          <cell r="AF693" t="str">
            <v>NULL</v>
          </cell>
          <cell r="AG693" t="str">
            <v>NULL</v>
          </cell>
          <cell r="AH693" t="str">
            <v>NULL</v>
          </cell>
          <cell r="AI693" t="str">
            <v>NULL</v>
          </cell>
          <cell r="AJ693" t="str">
            <v>NULL</v>
          </cell>
          <cell r="AK693" t="str">
            <v>NULL</v>
          </cell>
          <cell r="AL693">
            <v>6348284</v>
          </cell>
          <cell r="AM693">
            <v>309234</v>
          </cell>
          <cell r="AN693">
            <v>6039050</v>
          </cell>
          <cell r="AO693">
            <v>4602956</v>
          </cell>
          <cell r="AP693">
            <v>491961</v>
          </cell>
          <cell r="AQ693">
            <v>4110995</v>
          </cell>
          <cell r="AR693" t="str">
            <v>NULL</v>
          </cell>
          <cell r="AS693" t="str">
            <v>NULL</v>
          </cell>
          <cell r="AT693" t="str">
            <v>NULL</v>
          </cell>
          <cell r="AU693" t="str">
            <v>NULL</v>
          </cell>
          <cell r="AV693" t="str">
            <v>NULL</v>
          </cell>
          <cell r="AW693" t="str">
            <v>NULL</v>
          </cell>
          <cell r="AX693" t="str">
            <v>NULL</v>
          </cell>
          <cell r="AY693" t="str">
            <v>NULL</v>
          </cell>
          <cell r="AZ693" t="str">
            <v>NULL</v>
          </cell>
          <cell r="BA693" t="str">
            <v>NULL</v>
          </cell>
          <cell r="BB693" t="str">
            <v>NULL</v>
          </cell>
          <cell r="BC693" t="str">
            <v>NULL</v>
          </cell>
          <cell r="BD693" t="str">
            <v>NULL</v>
          </cell>
          <cell r="BE693" t="str">
            <v>NULL</v>
          </cell>
          <cell r="BF693" t="str">
            <v>NULL</v>
          </cell>
          <cell r="BG693" t="str">
            <v>NULL</v>
          </cell>
          <cell r="BH693" t="str">
            <v>NULL</v>
          </cell>
          <cell r="BI693" t="str">
            <v>NULL</v>
          </cell>
          <cell r="BJ693" t="str">
            <v>NULL</v>
          </cell>
          <cell r="BK693" t="str">
            <v>NULL</v>
          </cell>
          <cell r="BL693" t="str">
            <v>NULL</v>
          </cell>
          <cell r="BM693" t="str">
            <v>NULL</v>
          </cell>
          <cell r="BN693" t="str">
            <v>NULL</v>
          </cell>
          <cell r="BO693" t="str">
            <v>NULL</v>
          </cell>
          <cell r="BP693" t="str">
            <v>NULL</v>
          </cell>
          <cell r="BQ693" t="str">
            <v>NULL</v>
          </cell>
          <cell r="BR693" t="str">
            <v>NULL</v>
          </cell>
          <cell r="BS693" t="str">
            <v>NULL</v>
          </cell>
          <cell r="BT693" t="str">
            <v>NULL</v>
          </cell>
          <cell r="BU693" t="str">
            <v>NULL</v>
          </cell>
          <cell r="BV693" t="str">
            <v>NULL</v>
          </cell>
          <cell r="BW693" t="str">
            <v>NULL</v>
          </cell>
          <cell r="BX693" t="str">
            <v>NULL</v>
          </cell>
          <cell r="BY693" t="str">
            <v>NULL</v>
          </cell>
          <cell r="BZ693" t="str">
            <v>NULL</v>
          </cell>
          <cell r="CA693" t="str">
            <v>NULL</v>
          </cell>
          <cell r="CB693" t="str">
            <v>NULL</v>
          </cell>
          <cell r="CC693" t="str">
            <v>NULL</v>
          </cell>
          <cell r="CD693" t="str">
            <v>NULL</v>
          </cell>
          <cell r="CE693" t="str">
            <v>NULL</v>
          </cell>
          <cell r="CF693" t="str">
            <v>NULL</v>
          </cell>
          <cell r="CG693" t="str">
            <v>NULL</v>
          </cell>
          <cell r="CH693">
            <v>395000</v>
          </cell>
          <cell r="CI693" t="str">
            <v>NULL</v>
          </cell>
          <cell r="CJ693">
            <v>395000</v>
          </cell>
          <cell r="CK693" t="str">
            <v>NULL</v>
          </cell>
          <cell r="CL693" t="str">
            <v>NULL</v>
          </cell>
          <cell r="CM693" t="str">
            <v>NULL</v>
          </cell>
          <cell r="CN693" t="str">
            <v>NULL</v>
          </cell>
          <cell r="CO693" t="str">
            <v>NULL</v>
          </cell>
          <cell r="CP693" t="str">
            <v>NULL</v>
          </cell>
          <cell r="CQ693" t="str">
            <v>NULL</v>
          </cell>
          <cell r="CR693" t="str">
            <v>NULL</v>
          </cell>
          <cell r="CS693" t="str">
            <v>NULL</v>
          </cell>
          <cell r="CT693" t="str">
            <v>NULL</v>
          </cell>
          <cell r="CU693" t="str">
            <v>NULL</v>
          </cell>
          <cell r="CV693" t="str">
            <v>NULL</v>
          </cell>
          <cell r="CW693" t="str">
            <v>NULL</v>
          </cell>
          <cell r="CX693" t="str">
            <v>NULL</v>
          </cell>
          <cell r="CY693" t="str">
            <v>NULL</v>
          </cell>
          <cell r="CZ693" t="str">
            <v>NULL</v>
          </cell>
          <cell r="DA693" t="str">
            <v>NULL</v>
          </cell>
          <cell r="DB693" t="str">
            <v>NULL</v>
          </cell>
          <cell r="DC693">
            <v>4997956</v>
          </cell>
          <cell r="DD693">
            <v>491961</v>
          </cell>
          <cell r="DE693">
            <v>4505995</v>
          </cell>
        </row>
        <row r="694">
          <cell r="A694" t="str">
            <v>La Puente2018</v>
          </cell>
          <cell r="B694" t="str">
            <v>La Puente</v>
          </cell>
          <cell r="C694">
            <v>1332</v>
          </cell>
          <cell r="D694">
            <v>2018</v>
          </cell>
          <cell r="E694">
            <v>404572</v>
          </cell>
          <cell r="F694" t="str">
            <v>NULL</v>
          </cell>
          <cell r="G694">
            <v>404572</v>
          </cell>
          <cell r="H694">
            <v>2166719</v>
          </cell>
          <cell r="I694">
            <v>142977</v>
          </cell>
          <cell r="J694">
            <v>2023742</v>
          </cell>
          <cell r="K694" t="str">
            <v>NULL</v>
          </cell>
          <cell r="L694" t="str">
            <v>NULL</v>
          </cell>
          <cell r="M694" t="str">
            <v>NULL</v>
          </cell>
          <cell r="N694" t="str">
            <v>NULL</v>
          </cell>
          <cell r="O694" t="str">
            <v>NULL</v>
          </cell>
          <cell r="P694" t="str">
            <v>NULL</v>
          </cell>
          <cell r="Q694" t="str">
            <v>NULL</v>
          </cell>
          <cell r="R694" t="str">
            <v>NULL</v>
          </cell>
          <cell r="S694" t="str">
            <v>NULL</v>
          </cell>
          <cell r="T694" t="str">
            <v>NULL</v>
          </cell>
          <cell r="U694" t="str">
            <v>NULL</v>
          </cell>
          <cell r="V694" t="str">
            <v>NULL</v>
          </cell>
          <cell r="W694" t="str">
            <v>NULL</v>
          </cell>
          <cell r="X694" t="str">
            <v>NULL</v>
          </cell>
          <cell r="Y694" t="str">
            <v>NULL</v>
          </cell>
          <cell r="Z694" t="str">
            <v>NULL</v>
          </cell>
          <cell r="AA694" t="str">
            <v>NULL</v>
          </cell>
          <cell r="AB694" t="str">
            <v>NULL</v>
          </cell>
          <cell r="AC694" t="str">
            <v>NULL</v>
          </cell>
          <cell r="AD694" t="str">
            <v>NULL</v>
          </cell>
          <cell r="AE694" t="str">
            <v>NULL</v>
          </cell>
          <cell r="AF694" t="str">
            <v>NULL</v>
          </cell>
          <cell r="AG694" t="str">
            <v>NULL</v>
          </cell>
          <cell r="AH694" t="str">
            <v>NULL</v>
          </cell>
          <cell r="AI694" t="str">
            <v>NULL</v>
          </cell>
          <cell r="AJ694" t="str">
            <v>NULL</v>
          </cell>
          <cell r="AK694" t="str">
            <v>NULL</v>
          </cell>
          <cell r="AL694">
            <v>2571291</v>
          </cell>
          <cell r="AM694">
            <v>142977</v>
          </cell>
          <cell r="AN694">
            <v>2428314</v>
          </cell>
          <cell r="AO694">
            <v>6368799</v>
          </cell>
          <cell r="AP694">
            <v>613781</v>
          </cell>
          <cell r="AQ694">
            <v>5755018</v>
          </cell>
          <cell r="AR694" t="str">
            <v>NULL</v>
          </cell>
          <cell r="AS694" t="str">
            <v>NULL</v>
          </cell>
          <cell r="AT694" t="str">
            <v>NULL</v>
          </cell>
          <cell r="AU694" t="str">
            <v>NULL</v>
          </cell>
          <cell r="AV694" t="str">
            <v>NULL</v>
          </cell>
          <cell r="AW694" t="str">
            <v>NULL</v>
          </cell>
          <cell r="AX694" t="str">
            <v>NULL</v>
          </cell>
          <cell r="AY694" t="str">
            <v>NULL</v>
          </cell>
          <cell r="AZ694" t="str">
            <v>NULL</v>
          </cell>
          <cell r="BA694" t="str">
            <v>NULL</v>
          </cell>
          <cell r="BB694" t="str">
            <v>NULL</v>
          </cell>
          <cell r="BC694" t="str">
            <v>NULL</v>
          </cell>
          <cell r="BD694" t="str">
            <v>NULL</v>
          </cell>
          <cell r="BE694" t="str">
            <v>NULL</v>
          </cell>
          <cell r="BF694" t="str">
            <v>NULL</v>
          </cell>
          <cell r="BG694" t="str">
            <v>NULL</v>
          </cell>
          <cell r="BH694" t="str">
            <v>NULL</v>
          </cell>
          <cell r="BI694" t="str">
            <v>NULL</v>
          </cell>
          <cell r="BJ694" t="str">
            <v>NULL</v>
          </cell>
          <cell r="BK694" t="str">
            <v>NULL</v>
          </cell>
          <cell r="BL694" t="str">
            <v>NULL</v>
          </cell>
          <cell r="BM694" t="str">
            <v>NULL</v>
          </cell>
          <cell r="BN694" t="str">
            <v>NULL</v>
          </cell>
          <cell r="BO694" t="str">
            <v>NULL</v>
          </cell>
          <cell r="BP694" t="str">
            <v>NULL</v>
          </cell>
          <cell r="BQ694" t="str">
            <v>NULL</v>
          </cell>
          <cell r="BR694" t="str">
            <v>NULL</v>
          </cell>
          <cell r="BS694" t="str">
            <v>NULL</v>
          </cell>
          <cell r="BT694" t="str">
            <v>NULL</v>
          </cell>
          <cell r="BU694" t="str">
            <v>NULL</v>
          </cell>
          <cell r="BV694" t="str">
            <v>NULL</v>
          </cell>
          <cell r="BW694" t="str">
            <v>NULL</v>
          </cell>
          <cell r="BX694" t="str">
            <v>NULL</v>
          </cell>
          <cell r="BY694" t="str">
            <v>NULL</v>
          </cell>
          <cell r="BZ694" t="str">
            <v>NULL</v>
          </cell>
          <cell r="CA694" t="str">
            <v>NULL</v>
          </cell>
          <cell r="CB694" t="str">
            <v>NULL</v>
          </cell>
          <cell r="CC694">
            <v>250504</v>
          </cell>
          <cell r="CD694">
            <v>-250504</v>
          </cell>
          <cell r="CE694" t="str">
            <v>NULL</v>
          </cell>
          <cell r="CF694" t="str">
            <v>NULL</v>
          </cell>
          <cell r="CG694" t="str">
            <v>NULL</v>
          </cell>
          <cell r="CH694" t="str">
            <v>NULL</v>
          </cell>
          <cell r="CI694" t="str">
            <v>NULL</v>
          </cell>
          <cell r="CJ694" t="str">
            <v>NULL</v>
          </cell>
          <cell r="CK694">
            <v>20399</v>
          </cell>
          <cell r="CL694" t="str">
            <v>NULL</v>
          </cell>
          <cell r="CM694">
            <v>20399</v>
          </cell>
          <cell r="CN694" t="str">
            <v>NULL</v>
          </cell>
          <cell r="CO694" t="str">
            <v>NULL</v>
          </cell>
          <cell r="CP694" t="str">
            <v>NULL</v>
          </cell>
          <cell r="CQ694" t="str">
            <v>NULL</v>
          </cell>
          <cell r="CR694" t="str">
            <v>NULL</v>
          </cell>
          <cell r="CS694" t="str">
            <v>NULL</v>
          </cell>
          <cell r="CT694" t="str">
            <v>NULL</v>
          </cell>
          <cell r="CU694" t="str">
            <v>NULL</v>
          </cell>
          <cell r="CV694" t="str">
            <v>NULL</v>
          </cell>
          <cell r="CW694">
            <v>650119</v>
          </cell>
          <cell r="CX694" t="str">
            <v>NULL</v>
          </cell>
          <cell r="CY694">
            <v>650119</v>
          </cell>
          <cell r="CZ694" t="str">
            <v>NULL</v>
          </cell>
          <cell r="DA694" t="str">
            <v>NULL</v>
          </cell>
          <cell r="DB694" t="str">
            <v>NULL</v>
          </cell>
          <cell r="DC694">
            <v>7039317</v>
          </cell>
          <cell r="DD694">
            <v>864285</v>
          </cell>
          <cell r="DE694">
            <v>6175032</v>
          </cell>
        </row>
        <row r="695">
          <cell r="A695" t="str">
            <v>La Quinta2018</v>
          </cell>
          <cell r="B695" t="str">
            <v>La Quinta</v>
          </cell>
          <cell r="C695">
            <v>1333</v>
          </cell>
          <cell r="D695">
            <v>2018</v>
          </cell>
          <cell r="E695">
            <v>891973</v>
          </cell>
          <cell r="F695" t="str">
            <v>NULL</v>
          </cell>
          <cell r="G695">
            <v>891973</v>
          </cell>
          <cell r="H695">
            <v>5636549</v>
          </cell>
          <cell r="I695">
            <v>436206</v>
          </cell>
          <cell r="J695">
            <v>5200343</v>
          </cell>
          <cell r="K695" t="str">
            <v>NULL</v>
          </cell>
          <cell r="L695" t="str">
            <v>NULL</v>
          </cell>
          <cell r="M695" t="str">
            <v>NULL</v>
          </cell>
          <cell r="N695" t="str">
            <v>NULL</v>
          </cell>
          <cell r="O695" t="str">
            <v>NULL</v>
          </cell>
          <cell r="P695" t="str">
            <v>NULL</v>
          </cell>
          <cell r="Q695" t="str">
            <v>NULL</v>
          </cell>
          <cell r="R695" t="str">
            <v>NULL</v>
          </cell>
          <cell r="S695" t="str">
            <v>NULL</v>
          </cell>
          <cell r="T695" t="str">
            <v>NULL</v>
          </cell>
          <cell r="U695" t="str">
            <v>NULL</v>
          </cell>
          <cell r="V695" t="str">
            <v>NULL</v>
          </cell>
          <cell r="W695" t="str">
            <v>NULL</v>
          </cell>
          <cell r="X695" t="str">
            <v>NULL</v>
          </cell>
          <cell r="Y695" t="str">
            <v>NULL</v>
          </cell>
          <cell r="Z695" t="str">
            <v>NULL</v>
          </cell>
          <cell r="AA695" t="str">
            <v>NULL</v>
          </cell>
          <cell r="AB695" t="str">
            <v>NULL</v>
          </cell>
          <cell r="AC695" t="str">
            <v>NULL</v>
          </cell>
          <cell r="AD695" t="str">
            <v>NULL</v>
          </cell>
          <cell r="AE695" t="str">
            <v>NULL</v>
          </cell>
          <cell r="AF695" t="str">
            <v>NULL</v>
          </cell>
          <cell r="AG695" t="str">
            <v>NULL</v>
          </cell>
          <cell r="AH695" t="str">
            <v>NULL</v>
          </cell>
          <cell r="AI695" t="str">
            <v>NULL</v>
          </cell>
          <cell r="AJ695" t="str">
            <v>NULL</v>
          </cell>
          <cell r="AK695" t="str">
            <v>NULL</v>
          </cell>
          <cell r="AL695">
            <v>6528522</v>
          </cell>
          <cell r="AM695">
            <v>436206</v>
          </cell>
          <cell r="AN695">
            <v>6092316</v>
          </cell>
          <cell r="AO695">
            <v>15175708</v>
          </cell>
          <cell r="AP695">
            <v>1260264</v>
          </cell>
          <cell r="AQ695">
            <v>13915444</v>
          </cell>
          <cell r="AR695" t="str">
            <v>NULL</v>
          </cell>
          <cell r="AS695" t="str">
            <v>NULL</v>
          </cell>
          <cell r="AT695" t="str">
            <v>NULL</v>
          </cell>
          <cell r="AU695" t="str">
            <v>NULL</v>
          </cell>
          <cell r="AV695" t="str">
            <v>NULL</v>
          </cell>
          <cell r="AW695" t="str">
            <v>NULL</v>
          </cell>
          <cell r="AX695" t="str">
            <v>NULL</v>
          </cell>
          <cell r="AY695" t="str">
            <v>NULL</v>
          </cell>
          <cell r="AZ695" t="str">
            <v>NULL</v>
          </cell>
          <cell r="BA695" t="str">
            <v>NULL</v>
          </cell>
          <cell r="BB695" t="str">
            <v>NULL</v>
          </cell>
          <cell r="BC695" t="str">
            <v>NULL</v>
          </cell>
          <cell r="BD695" t="str">
            <v>NULL</v>
          </cell>
          <cell r="BE695" t="str">
            <v>NULL</v>
          </cell>
          <cell r="BF695" t="str">
            <v>NULL</v>
          </cell>
          <cell r="BG695" t="str">
            <v>NULL</v>
          </cell>
          <cell r="BH695" t="str">
            <v>NULL</v>
          </cell>
          <cell r="BI695" t="str">
            <v>NULL</v>
          </cell>
          <cell r="BJ695" t="str">
            <v>NULL</v>
          </cell>
          <cell r="BK695" t="str">
            <v>NULL</v>
          </cell>
          <cell r="BL695" t="str">
            <v>NULL</v>
          </cell>
          <cell r="BM695" t="str">
            <v>NULL</v>
          </cell>
          <cell r="BN695" t="str">
            <v>NULL</v>
          </cell>
          <cell r="BO695" t="str">
            <v>NULL</v>
          </cell>
          <cell r="BP695" t="str">
            <v>NULL</v>
          </cell>
          <cell r="BQ695" t="str">
            <v>NULL</v>
          </cell>
          <cell r="BR695" t="str">
            <v>NULL</v>
          </cell>
          <cell r="BS695" t="str">
            <v>NULL</v>
          </cell>
          <cell r="BT695" t="str">
            <v>NULL</v>
          </cell>
          <cell r="BU695" t="str">
            <v>NULL</v>
          </cell>
          <cell r="BV695">
            <v>6548177</v>
          </cell>
          <cell r="BW695">
            <v>7551619</v>
          </cell>
          <cell r="BX695">
            <v>-1003442</v>
          </cell>
          <cell r="BY695" t="str">
            <v>NULL</v>
          </cell>
          <cell r="BZ695" t="str">
            <v>NULL</v>
          </cell>
          <cell r="CA695" t="str">
            <v>NULL</v>
          </cell>
          <cell r="CB695">
            <v>1018033</v>
          </cell>
          <cell r="CC695" t="str">
            <v>NULL</v>
          </cell>
          <cell r="CD695">
            <v>1018033</v>
          </cell>
          <cell r="CE695" t="str">
            <v>NULL</v>
          </cell>
          <cell r="CF695" t="str">
            <v>NULL</v>
          </cell>
          <cell r="CG695" t="str">
            <v>NULL</v>
          </cell>
          <cell r="CH695" t="str">
            <v>NULL</v>
          </cell>
          <cell r="CI695">
            <v>952440</v>
          </cell>
          <cell r="CJ695">
            <v>-952440</v>
          </cell>
          <cell r="CK695" t="str">
            <v>NULL</v>
          </cell>
          <cell r="CL695" t="str">
            <v>NULL</v>
          </cell>
          <cell r="CM695" t="str">
            <v>NULL</v>
          </cell>
          <cell r="CN695" t="str">
            <v>NULL</v>
          </cell>
          <cell r="CO695" t="str">
            <v>NULL</v>
          </cell>
          <cell r="CP695" t="str">
            <v>NULL</v>
          </cell>
          <cell r="CQ695" t="str">
            <v>NULL</v>
          </cell>
          <cell r="CR695" t="str">
            <v>NULL</v>
          </cell>
          <cell r="CS695" t="str">
            <v>NULL</v>
          </cell>
          <cell r="CT695" t="str">
            <v>NULL</v>
          </cell>
          <cell r="CU695" t="str">
            <v>NULL</v>
          </cell>
          <cell r="CV695" t="str">
            <v>NULL</v>
          </cell>
          <cell r="CW695" t="str">
            <v>NULL</v>
          </cell>
          <cell r="CX695" t="str">
            <v>NULL</v>
          </cell>
          <cell r="CY695" t="str">
            <v>NULL</v>
          </cell>
          <cell r="CZ695" t="str">
            <v>NULL</v>
          </cell>
          <cell r="DA695" t="str">
            <v>NULL</v>
          </cell>
          <cell r="DB695" t="str">
            <v>NULL</v>
          </cell>
          <cell r="DC695">
            <v>22741918</v>
          </cell>
          <cell r="DD695">
            <v>9764323</v>
          </cell>
          <cell r="DE695">
            <v>12977595</v>
          </cell>
        </row>
        <row r="696">
          <cell r="A696" t="str">
            <v>La Verne2018</v>
          </cell>
          <cell r="B696" t="str">
            <v>La Verne</v>
          </cell>
          <cell r="C696">
            <v>1334</v>
          </cell>
          <cell r="D696">
            <v>2018</v>
          </cell>
          <cell r="E696" t="str">
            <v>NULL</v>
          </cell>
          <cell r="F696" t="str">
            <v>NULL</v>
          </cell>
          <cell r="G696" t="str">
            <v>NULL</v>
          </cell>
          <cell r="H696">
            <v>2545181</v>
          </cell>
          <cell r="I696">
            <v>633792</v>
          </cell>
          <cell r="J696">
            <v>1911389</v>
          </cell>
          <cell r="K696" t="str">
            <v>NULL</v>
          </cell>
          <cell r="L696" t="str">
            <v>NULL</v>
          </cell>
          <cell r="M696" t="str">
            <v>NULL</v>
          </cell>
          <cell r="N696" t="str">
            <v>NULL</v>
          </cell>
          <cell r="O696" t="str">
            <v>NULL</v>
          </cell>
          <cell r="P696" t="str">
            <v>NULL</v>
          </cell>
          <cell r="Q696" t="str">
            <v>NULL</v>
          </cell>
          <cell r="R696" t="str">
            <v>NULL</v>
          </cell>
          <cell r="S696" t="str">
            <v>NULL</v>
          </cell>
          <cell r="T696" t="str">
            <v>NULL</v>
          </cell>
          <cell r="U696" t="str">
            <v>NULL</v>
          </cell>
          <cell r="V696" t="str">
            <v>NULL</v>
          </cell>
          <cell r="W696" t="str">
            <v>NULL</v>
          </cell>
          <cell r="X696" t="str">
            <v>NULL</v>
          </cell>
          <cell r="Y696" t="str">
            <v>NULL</v>
          </cell>
          <cell r="Z696" t="str">
            <v>NULL</v>
          </cell>
          <cell r="AA696" t="str">
            <v>NULL</v>
          </cell>
          <cell r="AB696" t="str">
            <v>NULL</v>
          </cell>
          <cell r="AC696" t="str">
            <v>NULL</v>
          </cell>
          <cell r="AD696" t="str">
            <v>NULL</v>
          </cell>
          <cell r="AE696" t="str">
            <v>NULL</v>
          </cell>
          <cell r="AF696">
            <v>346009</v>
          </cell>
          <cell r="AG696" t="str">
            <v>NULL</v>
          </cell>
          <cell r="AH696">
            <v>346009</v>
          </cell>
          <cell r="AI696" t="str">
            <v>NULL</v>
          </cell>
          <cell r="AJ696" t="str">
            <v>NULL</v>
          </cell>
          <cell r="AK696" t="str">
            <v>NULL</v>
          </cell>
          <cell r="AL696">
            <v>2891190</v>
          </cell>
          <cell r="AM696">
            <v>633792</v>
          </cell>
          <cell r="AN696">
            <v>2257398</v>
          </cell>
          <cell r="AO696">
            <v>11409161</v>
          </cell>
          <cell r="AP696">
            <v>1009531</v>
          </cell>
          <cell r="AQ696">
            <v>10399630</v>
          </cell>
          <cell r="AR696" t="str">
            <v>NULL</v>
          </cell>
          <cell r="AS696" t="str">
            <v>NULL</v>
          </cell>
          <cell r="AT696" t="str">
            <v>NULL</v>
          </cell>
          <cell r="AU696" t="str">
            <v>NULL</v>
          </cell>
          <cell r="AV696" t="str">
            <v>NULL</v>
          </cell>
          <cell r="AW696" t="str">
            <v>NULL</v>
          </cell>
          <cell r="AX696" t="str">
            <v>NULL</v>
          </cell>
          <cell r="AY696" t="str">
            <v>NULL</v>
          </cell>
          <cell r="AZ696" t="str">
            <v>NULL</v>
          </cell>
          <cell r="BA696" t="str">
            <v>NULL</v>
          </cell>
          <cell r="BB696" t="str">
            <v>NULL</v>
          </cell>
          <cell r="BC696" t="str">
            <v>NULL</v>
          </cell>
          <cell r="BD696" t="str">
            <v>NULL</v>
          </cell>
          <cell r="BE696" t="str">
            <v>NULL</v>
          </cell>
          <cell r="BF696" t="str">
            <v>NULL</v>
          </cell>
          <cell r="BG696" t="str">
            <v>NULL</v>
          </cell>
          <cell r="BH696" t="str">
            <v>NULL</v>
          </cell>
          <cell r="BI696" t="str">
            <v>NULL</v>
          </cell>
          <cell r="BJ696" t="str">
            <v>NULL</v>
          </cell>
          <cell r="BK696" t="str">
            <v>NULL</v>
          </cell>
          <cell r="BL696" t="str">
            <v>NULL</v>
          </cell>
          <cell r="BM696" t="str">
            <v>NULL</v>
          </cell>
          <cell r="BN696" t="str">
            <v>NULL</v>
          </cell>
          <cell r="BO696" t="str">
            <v>NULL</v>
          </cell>
          <cell r="BP696" t="str">
            <v>NULL</v>
          </cell>
          <cell r="BQ696" t="str">
            <v>NULL</v>
          </cell>
          <cell r="BR696" t="str">
            <v>NULL</v>
          </cell>
          <cell r="BS696" t="str">
            <v>NULL</v>
          </cell>
          <cell r="BT696" t="str">
            <v>NULL</v>
          </cell>
          <cell r="BU696" t="str">
            <v>NULL</v>
          </cell>
          <cell r="BV696">
            <v>6859016</v>
          </cell>
          <cell r="BW696">
            <v>3197414</v>
          </cell>
          <cell r="BX696">
            <v>3661602</v>
          </cell>
          <cell r="BY696">
            <v>3206923</v>
          </cell>
          <cell r="BZ696" t="str">
            <v>NULL</v>
          </cell>
          <cell r="CA696">
            <v>3206923</v>
          </cell>
          <cell r="CB696" t="str">
            <v>NULL</v>
          </cell>
          <cell r="CC696" t="str">
            <v>NULL</v>
          </cell>
          <cell r="CD696" t="str">
            <v>NULL</v>
          </cell>
          <cell r="CE696" t="str">
            <v>NULL</v>
          </cell>
          <cell r="CF696" t="str">
            <v>NULL</v>
          </cell>
          <cell r="CG696" t="str">
            <v>NULL</v>
          </cell>
          <cell r="CH696">
            <v>835252</v>
          </cell>
          <cell r="CI696" t="str">
            <v>NULL</v>
          </cell>
          <cell r="CJ696">
            <v>835252</v>
          </cell>
          <cell r="CK696" t="str">
            <v>NULL</v>
          </cell>
          <cell r="CL696" t="str">
            <v>NULL</v>
          </cell>
          <cell r="CM696" t="str">
            <v>NULL</v>
          </cell>
          <cell r="CN696" t="str">
            <v>NULL</v>
          </cell>
          <cell r="CO696" t="str">
            <v>NULL</v>
          </cell>
          <cell r="CP696" t="str">
            <v>NULL</v>
          </cell>
          <cell r="CQ696" t="str">
            <v>NULL</v>
          </cell>
          <cell r="CR696" t="str">
            <v>NULL</v>
          </cell>
          <cell r="CS696" t="str">
            <v>NULL</v>
          </cell>
          <cell r="CT696" t="str">
            <v>NULL</v>
          </cell>
          <cell r="CU696" t="str">
            <v>NULL</v>
          </cell>
          <cell r="CV696" t="str">
            <v>NULL</v>
          </cell>
          <cell r="CW696" t="str">
            <v>NULL</v>
          </cell>
          <cell r="CX696" t="str">
            <v>NULL</v>
          </cell>
          <cell r="CY696" t="str">
            <v>NULL</v>
          </cell>
          <cell r="CZ696" t="str">
            <v>NULL</v>
          </cell>
          <cell r="DA696" t="str">
            <v>NULL</v>
          </cell>
          <cell r="DB696" t="str">
            <v>NULL</v>
          </cell>
          <cell r="DC696">
            <v>22310352</v>
          </cell>
          <cell r="DD696">
            <v>4206945</v>
          </cell>
          <cell r="DE696">
            <v>18103407</v>
          </cell>
        </row>
        <row r="697">
          <cell r="A697" t="str">
            <v>Lafayette2018</v>
          </cell>
          <cell r="B697" t="str">
            <v>Lafayette</v>
          </cell>
          <cell r="C697">
            <v>1335</v>
          </cell>
          <cell r="D697">
            <v>2018</v>
          </cell>
          <cell r="E697">
            <v>989967</v>
          </cell>
          <cell r="F697" t="str">
            <v>NULL</v>
          </cell>
          <cell r="G697">
            <v>989967</v>
          </cell>
          <cell r="H697">
            <v>2137130</v>
          </cell>
          <cell r="I697">
            <v>515923</v>
          </cell>
          <cell r="J697">
            <v>1621207</v>
          </cell>
          <cell r="K697" t="str">
            <v>NULL</v>
          </cell>
          <cell r="L697" t="str">
            <v>NULL</v>
          </cell>
          <cell r="M697" t="str">
            <v>NULL</v>
          </cell>
          <cell r="N697" t="str">
            <v>NULL</v>
          </cell>
          <cell r="O697" t="str">
            <v>NULL</v>
          </cell>
          <cell r="P697" t="str">
            <v>NULL</v>
          </cell>
          <cell r="Q697" t="str">
            <v>NULL</v>
          </cell>
          <cell r="R697" t="str">
            <v>NULL</v>
          </cell>
          <cell r="S697" t="str">
            <v>NULL</v>
          </cell>
          <cell r="T697" t="str">
            <v>NULL</v>
          </cell>
          <cell r="U697" t="str">
            <v>NULL</v>
          </cell>
          <cell r="V697" t="str">
            <v>NULL</v>
          </cell>
          <cell r="W697" t="str">
            <v>NULL</v>
          </cell>
          <cell r="X697" t="str">
            <v>NULL</v>
          </cell>
          <cell r="Y697" t="str">
            <v>NULL</v>
          </cell>
          <cell r="Z697" t="str">
            <v>NULL</v>
          </cell>
          <cell r="AA697" t="str">
            <v>NULL</v>
          </cell>
          <cell r="AB697" t="str">
            <v>NULL</v>
          </cell>
          <cell r="AC697" t="str">
            <v>NULL</v>
          </cell>
          <cell r="AD697" t="str">
            <v>NULL</v>
          </cell>
          <cell r="AE697" t="str">
            <v>NULL</v>
          </cell>
          <cell r="AF697" t="str">
            <v>NULL</v>
          </cell>
          <cell r="AG697" t="str">
            <v>NULL</v>
          </cell>
          <cell r="AH697" t="str">
            <v>NULL</v>
          </cell>
          <cell r="AI697" t="str">
            <v>NULL</v>
          </cell>
          <cell r="AJ697" t="str">
            <v>NULL</v>
          </cell>
          <cell r="AK697" t="str">
            <v>NULL</v>
          </cell>
          <cell r="AL697">
            <v>3127097</v>
          </cell>
          <cell r="AM697">
            <v>515923</v>
          </cell>
          <cell r="AN697">
            <v>2611174</v>
          </cell>
          <cell r="AO697">
            <v>5497854</v>
          </cell>
          <cell r="AP697">
            <v>971554</v>
          </cell>
          <cell r="AQ697">
            <v>4526300</v>
          </cell>
          <cell r="AR697" t="str">
            <v>NULL</v>
          </cell>
          <cell r="AS697" t="str">
            <v>NULL</v>
          </cell>
          <cell r="AT697" t="str">
            <v>NULL</v>
          </cell>
          <cell r="AU697" t="str">
            <v>NULL</v>
          </cell>
          <cell r="AV697" t="str">
            <v>NULL</v>
          </cell>
          <cell r="AW697" t="str">
            <v>NULL</v>
          </cell>
          <cell r="AX697" t="str">
            <v>NULL</v>
          </cell>
          <cell r="AY697" t="str">
            <v>NULL</v>
          </cell>
          <cell r="AZ697" t="str">
            <v>NULL</v>
          </cell>
          <cell r="BA697" t="str">
            <v>NULL</v>
          </cell>
          <cell r="BB697" t="str">
            <v>NULL</v>
          </cell>
          <cell r="BC697" t="str">
            <v>NULL</v>
          </cell>
          <cell r="BD697" t="str">
            <v>NULL</v>
          </cell>
          <cell r="BE697" t="str">
            <v>NULL</v>
          </cell>
          <cell r="BF697" t="str">
            <v>NULL</v>
          </cell>
          <cell r="BG697" t="str">
            <v>NULL</v>
          </cell>
          <cell r="BH697" t="str">
            <v>NULL</v>
          </cell>
          <cell r="BI697" t="str">
            <v>NULL</v>
          </cell>
          <cell r="BJ697" t="str">
            <v>NULL</v>
          </cell>
          <cell r="BK697" t="str">
            <v>NULL</v>
          </cell>
          <cell r="BL697" t="str">
            <v>NULL</v>
          </cell>
          <cell r="BM697" t="str">
            <v>NULL</v>
          </cell>
          <cell r="BN697" t="str">
            <v>NULL</v>
          </cell>
          <cell r="BO697" t="str">
            <v>NULL</v>
          </cell>
          <cell r="BP697" t="str">
            <v>NULL</v>
          </cell>
          <cell r="BQ697" t="str">
            <v>NULL</v>
          </cell>
          <cell r="BR697" t="str">
            <v>NULL</v>
          </cell>
          <cell r="BS697" t="str">
            <v>NULL</v>
          </cell>
          <cell r="BT697" t="str">
            <v>NULL</v>
          </cell>
          <cell r="BU697" t="str">
            <v>NULL</v>
          </cell>
          <cell r="BV697" t="str">
            <v>NULL</v>
          </cell>
          <cell r="BW697" t="str">
            <v>NULL</v>
          </cell>
          <cell r="BX697" t="str">
            <v>NULL</v>
          </cell>
          <cell r="BY697" t="str">
            <v>NULL</v>
          </cell>
          <cell r="BZ697" t="str">
            <v>NULL</v>
          </cell>
          <cell r="CA697" t="str">
            <v>NULL</v>
          </cell>
          <cell r="CB697" t="str">
            <v>NULL</v>
          </cell>
          <cell r="CC697" t="str">
            <v>NULL</v>
          </cell>
          <cell r="CD697" t="str">
            <v>NULL</v>
          </cell>
          <cell r="CE697" t="str">
            <v>NULL</v>
          </cell>
          <cell r="CF697" t="str">
            <v>NULL</v>
          </cell>
          <cell r="CG697" t="str">
            <v>NULL</v>
          </cell>
          <cell r="CH697">
            <v>14297</v>
          </cell>
          <cell r="CI697">
            <v>598931</v>
          </cell>
          <cell r="CJ697">
            <v>-584634</v>
          </cell>
          <cell r="CK697" t="str">
            <v>NULL</v>
          </cell>
          <cell r="CL697" t="str">
            <v>NULL</v>
          </cell>
          <cell r="CM697" t="str">
            <v>NULL</v>
          </cell>
          <cell r="CN697" t="str">
            <v>NULL</v>
          </cell>
          <cell r="CO697" t="str">
            <v>NULL</v>
          </cell>
          <cell r="CP697" t="str">
            <v>NULL</v>
          </cell>
          <cell r="CQ697" t="str">
            <v>NULL</v>
          </cell>
          <cell r="CR697" t="str">
            <v>NULL</v>
          </cell>
          <cell r="CS697" t="str">
            <v>NULL</v>
          </cell>
          <cell r="CT697" t="str">
            <v>NULL</v>
          </cell>
          <cell r="CU697" t="str">
            <v>NULL</v>
          </cell>
          <cell r="CV697" t="str">
            <v>NULL</v>
          </cell>
          <cell r="CW697" t="str">
            <v>NULL</v>
          </cell>
          <cell r="CX697" t="str">
            <v>NULL</v>
          </cell>
          <cell r="CY697" t="str">
            <v>NULL</v>
          </cell>
          <cell r="CZ697" t="str">
            <v>NULL</v>
          </cell>
          <cell r="DA697" t="str">
            <v>NULL</v>
          </cell>
          <cell r="DB697" t="str">
            <v>NULL</v>
          </cell>
          <cell r="DC697">
            <v>5512151</v>
          </cell>
          <cell r="DD697">
            <v>1570485</v>
          </cell>
          <cell r="DE697">
            <v>3941666</v>
          </cell>
        </row>
        <row r="698">
          <cell r="A698" t="str">
            <v>Laguna Beach2018</v>
          </cell>
          <cell r="B698" t="str">
            <v>Laguna Beach</v>
          </cell>
          <cell r="C698">
            <v>1336</v>
          </cell>
          <cell r="D698">
            <v>2018</v>
          </cell>
          <cell r="E698">
            <v>1420685</v>
          </cell>
          <cell r="F698" t="str">
            <v>NULL</v>
          </cell>
          <cell r="G698">
            <v>1420685</v>
          </cell>
          <cell r="H698">
            <v>4151587</v>
          </cell>
          <cell r="I698">
            <v>61594</v>
          </cell>
          <cell r="J698">
            <v>4089993</v>
          </cell>
          <cell r="K698" t="str">
            <v>NULL</v>
          </cell>
          <cell r="L698" t="str">
            <v>NULL</v>
          </cell>
          <cell r="M698" t="str">
            <v>NULL</v>
          </cell>
          <cell r="N698" t="str">
            <v>NULL</v>
          </cell>
          <cell r="O698" t="str">
            <v>NULL</v>
          </cell>
          <cell r="P698" t="str">
            <v>NULL</v>
          </cell>
          <cell r="Q698" t="str">
            <v>NULL</v>
          </cell>
          <cell r="R698" t="str">
            <v>NULL</v>
          </cell>
          <cell r="S698" t="str">
            <v>NULL</v>
          </cell>
          <cell r="T698" t="str">
            <v>NULL</v>
          </cell>
          <cell r="U698" t="str">
            <v>NULL</v>
          </cell>
          <cell r="V698" t="str">
            <v>NULL</v>
          </cell>
          <cell r="W698" t="str">
            <v>NULL</v>
          </cell>
          <cell r="X698" t="str">
            <v>NULL</v>
          </cell>
          <cell r="Y698" t="str">
            <v>NULL</v>
          </cell>
          <cell r="Z698" t="str">
            <v>NULL</v>
          </cell>
          <cell r="AA698" t="str">
            <v>NULL</v>
          </cell>
          <cell r="AB698" t="str">
            <v>NULL</v>
          </cell>
          <cell r="AC698" t="str">
            <v>NULL</v>
          </cell>
          <cell r="AD698" t="str">
            <v>NULL</v>
          </cell>
          <cell r="AE698" t="str">
            <v>NULL</v>
          </cell>
          <cell r="AF698" t="str">
            <v>NULL</v>
          </cell>
          <cell r="AG698" t="str">
            <v>NULL</v>
          </cell>
          <cell r="AH698" t="str">
            <v>NULL</v>
          </cell>
          <cell r="AI698" t="str">
            <v>NULL</v>
          </cell>
          <cell r="AJ698" t="str">
            <v>NULL</v>
          </cell>
          <cell r="AK698" t="str">
            <v>NULL</v>
          </cell>
          <cell r="AL698">
            <v>5572272</v>
          </cell>
          <cell r="AM698">
            <v>61594</v>
          </cell>
          <cell r="AN698">
            <v>5510678</v>
          </cell>
          <cell r="AO698">
            <v>17645857</v>
          </cell>
          <cell r="AP698">
            <v>1777685</v>
          </cell>
          <cell r="AQ698">
            <v>15868172</v>
          </cell>
          <cell r="AR698" t="str">
            <v>NULL</v>
          </cell>
          <cell r="AS698" t="str">
            <v>NULL</v>
          </cell>
          <cell r="AT698" t="str">
            <v>NULL</v>
          </cell>
          <cell r="AU698" t="str">
            <v>NULL</v>
          </cell>
          <cell r="AV698" t="str">
            <v>NULL</v>
          </cell>
          <cell r="AW698" t="str">
            <v>NULL</v>
          </cell>
          <cell r="AX698" t="str">
            <v>NULL</v>
          </cell>
          <cell r="AY698" t="str">
            <v>NULL</v>
          </cell>
          <cell r="AZ698" t="str">
            <v>NULL</v>
          </cell>
          <cell r="BA698" t="str">
            <v>NULL</v>
          </cell>
          <cell r="BB698" t="str">
            <v>NULL</v>
          </cell>
          <cell r="BC698" t="str">
            <v>NULL</v>
          </cell>
          <cell r="BD698" t="str">
            <v>NULL</v>
          </cell>
          <cell r="BE698" t="str">
            <v>NULL</v>
          </cell>
          <cell r="BF698" t="str">
            <v>NULL</v>
          </cell>
          <cell r="BG698" t="str">
            <v>NULL</v>
          </cell>
          <cell r="BH698" t="str">
            <v>NULL</v>
          </cell>
          <cell r="BI698" t="str">
            <v>NULL</v>
          </cell>
          <cell r="BJ698" t="str">
            <v>NULL</v>
          </cell>
          <cell r="BK698" t="str">
            <v>NULL</v>
          </cell>
          <cell r="BL698" t="str">
            <v>NULL</v>
          </cell>
          <cell r="BM698" t="str">
            <v>NULL</v>
          </cell>
          <cell r="BN698" t="str">
            <v>NULL</v>
          </cell>
          <cell r="BO698" t="str">
            <v>NULL</v>
          </cell>
          <cell r="BP698" t="str">
            <v>NULL</v>
          </cell>
          <cell r="BQ698" t="str">
            <v>NULL</v>
          </cell>
          <cell r="BR698" t="str">
            <v>NULL</v>
          </cell>
          <cell r="BS698" t="str">
            <v>NULL</v>
          </cell>
          <cell r="BT698" t="str">
            <v>NULL</v>
          </cell>
          <cell r="BU698" t="str">
            <v>NULL</v>
          </cell>
          <cell r="BV698">
            <v>13138477</v>
          </cell>
          <cell r="BW698" t="str">
            <v>NULL</v>
          </cell>
          <cell r="BX698">
            <v>13138477</v>
          </cell>
          <cell r="BY698">
            <v>71795</v>
          </cell>
          <cell r="BZ698">
            <v>25227</v>
          </cell>
          <cell r="CA698">
            <v>46568</v>
          </cell>
          <cell r="CB698">
            <v>783458</v>
          </cell>
          <cell r="CC698">
            <v>237256</v>
          </cell>
          <cell r="CD698">
            <v>546202</v>
          </cell>
          <cell r="CE698">
            <v>472427</v>
          </cell>
          <cell r="CF698">
            <v>42631</v>
          </cell>
          <cell r="CG698">
            <v>429796</v>
          </cell>
          <cell r="CH698">
            <v>1593502</v>
          </cell>
          <cell r="CI698">
            <v>1628188</v>
          </cell>
          <cell r="CJ698">
            <v>-34686</v>
          </cell>
          <cell r="CK698" t="str">
            <v>NULL</v>
          </cell>
          <cell r="CL698" t="str">
            <v>NULL</v>
          </cell>
          <cell r="CM698" t="str">
            <v>NULL</v>
          </cell>
          <cell r="CN698" t="str">
            <v>NULL</v>
          </cell>
          <cell r="CO698" t="str">
            <v>NULL</v>
          </cell>
          <cell r="CP698" t="str">
            <v>NULL</v>
          </cell>
          <cell r="CQ698" t="str">
            <v>NULL</v>
          </cell>
          <cell r="CR698" t="str">
            <v>NULL</v>
          </cell>
          <cell r="CS698" t="str">
            <v>NULL</v>
          </cell>
          <cell r="CT698" t="str">
            <v>NULL</v>
          </cell>
          <cell r="CU698" t="str">
            <v>NULL</v>
          </cell>
          <cell r="CV698" t="str">
            <v>NULL</v>
          </cell>
          <cell r="CW698">
            <v>3127600</v>
          </cell>
          <cell r="CX698">
            <v>121270</v>
          </cell>
          <cell r="CY698">
            <v>3006330</v>
          </cell>
          <cell r="CZ698" t="str">
            <v>NULL</v>
          </cell>
          <cell r="DA698" t="str">
            <v>NULL</v>
          </cell>
          <cell r="DB698" t="str">
            <v>NULL</v>
          </cell>
          <cell r="DC698">
            <v>36833116</v>
          </cell>
          <cell r="DD698">
            <v>3832257</v>
          </cell>
          <cell r="DE698">
            <v>33000859</v>
          </cell>
        </row>
        <row r="699">
          <cell r="A699" t="str">
            <v>Laguna Hills2018</v>
          </cell>
          <cell r="B699" t="str">
            <v>Laguna Hills</v>
          </cell>
          <cell r="C699">
            <v>1337</v>
          </cell>
          <cell r="D699">
            <v>2018</v>
          </cell>
          <cell r="E699">
            <v>2807435</v>
          </cell>
          <cell r="F699" t="str">
            <v>NULL</v>
          </cell>
          <cell r="G699">
            <v>2807435</v>
          </cell>
          <cell r="H699">
            <v>920080</v>
          </cell>
          <cell r="I699">
            <v>64873</v>
          </cell>
          <cell r="J699">
            <v>855207</v>
          </cell>
          <cell r="K699" t="str">
            <v>NULL</v>
          </cell>
          <cell r="L699" t="str">
            <v>NULL</v>
          </cell>
          <cell r="M699" t="str">
            <v>NULL</v>
          </cell>
          <cell r="N699" t="str">
            <v>NULL</v>
          </cell>
          <cell r="O699" t="str">
            <v>NULL</v>
          </cell>
          <cell r="P699" t="str">
            <v>NULL</v>
          </cell>
          <cell r="Q699" t="str">
            <v>NULL</v>
          </cell>
          <cell r="R699" t="str">
            <v>NULL</v>
          </cell>
          <cell r="S699" t="str">
            <v>NULL</v>
          </cell>
          <cell r="T699" t="str">
            <v>NULL</v>
          </cell>
          <cell r="U699" t="str">
            <v>NULL</v>
          </cell>
          <cell r="V699" t="str">
            <v>NULL</v>
          </cell>
          <cell r="W699" t="str">
            <v>NULL</v>
          </cell>
          <cell r="X699" t="str">
            <v>NULL</v>
          </cell>
          <cell r="Y699" t="str">
            <v>NULL</v>
          </cell>
          <cell r="Z699" t="str">
            <v>NULL</v>
          </cell>
          <cell r="AA699" t="str">
            <v>NULL</v>
          </cell>
          <cell r="AB699" t="str">
            <v>NULL</v>
          </cell>
          <cell r="AC699" t="str">
            <v>NULL</v>
          </cell>
          <cell r="AD699" t="str">
            <v>NULL</v>
          </cell>
          <cell r="AE699" t="str">
            <v>NULL</v>
          </cell>
          <cell r="AF699" t="str">
            <v>NULL</v>
          </cell>
          <cell r="AG699" t="str">
            <v>NULL</v>
          </cell>
          <cell r="AH699" t="str">
            <v>NULL</v>
          </cell>
          <cell r="AI699" t="str">
            <v>NULL</v>
          </cell>
          <cell r="AJ699" t="str">
            <v>NULL</v>
          </cell>
          <cell r="AK699" t="str">
            <v>NULL</v>
          </cell>
          <cell r="AL699">
            <v>3727515</v>
          </cell>
          <cell r="AM699">
            <v>64873</v>
          </cell>
          <cell r="AN699">
            <v>3662642</v>
          </cell>
          <cell r="AO699">
            <v>7770681</v>
          </cell>
          <cell r="AP699">
            <v>491376</v>
          </cell>
          <cell r="AQ699">
            <v>7279305</v>
          </cell>
          <cell r="AR699" t="str">
            <v>NULL</v>
          </cell>
          <cell r="AS699" t="str">
            <v>NULL</v>
          </cell>
          <cell r="AT699" t="str">
            <v>NULL</v>
          </cell>
          <cell r="AU699" t="str">
            <v>NULL</v>
          </cell>
          <cell r="AV699" t="str">
            <v>NULL</v>
          </cell>
          <cell r="AW699" t="str">
            <v>NULL</v>
          </cell>
          <cell r="AX699" t="str">
            <v>NULL</v>
          </cell>
          <cell r="AY699" t="str">
            <v>NULL</v>
          </cell>
          <cell r="AZ699" t="str">
            <v>NULL</v>
          </cell>
          <cell r="BA699" t="str">
            <v>NULL</v>
          </cell>
          <cell r="BB699" t="str">
            <v>NULL</v>
          </cell>
          <cell r="BC699" t="str">
            <v>NULL</v>
          </cell>
          <cell r="BD699" t="str">
            <v>NULL</v>
          </cell>
          <cell r="BE699" t="str">
            <v>NULL</v>
          </cell>
          <cell r="BF699" t="str">
            <v>NULL</v>
          </cell>
          <cell r="BG699" t="str">
            <v>NULL</v>
          </cell>
          <cell r="BH699" t="str">
            <v>NULL</v>
          </cell>
          <cell r="BI699" t="str">
            <v>NULL</v>
          </cell>
          <cell r="BJ699" t="str">
            <v>NULL</v>
          </cell>
          <cell r="BK699" t="str">
            <v>NULL</v>
          </cell>
          <cell r="BL699" t="str">
            <v>NULL</v>
          </cell>
          <cell r="BM699" t="str">
            <v>NULL</v>
          </cell>
          <cell r="BN699" t="str">
            <v>NULL</v>
          </cell>
          <cell r="BO699" t="str">
            <v>NULL</v>
          </cell>
          <cell r="BP699" t="str">
            <v>NULL</v>
          </cell>
          <cell r="BQ699" t="str">
            <v>NULL</v>
          </cell>
          <cell r="BR699" t="str">
            <v>NULL</v>
          </cell>
          <cell r="BS699" t="str">
            <v>NULL</v>
          </cell>
          <cell r="BT699" t="str">
            <v>NULL</v>
          </cell>
          <cell r="BU699" t="str">
            <v>NULL</v>
          </cell>
          <cell r="BV699" t="str">
            <v>NULL</v>
          </cell>
          <cell r="BW699" t="str">
            <v>NULL</v>
          </cell>
          <cell r="BX699" t="str">
            <v>NULL</v>
          </cell>
          <cell r="BY699" t="str">
            <v>NULL</v>
          </cell>
          <cell r="BZ699" t="str">
            <v>NULL</v>
          </cell>
          <cell r="CA699" t="str">
            <v>NULL</v>
          </cell>
          <cell r="CB699">
            <v>194008</v>
          </cell>
          <cell r="CC699" t="str">
            <v>NULL</v>
          </cell>
          <cell r="CD699">
            <v>194008</v>
          </cell>
          <cell r="CE699">
            <v>45178</v>
          </cell>
          <cell r="CF699" t="str">
            <v>NULL</v>
          </cell>
          <cell r="CG699">
            <v>45178</v>
          </cell>
          <cell r="CH699" t="str">
            <v>NULL</v>
          </cell>
          <cell r="CI699" t="str">
            <v>NULL</v>
          </cell>
          <cell r="CJ699" t="str">
            <v>NULL</v>
          </cell>
          <cell r="CK699" t="str">
            <v>NULL</v>
          </cell>
          <cell r="CL699" t="str">
            <v>NULL</v>
          </cell>
          <cell r="CM699" t="str">
            <v>NULL</v>
          </cell>
          <cell r="CN699" t="str">
            <v>NULL</v>
          </cell>
          <cell r="CO699" t="str">
            <v>NULL</v>
          </cell>
          <cell r="CP699" t="str">
            <v>NULL</v>
          </cell>
          <cell r="CQ699" t="str">
            <v>NULL</v>
          </cell>
          <cell r="CR699" t="str">
            <v>NULL</v>
          </cell>
          <cell r="CS699" t="str">
            <v>NULL</v>
          </cell>
          <cell r="CT699" t="str">
            <v>NULL</v>
          </cell>
          <cell r="CU699" t="str">
            <v>NULL</v>
          </cell>
          <cell r="CV699" t="str">
            <v>NULL</v>
          </cell>
          <cell r="CW699" t="str">
            <v>NULL</v>
          </cell>
          <cell r="CX699" t="str">
            <v>NULL</v>
          </cell>
          <cell r="CY699" t="str">
            <v>NULL</v>
          </cell>
          <cell r="CZ699" t="str">
            <v>NULL</v>
          </cell>
          <cell r="DA699" t="str">
            <v>NULL</v>
          </cell>
          <cell r="DB699" t="str">
            <v>NULL</v>
          </cell>
          <cell r="DC699">
            <v>8009867</v>
          </cell>
          <cell r="DD699">
            <v>491376</v>
          </cell>
          <cell r="DE699">
            <v>7518491</v>
          </cell>
        </row>
        <row r="700">
          <cell r="A700" t="str">
            <v>Laguna Niguel2018</v>
          </cell>
          <cell r="B700" t="str">
            <v>Laguna Niguel</v>
          </cell>
          <cell r="C700">
            <v>1338</v>
          </cell>
          <cell r="D700">
            <v>2018</v>
          </cell>
          <cell r="E700">
            <v>1123963</v>
          </cell>
          <cell r="F700" t="str">
            <v>NULL</v>
          </cell>
          <cell r="G700">
            <v>1123963</v>
          </cell>
          <cell r="H700">
            <v>3599130</v>
          </cell>
          <cell r="I700">
            <v>52140</v>
          </cell>
          <cell r="J700">
            <v>3546990</v>
          </cell>
          <cell r="K700" t="str">
            <v>NULL</v>
          </cell>
          <cell r="L700" t="str">
            <v>NULL</v>
          </cell>
          <cell r="M700" t="str">
            <v>NULL</v>
          </cell>
          <cell r="N700" t="str">
            <v>NULL</v>
          </cell>
          <cell r="O700" t="str">
            <v>NULL</v>
          </cell>
          <cell r="P700" t="str">
            <v>NULL</v>
          </cell>
          <cell r="Q700" t="str">
            <v>NULL</v>
          </cell>
          <cell r="R700" t="str">
            <v>NULL</v>
          </cell>
          <cell r="S700" t="str">
            <v>NULL</v>
          </cell>
          <cell r="T700" t="str">
            <v>NULL</v>
          </cell>
          <cell r="U700" t="str">
            <v>NULL</v>
          </cell>
          <cell r="V700" t="str">
            <v>NULL</v>
          </cell>
          <cell r="W700" t="str">
            <v>NULL</v>
          </cell>
          <cell r="X700" t="str">
            <v>NULL</v>
          </cell>
          <cell r="Y700" t="str">
            <v>NULL</v>
          </cell>
          <cell r="Z700" t="str">
            <v>NULL</v>
          </cell>
          <cell r="AA700" t="str">
            <v>NULL</v>
          </cell>
          <cell r="AB700" t="str">
            <v>NULL</v>
          </cell>
          <cell r="AC700" t="str">
            <v>NULL</v>
          </cell>
          <cell r="AD700" t="str">
            <v>NULL</v>
          </cell>
          <cell r="AE700" t="str">
            <v>NULL</v>
          </cell>
          <cell r="AF700" t="str">
            <v>NULL</v>
          </cell>
          <cell r="AG700">
            <v>23170</v>
          </cell>
          <cell r="AH700">
            <v>-23170</v>
          </cell>
          <cell r="AI700" t="str">
            <v>NULL</v>
          </cell>
          <cell r="AJ700" t="str">
            <v>NULL</v>
          </cell>
          <cell r="AK700" t="str">
            <v>NULL</v>
          </cell>
          <cell r="AL700">
            <v>4723093</v>
          </cell>
          <cell r="AM700">
            <v>75310</v>
          </cell>
          <cell r="AN700">
            <v>4647783</v>
          </cell>
          <cell r="AO700">
            <v>14077037</v>
          </cell>
          <cell r="AP700">
            <v>520226</v>
          </cell>
          <cell r="AQ700">
            <v>13556811</v>
          </cell>
          <cell r="AR700" t="str">
            <v>NULL</v>
          </cell>
          <cell r="AS700" t="str">
            <v>NULL</v>
          </cell>
          <cell r="AT700" t="str">
            <v>NULL</v>
          </cell>
          <cell r="AU700" t="str">
            <v>NULL</v>
          </cell>
          <cell r="AV700" t="str">
            <v>NULL</v>
          </cell>
          <cell r="AW700" t="str">
            <v>NULL</v>
          </cell>
          <cell r="AX700" t="str">
            <v>NULL</v>
          </cell>
          <cell r="AY700" t="str">
            <v>NULL</v>
          </cell>
          <cell r="AZ700" t="str">
            <v>NULL</v>
          </cell>
          <cell r="BA700" t="str">
            <v>NULL</v>
          </cell>
          <cell r="BB700" t="str">
            <v>NULL</v>
          </cell>
          <cell r="BC700" t="str">
            <v>NULL</v>
          </cell>
          <cell r="BD700" t="str">
            <v>NULL</v>
          </cell>
          <cell r="BE700" t="str">
            <v>NULL</v>
          </cell>
          <cell r="BF700" t="str">
            <v>NULL</v>
          </cell>
          <cell r="BG700" t="str">
            <v>NULL</v>
          </cell>
          <cell r="BH700" t="str">
            <v>NULL</v>
          </cell>
          <cell r="BI700" t="str">
            <v>NULL</v>
          </cell>
          <cell r="BJ700" t="str">
            <v>NULL</v>
          </cell>
          <cell r="BK700" t="str">
            <v>NULL</v>
          </cell>
          <cell r="BL700" t="str">
            <v>NULL</v>
          </cell>
          <cell r="BM700" t="str">
            <v>NULL</v>
          </cell>
          <cell r="BN700" t="str">
            <v>NULL</v>
          </cell>
          <cell r="BO700" t="str">
            <v>NULL</v>
          </cell>
          <cell r="BP700" t="str">
            <v>NULL</v>
          </cell>
          <cell r="BQ700" t="str">
            <v>NULL</v>
          </cell>
          <cell r="BR700" t="str">
            <v>NULL</v>
          </cell>
          <cell r="BS700" t="str">
            <v>NULL</v>
          </cell>
          <cell r="BT700" t="str">
            <v>NULL</v>
          </cell>
          <cell r="BU700" t="str">
            <v>NULL</v>
          </cell>
          <cell r="BV700" t="str">
            <v>NULL</v>
          </cell>
          <cell r="BW700" t="str">
            <v>NULL</v>
          </cell>
          <cell r="BX700" t="str">
            <v>NULL</v>
          </cell>
          <cell r="BY700" t="str">
            <v>NULL</v>
          </cell>
          <cell r="BZ700" t="str">
            <v>NULL</v>
          </cell>
          <cell r="CA700" t="str">
            <v>NULL</v>
          </cell>
          <cell r="CB700">
            <v>403857</v>
          </cell>
          <cell r="CC700" t="str">
            <v>NULL</v>
          </cell>
          <cell r="CD700">
            <v>403857</v>
          </cell>
          <cell r="CE700" t="str">
            <v>NULL</v>
          </cell>
          <cell r="CF700" t="str">
            <v>NULL</v>
          </cell>
          <cell r="CG700" t="str">
            <v>NULL</v>
          </cell>
          <cell r="CH700">
            <v>638519</v>
          </cell>
          <cell r="CI700" t="str">
            <v>NULL</v>
          </cell>
          <cell r="CJ700">
            <v>638519</v>
          </cell>
          <cell r="CK700">
            <v>114837</v>
          </cell>
          <cell r="CL700" t="str">
            <v>NULL</v>
          </cell>
          <cell r="CM700">
            <v>114837</v>
          </cell>
          <cell r="CN700" t="str">
            <v>NULL</v>
          </cell>
          <cell r="CO700" t="str">
            <v>NULL</v>
          </cell>
          <cell r="CP700" t="str">
            <v>NULL</v>
          </cell>
          <cell r="CQ700" t="str">
            <v>NULL</v>
          </cell>
          <cell r="CR700" t="str">
            <v>NULL</v>
          </cell>
          <cell r="CS700" t="str">
            <v>NULL</v>
          </cell>
          <cell r="CT700" t="str">
            <v>NULL</v>
          </cell>
          <cell r="CU700" t="str">
            <v>NULL</v>
          </cell>
          <cell r="CV700" t="str">
            <v>NULL</v>
          </cell>
          <cell r="CW700" t="str">
            <v>NULL</v>
          </cell>
          <cell r="CX700" t="str">
            <v>NULL</v>
          </cell>
          <cell r="CY700" t="str">
            <v>NULL</v>
          </cell>
          <cell r="CZ700" t="str">
            <v>NULL</v>
          </cell>
          <cell r="DA700" t="str">
            <v>NULL</v>
          </cell>
          <cell r="DB700" t="str">
            <v>NULL</v>
          </cell>
          <cell r="DC700">
            <v>15234250</v>
          </cell>
          <cell r="DD700">
            <v>520226</v>
          </cell>
          <cell r="DE700">
            <v>14714024</v>
          </cell>
        </row>
        <row r="701">
          <cell r="A701" t="str">
            <v>Laguna Woods2018</v>
          </cell>
          <cell r="B701" t="str">
            <v>Laguna Woods</v>
          </cell>
          <cell r="C701">
            <v>1339</v>
          </cell>
          <cell r="D701">
            <v>2018</v>
          </cell>
          <cell r="E701">
            <v>90977</v>
          </cell>
          <cell r="F701" t="str">
            <v>NULL</v>
          </cell>
          <cell r="G701">
            <v>90977</v>
          </cell>
          <cell r="H701">
            <v>1143062</v>
          </cell>
          <cell r="I701">
            <v>13260</v>
          </cell>
          <cell r="J701">
            <v>1129802</v>
          </cell>
          <cell r="K701" t="str">
            <v>NULL</v>
          </cell>
          <cell r="L701" t="str">
            <v>NULL</v>
          </cell>
          <cell r="M701" t="str">
            <v>NULL</v>
          </cell>
          <cell r="N701" t="str">
            <v>NULL</v>
          </cell>
          <cell r="O701" t="str">
            <v>NULL</v>
          </cell>
          <cell r="P701" t="str">
            <v>NULL</v>
          </cell>
          <cell r="Q701" t="str">
            <v>NULL</v>
          </cell>
          <cell r="R701" t="str">
            <v>NULL</v>
          </cell>
          <cell r="S701" t="str">
            <v>NULL</v>
          </cell>
          <cell r="T701" t="str">
            <v>NULL</v>
          </cell>
          <cell r="U701" t="str">
            <v>NULL</v>
          </cell>
          <cell r="V701" t="str">
            <v>NULL</v>
          </cell>
          <cell r="W701" t="str">
            <v>NULL</v>
          </cell>
          <cell r="X701" t="str">
            <v>NULL</v>
          </cell>
          <cell r="Y701" t="str">
            <v>NULL</v>
          </cell>
          <cell r="Z701" t="str">
            <v>NULL</v>
          </cell>
          <cell r="AA701" t="str">
            <v>NULL</v>
          </cell>
          <cell r="AB701" t="str">
            <v>NULL</v>
          </cell>
          <cell r="AC701" t="str">
            <v>NULL</v>
          </cell>
          <cell r="AD701" t="str">
            <v>NULL</v>
          </cell>
          <cell r="AE701" t="str">
            <v>NULL</v>
          </cell>
          <cell r="AF701" t="str">
            <v>NULL</v>
          </cell>
          <cell r="AG701" t="str">
            <v>NULL</v>
          </cell>
          <cell r="AH701" t="str">
            <v>NULL</v>
          </cell>
          <cell r="AI701" t="str">
            <v>NULL</v>
          </cell>
          <cell r="AJ701" t="str">
            <v>NULL</v>
          </cell>
          <cell r="AK701" t="str">
            <v>NULL</v>
          </cell>
          <cell r="AL701">
            <v>1234039</v>
          </cell>
          <cell r="AM701">
            <v>13260</v>
          </cell>
          <cell r="AN701">
            <v>1220779</v>
          </cell>
          <cell r="AO701">
            <v>2566680</v>
          </cell>
          <cell r="AP701">
            <v>140566</v>
          </cell>
          <cell r="AQ701">
            <v>2426114</v>
          </cell>
          <cell r="AR701" t="str">
            <v>NULL</v>
          </cell>
          <cell r="AS701" t="str">
            <v>NULL</v>
          </cell>
          <cell r="AT701" t="str">
            <v>NULL</v>
          </cell>
          <cell r="AU701" t="str">
            <v>NULL</v>
          </cell>
          <cell r="AV701" t="str">
            <v>NULL</v>
          </cell>
          <cell r="AW701" t="str">
            <v>NULL</v>
          </cell>
          <cell r="AX701" t="str">
            <v>NULL</v>
          </cell>
          <cell r="AY701" t="str">
            <v>NULL</v>
          </cell>
          <cell r="AZ701" t="str">
            <v>NULL</v>
          </cell>
          <cell r="BA701" t="str">
            <v>NULL</v>
          </cell>
          <cell r="BB701" t="str">
            <v>NULL</v>
          </cell>
          <cell r="BC701" t="str">
            <v>NULL</v>
          </cell>
          <cell r="BD701" t="str">
            <v>NULL</v>
          </cell>
          <cell r="BE701" t="str">
            <v>NULL</v>
          </cell>
          <cell r="BF701" t="str">
            <v>NULL</v>
          </cell>
          <cell r="BG701" t="str">
            <v>NULL</v>
          </cell>
          <cell r="BH701" t="str">
            <v>NULL</v>
          </cell>
          <cell r="BI701" t="str">
            <v>NULL</v>
          </cell>
          <cell r="BJ701" t="str">
            <v>NULL</v>
          </cell>
          <cell r="BK701" t="str">
            <v>NULL</v>
          </cell>
          <cell r="BL701" t="str">
            <v>NULL</v>
          </cell>
          <cell r="BM701" t="str">
            <v>NULL</v>
          </cell>
          <cell r="BN701" t="str">
            <v>NULL</v>
          </cell>
          <cell r="BO701" t="str">
            <v>NULL</v>
          </cell>
          <cell r="BP701" t="str">
            <v>NULL</v>
          </cell>
          <cell r="BQ701" t="str">
            <v>NULL</v>
          </cell>
          <cell r="BR701" t="str">
            <v>NULL</v>
          </cell>
          <cell r="BS701" t="str">
            <v>NULL</v>
          </cell>
          <cell r="BT701" t="str">
            <v>NULL</v>
          </cell>
          <cell r="BU701" t="str">
            <v>NULL</v>
          </cell>
          <cell r="BV701" t="str">
            <v>NULL</v>
          </cell>
          <cell r="BW701" t="str">
            <v>NULL</v>
          </cell>
          <cell r="BX701" t="str">
            <v>NULL</v>
          </cell>
          <cell r="BY701" t="str">
            <v>NULL</v>
          </cell>
          <cell r="BZ701" t="str">
            <v>NULL</v>
          </cell>
          <cell r="CA701" t="str">
            <v>NULL</v>
          </cell>
          <cell r="CB701">
            <v>101420</v>
          </cell>
          <cell r="CC701" t="str">
            <v>NULL</v>
          </cell>
          <cell r="CD701">
            <v>101420</v>
          </cell>
          <cell r="CE701" t="str">
            <v>NULL</v>
          </cell>
          <cell r="CF701" t="str">
            <v>NULL</v>
          </cell>
          <cell r="CG701" t="str">
            <v>NULL</v>
          </cell>
          <cell r="CH701">
            <v>17373</v>
          </cell>
          <cell r="CI701" t="str">
            <v>NULL</v>
          </cell>
          <cell r="CJ701">
            <v>17373</v>
          </cell>
          <cell r="CK701" t="str">
            <v>NULL</v>
          </cell>
          <cell r="CL701" t="str">
            <v>NULL</v>
          </cell>
          <cell r="CM701" t="str">
            <v>NULL</v>
          </cell>
          <cell r="CN701" t="str">
            <v>NULL</v>
          </cell>
          <cell r="CO701" t="str">
            <v>NULL</v>
          </cell>
          <cell r="CP701" t="str">
            <v>NULL</v>
          </cell>
          <cell r="CQ701" t="str">
            <v>NULL</v>
          </cell>
          <cell r="CR701" t="str">
            <v>NULL</v>
          </cell>
          <cell r="CS701" t="str">
            <v>NULL</v>
          </cell>
          <cell r="CT701" t="str">
            <v>NULL</v>
          </cell>
          <cell r="CU701" t="str">
            <v>NULL</v>
          </cell>
          <cell r="CV701" t="str">
            <v>NULL</v>
          </cell>
          <cell r="CW701" t="str">
            <v>NULL</v>
          </cell>
          <cell r="CX701" t="str">
            <v>NULL</v>
          </cell>
          <cell r="CY701" t="str">
            <v>NULL</v>
          </cell>
          <cell r="CZ701" t="str">
            <v>NULL</v>
          </cell>
          <cell r="DA701" t="str">
            <v>NULL</v>
          </cell>
          <cell r="DB701" t="str">
            <v>NULL</v>
          </cell>
          <cell r="DC701">
            <v>2685473</v>
          </cell>
          <cell r="DD701">
            <v>140566</v>
          </cell>
          <cell r="DE701">
            <v>2544907</v>
          </cell>
        </row>
        <row r="702">
          <cell r="A702" t="str">
            <v>Lake Elsinore2018</v>
          </cell>
          <cell r="B702" t="str">
            <v>Lake Elsinore</v>
          </cell>
          <cell r="C702">
            <v>1340</v>
          </cell>
          <cell r="D702">
            <v>2018</v>
          </cell>
          <cell r="E702">
            <v>2351024</v>
          </cell>
          <cell r="F702" t="str">
            <v>NULL</v>
          </cell>
          <cell r="G702">
            <v>2351024</v>
          </cell>
          <cell r="H702">
            <v>3087866</v>
          </cell>
          <cell r="I702">
            <v>2909751</v>
          </cell>
          <cell r="J702">
            <v>178115</v>
          </cell>
          <cell r="K702" t="str">
            <v>NULL</v>
          </cell>
          <cell r="L702" t="str">
            <v>NULL</v>
          </cell>
          <cell r="M702" t="str">
            <v>NULL</v>
          </cell>
          <cell r="N702" t="str">
            <v>NULL</v>
          </cell>
          <cell r="O702" t="str">
            <v>NULL</v>
          </cell>
          <cell r="P702" t="str">
            <v>NULL</v>
          </cell>
          <cell r="Q702" t="str">
            <v>NULL</v>
          </cell>
          <cell r="R702" t="str">
            <v>NULL</v>
          </cell>
          <cell r="S702" t="str">
            <v>NULL</v>
          </cell>
          <cell r="T702" t="str">
            <v>NULL</v>
          </cell>
          <cell r="U702" t="str">
            <v>NULL</v>
          </cell>
          <cell r="V702" t="str">
            <v>NULL</v>
          </cell>
          <cell r="W702" t="str">
            <v>NULL</v>
          </cell>
          <cell r="X702" t="str">
            <v>NULL</v>
          </cell>
          <cell r="Y702" t="str">
            <v>NULL</v>
          </cell>
          <cell r="Z702" t="str">
            <v>NULL</v>
          </cell>
          <cell r="AA702" t="str">
            <v>NULL</v>
          </cell>
          <cell r="AB702" t="str">
            <v>NULL</v>
          </cell>
          <cell r="AC702" t="str">
            <v>NULL</v>
          </cell>
          <cell r="AD702" t="str">
            <v>NULL</v>
          </cell>
          <cell r="AE702" t="str">
            <v>NULL</v>
          </cell>
          <cell r="AF702">
            <v>165668</v>
          </cell>
          <cell r="AG702" t="str">
            <v>NULL</v>
          </cell>
          <cell r="AH702">
            <v>165668</v>
          </cell>
          <cell r="AI702" t="str">
            <v>NULL</v>
          </cell>
          <cell r="AJ702" t="str">
            <v>NULL</v>
          </cell>
          <cell r="AK702" t="str">
            <v>NULL</v>
          </cell>
          <cell r="AL702">
            <v>5604558</v>
          </cell>
          <cell r="AM702">
            <v>2909751</v>
          </cell>
          <cell r="AN702">
            <v>2694807</v>
          </cell>
          <cell r="AO702">
            <v>12569741</v>
          </cell>
          <cell r="AP702">
            <v>769824</v>
          </cell>
          <cell r="AQ702">
            <v>11799917</v>
          </cell>
          <cell r="AR702" t="str">
            <v>NULL</v>
          </cell>
          <cell r="AS702" t="str">
            <v>NULL</v>
          </cell>
          <cell r="AT702" t="str">
            <v>NULL</v>
          </cell>
          <cell r="AU702" t="str">
            <v>NULL</v>
          </cell>
          <cell r="AV702" t="str">
            <v>NULL</v>
          </cell>
          <cell r="AW702" t="str">
            <v>NULL</v>
          </cell>
          <cell r="AX702" t="str">
            <v>NULL</v>
          </cell>
          <cell r="AY702" t="str">
            <v>NULL</v>
          </cell>
          <cell r="AZ702" t="str">
            <v>NULL</v>
          </cell>
          <cell r="BA702" t="str">
            <v>NULL</v>
          </cell>
          <cell r="BB702" t="str">
            <v>NULL</v>
          </cell>
          <cell r="BC702" t="str">
            <v>NULL</v>
          </cell>
          <cell r="BD702" t="str">
            <v>NULL</v>
          </cell>
          <cell r="BE702" t="str">
            <v>NULL</v>
          </cell>
          <cell r="BF702" t="str">
            <v>NULL</v>
          </cell>
          <cell r="BG702" t="str">
            <v>NULL</v>
          </cell>
          <cell r="BH702" t="str">
            <v>NULL</v>
          </cell>
          <cell r="BI702" t="str">
            <v>NULL</v>
          </cell>
          <cell r="BJ702" t="str">
            <v>NULL</v>
          </cell>
          <cell r="BK702" t="str">
            <v>NULL</v>
          </cell>
          <cell r="BL702" t="str">
            <v>NULL</v>
          </cell>
          <cell r="BM702" t="str">
            <v>NULL</v>
          </cell>
          <cell r="BN702" t="str">
            <v>NULL</v>
          </cell>
          <cell r="BO702" t="str">
            <v>NULL</v>
          </cell>
          <cell r="BP702" t="str">
            <v>NULL</v>
          </cell>
          <cell r="BQ702" t="str">
            <v>NULL</v>
          </cell>
          <cell r="BR702" t="str">
            <v>NULL</v>
          </cell>
          <cell r="BS702" t="str">
            <v>NULL</v>
          </cell>
          <cell r="BT702" t="str">
            <v>NULL</v>
          </cell>
          <cell r="BU702" t="str">
            <v>NULL</v>
          </cell>
          <cell r="BV702">
            <v>7229140</v>
          </cell>
          <cell r="BW702">
            <v>4375121</v>
          </cell>
          <cell r="BX702">
            <v>2854019</v>
          </cell>
          <cell r="BY702" t="str">
            <v>NULL</v>
          </cell>
          <cell r="BZ702" t="str">
            <v>NULL</v>
          </cell>
          <cell r="CA702" t="str">
            <v>NULL</v>
          </cell>
          <cell r="CB702">
            <v>707463</v>
          </cell>
          <cell r="CC702">
            <v>57910</v>
          </cell>
          <cell r="CD702">
            <v>649553</v>
          </cell>
          <cell r="CE702" t="str">
            <v>NULL</v>
          </cell>
          <cell r="CF702" t="str">
            <v>NULL</v>
          </cell>
          <cell r="CG702" t="str">
            <v>NULL</v>
          </cell>
          <cell r="CH702">
            <v>619833</v>
          </cell>
          <cell r="CI702">
            <v>292567</v>
          </cell>
          <cell r="CJ702">
            <v>327266</v>
          </cell>
          <cell r="CK702" t="str">
            <v>NULL</v>
          </cell>
          <cell r="CL702" t="str">
            <v>NULL</v>
          </cell>
          <cell r="CM702" t="str">
            <v>NULL</v>
          </cell>
          <cell r="CN702" t="str">
            <v>NULL</v>
          </cell>
          <cell r="CO702" t="str">
            <v>NULL</v>
          </cell>
          <cell r="CP702" t="str">
            <v>NULL</v>
          </cell>
          <cell r="CQ702" t="str">
            <v>NULL</v>
          </cell>
          <cell r="CR702" t="str">
            <v>NULL</v>
          </cell>
          <cell r="CS702" t="str">
            <v>NULL</v>
          </cell>
          <cell r="CT702" t="str">
            <v>NULL</v>
          </cell>
          <cell r="CU702" t="str">
            <v>NULL</v>
          </cell>
          <cell r="CV702" t="str">
            <v>NULL</v>
          </cell>
          <cell r="CW702" t="str">
            <v>NULL</v>
          </cell>
          <cell r="CX702">
            <v>401785</v>
          </cell>
          <cell r="CY702">
            <v>-401785</v>
          </cell>
          <cell r="CZ702" t="str">
            <v>NULL</v>
          </cell>
          <cell r="DA702" t="str">
            <v>NULL</v>
          </cell>
          <cell r="DB702" t="str">
            <v>NULL</v>
          </cell>
          <cell r="DC702">
            <v>21126177</v>
          </cell>
          <cell r="DD702">
            <v>5897207</v>
          </cell>
          <cell r="DE702">
            <v>15228970</v>
          </cell>
        </row>
        <row r="703">
          <cell r="A703" t="str">
            <v>Lake Forest2018</v>
          </cell>
          <cell r="B703" t="str">
            <v>Lake Forest</v>
          </cell>
          <cell r="C703">
            <v>1341</v>
          </cell>
          <cell r="D703">
            <v>2018</v>
          </cell>
          <cell r="E703">
            <v>2101872</v>
          </cell>
          <cell r="F703" t="str">
            <v>NULL</v>
          </cell>
          <cell r="G703">
            <v>2101872</v>
          </cell>
          <cell r="H703">
            <v>7973898</v>
          </cell>
          <cell r="I703" t="str">
            <v>NULL</v>
          </cell>
          <cell r="J703">
            <v>7973898</v>
          </cell>
          <cell r="K703" t="str">
            <v>NULL</v>
          </cell>
          <cell r="L703" t="str">
            <v>NULL</v>
          </cell>
          <cell r="M703" t="str">
            <v>NULL</v>
          </cell>
          <cell r="N703" t="str">
            <v>NULL</v>
          </cell>
          <cell r="O703" t="str">
            <v>NULL</v>
          </cell>
          <cell r="P703" t="str">
            <v>NULL</v>
          </cell>
          <cell r="Q703" t="str">
            <v>NULL</v>
          </cell>
          <cell r="R703" t="str">
            <v>NULL</v>
          </cell>
          <cell r="S703" t="str">
            <v>NULL</v>
          </cell>
          <cell r="T703" t="str">
            <v>NULL</v>
          </cell>
          <cell r="U703" t="str">
            <v>NULL</v>
          </cell>
          <cell r="V703" t="str">
            <v>NULL</v>
          </cell>
          <cell r="W703" t="str">
            <v>NULL</v>
          </cell>
          <cell r="X703" t="str">
            <v>NULL</v>
          </cell>
          <cell r="Y703" t="str">
            <v>NULL</v>
          </cell>
          <cell r="Z703" t="str">
            <v>NULL</v>
          </cell>
          <cell r="AA703" t="str">
            <v>NULL</v>
          </cell>
          <cell r="AB703" t="str">
            <v>NULL</v>
          </cell>
          <cell r="AC703" t="str">
            <v>NULL</v>
          </cell>
          <cell r="AD703" t="str">
            <v>NULL</v>
          </cell>
          <cell r="AE703" t="str">
            <v>NULL</v>
          </cell>
          <cell r="AF703" t="str">
            <v>NULL</v>
          </cell>
          <cell r="AG703" t="str">
            <v>NULL</v>
          </cell>
          <cell r="AH703" t="str">
            <v>NULL</v>
          </cell>
          <cell r="AI703" t="str">
            <v>NULL</v>
          </cell>
          <cell r="AJ703" t="str">
            <v>NULL</v>
          </cell>
          <cell r="AK703" t="str">
            <v>NULL</v>
          </cell>
          <cell r="AL703">
            <v>10075770</v>
          </cell>
          <cell r="AM703">
            <v>0</v>
          </cell>
          <cell r="AN703">
            <v>10075770</v>
          </cell>
          <cell r="AO703">
            <v>17274184</v>
          </cell>
          <cell r="AP703">
            <v>244225</v>
          </cell>
          <cell r="AQ703">
            <v>17029959</v>
          </cell>
          <cell r="AR703" t="str">
            <v>NULL</v>
          </cell>
          <cell r="AS703" t="str">
            <v>NULL</v>
          </cell>
          <cell r="AT703" t="str">
            <v>NULL</v>
          </cell>
          <cell r="AU703" t="str">
            <v>NULL</v>
          </cell>
          <cell r="AV703" t="str">
            <v>NULL</v>
          </cell>
          <cell r="AW703" t="str">
            <v>NULL</v>
          </cell>
          <cell r="AX703" t="str">
            <v>NULL</v>
          </cell>
          <cell r="AY703" t="str">
            <v>NULL</v>
          </cell>
          <cell r="AZ703" t="str">
            <v>NULL</v>
          </cell>
          <cell r="BA703" t="str">
            <v>NULL</v>
          </cell>
          <cell r="BB703" t="str">
            <v>NULL</v>
          </cell>
          <cell r="BC703" t="str">
            <v>NULL</v>
          </cell>
          <cell r="BD703" t="str">
            <v>NULL</v>
          </cell>
          <cell r="BE703" t="str">
            <v>NULL</v>
          </cell>
          <cell r="BF703" t="str">
            <v>NULL</v>
          </cell>
          <cell r="BG703" t="str">
            <v>NULL</v>
          </cell>
          <cell r="BH703" t="str">
            <v>NULL</v>
          </cell>
          <cell r="BI703" t="str">
            <v>NULL</v>
          </cell>
          <cell r="BJ703" t="str">
            <v>NULL</v>
          </cell>
          <cell r="BK703" t="str">
            <v>NULL</v>
          </cell>
          <cell r="BL703" t="str">
            <v>NULL</v>
          </cell>
          <cell r="BM703" t="str">
            <v>NULL</v>
          </cell>
          <cell r="BN703" t="str">
            <v>NULL</v>
          </cell>
          <cell r="BO703" t="str">
            <v>NULL</v>
          </cell>
          <cell r="BP703" t="str">
            <v>NULL</v>
          </cell>
          <cell r="BQ703" t="str">
            <v>NULL</v>
          </cell>
          <cell r="BR703" t="str">
            <v>NULL</v>
          </cell>
          <cell r="BS703" t="str">
            <v>NULL</v>
          </cell>
          <cell r="BT703" t="str">
            <v>NULL</v>
          </cell>
          <cell r="BU703" t="str">
            <v>NULL</v>
          </cell>
          <cell r="BV703" t="str">
            <v>NULL</v>
          </cell>
          <cell r="BW703" t="str">
            <v>NULL</v>
          </cell>
          <cell r="BX703" t="str">
            <v>NULL</v>
          </cell>
          <cell r="BY703" t="str">
            <v>NULL</v>
          </cell>
          <cell r="BZ703" t="str">
            <v>NULL</v>
          </cell>
          <cell r="CA703" t="str">
            <v>NULL</v>
          </cell>
          <cell r="CB703">
            <v>610723</v>
          </cell>
          <cell r="CC703" t="str">
            <v>NULL</v>
          </cell>
          <cell r="CD703">
            <v>610723</v>
          </cell>
          <cell r="CE703" t="str">
            <v>NULL</v>
          </cell>
          <cell r="CF703" t="str">
            <v>NULL</v>
          </cell>
          <cell r="CG703" t="str">
            <v>NULL</v>
          </cell>
          <cell r="CH703">
            <v>592782</v>
          </cell>
          <cell r="CI703" t="str">
            <v>NULL</v>
          </cell>
          <cell r="CJ703">
            <v>592782</v>
          </cell>
          <cell r="CK703" t="str">
            <v>NULL</v>
          </cell>
          <cell r="CL703" t="str">
            <v>NULL</v>
          </cell>
          <cell r="CM703" t="str">
            <v>NULL</v>
          </cell>
          <cell r="CN703" t="str">
            <v>NULL</v>
          </cell>
          <cell r="CO703" t="str">
            <v>NULL</v>
          </cell>
          <cell r="CP703" t="str">
            <v>NULL</v>
          </cell>
          <cell r="CQ703" t="str">
            <v>NULL</v>
          </cell>
          <cell r="CR703" t="str">
            <v>NULL</v>
          </cell>
          <cell r="CS703" t="str">
            <v>NULL</v>
          </cell>
          <cell r="CT703" t="str">
            <v>NULL</v>
          </cell>
          <cell r="CU703" t="str">
            <v>NULL</v>
          </cell>
          <cell r="CV703" t="str">
            <v>NULL</v>
          </cell>
          <cell r="CW703" t="str">
            <v>NULL</v>
          </cell>
          <cell r="CX703">
            <v>264185</v>
          </cell>
          <cell r="CY703">
            <v>-264185</v>
          </cell>
          <cell r="CZ703" t="str">
            <v>NULL</v>
          </cell>
          <cell r="DA703" t="str">
            <v>NULL</v>
          </cell>
          <cell r="DB703" t="str">
            <v>NULL</v>
          </cell>
          <cell r="DC703">
            <v>18477689</v>
          </cell>
          <cell r="DD703">
            <v>508410</v>
          </cell>
          <cell r="DE703">
            <v>17969279</v>
          </cell>
        </row>
        <row r="704">
          <cell r="A704" t="str">
            <v>Lakeport2018</v>
          </cell>
          <cell r="B704" t="str">
            <v>Lakeport</v>
          </cell>
          <cell r="C704">
            <v>1342</v>
          </cell>
          <cell r="D704">
            <v>2018</v>
          </cell>
          <cell r="E704">
            <v>72860</v>
          </cell>
          <cell r="F704" t="str">
            <v>NULL</v>
          </cell>
          <cell r="G704">
            <v>72860</v>
          </cell>
          <cell r="H704">
            <v>267344</v>
          </cell>
          <cell r="I704">
            <v>-43352</v>
          </cell>
          <cell r="J704">
            <v>310696</v>
          </cell>
          <cell r="K704" t="str">
            <v>NULL</v>
          </cell>
          <cell r="L704" t="str">
            <v>NULL</v>
          </cell>
          <cell r="M704" t="str">
            <v>NULL</v>
          </cell>
          <cell r="N704" t="str">
            <v>NULL</v>
          </cell>
          <cell r="O704" t="str">
            <v>NULL</v>
          </cell>
          <cell r="P704" t="str">
            <v>NULL</v>
          </cell>
          <cell r="Q704" t="str">
            <v>NULL</v>
          </cell>
          <cell r="R704" t="str">
            <v>NULL</v>
          </cell>
          <cell r="S704" t="str">
            <v>NULL</v>
          </cell>
          <cell r="T704" t="str">
            <v>NULL</v>
          </cell>
          <cell r="U704" t="str">
            <v>NULL</v>
          </cell>
          <cell r="V704" t="str">
            <v>NULL</v>
          </cell>
          <cell r="W704" t="str">
            <v>NULL</v>
          </cell>
          <cell r="X704" t="str">
            <v>NULL</v>
          </cell>
          <cell r="Y704" t="str">
            <v>NULL</v>
          </cell>
          <cell r="Z704" t="str">
            <v>NULL</v>
          </cell>
          <cell r="AA704" t="str">
            <v>NULL</v>
          </cell>
          <cell r="AB704" t="str">
            <v>NULL</v>
          </cell>
          <cell r="AC704" t="str">
            <v>NULL</v>
          </cell>
          <cell r="AD704" t="str">
            <v>NULL</v>
          </cell>
          <cell r="AE704" t="str">
            <v>NULL</v>
          </cell>
          <cell r="AF704">
            <v>286693</v>
          </cell>
          <cell r="AG704" t="str">
            <v>NULL</v>
          </cell>
          <cell r="AH704">
            <v>286693</v>
          </cell>
          <cell r="AI704">
            <v>274530</v>
          </cell>
          <cell r="AJ704" t="str">
            <v>NULL</v>
          </cell>
          <cell r="AK704">
            <v>274530</v>
          </cell>
          <cell r="AL704">
            <v>901427</v>
          </cell>
          <cell r="AM704">
            <v>-43352</v>
          </cell>
          <cell r="AN704">
            <v>944779</v>
          </cell>
          <cell r="AO704">
            <v>1844475</v>
          </cell>
          <cell r="AP704">
            <v>196211</v>
          </cell>
          <cell r="AQ704">
            <v>1648264</v>
          </cell>
          <cell r="AR704" t="str">
            <v>NULL</v>
          </cell>
          <cell r="AS704" t="str">
            <v>NULL</v>
          </cell>
          <cell r="AT704" t="str">
            <v>NULL</v>
          </cell>
          <cell r="AU704" t="str">
            <v>NULL</v>
          </cell>
          <cell r="AV704" t="str">
            <v>NULL</v>
          </cell>
          <cell r="AW704" t="str">
            <v>NULL</v>
          </cell>
          <cell r="AX704" t="str">
            <v>NULL</v>
          </cell>
          <cell r="AY704" t="str">
            <v>NULL</v>
          </cell>
          <cell r="AZ704" t="str">
            <v>NULL</v>
          </cell>
          <cell r="BA704" t="str">
            <v>NULL</v>
          </cell>
          <cell r="BB704" t="str">
            <v>NULL</v>
          </cell>
          <cell r="BC704" t="str">
            <v>NULL</v>
          </cell>
          <cell r="BD704" t="str">
            <v>NULL</v>
          </cell>
          <cell r="BE704" t="str">
            <v>NULL</v>
          </cell>
          <cell r="BF704" t="str">
            <v>NULL</v>
          </cell>
          <cell r="BG704" t="str">
            <v>NULL</v>
          </cell>
          <cell r="BH704" t="str">
            <v>NULL</v>
          </cell>
          <cell r="BI704" t="str">
            <v>NULL</v>
          </cell>
          <cell r="BJ704" t="str">
            <v>NULL</v>
          </cell>
          <cell r="BK704" t="str">
            <v>NULL</v>
          </cell>
          <cell r="BL704" t="str">
            <v>NULL</v>
          </cell>
          <cell r="BM704" t="str">
            <v>NULL</v>
          </cell>
          <cell r="BN704" t="str">
            <v>NULL</v>
          </cell>
          <cell r="BO704" t="str">
            <v>NULL</v>
          </cell>
          <cell r="BP704" t="str">
            <v>NULL</v>
          </cell>
          <cell r="BQ704" t="str">
            <v>NULL</v>
          </cell>
          <cell r="BR704" t="str">
            <v>NULL</v>
          </cell>
          <cell r="BS704" t="str">
            <v>NULL</v>
          </cell>
          <cell r="BT704" t="str">
            <v>NULL</v>
          </cell>
          <cell r="BU704" t="str">
            <v>NULL</v>
          </cell>
          <cell r="BV704" t="str">
            <v>NULL</v>
          </cell>
          <cell r="BW704" t="str">
            <v>NULL</v>
          </cell>
          <cell r="BX704" t="str">
            <v>NULL</v>
          </cell>
          <cell r="BY704" t="str">
            <v>NULL</v>
          </cell>
          <cell r="BZ704" t="str">
            <v>NULL</v>
          </cell>
          <cell r="CA704" t="str">
            <v>NULL</v>
          </cell>
          <cell r="CB704" t="str">
            <v>NULL</v>
          </cell>
          <cell r="CC704" t="str">
            <v>NULL</v>
          </cell>
          <cell r="CD704" t="str">
            <v>NULL</v>
          </cell>
          <cell r="CE704" t="str">
            <v>NULL</v>
          </cell>
          <cell r="CF704" t="str">
            <v>NULL</v>
          </cell>
          <cell r="CG704" t="str">
            <v>NULL</v>
          </cell>
          <cell r="CH704" t="str">
            <v>NULL</v>
          </cell>
          <cell r="CI704" t="str">
            <v>NULL</v>
          </cell>
          <cell r="CJ704" t="str">
            <v>NULL</v>
          </cell>
          <cell r="CK704" t="str">
            <v>NULL</v>
          </cell>
          <cell r="CL704" t="str">
            <v>NULL</v>
          </cell>
          <cell r="CM704" t="str">
            <v>NULL</v>
          </cell>
          <cell r="CN704" t="str">
            <v>NULL</v>
          </cell>
          <cell r="CO704" t="str">
            <v>NULL</v>
          </cell>
          <cell r="CP704" t="str">
            <v>NULL</v>
          </cell>
          <cell r="CQ704" t="str">
            <v>NULL</v>
          </cell>
          <cell r="CR704" t="str">
            <v>NULL</v>
          </cell>
          <cell r="CS704" t="str">
            <v>NULL</v>
          </cell>
          <cell r="CT704" t="str">
            <v>NULL</v>
          </cell>
          <cell r="CU704" t="str">
            <v>NULL</v>
          </cell>
          <cell r="CV704" t="str">
            <v>NULL</v>
          </cell>
          <cell r="CW704" t="str">
            <v>NULL</v>
          </cell>
          <cell r="CX704" t="str">
            <v>NULL</v>
          </cell>
          <cell r="CY704" t="str">
            <v>NULL</v>
          </cell>
          <cell r="CZ704" t="str">
            <v>NULL</v>
          </cell>
          <cell r="DA704" t="str">
            <v>NULL</v>
          </cell>
          <cell r="DB704" t="str">
            <v>NULL</v>
          </cell>
          <cell r="DC704">
            <v>1844475</v>
          </cell>
          <cell r="DD704">
            <v>196211</v>
          </cell>
          <cell r="DE704">
            <v>1648264</v>
          </cell>
        </row>
        <row r="705">
          <cell r="A705" t="str">
            <v>Lakewood2018</v>
          </cell>
          <cell r="B705" t="str">
            <v>Lakewood</v>
          </cell>
          <cell r="C705">
            <v>1343</v>
          </cell>
          <cell r="D705">
            <v>2018</v>
          </cell>
          <cell r="E705">
            <v>221343</v>
          </cell>
          <cell r="F705" t="str">
            <v>NULL</v>
          </cell>
          <cell r="G705">
            <v>221343</v>
          </cell>
          <cell r="H705">
            <v>7493739</v>
          </cell>
          <cell r="I705" t="str">
            <v>NULL</v>
          </cell>
          <cell r="J705">
            <v>7493739</v>
          </cell>
          <cell r="K705" t="str">
            <v>NULL</v>
          </cell>
          <cell r="L705" t="str">
            <v>NULL</v>
          </cell>
          <cell r="M705" t="str">
            <v>NULL</v>
          </cell>
          <cell r="N705" t="str">
            <v>NULL</v>
          </cell>
          <cell r="O705" t="str">
            <v>NULL</v>
          </cell>
          <cell r="P705" t="str">
            <v>NULL</v>
          </cell>
          <cell r="Q705" t="str">
            <v>NULL</v>
          </cell>
          <cell r="R705" t="str">
            <v>NULL</v>
          </cell>
          <cell r="S705" t="str">
            <v>NULL</v>
          </cell>
          <cell r="T705" t="str">
            <v>NULL</v>
          </cell>
          <cell r="U705" t="str">
            <v>NULL</v>
          </cell>
          <cell r="V705" t="str">
            <v>NULL</v>
          </cell>
          <cell r="W705" t="str">
            <v>NULL</v>
          </cell>
          <cell r="X705" t="str">
            <v>NULL</v>
          </cell>
          <cell r="Y705" t="str">
            <v>NULL</v>
          </cell>
          <cell r="Z705" t="str">
            <v>NULL</v>
          </cell>
          <cell r="AA705" t="str">
            <v>NULL</v>
          </cell>
          <cell r="AB705" t="str">
            <v>NULL</v>
          </cell>
          <cell r="AC705" t="str">
            <v>NULL</v>
          </cell>
          <cell r="AD705" t="str">
            <v>NULL</v>
          </cell>
          <cell r="AE705" t="str">
            <v>NULL</v>
          </cell>
          <cell r="AF705">
            <v>60622</v>
          </cell>
          <cell r="AG705">
            <v>1384641</v>
          </cell>
          <cell r="AH705">
            <v>-1324019</v>
          </cell>
          <cell r="AI705" t="str">
            <v>NULL</v>
          </cell>
          <cell r="AJ705" t="str">
            <v>NULL</v>
          </cell>
          <cell r="AK705" t="str">
            <v>NULL</v>
          </cell>
          <cell r="AL705">
            <v>7775704</v>
          </cell>
          <cell r="AM705">
            <v>1384641</v>
          </cell>
          <cell r="AN705">
            <v>6391063</v>
          </cell>
          <cell r="AO705">
            <v>12351384</v>
          </cell>
          <cell r="AP705">
            <v>767576</v>
          </cell>
          <cell r="AQ705">
            <v>11583808</v>
          </cell>
          <cell r="AR705" t="str">
            <v>NULL</v>
          </cell>
          <cell r="AS705" t="str">
            <v>NULL</v>
          </cell>
          <cell r="AT705" t="str">
            <v>NULL</v>
          </cell>
          <cell r="AU705" t="str">
            <v>NULL</v>
          </cell>
          <cell r="AV705" t="str">
            <v>NULL</v>
          </cell>
          <cell r="AW705" t="str">
            <v>NULL</v>
          </cell>
          <cell r="AX705" t="str">
            <v>NULL</v>
          </cell>
          <cell r="AY705" t="str">
            <v>NULL</v>
          </cell>
          <cell r="AZ705" t="str">
            <v>NULL</v>
          </cell>
          <cell r="BA705" t="str">
            <v>NULL</v>
          </cell>
          <cell r="BB705" t="str">
            <v>NULL</v>
          </cell>
          <cell r="BC705" t="str">
            <v>NULL</v>
          </cell>
          <cell r="BD705" t="str">
            <v>NULL</v>
          </cell>
          <cell r="BE705" t="str">
            <v>NULL</v>
          </cell>
          <cell r="BF705" t="str">
            <v>NULL</v>
          </cell>
          <cell r="BG705" t="str">
            <v>NULL</v>
          </cell>
          <cell r="BH705" t="str">
            <v>NULL</v>
          </cell>
          <cell r="BI705" t="str">
            <v>NULL</v>
          </cell>
          <cell r="BJ705" t="str">
            <v>NULL</v>
          </cell>
          <cell r="BK705" t="str">
            <v>NULL</v>
          </cell>
          <cell r="BL705" t="str">
            <v>NULL</v>
          </cell>
          <cell r="BM705" t="str">
            <v>NULL</v>
          </cell>
          <cell r="BN705" t="str">
            <v>NULL</v>
          </cell>
          <cell r="BO705" t="str">
            <v>NULL</v>
          </cell>
          <cell r="BP705" t="str">
            <v>NULL</v>
          </cell>
          <cell r="BQ705" t="str">
            <v>NULL</v>
          </cell>
          <cell r="BR705" t="str">
            <v>NULL</v>
          </cell>
          <cell r="BS705" t="str">
            <v>NULL</v>
          </cell>
          <cell r="BT705" t="str">
            <v>NULL</v>
          </cell>
          <cell r="BU705" t="str">
            <v>NULL</v>
          </cell>
          <cell r="BV705" t="str">
            <v>NULL</v>
          </cell>
          <cell r="BW705" t="str">
            <v>NULL</v>
          </cell>
          <cell r="BX705" t="str">
            <v>NULL</v>
          </cell>
          <cell r="BY705" t="str">
            <v>NULL</v>
          </cell>
          <cell r="BZ705" t="str">
            <v>NULL</v>
          </cell>
          <cell r="CA705" t="str">
            <v>NULL</v>
          </cell>
          <cell r="CB705">
            <v>436299</v>
          </cell>
          <cell r="CC705" t="str">
            <v>NULL</v>
          </cell>
          <cell r="CD705">
            <v>436299</v>
          </cell>
          <cell r="CE705" t="str">
            <v>NULL</v>
          </cell>
          <cell r="CF705" t="str">
            <v>NULL</v>
          </cell>
          <cell r="CG705" t="str">
            <v>NULL</v>
          </cell>
          <cell r="CH705">
            <v>1074211</v>
          </cell>
          <cell r="CI705" t="str">
            <v>NULL</v>
          </cell>
          <cell r="CJ705">
            <v>1074211</v>
          </cell>
          <cell r="CK705">
            <v>135786</v>
          </cell>
          <cell r="CL705" t="str">
            <v>NULL</v>
          </cell>
          <cell r="CM705">
            <v>135786</v>
          </cell>
          <cell r="CN705" t="str">
            <v>NULL</v>
          </cell>
          <cell r="CO705" t="str">
            <v>NULL</v>
          </cell>
          <cell r="CP705" t="str">
            <v>NULL</v>
          </cell>
          <cell r="CQ705" t="str">
            <v>NULL</v>
          </cell>
          <cell r="CR705" t="str">
            <v>NULL</v>
          </cell>
          <cell r="CS705" t="str">
            <v>NULL</v>
          </cell>
          <cell r="CT705" t="str">
            <v>NULL</v>
          </cell>
          <cell r="CU705" t="str">
            <v>NULL</v>
          </cell>
          <cell r="CV705" t="str">
            <v>NULL</v>
          </cell>
          <cell r="CW705">
            <v>441572</v>
          </cell>
          <cell r="CX705">
            <v>168922</v>
          </cell>
          <cell r="CY705">
            <v>272650</v>
          </cell>
          <cell r="CZ705">
            <v>204492</v>
          </cell>
          <cell r="DA705" t="str">
            <v>NULL</v>
          </cell>
          <cell r="DB705">
            <v>204492</v>
          </cell>
          <cell r="DC705">
            <v>14643744</v>
          </cell>
          <cell r="DD705">
            <v>936498</v>
          </cell>
          <cell r="DE705">
            <v>13707246</v>
          </cell>
        </row>
        <row r="706">
          <cell r="A706" t="str">
            <v>Lancaster2018</v>
          </cell>
          <cell r="B706" t="str">
            <v>Lancaster</v>
          </cell>
          <cell r="C706">
            <v>1344</v>
          </cell>
          <cell r="D706">
            <v>2018</v>
          </cell>
          <cell r="E706">
            <v>2777202</v>
          </cell>
          <cell r="F706">
            <v>2111</v>
          </cell>
          <cell r="G706">
            <v>2775091</v>
          </cell>
          <cell r="H706">
            <v>19496183</v>
          </cell>
          <cell r="I706">
            <v>915704</v>
          </cell>
          <cell r="J706">
            <v>18580479</v>
          </cell>
          <cell r="K706" t="str">
            <v>NULL</v>
          </cell>
          <cell r="L706" t="str">
            <v>NULL</v>
          </cell>
          <cell r="M706" t="str">
            <v>NULL</v>
          </cell>
          <cell r="N706" t="str">
            <v>NULL</v>
          </cell>
          <cell r="O706" t="str">
            <v>NULL</v>
          </cell>
          <cell r="P706" t="str">
            <v>NULL</v>
          </cell>
          <cell r="Q706" t="str">
            <v>NULL</v>
          </cell>
          <cell r="R706" t="str">
            <v>NULL</v>
          </cell>
          <cell r="S706" t="str">
            <v>NULL</v>
          </cell>
          <cell r="T706" t="str">
            <v>NULL</v>
          </cell>
          <cell r="U706" t="str">
            <v>NULL</v>
          </cell>
          <cell r="V706" t="str">
            <v>NULL</v>
          </cell>
          <cell r="W706" t="str">
            <v>NULL</v>
          </cell>
          <cell r="X706" t="str">
            <v>NULL</v>
          </cell>
          <cell r="Y706" t="str">
            <v>NULL</v>
          </cell>
          <cell r="Z706" t="str">
            <v>NULL</v>
          </cell>
          <cell r="AA706" t="str">
            <v>NULL</v>
          </cell>
          <cell r="AB706" t="str">
            <v>NULL</v>
          </cell>
          <cell r="AC706" t="str">
            <v>NULL</v>
          </cell>
          <cell r="AD706" t="str">
            <v>NULL</v>
          </cell>
          <cell r="AE706" t="str">
            <v>NULL</v>
          </cell>
          <cell r="AF706" t="str">
            <v>NULL</v>
          </cell>
          <cell r="AG706" t="str">
            <v>NULL</v>
          </cell>
          <cell r="AH706" t="str">
            <v>NULL</v>
          </cell>
          <cell r="AI706" t="str">
            <v>NULL</v>
          </cell>
          <cell r="AJ706" t="str">
            <v>NULL</v>
          </cell>
          <cell r="AK706" t="str">
            <v>NULL</v>
          </cell>
          <cell r="AL706">
            <v>22273385</v>
          </cell>
          <cell r="AM706">
            <v>917815</v>
          </cell>
          <cell r="AN706">
            <v>21355570</v>
          </cell>
          <cell r="AO706">
            <v>30628970</v>
          </cell>
          <cell r="AP706">
            <v>1379132</v>
          </cell>
          <cell r="AQ706">
            <v>29249838</v>
          </cell>
          <cell r="AR706" t="str">
            <v>NULL</v>
          </cell>
          <cell r="AS706" t="str">
            <v>NULL</v>
          </cell>
          <cell r="AT706" t="str">
            <v>NULL</v>
          </cell>
          <cell r="AU706" t="str">
            <v>NULL</v>
          </cell>
          <cell r="AV706" t="str">
            <v>NULL</v>
          </cell>
          <cell r="AW706" t="str">
            <v>NULL</v>
          </cell>
          <cell r="AX706" t="str">
            <v>NULL</v>
          </cell>
          <cell r="AY706" t="str">
            <v>NULL</v>
          </cell>
          <cell r="AZ706" t="str">
            <v>NULL</v>
          </cell>
          <cell r="BA706" t="str">
            <v>NULL</v>
          </cell>
          <cell r="BB706" t="str">
            <v>NULL</v>
          </cell>
          <cell r="BC706" t="str">
            <v>NULL</v>
          </cell>
          <cell r="BD706" t="str">
            <v>NULL</v>
          </cell>
          <cell r="BE706" t="str">
            <v>NULL</v>
          </cell>
          <cell r="BF706" t="str">
            <v>NULL</v>
          </cell>
          <cell r="BG706" t="str">
            <v>NULL</v>
          </cell>
          <cell r="BH706" t="str">
            <v>NULL</v>
          </cell>
          <cell r="BI706" t="str">
            <v>NULL</v>
          </cell>
          <cell r="BJ706" t="str">
            <v>NULL</v>
          </cell>
          <cell r="BK706" t="str">
            <v>NULL</v>
          </cell>
          <cell r="BL706" t="str">
            <v>NULL</v>
          </cell>
          <cell r="BM706" t="str">
            <v>NULL</v>
          </cell>
          <cell r="BN706" t="str">
            <v>NULL</v>
          </cell>
          <cell r="BO706" t="str">
            <v>NULL</v>
          </cell>
          <cell r="BP706" t="str">
            <v>NULL</v>
          </cell>
          <cell r="BQ706" t="str">
            <v>NULL</v>
          </cell>
          <cell r="BR706" t="str">
            <v>NULL</v>
          </cell>
          <cell r="BS706" t="str">
            <v>NULL</v>
          </cell>
          <cell r="BT706" t="str">
            <v>NULL</v>
          </cell>
          <cell r="BU706" t="str">
            <v>NULL</v>
          </cell>
          <cell r="BV706" t="str">
            <v>NULL</v>
          </cell>
          <cell r="BW706" t="str">
            <v>NULL</v>
          </cell>
          <cell r="BX706" t="str">
            <v>NULL</v>
          </cell>
          <cell r="BY706" t="str">
            <v>NULL</v>
          </cell>
          <cell r="BZ706" t="str">
            <v>NULL</v>
          </cell>
          <cell r="CA706" t="str">
            <v>NULL</v>
          </cell>
          <cell r="CB706" t="str">
            <v>NULL</v>
          </cell>
          <cell r="CC706" t="str">
            <v>NULL</v>
          </cell>
          <cell r="CD706" t="str">
            <v>NULL</v>
          </cell>
          <cell r="CE706" t="str">
            <v>NULL</v>
          </cell>
          <cell r="CF706" t="str">
            <v>NULL</v>
          </cell>
          <cell r="CG706" t="str">
            <v>NULL</v>
          </cell>
          <cell r="CH706">
            <v>5415199</v>
          </cell>
          <cell r="CI706">
            <v>4660218</v>
          </cell>
          <cell r="CJ706">
            <v>754981</v>
          </cell>
          <cell r="CK706" t="str">
            <v>NULL</v>
          </cell>
          <cell r="CL706" t="str">
            <v>NULL</v>
          </cell>
          <cell r="CM706" t="str">
            <v>NULL</v>
          </cell>
          <cell r="CN706" t="str">
            <v>NULL</v>
          </cell>
          <cell r="CO706" t="str">
            <v>NULL</v>
          </cell>
          <cell r="CP706" t="str">
            <v>NULL</v>
          </cell>
          <cell r="CQ706" t="str">
            <v>NULL</v>
          </cell>
          <cell r="CR706" t="str">
            <v>NULL</v>
          </cell>
          <cell r="CS706" t="str">
            <v>NULL</v>
          </cell>
          <cell r="CT706" t="str">
            <v>NULL</v>
          </cell>
          <cell r="CU706" t="str">
            <v>NULL</v>
          </cell>
          <cell r="CV706" t="str">
            <v>NULL</v>
          </cell>
          <cell r="CW706" t="str">
            <v>NULL</v>
          </cell>
          <cell r="CX706" t="str">
            <v>NULL</v>
          </cell>
          <cell r="CY706" t="str">
            <v>NULL</v>
          </cell>
          <cell r="CZ706" t="str">
            <v>NULL</v>
          </cell>
          <cell r="DA706" t="str">
            <v>NULL</v>
          </cell>
          <cell r="DB706" t="str">
            <v>NULL</v>
          </cell>
          <cell r="DC706">
            <v>36044169</v>
          </cell>
          <cell r="DD706">
            <v>6039350</v>
          </cell>
          <cell r="DE706">
            <v>30004819</v>
          </cell>
        </row>
        <row r="707">
          <cell r="A707" t="str">
            <v>Larkspur2018</v>
          </cell>
          <cell r="B707" t="str">
            <v>Larkspur</v>
          </cell>
          <cell r="C707">
            <v>1345</v>
          </cell>
          <cell r="D707">
            <v>2018</v>
          </cell>
          <cell r="E707">
            <v>40843</v>
          </cell>
          <cell r="F707" t="str">
            <v>NULL</v>
          </cell>
          <cell r="G707">
            <v>40843</v>
          </cell>
          <cell r="H707">
            <v>2985223</v>
          </cell>
          <cell r="I707">
            <v>119186</v>
          </cell>
          <cell r="J707">
            <v>2866037</v>
          </cell>
          <cell r="K707" t="str">
            <v>NULL</v>
          </cell>
          <cell r="L707" t="str">
            <v>NULL</v>
          </cell>
          <cell r="M707" t="str">
            <v>NULL</v>
          </cell>
          <cell r="N707" t="str">
            <v>NULL</v>
          </cell>
          <cell r="O707" t="str">
            <v>NULL</v>
          </cell>
          <cell r="P707" t="str">
            <v>NULL</v>
          </cell>
          <cell r="Q707" t="str">
            <v>NULL</v>
          </cell>
          <cell r="R707" t="str">
            <v>NULL</v>
          </cell>
          <cell r="S707" t="str">
            <v>NULL</v>
          </cell>
          <cell r="T707" t="str">
            <v>NULL</v>
          </cell>
          <cell r="U707" t="str">
            <v>NULL</v>
          </cell>
          <cell r="V707" t="str">
            <v>NULL</v>
          </cell>
          <cell r="W707" t="str">
            <v>NULL</v>
          </cell>
          <cell r="X707" t="str">
            <v>NULL</v>
          </cell>
          <cell r="Y707" t="str">
            <v>NULL</v>
          </cell>
          <cell r="Z707" t="str">
            <v>NULL</v>
          </cell>
          <cell r="AA707" t="str">
            <v>NULL</v>
          </cell>
          <cell r="AB707" t="str">
            <v>NULL</v>
          </cell>
          <cell r="AC707" t="str">
            <v>NULL</v>
          </cell>
          <cell r="AD707" t="str">
            <v>NULL</v>
          </cell>
          <cell r="AE707" t="str">
            <v>NULL</v>
          </cell>
          <cell r="AF707" t="str">
            <v>NULL</v>
          </cell>
          <cell r="AG707">
            <v>103210</v>
          </cell>
          <cell r="AH707">
            <v>-103210</v>
          </cell>
          <cell r="AI707" t="str">
            <v>NULL</v>
          </cell>
          <cell r="AJ707">
            <v>1162765</v>
          </cell>
          <cell r="AK707">
            <v>-1162765</v>
          </cell>
          <cell r="AL707">
            <v>3026066</v>
          </cell>
          <cell r="AM707">
            <v>1385161</v>
          </cell>
          <cell r="AN707">
            <v>1640905</v>
          </cell>
          <cell r="AO707">
            <v>3680226</v>
          </cell>
          <cell r="AP707" t="str">
            <v>NULL</v>
          </cell>
          <cell r="AQ707">
            <v>3680226</v>
          </cell>
          <cell r="AR707" t="str">
            <v>NULL</v>
          </cell>
          <cell r="AS707" t="str">
            <v>NULL</v>
          </cell>
          <cell r="AT707" t="str">
            <v>NULL</v>
          </cell>
          <cell r="AU707" t="str">
            <v>NULL</v>
          </cell>
          <cell r="AV707" t="str">
            <v>NULL</v>
          </cell>
          <cell r="AW707" t="str">
            <v>NULL</v>
          </cell>
          <cell r="AX707" t="str">
            <v>NULL</v>
          </cell>
          <cell r="AY707" t="str">
            <v>NULL</v>
          </cell>
          <cell r="AZ707" t="str">
            <v>NULL</v>
          </cell>
          <cell r="BA707" t="str">
            <v>NULL</v>
          </cell>
          <cell r="BB707" t="str">
            <v>NULL</v>
          </cell>
          <cell r="BC707" t="str">
            <v>NULL</v>
          </cell>
          <cell r="BD707" t="str">
            <v>NULL</v>
          </cell>
          <cell r="BE707" t="str">
            <v>NULL</v>
          </cell>
          <cell r="BF707" t="str">
            <v>NULL</v>
          </cell>
          <cell r="BG707" t="str">
            <v>NULL</v>
          </cell>
          <cell r="BH707" t="str">
            <v>NULL</v>
          </cell>
          <cell r="BI707" t="str">
            <v>NULL</v>
          </cell>
          <cell r="BJ707" t="str">
            <v>NULL</v>
          </cell>
          <cell r="BK707" t="str">
            <v>NULL</v>
          </cell>
          <cell r="BL707" t="str">
            <v>NULL</v>
          </cell>
          <cell r="BM707" t="str">
            <v>NULL</v>
          </cell>
          <cell r="BN707" t="str">
            <v>NULL</v>
          </cell>
          <cell r="BO707" t="str">
            <v>NULL</v>
          </cell>
          <cell r="BP707" t="str">
            <v>NULL</v>
          </cell>
          <cell r="BQ707" t="str">
            <v>NULL</v>
          </cell>
          <cell r="BR707" t="str">
            <v>NULL</v>
          </cell>
          <cell r="BS707" t="str">
            <v>NULL</v>
          </cell>
          <cell r="BT707" t="str">
            <v>NULL</v>
          </cell>
          <cell r="BU707" t="str">
            <v>NULL</v>
          </cell>
          <cell r="BV707">
            <v>4533396</v>
          </cell>
          <cell r="BW707">
            <v>334053</v>
          </cell>
          <cell r="BX707">
            <v>4199343</v>
          </cell>
          <cell r="BY707" t="str">
            <v>NULL</v>
          </cell>
          <cell r="BZ707" t="str">
            <v>NULL</v>
          </cell>
          <cell r="CA707" t="str">
            <v>NULL</v>
          </cell>
          <cell r="CB707" t="str">
            <v>NULL</v>
          </cell>
          <cell r="CC707" t="str">
            <v>NULL</v>
          </cell>
          <cell r="CD707" t="str">
            <v>NULL</v>
          </cell>
          <cell r="CE707" t="str">
            <v>NULL</v>
          </cell>
          <cell r="CF707" t="str">
            <v>NULL</v>
          </cell>
          <cell r="CG707" t="str">
            <v>NULL</v>
          </cell>
          <cell r="CH707">
            <v>126487</v>
          </cell>
          <cell r="CI707" t="str">
            <v>NULL</v>
          </cell>
          <cell r="CJ707">
            <v>126487</v>
          </cell>
          <cell r="CK707" t="str">
            <v>NULL</v>
          </cell>
          <cell r="CL707" t="str">
            <v>NULL</v>
          </cell>
          <cell r="CM707" t="str">
            <v>NULL</v>
          </cell>
          <cell r="CN707" t="str">
            <v>NULL</v>
          </cell>
          <cell r="CO707" t="str">
            <v>NULL</v>
          </cell>
          <cell r="CP707" t="str">
            <v>NULL</v>
          </cell>
          <cell r="CQ707" t="str">
            <v>NULL</v>
          </cell>
          <cell r="CR707" t="str">
            <v>NULL</v>
          </cell>
          <cell r="CS707" t="str">
            <v>NULL</v>
          </cell>
          <cell r="CT707" t="str">
            <v>NULL</v>
          </cell>
          <cell r="CU707" t="str">
            <v>NULL</v>
          </cell>
          <cell r="CV707" t="str">
            <v>NULL</v>
          </cell>
          <cell r="CW707" t="str">
            <v>NULL</v>
          </cell>
          <cell r="CX707">
            <v>111616</v>
          </cell>
          <cell r="CY707">
            <v>-111616</v>
          </cell>
          <cell r="CZ707" t="str">
            <v>NULL</v>
          </cell>
          <cell r="DA707" t="str">
            <v>NULL</v>
          </cell>
          <cell r="DB707" t="str">
            <v>NULL</v>
          </cell>
          <cell r="DC707">
            <v>8340109</v>
          </cell>
          <cell r="DD707">
            <v>445669</v>
          </cell>
          <cell r="DE707">
            <v>7894440</v>
          </cell>
        </row>
        <row r="708">
          <cell r="A708" t="str">
            <v>Lathrop2018</v>
          </cell>
          <cell r="B708" t="str">
            <v>Lathrop</v>
          </cell>
          <cell r="C708">
            <v>1346</v>
          </cell>
          <cell r="D708">
            <v>2018</v>
          </cell>
          <cell r="E708">
            <v>666419</v>
          </cell>
          <cell r="F708" t="str">
            <v>NULL</v>
          </cell>
          <cell r="G708">
            <v>666419</v>
          </cell>
          <cell r="H708">
            <v>3833643</v>
          </cell>
          <cell r="I708">
            <v>452919</v>
          </cell>
          <cell r="J708">
            <v>3380724</v>
          </cell>
          <cell r="K708" t="str">
            <v>NULL</v>
          </cell>
          <cell r="L708" t="str">
            <v>NULL</v>
          </cell>
          <cell r="M708" t="str">
            <v>NULL</v>
          </cell>
          <cell r="N708" t="str">
            <v>NULL</v>
          </cell>
          <cell r="O708" t="str">
            <v>NULL</v>
          </cell>
          <cell r="P708" t="str">
            <v>NULL</v>
          </cell>
          <cell r="Q708" t="str">
            <v>NULL</v>
          </cell>
          <cell r="R708" t="str">
            <v>NULL</v>
          </cell>
          <cell r="S708" t="str">
            <v>NULL</v>
          </cell>
          <cell r="T708" t="str">
            <v>NULL</v>
          </cell>
          <cell r="U708" t="str">
            <v>NULL</v>
          </cell>
          <cell r="V708" t="str">
            <v>NULL</v>
          </cell>
          <cell r="W708" t="str">
            <v>NULL</v>
          </cell>
          <cell r="X708" t="str">
            <v>NULL</v>
          </cell>
          <cell r="Y708" t="str">
            <v>NULL</v>
          </cell>
          <cell r="Z708" t="str">
            <v>NULL</v>
          </cell>
          <cell r="AA708" t="str">
            <v>NULL</v>
          </cell>
          <cell r="AB708" t="str">
            <v>NULL</v>
          </cell>
          <cell r="AC708" t="str">
            <v>NULL</v>
          </cell>
          <cell r="AD708" t="str">
            <v>NULL</v>
          </cell>
          <cell r="AE708" t="str">
            <v>NULL</v>
          </cell>
          <cell r="AF708" t="str">
            <v>NULL</v>
          </cell>
          <cell r="AG708" t="str">
            <v>NULL</v>
          </cell>
          <cell r="AH708" t="str">
            <v>NULL</v>
          </cell>
          <cell r="AI708" t="str">
            <v>NULL</v>
          </cell>
          <cell r="AJ708" t="str">
            <v>NULL</v>
          </cell>
          <cell r="AK708" t="str">
            <v>NULL</v>
          </cell>
          <cell r="AL708">
            <v>4500062</v>
          </cell>
          <cell r="AM708">
            <v>452919</v>
          </cell>
          <cell r="AN708">
            <v>4047143</v>
          </cell>
          <cell r="AO708">
            <v>4577080</v>
          </cell>
          <cell r="AP708">
            <v>390835</v>
          </cell>
          <cell r="AQ708">
            <v>4186245</v>
          </cell>
          <cell r="AR708" t="str">
            <v>NULL</v>
          </cell>
          <cell r="AS708" t="str">
            <v>NULL</v>
          </cell>
          <cell r="AT708" t="str">
            <v>NULL</v>
          </cell>
          <cell r="AU708" t="str">
            <v>NULL</v>
          </cell>
          <cell r="AV708" t="str">
            <v>NULL</v>
          </cell>
          <cell r="AW708" t="str">
            <v>NULL</v>
          </cell>
          <cell r="AX708" t="str">
            <v>NULL</v>
          </cell>
          <cell r="AY708" t="str">
            <v>NULL</v>
          </cell>
          <cell r="AZ708" t="str">
            <v>NULL</v>
          </cell>
          <cell r="BA708" t="str">
            <v>NULL</v>
          </cell>
          <cell r="BB708" t="str">
            <v>NULL</v>
          </cell>
          <cell r="BC708" t="str">
            <v>NULL</v>
          </cell>
          <cell r="BD708" t="str">
            <v>NULL</v>
          </cell>
          <cell r="BE708" t="str">
            <v>NULL</v>
          </cell>
          <cell r="BF708" t="str">
            <v>NULL</v>
          </cell>
          <cell r="BG708" t="str">
            <v>NULL</v>
          </cell>
          <cell r="BH708" t="str">
            <v>NULL</v>
          </cell>
          <cell r="BI708" t="str">
            <v>NULL</v>
          </cell>
          <cell r="BJ708" t="str">
            <v>NULL</v>
          </cell>
          <cell r="BK708" t="str">
            <v>NULL</v>
          </cell>
          <cell r="BL708" t="str">
            <v>NULL</v>
          </cell>
          <cell r="BM708" t="str">
            <v>NULL</v>
          </cell>
          <cell r="BN708" t="str">
            <v>NULL</v>
          </cell>
          <cell r="BO708" t="str">
            <v>NULL</v>
          </cell>
          <cell r="BP708" t="str">
            <v>NULL</v>
          </cell>
          <cell r="BQ708" t="str">
            <v>NULL</v>
          </cell>
          <cell r="BR708" t="str">
            <v>NULL</v>
          </cell>
          <cell r="BS708" t="str">
            <v>NULL</v>
          </cell>
          <cell r="BT708" t="str">
            <v>NULL</v>
          </cell>
          <cell r="BU708" t="str">
            <v>NULL</v>
          </cell>
          <cell r="BV708">
            <v>3758989</v>
          </cell>
          <cell r="BW708">
            <v>5043799</v>
          </cell>
          <cell r="BX708">
            <v>-1284810</v>
          </cell>
          <cell r="BY708" t="str">
            <v>NULL</v>
          </cell>
          <cell r="BZ708" t="str">
            <v>NULL</v>
          </cell>
          <cell r="CA708" t="str">
            <v>NULL</v>
          </cell>
          <cell r="CB708">
            <v>270791</v>
          </cell>
          <cell r="CC708">
            <v>68106</v>
          </cell>
          <cell r="CD708">
            <v>202685</v>
          </cell>
          <cell r="CE708" t="str">
            <v>NULL</v>
          </cell>
          <cell r="CF708" t="str">
            <v>NULL</v>
          </cell>
          <cell r="CG708" t="str">
            <v>NULL</v>
          </cell>
          <cell r="CH708">
            <v>791566</v>
          </cell>
          <cell r="CI708">
            <v>920527</v>
          </cell>
          <cell r="CJ708">
            <v>-128961</v>
          </cell>
          <cell r="CK708" t="str">
            <v>NULL</v>
          </cell>
          <cell r="CL708" t="str">
            <v>NULL</v>
          </cell>
          <cell r="CM708" t="str">
            <v>NULL</v>
          </cell>
          <cell r="CN708" t="str">
            <v>NULL</v>
          </cell>
          <cell r="CO708" t="str">
            <v>NULL</v>
          </cell>
          <cell r="CP708" t="str">
            <v>NULL</v>
          </cell>
          <cell r="CQ708" t="str">
            <v>NULL</v>
          </cell>
          <cell r="CR708" t="str">
            <v>NULL</v>
          </cell>
          <cell r="CS708" t="str">
            <v>NULL</v>
          </cell>
          <cell r="CT708" t="str">
            <v>NULL</v>
          </cell>
          <cell r="CU708" t="str">
            <v>NULL</v>
          </cell>
          <cell r="CV708" t="str">
            <v>NULL</v>
          </cell>
          <cell r="CW708" t="str">
            <v>NULL</v>
          </cell>
          <cell r="CX708" t="str">
            <v>NULL</v>
          </cell>
          <cell r="CY708" t="str">
            <v>NULL</v>
          </cell>
          <cell r="CZ708" t="str">
            <v>NULL</v>
          </cell>
          <cell r="DA708" t="str">
            <v>NULL</v>
          </cell>
          <cell r="DB708" t="str">
            <v>NULL</v>
          </cell>
          <cell r="DC708">
            <v>9398426</v>
          </cell>
          <cell r="DD708">
            <v>6423267</v>
          </cell>
          <cell r="DE708">
            <v>2975159</v>
          </cell>
        </row>
        <row r="709">
          <cell r="A709" t="str">
            <v>Lawndale2018</v>
          </cell>
          <cell r="B709" t="str">
            <v>Lawndale</v>
          </cell>
          <cell r="C709">
            <v>1347</v>
          </cell>
          <cell r="D709">
            <v>2018</v>
          </cell>
          <cell r="E709">
            <v>876065</v>
          </cell>
          <cell r="F709" t="str">
            <v>NULL</v>
          </cell>
          <cell r="G709">
            <v>876065</v>
          </cell>
          <cell r="H709">
            <v>2614473</v>
          </cell>
          <cell r="I709">
            <v>227278</v>
          </cell>
          <cell r="J709">
            <v>2387195</v>
          </cell>
          <cell r="K709" t="str">
            <v>NULL</v>
          </cell>
          <cell r="L709" t="str">
            <v>NULL</v>
          </cell>
          <cell r="M709" t="str">
            <v>NULL</v>
          </cell>
          <cell r="N709" t="str">
            <v>NULL</v>
          </cell>
          <cell r="O709" t="str">
            <v>NULL</v>
          </cell>
          <cell r="P709" t="str">
            <v>NULL</v>
          </cell>
          <cell r="Q709" t="str">
            <v>NULL</v>
          </cell>
          <cell r="R709" t="str">
            <v>NULL</v>
          </cell>
          <cell r="S709" t="str">
            <v>NULL</v>
          </cell>
          <cell r="T709" t="str">
            <v>NULL</v>
          </cell>
          <cell r="U709" t="str">
            <v>NULL</v>
          </cell>
          <cell r="V709" t="str">
            <v>NULL</v>
          </cell>
          <cell r="W709" t="str">
            <v>NULL</v>
          </cell>
          <cell r="X709" t="str">
            <v>NULL</v>
          </cell>
          <cell r="Y709" t="str">
            <v>NULL</v>
          </cell>
          <cell r="Z709" t="str">
            <v>NULL</v>
          </cell>
          <cell r="AA709" t="str">
            <v>NULL</v>
          </cell>
          <cell r="AB709" t="str">
            <v>NULL</v>
          </cell>
          <cell r="AC709" t="str">
            <v>NULL</v>
          </cell>
          <cell r="AD709" t="str">
            <v>NULL</v>
          </cell>
          <cell r="AE709" t="str">
            <v>NULL</v>
          </cell>
          <cell r="AF709" t="str">
            <v>NULL</v>
          </cell>
          <cell r="AG709" t="str">
            <v>NULL</v>
          </cell>
          <cell r="AH709" t="str">
            <v>NULL</v>
          </cell>
          <cell r="AI709" t="str">
            <v>NULL</v>
          </cell>
          <cell r="AJ709" t="str">
            <v>NULL</v>
          </cell>
          <cell r="AK709" t="str">
            <v>NULL</v>
          </cell>
          <cell r="AL709">
            <v>3490538</v>
          </cell>
          <cell r="AM709">
            <v>227278</v>
          </cell>
          <cell r="AN709">
            <v>3263260</v>
          </cell>
          <cell r="AO709">
            <v>5637009</v>
          </cell>
          <cell r="AP709">
            <v>349582</v>
          </cell>
          <cell r="AQ709">
            <v>5287427</v>
          </cell>
          <cell r="AR709" t="str">
            <v>NULL</v>
          </cell>
          <cell r="AS709" t="str">
            <v>NULL</v>
          </cell>
          <cell r="AT709" t="str">
            <v>NULL</v>
          </cell>
          <cell r="AU709" t="str">
            <v>NULL</v>
          </cell>
          <cell r="AV709" t="str">
            <v>NULL</v>
          </cell>
          <cell r="AW709" t="str">
            <v>NULL</v>
          </cell>
          <cell r="AX709" t="str">
            <v>NULL</v>
          </cell>
          <cell r="AY709" t="str">
            <v>NULL</v>
          </cell>
          <cell r="AZ709" t="str">
            <v>NULL</v>
          </cell>
          <cell r="BA709" t="str">
            <v>NULL</v>
          </cell>
          <cell r="BB709" t="str">
            <v>NULL</v>
          </cell>
          <cell r="BC709" t="str">
            <v>NULL</v>
          </cell>
          <cell r="BD709" t="str">
            <v>NULL</v>
          </cell>
          <cell r="BE709" t="str">
            <v>NULL</v>
          </cell>
          <cell r="BF709" t="str">
            <v>NULL</v>
          </cell>
          <cell r="BG709" t="str">
            <v>NULL</v>
          </cell>
          <cell r="BH709" t="str">
            <v>NULL</v>
          </cell>
          <cell r="BI709" t="str">
            <v>NULL</v>
          </cell>
          <cell r="BJ709" t="str">
            <v>NULL</v>
          </cell>
          <cell r="BK709" t="str">
            <v>NULL</v>
          </cell>
          <cell r="BL709" t="str">
            <v>NULL</v>
          </cell>
          <cell r="BM709" t="str">
            <v>NULL</v>
          </cell>
          <cell r="BN709" t="str">
            <v>NULL</v>
          </cell>
          <cell r="BO709" t="str">
            <v>NULL</v>
          </cell>
          <cell r="BP709" t="str">
            <v>NULL</v>
          </cell>
          <cell r="BQ709" t="str">
            <v>NULL</v>
          </cell>
          <cell r="BR709" t="str">
            <v>NULL</v>
          </cell>
          <cell r="BS709" t="str">
            <v>NULL</v>
          </cell>
          <cell r="BT709" t="str">
            <v>NULL</v>
          </cell>
          <cell r="BU709" t="str">
            <v>NULL</v>
          </cell>
          <cell r="BV709" t="str">
            <v>NULL</v>
          </cell>
          <cell r="BW709" t="str">
            <v>NULL</v>
          </cell>
          <cell r="BX709" t="str">
            <v>NULL</v>
          </cell>
          <cell r="BY709" t="str">
            <v>NULL</v>
          </cell>
          <cell r="BZ709" t="str">
            <v>NULL</v>
          </cell>
          <cell r="CA709" t="str">
            <v>NULL</v>
          </cell>
          <cell r="CB709">
            <v>77793</v>
          </cell>
          <cell r="CC709">
            <v>28382</v>
          </cell>
          <cell r="CD709">
            <v>49411</v>
          </cell>
          <cell r="CE709" t="str">
            <v>NULL</v>
          </cell>
          <cell r="CF709" t="str">
            <v>NULL</v>
          </cell>
          <cell r="CG709" t="str">
            <v>NULL</v>
          </cell>
          <cell r="CH709" t="str">
            <v>NULL</v>
          </cell>
          <cell r="CI709" t="str">
            <v>NULL</v>
          </cell>
          <cell r="CJ709" t="str">
            <v>NULL</v>
          </cell>
          <cell r="CK709" t="str">
            <v>NULL</v>
          </cell>
          <cell r="CL709" t="str">
            <v>NULL</v>
          </cell>
          <cell r="CM709" t="str">
            <v>NULL</v>
          </cell>
          <cell r="CN709" t="str">
            <v>NULL</v>
          </cell>
          <cell r="CO709" t="str">
            <v>NULL</v>
          </cell>
          <cell r="CP709" t="str">
            <v>NULL</v>
          </cell>
          <cell r="CQ709" t="str">
            <v>NULL</v>
          </cell>
          <cell r="CR709" t="str">
            <v>NULL</v>
          </cell>
          <cell r="CS709" t="str">
            <v>NULL</v>
          </cell>
          <cell r="CT709" t="str">
            <v>NULL</v>
          </cell>
          <cell r="CU709" t="str">
            <v>NULL</v>
          </cell>
          <cell r="CV709" t="str">
            <v>NULL</v>
          </cell>
          <cell r="CW709" t="str">
            <v>NULL</v>
          </cell>
          <cell r="CX709">
            <v>1850</v>
          </cell>
          <cell r="CY709">
            <v>-1850</v>
          </cell>
          <cell r="CZ709" t="str">
            <v>NULL</v>
          </cell>
          <cell r="DA709" t="str">
            <v>NULL</v>
          </cell>
          <cell r="DB709" t="str">
            <v>NULL</v>
          </cell>
          <cell r="DC709">
            <v>5714802</v>
          </cell>
          <cell r="DD709">
            <v>379814</v>
          </cell>
          <cell r="DE709">
            <v>5334988</v>
          </cell>
        </row>
        <row r="710">
          <cell r="A710" t="str">
            <v>Lemon Grove2018</v>
          </cell>
          <cell r="B710" t="str">
            <v>Lemon Grove</v>
          </cell>
          <cell r="C710">
            <v>1348</v>
          </cell>
          <cell r="D710">
            <v>2018</v>
          </cell>
          <cell r="E710">
            <v>157725</v>
          </cell>
          <cell r="F710" t="str">
            <v>NULL</v>
          </cell>
          <cell r="G710">
            <v>157725</v>
          </cell>
          <cell r="H710">
            <v>1085688</v>
          </cell>
          <cell r="I710">
            <v>194155</v>
          </cell>
          <cell r="J710">
            <v>891533</v>
          </cell>
          <cell r="K710" t="str">
            <v>NULL</v>
          </cell>
          <cell r="L710" t="str">
            <v>NULL</v>
          </cell>
          <cell r="M710" t="str">
            <v>NULL</v>
          </cell>
          <cell r="N710" t="str">
            <v>NULL</v>
          </cell>
          <cell r="O710" t="str">
            <v>NULL</v>
          </cell>
          <cell r="P710" t="str">
            <v>NULL</v>
          </cell>
          <cell r="Q710" t="str">
            <v>NULL</v>
          </cell>
          <cell r="R710" t="str">
            <v>NULL</v>
          </cell>
          <cell r="S710" t="str">
            <v>NULL</v>
          </cell>
          <cell r="T710" t="str">
            <v>NULL</v>
          </cell>
          <cell r="U710" t="str">
            <v>NULL</v>
          </cell>
          <cell r="V710" t="str">
            <v>NULL</v>
          </cell>
          <cell r="W710" t="str">
            <v>NULL</v>
          </cell>
          <cell r="X710" t="str">
            <v>NULL</v>
          </cell>
          <cell r="Y710" t="str">
            <v>NULL</v>
          </cell>
          <cell r="Z710" t="str">
            <v>NULL</v>
          </cell>
          <cell r="AA710" t="str">
            <v>NULL</v>
          </cell>
          <cell r="AB710" t="str">
            <v>NULL</v>
          </cell>
          <cell r="AC710" t="str">
            <v>NULL</v>
          </cell>
          <cell r="AD710" t="str">
            <v>NULL</v>
          </cell>
          <cell r="AE710" t="str">
            <v>NULL</v>
          </cell>
          <cell r="AF710">
            <v>103246</v>
          </cell>
          <cell r="AG710" t="str">
            <v>NULL</v>
          </cell>
          <cell r="AH710">
            <v>103246</v>
          </cell>
          <cell r="AI710" t="str">
            <v>NULL</v>
          </cell>
          <cell r="AJ710" t="str">
            <v>NULL</v>
          </cell>
          <cell r="AK710" t="str">
            <v>NULL</v>
          </cell>
          <cell r="AL710">
            <v>1346659</v>
          </cell>
          <cell r="AM710">
            <v>194155</v>
          </cell>
          <cell r="AN710">
            <v>1152504</v>
          </cell>
          <cell r="AO710">
            <v>5648965</v>
          </cell>
          <cell r="AP710">
            <v>289993</v>
          </cell>
          <cell r="AQ710">
            <v>5358972</v>
          </cell>
          <cell r="AR710" t="str">
            <v>NULL</v>
          </cell>
          <cell r="AS710" t="str">
            <v>NULL</v>
          </cell>
          <cell r="AT710" t="str">
            <v>NULL</v>
          </cell>
          <cell r="AU710" t="str">
            <v>NULL</v>
          </cell>
          <cell r="AV710" t="str">
            <v>NULL</v>
          </cell>
          <cell r="AW710" t="str">
            <v>NULL</v>
          </cell>
          <cell r="AX710" t="str">
            <v>NULL</v>
          </cell>
          <cell r="AY710" t="str">
            <v>NULL</v>
          </cell>
          <cell r="AZ710" t="str">
            <v>NULL</v>
          </cell>
          <cell r="BA710" t="str">
            <v>NULL</v>
          </cell>
          <cell r="BB710" t="str">
            <v>NULL</v>
          </cell>
          <cell r="BC710" t="str">
            <v>NULL</v>
          </cell>
          <cell r="BD710" t="str">
            <v>NULL</v>
          </cell>
          <cell r="BE710" t="str">
            <v>NULL</v>
          </cell>
          <cell r="BF710" t="str">
            <v>NULL</v>
          </cell>
          <cell r="BG710" t="str">
            <v>NULL</v>
          </cell>
          <cell r="BH710" t="str">
            <v>NULL</v>
          </cell>
          <cell r="BI710" t="str">
            <v>NULL</v>
          </cell>
          <cell r="BJ710" t="str">
            <v>NULL</v>
          </cell>
          <cell r="BK710" t="str">
            <v>NULL</v>
          </cell>
          <cell r="BL710" t="str">
            <v>NULL</v>
          </cell>
          <cell r="BM710" t="str">
            <v>NULL</v>
          </cell>
          <cell r="BN710" t="str">
            <v>NULL</v>
          </cell>
          <cell r="BO710" t="str">
            <v>NULL</v>
          </cell>
          <cell r="BP710" t="str">
            <v>NULL</v>
          </cell>
          <cell r="BQ710" t="str">
            <v>NULL</v>
          </cell>
          <cell r="BR710" t="str">
            <v>NULL</v>
          </cell>
          <cell r="BS710" t="str">
            <v>NULL</v>
          </cell>
          <cell r="BT710" t="str">
            <v>NULL</v>
          </cell>
          <cell r="BU710" t="str">
            <v>NULL</v>
          </cell>
          <cell r="BV710">
            <v>4676764</v>
          </cell>
          <cell r="BW710">
            <v>397829</v>
          </cell>
          <cell r="BX710">
            <v>4278935</v>
          </cell>
          <cell r="BY710" t="str">
            <v>NULL</v>
          </cell>
          <cell r="BZ710">
            <v>280298</v>
          </cell>
          <cell r="CA710">
            <v>-280298</v>
          </cell>
          <cell r="CB710">
            <v>208825</v>
          </cell>
          <cell r="CC710">
            <v>12415</v>
          </cell>
          <cell r="CD710">
            <v>196410</v>
          </cell>
          <cell r="CE710" t="str">
            <v>NULL</v>
          </cell>
          <cell r="CF710" t="str">
            <v>NULL</v>
          </cell>
          <cell r="CG710" t="str">
            <v>NULL</v>
          </cell>
          <cell r="CH710">
            <v>328430</v>
          </cell>
          <cell r="CI710">
            <v>291282</v>
          </cell>
          <cell r="CJ710">
            <v>37148</v>
          </cell>
          <cell r="CK710" t="str">
            <v>NULL</v>
          </cell>
          <cell r="CL710" t="str">
            <v>NULL</v>
          </cell>
          <cell r="CM710" t="str">
            <v>NULL</v>
          </cell>
          <cell r="CN710" t="str">
            <v>NULL</v>
          </cell>
          <cell r="CO710" t="str">
            <v>NULL</v>
          </cell>
          <cell r="CP710" t="str">
            <v>NULL</v>
          </cell>
          <cell r="CQ710" t="str">
            <v>NULL</v>
          </cell>
          <cell r="CR710" t="str">
            <v>NULL</v>
          </cell>
          <cell r="CS710" t="str">
            <v>NULL</v>
          </cell>
          <cell r="CT710" t="str">
            <v>NULL</v>
          </cell>
          <cell r="CU710" t="str">
            <v>NULL</v>
          </cell>
          <cell r="CV710" t="str">
            <v>NULL</v>
          </cell>
          <cell r="CW710" t="str">
            <v>NULL</v>
          </cell>
          <cell r="CX710" t="str">
            <v>NULL</v>
          </cell>
          <cell r="CY710" t="str">
            <v>NULL</v>
          </cell>
          <cell r="CZ710" t="str">
            <v>NULL</v>
          </cell>
          <cell r="DA710" t="str">
            <v>NULL</v>
          </cell>
          <cell r="DB710" t="str">
            <v>NULL</v>
          </cell>
          <cell r="DC710">
            <v>10862984</v>
          </cell>
          <cell r="DD710">
            <v>1271817</v>
          </cell>
          <cell r="DE710">
            <v>9591167</v>
          </cell>
        </row>
        <row r="711">
          <cell r="A711" t="str">
            <v>Lemoore2018</v>
          </cell>
          <cell r="B711" t="str">
            <v>Lemoore</v>
          </cell>
          <cell r="C711">
            <v>1349</v>
          </cell>
          <cell r="D711">
            <v>2018</v>
          </cell>
          <cell r="E711">
            <v>127309</v>
          </cell>
          <cell r="F711" t="str">
            <v>NULL</v>
          </cell>
          <cell r="G711">
            <v>127309</v>
          </cell>
          <cell r="H711">
            <v>1726521</v>
          </cell>
          <cell r="I711">
            <v>1361994</v>
          </cell>
          <cell r="J711">
            <v>364527</v>
          </cell>
          <cell r="K711" t="str">
            <v>NULL</v>
          </cell>
          <cell r="L711" t="str">
            <v>NULL</v>
          </cell>
          <cell r="M711" t="str">
            <v>NULL</v>
          </cell>
          <cell r="N711" t="str">
            <v>NULL</v>
          </cell>
          <cell r="O711" t="str">
            <v>NULL</v>
          </cell>
          <cell r="P711" t="str">
            <v>NULL</v>
          </cell>
          <cell r="Q711" t="str">
            <v>NULL</v>
          </cell>
          <cell r="R711" t="str">
            <v>NULL</v>
          </cell>
          <cell r="S711" t="str">
            <v>NULL</v>
          </cell>
          <cell r="T711" t="str">
            <v>NULL</v>
          </cell>
          <cell r="U711" t="str">
            <v>NULL</v>
          </cell>
          <cell r="V711" t="str">
            <v>NULL</v>
          </cell>
          <cell r="W711" t="str">
            <v>NULL</v>
          </cell>
          <cell r="X711" t="str">
            <v>NULL</v>
          </cell>
          <cell r="Y711" t="str">
            <v>NULL</v>
          </cell>
          <cell r="Z711" t="str">
            <v>NULL</v>
          </cell>
          <cell r="AA711" t="str">
            <v>NULL</v>
          </cell>
          <cell r="AB711" t="str">
            <v>NULL</v>
          </cell>
          <cell r="AC711" t="str">
            <v>NULL</v>
          </cell>
          <cell r="AD711" t="str">
            <v>NULL</v>
          </cell>
          <cell r="AE711" t="str">
            <v>NULL</v>
          </cell>
          <cell r="AF711" t="str">
            <v>NULL</v>
          </cell>
          <cell r="AG711" t="str">
            <v>NULL</v>
          </cell>
          <cell r="AH711" t="str">
            <v>NULL</v>
          </cell>
          <cell r="AI711" t="str">
            <v>NULL</v>
          </cell>
          <cell r="AJ711" t="str">
            <v>NULL</v>
          </cell>
          <cell r="AK711" t="str">
            <v>NULL</v>
          </cell>
          <cell r="AL711">
            <v>1853830</v>
          </cell>
          <cell r="AM711">
            <v>1361994</v>
          </cell>
          <cell r="AN711">
            <v>491836</v>
          </cell>
          <cell r="AO711">
            <v>5935527</v>
          </cell>
          <cell r="AP711">
            <v>369024</v>
          </cell>
          <cell r="AQ711">
            <v>5566503</v>
          </cell>
          <cell r="AR711" t="str">
            <v>NULL</v>
          </cell>
          <cell r="AS711" t="str">
            <v>NULL</v>
          </cell>
          <cell r="AT711" t="str">
            <v>NULL</v>
          </cell>
          <cell r="AU711" t="str">
            <v>NULL</v>
          </cell>
          <cell r="AV711" t="str">
            <v>NULL</v>
          </cell>
          <cell r="AW711" t="str">
            <v>NULL</v>
          </cell>
          <cell r="AX711" t="str">
            <v>NULL</v>
          </cell>
          <cell r="AY711" t="str">
            <v>NULL</v>
          </cell>
          <cell r="AZ711" t="str">
            <v>NULL</v>
          </cell>
          <cell r="BA711" t="str">
            <v>NULL</v>
          </cell>
          <cell r="BB711" t="str">
            <v>NULL</v>
          </cell>
          <cell r="BC711" t="str">
            <v>NULL</v>
          </cell>
          <cell r="BD711" t="str">
            <v>NULL</v>
          </cell>
          <cell r="BE711" t="str">
            <v>NULL</v>
          </cell>
          <cell r="BF711" t="str">
            <v>NULL</v>
          </cell>
          <cell r="BG711" t="str">
            <v>NULL</v>
          </cell>
          <cell r="BH711" t="str">
            <v>NULL</v>
          </cell>
          <cell r="BI711" t="str">
            <v>NULL</v>
          </cell>
          <cell r="BJ711" t="str">
            <v>NULL</v>
          </cell>
          <cell r="BK711" t="str">
            <v>NULL</v>
          </cell>
          <cell r="BL711" t="str">
            <v>NULL</v>
          </cell>
          <cell r="BM711" t="str">
            <v>NULL</v>
          </cell>
          <cell r="BN711" t="str">
            <v>NULL</v>
          </cell>
          <cell r="BO711" t="str">
            <v>NULL</v>
          </cell>
          <cell r="BP711" t="str">
            <v>NULL</v>
          </cell>
          <cell r="BQ711" t="str">
            <v>NULL</v>
          </cell>
          <cell r="BR711" t="str">
            <v>NULL</v>
          </cell>
          <cell r="BS711" t="str">
            <v>NULL</v>
          </cell>
          <cell r="BT711" t="str">
            <v>NULL</v>
          </cell>
          <cell r="BU711" t="str">
            <v>NULL</v>
          </cell>
          <cell r="BV711">
            <v>536510</v>
          </cell>
          <cell r="BW711">
            <v>1253</v>
          </cell>
          <cell r="BX711">
            <v>535257</v>
          </cell>
          <cell r="BY711" t="str">
            <v>NULL</v>
          </cell>
          <cell r="BZ711" t="str">
            <v>NULL</v>
          </cell>
          <cell r="CA711" t="str">
            <v>NULL</v>
          </cell>
          <cell r="CB711" t="str">
            <v>NULL</v>
          </cell>
          <cell r="CC711">
            <v>5134</v>
          </cell>
          <cell r="CD711">
            <v>-5134</v>
          </cell>
          <cell r="CE711" t="str">
            <v>NULL</v>
          </cell>
          <cell r="CF711" t="str">
            <v>NULL</v>
          </cell>
          <cell r="CG711" t="str">
            <v>NULL</v>
          </cell>
          <cell r="CH711">
            <v>1800</v>
          </cell>
          <cell r="CI711">
            <v>675691</v>
          </cell>
          <cell r="CJ711">
            <v>-673891</v>
          </cell>
          <cell r="CK711" t="str">
            <v>NULL</v>
          </cell>
          <cell r="CL711" t="str">
            <v>NULL</v>
          </cell>
          <cell r="CM711" t="str">
            <v>NULL</v>
          </cell>
          <cell r="CN711" t="str">
            <v>NULL</v>
          </cell>
          <cell r="CO711" t="str">
            <v>NULL</v>
          </cell>
          <cell r="CP711" t="str">
            <v>NULL</v>
          </cell>
          <cell r="CQ711" t="str">
            <v>NULL</v>
          </cell>
          <cell r="CR711" t="str">
            <v>NULL</v>
          </cell>
          <cell r="CS711" t="str">
            <v>NULL</v>
          </cell>
          <cell r="CT711" t="str">
            <v>NULL</v>
          </cell>
          <cell r="CU711" t="str">
            <v>NULL</v>
          </cell>
          <cell r="CV711" t="str">
            <v>NULL</v>
          </cell>
          <cell r="CW711" t="str">
            <v>NULL</v>
          </cell>
          <cell r="CX711">
            <v>169574</v>
          </cell>
          <cell r="CY711">
            <v>-169574</v>
          </cell>
          <cell r="CZ711" t="str">
            <v>NULL</v>
          </cell>
          <cell r="DA711" t="str">
            <v>NULL</v>
          </cell>
          <cell r="DB711" t="str">
            <v>NULL</v>
          </cell>
          <cell r="DC711">
            <v>6473837</v>
          </cell>
          <cell r="DD711">
            <v>1220676</v>
          </cell>
          <cell r="DE711">
            <v>5253161</v>
          </cell>
        </row>
        <row r="712">
          <cell r="A712" t="str">
            <v>Lincoln2018</v>
          </cell>
          <cell r="B712" t="str">
            <v>Lincoln</v>
          </cell>
          <cell r="C712">
            <v>1350</v>
          </cell>
          <cell r="D712">
            <v>2018</v>
          </cell>
          <cell r="E712">
            <v>304697</v>
          </cell>
          <cell r="F712" t="str">
            <v>NULL</v>
          </cell>
          <cell r="G712">
            <v>304697</v>
          </cell>
          <cell r="H712">
            <v>903232</v>
          </cell>
          <cell r="I712" t="str">
            <v>NULL</v>
          </cell>
          <cell r="J712">
            <v>903232</v>
          </cell>
          <cell r="K712" t="str">
            <v>NULL</v>
          </cell>
          <cell r="L712" t="str">
            <v>NULL</v>
          </cell>
          <cell r="M712" t="str">
            <v>NULL</v>
          </cell>
          <cell r="N712" t="str">
            <v>NULL</v>
          </cell>
          <cell r="O712" t="str">
            <v>NULL</v>
          </cell>
          <cell r="P712" t="str">
            <v>NULL</v>
          </cell>
          <cell r="Q712" t="str">
            <v>NULL</v>
          </cell>
          <cell r="R712" t="str">
            <v>NULL</v>
          </cell>
          <cell r="S712" t="str">
            <v>NULL</v>
          </cell>
          <cell r="T712" t="str">
            <v>NULL</v>
          </cell>
          <cell r="U712" t="str">
            <v>NULL</v>
          </cell>
          <cell r="V712" t="str">
            <v>NULL</v>
          </cell>
          <cell r="W712" t="str">
            <v>NULL</v>
          </cell>
          <cell r="X712" t="str">
            <v>NULL</v>
          </cell>
          <cell r="Y712" t="str">
            <v>NULL</v>
          </cell>
          <cell r="Z712" t="str">
            <v>NULL</v>
          </cell>
          <cell r="AA712" t="str">
            <v>NULL</v>
          </cell>
          <cell r="AB712" t="str">
            <v>NULL</v>
          </cell>
          <cell r="AC712" t="str">
            <v>NULL</v>
          </cell>
          <cell r="AD712" t="str">
            <v>NULL</v>
          </cell>
          <cell r="AE712" t="str">
            <v>NULL</v>
          </cell>
          <cell r="AF712">
            <v>3188012</v>
          </cell>
          <cell r="AG712">
            <v>8625885</v>
          </cell>
          <cell r="AH712">
            <v>-5437873</v>
          </cell>
          <cell r="AI712">
            <v>44102</v>
          </cell>
          <cell r="AJ712" t="str">
            <v>NULL</v>
          </cell>
          <cell r="AK712">
            <v>44102</v>
          </cell>
          <cell r="AL712">
            <v>4440043</v>
          </cell>
          <cell r="AM712">
            <v>8625885</v>
          </cell>
          <cell r="AN712">
            <v>-4185842</v>
          </cell>
          <cell r="AO712">
            <v>5528829</v>
          </cell>
          <cell r="AP712">
            <v>290645</v>
          </cell>
          <cell r="AQ712">
            <v>5238184</v>
          </cell>
          <cell r="AR712" t="str">
            <v>NULL</v>
          </cell>
          <cell r="AS712" t="str">
            <v>NULL</v>
          </cell>
          <cell r="AT712" t="str">
            <v>NULL</v>
          </cell>
          <cell r="AU712" t="str">
            <v>NULL</v>
          </cell>
          <cell r="AV712" t="str">
            <v>NULL</v>
          </cell>
          <cell r="AW712" t="str">
            <v>NULL</v>
          </cell>
          <cell r="AX712" t="str">
            <v>NULL</v>
          </cell>
          <cell r="AY712" t="str">
            <v>NULL</v>
          </cell>
          <cell r="AZ712" t="str">
            <v>NULL</v>
          </cell>
          <cell r="BA712" t="str">
            <v>NULL</v>
          </cell>
          <cell r="BB712" t="str">
            <v>NULL</v>
          </cell>
          <cell r="BC712" t="str">
            <v>NULL</v>
          </cell>
          <cell r="BD712" t="str">
            <v>NULL</v>
          </cell>
          <cell r="BE712" t="str">
            <v>NULL</v>
          </cell>
          <cell r="BF712" t="str">
            <v>NULL</v>
          </cell>
          <cell r="BG712" t="str">
            <v>NULL</v>
          </cell>
          <cell r="BH712" t="str">
            <v>NULL</v>
          </cell>
          <cell r="BI712" t="str">
            <v>NULL</v>
          </cell>
          <cell r="BJ712" t="str">
            <v>NULL</v>
          </cell>
          <cell r="BK712" t="str">
            <v>NULL</v>
          </cell>
          <cell r="BL712" t="str">
            <v>NULL</v>
          </cell>
          <cell r="BM712" t="str">
            <v>NULL</v>
          </cell>
          <cell r="BN712" t="str">
            <v>NULL</v>
          </cell>
          <cell r="BO712" t="str">
            <v>NULL</v>
          </cell>
          <cell r="BP712" t="str">
            <v>NULL</v>
          </cell>
          <cell r="BQ712" t="str">
            <v>NULL</v>
          </cell>
          <cell r="BR712" t="str">
            <v>NULL</v>
          </cell>
          <cell r="BS712" t="str">
            <v>NULL</v>
          </cell>
          <cell r="BT712" t="str">
            <v>NULL</v>
          </cell>
          <cell r="BU712" t="str">
            <v>NULL</v>
          </cell>
          <cell r="BV712">
            <v>5170809</v>
          </cell>
          <cell r="BW712">
            <v>191018</v>
          </cell>
          <cell r="BX712">
            <v>4979791</v>
          </cell>
          <cell r="BY712" t="str">
            <v>NULL</v>
          </cell>
          <cell r="BZ712" t="str">
            <v>NULL</v>
          </cell>
          <cell r="CA712" t="str">
            <v>NULL</v>
          </cell>
          <cell r="CB712" t="str">
            <v>NULL</v>
          </cell>
          <cell r="CC712" t="str">
            <v>NULL</v>
          </cell>
          <cell r="CD712" t="str">
            <v>NULL</v>
          </cell>
          <cell r="CE712" t="str">
            <v>NULL</v>
          </cell>
          <cell r="CF712" t="str">
            <v>NULL</v>
          </cell>
          <cell r="CG712" t="str">
            <v>NULL</v>
          </cell>
          <cell r="CH712" t="str">
            <v>NULL</v>
          </cell>
          <cell r="CI712" t="str">
            <v>NULL</v>
          </cell>
          <cell r="CJ712" t="str">
            <v>NULL</v>
          </cell>
          <cell r="CK712" t="str">
            <v>NULL</v>
          </cell>
          <cell r="CL712" t="str">
            <v>NULL</v>
          </cell>
          <cell r="CM712" t="str">
            <v>NULL</v>
          </cell>
          <cell r="CN712" t="str">
            <v>NULL</v>
          </cell>
          <cell r="CO712" t="str">
            <v>NULL</v>
          </cell>
          <cell r="CP712" t="str">
            <v>NULL</v>
          </cell>
          <cell r="CQ712" t="str">
            <v>NULL</v>
          </cell>
          <cell r="CR712" t="str">
            <v>NULL</v>
          </cell>
          <cell r="CS712" t="str">
            <v>NULL</v>
          </cell>
          <cell r="CT712" t="str">
            <v>NULL</v>
          </cell>
          <cell r="CU712" t="str">
            <v>NULL</v>
          </cell>
          <cell r="CV712" t="str">
            <v>NULL</v>
          </cell>
          <cell r="CW712" t="str">
            <v>NULL</v>
          </cell>
          <cell r="CX712" t="str">
            <v>NULL</v>
          </cell>
          <cell r="CY712" t="str">
            <v>NULL</v>
          </cell>
          <cell r="CZ712" t="str">
            <v>NULL</v>
          </cell>
          <cell r="DA712" t="str">
            <v>NULL</v>
          </cell>
          <cell r="DB712" t="str">
            <v>NULL</v>
          </cell>
          <cell r="DC712">
            <v>10699638</v>
          </cell>
          <cell r="DD712">
            <v>481663</v>
          </cell>
          <cell r="DE712">
            <v>10217975</v>
          </cell>
        </row>
        <row r="713">
          <cell r="A713" t="str">
            <v>Lindsay2018</v>
          </cell>
          <cell r="B713" t="str">
            <v>Lindsay</v>
          </cell>
          <cell r="C713">
            <v>1351</v>
          </cell>
          <cell r="D713">
            <v>2018</v>
          </cell>
          <cell r="E713">
            <v>8246</v>
          </cell>
          <cell r="F713" t="str">
            <v>NULL</v>
          </cell>
          <cell r="G713">
            <v>8246</v>
          </cell>
          <cell r="H713">
            <v>1307137</v>
          </cell>
          <cell r="I713" t="str">
            <v>NULL</v>
          </cell>
          <cell r="J713">
            <v>1307137</v>
          </cell>
          <cell r="K713" t="str">
            <v>NULL</v>
          </cell>
          <cell r="L713" t="str">
            <v>NULL</v>
          </cell>
          <cell r="M713" t="str">
            <v>NULL</v>
          </cell>
          <cell r="N713" t="str">
            <v>NULL</v>
          </cell>
          <cell r="O713" t="str">
            <v>NULL</v>
          </cell>
          <cell r="P713" t="str">
            <v>NULL</v>
          </cell>
          <cell r="Q713" t="str">
            <v>NULL</v>
          </cell>
          <cell r="R713" t="str">
            <v>NULL</v>
          </cell>
          <cell r="S713" t="str">
            <v>NULL</v>
          </cell>
          <cell r="T713" t="str">
            <v>NULL</v>
          </cell>
          <cell r="U713" t="str">
            <v>NULL</v>
          </cell>
          <cell r="V713" t="str">
            <v>NULL</v>
          </cell>
          <cell r="W713" t="str">
            <v>NULL</v>
          </cell>
          <cell r="X713" t="str">
            <v>NULL</v>
          </cell>
          <cell r="Y713" t="str">
            <v>NULL</v>
          </cell>
          <cell r="Z713" t="str">
            <v>NULL</v>
          </cell>
          <cell r="AA713" t="str">
            <v>NULL</v>
          </cell>
          <cell r="AB713" t="str">
            <v>NULL</v>
          </cell>
          <cell r="AC713" t="str">
            <v>NULL</v>
          </cell>
          <cell r="AD713" t="str">
            <v>NULL</v>
          </cell>
          <cell r="AE713" t="str">
            <v>NULL</v>
          </cell>
          <cell r="AF713" t="str">
            <v>NULL</v>
          </cell>
          <cell r="AG713" t="str">
            <v>NULL</v>
          </cell>
          <cell r="AH713" t="str">
            <v>NULL</v>
          </cell>
          <cell r="AI713" t="str">
            <v>NULL</v>
          </cell>
          <cell r="AJ713" t="str">
            <v>NULL</v>
          </cell>
          <cell r="AK713" t="str">
            <v>NULL</v>
          </cell>
          <cell r="AL713">
            <v>1315383</v>
          </cell>
          <cell r="AM713">
            <v>0</v>
          </cell>
          <cell r="AN713">
            <v>1315383</v>
          </cell>
          <cell r="AO713">
            <v>2632492</v>
          </cell>
          <cell r="AP713">
            <v>578710</v>
          </cell>
          <cell r="AQ713">
            <v>2053782</v>
          </cell>
          <cell r="AR713" t="str">
            <v>NULL</v>
          </cell>
          <cell r="AS713" t="str">
            <v>NULL</v>
          </cell>
          <cell r="AT713" t="str">
            <v>NULL</v>
          </cell>
          <cell r="AU713" t="str">
            <v>NULL</v>
          </cell>
          <cell r="AV713" t="str">
            <v>NULL</v>
          </cell>
          <cell r="AW713" t="str">
            <v>NULL</v>
          </cell>
          <cell r="AX713" t="str">
            <v>NULL</v>
          </cell>
          <cell r="AY713" t="str">
            <v>NULL</v>
          </cell>
          <cell r="AZ713" t="str">
            <v>NULL</v>
          </cell>
          <cell r="BA713" t="str">
            <v>NULL</v>
          </cell>
          <cell r="BB713" t="str">
            <v>NULL</v>
          </cell>
          <cell r="BC713" t="str">
            <v>NULL</v>
          </cell>
          <cell r="BD713" t="str">
            <v>NULL</v>
          </cell>
          <cell r="BE713" t="str">
            <v>NULL</v>
          </cell>
          <cell r="BF713" t="str">
            <v>NULL</v>
          </cell>
          <cell r="BG713" t="str">
            <v>NULL</v>
          </cell>
          <cell r="BH713" t="str">
            <v>NULL</v>
          </cell>
          <cell r="BI713" t="str">
            <v>NULL</v>
          </cell>
          <cell r="BJ713" t="str">
            <v>NULL</v>
          </cell>
          <cell r="BK713" t="str">
            <v>NULL</v>
          </cell>
          <cell r="BL713" t="str">
            <v>NULL</v>
          </cell>
          <cell r="BM713" t="str">
            <v>NULL</v>
          </cell>
          <cell r="BN713" t="str">
            <v>NULL</v>
          </cell>
          <cell r="BO713" t="str">
            <v>NULL</v>
          </cell>
          <cell r="BP713" t="str">
            <v>NULL</v>
          </cell>
          <cell r="BQ713" t="str">
            <v>NULL</v>
          </cell>
          <cell r="BR713" t="str">
            <v>NULL</v>
          </cell>
          <cell r="BS713" t="str">
            <v>NULL</v>
          </cell>
          <cell r="BT713" t="str">
            <v>NULL</v>
          </cell>
          <cell r="BU713" t="str">
            <v>NULL</v>
          </cell>
          <cell r="BV713" t="str">
            <v>NULL</v>
          </cell>
          <cell r="BW713">
            <v>105</v>
          </cell>
          <cell r="BX713">
            <v>-105</v>
          </cell>
          <cell r="BY713" t="str">
            <v>NULL</v>
          </cell>
          <cell r="BZ713" t="str">
            <v>NULL</v>
          </cell>
          <cell r="CA713" t="str">
            <v>NULL</v>
          </cell>
          <cell r="CB713">
            <v>8635</v>
          </cell>
          <cell r="CC713">
            <v>430</v>
          </cell>
          <cell r="CD713">
            <v>8205</v>
          </cell>
          <cell r="CE713" t="str">
            <v>NULL</v>
          </cell>
          <cell r="CF713" t="str">
            <v>NULL</v>
          </cell>
          <cell r="CG713" t="str">
            <v>NULL</v>
          </cell>
          <cell r="CH713" t="str">
            <v>NULL</v>
          </cell>
          <cell r="CI713" t="str">
            <v>NULL</v>
          </cell>
          <cell r="CJ713" t="str">
            <v>NULL</v>
          </cell>
          <cell r="CK713" t="str">
            <v>NULL</v>
          </cell>
          <cell r="CL713" t="str">
            <v>NULL</v>
          </cell>
          <cell r="CM713" t="str">
            <v>NULL</v>
          </cell>
          <cell r="CN713" t="str">
            <v>NULL</v>
          </cell>
          <cell r="CO713" t="str">
            <v>NULL</v>
          </cell>
          <cell r="CP713" t="str">
            <v>NULL</v>
          </cell>
          <cell r="CQ713" t="str">
            <v>NULL</v>
          </cell>
          <cell r="CR713" t="str">
            <v>NULL</v>
          </cell>
          <cell r="CS713" t="str">
            <v>NULL</v>
          </cell>
          <cell r="CT713" t="str">
            <v>NULL</v>
          </cell>
          <cell r="CU713" t="str">
            <v>NULL</v>
          </cell>
          <cell r="CV713" t="str">
            <v>NULL</v>
          </cell>
          <cell r="CW713" t="str">
            <v>NULL</v>
          </cell>
          <cell r="CX713" t="str">
            <v>NULL</v>
          </cell>
          <cell r="CY713" t="str">
            <v>NULL</v>
          </cell>
          <cell r="CZ713" t="str">
            <v>NULL</v>
          </cell>
          <cell r="DA713" t="str">
            <v>NULL</v>
          </cell>
          <cell r="DB713" t="str">
            <v>NULL</v>
          </cell>
          <cell r="DC713">
            <v>2641127</v>
          </cell>
          <cell r="DD713">
            <v>579245</v>
          </cell>
          <cell r="DE713">
            <v>2061882</v>
          </cell>
        </row>
        <row r="714">
          <cell r="A714" t="str">
            <v>Live Oak2018</v>
          </cell>
          <cell r="B714" t="str">
            <v>Live Oak</v>
          </cell>
          <cell r="C714">
            <v>1352</v>
          </cell>
          <cell r="D714">
            <v>2018</v>
          </cell>
          <cell r="E714">
            <v>183906</v>
          </cell>
          <cell r="F714" t="str">
            <v>NULL</v>
          </cell>
          <cell r="G714">
            <v>183906</v>
          </cell>
          <cell r="H714">
            <v>563697</v>
          </cell>
          <cell r="I714">
            <v>34029</v>
          </cell>
          <cell r="J714">
            <v>529668</v>
          </cell>
          <cell r="K714" t="str">
            <v>NULL</v>
          </cell>
          <cell r="L714" t="str">
            <v>NULL</v>
          </cell>
          <cell r="M714" t="str">
            <v>NULL</v>
          </cell>
          <cell r="N714" t="str">
            <v>NULL</v>
          </cell>
          <cell r="O714" t="str">
            <v>NULL</v>
          </cell>
          <cell r="P714" t="str">
            <v>NULL</v>
          </cell>
          <cell r="Q714" t="str">
            <v>NULL</v>
          </cell>
          <cell r="R714" t="str">
            <v>NULL</v>
          </cell>
          <cell r="S714" t="str">
            <v>NULL</v>
          </cell>
          <cell r="T714" t="str">
            <v>NULL</v>
          </cell>
          <cell r="U714" t="str">
            <v>NULL</v>
          </cell>
          <cell r="V714" t="str">
            <v>NULL</v>
          </cell>
          <cell r="W714" t="str">
            <v>NULL</v>
          </cell>
          <cell r="X714" t="str">
            <v>NULL</v>
          </cell>
          <cell r="Y714" t="str">
            <v>NULL</v>
          </cell>
          <cell r="Z714" t="str">
            <v>NULL</v>
          </cell>
          <cell r="AA714" t="str">
            <v>NULL</v>
          </cell>
          <cell r="AB714" t="str">
            <v>NULL</v>
          </cell>
          <cell r="AC714" t="str">
            <v>NULL</v>
          </cell>
          <cell r="AD714" t="str">
            <v>NULL</v>
          </cell>
          <cell r="AE714" t="str">
            <v>NULL</v>
          </cell>
          <cell r="AF714" t="str">
            <v>NULL</v>
          </cell>
          <cell r="AG714" t="str">
            <v>NULL</v>
          </cell>
          <cell r="AH714" t="str">
            <v>NULL</v>
          </cell>
          <cell r="AI714" t="str">
            <v>NULL</v>
          </cell>
          <cell r="AJ714" t="str">
            <v>NULL</v>
          </cell>
          <cell r="AK714" t="str">
            <v>NULL</v>
          </cell>
          <cell r="AL714">
            <v>747603</v>
          </cell>
          <cell r="AM714">
            <v>34029</v>
          </cell>
          <cell r="AN714">
            <v>713574</v>
          </cell>
          <cell r="AO714">
            <v>1210572</v>
          </cell>
          <cell r="AP714">
            <v>373255</v>
          </cell>
          <cell r="AQ714">
            <v>837317</v>
          </cell>
          <cell r="AR714" t="str">
            <v>NULL</v>
          </cell>
          <cell r="AS714" t="str">
            <v>NULL</v>
          </cell>
          <cell r="AT714" t="str">
            <v>NULL</v>
          </cell>
          <cell r="AU714" t="str">
            <v>NULL</v>
          </cell>
          <cell r="AV714" t="str">
            <v>NULL</v>
          </cell>
          <cell r="AW714" t="str">
            <v>NULL</v>
          </cell>
          <cell r="AX714" t="str">
            <v>NULL</v>
          </cell>
          <cell r="AY714" t="str">
            <v>NULL</v>
          </cell>
          <cell r="AZ714" t="str">
            <v>NULL</v>
          </cell>
          <cell r="BA714" t="str">
            <v>NULL</v>
          </cell>
          <cell r="BB714" t="str">
            <v>NULL</v>
          </cell>
          <cell r="BC714" t="str">
            <v>NULL</v>
          </cell>
          <cell r="BD714" t="str">
            <v>NULL</v>
          </cell>
          <cell r="BE714" t="str">
            <v>NULL</v>
          </cell>
          <cell r="BF714" t="str">
            <v>NULL</v>
          </cell>
          <cell r="BG714" t="str">
            <v>NULL</v>
          </cell>
          <cell r="BH714" t="str">
            <v>NULL</v>
          </cell>
          <cell r="BI714" t="str">
            <v>NULL</v>
          </cell>
          <cell r="BJ714" t="str">
            <v>NULL</v>
          </cell>
          <cell r="BK714" t="str">
            <v>NULL</v>
          </cell>
          <cell r="BL714" t="str">
            <v>NULL</v>
          </cell>
          <cell r="BM714" t="str">
            <v>NULL</v>
          </cell>
          <cell r="BN714" t="str">
            <v>NULL</v>
          </cell>
          <cell r="BO714" t="str">
            <v>NULL</v>
          </cell>
          <cell r="BP714" t="str">
            <v>NULL</v>
          </cell>
          <cell r="BQ714" t="str">
            <v>NULL</v>
          </cell>
          <cell r="BR714" t="str">
            <v>NULL</v>
          </cell>
          <cell r="BS714" t="str">
            <v>NULL</v>
          </cell>
          <cell r="BT714" t="str">
            <v>NULL</v>
          </cell>
          <cell r="BU714" t="str">
            <v>NULL</v>
          </cell>
          <cell r="BV714">
            <v>716641</v>
          </cell>
          <cell r="BW714">
            <v>218167</v>
          </cell>
          <cell r="BX714">
            <v>498474</v>
          </cell>
          <cell r="BY714" t="str">
            <v>NULL</v>
          </cell>
          <cell r="BZ714" t="str">
            <v>NULL</v>
          </cell>
          <cell r="CA714" t="str">
            <v>NULL</v>
          </cell>
          <cell r="CB714">
            <v>50557</v>
          </cell>
          <cell r="CC714">
            <v>15241</v>
          </cell>
          <cell r="CD714">
            <v>35316</v>
          </cell>
          <cell r="CE714" t="str">
            <v>NULL</v>
          </cell>
          <cell r="CF714" t="str">
            <v>NULL</v>
          </cell>
          <cell r="CG714" t="str">
            <v>NULL</v>
          </cell>
          <cell r="CH714">
            <v>33566</v>
          </cell>
          <cell r="CI714">
            <v>71747</v>
          </cell>
          <cell r="CJ714">
            <v>-38181</v>
          </cell>
          <cell r="CK714" t="str">
            <v>NULL</v>
          </cell>
          <cell r="CL714">
            <v>35554</v>
          </cell>
          <cell r="CM714">
            <v>-35554</v>
          </cell>
          <cell r="CN714" t="str">
            <v>NULL</v>
          </cell>
          <cell r="CO714" t="str">
            <v>NULL</v>
          </cell>
          <cell r="CP714" t="str">
            <v>NULL</v>
          </cell>
          <cell r="CQ714" t="str">
            <v>NULL</v>
          </cell>
          <cell r="CR714" t="str">
            <v>NULL</v>
          </cell>
          <cell r="CS714" t="str">
            <v>NULL</v>
          </cell>
          <cell r="CT714" t="str">
            <v>NULL</v>
          </cell>
          <cell r="CU714" t="str">
            <v>NULL</v>
          </cell>
          <cell r="CV714" t="str">
            <v>NULL</v>
          </cell>
          <cell r="CW714">
            <v>10000</v>
          </cell>
          <cell r="CX714" t="str">
            <v>NULL</v>
          </cell>
          <cell r="CY714">
            <v>10000</v>
          </cell>
          <cell r="CZ714" t="str">
            <v>NULL</v>
          </cell>
          <cell r="DA714" t="str">
            <v>NULL</v>
          </cell>
          <cell r="DB714" t="str">
            <v>NULL</v>
          </cell>
          <cell r="DC714">
            <v>2021336</v>
          </cell>
          <cell r="DD714">
            <v>713964</v>
          </cell>
          <cell r="DE714">
            <v>1307372</v>
          </cell>
        </row>
        <row r="715">
          <cell r="A715" t="str">
            <v>Livermore2018</v>
          </cell>
          <cell r="B715" t="str">
            <v>Livermore</v>
          </cell>
          <cell r="C715">
            <v>1353</v>
          </cell>
          <cell r="D715">
            <v>2018</v>
          </cell>
          <cell r="E715">
            <v>2455505</v>
          </cell>
          <cell r="F715" t="str">
            <v>NULL</v>
          </cell>
          <cell r="G715">
            <v>2455505</v>
          </cell>
          <cell r="H715">
            <v>11171260</v>
          </cell>
          <cell r="I715">
            <v>6252891</v>
          </cell>
          <cell r="J715">
            <v>4918369</v>
          </cell>
          <cell r="K715" t="str">
            <v>NULL</v>
          </cell>
          <cell r="L715" t="str">
            <v>NULL</v>
          </cell>
          <cell r="M715" t="str">
            <v>NULL</v>
          </cell>
          <cell r="N715" t="str">
            <v>NULL</v>
          </cell>
          <cell r="O715" t="str">
            <v>NULL</v>
          </cell>
          <cell r="P715" t="str">
            <v>NULL</v>
          </cell>
          <cell r="Q715" t="str">
            <v>NULL</v>
          </cell>
          <cell r="R715" t="str">
            <v>NULL</v>
          </cell>
          <cell r="S715" t="str">
            <v>NULL</v>
          </cell>
          <cell r="T715" t="str">
            <v>NULL</v>
          </cell>
          <cell r="U715" t="str">
            <v>NULL</v>
          </cell>
          <cell r="V715" t="str">
            <v>NULL</v>
          </cell>
          <cell r="W715" t="str">
            <v>NULL</v>
          </cell>
          <cell r="X715" t="str">
            <v>NULL</v>
          </cell>
          <cell r="Y715" t="str">
            <v>NULL</v>
          </cell>
          <cell r="Z715" t="str">
            <v>NULL</v>
          </cell>
          <cell r="AA715" t="str">
            <v>NULL</v>
          </cell>
          <cell r="AB715" t="str">
            <v>NULL</v>
          </cell>
          <cell r="AC715" t="str">
            <v>NULL</v>
          </cell>
          <cell r="AD715" t="str">
            <v>NULL</v>
          </cell>
          <cell r="AE715" t="str">
            <v>NULL</v>
          </cell>
          <cell r="AF715" t="str">
            <v>NULL</v>
          </cell>
          <cell r="AG715" t="str">
            <v>NULL</v>
          </cell>
          <cell r="AH715" t="str">
            <v>NULL</v>
          </cell>
          <cell r="AI715" t="str">
            <v>NULL</v>
          </cell>
          <cell r="AJ715" t="str">
            <v>NULL</v>
          </cell>
          <cell r="AK715" t="str">
            <v>NULL</v>
          </cell>
          <cell r="AL715">
            <v>13626765</v>
          </cell>
          <cell r="AM715">
            <v>6252891</v>
          </cell>
          <cell r="AN715">
            <v>7373874</v>
          </cell>
          <cell r="AO715">
            <v>34901625</v>
          </cell>
          <cell r="AP715">
            <v>2011341</v>
          </cell>
          <cell r="AQ715">
            <v>32890284</v>
          </cell>
          <cell r="AR715" t="str">
            <v>NULL</v>
          </cell>
          <cell r="AS715" t="str">
            <v>NULL</v>
          </cell>
          <cell r="AT715" t="str">
            <v>NULL</v>
          </cell>
          <cell r="AU715" t="str">
            <v>NULL</v>
          </cell>
          <cell r="AV715" t="str">
            <v>NULL</v>
          </cell>
          <cell r="AW715" t="str">
            <v>NULL</v>
          </cell>
          <cell r="AX715" t="str">
            <v>NULL</v>
          </cell>
          <cell r="AY715" t="str">
            <v>NULL</v>
          </cell>
          <cell r="AZ715" t="str">
            <v>NULL</v>
          </cell>
          <cell r="BA715" t="str">
            <v>NULL</v>
          </cell>
          <cell r="BB715" t="str">
            <v>NULL</v>
          </cell>
          <cell r="BC715" t="str">
            <v>NULL</v>
          </cell>
          <cell r="BD715" t="str">
            <v>NULL</v>
          </cell>
          <cell r="BE715" t="str">
            <v>NULL</v>
          </cell>
          <cell r="BF715" t="str">
            <v>NULL</v>
          </cell>
          <cell r="BG715" t="str">
            <v>NULL</v>
          </cell>
          <cell r="BH715" t="str">
            <v>NULL</v>
          </cell>
          <cell r="BI715" t="str">
            <v>NULL</v>
          </cell>
          <cell r="BJ715" t="str">
            <v>NULL</v>
          </cell>
          <cell r="BK715" t="str">
            <v>NULL</v>
          </cell>
          <cell r="BL715" t="str">
            <v>NULL</v>
          </cell>
          <cell r="BM715" t="str">
            <v>NULL</v>
          </cell>
          <cell r="BN715" t="str">
            <v>NULL</v>
          </cell>
          <cell r="BO715" t="str">
            <v>NULL</v>
          </cell>
          <cell r="BP715" t="str">
            <v>NULL</v>
          </cell>
          <cell r="BQ715" t="str">
            <v>NULL</v>
          </cell>
          <cell r="BR715" t="str">
            <v>NULL</v>
          </cell>
          <cell r="BS715" t="str">
            <v>NULL</v>
          </cell>
          <cell r="BT715" t="str">
            <v>NULL</v>
          </cell>
          <cell r="BU715" t="str">
            <v>NULL</v>
          </cell>
          <cell r="BV715">
            <v>19611152</v>
          </cell>
          <cell r="BW715">
            <v>7770945</v>
          </cell>
          <cell r="BX715">
            <v>11840207</v>
          </cell>
          <cell r="BY715">
            <v>118872</v>
          </cell>
          <cell r="BZ715">
            <v>614549</v>
          </cell>
          <cell r="CA715">
            <v>-495677</v>
          </cell>
          <cell r="CB715">
            <v>702283</v>
          </cell>
          <cell r="CC715">
            <v>22969</v>
          </cell>
          <cell r="CD715">
            <v>679314</v>
          </cell>
          <cell r="CE715" t="str">
            <v>NULL</v>
          </cell>
          <cell r="CF715">
            <v>5610</v>
          </cell>
          <cell r="CG715">
            <v>-5610</v>
          </cell>
          <cell r="CH715">
            <v>1446991</v>
          </cell>
          <cell r="CI715" t="str">
            <v>NULL</v>
          </cell>
          <cell r="CJ715">
            <v>1446991</v>
          </cell>
          <cell r="CK715" t="str">
            <v>NULL</v>
          </cell>
          <cell r="CL715" t="str">
            <v>NULL</v>
          </cell>
          <cell r="CM715" t="str">
            <v>NULL</v>
          </cell>
          <cell r="CN715" t="str">
            <v>NULL</v>
          </cell>
          <cell r="CO715" t="str">
            <v>NULL</v>
          </cell>
          <cell r="CP715" t="str">
            <v>NULL</v>
          </cell>
          <cell r="CQ715" t="str">
            <v>NULL</v>
          </cell>
          <cell r="CR715" t="str">
            <v>NULL</v>
          </cell>
          <cell r="CS715" t="str">
            <v>NULL</v>
          </cell>
          <cell r="CT715" t="str">
            <v>NULL</v>
          </cell>
          <cell r="CU715" t="str">
            <v>NULL</v>
          </cell>
          <cell r="CV715" t="str">
            <v>NULL</v>
          </cell>
          <cell r="CW715" t="str">
            <v>NULL</v>
          </cell>
          <cell r="CX715" t="str">
            <v>NULL</v>
          </cell>
          <cell r="CY715" t="str">
            <v>NULL</v>
          </cell>
          <cell r="CZ715" t="str">
            <v>NULL</v>
          </cell>
          <cell r="DA715" t="str">
            <v>NULL</v>
          </cell>
          <cell r="DB715" t="str">
            <v>NULL</v>
          </cell>
          <cell r="DC715">
            <v>56780923</v>
          </cell>
          <cell r="DD715">
            <v>10425414</v>
          </cell>
          <cell r="DE715">
            <v>46355509</v>
          </cell>
        </row>
        <row r="716">
          <cell r="A716" t="str">
            <v>Livingston2018</v>
          </cell>
          <cell r="B716" t="str">
            <v>Livingston</v>
          </cell>
          <cell r="C716">
            <v>1354</v>
          </cell>
          <cell r="D716">
            <v>2018</v>
          </cell>
          <cell r="E716">
            <v>51956</v>
          </cell>
          <cell r="F716" t="str">
            <v>NULL</v>
          </cell>
          <cell r="G716">
            <v>51956</v>
          </cell>
          <cell r="H716">
            <v>721002</v>
          </cell>
          <cell r="I716">
            <v>691853</v>
          </cell>
          <cell r="J716">
            <v>29149</v>
          </cell>
          <cell r="K716" t="str">
            <v>NULL</v>
          </cell>
          <cell r="L716" t="str">
            <v>NULL</v>
          </cell>
          <cell r="M716" t="str">
            <v>NULL</v>
          </cell>
          <cell r="N716" t="str">
            <v>NULL</v>
          </cell>
          <cell r="O716" t="str">
            <v>NULL</v>
          </cell>
          <cell r="P716" t="str">
            <v>NULL</v>
          </cell>
          <cell r="Q716" t="str">
            <v>NULL</v>
          </cell>
          <cell r="R716" t="str">
            <v>NULL</v>
          </cell>
          <cell r="S716" t="str">
            <v>NULL</v>
          </cell>
          <cell r="T716" t="str">
            <v>NULL</v>
          </cell>
          <cell r="U716" t="str">
            <v>NULL</v>
          </cell>
          <cell r="V716" t="str">
            <v>NULL</v>
          </cell>
          <cell r="W716" t="str">
            <v>NULL</v>
          </cell>
          <cell r="X716" t="str">
            <v>NULL</v>
          </cell>
          <cell r="Y716" t="str">
            <v>NULL</v>
          </cell>
          <cell r="Z716" t="str">
            <v>NULL</v>
          </cell>
          <cell r="AA716" t="str">
            <v>NULL</v>
          </cell>
          <cell r="AB716" t="str">
            <v>NULL</v>
          </cell>
          <cell r="AC716" t="str">
            <v>NULL</v>
          </cell>
          <cell r="AD716" t="str">
            <v>NULL</v>
          </cell>
          <cell r="AE716" t="str">
            <v>NULL</v>
          </cell>
          <cell r="AF716" t="str">
            <v>NULL</v>
          </cell>
          <cell r="AG716" t="str">
            <v>NULL</v>
          </cell>
          <cell r="AH716" t="str">
            <v>NULL</v>
          </cell>
          <cell r="AI716" t="str">
            <v>NULL</v>
          </cell>
          <cell r="AJ716" t="str">
            <v>NULL</v>
          </cell>
          <cell r="AK716" t="str">
            <v>NULL</v>
          </cell>
          <cell r="AL716">
            <v>772958</v>
          </cell>
          <cell r="AM716">
            <v>691853</v>
          </cell>
          <cell r="AN716">
            <v>81105</v>
          </cell>
          <cell r="AO716">
            <v>3324803</v>
          </cell>
          <cell r="AP716">
            <v>659745</v>
          </cell>
          <cell r="AQ716">
            <v>2665058</v>
          </cell>
          <cell r="AR716" t="str">
            <v>NULL</v>
          </cell>
          <cell r="AS716" t="str">
            <v>NULL</v>
          </cell>
          <cell r="AT716" t="str">
            <v>NULL</v>
          </cell>
          <cell r="AU716" t="str">
            <v>NULL</v>
          </cell>
          <cell r="AV716" t="str">
            <v>NULL</v>
          </cell>
          <cell r="AW716" t="str">
            <v>NULL</v>
          </cell>
          <cell r="AX716" t="str">
            <v>NULL</v>
          </cell>
          <cell r="AY716" t="str">
            <v>NULL</v>
          </cell>
          <cell r="AZ716" t="str">
            <v>NULL</v>
          </cell>
          <cell r="BA716" t="str">
            <v>NULL</v>
          </cell>
          <cell r="BB716" t="str">
            <v>NULL</v>
          </cell>
          <cell r="BC716" t="str">
            <v>NULL</v>
          </cell>
          <cell r="BD716" t="str">
            <v>NULL</v>
          </cell>
          <cell r="BE716" t="str">
            <v>NULL</v>
          </cell>
          <cell r="BF716" t="str">
            <v>NULL</v>
          </cell>
          <cell r="BG716" t="str">
            <v>NULL</v>
          </cell>
          <cell r="BH716" t="str">
            <v>NULL</v>
          </cell>
          <cell r="BI716" t="str">
            <v>NULL</v>
          </cell>
          <cell r="BJ716" t="str">
            <v>NULL</v>
          </cell>
          <cell r="BK716" t="str">
            <v>NULL</v>
          </cell>
          <cell r="BL716" t="str">
            <v>NULL</v>
          </cell>
          <cell r="BM716" t="str">
            <v>NULL</v>
          </cell>
          <cell r="BN716" t="str">
            <v>NULL</v>
          </cell>
          <cell r="BO716" t="str">
            <v>NULL</v>
          </cell>
          <cell r="BP716" t="str">
            <v>NULL</v>
          </cell>
          <cell r="BQ716" t="str">
            <v>NULL</v>
          </cell>
          <cell r="BR716" t="str">
            <v>NULL</v>
          </cell>
          <cell r="BS716" t="str">
            <v>NULL</v>
          </cell>
          <cell r="BT716" t="str">
            <v>NULL</v>
          </cell>
          <cell r="BU716" t="str">
            <v>NULL</v>
          </cell>
          <cell r="BV716">
            <v>104050</v>
          </cell>
          <cell r="BW716" t="str">
            <v>NULL</v>
          </cell>
          <cell r="BX716">
            <v>104050</v>
          </cell>
          <cell r="BY716" t="str">
            <v>NULL</v>
          </cell>
          <cell r="BZ716" t="str">
            <v>NULL</v>
          </cell>
          <cell r="CA716" t="str">
            <v>NULL</v>
          </cell>
          <cell r="CB716" t="str">
            <v>NULL</v>
          </cell>
          <cell r="CC716">
            <v>778</v>
          </cell>
          <cell r="CD716">
            <v>-778</v>
          </cell>
          <cell r="CE716" t="str">
            <v>NULL</v>
          </cell>
          <cell r="CF716" t="str">
            <v>NULL</v>
          </cell>
          <cell r="CG716" t="str">
            <v>NULL</v>
          </cell>
          <cell r="CH716">
            <v>68313</v>
          </cell>
          <cell r="CI716" t="str">
            <v>NULL</v>
          </cell>
          <cell r="CJ716">
            <v>68313</v>
          </cell>
          <cell r="CK716" t="str">
            <v>NULL</v>
          </cell>
          <cell r="CL716" t="str">
            <v>NULL</v>
          </cell>
          <cell r="CM716" t="str">
            <v>NULL</v>
          </cell>
          <cell r="CN716" t="str">
            <v>NULL</v>
          </cell>
          <cell r="CO716" t="str">
            <v>NULL</v>
          </cell>
          <cell r="CP716" t="str">
            <v>NULL</v>
          </cell>
          <cell r="CQ716" t="str">
            <v>NULL</v>
          </cell>
          <cell r="CR716" t="str">
            <v>NULL</v>
          </cell>
          <cell r="CS716" t="str">
            <v>NULL</v>
          </cell>
          <cell r="CT716" t="str">
            <v>NULL</v>
          </cell>
          <cell r="CU716" t="str">
            <v>NULL</v>
          </cell>
          <cell r="CV716" t="str">
            <v>NULL</v>
          </cell>
          <cell r="CW716" t="str">
            <v>NULL</v>
          </cell>
          <cell r="CX716" t="str">
            <v>NULL</v>
          </cell>
          <cell r="CY716" t="str">
            <v>NULL</v>
          </cell>
          <cell r="CZ716" t="str">
            <v>NULL</v>
          </cell>
          <cell r="DA716" t="str">
            <v>NULL</v>
          </cell>
          <cell r="DB716" t="str">
            <v>NULL</v>
          </cell>
          <cell r="DC716">
            <v>3497166</v>
          </cell>
          <cell r="DD716">
            <v>660523</v>
          </cell>
          <cell r="DE716">
            <v>2836643</v>
          </cell>
        </row>
        <row r="717">
          <cell r="A717" t="str">
            <v>Lodi2018</v>
          </cell>
          <cell r="B717" t="str">
            <v>Lodi</v>
          </cell>
          <cell r="C717">
            <v>1355</v>
          </cell>
          <cell r="D717">
            <v>2018</v>
          </cell>
          <cell r="E717">
            <v>1104609</v>
          </cell>
          <cell r="F717" t="str">
            <v>NULL</v>
          </cell>
          <cell r="G717">
            <v>1104609</v>
          </cell>
          <cell r="H717">
            <v>5959296</v>
          </cell>
          <cell r="I717">
            <v>1031707</v>
          </cell>
          <cell r="J717">
            <v>4927589</v>
          </cell>
          <cell r="K717" t="str">
            <v>NULL</v>
          </cell>
          <cell r="L717" t="str">
            <v>NULL</v>
          </cell>
          <cell r="M717" t="str">
            <v>NULL</v>
          </cell>
          <cell r="N717" t="str">
            <v>NULL</v>
          </cell>
          <cell r="O717" t="str">
            <v>NULL</v>
          </cell>
          <cell r="P717" t="str">
            <v>NULL</v>
          </cell>
          <cell r="Q717" t="str">
            <v>NULL</v>
          </cell>
          <cell r="R717" t="str">
            <v>NULL</v>
          </cell>
          <cell r="S717" t="str">
            <v>NULL</v>
          </cell>
          <cell r="T717" t="str">
            <v>NULL</v>
          </cell>
          <cell r="U717" t="str">
            <v>NULL</v>
          </cell>
          <cell r="V717" t="str">
            <v>NULL</v>
          </cell>
          <cell r="W717" t="str">
            <v>NULL</v>
          </cell>
          <cell r="X717" t="str">
            <v>NULL</v>
          </cell>
          <cell r="Y717" t="str">
            <v>NULL</v>
          </cell>
          <cell r="Z717" t="str">
            <v>NULL</v>
          </cell>
          <cell r="AA717" t="str">
            <v>NULL</v>
          </cell>
          <cell r="AB717" t="str">
            <v>NULL</v>
          </cell>
          <cell r="AC717" t="str">
            <v>NULL</v>
          </cell>
          <cell r="AD717" t="str">
            <v>NULL</v>
          </cell>
          <cell r="AE717" t="str">
            <v>NULL</v>
          </cell>
          <cell r="AF717" t="str">
            <v>NULL</v>
          </cell>
          <cell r="AG717" t="str">
            <v>NULL</v>
          </cell>
          <cell r="AH717" t="str">
            <v>NULL</v>
          </cell>
          <cell r="AI717" t="str">
            <v>NULL</v>
          </cell>
          <cell r="AJ717" t="str">
            <v>NULL</v>
          </cell>
          <cell r="AK717" t="str">
            <v>NULL</v>
          </cell>
          <cell r="AL717">
            <v>7063905</v>
          </cell>
          <cell r="AM717">
            <v>1031707</v>
          </cell>
          <cell r="AN717">
            <v>6032198</v>
          </cell>
          <cell r="AO717">
            <v>18900031</v>
          </cell>
          <cell r="AP717">
            <v>1400269</v>
          </cell>
          <cell r="AQ717">
            <v>17499762</v>
          </cell>
          <cell r="AR717" t="str">
            <v>NULL</v>
          </cell>
          <cell r="AS717" t="str">
            <v>NULL</v>
          </cell>
          <cell r="AT717" t="str">
            <v>NULL</v>
          </cell>
          <cell r="AU717" t="str">
            <v>NULL</v>
          </cell>
          <cell r="AV717" t="str">
            <v>NULL</v>
          </cell>
          <cell r="AW717" t="str">
            <v>NULL</v>
          </cell>
          <cell r="AX717" t="str">
            <v>NULL</v>
          </cell>
          <cell r="AY717" t="str">
            <v>NULL</v>
          </cell>
          <cell r="AZ717" t="str">
            <v>NULL</v>
          </cell>
          <cell r="BA717" t="str">
            <v>NULL</v>
          </cell>
          <cell r="BB717" t="str">
            <v>NULL</v>
          </cell>
          <cell r="BC717" t="str">
            <v>NULL</v>
          </cell>
          <cell r="BD717" t="str">
            <v>NULL</v>
          </cell>
          <cell r="BE717" t="str">
            <v>NULL</v>
          </cell>
          <cell r="BF717" t="str">
            <v>NULL</v>
          </cell>
          <cell r="BG717" t="str">
            <v>NULL</v>
          </cell>
          <cell r="BH717" t="str">
            <v>NULL</v>
          </cell>
          <cell r="BI717" t="str">
            <v>NULL</v>
          </cell>
          <cell r="BJ717" t="str">
            <v>NULL</v>
          </cell>
          <cell r="BK717" t="str">
            <v>NULL</v>
          </cell>
          <cell r="BL717" t="str">
            <v>NULL</v>
          </cell>
          <cell r="BM717" t="str">
            <v>NULL</v>
          </cell>
          <cell r="BN717" t="str">
            <v>NULL</v>
          </cell>
          <cell r="BO717" t="str">
            <v>NULL</v>
          </cell>
          <cell r="BP717" t="str">
            <v>NULL</v>
          </cell>
          <cell r="BQ717" t="str">
            <v>NULL</v>
          </cell>
          <cell r="BR717" t="str">
            <v>NULL</v>
          </cell>
          <cell r="BS717" t="str">
            <v>NULL</v>
          </cell>
          <cell r="BT717" t="str">
            <v>NULL</v>
          </cell>
          <cell r="BU717" t="str">
            <v>NULL</v>
          </cell>
          <cell r="BV717">
            <v>11039458</v>
          </cell>
          <cell r="BW717">
            <v>843061</v>
          </cell>
          <cell r="BX717">
            <v>10196397</v>
          </cell>
          <cell r="BY717" t="str">
            <v>NULL</v>
          </cell>
          <cell r="BZ717" t="str">
            <v>NULL</v>
          </cell>
          <cell r="CA717" t="str">
            <v>NULL</v>
          </cell>
          <cell r="CB717">
            <v>499617</v>
          </cell>
          <cell r="CC717">
            <v>56585</v>
          </cell>
          <cell r="CD717">
            <v>443032</v>
          </cell>
          <cell r="CE717" t="str">
            <v>NULL</v>
          </cell>
          <cell r="CF717" t="str">
            <v>NULL</v>
          </cell>
          <cell r="CG717" t="str">
            <v>NULL</v>
          </cell>
          <cell r="CH717" t="str">
            <v>NULL</v>
          </cell>
          <cell r="CI717" t="str">
            <v>NULL</v>
          </cell>
          <cell r="CJ717" t="str">
            <v>NULL</v>
          </cell>
          <cell r="CK717" t="str">
            <v>NULL</v>
          </cell>
          <cell r="CL717" t="str">
            <v>NULL</v>
          </cell>
          <cell r="CM717" t="str">
            <v>NULL</v>
          </cell>
          <cell r="CN717" t="str">
            <v>NULL</v>
          </cell>
          <cell r="CO717" t="str">
            <v>NULL</v>
          </cell>
          <cell r="CP717" t="str">
            <v>NULL</v>
          </cell>
          <cell r="CQ717" t="str">
            <v>NULL</v>
          </cell>
          <cell r="CR717" t="str">
            <v>NULL</v>
          </cell>
          <cell r="CS717" t="str">
            <v>NULL</v>
          </cell>
          <cell r="CT717" t="str">
            <v>NULL</v>
          </cell>
          <cell r="CU717" t="str">
            <v>NULL</v>
          </cell>
          <cell r="CV717" t="str">
            <v>NULL</v>
          </cell>
          <cell r="CW717">
            <v>916492</v>
          </cell>
          <cell r="CX717" t="str">
            <v>NULL</v>
          </cell>
          <cell r="CY717">
            <v>916492</v>
          </cell>
          <cell r="CZ717" t="str">
            <v>NULL</v>
          </cell>
          <cell r="DA717" t="str">
            <v>NULL</v>
          </cell>
          <cell r="DB717" t="str">
            <v>NULL</v>
          </cell>
          <cell r="DC717">
            <v>31355598</v>
          </cell>
          <cell r="DD717">
            <v>2299915</v>
          </cell>
          <cell r="DE717">
            <v>29055683</v>
          </cell>
        </row>
        <row r="718">
          <cell r="A718" t="str">
            <v>Loma Linda2018</v>
          </cell>
          <cell r="B718" t="str">
            <v>Loma Linda</v>
          </cell>
          <cell r="C718">
            <v>1356</v>
          </cell>
          <cell r="D718">
            <v>2018</v>
          </cell>
          <cell r="E718">
            <v>147013</v>
          </cell>
          <cell r="F718" t="str">
            <v>NULL</v>
          </cell>
          <cell r="G718">
            <v>147013</v>
          </cell>
          <cell r="H718">
            <v>2999533</v>
          </cell>
          <cell r="I718">
            <v>4981506</v>
          </cell>
          <cell r="J718">
            <v>-1981973</v>
          </cell>
          <cell r="K718" t="str">
            <v>NULL</v>
          </cell>
          <cell r="L718" t="str">
            <v>NULL</v>
          </cell>
          <cell r="M718" t="str">
            <v>NULL</v>
          </cell>
          <cell r="N718" t="str">
            <v>NULL</v>
          </cell>
          <cell r="O718" t="str">
            <v>NULL</v>
          </cell>
          <cell r="P718" t="str">
            <v>NULL</v>
          </cell>
          <cell r="Q718" t="str">
            <v>NULL</v>
          </cell>
          <cell r="R718" t="str">
            <v>NULL</v>
          </cell>
          <cell r="S718" t="str">
            <v>NULL</v>
          </cell>
          <cell r="T718" t="str">
            <v>NULL</v>
          </cell>
          <cell r="U718" t="str">
            <v>NULL</v>
          </cell>
          <cell r="V718" t="str">
            <v>NULL</v>
          </cell>
          <cell r="W718" t="str">
            <v>NULL</v>
          </cell>
          <cell r="X718" t="str">
            <v>NULL</v>
          </cell>
          <cell r="Y718" t="str">
            <v>NULL</v>
          </cell>
          <cell r="Z718" t="str">
            <v>NULL</v>
          </cell>
          <cell r="AA718" t="str">
            <v>NULL</v>
          </cell>
          <cell r="AB718" t="str">
            <v>NULL</v>
          </cell>
          <cell r="AC718" t="str">
            <v>NULL</v>
          </cell>
          <cell r="AD718" t="str">
            <v>NULL</v>
          </cell>
          <cell r="AE718" t="str">
            <v>NULL</v>
          </cell>
          <cell r="AF718" t="str">
            <v>NULL</v>
          </cell>
          <cell r="AG718" t="str">
            <v>NULL</v>
          </cell>
          <cell r="AH718" t="str">
            <v>NULL</v>
          </cell>
          <cell r="AI718" t="str">
            <v>NULL</v>
          </cell>
          <cell r="AJ718" t="str">
            <v>NULL</v>
          </cell>
          <cell r="AK718" t="str">
            <v>NULL</v>
          </cell>
          <cell r="AL718">
            <v>3146546</v>
          </cell>
          <cell r="AM718">
            <v>4981506</v>
          </cell>
          <cell r="AN718">
            <v>-1834960</v>
          </cell>
          <cell r="AO718">
            <v>4887541</v>
          </cell>
          <cell r="AP718">
            <v>1173068</v>
          </cell>
          <cell r="AQ718">
            <v>3714473</v>
          </cell>
          <cell r="AR718" t="str">
            <v>NULL</v>
          </cell>
          <cell r="AS718" t="str">
            <v>NULL</v>
          </cell>
          <cell r="AT718" t="str">
            <v>NULL</v>
          </cell>
          <cell r="AU718" t="str">
            <v>NULL</v>
          </cell>
          <cell r="AV718" t="str">
            <v>NULL</v>
          </cell>
          <cell r="AW718" t="str">
            <v>NULL</v>
          </cell>
          <cell r="AX718" t="str">
            <v>NULL</v>
          </cell>
          <cell r="AY718" t="str">
            <v>NULL</v>
          </cell>
          <cell r="AZ718" t="str">
            <v>NULL</v>
          </cell>
          <cell r="BA718" t="str">
            <v>NULL</v>
          </cell>
          <cell r="BB718" t="str">
            <v>NULL</v>
          </cell>
          <cell r="BC718" t="str">
            <v>NULL</v>
          </cell>
          <cell r="BD718" t="str">
            <v>NULL</v>
          </cell>
          <cell r="BE718" t="str">
            <v>NULL</v>
          </cell>
          <cell r="BF718" t="str">
            <v>NULL</v>
          </cell>
          <cell r="BG718" t="str">
            <v>NULL</v>
          </cell>
          <cell r="BH718" t="str">
            <v>NULL</v>
          </cell>
          <cell r="BI718" t="str">
            <v>NULL</v>
          </cell>
          <cell r="BJ718" t="str">
            <v>NULL</v>
          </cell>
          <cell r="BK718" t="str">
            <v>NULL</v>
          </cell>
          <cell r="BL718" t="str">
            <v>NULL</v>
          </cell>
          <cell r="BM718" t="str">
            <v>NULL</v>
          </cell>
          <cell r="BN718" t="str">
            <v>NULL</v>
          </cell>
          <cell r="BO718" t="str">
            <v>NULL</v>
          </cell>
          <cell r="BP718" t="str">
            <v>NULL</v>
          </cell>
          <cell r="BQ718" t="str">
            <v>NULL</v>
          </cell>
          <cell r="BR718" t="str">
            <v>NULL</v>
          </cell>
          <cell r="BS718" t="str">
            <v>NULL</v>
          </cell>
          <cell r="BT718" t="str">
            <v>NULL</v>
          </cell>
          <cell r="BU718" t="str">
            <v>NULL</v>
          </cell>
          <cell r="BV718">
            <v>316810</v>
          </cell>
          <cell r="BW718">
            <v>913572</v>
          </cell>
          <cell r="BX718">
            <v>-596762</v>
          </cell>
          <cell r="BY718">
            <v>6494364</v>
          </cell>
          <cell r="BZ718">
            <v>63980</v>
          </cell>
          <cell r="CA718">
            <v>6430384</v>
          </cell>
          <cell r="CB718" t="str">
            <v>NULL</v>
          </cell>
          <cell r="CC718">
            <v>25226</v>
          </cell>
          <cell r="CD718">
            <v>-25226</v>
          </cell>
          <cell r="CE718" t="str">
            <v>NULL</v>
          </cell>
          <cell r="CF718">
            <v>26136</v>
          </cell>
          <cell r="CG718">
            <v>-26136</v>
          </cell>
          <cell r="CH718">
            <v>325274</v>
          </cell>
          <cell r="CI718">
            <v>345994</v>
          </cell>
          <cell r="CJ718">
            <v>-20720</v>
          </cell>
          <cell r="CK718">
            <v>261624</v>
          </cell>
          <cell r="CL718" t="str">
            <v>NULL</v>
          </cell>
          <cell r="CM718">
            <v>261624</v>
          </cell>
          <cell r="CN718" t="str">
            <v>NULL</v>
          </cell>
          <cell r="CO718" t="str">
            <v>NULL</v>
          </cell>
          <cell r="CP718" t="str">
            <v>NULL</v>
          </cell>
          <cell r="CQ718" t="str">
            <v>NULL</v>
          </cell>
          <cell r="CR718" t="str">
            <v>NULL</v>
          </cell>
          <cell r="CS718" t="str">
            <v>NULL</v>
          </cell>
          <cell r="CT718" t="str">
            <v>NULL</v>
          </cell>
          <cell r="CU718" t="str">
            <v>NULL</v>
          </cell>
          <cell r="CV718" t="str">
            <v>NULL</v>
          </cell>
          <cell r="CW718">
            <v>377155</v>
          </cell>
          <cell r="CX718" t="str">
            <v>NULL</v>
          </cell>
          <cell r="CY718">
            <v>377155</v>
          </cell>
          <cell r="CZ718" t="str">
            <v>NULL</v>
          </cell>
          <cell r="DA718" t="str">
            <v>NULL</v>
          </cell>
          <cell r="DB718" t="str">
            <v>NULL</v>
          </cell>
          <cell r="DC718">
            <v>12662768</v>
          </cell>
          <cell r="DD718">
            <v>2547976</v>
          </cell>
          <cell r="DE718">
            <v>10114792</v>
          </cell>
        </row>
        <row r="719">
          <cell r="A719" t="str">
            <v>Lomita2018</v>
          </cell>
          <cell r="B719" t="str">
            <v>Lomita</v>
          </cell>
          <cell r="C719">
            <v>1357</v>
          </cell>
          <cell r="D719">
            <v>2018</v>
          </cell>
          <cell r="E719">
            <v>83743</v>
          </cell>
          <cell r="F719" t="str">
            <v>NULL</v>
          </cell>
          <cell r="G719">
            <v>83743</v>
          </cell>
          <cell r="H719">
            <v>2281501</v>
          </cell>
          <cell r="I719">
            <v>492726</v>
          </cell>
          <cell r="J719">
            <v>1788775</v>
          </cell>
          <cell r="K719" t="str">
            <v>NULL</v>
          </cell>
          <cell r="L719" t="str">
            <v>NULL</v>
          </cell>
          <cell r="M719" t="str">
            <v>NULL</v>
          </cell>
          <cell r="N719" t="str">
            <v>NULL</v>
          </cell>
          <cell r="O719" t="str">
            <v>NULL</v>
          </cell>
          <cell r="P719" t="str">
            <v>NULL</v>
          </cell>
          <cell r="Q719" t="str">
            <v>NULL</v>
          </cell>
          <cell r="R719" t="str">
            <v>NULL</v>
          </cell>
          <cell r="S719" t="str">
            <v>NULL</v>
          </cell>
          <cell r="T719" t="str">
            <v>NULL</v>
          </cell>
          <cell r="U719" t="str">
            <v>NULL</v>
          </cell>
          <cell r="V719" t="str">
            <v>NULL</v>
          </cell>
          <cell r="W719" t="str">
            <v>NULL</v>
          </cell>
          <cell r="X719" t="str">
            <v>NULL</v>
          </cell>
          <cell r="Y719" t="str">
            <v>NULL</v>
          </cell>
          <cell r="Z719" t="str">
            <v>NULL</v>
          </cell>
          <cell r="AA719" t="str">
            <v>NULL</v>
          </cell>
          <cell r="AB719" t="str">
            <v>NULL</v>
          </cell>
          <cell r="AC719" t="str">
            <v>NULL</v>
          </cell>
          <cell r="AD719" t="str">
            <v>NULL</v>
          </cell>
          <cell r="AE719" t="str">
            <v>NULL</v>
          </cell>
          <cell r="AF719" t="str">
            <v>NULL</v>
          </cell>
          <cell r="AG719" t="str">
            <v>NULL</v>
          </cell>
          <cell r="AH719" t="str">
            <v>NULL</v>
          </cell>
          <cell r="AI719" t="str">
            <v>NULL</v>
          </cell>
          <cell r="AJ719" t="str">
            <v>NULL</v>
          </cell>
          <cell r="AK719" t="str">
            <v>NULL</v>
          </cell>
          <cell r="AL719">
            <v>2365244</v>
          </cell>
          <cell r="AM719">
            <v>492726</v>
          </cell>
          <cell r="AN719">
            <v>1872518</v>
          </cell>
          <cell r="AO719">
            <v>3187859</v>
          </cell>
          <cell r="AP719">
            <v>139416</v>
          </cell>
          <cell r="AQ719">
            <v>3048443</v>
          </cell>
          <cell r="AR719" t="str">
            <v>NULL</v>
          </cell>
          <cell r="AS719" t="str">
            <v>NULL</v>
          </cell>
          <cell r="AT719" t="str">
            <v>NULL</v>
          </cell>
          <cell r="AU719" t="str">
            <v>NULL</v>
          </cell>
          <cell r="AV719" t="str">
            <v>NULL</v>
          </cell>
          <cell r="AW719" t="str">
            <v>NULL</v>
          </cell>
          <cell r="AX719" t="str">
            <v>NULL</v>
          </cell>
          <cell r="AY719" t="str">
            <v>NULL</v>
          </cell>
          <cell r="AZ719" t="str">
            <v>NULL</v>
          </cell>
          <cell r="BA719" t="str">
            <v>NULL</v>
          </cell>
          <cell r="BB719" t="str">
            <v>NULL</v>
          </cell>
          <cell r="BC719" t="str">
            <v>NULL</v>
          </cell>
          <cell r="BD719" t="str">
            <v>NULL</v>
          </cell>
          <cell r="BE719" t="str">
            <v>NULL</v>
          </cell>
          <cell r="BF719" t="str">
            <v>NULL</v>
          </cell>
          <cell r="BG719" t="str">
            <v>NULL</v>
          </cell>
          <cell r="BH719" t="str">
            <v>NULL</v>
          </cell>
          <cell r="BI719" t="str">
            <v>NULL</v>
          </cell>
          <cell r="BJ719" t="str">
            <v>NULL</v>
          </cell>
          <cell r="BK719" t="str">
            <v>NULL</v>
          </cell>
          <cell r="BL719" t="str">
            <v>NULL</v>
          </cell>
          <cell r="BM719" t="str">
            <v>NULL</v>
          </cell>
          <cell r="BN719" t="str">
            <v>NULL</v>
          </cell>
          <cell r="BO719" t="str">
            <v>NULL</v>
          </cell>
          <cell r="BP719" t="str">
            <v>NULL</v>
          </cell>
          <cell r="BQ719" t="str">
            <v>NULL</v>
          </cell>
          <cell r="BR719" t="str">
            <v>NULL</v>
          </cell>
          <cell r="BS719" t="str">
            <v>NULL</v>
          </cell>
          <cell r="BT719" t="str">
            <v>NULL</v>
          </cell>
          <cell r="BU719" t="str">
            <v>NULL</v>
          </cell>
          <cell r="BV719" t="str">
            <v>NULL</v>
          </cell>
          <cell r="BW719" t="str">
            <v>NULL</v>
          </cell>
          <cell r="BX719" t="str">
            <v>NULL</v>
          </cell>
          <cell r="BY719" t="str">
            <v>NULL</v>
          </cell>
          <cell r="BZ719" t="str">
            <v>NULL</v>
          </cell>
          <cell r="CA719" t="str">
            <v>NULL</v>
          </cell>
          <cell r="CB719">
            <v>385278</v>
          </cell>
          <cell r="CC719" t="str">
            <v>NULL</v>
          </cell>
          <cell r="CD719">
            <v>385278</v>
          </cell>
          <cell r="CE719" t="str">
            <v>NULL</v>
          </cell>
          <cell r="CF719" t="str">
            <v>NULL</v>
          </cell>
          <cell r="CG719" t="str">
            <v>NULL</v>
          </cell>
          <cell r="CH719" t="str">
            <v>NULL</v>
          </cell>
          <cell r="CI719" t="str">
            <v>NULL</v>
          </cell>
          <cell r="CJ719" t="str">
            <v>NULL</v>
          </cell>
          <cell r="CK719" t="str">
            <v>NULL</v>
          </cell>
          <cell r="CL719" t="str">
            <v>NULL</v>
          </cell>
          <cell r="CM719" t="str">
            <v>NULL</v>
          </cell>
          <cell r="CN719" t="str">
            <v>NULL</v>
          </cell>
          <cell r="CO719" t="str">
            <v>NULL</v>
          </cell>
          <cell r="CP719" t="str">
            <v>NULL</v>
          </cell>
          <cell r="CQ719" t="str">
            <v>NULL</v>
          </cell>
          <cell r="CR719" t="str">
            <v>NULL</v>
          </cell>
          <cell r="CS719" t="str">
            <v>NULL</v>
          </cell>
          <cell r="CT719" t="str">
            <v>NULL</v>
          </cell>
          <cell r="CU719" t="str">
            <v>NULL</v>
          </cell>
          <cell r="CV719" t="str">
            <v>NULL</v>
          </cell>
          <cell r="CW719">
            <v>9246</v>
          </cell>
          <cell r="CX719">
            <v>265845</v>
          </cell>
          <cell r="CY719">
            <v>-256599</v>
          </cell>
          <cell r="CZ719" t="str">
            <v>NULL</v>
          </cell>
          <cell r="DA719" t="str">
            <v>NULL</v>
          </cell>
          <cell r="DB719" t="str">
            <v>NULL</v>
          </cell>
          <cell r="DC719">
            <v>3582383</v>
          </cell>
          <cell r="DD719">
            <v>405261</v>
          </cell>
          <cell r="DE719">
            <v>3177122</v>
          </cell>
        </row>
        <row r="720">
          <cell r="A720" t="str">
            <v>Lompoc2018</v>
          </cell>
          <cell r="B720" t="str">
            <v>Lompoc</v>
          </cell>
          <cell r="C720">
            <v>1358</v>
          </cell>
          <cell r="D720">
            <v>2018</v>
          </cell>
          <cell r="E720">
            <v>888161</v>
          </cell>
          <cell r="F720" t="str">
            <v>NULL</v>
          </cell>
          <cell r="G720">
            <v>888161</v>
          </cell>
          <cell r="H720">
            <v>6539158</v>
          </cell>
          <cell r="I720">
            <v>9152041</v>
          </cell>
          <cell r="J720">
            <v>-2612883</v>
          </cell>
          <cell r="K720" t="str">
            <v>NULL</v>
          </cell>
          <cell r="L720" t="str">
            <v>NULL</v>
          </cell>
          <cell r="M720" t="str">
            <v>NULL</v>
          </cell>
          <cell r="N720" t="str">
            <v>NULL</v>
          </cell>
          <cell r="O720" t="str">
            <v>NULL</v>
          </cell>
          <cell r="P720" t="str">
            <v>NULL</v>
          </cell>
          <cell r="Q720" t="str">
            <v>NULL</v>
          </cell>
          <cell r="R720" t="str">
            <v>NULL</v>
          </cell>
          <cell r="S720" t="str">
            <v>NULL</v>
          </cell>
          <cell r="T720" t="str">
            <v>NULL</v>
          </cell>
          <cell r="U720" t="str">
            <v>NULL</v>
          </cell>
          <cell r="V720" t="str">
            <v>NULL</v>
          </cell>
          <cell r="W720" t="str">
            <v>NULL</v>
          </cell>
          <cell r="X720" t="str">
            <v>NULL</v>
          </cell>
          <cell r="Y720" t="str">
            <v>NULL</v>
          </cell>
          <cell r="Z720" t="str">
            <v>NULL</v>
          </cell>
          <cell r="AA720" t="str">
            <v>NULL</v>
          </cell>
          <cell r="AB720" t="str">
            <v>NULL</v>
          </cell>
          <cell r="AC720" t="str">
            <v>NULL</v>
          </cell>
          <cell r="AD720" t="str">
            <v>NULL</v>
          </cell>
          <cell r="AE720" t="str">
            <v>NULL</v>
          </cell>
          <cell r="AF720" t="str">
            <v>NULL</v>
          </cell>
          <cell r="AG720" t="str">
            <v>NULL</v>
          </cell>
          <cell r="AH720" t="str">
            <v>NULL</v>
          </cell>
          <cell r="AI720" t="str">
            <v>NULL</v>
          </cell>
          <cell r="AJ720" t="str">
            <v>NULL</v>
          </cell>
          <cell r="AK720" t="str">
            <v>NULL</v>
          </cell>
          <cell r="AL720">
            <v>7427319</v>
          </cell>
          <cell r="AM720">
            <v>9152041</v>
          </cell>
          <cell r="AN720">
            <v>-1724722</v>
          </cell>
          <cell r="AO720">
            <v>10041244</v>
          </cell>
          <cell r="AP720">
            <v>667522</v>
          </cell>
          <cell r="AQ720">
            <v>9373722</v>
          </cell>
          <cell r="AR720" t="str">
            <v>NULL</v>
          </cell>
          <cell r="AS720" t="str">
            <v>NULL</v>
          </cell>
          <cell r="AT720" t="str">
            <v>NULL</v>
          </cell>
          <cell r="AU720" t="str">
            <v>NULL</v>
          </cell>
          <cell r="AV720" t="str">
            <v>NULL</v>
          </cell>
          <cell r="AW720" t="str">
            <v>NULL</v>
          </cell>
          <cell r="AX720" t="str">
            <v>NULL</v>
          </cell>
          <cell r="AY720" t="str">
            <v>NULL</v>
          </cell>
          <cell r="AZ720" t="str">
            <v>NULL</v>
          </cell>
          <cell r="BA720" t="str">
            <v>NULL</v>
          </cell>
          <cell r="BB720" t="str">
            <v>NULL</v>
          </cell>
          <cell r="BC720" t="str">
            <v>NULL</v>
          </cell>
          <cell r="BD720" t="str">
            <v>NULL</v>
          </cell>
          <cell r="BE720" t="str">
            <v>NULL</v>
          </cell>
          <cell r="BF720" t="str">
            <v>NULL</v>
          </cell>
          <cell r="BG720" t="str">
            <v>NULL</v>
          </cell>
          <cell r="BH720" t="str">
            <v>NULL</v>
          </cell>
          <cell r="BI720" t="str">
            <v>NULL</v>
          </cell>
          <cell r="BJ720" t="str">
            <v>NULL</v>
          </cell>
          <cell r="BK720" t="str">
            <v>NULL</v>
          </cell>
          <cell r="BL720" t="str">
            <v>NULL</v>
          </cell>
          <cell r="BM720" t="str">
            <v>NULL</v>
          </cell>
          <cell r="BN720" t="str">
            <v>NULL</v>
          </cell>
          <cell r="BO720" t="str">
            <v>NULL</v>
          </cell>
          <cell r="BP720" t="str">
            <v>NULL</v>
          </cell>
          <cell r="BQ720" t="str">
            <v>NULL</v>
          </cell>
          <cell r="BR720" t="str">
            <v>NULL</v>
          </cell>
          <cell r="BS720" t="str">
            <v>NULL</v>
          </cell>
          <cell r="BT720" t="str">
            <v>NULL</v>
          </cell>
          <cell r="BU720" t="str">
            <v>NULL</v>
          </cell>
          <cell r="BV720">
            <v>6043660</v>
          </cell>
          <cell r="BW720">
            <v>86537</v>
          </cell>
          <cell r="BX720">
            <v>5957123</v>
          </cell>
          <cell r="BY720" t="str">
            <v>NULL</v>
          </cell>
          <cell r="BZ720" t="str">
            <v>NULL</v>
          </cell>
          <cell r="CA720" t="str">
            <v>NULL</v>
          </cell>
          <cell r="CB720">
            <v>321984</v>
          </cell>
          <cell r="CC720" t="str">
            <v>NULL</v>
          </cell>
          <cell r="CD720">
            <v>321984</v>
          </cell>
          <cell r="CE720">
            <v>627</v>
          </cell>
          <cell r="CF720">
            <v>963</v>
          </cell>
          <cell r="CG720">
            <v>-336</v>
          </cell>
          <cell r="CH720" t="str">
            <v>NULL</v>
          </cell>
          <cell r="CI720" t="str">
            <v>NULL</v>
          </cell>
          <cell r="CJ720" t="str">
            <v>NULL</v>
          </cell>
          <cell r="CK720" t="str">
            <v>NULL</v>
          </cell>
          <cell r="CL720" t="str">
            <v>NULL</v>
          </cell>
          <cell r="CM720" t="str">
            <v>NULL</v>
          </cell>
          <cell r="CN720" t="str">
            <v>NULL</v>
          </cell>
          <cell r="CO720" t="str">
            <v>NULL</v>
          </cell>
          <cell r="CP720" t="str">
            <v>NULL</v>
          </cell>
          <cell r="CQ720" t="str">
            <v>NULL</v>
          </cell>
          <cell r="CR720" t="str">
            <v>NULL</v>
          </cell>
          <cell r="CS720" t="str">
            <v>NULL</v>
          </cell>
          <cell r="CT720" t="str">
            <v>NULL</v>
          </cell>
          <cell r="CU720" t="str">
            <v>NULL</v>
          </cell>
          <cell r="CV720" t="str">
            <v>NULL</v>
          </cell>
          <cell r="CW720" t="str">
            <v>NULL</v>
          </cell>
          <cell r="CX720" t="str">
            <v>NULL</v>
          </cell>
          <cell r="CY720" t="str">
            <v>NULL</v>
          </cell>
          <cell r="CZ720" t="str">
            <v>NULL</v>
          </cell>
          <cell r="DA720" t="str">
            <v>NULL</v>
          </cell>
          <cell r="DB720" t="str">
            <v>NULL</v>
          </cell>
          <cell r="DC720">
            <v>16407515</v>
          </cell>
          <cell r="DD720">
            <v>755022</v>
          </cell>
          <cell r="DE720">
            <v>15652493</v>
          </cell>
        </row>
        <row r="721">
          <cell r="A721" t="str">
            <v>Long Beach2018</v>
          </cell>
          <cell r="B721" t="str">
            <v>Long Beach</v>
          </cell>
          <cell r="C721">
            <v>1359</v>
          </cell>
          <cell r="D721">
            <v>2018</v>
          </cell>
          <cell r="E721">
            <v>13378000</v>
          </cell>
          <cell r="F721">
            <v>56000</v>
          </cell>
          <cell r="G721">
            <v>13322000</v>
          </cell>
          <cell r="H721">
            <v>25426000</v>
          </cell>
          <cell r="I721">
            <v>28606000</v>
          </cell>
          <cell r="J721">
            <v>-3180000</v>
          </cell>
          <cell r="K721" t="str">
            <v>NULL</v>
          </cell>
          <cell r="L721" t="str">
            <v>NULL</v>
          </cell>
          <cell r="M721" t="str">
            <v>NULL</v>
          </cell>
          <cell r="N721" t="str">
            <v>NULL</v>
          </cell>
          <cell r="O721" t="str">
            <v>NULL</v>
          </cell>
          <cell r="P721" t="str">
            <v>NULL</v>
          </cell>
          <cell r="Q721" t="str">
            <v>NULL</v>
          </cell>
          <cell r="R721" t="str">
            <v>NULL</v>
          </cell>
          <cell r="S721" t="str">
            <v>NULL</v>
          </cell>
          <cell r="T721" t="str">
            <v>NULL</v>
          </cell>
          <cell r="U721" t="str">
            <v>NULL</v>
          </cell>
          <cell r="V721" t="str">
            <v>NULL</v>
          </cell>
          <cell r="W721" t="str">
            <v>NULL</v>
          </cell>
          <cell r="X721" t="str">
            <v>NULL</v>
          </cell>
          <cell r="Y721" t="str">
            <v>NULL</v>
          </cell>
          <cell r="Z721" t="str">
            <v>NULL</v>
          </cell>
          <cell r="AA721" t="str">
            <v>NULL</v>
          </cell>
          <cell r="AB721" t="str">
            <v>NULL</v>
          </cell>
          <cell r="AC721" t="str">
            <v>NULL</v>
          </cell>
          <cell r="AD721" t="str">
            <v>NULL</v>
          </cell>
          <cell r="AE721" t="str">
            <v>NULL</v>
          </cell>
          <cell r="AF721" t="str">
            <v>NULL</v>
          </cell>
          <cell r="AG721">
            <v>4913000</v>
          </cell>
          <cell r="AH721">
            <v>-4913000</v>
          </cell>
          <cell r="AI721" t="str">
            <v>NULL</v>
          </cell>
          <cell r="AJ721" t="str">
            <v>NULL</v>
          </cell>
          <cell r="AK721" t="str">
            <v>NULL</v>
          </cell>
          <cell r="AL721">
            <v>38804000</v>
          </cell>
          <cell r="AM721">
            <v>33575000</v>
          </cell>
          <cell r="AN721">
            <v>5229000</v>
          </cell>
          <cell r="AO721">
            <v>238337000</v>
          </cell>
          <cell r="AP721">
            <v>33435000</v>
          </cell>
          <cell r="AQ721">
            <v>204902000</v>
          </cell>
          <cell r="AR721" t="str">
            <v>NULL</v>
          </cell>
          <cell r="AS721" t="str">
            <v>NULL</v>
          </cell>
          <cell r="AT721" t="str">
            <v>NULL</v>
          </cell>
          <cell r="AU721" t="str">
            <v>NULL</v>
          </cell>
          <cell r="AV721" t="str">
            <v>NULL</v>
          </cell>
          <cell r="AW721" t="str">
            <v>NULL</v>
          </cell>
          <cell r="AX721" t="str">
            <v>NULL</v>
          </cell>
          <cell r="AY721" t="str">
            <v>NULL</v>
          </cell>
          <cell r="AZ721" t="str">
            <v>NULL</v>
          </cell>
          <cell r="BA721" t="str">
            <v>NULL</v>
          </cell>
          <cell r="BB721" t="str">
            <v>NULL</v>
          </cell>
          <cell r="BC721" t="str">
            <v>NULL</v>
          </cell>
          <cell r="BD721" t="str">
            <v>NULL</v>
          </cell>
          <cell r="BE721" t="str">
            <v>NULL</v>
          </cell>
          <cell r="BF721" t="str">
            <v>NULL</v>
          </cell>
          <cell r="BG721" t="str">
            <v>NULL</v>
          </cell>
          <cell r="BH721" t="str">
            <v>NULL</v>
          </cell>
          <cell r="BI721" t="str">
            <v>NULL</v>
          </cell>
          <cell r="BJ721" t="str">
            <v>NULL</v>
          </cell>
          <cell r="BK721" t="str">
            <v>NULL</v>
          </cell>
          <cell r="BL721" t="str">
            <v>NULL</v>
          </cell>
          <cell r="BM721" t="str">
            <v>NULL</v>
          </cell>
          <cell r="BN721" t="str">
            <v>NULL</v>
          </cell>
          <cell r="BO721" t="str">
            <v>NULL</v>
          </cell>
          <cell r="BP721" t="str">
            <v>NULL</v>
          </cell>
          <cell r="BQ721" t="str">
            <v>NULL</v>
          </cell>
          <cell r="BR721" t="str">
            <v>NULL</v>
          </cell>
          <cell r="BS721" t="str">
            <v>NULL</v>
          </cell>
          <cell r="BT721" t="str">
            <v>NULL</v>
          </cell>
          <cell r="BU721" t="str">
            <v>NULL</v>
          </cell>
          <cell r="BV721">
            <v>74377000</v>
          </cell>
          <cell r="BW721">
            <v>8964000</v>
          </cell>
          <cell r="BX721">
            <v>65413000</v>
          </cell>
          <cell r="BY721">
            <v>23256000</v>
          </cell>
          <cell r="BZ721">
            <v>9636000</v>
          </cell>
          <cell r="CA721">
            <v>13620000</v>
          </cell>
          <cell r="CB721">
            <v>5438000</v>
          </cell>
          <cell r="CC721">
            <v>1742000</v>
          </cell>
          <cell r="CD721">
            <v>3696000</v>
          </cell>
          <cell r="CE721" t="str">
            <v>NULL</v>
          </cell>
          <cell r="CF721">
            <v>36000</v>
          </cell>
          <cell r="CG721">
            <v>-36000</v>
          </cell>
          <cell r="CH721">
            <v>3925000</v>
          </cell>
          <cell r="CI721" t="str">
            <v>NULL</v>
          </cell>
          <cell r="CJ721">
            <v>3925000</v>
          </cell>
          <cell r="CK721">
            <v>14059000</v>
          </cell>
          <cell r="CL721" t="str">
            <v>NULL</v>
          </cell>
          <cell r="CM721">
            <v>14059000</v>
          </cell>
          <cell r="CN721" t="str">
            <v>NULL</v>
          </cell>
          <cell r="CO721" t="str">
            <v>NULL</v>
          </cell>
          <cell r="CP721" t="str">
            <v>NULL</v>
          </cell>
          <cell r="CQ721" t="str">
            <v>NULL</v>
          </cell>
          <cell r="CR721" t="str">
            <v>NULL</v>
          </cell>
          <cell r="CS721" t="str">
            <v>NULL</v>
          </cell>
          <cell r="CT721" t="str">
            <v>NULL</v>
          </cell>
          <cell r="CU721" t="str">
            <v>NULL</v>
          </cell>
          <cell r="CV721" t="str">
            <v>NULL</v>
          </cell>
          <cell r="CW721">
            <v>6107000</v>
          </cell>
          <cell r="CX721">
            <v>25994000</v>
          </cell>
          <cell r="CY721">
            <v>-19887000</v>
          </cell>
          <cell r="CZ721" t="str">
            <v>NULL</v>
          </cell>
          <cell r="DA721">
            <v>12312000</v>
          </cell>
          <cell r="DB721">
            <v>-12312000</v>
          </cell>
          <cell r="DC721">
            <v>365499000</v>
          </cell>
          <cell r="DD721">
            <v>92119000</v>
          </cell>
          <cell r="DE721">
            <v>273380000</v>
          </cell>
        </row>
        <row r="722">
          <cell r="A722" t="str">
            <v>Loomis2018</v>
          </cell>
          <cell r="B722" t="str">
            <v>Loomis</v>
          </cell>
          <cell r="C722">
            <v>1360</v>
          </cell>
          <cell r="D722">
            <v>2018</v>
          </cell>
          <cell r="E722">
            <v>60282</v>
          </cell>
          <cell r="F722" t="str">
            <v>NULL</v>
          </cell>
          <cell r="G722">
            <v>60282</v>
          </cell>
          <cell r="H722">
            <v>844531</v>
          </cell>
          <cell r="I722" t="str">
            <v>NULL</v>
          </cell>
          <cell r="J722">
            <v>844531</v>
          </cell>
          <cell r="K722" t="str">
            <v>NULL</v>
          </cell>
          <cell r="L722" t="str">
            <v>NULL</v>
          </cell>
          <cell r="M722" t="str">
            <v>NULL</v>
          </cell>
          <cell r="N722" t="str">
            <v>NULL</v>
          </cell>
          <cell r="O722" t="str">
            <v>NULL</v>
          </cell>
          <cell r="P722" t="str">
            <v>NULL</v>
          </cell>
          <cell r="Q722" t="str">
            <v>NULL</v>
          </cell>
          <cell r="R722" t="str">
            <v>NULL</v>
          </cell>
          <cell r="S722" t="str">
            <v>NULL</v>
          </cell>
          <cell r="T722" t="str">
            <v>NULL</v>
          </cell>
          <cell r="U722" t="str">
            <v>NULL</v>
          </cell>
          <cell r="V722" t="str">
            <v>NULL</v>
          </cell>
          <cell r="W722" t="str">
            <v>NULL</v>
          </cell>
          <cell r="X722" t="str">
            <v>NULL</v>
          </cell>
          <cell r="Y722" t="str">
            <v>NULL</v>
          </cell>
          <cell r="Z722" t="str">
            <v>NULL</v>
          </cell>
          <cell r="AA722" t="str">
            <v>NULL</v>
          </cell>
          <cell r="AB722" t="str">
            <v>NULL</v>
          </cell>
          <cell r="AC722" t="str">
            <v>NULL</v>
          </cell>
          <cell r="AD722" t="str">
            <v>NULL</v>
          </cell>
          <cell r="AE722" t="str">
            <v>NULL</v>
          </cell>
          <cell r="AF722" t="str">
            <v>NULL</v>
          </cell>
          <cell r="AG722" t="str">
            <v>NULL</v>
          </cell>
          <cell r="AH722" t="str">
            <v>NULL</v>
          </cell>
          <cell r="AI722" t="str">
            <v>NULL</v>
          </cell>
          <cell r="AJ722" t="str">
            <v>NULL</v>
          </cell>
          <cell r="AK722" t="str">
            <v>NULL</v>
          </cell>
          <cell r="AL722">
            <v>904813</v>
          </cell>
          <cell r="AM722">
            <v>0</v>
          </cell>
          <cell r="AN722">
            <v>904813</v>
          </cell>
          <cell r="AO722">
            <v>1545404</v>
          </cell>
          <cell r="AP722">
            <v>139416</v>
          </cell>
          <cell r="AQ722">
            <v>1405988</v>
          </cell>
          <cell r="AR722" t="str">
            <v>NULL</v>
          </cell>
          <cell r="AS722" t="str">
            <v>NULL</v>
          </cell>
          <cell r="AT722" t="str">
            <v>NULL</v>
          </cell>
          <cell r="AU722" t="str">
            <v>NULL</v>
          </cell>
          <cell r="AV722" t="str">
            <v>NULL</v>
          </cell>
          <cell r="AW722" t="str">
            <v>NULL</v>
          </cell>
          <cell r="AX722" t="str">
            <v>NULL</v>
          </cell>
          <cell r="AY722" t="str">
            <v>NULL</v>
          </cell>
          <cell r="AZ722" t="str">
            <v>NULL</v>
          </cell>
          <cell r="BA722" t="str">
            <v>NULL</v>
          </cell>
          <cell r="BB722" t="str">
            <v>NULL</v>
          </cell>
          <cell r="BC722" t="str">
            <v>NULL</v>
          </cell>
          <cell r="BD722" t="str">
            <v>NULL</v>
          </cell>
          <cell r="BE722" t="str">
            <v>NULL</v>
          </cell>
          <cell r="BF722" t="str">
            <v>NULL</v>
          </cell>
          <cell r="BG722" t="str">
            <v>NULL</v>
          </cell>
          <cell r="BH722" t="str">
            <v>NULL</v>
          </cell>
          <cell r="BI722" t="str">
            <v>NULL</v>
          </cell>
          <cell r="BJ722" t="str">
            <v>NULL</v>
          </cell>
          <cell r="BK722" t="str">
            <v>NULL</v>
          </cell>
          <cell r="BL722" t="str">
            <v>NULL</v>
          </cell>
          <cell r="BM722" t="str">
            <v>NULL</v>
          </cell>
          <cell r="BN722" t="str">
            <v>NULL</v>
          </cell>
          <cell r="BO722" t="str">
            <v>NULL</v>
          </cell>
          <cell r="BP722" t="str">
            <v>NULL</v>
          </cell>
          <cell r="BQ722" t="str">
            <v>NULL</v>
          </cell>
          <cell r="BR722" t="str">
            <v>NULL</v>
          </cell>
          <cell r="BS722" t="str">
            <v>NULL</v>
          </cell>
          <cell r="BT722" t="str">
            <v>NULL</v>
          </cell>
          <cell r="BU722" t="str">
            <v>NULL</v>
          </cell>
          <cell r="BV722" t="str">
            <v>NULL</v>
          </cell>
          <cell r="BW722" t="str">
            <v>NULL</v>
          </cell>
          <cell r="BX722" t="str">
            <v>NULL</v>
          </cell>
          <cell r="BY722" t="str">
            <v>NULL</v>
          </cell>
          <cell r="BZ722" t="str">
            <v>NULL</v>
          </cell>
          <cell r="CA722" t="str">
            <v>NULL</v>
          </cell>
          <cell r="CB722">
            <v>91304</v>
          </cell>
          <cell r="CC722" t="str">
            <v>NULL</v>
          </cell>
          <cell r="CD722">
            <v>91304</v>
          </cell>
          <cell r="CE722" t="str">
            <v>NULL</v>
          </cell>
          <cell r="CF722" t="str">
            <v>NULL</v>
          </cell>
          <cell r="CG722" t="str">
            <v>NULL</v>
          </cell>
          <cell r="CH722">
            <v>1614</v>
          </cell>
          <cell r="CI722">
            <v>1805</v>
          </cell>
          <cell r="CJ722">
            <v>-191</v>
          </cell>
          <cell r="CK722" t="str">
            <v>NULL</v>
          </cell>
          <cell r="CL722" t="str">
            <v>NULL</v>
          </cell>
          <cell r="CM722" t="str">
            <v>NULL</v>
          </cell>
          <cell r="CN722" t="str">
            <v>NULL</v>
          </cell>
          <cell r="CO722" t="str">
            <v>NULL</v>
          </cell>
          <cell r="CP722" t="str">
            <v>NULL</v>
          </cell>
          <cell r="CQ722" t="str">
            <v>NULL</v>
          </cell>
          <cell r="CR722" t="str">
            <v>NULL</v>
          </cell>
          <cell r="CS722" t="str">
            <v>NULL</v>
          </cell>
          <cell r="CT722" t="str">
            <v>NULL</v>
          </cell>
          <cell r="CU722" t="str">
            <v>NULL</v>
          </cell>
          <cell r="CV722" t="str">
            <v>NULL</v>
          </cell>
          <cell r="CW722" t="str">
            <v>NULL</v>
          </cell>
          <cell r="CX722" t="str">
            <v>NULL</v>
          </cell>
          <cell r="CY722" t="str">
            <v>NULL</v>
          </cell>
          <cell r="CZ722" t="str">
            <v>NULL</v>
          </cell>
          <cell r="DA722" t="str">
            <v>NULL</v>
          </cell>
          <cell r="DB722" t="str">
            <v>NULL</v>
          </cell>
          <cell r="DC722">
            <v>1638322</v>
          </cell>
          <cell r="DD722">
            <v>141221</v>
          </cell>
          <cell r="DE722">
            <v>1497101</v>
          </cell>
        </row>
        <row r="723">
          <cell r="A723" t="str">
            <v>Los Alamitos2018</v>
          </cell>
          <cell r="B723" t="str">
            <v>Los Alamitos</v>
          </cell>
          <cell r="C723">
            <v>1361</v>
          </cell>
          <cell r="D723">
            <v>2018</v>
          </cell>
          <cell r="E723">
            <v>361309</v>
          </cell>
          <cell r="F723">
            <v>449326</v>
          </cell>
          <cell r="G723">
            <v>-88017</v>
          </cell>
          <cell r="H723">
            <v>2559858</v>
          </cell>
          <cell r="I723">
            <v>131556</v>
          </cell>
          <cell r="J723">
            <v>2428302</v>
          </cell>
          <cell r="K723" t="str">
            <v>NULL</v>
          </cell>
          <cell r="L723" t="str">
            <v>NULL</v>
          </cell>
          <cell r="M723" t="str">
            <v>NULL</v>
          </cell>
          <cell r="N723" t="str">
            <v>NULL</v>
          </cell>
          <cell r="O723" t="str">
            <v>NULL</v>
          </cell>
          <cell r="P723" t="str">
            <v>NULL</v>
          </cell>
          <cell r="Q723" t="str">
            <v>NULL</v>
          </cell>
          <cell r="R723" t="str">
            <v>NULL</v>
          </cell>
          <cell r="S723" t="str">
            <v>NULL</v>
          </cell>
          <cell r="T723" t="str">
            <v>NULL</v>
          </cell>
          <cell r="U723" t="str">
            <v>NULL</v>
          </cell>
          <cell r="V723" t="str">
            <v>NULL</v>
          </cell>
          <cell r="W723" t="str">
            <v>NULL</v>
          </cell>
          <cell r="X723" t="str">
            <v>NULL</v>
          </cell>
          <cell r="Y723" t="str">
            <v>NULL</v>
          </cell>
          <cell r="Z723" t="str">
            <v>NULL</v>
          </cell>
          <cell r="AA723" t="str">
            <v>NULL</v>
          </cell>
          <cell r="AB723" t="str">
            <v>NULL</v>
          </cell>
          <cell r="AC723" t="str">
            <v>NULL</v>
          </cell>
          <cell r="AD723" t="str">
            <v>NULL</v>
          </cell>
          <cell r="AE723" t="str">
            <v>NULL</v>
          </cell>
          <cell r="AF723" t="str">
            <v>NULL</v>
          </cell>
          <cell r="AG723" t="str">
            <v>NULL</v>
          </cell>
          <cell r="AH723" t="str">
            <v>NULL</v>
          </cell>
          <cell r="AI723" t="str">
            <v>NULL</v>
          </cell>
          <cell r="AJ723" t="str">
            <v>NULL</v>
          </cell>
          <cell r="AK723" t="str">
            <v>NULL</v>
          </cell>
          <cell r="AL723">
            <v>2921167</v>
          </cell>
          <cell r="AM723">
            <v>580882</v>
          </cell>
          <cell r="AN723">
            <v>2340285</v>
          </cell>
          <cell r="AO723">
            <v>5246690</v>
          </cell>
          <cell r="AP723">
            <v>1121270</v>
          </cell>
          <cell r="AQ723">
            <v>4125420</v>
          </cell>
          <cell r="AR723" t="str">
            <v>NULL</v>
          </cell>
          <cell r="AS723" t="str">
            <v>NULL</v>
          </cell>
          <cell r="AT723" t="str">
            <v>NULL</v>
          </cell>
          <cell r="AU723" t="str">
            <v>NULL</v>
          </cell>
          <cell r="AV723" t="str">
            <v>NULL</v>
          </cell>
          <cell r="AW723" t="str">
            <v>NULL</v>
          </cell>
          <cell r="AX723" t="str">
            <v>NULL</v>
          </cell>
          <cell r="AY723" t="str">
            <v>NULL</v>
          </cell>
          <cell r="AZ723" t="str">
            <v>NULL</v>
          </cell>
          <cell r="BA723" t="str">
            <v>NULL</v>
          </cell>
          <cell r="BB723" t="str">
            <v>NULL</v>
          </cell>
          <cell r="BC723" t="str">
            <v>NULL</v>
          </cell>
          <cell r="BD723" t="str">
            <v>NULL</v>
          </cell>
          <cell r="BE723" t="str">
            <v>NULL</v>
          </cell>
          <cell r="BF723" t="str">
            <v>NULL</v>
          </cell>
          <cell r="BG723" t="str">
            <v>NULL</v>
          </cell>
          <cell r="BH723" t="str">
            <v>NULL</v>
          </cell>
          <cell r="BI723" t="str">
            <v>NULL</v>
          </cell>
          <cell r="BJ723" t="str">
            <v>NULL</v>
          </cell>
          <cell r="BK723" t="str">
            <v>NULL</v>
          </cell>
          <cell r="BL723" t="str">
            <v>NULL</v>
          </cell>
          <cell r="BM723" t="str">
            <v>NULL</v>
          </cell>
          <cell r="BN723" t="str">
            <v>NULL</v>
          </cell>
          <cell r="BO723" t="str">
            <v>NULL</v>
          </cell>
          <cell r="BP723" t="str">
            <v>NULL</v>
          </cell>
          <cell r="BQ723" t="str">
            <v>NULL</v>
          </cell>
          <cell r="BR723" t="str">
            <v>NULL</v>
          </cell>
          <cell r="BS723" t="str">
            <v>NULL</v>
          </cell>
          <cell r="BT723" t="str">
            <v>NULL</v>
          </cell>
          <cell r="BU723" t="str">
            <v>NULL</v>
          </cell>
          <cell r="BV723" t="str">
            <v>NULL</v>
          </cell>
          <cell r="BW723" t="str">
            <v>NULL</v>
          </cell>
          <cell r="BX723" t="str">
            <v>NULL</v>
          </cell>
          <cell r="BY723" t="str">
            <v>NULL</v>
          </cell>
          <cell r="BZ723" t="str">
            <v>NULL</v>
          </cell>
          <cell r="CA723" t="str">
            <v>NULL</v>
          </cell>
          <cell r="CB723" t="str">
            <v>NULL</v>
          </cell>
          <cell r="CC723" t="str">
            <v>NULL</v>
          </cell>
          <cell r="CD723" t="str">
            <v>NULL</v>
          </cell>
          <cell r="CE723" t="str">
            <v>NULL</v>
          </cell>
          <cell r="CF723" t="str">
            <v>NULL</v>
          </cell>
          <cell r="CG723" t="str">
            <v>NULL</v>
          </cell>
          <cell r="CH723">
            <v>290485</v>
          </cell>
          <cell r="CI723">
            <v>329304</v>
          </cell>
          <cell r="CJ723">
            <v>-38819</v>
          </cell>
          <cell r="CK723">
            <v>12006</v>
          </cell>
          <cell r="CL723" t="str">
            <v>NULL</v>
          </cell>
          <cell r="CM723">
            <v>12006</v>
          </cell>
          <cell r="CN723" t="str">
            <v>NULL</v>
          </cell>
          <cell r="CO723" t="str">
            <v>NULL</v>
          </cell>
          <cell r="CP723" t="str">
            <v>NULL</v>
          </cell>
          <cell r="CQ723" t="str">
            <v>NULL</v>
          </cell>
          <cell r="CR723" t="str">
            <v>NULL</v>
          </cell>
          <cell r="CS723" t="str">
            <v>NULL</v>
          </cell>
          <cell r="CT723" t="str">
            <v>NULL</v>
          </cell>
          <cell r="CU723" t="str">
            <v>NULL</v>
          </cell>
          <cell r="CV723" t="str">
            <v>NULL</v>
          </cell>
          <cell r="CW723" t="str">
            <v>NULL</v>
          </cell>
          <cell r="CX723" t="str">
            <v>NULL</v>
          </cell>
          <cell r="CY723" t="str">
            <v>NULL</v>
          </cell>
          <cell r="CZ723" t="str">
            <v>NULL</v>
          </cell>
          <cell r="DA723" t="str">
            <v>NULL</v>
          </cell>
          <cell r="DB723" t="str">
            <v>NULL</v>
          </cell>
          <cell r="DC723">
            <v>5549181</v>
          </cell>
          <cell r="DD723">
            <v>1450574</v>
          </cell>
          <cell r="DE723">
            <v>4098607</v>
          </cell>
        </row>
        <row r="724">
          <cell r="A724" t="str">
            <v>Los Altos2018</v>
          </cell>
          <cell r="B724" t="str">
            <v>Los Altos</v>
          </cell>
          <cell r="C724">
            <v>1362</v>
          </cell>
          <cell r="D724">
            <v>2018</v>
          </cell>
          <cell r="E724">
            <v>637637</v>
          </cell>
          <cell r="F724" t="str">
            <v>NULL</v>
          </cell>
          <cell r="G724">
            <v>637637</v>
          </cell>
          <cell r="H724">
            <v>6051517</v>
          </cell>
          <cell r="I724">
            <v>968660</v>
          </cell>
          <cell r="J724">
            <v>5082857</v>
          </cell>
          <cell r="K724" t="str">
            <v>NULL</v>
          </cell>
          <cell r="L724" t="str">
            <v>NULL</v>
          </cell>
          <cell r="M724" t="str">
            <v>NULL</v>
          </cell>
          <cell r="N724" t="str">
            <v>NULL</v>
          </cell>
          <cell r="O724" t="str">
            <v>NULL</v>
          </cell>
          <cell r="P724" t="str">
            <v>NULL</v>
          </cell>
          <cell r="Q724" t="str">
            <v>NULL</v>
          </cell>
          <cell r="R724" t="str">
            <v>NULL</v>
          </cell>
          <cell r="S724" t="str">
            <v>NULL</v>
          </cell>
          <cell r="T724" t="str">
            <v>NULL</v>
          </cell>
          <cell r="U724" t="str">
            <v>NULL</v>
          </cell>
          <cell r="V724" t="str">
            <v>NULL</v>
          </cell>
          <cell r="W724" t="str">
            <v>NULL</v>
          </cell>
          <cell r="X724" t="str">
            <v>NULL</v>
          </cell>
          <cell r="Y724" t="str">
            <v>NULL</v>
          </cell>
          <cell r="Z724" t="str">
            <v>NULL</v>
          </cell>
          <cell r="AA724" t="str">
            <v>NULL</v>
          </cell>
          <cell r="AB724" t="str">
            <v>NULL</v>
          </cell>
          <cell r="AC724" t="str">
            <v>NULL</v>
          </cell>
          <cell r="AD724" t="str">
            <v>NULL</v>
          </cell>
          <cell r="AE724" t="str">
            <v>NULL</v>
          </cell>
          <cell r="AF724" t="str">
            <v>NULL</v>
          </cell>
          <cell r="AG724" t="str">
            <v>NULL</v>
          </cell>
          <cell r="AH724" t="str">
            <v>NULL</v>
          </cell>
          <cell r="AI724" t="str">
            <v>NULL</v>
          </cell>
          <cell r="AJ724" t="str">
            <v>NULL</v>
          </cell>
          <cell r="AK724" t="str">
            <v>NULL</v>
          </cell>
          <cell r="AL724">
            <v>6689154</v>
          </cell>
          <cell r="AM724">
            <v>968660</v>
          </cell>
          <cell r="AN724">
            <v>5720494</v>
          </cell>
          <cell r="AO724">
            <v>10743763</v>
          </cell>
          <cell r="AP724">
            <v>993488</v>
          </cell>
          <cell r="AQ724">
            <v>9750275</v>
          </cell>
          <cell r="AR724" t="str">
            <v>NULL</v>
          </cell>
          <cell r="AS724" t="str">
            <v>NULL</v>
          </cell>
          <cell r="AT724" t="str">
            <v>NULL</v>
          </cell>
          <cell r="AU724" t="str">
            <v>NULL</v>
          </cell>
          <cell r="AV724" t="str">
            <v>NULL</v>
          </cell>
          <cell r="AW724" t="str">
            <v>NULL</v>
          </cell>
          <cell r="AX724" t="str">
            <v>NULL</v>
          </cell>
          <cell r="AY724" t="str">
            <v>NULL</v>
          </cell>
          <cell r="AZ724" t="str">
            <v>NULL</v>
          </cell>
          <cell r="BA724" t="str">
            <v>NULL</v>
          </cell>
          <cell r="BB724" t="str">
            <v>NULL</v>
          </cell>
          <cell r="BC724" t="str">
            <v>NULL</v>
          </cell>
          <cell r="BD724" t="str">
            <v>NULL</v>
          </cell>
          <cell r="BE724" t="str">
            <v>NULL</v>
          </cell>
          <cell r="BF724" t="str">
            <v>NULL</v>
          </cell>
          <cell r="BG724" t="str">
            <v>NULL</v>
          </cell>
          <cell r="BH724" t="str">
            <v>NULL</v>
          </cell>
          <cell r="BI724" t="str">
            <v>NULL</v>
          </cell>
          <cell r="BJ724" t="str">
            <v>NULL</v>
          </cell>
          <cell r="BK724" t="str">
            <v>NULL</v>
          </cell>
          <cell r="BL724" t="str">
            <v>NULL</v>
          </cell>
          <cell r="BM724" t="str">
            <v>NULL</v>
          </cell>
          <cell r="BN724" t="str">
            <v>NULL</v>
          </cell>
          <cell r="BO724" t="str">
            <v>NULL</v>
          </cell>
          <cell r="BP724" t="str">
            <v>NULL</v>
          </cell>
          <cell r="BQ724" t="str">
            <v>NULL</v>
          </cell>
          <cell r="BR724" t="str">
            <v>NULL</v>
          </cell>
          <cell r="BS724" t="str">
            <v>NULL</v>
          </cell>
          <cell r="BT724" t="str">
            <v>NULL</v>
          </cell>
          <cell r="BU724" t="str">
            <v>NULL</v>
          </cell>
          <cell r="BV724">
            <v>6721949</v>
          </cell>
          <cell r="BW724">
            <v>126000</v>
          </cell>
          <cell r="BX724">
            <v>6595949</v>
          </cell>
          <cell r="BY724" t="str">
            <v>NULL</v>
          </cell>
          <cell r="BZ724" t="str">
            <v>NULL</v>
          </cell>
          <cell r="CA724" t="str">
            <v>NULL</v>
          </cell>
          <cell r="CB724" t="str">
            <v>NULL</v>
          </cell>
          <cell r="CC724" t="str">
            <v>NULL</v>
          </cell>
          <cell r="CD724" t="str">
            <v>NULL</v>
          </cell>
          <cell r="CE724" t="str">
            <v>NULL</v>
          </cell>
          <cell r="CF724" t="str">
            <v>NULL</v>
          </cell>
          <cell r="CG724" t="str">
            <v>NULL</v>
          </cell>
          <cell r="CH724">
            <v>185501</v>
          </cell>
          <cell r="CI724" t="str">
            <v>NULL</v>
          </cell>
          <cell r="CJ724">
            <v>185501</v>
          </cell>
          <cell r="CK724" t="str">
            <v>NULL</v>
          </cell>
          <cell r="CL724" t="str">
            <v>NULL</v>
          </cell>
          <cell r="CM724" t="str">
            <v>NULL</v>
          </cell>
          <cell r="CN724" t="str">
            <v>NULL</v>
          </cell>
          <cell r="CO724" t="str">
            <v>NULL</v>
          </cell>
          <cell r="CP724" t="str">
            <v>NULL</v>
          </cell>
          <cell r="CQ724" t="str">
            <v>NULL</v>
          </cell>
          <cell r="CR724" t="str">
            <v>NULL</v>
          </cell>
          <cell r="CS724" t="str">
            <v>NULL</v>
          </cell>
          <cell r="CT724" t="str">
            <v>NULL</v>
          </cell>
          <cell r="CU724" t="str">
            <v>NULL</v>
          </cell>
          <cell r="CV724" t="str">
            <v>NULL</v>
          </cell>
          <cell r="CW724" t="str">
            <v>NULL</v>
          </cell>
          <cell r="CX724" t="str">
            <v>NULL</v>
          </cell>
          <cell r="CY724" t="str">
            <v>NULL</v>
          </cell>
          <cell r="CZ724" t="str">
            <v>NULL</v>
          </cell>
          <cell r="DA724" t="str">
            <v>NULL</v>
          </cell>
          <cell r="DB724" t="str">
            <v>NULL</v>
          </cell>
          <cell r="DC724">
            <v>17651213</v>
          </cell>
          <cell r="DD724">
            <v>1119488</v>
          </cell>
          <cell r="DE724">
            <v>16531725</v>
          </cell>
        </row>
        <row r="725">
          <cell r="A725" t="str">
            <v>Los Altos Hills2018</v>
          </cell>
          <cell r="B725" t="str">
            <v>Los Altos Hills</v>
          </cell>
          <cell r="C725">
            <v>1363</v>
          </cell>
          <cell r="D725">
            <v>2018</v>
          </cell>
          <cell r="E725">
            <v>709368</v>
          </cell>
          <cell r="F725" t="str">
            <v>NULL</v>
          </cell>
          <cell r="G725">
            <v>709368</v>
          </cell>
          <cell r="H725">
            <v>2932085</v>
          </cell>
          <cell r="I725">
            <v>1829682</v>
          </cell>
          <cell r="J725">
            <v>1102403</v>
          </cell>
          <cell r="K725" t="str">
            <v>NULL</v>
          </cell>
          <cell r="L725" t="str">
            <v>NULL</v>
          </cell>
          <cell r="M725" t="str">
            <v>NULL</v>
          </cell>
          <cell r="N725" t="str">
            <v>NULL</v>
          </cell>
          <cell r="O725" t="str">
            <v>NULL</v>
          </cell>
          <cell r="P725" t="str">
            <v>NULL</v>
          </cell>
          <cell r="Q725" t="str">
            <v>NULL</v>
          </cell>
          <cell r="R725" t="str">
            <v>NULL</v>
          </cell>
          <cell r="S725" t="str">
            <v>NULL</v>
          </cell>
          <cell r="T725" t="str">
            <v>NULL</v>
          </cell>
          <cell r="U725" t="str">
            <v>NULL</v>
          </cell>
          <cell r="V725" t="str">
            <v>NULL</v>
          </cell>
          <cell r="W725" t="str">
            <v>NULL</v>
          </cell>
          <cell r="X725" t="str">
            <v>NULL</v>
          </cell>
          <cell r="Y725" t="str">
            <v>NULL</v>
          </cell>
          <cell r="Z725" t="str">
            <v>NULL</v>
          </cell>
          <cell r="AA725" t="str">
            <v>NULL</v>
          </cell>
          <cell r="AB725" t="str">
            <v>NULL</v>
          </cell>
          <cell r="AC725" t="str">
            <v>NULL</v>
          </cell>
          <cell r="AD725" t="str">
            <v>NULL</v>
          </cell>
          <cell r="AE725" t="str">
            <v>NULL</v>
          </cell>
          <cell r="AF725" t="str">
            <v>NULL</v>
          </cell>
          <cell r="AG725" t="str">
            <v>NULL</v>
          </cell>
          <cell r="AH725" t="str">
            <v>NULL</v>
          </cell>
          <cell r="AI725" t="str">
            <v>NULL</v>
          </cell>
          <cell r="AJ725" t="str">
            <v>NULL</v>
          </cell>
          <cell r="AK725" t="str">
            <v>NULL</v>
          </cell>
          <cell r="AL725">
            <v>3641453</v>
          </cell>
          <cell r="AM725">
            <v>1829682</v>
          </cell>
          <cell r="AN725">
            <v>1811771</v>
          </cell>
          <cell r="AO725">
            <v>1723521</v>
          </cell>
          <cell r="AP725">
            <v>234729</v>
          </cell>
          <cell r="AQ725">
            <v>1488792</v>
          </cell>
          <cell r="AR725" t="str">
            <v>NULL</v>
          </cell>
          <cell r="AS725" t="str">
            <v>NULL</v>
          </cell>
          <cell r="AT725" t="str">
            <v>NULL</v>
          </cell>
          <cell r="AU725" t="str">
            <v>NULL</v>
          </cell>
          <cell r="AV725" t="str">
            <v>NULL</v>
          </cell>
          <cell r="AW725" t="str">
            <v>NULL</v>
          </cell>
          <cell r="AX725" t="str">
            <v>NULL</v>
          </cell>
          <cell r="AY725" t="str">
            <v>NULL</v>
          </cell>
          <cell r="AZ725" t="str">
            <v>NULL</v>
          </cell>
          <cell r="BA725" t="str">
            <v>NULL</v>
          </cell>
          <cell r="BB725" t="str">
            <v>NULL</v>
          </cell>
          <cell r="BC725" t="str">
            <v>NULL</v>
          </cell>
          <cell r="BD725" t="str">
            <v>NULL</v>
          </cell>
          <cell r="BE725" t="str">
            <v>NULL</v>
          </cell>
          <cell r="BF725" t="str">
            <v>NULL</v>
          </cell>
          <cell r="BG725" t="str">
            <v>NULL</v>
          </cell>
          <cell r="BH725" t="str">
            <v>NULL</v>
          </cell>
          <cell r="BI725" t="str">
            <v>NULL</v>
          </cell>
          <cell r="BJ725" t="str">
            <v>NULL</v>
          </cell>
          <cell r="BK725" t="str">
            <v>NULL</v>
          </cell>
          <cell r="BL725" t="str">
            <v>NULL</v>
          </cell>
          <cell r="BM725" t="str">
            <v>NULL</v>
          </cell>
          <cell r="BN725" t="str">
            <v>NULL</v>
          </cell>
          <cell r="BO725" t="str">
            <v>NULL</v>
          </cell>
          <cell r="BP725" t="str">
            <v>NULL</v>
          </cell>
          <cell r="BQ725" t="str">
            <v>NULL</v>
          </cell>
          <cell r="BR725" t="str">
            <v>NULL</v>
          </cell>
          <cell r="BS725" t="str">
            <v>NULL</v>
          </cell>
          <cell r="BT725" t="str">
            <v>NULL</v>
          </cell>
          <cell r="BU725" t="str">
            <v>NULL</v>
          </cell>
          <cell r="BV725" t="str">
            <v>NULL</v>
          </cell>
          <cell r="BW725" t="str">
            <v>NULL</v>
          </cell>
          <cell r="BX725" t="str">
            <v>NULL</v>
          </cell>
          <cell r="BY725" t="str">
            <v>NULL</v>
          </cell>
          <cell r="BZ725" t="str">
            <v>NULL</v>
          </cell>
          <cell r="CA725" t="str">
            <v>NULL</v>
          </cell>
          <cell r="CB725">
            <v>57904</v>
          </cell>
          <cell r="CC725" t="str">
            <v>NULL</v>
          </cell>
          <cell r="CD725">
            <v>57904</v>
          </cell>
          <cell r="CE725" t="str">
            <v>NULL</v>
          </cell>
          <cell r="CF725" t="str">
            <v>NULL</v>
          </cell>
          <cell r="CG725" t="str">
            <v>NULL</v>
          </cell>
          <cell r="CH725" t="str">
            <v>NULL</v>
          </cell>
          <cell r="CI725" t="str">
            <v>NULL</v>
          </cell>
          <cell r="CJ725" t="str">
            <v>NULL</v>
          </cell>
          <cell r="CK725" t="str">
            <v>NULL</v>
          </cell>
          <cell r="CL725" t="str">
            <v>NULL</v>
          </cell>
          <cell r="CM725" t="str">
            <v>NULL</v>
          </cell>
          <cell r="CN725" t="str">
            <v>NULL</v>
          </cell>
          <cell r="CO725" t="str">
            <v>NULL</v>
          </cell>
          <cell r="CP725" t="str">
            <v>NULL</v>
          </cell>
          <cell r="CQ725" t="str">
            <v>NULL</v>
          </cell>
          <cell r="CR725" t="str">
            <v>NULL</v>
          </cell>
          <cell r="CS725" t="str">
            <v>NULL</v>
          </cell>
          <cell r="CT725" t="str">
            <v>NULL</v>
          </cell>
          <cell r="CU725" t="str">
            <v>NULL</v>
          </cell>
          <cell r="CV725" t="str">
            <v>NULL</v>
          </cell>
          <cell r="CW725" t="str">
            <v>NULL</v>
          </cell>
          <cell r="CX725" t="str">
            <v>NULL</v>
          </cell>
          <cell r="CY725" t="str">
            <v>NULL</v>
          </cell>
          <cell r="CZ725" t="str">
            <v>NULL</v>
          </cell>
          <cell r="DA725" t="str">
            <v>NULL</v>
          </cell>
          <cell r="DB725" t="str">
            <v>NULL</v>
          </cell>
          <cell r="DC725">
            <v>1781425</v>
          </cell>
          <cell r="DD725">
            <v>234729</v>
          </cell>
          <cell r="DE725">
            <v>1546696</v>
          </cell>
        </row>
        <row r="726">
          <cell r="A726" t="str">
            <v>Los Angeles2018</v>
          </cell>
          <cell r="B726" t="str">
            <v>Los Angeles</v>
          </cell>
          <cell r="C726">
            <v>1364</v>
          </cell>
          <cell r="D726">
            <v>2018</v>
          </cell>
          <cell r="E726">
            <v>315501112</v>
          </cell>
          <cell r="F726">
            <v>61634951</v>
          </cell>
          <cell r="G726">
            <v>253866161</v>
          </cell>
          <cell r="H726">
            <v>168305515</v>
          </cell>
          <cell r="I726">
            <v>263484545</v>
          </cell>
          <cell r="J726">
            <v>-95179030</v>
          </cell>
          <cell r="K726" t="str">
            <v>NULL</v>
          </cell>
          <cell r="L726" t="str">
            <v>NULL</v>
          </cell>
          <cell r="M726" t="str">
            <v>NULL</v>
          </cell>
          <cell r="N726" t="str">
            <v>NULL</v>
          </cell>
          <cell r="O726" t="str">
            <v>NULL</v>
          </cell>
          <cell r="P726" t="str">
            <v>NULL</v>
          </cell>
          <cell r="Q726" t="str">
            <v>NULL</v>
          </cell>
          <cell r="R726" t="str">
            <v>NULL</v>
          </cell>
          <cell r="S726" t="str">
            <v>NULL</v>
          </cell>
          <cell r="T726" t="str">
            <v>NULL</v>
          </cell>
          <cell r="U726" t="str">
            <v>NULL</v>
          </cell>
          <cell r="V726" t="str">
            <v>NULL</v>
          </cell>
          <cell r="W726" t="str">
            <v>NULL</v>
          </cell>
          <cell r="X726" t="str">
            <v>NULL</v>
          </cell>
          <cell r="Y726" t="str">
            <v>NULL</v>
          </cell>
          <cell r="Z726" t="str">
            <v>NULL</v>
          </cell>
          <cell r="AA726" t="str">
            <v>NULL</v>
          </cell>
          <cell r="AB726" t="str">
            <v>NULL</v>
          </cell>
          <cell r="AC726" t="str">
            <v>NULL</v>
          </cell>
          <cell r="AD726" t="str">
            <v>NULL</v>
          </cell>
          <cell r="AE726" t="str">
            <v>NULL</v>
          </cell>
          <cell r="AF726" t="str">
            <v>NULL</v>
          </cell>
          <cell r="AG726" t="str">
            <v>NULL</v>
          </cell>
          <cell r="AH726" t="str">
            <v>NULL</v>
          </cell>
          <cell r="AI726" t="str">
            <v>NULL</v>
          </cell>
          <cell r="AJ726" t="str">
            <v>NULL</v>
          </cell>
          <cell r="AK726" t="str">
            <v>NULL</v>
          </cell>
          <cell r="AL726">
            <v>483806627</v>
          </cell>
          <cell r="AM726">
            <v>325119496</v>
          </cell>
          <cell r="AN726">
            <v>158687131</v>
          </cell>
          <cell r="AO726">
            <v>2609597465</v>
          </cell>
          <cell r="AP726">
            <v>233638656</v>
          </cell>
          <cell r="AQ726">
            <v>2375958809</v>
          </cell>
          <cell r="AR726" t="str">
            <v>NULL</v>
          </cell>
          <cell r="AS726" t="str">
            <v>NULL</v>
          </cell>
          <cell r="AT726" t="str">
            <v>NULL</v>
          </cell>
          <cell r="AU726" t="str">
            <v>NULL</v>
          </cell>
          <cell r="AV726" t="str">
            <v>NULL</v>
          </cell>
          <cell r="AW726" t="str">
            <v>NULL</v>
          </cell>
          <cell r="AX726" t="str">
            <v>NULL</v>
          </cell>
          <cell r="AY726" t="str">
            <v>NULL</v>
          </cell>
          <cell r="AZ726" t="str">
            <v>NULL</v>
          </cell>
          <cell r="BA726" t="str">
            <v>NULL</v>
          </cell>
          <cell r="BB726" t="str">
            <v>NULL</v>
          </cell>
          <cell r="BC726" t="str">
            <v>NULL</v>
          </cell>
          <cell r="BD726" t="str">
            <v>NULL</v>
          </cell>
          <cell r="BE726" t="str">
            <v>NULL</v>
          </cell>
          <cell r="BF726" t="str">
            <v>NULL</v>
          </cell>
          <cell r="BG726" t="str">
            <v>NULL</v>
          </cell>
          <cell r="BH726" t="str">
            <v>NULL</v>
          </cell>
          <cell r="BI726" t="str">
            <v>NULL</v>
          </cell>
          <cell r="BJ726" t="str">
            <v>NULL</v>
          </cell>
          <cell r="BK726" t="str">
            <v>NULL</v>
          </cell>
          <cell r="BL726" t="str">
            <v>NULL</v>
          </cell>
          <cell r="BM726" t="str">
            <v>NULL</v>
          </cell>
          <cell r="BN726" t="str">
            <v>NULL</v>
          </cell>
          <cell r="BO726" t="str">
            <v>NULL</v>
          </cell>
          <cell r="BP726" t="str">
            <v>NULL</v>
          </cell>
          <cell r="BQ726" t="str">
            <v>NULL</v>
          </cell>
          <cell r="BR726" t="str">
            <v>NULL</v>
          </cell>
          <cell r="BS726" t="str">
            <v>NULL</v>
          </cell>
          <cell r="BT726" t="str">
            <v>NULL</v>
          </cell>
          <cell r="BU726" t="str">
            <v>NULL</v>
          </cell>
          <cell r="BV726">
            <v>644766376</v>
          </cell>
          <cell r="BW726">
            <v>270776668</v>
          </cell>
          <cell r="BX726">
            <v>373989708</v>
          </cell>
          <cell r="BY726">
            <v>360907414</v>
          </cell>
          <cell r="BZ726" t="str">
            <v>NULL</v>
          </cell>
          <cell r="CA726">
            <v>360907414</v>
          </cell>
          <cell r="CB726">
            <v>41709373</v>
          </cell>
          <cell r="CC726">
            <v>17615529</v>
          </cell>
          <cell r="CD726">
            <v>24093844</v>
          </cell>
          <cell r="CE726" t="str">
            <v>NULL</v>
          </cell>
          <cell r="CF726" t="str">
            <v>NULL</v>
          </cell>
          <cell r="CG726" t="str">
            <v>NULL</v>
          </cell>
          <cell r="CH726">
            <v>63931614</v>
          </cell>
          <cell r="CI726">
            <v>55297236</v>
          </cell>
          <cell r="CJ726">
            <v>8634378</v>
          </cell>
          <cell r="CK726">
            <v>62218325</v>
          </cell>
          <cell r="CL726">
            <v>76010388</v>
          </cell>
          <cell r="CM726">
            <v>-13792063</v>
          </cell>
          <cell r="CN726" t="str">
            <v>NULL</v>
          </cell>
          <cell r="CO726" t="str">
            <v>NULL</v>
          </cell>
          <cell r="CP726" t="str">
            <v>NULL</v>
          </cell>
          <cell r="CQ726" t="str">
            <v>NULL</v>
          </cell>
          <cell r="CR726" t="str">
            <v>NULL</v>
          </cell>
          <cell r="CS726" t="str">
            <v>NULL</v>
          </cell>
          <cell r="CT726" t="str">
            <v>NULL</v>
          </cell>
          <cell r="CU726" t="str">
            <v>NULL</v>
          </cell>
          <cell r="CV726" t="str">
            <v>NULL</v>
          </cell>
          <cell r="CW726" t="str">
            <v>NULL</v>
          </cell>
          <cell r="CX726" t="str">
            <v>NULL</v>
          </cell>
          <cell r="CY726" t="str">
            <v>NULL</v>
          </cell>
          <cell r="CZ726" t="str">
            <v>NULL</v>
          </cell>
          <cell r="DA726" t="str">
            <v>NULL</v>
          </cell>
          <cell r="DB726" t="str">
            <v>NULL</v>
          </cell>
          <cell r="DC726">
            <v>3783130567</v>
          </cell>
          <cell r="DD726">
            <v>653338477</v>
          </cell>
          <cell r="DE726">
            <v>3129792090</v>
          </cell>
        </row>
        <row r="727">
          <cell r="A727" t="str">
            <v>Los Banos2018</v>
          </cell>
          <cell r="B727" t="str">
            <v>Los Banos</v>
          </cell>
          <cell r="C727">
            <v>1365</v>
          </cell>
          <cell r="D727">
            <v>2018</v>
          </cell>
          <cell r="E727">
            <v>6317</v>
          </cell>
          <cell r="F727" t="str">
            <v>NULL</v>
          </cell>
          <cell r="G727">
            <v>6317</v>
          </cell>
          <cell r="H727">
            <v>1265771</v>
          </cell>
          <cell r="I727">
            <v>505435</v>
          </cell>
          <cell r="J727">
            <v>760336</v>
          </cell>
          <cell r="K727" t="str">
            <v>NULL</v>
          </cell>
          <cell r="L727" t="str">
            <v>NULL</v>
          </cell>
          <cell r="M727" t="str">
            <v>NULL</v>
          </cell>
          <cell r="N727" t="str">
            <v>NULL</v>
          </cell>
          <cell r="O727" t="str">
            <v>NULL</v>
          </cell>
          <cell r="P727" t="str">
            <v>NULL</v>
          </cell>
          <cell r="Q727" t="str">
            <v>NULL</v>
          </cell>
          <cell r="R727" t="str">
            <v>NULL</v>
          </cell>
          <cell r="S727" t="str">
            <v>NULL</v>
          </cell>
          <cell r="T727" t="str">
            <v>NULL</v>
          </cell>
          <cell r="U727" t="str">
            <v>NULL</v>
          </cell>
          <cell r="V727" t="str">
            <v>NULL</v>
          </cell>
          <cell r="W727" t="str">
            <v>NULL</v>
          </cell>
          <cell r="X727" t="str">
            <v>NULL</v>
          </cell>
          <cell r="Y727" t="str">
            <v>NULL</v>
          </cell>
          <cell r="Z727" t="str">
            <v>NULL</v>
          </cell>
          <cell r="AA727" t="str">
            <v>NULL</v>
          </cell>
          <cell r="AB727" t="str">
            <v>NULL</v>
          </cell>
          <cell r="AC727" t="str">
            <v>NULL</v>
          </cell>
          <cell r="AD727" t="str">
            <v>NULL</v>
          </cell>
          <cell r="AE727" t="str">
            <v>NULL</v>
          </cell>
          <cell r="AF727" t="str">
            <v>NULL</v>
          </cell>
          <cell r="AG727" t="str">
            <v>NULL</v>
          </cell>
          <cell r="AH727" t="str">
            <v>NULL</v>
          </cell>
          <cell r="AI727" t="str">
            <v>NULL</v>
          </cell>
          <cell r="AJ727" t="str">
            <v>NULL</v>
          </cell>
          <cell r="AK727" t="str">
            <v>NULL</v>
          </cell>
          <cell r="AL727">
            <v>1272088</v>
          </cell>
          <cell r="AM727">
            <v>505435</v>
          </cell>
          <cell r="AN727">
            <v>766653</v>
          </cell>
          <cell r="AO727">
            <v>10536837</v>
          </cell>
          <cell r="AP727">
            <v>3271710</v>
          </cell>
          <cell r="AQ727">
            <v>7265127</v>
          </cell>
          <cell r="AR727" t="str">
            <v>NULL</v>
          </cell>
          <cell r="AS727" t="str">
            <v>NULL</v>
          </cell>
          <cell r="AT727" t="str">
            <v>NULL</v>
          </cell>
          <cell r="AU727" t="str">
            <v>NULL</v>
          </cell>
          <cell r="AV727" t="str">
            <v>NULL</v>
          </cell>
          <cell r="AW727" t="str">
            <v>NULL</v>
          </cell>
          <cell r="AX727" t="str">
            <v>NULL</v>
          </cell>
          <cell r="AY727" t="str">
            <v>NULL</v>
          </cell>
          <cell r="AZ727" t="str">
            <v>NULL</v>
          </cell>
          <cell r="BA727" t="str">
            <v>NULL</v>
          </cell>
          <cell r="BB727" t="str">
            <v>NULL</v>
          </cell>
          <cell r="BC727" t="str">
            <v>NULL</v>
          </cell>
          <cell r="BD727" t="str">
            <v>NULL</v>
          </cell>
          <cell r="BE727" t="str">
            <v>NULL</v>
          </cell>
          <cell r="BF727" t="str">
            <v>NULL</v>
          </cell>
          <cell r="BG727" t="str">
            <v>NULL</v>
          </cell>
          <cell r="BH727" t="str">
            <v>NULL</v>
          </cell>
          <cell r="BI727" t="str">
            <v>NULL</v>
          </cell>
          <cell r="BJ727" t="str">
            <v>NULL</v>
          </cell>
          <cell r="BK727" t="str">
            <v>NULL</v>
          </cell>
          <cell r="BL727" t="str">
            <v>NULL</v>
          </cell>
          <cell r="BM727" t="str">
            <v>NULL</v>
          </cell>
          <cell r="BN727" t="str">
            <v>NULL</v>
          </cell>
          <cell r="BO727" t="str">
            <v>NULL</v>
          </cell>
          <cell r="BP727" t="str">
            <v>NULL</v>
          </cell>
          <cell r="BQ727" t="str">
            <v>NULL</v>
          </cell>
          <cell r="BR727" t="str">
            <v>NULL</v>
          </cell>
          <cell r="BS727" t="str">
            <v>NULL</v>
          </cell>
          <cell r="BT727" t="str">
            <v>NULL</v>
          </cell>
          <cell r="BU727" t="str">
            <v>NULL</v>
          </cell>
          <cell r="BV727">
            <v>4041779</v>
          </cell>
          <cell r="BW727">
            <v>2318992</v>
          </cell>
          <cell r="BX727">
            <v>1722787</v>
          </cell>
          <cell r="BY727" t="str">
            <v>NULL</v>
          </cell>
          <cell r="BZ727" t="str">
            <v>NULL</v>
          </cell>
          <cell r="CA727" t="str">
            <v>NULL</v>
          </cell>
          <cell r="CB727">
            <v>6862</v>
          </cell>
          <cell r="CC727">
            <v>23380</v>
          </cell>
          <cell r="CD727">
            <v>-16518</v>
          </cell>
          <cell r="CE727">
            <v>6559</v>
          </cell>
          <cell r="CF727">
            <v>6845</v>
          </cell>
          <cell r="CG727">
            <v>-286</v>
          </cell>
          <cell r="CH727">
            <v>164196</v>
          </cell>
          <cell r="CI727">
            <v>411838</v>
          </cell>
          <cell r="CJ727">
            <v>-247642</v>
          </cell>
          <cell r="CK727" t="str">
            <v>NULL</v>
          </cell>
          <cell r="CL727" t="str">
            <v>NULL</v>
          </cell>
          <cell r="CM727" t="str">
            <v>NULL</v>
          </cell>
          <cell r="CN727" t="str">
            <v>NULL</v>
          </cell>
          <cell r="CO727" t="str">
            <v>NULL</v>
          </cell>
          <cell r="CP727" t="str">
            <v>NULL</v>
          </cell>
          <cell r="CQ727" t="str">
            <v>NULL</v>
          </cell>
          <cell r="CR727" t="str">
            <v>NULL</v>
          </cell>
          <cell r="CS727" t="str">
            <v>NULL</v>
          </cell>
          <cell r="CT727" t="str">
            <v>NULL</v>
          </cell>
          <cell r="CU727" t="str">
            <v>NULL</v>
          </cell>
          <cell r="CV727" t="str">
            <v>NULL</v>
          </cell>
          <cell r="CW727" t="str">
            <v>NULL</v>
          </cell>
          <cell r="CX727" t="str">
            <v>NULL</v>
          </cell>
          <cell r="CY727" t="str">
            <v>NULL</v>
          </cell>
          <cell r="CZ727" t="str">
            <v>NULL</v>
          </cell>
          <cell r="DA727" t="str">
            <v>NULL</v>
          </cell>
          <cell r="DB727" t="str">
            <v>NULL</v>
          </cell>
          <cell r="DC727">
            <v>14756233</v>
          </cell>
          <cell r="DD727">
            <v>6032765</v>
          </cell>
          <cell r="DE727">
            <v>8723468</v>
          </cell>
        </row>
        <row r="728">
          <cell r="A728" t="str">
            <v>Los Gatos2018</v>
          </cell>
          <cell r="B728" t="str">
            <v>Los Gatos</v>
          </cell>
          <cell r="C728">
            <v>1366</v>
          </cell>
          <cell r="D728">
            <v>2018</v>
          </cell>
          <cell r="E728">
            <v>862309</v>
          </cell>
          <cell r="F728" t="str">
            <v>NULL</v>
          </cell>
          <cell r="G728">
            <v>862309</v>
          </cell>
          <cell r="H728">
            <v>7987531</v>
          </cell>
          <cell r="I728">
            <v>388086</v>
          </cell>
          <cell r="J728">
            <v>7599445</v>
          </cell>
          <cell r="K728" t="str">
            <v>NULL</v>
          </cell>
          <cell r="L728" t="str">
            <v>NULL</v>
          </cell>
          <cell r="M728" t="str">
            <v>NULL</v>
          </cell>
          <cell r="N728" t="str">
            <v>NULL</v>
          </cell>
          <cell r="O728" t="str">
            <v>NULL</v>
          </cell>
          <cell r="P728" t="str">
            <v>NULL</v>
          </cell>
          <cell r="Q728" t="str">
            <v>NULL</v>
          </cell>
          <cell r="R728" t="str">
            <v>NULL</v>
          </cell>
          <cell r="S728" t="str">
            <v>NULL</v>
          </cell>
          <cell r="T728" t="str">
            <v>NULL</v>
          </cell>
          <cell r="U728" t="str">
            <v>NULL</v>
          </cell>
          <cell r="V728" t="str">
            <v>NULL</v>
          </cell>
          <cell r="W728" t="str">
            <v>NULL</v>
          </cell>
          <cell r="X728" t="str">
            <v>NULL</v>
          </cell>
          <cell r="Y728" t="str">
            <v>NULL</v>
          </cell>
          <cell r="Z728" t="str">
            <v>NULL</v>
          </cell>
          <cell r="AA728" t="str">
            <v>NULL</v>
          </cell>
          <cell r="AB728" t="str">
            <v>NULL</v>
          </cell>
          <cell r="AC728" t="str">
            <v>NULL</v>
          </cell>
          <cell r="AD728" t="str">
            <v>NULL</v>
          </cell>
          <cell r="AE728" t="str">
            <v>NULL</v>
          </cell>
          <cell r="AF728" t="str">
            <v>NULL</v>
          </cell>
          <cell r="AG728" t="str">
            <v>NULL</v>
          </cell>
          <cell r="AH728" t="str">
            <v>NULL</v>
          </cell>
          <cell r="AI728" t="str">
            <v>NULL</v>
          </cell>
          <cell r="AJ728" t="str">
            <v>NULL</v>
          </cell>
          <cell r="AK728" t="str">
            <v>NULL</v>
          </cell>
          <cell r="AL728">
            <v>8849840</v>
          </cell>
          <cell r="AM728">
            <v>388086</v>
          </cell>
          <cell r="AN728">
            <v>8461754</v>
          </cell>
          <cell r="AO728">
            <v>14423553</v>
          </cell>
          <cell r="AP728">
            <v>2786656</v>
          </cell>
          <cell r="AQ728">
            <v>11636897</v>
          </cell>
          <cell r="AR728" t="str">
            <v>NULL</v>
          </cell>
          <cell r="AS728" t="str">
            <v>NULL</v>
          </cell>
          <cell r="AT728" t="str">
            <v>NULL</v>
          </cell>
          <cell r="AU728" t="str">
            <v>NULL</v>
          </cell>
          <cell r="AV728" t="str">
            <v>NULL</v>
          </cell>
          <cell r="AW728" t="str">
            <v>NULL</v>
          </cell>
          <cell r="AX728" t="str">
            <v>NULL</v>
          </cell>
          <cell r="AY728" t="str">
            <v>NULL</v>
          </cell>
          <cell r="AZ728" t="str">
            <v>NULL</v>
          </cell>
          <cell r="BA728" t="str">
            <v>NULL</v>
          </cell>
          <cell r="BB728" t="str">
            <v>NULL</v>
          </cell>
          <cell r="BC728" t="str">
            <v>NULL</v>
          </cell>
          <cell r="BD728" t="str">
            <v>NULL</v>
          </cell>
          <cell r="BE728" t="str">
            <v>NULL</v>
          </cell>
          <cell r="BF728" t="str">
            <v>NULL</v>
          </cell>
          <cell r="BG728" t="str">
            <v>NULL</v>
          </cell>
          <cell r="BH728" t="str">
            <v>NULL</v>
          </cell>
          <cell r="BI728" t="str">
            <v>NULL</v>
          </cell>
          <cell r="BJ728" t="str">
            <v>NULL</v>
          </cell>
          <cell r="BK728" t="str">
            <v>NULL</v>
          </cell>
          <cell r="BL728" t="str">
            <v>NULL</v>
          </cell>
          <cell r="BM728" t="str">
            <v>NULL</v>
          </cell>
          <cell r="BN728" t="str">
            <v>NULL</v>
          </cell>
          <cell r="BO728" t="str">
            <v>NULL</v>
          </cell>
          <cell r="BP728" t="str">
            <v>NULL</v>
          </cell>
          <cell r="BQ728" t="str">
            <v>NULL</v>
          </cell>
          <cell r="BR728" t="str">
            <v>NULL</v>
          </cell>
          <cell r="BS728" t="str">
            <v>NULL</v>
          </cell>
          <cell r="BT728" t="str">
            <v>NULL</v>
          </cell>
          <cell r="BU728" t="str">
            <v>NULL</v>
          </cell>
          <cell r="BV728" t="str">
            <v>NULL</v>
          </cell>
          <cell r="BW728" t="str">
            <v>NULL</v>
          </cell>
          <cell r="BX728" t="str">
            <v>NULL</v>
          </cell>
          <cell r="BY728" t="str">
            <v>NULL</v>
          </cell>
          <cell r="BZ728" t="str">
            <v>NULL</v>
          </cell>
          <cell r="CA728" t="str">
            <v>NULL</v>
          </cell>
          <cell r="CB728" t="str">
            <v>NULL</v>
          </cell>
          <cell r="CC728" t="str">
            <v>NULL</v>
          </cell>
          <cell r="CD728" t="str">
            <v>NULL</v>
          </cell>
          <cell r="CE728" t="str">
            <v>NULL</v>
          </cell>
          <cell r="CF728" t="str">
            <v>NULL</v>
          </cell>
          <cell r="CG728" t="str">
            <v>NULL</v>
          </cell>
          <cell r="CH728" t="str">
            <v>NULL</v>
          </cell>
          <cell r="CI728" t="str">
            <v>NULL</v>
          </cell>
          <cell r="CJ728" t="str">
            <v>NULL</v>
          </cell>
          <cell r="CK728" t="str">
            <v>NULL</v>
          </cell>
          <cell r="CL728" t="str">
            <v>NULL</v>
          </cell>
          <cell r="CM728" t="str">
            <v>NULL</v>
          </cell>
          <cell r="CN728" t="str">
            <v>NULL</v>
          </cell>
          <cell r="CO728" t="str">
            <v>NULL</v>
          </cell>
          <cell r="CP728" t="str">
            <v>NULL</v>
          </cell>
          <cell r="CQ728" t="str">
            <v>NULL</v>
          </cell>
          <cell r="CR728" t="str">
            <v>NULL</v>
          </cell>
          <cell r="CS728" t="str">
            <v>NULL</v>
          </cell>
          <cell r="CT728" t="str">
            <v>NULL</v>
          </cell>
          <cell r="CU728" t="str">
            <v>NULL</v>
          </cell>
          <cell r="CV728" t="str">
            <v>NULL</v>
          </cell>
          <cell r="CW728" t="str">
            <v>NULL</v>
          </cell>
          <cell r="CX728" t="str">
            <v>NULL</v>
          </cell>
          <cell r="CY728" t="str">
            <v>NULL</v>
          </cell>
          <cell r="CZ728" t="str">
            <v>NULL</v>
          </cell>
          <cell r="DA728" t="str">
            <v>NULL</v>
          </cell>
          <cell r="DB728" t="str">
            <v>NULL</v>
          </cell>
          <cell r="DC728">
            <v>14423553</v>
          </cell>
          <cell r="DD728">
            <v>2786656</v>
          </cell>
          <cell r="DE728">
            <v>11636897</v>
          </cell>
        </row>
        <row r="729">
          <cell r="A729" t="str">
            <v>Loyalton2018</v>
          </cell>
          <cell r="B729" t="str">
            <v>Loyalton</v>
          </cell>
          <cell r="C729">
            <v>1367</v>
          </cell>
          <cell r="D729">
            <v>2018</v>
          </cell>
          <cell r="E729">
            <v>15755</v>
          </cell>
          <cell r="F729" t="str">
            <v>NULL</v>
          </cell>
          <cell r="G729">
            <v>15755</v>
          </cell>
          <cell r="H729">
            <v>24993</v>
          </cell>
          <cell r="I729">
            <v>28885</v>
          </cell>
          <cell r="J729">
            <v>-3892</v>
          </cell>
          <cell r="K729" t="str">
            <v>NULL</v>
          </cell>
          <cell r="L729" t="str">
            <v>NULL</v>
          </cell>
          <cell r="M729" t="str">
            <v>NULL</v>
          </cell>
          <cell r="N729" t="str">
            <v>NULL</v>
          </cell>
          <cell r="O729" t="str">
            <v>NULL</v>
          </cell>
          <cell r="P729" t="str">
            <v>NULL</v>
          </cell>
          <cell r="Q729" t="str">
            <v>NULL</v>
          </cell>
          <cell r="R729" t="str">
            <v>NULL</v>
          </cell>
          <cell r="S729" t="str">
            <v>NULL</v>
          </cell>
          <cell r="T729" t="str">
            <v>NULL</v>
          </cell>
          <cell r="U729" t="str">
            <v>NULL</v>
          </cell>
          <cell r="V729" t="str">
            <v>NULL</v>
          </cell>
          <cell r="W729" t="str">
            <v>NULL</v>
          </cell>
          <cell r="X729" t="str">
            <v>NULL</v>
          </cell>
          <cell r="Y729" t="str">
            <v>NULL</v>
          </cell>
          <cell r="Z729" t="str">
            <v>NULL</v>
          </cell>
          <cell r="AA729" t="str">
            <v>NULL</v>
          </cell>
          <cell r="AB729" t="str">
            <v>NULL</v>
          </cell>
          <cell r="AC729" t="str">
            <v>NULL</v>
          </cell>
          <cell r="AD729" t="str">
            <v>NULL</v>
          </cell>
          <cell r="AE729" t="str">
            <v>NULL</v>
          </cell>
          <cell r="AF729" t="str">
            <v>NULL</v>
          </cell>
          <cell r="AG729" t="str">
            <v>NULL</v>
          </cell>
          <cell r="AH729" t="str">
            <v>NULL</v>
          </cell>
          <cell r="AI729" t="str">
            <v>NULL</v>
          </cell>
          <cell r="AJ729" t="str">
            <v>NULL</v>
          </cell>
          <cell r="AK729" t="str">
            <v>NULL</v>
          </cell>
          <cell r="AL729">
            <v>40748</v>
          </cell>
          <cell r="AM729">
            <v>28885</v>
          </cell>
          <cell r="AN729">
            <v>11863</v>
          </cell>
          <cell r="AO729">
            <v>16250</v>
          </cell>
          <cell r="AP729" t="str">
            <v>NULL</v>
          </cell>
          <cell r="AQ729">
            <v>16250</v>
          </cell>
          <cell r="AR729" t="str">
            <v>NULL</v>
          </cell>
          <cell r="AS729" t="str">
            <v>NULL</v>
          </cell>
          <cell r="AT729" t="str">
            <v>NULL</v>
          </cell>
          <cell r="AU729" t="str">
            <v>NULL</v>
          </cell>
          <cell r="AV729" t="str">
            <v>NULL</v>
          </cell>
          <cell r="AW729" t="str">
            <v>NULL</v>
          </cell>
          <cell r="AX729" t="str">
            <v>NULL</v>
          </cell>
          <cell r="AY729" t="str">
            <v>NULL</v>
          </cell>
          <cell r="AZ729" t="str">
            <v>NULL</v>
          </cell>
          <cell r="BA729" t="str">
            <v>NULL</v>
          </cell>
          <cell r="BB729" t="str">
            <v>NULL</v>
          </cell>
          <cell r="BC729" t="str">
            <v>NULL</v>
          </cell>
          <cell r="BD729" t="str">
            <v>NULL</v>
          </cell>
          <cell r="BE729" t="str">
            <v>NULL</v>
          </cell>
          <cell r="BF729" t="str">
            <v>NULL</v>
          </cell>
          <cell r="BG729" t="str">
            <v>NULL</v>
          </cell>
          <cell r="BH729" t="str">
            <v>NULL</v>
          </cell>
          <cell r="BI729" t="str">
            <v>NULL</v>
          </cell>
          <cell r="BJ729" t="str">
            <v>NULL</v>
          </cell>
          <cell r="BK729" t="str">
            <v>NULL</v>
          </cell>
          <cell r="BL729" t="str">
            <v>NULL</v>
          </cell>
          <cell r="BM729" t="str">
            <v>NULL</v>
          </cell>
          <cell r="BN729" t="str">
            <v>NULL</v>
          </cell>
          <cell r="BO729" t="str">
            <v>NULL</v>
          </cell>
          <cell r="BP729" t="str">
            <v>NULL</v>
          </cell>
          <cell r="BQ729" t="str">
            <v>NULL</v>
          </cell>
          <cell r="BR729" t="str">
            <v>NULL</v>
          </cell>
          <cell r="BS729" t="str">
            <v>NULL</v>
          </cell>
          <cell r="BT729" t="str">
            <v>NULL</v>
          </cell>
          <cell r="BU729" t="str">
            <v>NULL</v>
          </cell>
          <cell r="BV729">
            <v>237834</v>
          </cell>
          <cell r="BW729">
            <v>259297</v>
          </cell>
          <cell r="BX729">
            <v>-21463</v>
          </cell>
          <cell r="BY729" t="str">
            <v>NULL</v>
          </cell>
          <cell r="BZ729" t="str">
            <v>NULL</v>
          </cell>
          <cell r="CA729" t="str">
            <v>NULL</v>
          </cell>
          <cell r="CB729" t="str">
            <v>NULL</v>
          </cell>
          <cell r="CC729" t="str">
            <v>NULL</v>
          </cell>
          <cell r="CD729" t="str">
            <v>NULL</v>
          </cell>
          <cell r="CE729" t="str">
            <v>NULL</v>
          </cell>
          <cell r="CF729" t="str">
            <v>NULL</v>
          </cell>
          <cell r="CG729" t="str">
            <v>NULL</v>
          </cell>
          <cell r="CH729" t="str">
            <v>NULL</v>
          </cell>
          <cell r="CI729" t="str">
            <v>NULL</v>
          </cell>
          <cell r="CJ729" t="str">
            <v>NULL</v>
          </cell>
          <cell r="CK729" t="str">
            <v>NULL</v>
          </cell>
          <cell r="CL729" t="str">
            <v>NULL</v>
          </cell>
          <cell r="CM729" t="str">
            <v>NULL</v>
          </cell>
          <cell r="CN729" t="str">
            <v>NULL</v>
          </cell>
          <cell r="CO729" t="str">
            <v>NULL</v>
          </cell>
          <cell r="CP729" t="str">
            <v>NULL</v>
          </cell>
          <cell r="CQ729" t="str">
            <v>NULL</v>
          </cell>
          <cell r="CR729" t="str">
            <v>NULL</v>
          </cell>
          <cell r="CS729" t="str">
            <v>NULL</v>
          </cell>
          <cell r="CT729" t="str">
            <v>NULL</v>
          </cell>
          <cell r="CU729" t="str">
            <v>NULL</v>
          </cell>
          <cell r="CV729" t="str">
            <v>NULL</v>
          </cell>
          <cell r="CW729" t="str">
            <v>NULL</v>
          </cell>
          <cell r="CX729" t="str">
            <v>NULL</v>
          </cell>
          <cell r="CY729" t="str">
            <v>NULL</v>
          </cell>
          <cell r="CZ729" t="str">
            <v>NULL</v>
          </cell>
          <cell r="DA729" t="str">
            <v>NULL</v>
          </cell>
          <cell r="DB729" t="str">
            <v>NULL</v>
          </cell>
          <cell r="DC729">
            <v>254084</v>
          </cell>
          <cell r="DD729">
            <v>259297</v>
          </cell>
          <cell r="DE729">
            <v>-5213</v>
          </cell>
        </row>
        <row r="730">
          <cell r="A730" t="str">
            <v>Lynwood2018</v>
          </cell>
          <cell r="B730" t="str">
            <v>Lynwood</v>
          </cell>
          <cell r="C730">
            <v>1368</v>
          </cell>
          <cell r="D730">
            <v>2018</v>
          </cell>
          <cell r="E730">
            <v>641888</v>
          </cell>
          <cell r="F730" t="str">
            <v>NULL</v>
          </cell>
          <cell r="G730">
            <v>641888</v>
          </cell>
          <cell r="H730">
            <v>4889791</v>
          </cell>
          <cell r="I730">
            <v>7581226</v>
          </cell>
          <cell r="J730">
            <v>-2691435</v>
          </cell>
          <cell r="K730" t="str">
            <v>NULL</v>
          </cell>
          <cell r="L730" t="str">
            <v>NULL</v>
          </cell>
          <cell r="M730" t="str">
            <v>NULL</v>
          </cell>
          <cell r="N730" t="str">
            <v>NULL</v>
          </cell>
          <cell r="O730" t="str">
            <v>NULL</v>
          </cell>
          <cell r="P730" t="str">
            <v>NULL</v>
          </cell>
          <cell r="Q730" t="str">
            <v>NULL</v>
          </cell>
          <cell r="R730" t="str">
            <v>NULL</v>
          </cell>
          <cell r="S730" t="str">
            <v>NULL</v>
          </cell>
          <cell r="T730" t="str">
            <v>NULL</v>
          </cell>
          <cell r="U730" t="str">
            <v>NULL</v>
          </cell>
          <cell r="V730" t="str">
            <v>NULL</v>
          </cell>
          <cell r="W730" t="str">
            <v>NULL</v>
          </cell>
          <cell r="X730" t="str">
            <v>NULL</v>
          </cell>
          <cell r="Y730" t="str">
            <v>NULL</v>
          </cell>
          <cell r="Z730" t="str">
            <v>NULL</v>
          </cell>
          <cell r="AA730" t="str">
            <v>NULL</v>
          </cell>
          <cell r="AB730" t="str">
            <v>NULL</v>
          </cell>
          <cell r="AC730" t="str">
            <v>NULL</v>
          </cell>
          <cell r="AD730" t="str">
            <v>NULL</v>
          </cell>
          <cell r="AE730" t="str">
            <v>NULL</v>
          </cell>
          <cell r="AF730" t="str">
            <v>NULL</v>
          </cell>
          <cell r="AG730" t="str">
            <v>NULL</v>
          </cell>
          <cell r="AH730" t="str">
            <v>NULL</v>
          </cell>
          <cell r="AI730" t="str">
            <v>NULL</v>
          </cell>
          <cell r="AJ730" t="str">
            <v>NULL</v>
          </cell>
          <cell r="AK730" t="str">
            <v>NULL</v>
          </cell>
          <cell r="AL730">
            <v>5531679</v>
          </cell>
          <cell r="AM730">
            <v>7581226</v>
          </cell>
          <cell r="AN730">
            <v>-2049547</v>
          </cell>
          <cell r="AO730">
            <v>11258332</v>
          </cell>
          <cell r="AP730">
            <v>348268</v>
          </cell>
          <cell r="AQ730">
            <v>10910064</v>
          </cell>
          <cell r="AR730" t="str">
            <v>NULL</v>
          </cell>
          <cell r="AS730" t="str">
            <v>NULL</v>
          </cell>
          <cell r="AT730" t="str">
            <v>NULL</v>
          </cell>
          <cell r="AU730" t="str">
            <v>NULL</v>
          </cell>
          <cell r="AV730" t="str">
            <v>NULL</v>
          </cell>
          <cell r="AW730" t="str">
            <v>NULL</v>
          </cell>
          <cell r="AX730" t="str">
            <v>NULL</v>
          </cell>
          <cell r="AY730" t="str">
            <v>NULL</v>
          </cell>
          <cell r="AZ730" t="str">
            <v>NULL</v>
          </cell>
          <cell r="BA730" t="str">
            <v>NULL</v>
          </cell>
          <cell r="BB730" t="str">
            <v>NULL</v>
          </cell>
          <cell r="BC730" t="str">
            <v>NULL</v>
          </cell>
          <cell r="BD730" t="str">
            <v>NULL</v>
          </cell>
          <cell r="BE730" t="str">
            <v>NULL</v>
          </cell>
          <cell r="BF730" t="str">
            <v>NULL</v>
          </cell>
          <cell r="BG730" t="str">
            <v>NULL</v>
          </cell>
          <cell r="BH730" t="str">
            <v>NULL</v>
          </cell>
          <cell r="BI730" t="str">
            <v>NULL</v>
          </cell>
          <cell r="BJ730" t="str">
            <v>NULL</v>
          </cell>
          <cell r="BK730" t="str">
            <v>NULL</v>
          </cell>
          <cell r="BL730" t="str">
            <v>NULL</v>
          </cell>
          <cell r="BM730" t="str">
            <v>NULL</v>
          </cell>
          <cell r="BN730" t="str">
            <v>NULL</v>
          </cell>
          <cell r="BO730" t="str">
            <v>NULL</v>
          </cell>
          <cell r="BP730" t="str">
            <v>NULL</v>
          </cell>
          <cell r="BQ730" t="str">
            <v>NULL</v>
          </cell>
          <cell r="BR730" t="str">
            <v>NULL</v>
          </cell>
          <cell r="BS730" t="str">
            <v>NULL</v>
          </cell>
          <cell r="BT730" t="str">
            <v>NULL</v>
          </cell>
          <cell r="BU730" t="str">
            <v>NULL</v>
          </cell>
          <cell r="BV730">
            <v>6300189</v>
          </cell>
          <cell r="BW730">
            <v>95510</v>
          </cell>
          <cell r="BX730">
            <v>6204679</v>
          </cell>
          <cell r="BY730" t="str">
            <v>NULL</v>
          </cell>
          <cell r="BZ730" t="str">
            <v>NULL</v>
          </cell>
          <cell r="CA730" t="str">
            <v>NULL</v>
          </cell>
          <cell r="CB730">
            <v>184495</v>
          </cell>
          <cell r="CC730">
            <v>38142</v>
          </cell>
          <cell r="CD730">
            <v>146353</v>
          </cell>
          <cell r="CE730" t="str">
            <v>NULL</v>
          </cell>
          <cell r="CF730">
            <v>2550</v>
          </cell>
          <cell r="CG730">
            <v>-2550</v>
          </cell>
          <cell r="CH730">
            <v>1026457</v>
          </cell>
          <cell r="CI730">
            <v>1044886</v>
          </cell>
          <cell r="CJ730">
            <v>-18429</v>
          </cell>
          <cell r="CK730" t="str">
            <v>NULL</v>
          </cell>
          <cell r="CL730" t="str">
            <v>NULL</v>
          </cell>
          <cell r="CM730" t="str">
            <v>NULL</v>
          </cell>
          <cell r="CN730" t="str">
            <v>NULL</v>
          </cell>
          <cell r="CO730" t="str">
            <v>NULL</v>
          </cell>
          <cell r="CP730" t="str">
            <v>NULL</v>
          </cell>
          <cell r="CQ730" t="str">
            <v>NULL</v>
          </cell>
          <cell r="CR730" t="str">
            <v>NULL</v>
          </cell>
          <cell r="CS730" t="str">
            <v>NULL</v>
          </cell>
          <cell r="CT730" t="str">
            <v>NULL</v>
          </cell>
          <cell r="CU730" t="str">
            <v>NULL</v>
          </cell>
          <cell r="CV730" t="str">
            <v>NULL</v>
          </cell>
          <cell r="CW730">
            <v>1105887</v>
          </cell>
          <cell r="CX730">
            <v>130191</v>
          </cell>
          <cell r="CY730">
            <v>975696</v>
          </cell>
          <cell r="CZ730" t="str">
            <v>NULL</v>
          </cell>
          <cell r="DA730" t="str">
            <v>NULL</v>
          </cell>
          <cell r="DB730" t="str">
            <v>NULL</v>
          </cell>
          <cell r="DC730">
            <v>19875360</v>
          </cell>
          <cell r="DD730">
            <v>1659547</v>
          </cell>
          <cell r="DE730">
            <v>18215813</v>
          </cell>
        </row>
        <row r="731">
          <cell r="A731" t="str">
            <v>Madera2018</v>
          </cell>
          <cell r="B731" t="str">
            <v>Madera</v>
          </cell>
          <cell r="C731">
            <v>1369</v>
          </cell>
          <cell r="D731">
            <v>2018</v>
          </cell>
          <cell r="E731">
            <v>886681</v>
          </cell>
          <cell r="F731" t="str">
            <v>NULL</v>
          </cell>
          <cell r="G731">
            <v>886681</v>
          </cell>
          <cell r="H731">
            <v>163616</v>
          </cell>
          <cell r="I731">
            <v>217622</v>
          </cell>
          <cell r="J731">
            <v>-54006</v>
          </cell>
          <cell r="K731" t="str">
            <v>NULL</v>
          </cell>
          <cell r="L731" t="str">
            <v>NULL</v>
          </cell>
          <cell r="M731" t="str">
            <v>NULL</v>
          </cell>
          <cell r="N731" t="str">
            <v>NULL</v>
          </cell>
          <cell r="O731" t="str">
            <v>NULL</v>
          </cell>
          <cell r="P731" t="str">
            <v>NULL</v>
          </cell>
          <cell r="Q731" t="str">
            <v>NULL</v>
          </cell>
          <cell r="R731" t="str">
            <v>NULL</v>
          </cell>
          <cell r="S731" t="str">
            <v>NULL</v>
          </cell>
          <cell r="T731" t="str">
            <v>NULL</v>
          </cell>
          <cell r="U731" t="str">
            <v>NULL</v>
          </cell>
          <cell r="V731" t="str">
            <v>NULL</v>
          </cell>
          <cell r="W731" t="str">
            <v>NULL</v>
          </cell>
          <cell r="X731" t="str">
            <v>NULL</v>
          </cell>
          <cell r="Y731" t="str">
            <v>NULL</v>
          </cell>
          <cell r="Z731" t="str">
            <v>NULL</v>
          </cell>
          <cell r="AA731" t="str">
            <v>NULL</v>
          </cell>
          <cell r="AB731" t="str">
            <v>NULL</v>
          </cell>
          <cell r="AC731" t="str">
            <v>NULL</v>
          </cell>
          <cell r="AD731" t="str">
            <v>NULL</v>
          </cell>
          <cell r="AE731" t="str">
            <v>NULL</v>
          </cell>
          <cell r="AF731" t="str">
            <v>NULL</v>
          </cell>
          <cell r="AG731" t="str">
            <v>NULL</v>
          </cell>
          <cell r="AH731" t="str">
            <v>NULL</v>
          </cell>
          <cell r="AI731" t="str">
            <v>NULL</v>
          </cell>
          <cell r="AJ731" t="str">
            <v>NULL</v>
          </cell>
          <cell r="AK731" t="str">
            <v>NULL</v>
          </cell>
          <cell r="AL731">
            <v>1050297</v>
          </cell>
          <cell r="AM731">
            <v>217622</v>
          </cell>
          <cell r="AN731">
            <v>832675</v>
          </cell>
          <cell r="AO731">
            <v>13140563</v>
          </cell>
          <cell r="AP731">
            <v>1486244</v>
          </cell>
          <cell r="AQ731">
            <v>11654319</v>
          </cell>
          <cell r="AR731" t="str">
            <v>NULL</v>
          </cell>
          <cell r="AS731" t="str">
            <v>NULL</v>
          </cell>
          <cell r="AT731" t="str">
            <v>NULL</v>
          </cell>
          <cell r="AU731" t="str">
            <v>NULL</v>
          </cell>
          <cell r="AV731" t="str">
            <v>NULL</v>
          </cell>
          <cell r="AW731" t="str">
            <v>NULL</v>
          </cell>
          <cell r="AX731" t="str">
            <v>NULL</v>
          </cell>
          <cell r="AY731" t="str">
            <v>NULL</v>
          </cell>
          <cell r="AZ731" t="str">
            <v>NULL</v>
          </cell>
          <cell r="BA731" t="str">
            <v>NULL</v>
          </cell>
          <cell r="BB731" t="str">
            <v>NULL</v>
          </cell>
          <cell r="BC731" t="str">
            <v>NULL</v>
          </cell>
          <cell r="BD731" t="str">
            <v>NULL</v>
          </cell>
          <cell r="BE731" t="str">
            <v>NULL</v>
          </cell>
          <cell r="BF731" t="str">
            <v>NULL</v>
          </cell>
          <cell r="BG731" t="str">
            <v>NULL</v>
          </cell>
          <cell r="BH731" t="str">
            <v>NULL</v>
          </cell>
          <cell r="BI731" t="str">
            <v>NULL</v>
          </cell>
          <cell r="BJ731" t="str">
            <v>NULL</v>
          </cell>
          <cell r="BK731" t="str">
            <v>NULL</v>
          </cell>
          <cell r="BL731" t="str">
            <v>NULL</v>
          </cell>
          <cell r="BM731" t="str">
            <v>NULL</v>
          </cell>
          <cell r="BN731" t="str">
            <v>NULL</v>
          </cell>
          <cell r="BO731" t="str">
            <v>NULL</v>
          </cell>
          <cell r="BP731" t="str">
            <v>NULL</v>
          </cell>
          <cell r="BQ731" t="str">
            <v>NULL</v>
          </cell>
          <cell r="BR731" t="str">
            <v>NULL</v>
          </cell>
          <cell r="BS731" t="str">
            <v>NULL</v>
          </cell>
          <cell r="BT731" t="str">
            <v>NULL</v>
          </cell>
          <cell r="BU731" t="str">
            <v>NULL</v>
          </cell>
          <cell r="BV731">
            <v>3493672</v>
          </cell>
          <cell r="BW731">
            <v>64413</v>
          </cell>
          <cell r="BX731">
            <v>3429259</v>
          </cell>
          <cell r="BY731" t="str">
            <v>NULL</v>
          </cell>
          <cell r="BZ731" t="str">
            <v>NULL</v>
          </cell>
          <cell r="CA731" t="str">
            <v>NULL</v>
          </cell>
          <cell r="CB731">
            <v>265838</v>
          </cell>
          <cell r="CC731">
            <v>10202</v>
          </cell>
          <cell r="CD731">
            <v>255636</v>
          </cell>
          <cell r="CE731" t="str">
            <v>NULL</v>
          </cell>
          <cell r="CF731">
            <v>1567</v>
          </cell>
          <cell r="CG731">
            <v>-1567</v>
          </cell>
          <cell r="CH731" t="str">
            <v>NULL</v>
          </cell>
          <cell r="CI731" t="str">
            <v>NULL</v>
          </cell>
          <cell r="CJ731" t="str">
            <v>NULL</v>
          </cell>
          <cell r="CK731" t="str">
            <v>NULL</v>
          </cell>
          <cell r="CL731" t="str">
            <v>NULL</v>
          </cell>
          <cell r="CM731" t="str">
            <v>NULL</v>
          </cell>
          <cell r="CN731" t="str">
            <v>NULL</v>
          </cell>
          <cell r="CO731" t="str">
            <v>NULL</v>
          </cell>
          <cell r="CP731" t="str">
            <v>NULL</v>
          </cell>
          <cell r="CQ731" t="str">
            <v>NULL</v>
          </cell>
          <cell r="CR731" t="str">
            <v>NULL</v>
          </cell>
          <cell r="CS731" t="str">
            <v>NULL</v>
          </cell>
          <cell r="CT731" t="str">
            <v>NULL</v>
          </cell>
          <cell r="CU731" t="str">
            <v>NULL</v>
          </cell>
          <cell r="CV731" t="str">
            <v>NULL</v>
          </cell>
          <cell r="CW731" t="str">
            <v>NULL</v>
          </cell>
          <cell r="CX731" t="str">
            <v>NULL</v>
          </cell>
          <cell r="CY731" t="str">
            <v>NULL</v>
          </cell>
          <cell r="CZ731" t="str">
            <v>NULL</v>
          </cell>
          <cell r="DA731" t="str">
            <v>NULL</v>
          </cell>
          <cell r="DB731" t="str">
            <v>NULL</v>
          </cell>
          <cell r="DC731">
            <v>16900073</v>
          </cell>
          <cell r="DD731">
            <v>1562426</v>
          </cell>
          <cell r="DE731">
            <v>15337647</v>
          </cell>
        </row>
        <row r="732">
          <cell r="A732" t="str">
            <v>Malibu2018</v>
          </cell>
          <cell r="B732" t="str">
            <v>Malibu</v>
          </cell>
          <cell r="C732">
            <v>1370</v>
          </cell>
          <cell r="D732">
            <v>2018</v>
          </cell>
          <cell r="E732">
            <v>1526143</v>
          </cell>
          <cell r="F732" t="str">
            <v>NULL</v>
          </cell>
          <cell r="G732">
            <v>1526143</v>
          </cell>
          <cell r="H732">
            <v>4687965</v>
          </cell>
          <cell r="I732">
            <v>910146</v>
          </cell>
          <cell r="J732">
            <v>3777819</v>
          </cell>
          <cell r="K732" t="str">
            <v>NULL</v>
          </cell>
          <cell r="L732" t="str">
            <v>NULL</v>
          </cell>
          <cell r="M732" t="str">
            <v>NULL</v>
          </cell>
          <cell r="N732" t="str">
            <v>NULL</v>
          </cell>
          <cell r="O732" t="str">
            <v>NULL</v>
          </cell>
          <cell r="P732" t="str">
            <v>NULL</v>
          </cell>
          <cell r="Q732" t="str">
            <v>NULL</v>
          </cell>
          <cell r="R732" t="str">
            <v>NULL</v>
          </cell>
          <cell r="S732" t="str">
            <v>NULL</v>
          </cell>
          <cell r="T732" t="str">
            <v>NULL</v>
          </cell>
          <cell r="U732" t="str">
            <v>NULL</v>
          </cell>
          <cell r="V732" t="str">
            <v>NULL</v>
          </cell>
          <cell r="W732" t="str">
            <v>NULL</v>
          </cell>
          <cell r="X732" t="str">
            <v>NULL</v>
          </cell>
          <cell r="Y732" t="str">
            <v>NULL</v>
          </cell>
          <cell r="Z732" t="str">
            <v>NULL</v>
          </cell>
          <cell r="AA732" t="str">
            <v>NULL</v>
          </cell>
          <cell r="AB732" t="str">
            <v>NULL</v>
          </cell>
          <cell r="AC732" t="str">
            <v>NULL</v>
          </cell>
          <cell r="AD732" t="str">
            <v>NULL</v>
          </cell>
          <cell r="AE732" t="str">
            <v>NULL</v>
          </cell>
          <cell r="AF732" t="str">
            <v>NULL</v>
          </cell>
          <cell r="AG732" t="str">
            <v>NULL</v>
          </cell>
          <cell r="AH732" t="str">
            <v>NULL</v>
          </cell>
          <cell r="AI732" t="str">
            <v>NULL</v>
          </cell>
          <cell r="AJ732" t="str">
            <v>NULL</v>
          </cell>
          <cell r="AK732" t="str">
            <v>NULL</v>
          </cell>
          <cell r="AL732">
            <v>6214108</v>
          </cell>
          <cell r="AM732">
            <v>910146</v>
          </cell>
          <cell r="AN732">
            <v>5303962</v>
          </cell>
          <cell r="AO732">
            <v>7625759</v>
          </cell>
          <cell r="AP732">
            <v>1084355</v>
          </cell>
          <cell r="AQ732">
            <v>6541404</v>
          </cell>
          <cell r="AR732" t="str">
            <v>NULL</v>
          </cell>
          <cell r="AS732" t="str">
            <v>NULL</v>
          </cell>
          <cell r="AT732" t="str">
            <v>NULL</v>
          </cell>
          <cell r="AU732" t="str">
            <v>NULL</v>
          </cell>
          <cell r="AV732" t="str">
            <v>NULL</v>
          </cell>
          <cell r="AW732" t="str">
            <v>NULL</v>
          </cell>
          <cell r="AX732" t="str">
            <v>NULL</v>
          </cell>
          <cell r="AY732" t="str">
            <v>NULL</v>
          </cell>
          <cell r="AZ732" t="str">
            <v>NULL</v>
          </cell>
          <cell r="BA732" t="str">
            <v>NULL</v>
          </cell>
          <cell r="BB732" t="str">
            <v>NULL</v>
          </cell>
          <cell r="BC732" t="str">
            <v>NULL</v>
          </cell>
          <cell r="BD732" t="str">
            <v>NULL</v>
          </cell>
          <cell r="BE732" t="str">
            <v>NULL</v>
          </cell>
          <cell r="BF732" t="str">
            <v>NULL</v>
          </cell>
          <cell r="BG732" t="str">
            <v>NULL</v>
          </cell>
          <cell r="BH732" t="str">
            <v>NULL</v>
          </cell>
          <cell r="BI732" t="str">
            <v>NULL</v>
          </cell>
          <cell r="BJ732" t="str">
            <v>NULL</v>
          </cell>
          <cell r="BK732" t="str">
            <v>NULL</v>
          </cell>
          <cell r="BL732" t="str">
            <v>NULL</v>
          </cell>
          <cell r="BM732" t="str">
            <v>NULL</v>
          </cell>
          <cell r="BN732" t="str">
            <v>NULL</v>
          </cell>
          <cell r="BO732" t="str">
            <v>NULL</v>
          </cell>
          <cell r="BP732" t="str">
            <v>NULL</v>
          </cell>
          <cell r="BQ732" t="str">
            <v>NULL</v>
          </cell>
          <cell r="BR732" t="str">
            <v>NULL</v>
          </cell>
          <cell r="BS732" t="str">
            <v>NULL</v>
          </cell>
          <cell r="BT732" t="str">
            <v>NULL</v>
          </cell>
          <cell r="BU732" t="str">
            <v>NULL</v>
          </cell>
          <cell r="BV732" t="str">
            <v>NULL</v>
          </cell>
          <cell r="BW732" t="str">
            <v>NULL</v>
          </cell>
          <cell r="BX732" t="str">
            <v>NULL</v>
          </cell>
          <cell r="BY732" t="str">
            <v>NULL</v>
          </cell>
          <cell r="BZ732" t="str">
            <v>NULL</v>
          </cell>
          <cell r="CA732" t="str">
            <v>NULL</v>
          </cell>
          <cell r="CB732">
            <v>77815</v>
          </cell>
          <cell r="CC732" t="str">
            <v>NULL</v>
          </cell>
          <cell r="CD732">
            <v>77815</v>
          </cell>
          <cell r="CE732">
            <v>34508</v>
          </cell>
          <cell r="CF732" t="str">
            <v>NULL</v>
          </cell>
          <cell r="CG732">
            <v>34508</v>
          </cell>
          <cell r="CH732">
            <v>21473</v>
          </cell>
          <cell r="CI732" t="str">
            <v>NULL</v>
          </cell>
          <cell r="CJ732">
            <v>21473</v>
          </cell>
          <cell r="CK732">
            <v>167726</v>
          </cell>
          <cell r="CL732" t="str">
            <v>NULL</v>
          </cell>
          <cell r="CM732">
            <v>167726</v>
          </cell>
          <cell r="CN732" t="str">
            <v>NULL</v>
          </cell>
          <cell r="CO732" t="str">
            <v>NULL</v>
          </cell>
          <cell r="CP732" t="str">
            <v>NULL</v>
          </cell>
          <cell r="CQ732" t="str">
            <v>NULL</v>
          </cell>
          <cell r="CR732" t="str">
            <v>NULL</v>
          </cell>
          <cell r="CS732" t="str">
            <v>NULL</v>
          </cell>
          <cell r="CT732" t="str">
            <v>NULL</v>
          </cell>
          <cell r="CU732" t="str">
            <v>NULL</v>
          </cell>
          <cell r="CV732" t="str">
            <v>NULL</v>
          </cell>
          <cell r="CW732" t="str">
            <v>NULL</v>
          </cell>
          <cell r="CX732" t="str">
            <v>NULL</v>
          </cell>
          <cell r="CY732" t="str">
            <v>NULL</v>
          </cell>
          <cell r="CZ732" t="str">
            <v>NULL</v>
          </cell>
          <cell r="DA732" t="str">
            <v>NULL</v>
          </cell>
          <cell r="DB732" t="str">
            <v>NULL</v>
          </cell>
          <cell r="DC732">
            <v>7927281</v>
          </cell>
          <cell r="DD732">
            <v>1084355</v>
          </cell>
          <cell r="DE732">
            <v>6842926</v>
          </cell>
        </row>
        <row r="733">
          <cell r="A733" t="str">
            <v>Mammoth Lakes2018</v>
          </cell>
          <cell r="B733" t="str">
            <v>Mammoth Lakes</v>
          </cell>
          <cell r="C733">
            <v>1371</v>
          </cell>
          <cell r="D733">
            <v>2018</v>
          </cell>
          <cell r="E733" t="str">
            <v>NULL</v>
          </cell>
          <cell r="F733" t="str">
            <v>NULL</v>
          </cell>
          <cell r="G733" t="str">
            <v>NULL</v>
          </cell>
          <cell r="H733">
            <v>4623761</v>
          </cell>
          <cell r="I733" t="str">
            <v>NULL</v>
          </cell>
          <cell r="J733">
            <v>4623761</v>
          </cell>
          <cell r="K733" t="str">
            <v>NULL</v>
          </cell>
          <cell r="L733" t="str">
            <v>NULL</v>
          </cell>
          <cell r="M733" t="str">
            <v>NULL</v>
          </cell>
          <cell r="N733" t="str">
            <v>NULL</v>
          </cell>
          <cell r="O733" t="str">
            <v>NULL</v>
          </cell>
          <cell r="P733" t="str">
            <v>NULL</v>
          </cell>
          <cell r="Q733" t="str">
            <v>NULL</v>
          </cell>
          <cell r="R733" t="str">
            <v>NULL</v>
          </cell>
          <cell r="S733" t="str">
            <v>NULL</v>
          </cell>
          <cell r="T733" t="str">
            <v>NULL</v>
          </cell>
          <cell r="U733" t="str">
            <v>NULL</v>
          </cell>
          <cell r="V733" t="str">
            <v>NULL</v>
          </cell>
          <cell r="W733" t="str">
            <v>NULL</v>
          </cell>
          <cell r="X733" t="str">
            <v>NULL</v>
          </cell>
          <cell r="Y733" t="str">
            <v>NULL</v>
          </cell>
          <cell r="Z733" t="str">
            <v>NULL</v>
          </cell>
          <cell r="AA733" t="str">
            <v>NULL</v>
          </cell>
          <cell r="AB733" t="str">
            <v>NULL</v>
          </cell>
          <cell r="AC733" t="str">
            <v>NULL</v>
          </cell>
          <cell r="AD733" t="str">
            <v>NULL</v>
          </cell>
          <cell r="AE733" t="str">
            <v>NULL</v>
          </cell>
          <cell r="AF733" t="str">
            <v>NULL</v>
          </cell>
          <cell r="AG733" t="str">
            <v>NULL</v>
          </cell>
          <cell r="AH733" t="str">
            <v>NULL</v>
          </cell>
          <cell r="AI733" t="str">
            <v>NULL</v>
          </cell>
          <cell r="AJ733" t="str">
            <v>NULL</v>
          </cell>
          <cell r="AK733" t="str">
            <v>NULL</v>
          </cell>
          <cell r="AL733">
            <v>4623761</v>
          </cell>
          <cell r="AM733">
            <v>0</v>
          </cell>
          <cell r="AN733">
            <v>4623761</v>
          </cell>
          <cell r="AO733">
            <v>4049456</v>
          </cell>
          <cell r="AP733">
            <v>296354</v>
          </cell>
          <cell r="AQ733">
            <v>3753102</v>
          </cell>
          <cell r="AR733" t="str">
            <v>NULL</v>
          </cell>
          <cell r="AS733" t="str">
            <v>NULL</v>
          </cell>
          <cell r="AT733" t="str">
            <v>NULL</v>
          </cell>
          <cell r="AU733" t="str">
            <v>NULL</v>
          </cell>
          <cell r="AV733" t="str">
            <v>NULL</v>
          </cell>
          <cell r="AW733" t="str">
            <v>NULL</v>
          </cell>
          <cell r="AX733" t="str">
            <v>NULL</v>
          </cell>
          <cell r="AY733" t="str">
            <v>NULL</v>
          </cell>
          <cell r="AZ733" t="str">
            <v>NULL</v>
          </cell>
          <cell r="BA733" t="str">
            <v>NULL</v>
          </cell>
          <cell r="BB733" t="str">
            <v>NULL</v>
          </cell>
          <cell r="BC733" t="str">
            <v>NULL</v>
          </cell>
          <cell r="BD733" t="str">
            <v>NULL</v>
          </cell>
          <cell r="BE733" t="str">
            <v>NULL</v>
          </cell>
          <cell r="BF733" t="str">
            <v>NULL</v>
          </cell>
          <cell r="BG733" t="str">
            <v>NULL</v>
          </cell>
          <cell r="BH733" t="str">
            <v>NULL</v>
          </cell>
          <cell r="BI733" t="str">
            <v>NULL</v>
          </cell>
          <cell r="BJ733" t="str">
            <v>NULL</v>
          </cell>
          <cell r="BK733" t="str">
            <v>NULL</v>
          </cell>
          <cell r="BL733" t="str">
            <v>NULL</v>
          </cell>
          <cell r="BM733" t="str">
            <v>NULL</v>
          </cell>
          <cell r="BN733" t="str">
            <v>NULL</v>
          </cell>
          <cell r="BO733" t="str">
            <v>NULL</v>
          </cell>
          <cell r="BP733" t="str">
            <v>NULL</v>
          </cell>
          <cell r="BQ733" t="str">
            <v>NULL</v>
          </cell>
          <cell r="BR733" t="str">
            <v>NULL</v>
          </cell>
          <cell r="BS733" t="str">
            <v>NULL</v>
          </cell>
          <cell r="BT733" t="str">
            <v>NULL</v>
          </cell>
          <cell r="BU733" t="str">
            <v>NULL</v>
          </cell>
          <cell r="BV733" t="str">
            <v>NULL</v>
          </cell>
          <cell r="BW733" t="str">
            <v>NULL</v>
          </cell>
          <cell r="BX733" t="str">
            <v>NULL</v>
          </cell>
          <cell r="BY733" t="str">
            <v>NULL</v>
          </cell>
          <cell r="BZ733" t="str">
            <v>NULL</v>
          </cell>
          <cell r="CA733" t="str">
            <v>NULL</v>
          </cell>
          <cell r="CB733" t="str">
            <v>NULL</v>
          </cell>
          <cell r="CC733">
            <v>4638</v>
          </cell>
          <cell r="CD733">
            <v>-4638</v>
          </cell>
          <cell r="CE733" t="str">
            <v>NULL</v>
          </cell>
          <cell r="CF733" t="str">
            <v>NULL</v>
          </cell>
          <cell r="CG733" t="str">
            <v>NULL</v>
          </cell>
          <cell r="CH733" t="str">
            <v>NULL</v>
          </cell>
          <cell r="CI733" t="str">
            <v>NULL</v>
          </cell>
          <cell r="CJ733" t="str">
            <v>NULL</v>
          </cell>
          <cell r="CK733" t="str">
            <v>NULL</v>
          </cell>
          <cell r="CL733" t="str">
            <v>NULL</v>
          </cell>
          <cell r="CM733" t="str">
            <v>NULL</v>
          </cell>
          <cell r="CN733" t="str">
            <v>NULL</v>
          </cell>
          <cell r="CO733" t="str">
            <v>NULL</v>
          </cell>
          <cell r="CP733" t="str">
            <v>NULL</v>
          </cell>
          <cell r="CQ733" t="str">
            <v>NULL</v>
          </cell>
          <cell r="CR733" t="str">
            <v>NULL</v>
          </cell>
          <cell r="CS733" t="str">
            <v>NULL</v>
          </cell>
          <cell r="CT733" t="str">
            <v>NULL</v>
          </cell>
          <cell r="CU733" t="str">
            <v>NULL</v>
          </cell>
          <cell r="CV733" t="str">
            <v>NULL</v>
          </cell>
          <cell r="CW733" t="str">
            <v>NULL</v>
          </cell>
          <cell r="CX733" t="str">
            <v>NULL</v>
          </cell>
          <cell r="CY733" t="str">
            <v>NULL</v>
          </cell>
          <cell r="CZ733" t="str">
            <v>NULL</v>
          </cell>
          <cell r="DA733" t="str">
            <v>NULL</v>
          </cell>
          <cell r="DB733" t="str">
            <v>NULL</v>
          </cell>
          <cell r="DC733">
            <v>4049456</v>
          </cell>
          <cell r="DD733">
            <v>300992</v>
          </cell>
          <cell r="DE733">
            <v>3748464</v>
          </cell>
        </row>
        <row r="734">
          <cell r="A734" t="str">
            <v>Manhattan Beach2018</v>
          </cell>
          <cell r="B734" t="str">
            <v>Manhattan Beach</v>
          </cell>
          <cell r="C734">
            <v>1372</v>
          </cell>
          <cell r="D734">
            <v>2018</v>
          </cell>
          <cell r="E734">
            <v>2215626</v>
          </cell>
          <cell r="F734" t="str">
            <v>NULL</v>
          </cell>
          <cell r="G734">
            <v>2215626</v>
          </cell>
          <cell r="H734">
            <v>7340344</v>
          </cell>
          <cell r="I734">
            <v>94835</v>
          </cell>
          <cell r="J734">
            <v>7245509</v>
          </cell>
          <cell r="K734" t="str">
            <v>NULL</v>
          </cell>
          <cell r="L734" t="str">
            <v>NULL</v>
          </cell>
          <cell r="M734" t="str">
            <v>NULL</v>
          </cell>
          <cell r="N734" t="str">
            <v>NULL</v>
          </cell>
          <cell r="O734" t="str">
            <v>NULL</v>
          </cell>
          <cell r="P734" t="str">
            <v>NULL</v>
          </cell>
          <cell r="Q734" t="str">
            <v>NULL</v>
          </cell>
          <cell r="R734" t="str">
            <v>NULL</v>
          </cell>
          <cell r="S734" t="str">
            <v>NULL</v>
          </cell>
          <cell r="T734" t="str">
            <v>NULL</v>
          </cell>
          <cell r="U734" t="str">
            <v>NULL</v>
          </cell>
          <cell r="V734" t="str">
            <v>NULL</v>
          </cell>
          <cell r="W734" t="str">
            <v>NULL</v>
          </cell>
          <cell r="X734" t="str">
            <v>NULL</v>
          </cell>
          <cell r="Y734" t="str">
            <v>NULL</v>
          </cell>
          <cell r="Z734" t="str">
            <v>NULL</v>
          </cell>
          <cell r="AA734" t="str">
            <v>NULL</v>
          </cell>
          <cell r="AB734" t="str">
            <v>NULL</v>
          </cell>
          <cell r="AC734" t="str">
            <v>NULL</v>
          </cell>
          <cell r="AD734" t="str">
            <v>NULL</v>
          </cell>
          <cell r="AE734" t="str">
            <v>NULL</v>
          </cell>
          <cell r="AF734" t="str">
            <v>NULL</v>
          </cell>
          <cell r="AG734" t="str">
            <v>NULL</v>
          </cell>
          <cell r="AH734" t="str">
            <v>NULL</v>
          </cell>
          <cell r="AI734" t="str">
            <v>NULL</v>
          </cell>
          <cell r="AJ734" t="str">
            <v>NULL</v>
          </cell>
          <cell r="AK734" t="str">
            <v>NULL</v>
          </cell>
          <cell r="AL734">
            <v>9555970</v>
          </cell>
          <cell r="AM734">
            <v>94835</v>
          </cell>
          <cell r="AN734">
            <v>9461135</v>
          </cell>
          <cell r="AO734">
            <v>26959021</v>
          </cell>
          <cell r="AP734">
            <v>3664947</v>
          </cell>
          <cell r="AQ734">
            <v>23294074</v>
          </cell>
          <cell r="AR734" t="str">
            <v>NULL</v>
          </cell>
          <cell r="AS734" t="str">
            <v>NULL</v>
          </cell>
          <cell r="AT734" t="str">
            <v>NULL</v>
          </cell>
          <cell r="AU734" t="str">
            <v>NULL</v>
          </cell>
          <cell r="AV734" t="str">
            <v>NULL</v>
          </cell>
          <cell r="AW734" t="str">
            <v>NULL</v>
          </cell>
          <cell r="AX734" t="str">
            <v>NULL</v>
          </cell>
          <cell r="AY734" t="str">
            <v>NULL</v>
          </cell>
          <cell r="AZ734" t="str">
            <v>NULL</v>
          </cell>
          <cell r="BA734" t="str">
            <v>NULL</v>
          </cell>
          <cell r="BB734" t="str">
            <v>NULL</v>
          </cell>
          <cell r="BC734" t="str">
            <v>NULL</v>
          </cell>
          <cell r="BD734" t="str">
            <v>NULL</v>
          </cell>
          <cell r="BE734" t="str">
            <v>NULL</v>
          </cell>
          <cell r="BF734" t="str">
            <v>NULL</v>
          </cell>
          <cell r="BG734" t="str">
            <v>NULL</v>
          </cell>
          <cell r="BH734" t="str">
            <v>NULL</v>
          </cell>
          <cell r="BI734" t="str">
            <v>NULL</v>
          </cell>
          <cell r="BJ734" t="str">
            <v>NULL</v>
          </cell>
          <cell r="BK734" t="str">
            <v>NULL</v>
          </cell>
          <cell r="BL734" t="str">
            <v>NULL</v>
          </cell>
          <cell r="BM734" t="str">
            <v>NULL</v>
          </cell>
          <cell r="BN734" t="str">
            <v>NULL</v>
          </cell>
          <cell r="BO734" t="str">
            <v>NULL</v>
          </cell>
          <cell r="BP734" t="str">
            <v>NULL</v>
          </cell>
          <cell r="BQ734" t="str">
            <v>NULL</v>
          </cell>
          <cell r="BR734" t="str">
            <v>NULL</v>
          </cell>
          <cell r="BS734" t="str">
            <v>NULL</v>
          </cell>
          <cell r="BT734" t="str">
            <v>NULL</v>
          </cell>
          <cell r="BU734" t="str">
            <v>NULL</v>
          </cell>
          <cell r="BV734">
            <v>10614170</v>
          </cell>
          <cell r="BW734">
            <v>484497</v>
          </cell>
          <cell r="BX734">
            <v>10129673</v>
          </cell>
          <cell r="BY734">
            <v>1954287</v>
          </cell>
          <cell r="BZ734">
            <v>863520</v>
          </cell>
          <cell r="CA734">
            <v>1090767</v>
          </cell>
          <cell r="CB734">
            <v>226578</v>
          </cell>
          <cell r="CC734">
            <v>54177</v>
          </cell>
          <cell r="CD734">
            <v>172401</v>
          </cell>
          <cell r="CE734" t="str">
            <v>NULL</v>
          </cell>
          <cell r="CF734" t="str">
            <v>NULL</v>
          </cell>
          <cell r="CG734" t="str">
            <v>NULL</v>
          </cell>
          <cell r="CH734">
            <v>592920</v>
          </cell>
          <cell r="CI734">
            <v>393985</v>
          </cell>
          <cell r="CJ734">
            <v>198935</v>
          </cell>
          <cell r="CK734" t="str">
            <v>NULL</v>
          </cell>
          <cell r="CL734" t="str">
            <v>NULL</v>
          </cell>
          <cell r="CM734" t="str">
            <v>NULL</v>
          </cell>
          <cell r="CN734" t="str">
            <v>NULL</v>
          </cell>
          <cell r="CO734" t="str">
            <v>NULL</v>
          </cell>
          <cell r="CP734" t="str">
            <v>NULL</v>
          </cell>
          <cell r="CQ734" t="str">
            <v>NULL</v>
          </cell>
          <cell r="CR734" t="str">
            <v>NULL</v>
          </cell>
          <cell r="CS734" t="str">
            <v>NULL</v>
          </cell>
          <cell r="CT734" t="str">
            <v>NULL</v>
          </cell>
          <cell r="CU734" t="str">
            <v>NULL</v>
          </cell>
          <cell r="CV734" t="str">
            <v>NULL</v>
          </cell>
          <cell r="CW734" t="str">
            <v>NULL</v>
          </cell>
          <cell r="CX734" t="str">
            <v>NULL</v>
          </cell>
          <cell r="CY734" t="str">
            <v>NULL</v>
          </cell>
          <cell r="CZ734" t="str">
            <v>NULL</v>
          </cell>
          <cell r="DA734" t="str">
            <v>NULL</v>
          </cell>
          <cell r="DB734" t="str">
            <v>NULL</v>
          </cell>
          <cell r="DC734">
            <v>40346976</v>
          </cell>
          <cell r="DD734">
            <v>5461126</v>
          </cell>
          <cell r="DE734">
            <v>34885850</v>
          </cell>
        </row>
        <row r="735">
          <cell r="A735" t="str">
            <v>Manteca2018</v>
          </cell>
          <cell r="B735" t="str">
            <v>Manteca</v>
          </cell>
          <cell r="C735">
            <v>1373</v>
          </cell>
          <cell r="D735">
            <v>2018</v>
          </cell>
          <cell r="E735">
            <v>814736</v>
          </cell>
          <cell r="F735" t="str">
            <v>NULL</v>
          </cell>
          <cell r="G735">
            <v>814736</v>
          </cell>
          <cell r="H735">
            <v>6158654</v>
          </cell>
          <cell r="I735">
            <v>9691453</v>
          </cell>
          <cell r="J735">
            <v>-3532799</v>
          </cell>
          <cell r="K735" t="str">
            <v>NULL</v>
          </cell>
          <cell r="L735" t="str">
            <v>NULL</v>
          </cell>
          <cell r="M735" t="str">
            <v>NULL</v>
          </cell>
          <cell r="N735" t="str">
            <v>NULL</v>
          </cell>
          <cell r="O735" t="str">
            <v>NULL</v>
          </cell>
          <cell r="P735" t="str">
            <v>NULL</v>
          </cell>
          <cell r="Q735" t="str">
            <v>NULL</v>
          </cell>
          <cell r="R735" t="str">
            <v>NULL</v>
          </cell>
          <cell r="S735" t="str">
            <v>NULL</v>
          </cell>
          <cell r="T735" t="str">
            <v>NULL</v>
          </cell>
          <cell r="U735" t="str">
            <v>NULL</v>
          </cell>
          <cell r="V735" t="str">
            <v>NULL</v>
          </cell>
          <cell r="W735" t="str">
            <v>NULL</v>
          </cell>
          <cell r="X735" t="str">
            <v>NULL</v>
          </cell>
          <cell r="Y735" t="str">
            <v>NULL</v>
          </cell>
          <cell r="Z735" t="str">
            <v>NULL</v>
          </cell>
          <cell r="AA735" t="str">
            <v>NULL</v>
          </cell>
          <cell r="AB735" t="str">
            <v>NULL</v>
          </cell>
          <cell r="AC735" t="str">
            <v>NULL</v>
          </cell>
          <cell r="AD735" t="str">
            <v>NULL</v>
          </cell>
          <cell r="AE735" t="str">
            <v>NULL</v>
          </cell>
          <cell r="AF735" t="str">
            <v>NULL</v>
          </cell>
          <cell r="AG735" t="str">
            <v>NULL</v>
          </cell>
          <cell r="AH735" t="str">
            <v>NULL</v>
          </cell>
          <cell r="AI735" t="str">
            <v>NULL</v>
          </cell>
          <cell r="AJ735" t="str">
            <v>NULL</v>
          </cell>
          <cell r="AK735" t="str">
            <v>NULL</v>
          </cell>
          <cell r="AL735">
            <v>6973390</v>
          </cell>
          <cell r="AM735">
            <v>9691453</v>
          </cell>
          <cell r="AN735">
            <v>-2718063</v>
          </cell>
          <cell r="AO735">
            <v>21155086</v>
          </cell>
          <cell r="AP735">
            <v>4818976</v>
          </cell>
          <cell r="AQ735">
            <v>16336110</v>
          </cell>
          <cell r="AR735" t="str">
            <v>NULL</v>
          </cell>
          <cell r="AS735" t="str">
            <v>NULL</v>
          </cell>
          <cell r="AT735" t="str">
            <v>NULL</v>
          </cell>
          <cell r="AU735" t="str">
            <v>NULL</v>
          </cell>
          <cell r="AV735" t="str">
            <v>NULL</v>
          </cell>
          <cell r="AW735" t="str">
            <v>NULL</v>
          </cell>
          <cell r="AX735" t="str">
            <v>NULL</v>
          </cell>
          <cell r="AY735" t="str">
            <v>NULL</v>
          </cell>
          <cell r="AZ735" t="str">
            <v>NULL</v>
          </cell>
          <cell r="BA735" t="str">
            <v>NULL</v>
          </cell>
          <cell r="BB735" t="str">
            <v>NULL</v>
          </cell>
          <cell r="BC735" t="str">
            <v>NULL</v>
          </cell>
          <cell r="BD735" t="str">
            <v>NULL</v>
          </cell>
          <cell r="BE735" t="str">
            <v>NULL</v>
          </cell>
          <cell r="BF735" t="str">
            <v>NULL</v>
          </cell>
          <cell r="BG735" t="str">
            <v>NULL</v>
          </cell>
          <cell r="BH735" t="str">
            <v>NULL</v>
          </cell>
          <cell r="BI735" t="str">
            <v>NULL</v>
          </cell>
          <cell r="BJ735" t="str">
            <v>NULL</v>
          </cell>
          <cell r="BK735" t="str">
            <v>NULL</v>
          </cell>
          <cell r="BL735" t="str">
            <v>NULL</v>
          </cell>
          <cell r="BM735" t="str">
            <v>NULL</v>
          </cell>
          <cell r="BN735" t="str">
            <v>NULL</v>
          </cell>
          <cell r="BO735" t="str">
            <v>NULL</v>
          </cell>
          <cell r="BP735" t="str">
            <v>NULL</v>
          </cell>
          <cell r="BQ735" t="str">
            <v>NULL</v>
          </cell>
          <cell r="BR735" t="str">
            <v>NULL</v>
          </cell>
          <cell r="BS735" t="str">
            <v>NULL</v>
          </cell>
          <cell r="BT735" t="str">
            <v>NULL</v>
          </cell>
          <cell r="BU735" t="str">
            <v>NULL</v>
          </cell>
          <cell r="BV735">
            <v>8392292</v>
          </cell>
          <cell r="BW735">
            <v>5317913</v>
          </cell>
          <cell r="BX735">
            <v>3074379</v>
          </cell>
          <cell r="BY735" t="str">
            <v>NULL</v>
          </cell>
          <cell r="BZ735" t="str">
            <v>NULL</v>
          </cell>
          <cell r="CA735" t="str">
            <v>NULL</v>
          </cell>
          <cell r="CB735">
            <v>366620</v>
          </cell>
          <cell r="CC735">
            <v>235444</v>
          </cell>
          <cell r="CD735">
            <v>131176</v>
          </cell>
          <cell r="CE735" t="str">
            <v>NULL</v>
          </cell>
          <cell r="CF735" t="str">
            <v>NULL</v>
          </cell>
          <cell r="CG735" t="str">
            <v>NULL</v>
          </cell>
          <cell r="CH735" t="str">
            <v>NULL</v>
          </cell>
          <cell r="CI735" t="str">
            <v>NULL</v>
          </cell>
          <cell r="CJ735" t="str">
            <v>NULL</v>
          </cell>
          <cell r="CK735" t="str">
            <v>NULL</v>
          </cell>
          <cell r="CL735" t="str">
            <v>NULL</v>
          </cell>
          <cell r="CM735" t="str">
            <v>NULL</v>
          </cell>
          <cell r="CN735" t="str">
            <v>NULL</v>
          </cell>
          <cell r="CO735" t="str">
            <v>NULL</v>
          </cell>
          <cell r="CP735" t="str">
            <v>NULL</v>
          </cell>
          <cell r="CQ735" t="str">
            <v>NULL</v>
          </cell>
          <cell r="CR735" t="str">
            <v>NULL</v>
          </cell>
          <cell r="CS735" t="str">
            <v>NULL</v>
          </cell>
          <cell r="CT735" t="str">
            <v>NULL</v>
          </cell>
          <cell r="CU735" t="str">
            <v>NULL</v>
          </cell>
          <cell r="CV735" t="str">
            <v>NULL</v>
          </cell>
          <cell r="CW735" t="str">
            <v>NULL</v>
          </cell>
          <cell r="CX735" t="str">
            <v>NULL</v>
          </cell>
          <cell r="CY735" t="str">
            <v>NULL</v>
          </cell>
          <cell r="CZ735" t="str">
            <v>NULL</v>
          </cell>
          <cell r="DA735" t="str">
            <v>NULL</v>
          </cell>
          <cell r="DB735" t="str">
            <v>NULL</v>
          </cell>
          <cell r="DC735">
            <v>29913998</v>
          </cell>
          <cell r="DD735">
            <v>10372333</v>
          </cell>
          <cell r="DE735">
            <v>19541665</v>
          </cell>
        </row>
        <row r="736">
          <cell r="A736" t="str">
            <v>Maricopa2018</v>
          </cell>
          <cell r="B736" t="str">
            <v>Maricopa</v>
          </cell>
          <cell r="C736">
            <v>1374</v>
          </cell>
          <cell r="D736">
            <v>2018</v>
          </cell>
          <cell r="E736">
            <v>5122</v>
          </cell>
          <cell r="F736" t="str">
            <v>NULL</v>
          </cell>
          <cell r="G736">
            <v>5122</v>
          </cell>
          <cell r="H736">
            <v>156214</v>
          </cell>
          <cell r="I736" t="str">
            <v>NULL</v>
          </cell>
          <cell r="J736">
            <v>156214</v>
          </cell>
          <cell r="K736" t="str">
            <v>NULL</v>
          </cell>
          <cell r="L736" t="str">
            <v>NULL</v>
          </cell>
          <cell r="M736" t="str">
            <v>NULL</v>
          </cell>
          <cell r="N736" t="str">
            <v>NULL</v>
          </cell>
          <cell r="O736" t="str">
            <v>NULL</v>
          </cell>
          <cell r="P736" t="str">
            <v>NULL</v>
          </cell>
          <cell r="Q736" t="str">
            <v>NULL</v>
          </cell>
          <cell r="R736" t="str">
            <v>NULL</v>
          </cell>
          <cell r="S736" t="str">
            <v>NULL</v>
          </cell>
          <cell r="T736" t="str">
            <v>NULL</v>
          </cell>
          <cell r="U736" t="str">
            <v>NULL</v>
          </cell>
          <cell r="V736" t="str">
            <v>NULL</v>
          </cell>
          <cell r="W736" t="str">
            <v>NULL</v>
          </cell>
          <cell r="X736" t="str">
            <v>NULL</v>
          </cell>
          <cell r="Y736" t="str">
            <v>NULL</v>
          </cell>
          <cell r="Z736" t="str">
            <v>NULL</v>
          </cell>
          <cell r="AA736" t="str">
            <v>NULL</v>
          </cell>
          <cell r="AB736" t="str">
            <v>NULL</v>
          </cell>
          <cell r="AC736" t="str">
            <v>NULL</v>
          </cell>
          <cell r="AD736" t="str">
            <v>NULL</v>
          </cell>
          <cell r="AE736" t="str">
            <v>NULL</v>
          </cell>
          <cell r="AF736" t="str">
            <v>NULL</v>
          </cell>
          <cell r="AG736" t="str">
            <v>NULL</v>
          </cell>
          <cell r="AH736" t="str">
            <v>NULL</v>
          </cell>
          <cell r="AI736" t="str">
            <v>NULL</v>
          </cell>
          <cell r="AJ736" t="str">
            <v>NULL</v>
          </cell>
          <cell r="AK736" t="str">
            <v>NULL</v>
          </cell>
          <cell r="AL736">
            <v>161336</v>
          </cell>
          <cell r="AM736">
            <v>0</v>
          </cell>
          <cell r="AN736">
            <v>161336</v>
          </cell>
          <cell r="AO736">
            <v>150400</v>
          </cell>
          <cell r="AP736">
            <v>156831</v>
          </cell>
          <cell r="AQ736">
            <v>-6431</v>
          </cell>
          <cell r="AR736" t="str">
            <v>NULL</v>
          </cell>
          <cell r="AS736" t="str">
            <v>NULL</v>
          </cell>
          <cell r="AT736" t="str">
            <v>NULL</v>
          </cell>
          <cell r="AU736" t="str">
            <v>NULL</v>
          </cell>
          <cell r="AV736" t="str">
            <v>NULL</v>
          </cell>
          <cell r="AW736" t="str">
            <v>NULL</v>
          </cell>
          <cell r="AX736" t="str">
            <v>NULL</v>
          </cell>
          <cell r="AY736" t="str">
            <v>NULL</v>
          </cell>
          <cell r="AZ736" t="str">
            <v>NULL</v>
          </cell>
          <cell r="BA736" t="str">
            <v>NULL</v>
          </cell>
          <cell r="BB736" t="str">
            <v>NULL</v>
          </cell>
          <cell r="BC736" t="str">
            <v>NULL</v>
          </cell>
          <cell r="BD736" t="str">
            <v>NULL</v>
          </cell>
          <cell r="BE736" t="str">
            <v>NULL</v>
          </cell>
          <cell r="BF736" t="str">
            <v>NULL</v>
          </cell>
          <cell r="BG736" t="str">
            <v>NULL</v>
          </cell>
          <cell r="BH736" t="str">
            <v>NULL</v>
          </cell>
          <cell r="BI736" t="str">
            <v>NULL</v>
          </cell>
          <cell r="BJ736" t="str">
            <v>NULL</v>
          </cell>
          <cell r="BK736" t="str">
            <v>NULL</v>
          </cell>
          <cell r="BL736" t="str">
            <v>NULL</v>
          </cell>
          <cell r="BM736" t="str">
            <v>NULL</v>
          </cell>
          <cell r="BN736" t="str">
            <v>NULL</v>
          </cell>
          <cell r="BO736" t="str">
            <v>NULL</v>
          </cell>
          <cell r="BP736" t="str">
            <v>NULL</v>
          </cell>
          <cell r="BQ736" t="str">
            <v>NULL</v>
          </cell>
          <cell r="BR736" t="str">
            <v>NULL</v>
          </cell>
          <cell r="BS736" t="str">
            <v>NULL</v>
          </cell>
          <cell r="BT736" t="str">
            <v>NULL</v>
          </cell>
          <cell r="BU736" t="str">
            <v>NULL</v>
          </cell>
          <cell r="BV736">
            <v>24010</v>
          </cell>
          <cell r="BW736" t="str">
            <v>NULL</v>
          </cell>
          <cell r="BX736">
            <v>24010</v>
          </cell>
          <cell r="BY736" t="str">
            <v>NULL</v>
          </cell>
          <cell r="BZ736" t="str">
            <v>NULL</v>
          </cell>
          <cell r="CA736" t="str">
            <v>NULL</v>
          </cell>
          <cell r="CB736" t="str">
            <v>NULL</v>
          </cell>
          <cell r="CC736">
            <v>2061</v>
          </cell>
          <cell r="CD736">
            <v>-2061</v>
          </cell>
          <cell r="CE736" t="str">
            <v>NULL</v>
          </cell>
          <cell r="CF736" t="str">
            <v>NULL</v>
          </cell>
          <cell r="CG736" t="str">
            <v>NULL</v>
          </cell>
          <cell r="CH736" t="str">
            <v>NULL</v>
          </cell>
          <cell r="CI736" t="str">
            <v>NULL</v>
          </cell>
          <cell r="CJ736" t="str">
            <v>NULL</v>
          </cell>
          <cell r="CK736" t="str">
            <v>NULL</v>
          </cell>
          <cell r="CL736" t="str">
            <v>NULL</v>
          </cell>
          <cell r="CM736" t="str">
            <v>NULL</v>
          </cell>
          <cell r="CN736" t="str">
            <v>NULL</v>
          </cell>
          <cell r="CO736" t="str">
            <v>NULL</v>
          </cell>
          <cell r="CP736" t="str">
            <v>NULL</v>
          </cell>
          <cell r="CQ736" t="str">
            <v>NULL</v>
          </cell>
          <cell r="CR736" t="str">
            <v>NULL</v>
          </cell>
          <cell r="CS736" t="str">
            <v>NULL</v>
          </cell>
          <cell r="CT736" t="str">
            <v>NULL</v>
          </cell>
          <cell r="CU736" t="str">
            <v>NULL</v>
          </cell>
          <cell r="CV736" t="str">
            <v>NULL</v>
          </cell>
          <cell r="CW736" t="str">
            <v>NULL</v>
          </cell>
          <cell r="CX736" t="str">
            <v>NULL</v>
          </cell>
          <cell r="CY736" t="str">
            <v>NULL</v>
          </cell>
          <cell r="CZ736" t="str">
            <v>NULL</v>
          </cell>
          <cell r="DA736" t="str">
            <v>NULL</v>
          </cell>
          <cell r="DB736" t="str">
            <v>NULL</v>
          </cell>
          <cell r="DC736">
            <v>174410</v>
          </cell>
          <cell r="DD736">
            <v>158892</v>
          </cell>
          <cell r="DE736">
            <v>15518</v>
          </cell>
        </row>
        <row r="737">
          <cell r="A737" t="str">
            <v>Marina2018</v>
          </cell>
          <cell r="B737" t="str">
            <v>Marina</v>
          </cell>
          <cell r="C737">
            <v>1375</v>
          </cell>
          <cell r="D737">
            <v>2018</v>
          </cell>
          <cell r="E737">
            <v>15291</v>
          </cell>
          <cell r="F737" t="str">
            <v>NULL</v>
          </cell>
          <cell r="G737">
            <v>15291</v>
          </cell>
          <cell r="H737">
            <v>4200855</v>
          </cell>
          <cell r="I737">
            <v>2980283</v>
          </cell>
          <cell r="J737">
            <v>1220572</v>
          </cell>
          <cell r="K737" t="str">
            <v>NULL</v>
          </cell>
          <cell r="L737" t="str">
            <v>NULL</v>
          </cell>
          <cell r="M737" t="str">
            <v>NULL</v>
          </cell>
          <cell r="N737" t="str">
            <v>NULL</v>
          </cell>
          <cell r="O737" t="str">
            <v>NULL</v>
          </cell>
          <cell r="P737" t="str">
            <v>NULL</v>
          </cell>
          <cell r="Q737" t="str">
            <v>NULL</v>
          </cell>
          <cell r="R737" t="str">
            <v>NULL</v>
          </cell>
          <cell r="S737" t="str">
            <v>NULL</v>
          </cell>
          <cell r="T737" t="str">
            <v>NULL</v>
          </cell>
          <cell r="U737" t="str">
            <v>NULL</v>
          </cell>
          <cell r="V737" t="str">
            <v>NULL</v>
          </cell>
          <cell r="W737" t="str">
            <v>NULL</v>
          </cell>
          <cell r="X737" t="str">
            <v>NULL</v>
          </cell>
          <cell r="Y737" t="str">
            <v>NULL</v>
          </cell>
          <cell r="Z737" t="str">
            <v>NULL</v>
          </cell>
          <cell r="AA737" t="str">
            <v>NULL</v>
          </cell>
          <cell r="AB737" t="str">
            <v>NULL</v>
          </cell>
          <cell r="AC737" t="str">
            <v>NULL</v>
          </cell>
          <cell r="AD737" t="str">
            <v>NULL</v>
          </cell>
          <cell r="AE737" t="str">
            <v>NULL</v>
          </cell>
          <cell r="AF737" t="str">
            <v>NULL</v>
          </cell>
          <cell r="AG737" t="str">
            <v>NULL</v>
          </cell>
          <cell r="AH737" t="str">
            <v>NULL</v>
          </cell>
          <cell r="AI737" t="str">
            <v>NULL</v>
          </cell>
          <cell r="AJ737" t="str">
            <v>NULL</v>
          </cell>
          <cell r="AK737" t="str">
            <v>NULL</v>
          </cell>
          <cell r="AL737">
            <v>4216146</v>
          </cell>
          <cell r="AM737">
            <v>2980283</v>
          </cell>
          <cell r="AN737">
            <v>1235863</v>
          </cell>
          <cell r="AO737">
            <v>6900413</v>
          </cell>
          <cell r="AP737">
            <v>683567</v>
          </cell>
          <cell r="AQ737">
            <v>6216846</v>
          </cell>
          <cell r="AR737" t="str">
            <v>NULL</v>
          </cell>
          <cell r="AS737" t="str">
            <v>NULL</v>
          </cell>
          <cell r="AT737" t="str">
            <v>NULL</v>
          </cell>
          <cell r="AU737" t="str">
            <v>NULL</v>
          </cell>
          <cell r="AV737" t="str">
            <v>NULL</v>
          </cell>
          <cell r="AW737" t="str">
            <v>NULL</v>
          </cell>
          <cell r="AX737" t="str">
            <v>NULL</v>
          </cell>
          <cell r="AY737" t="str">
            <v>NULL</v>
          </cell>
          <cell r="AZ737" t="str">
            <v>NULL</v>
          </cell>
          <cell r="BA737" t="str">
            <v>NULL</v>
          </cell>
          <cell r="BB737" t="str">
            <v>NULL</v>
          </cell>
          <cell r="BC737" t="str">
            <v>NULL</v>
          </cell>
          <cell r="BD737" t="str">
            <v>NULL</v>
          </cell>
          <cell r="BE737" t="str">
            <v>NULL</v>
          </cell>
          <cell r="BF737" t="str">
            <v>NULL</v>
          </cell>
          <cell r="BG737" t="str">
            <v>NULL</v>
          </cell>
          <cell r="BH737" t="str">
            <v>NULL</v>
          </cell>
          <cell r="BI737" t="str">
            <v>NULL</v>
          </cell>
          <cell r="BJ737" t="str">
            <v>NULL</v>
          </cell>
          <cell r="BK737" t="str">
            <v>NULL</v>
          </cell>
          <cell r="BL737" t="str">
            <v>NULL</v>
          </cell>
          <cell r="BM737" t="str">
            <v>NULL</v>
          </cell>
          <cell r="BN737" t="str">
            <v>NULL</v>
          </cell>
          <cell r="BO737" t="str">
            <v>NULL</v>
          </cell>
          <cell r="BP737" t="str">
            <v>NULL</v>
          </cell>
          <cell r="BQ737" t="str">
            <v>NULL</v>
          </cell>
          <cell r="BR737" t="str">
            <v>NULL</v>
          </cell>
          <cell r="BS737" t="str">
            <v>NULL</v>
          </cell>
          <cell r="BT737" t="str">
            <v>NULL</v>
          </cell>
          <cell r="BU737" t="str">
            <v>NULL</v>
          </cell>
          <cell r="BV737">
            <v>3215403</v>
          </cell>
          <cell r="BW737">
            <v>523315</v>
          </cell>
          <cell r="BX737">
            <v>2692088</v>
          </cell>
          <cell r="BY737" t="str">
            <v>NULL</v>
          </cell>
          <cell r="BZ737" t="str">
            <v>NULL</v>
          </cell>
          <cell r="CA737" t="str">
            <v>NULL</v>
          </cell>
          <cell r="CB737">
            <v>120807</v>
          </cell>
          <cell r="CC737">
            <v>14079</v>
          </cell>
          <cell r="CD737">
            <v>106728</v>
          </cell>
          <cell r="CE737" t="str">
            <v>NULL</v>
          </cell>
          <cell r="CF737" t="str">
            <v>NULL</v>
          </cell>
          <cell r="CG737" t="str">
            <v>NULL</v>
          </cell>
          <cell r="CH737" t="str">
            <v>NULL</v>
          </cell>
          <cell r="CI737">
            <v>36558</v>
          </cell>
          <cell r="CJ737">
            <v>-36558</v>
          </cell>
          <cell r="CK737" t="str">
            <v>NULL</v>
          </cell>
          <cell r="CL737" t="str">
            <v>NULL</v>
          </cell>
          <cell r="CM737" t="str">
            <v>NULL</v>
          </cell>
          <cell r="CN737" t="str">
            <v>NULL</v>
          </cell>
          <cell r="CO737" t="str">
            <v>NULL</v>
          </cell>
          <cell r="CP737" t="str">
            <v>NULL</v>
          </cell>
          <cell r="CQ737" t="str">
            <v>NULL</v>
          </cell>
          <cell r="CR737" t="str">
            <v>NULL</v>
          </cell>
          <cell r="CS737" t="str">
            <v>NULL</v>
          </cell>
          <cell r="CT737" t="str">
            <v>NULL</v>
          </cell>
          <cell r="CU737" t="str">
            <v>NULL</v>
          </cell>
          <cell r="CV737" t="str">
            <v>NULL</v>
          </cell>
          <cell r="CW737" t="str">
            <v>NULL</v>
          </cell>
          <cell r="CX737" t="str">
            <v>NULL</v>
          </cell>
          <cell r="CY737" t="str">
            <v>NULL</v>
          </cell>
          <cell r="CZ737" t="str">
            <v>NULL</v>
          </cell>
          <cell r="DA737" t="str">
            <v>NULL</v>
          </cell>
          <cell r="DB737" t="str">
            <v>NULL</v>
          </cell>
          <cell r="DC737">
            <v>10236623</v>
          </cell>
          <cell r="DD737">
            <v>1257519</v>
          </cell>
          <cell r="DE737">
            <v>8979104</v>
          </cell>
        </row>
        <row r="738">
          <cell r="A738" t="str">
            <v>Martinez2018</v>
          </cell>
          <cell r="B738" t="str">
            <v>Martinez</v>
          </cell>
          <cell r="C738">
            <v>1376</v>
          </cell>
          <cell r="D738">
            <v>2018</v>
          </cell>
          <cell r="E738">
            <v>1095841</v>
          </cell>
          <cell r="F738" t="str">
            <v>NULL</v>
          </cell>
          <cell r="G738">
            <v>1095841</v>
          </cell>
          <cell r="H738">
            <v>3694668</v>
          </cell>
          <cell r="I738">
            <v>65266</v>
          </cell>
          <cell r="J738">
            <v>3629402</v>
          </cell>
          <cell r="K738" t="str">
            <v>NULL</v>
          </cell>
          <cell r="L738" t="str">
            <v>NULL</v>
          </cell>
          <cell r="M738" t="str">
            <v>NULL</v>
          </cell>
          <cell r="N738" t="str">
            <v>NULL</v>
          </cell>
          <cell r="O738" t="str">
            <v>NULL</v>
          </cell>
          <cell r="P738" t="str">
            <v>NULL</v>
          </cell>
          <cell r="Q738" t="str">
            <v>NULL</v>
          </cell>
          <cell r="R738" t="str">
            <v>NULL</v>
          </cell>
          <cell r="S738" t="str">
            <v>NULL</v>
          </cell>
          <cell r="T738" t="str">
            <v>NULL</v>
          </cell>
          <cell r="U738" t="str">
            <v>NULL</v>
          </cell>
          <cell r="V738" t="str">
            <v>NULL</v>
          </cell>
          <cell r="W738" t="str">
            <v>NULL</v>
          </cell>
          <cell r="X738" t="str">
            <v>NULL</v>
          </cell>
          <cell r="Y738" t="str">
            <v>NULL</v>
          </cell>
          <cell r="Z738" t="str">
            <v>NULL</v>
          </cell>
          <cell r="AA738" t="str">
            <v>NULL</v>
          </cell>
          <cell r="AB738" t="str">
            <v>NULL</v>
          </cell>
          <cell r="AC738" t="str">
            <v>NULL</v>
          </cell>
          <cell r="AD738" t="str">
            <v>NULL</v>
          </cell>
          <cell r="AE738" t="str">
            <v>NULL</v>
          </cell>
          <cell r="AF738" t="str">
            <v>NULL</v>
          </cell>
          <cell r="AG738" t="str">
            <v>NULL</v>
          </cell>
          <cell r="AH738" t="str">
            <v>NULL</v>
          </cell>
          <cell r="AI738" t="str">
            <v>NULL</v>
          </cell>
          <cell r="AJ738" t="str">
            <v>NULL</v>
          </cell>
          <cell r="AK738" t="str">
            <v>NULL</v>
          </cell>
          <cell r="AL738">
            <v>4790509</v>
          </cell>
          <cell r="AM738">
            <v>65266</v>
          </cell>
          <cell r="AN738">
            <v>4725243</v>
          </cell>
          <cell r="AO738">
            <v>11016751</v>
          </cell>
          <cell r="AP738">
            <v>882183</v>
          </cell>
          <cell r="AQ738">
            <v>10134568</v>
          </cell>
          <cell r="AR738" t="str">
            <v>NULL</v>
          </cell>
          <cell r="AS738" t="str">
            <v>NULL</v>
          </cell>
          <cell r="AT738" t="str">
            <v>NULL</v>
          </cell>
          <cell r="AU738" t="str">
            <v>NULL</v>
          </cell>
          <cell r="AV738" t="str">
            <v>NULL</v>
          </cell>
          <cell r="AW738" t="str">
            <v>NULL</v>
          </cell>
          <cell r="AX738" t="str">
            <v>NULL</v>
          </cell>
          <cell r="AY738" t="str">
            <v>NULL</v>
          </cell>
          <cell r="AZ738" t="str">
            <v>NULL</v>
          </cell>
          <cell r="BA738" t="str">
            <v>NULL</v>
          </cell>
          <cell r="BB738" t="str">
            <v>NULL</v>
          </cell>
          <cell r="BC738" t="str">
            <v>NULL</v>
          </cell>
          <cell r="BD738" t="str">
            <v>NULL</v>
          </cell>
          <cell r="BE738" t="str">
            <v>NULL</v>
          </cell>
          <cell r="BF738" t="str">
            <v>NULL</v>
          </cell>
          <cell r="BG738" t="str">
            <v>NULL</v>
          </cell>
          <cell r="BH738" t="str">
            <v>NULL</v>
          </cell>
          <cell r="BI738" t="str">
            <v>NULL</v>
          </cell>
          <cell r="BJ738" t="str">
            <v>NULL</v>
          </cell>
          <cell r="BK738" t="str">
            <v>NULL</v>
          </cell>
          <cell r="BL738" t="str">
            <v>NULL</v>
          </cell>
          <cell r="BM738" t="str">
            <v>NULL</v>
          </cell>
          <cell r="BN738" t="str">
            <v>NULL</v>
          </cell>
          <cell r="BO738" t="str">
            <v>NULL</v>
          </cell>
          <cell r="BP738" t="str">
            <v>NULL</v>
          </cell>
          <cell r="BQ738" t="str">
            <v>NULL</v>
          </cell>
          <cell r="BR738" t="str">
            <v>NULL</v>
          </cell>
          <cell r="BS738" t="str">
            <v>NULL</v>
          </cell>
          <cell r="BT738" t="str">
            <v>NULL</v>
          </cell>
          <cell r="BU738" t="str">
            <v>NULL</v>
          </cell>
          <cell r="BV738" t="str">
            <v>NULL</v>
          </cell>
          <cell r="BW738" t="str">
            <v>NULL</v>
          </cell>
          <cell r="BX738" t="str">
            <v>NULL</v>
          </cell>
          <cell r="BY738" t="str">
            <v>NULL</v>
          </cell>
          <cell r="BZ738" t="str">
            <v>NULL</v>
          </cell>
          <cell r="CA738" t="str">
            <v>NULL</v>
          </cell>
          <cell r="CB738" t="str">
            <v>NULL</v>
          </cell>
          <cell r="CC738" t="str">
            <v>NULL</v>
          </cell>
          <cell r="CD738" t="str">
            <v>NULL</v>
          </cell>
          <cell r="CE738" t="str">
            <v>NULL</v>
          </cell>
          <cell r="CF738" t="str">
            <v>NULL</v>
          </cell>
          <cell r="CG738" t="str">
            <v>NULL</v>
          </cell>
          <cell r="CH738">
            <v>379116</v>
          </cell>
          <cell r="CI738" t="str">
            <v>NULL</v>
          </cell>
          <cell r="CJ738">
            <v>379116</v>
          </cell>
          <cell r="CK738" t="str">
            <v>NULL</v>
          </cell>
          <cell r="CL738" t="str">
            <v>NULL</v>
          </cell>
          <cell r="CM738" t="str">
            <v>NULL</v>
          </cell>
          <cell r="CN738" t="str">
            <v>NULL</v>
          </cell>
          <cell r="CO738" t="str">
            <v>NULL</v>
          </cell>
          <cell r="CP738" t="str">
            <v>NULL</v>
          </cell>
          <cell r="CQ738" t="str">
            <v>NULL</v>
          </cell>
          <cell r="CR738" t="str">
            <v>NULL</v>
          </cell>
          <cell r="CS738" t="str">
            <v>NULL</v>
          </cell>
          <cell r="CT738" t="str">
            <v>NULL</v>
          </cell>
          <cell r="CU738" t="str">
            <v>NULL</v>
          </cell>
          <cell r="CV738" t="str">
            <v>NULL</v>
          </cell>
          <cell r="CW738" t="str">
            <v>NULL</v>
          </cell>
          <cell r="CX738" t="str">
            <v>NULL</v>
          </cell>
          <cell r="CY738" t="str">
            <v>NULL</v>
          </cell>
          <cell r="CZ738" t="str">
            <v>NULL</v>
          </cell>
          <cell r="DA738" t="str">
            <v>NULL</v>
          </cell>
          <cell r="DB738" t="str">
            <v>NULL</v>
          </cell>
          <cell r="DC738">
            <v>11395867</v>
          </cell>
          <cell r="DD738">
            <v>882183</v>
          </cell>
          <cell r="DE738">
            <v>10513684</v>
          </cell>
        </row>
        <row r="739">
          <cell r="A739" t="str">
            <v>Marysville2018</v>
          </cell>
          <cell r="B739" t="str">
            <v>Marysville</v>
          </cell>
          <cell r="C739">
            <v>1377</v>
          </cell>
          <cell r="D739">
            <v>2018</v>
          </cell>
          <cell r="E739">
            <v>24373</v>
          </cell>
          <cell r="F739" t="str">
            <v>NULL</v>
          </cell>
          <cell r="G739">
            <v>24373</v>
          </cell>
          <cell r="H739">
            <v>1386415</v>
          </cell>
          <cell r="I739">
            <v>898763</v>
          </cell>
          <cell r="J739">
            <v>487652</v>
          </cell>
          <cell r="K739" t="str">
            <v>NULL</v>
          </cell>
          <cell r="L739" t="str">
            <v>NULL</v>
          </cell>
          <cell r="M739" t="str">
            <v>NULL</v>
          </cell>
          <cell r="N739" t="str">
            <v>NULL</v>
          </cell>
          <cell r="O739" t="str">
            <v>NULL</v>
          </cell>
          <cell r="P739" t="str">
            <v>NULL</v>
          </cell>
          <cell r="Q739" t="str">
            <v>NULL</v>
          </cell>
          <cell r="R739" t="str">
            <v>NULL</v>
          </cell>
          <cell r="S739" t="str">
            <v>NULL</v>
          </cell>
          <cell r="T739" t="str">
            <v>NULL</v>
          </cell>
          <cell r="U739" t="str">
            <v>NULL</v>
          </cell>
          <cell r="V739" t="str">
            <v>NULL</v>
          </cell>
          <cell r="W739" t="str">
            <v>NULL</v>
          </cell>
          <cell r="X739" t="str">
            <v>NULL</v>
          </cell>
          <cell r="Y739" t="str">
            <v>NULL</v>
          </cell>
          <cell r="Z739" t="str">
            <v>NULL</v>
          </cell>
          <cell r="AA739" t="str">
            <v>NULL</v>
          </cell>
          <cell r="AB739" t="str">
            <v>NULL</v>
          </cell>
          <cell r="AC739" t="str">
            <v>NULL</v>
          </cell>
          <cell r="AD739" t="str">
            <v>NULL</v>
          </cell>
          <cell r="AE739" t="str">
            <v>NULL</v>
          </cell>
          <cell r="AF739">
            <v>210871</v>
          </cell>
          <cell r="AG739">
            <v>548769</v>
          </cell>
          <cell r="AH739">
            <v>-337898</v>
          </cell>
          <cell r="AI739" t="str">
            <v>NULL</v>
          </cell>
          <cell r="AJ739" t="str">
            <v>NULL</v>
          </cell>
          <cell r="AK739" t="str">
            <v>NULL</v>
          </cell>
          <cell r="AL739">
            <v>1621659</v>
          </cell>
          <cell r="AM739">
            <v>1447532</v>
          </cell>
          <cell r="AN739">
            <v>174127</v>
          </cell>
          <cell r="AO739">
            <v>3135359</v>
          </cell>
          <cell r="AP739">
            <v>574404</v>
          </cell>
          <cell r="AQ739">
            <v>2560955</v>
          </cell>
          <cell r="AR739" t="str">
            <v>NULL</v>
          </cell>
          <cell r="AS739" t="str">
            <v>NULL</v>
          </cell>
          <cell r="AT739" t="str">
            <v>NULL</v>
          </cell>
          <cell r="AU739" t="str">
            <v>NULL</v>
          </cell>
          <cell r="AV739" t="str">
            <v>NULL</v>
          </cell>
          <cell r="AW739" t="str">
            <v>NULL</v>
          </cell>
          <cell r="AX739" t="str">
            <v>NULL</v>
          </cell>
          <cell r="AY739" t="str">
            <v>NULL</v>
          </cell>
          <cell r="AZ739" t="str">
            <v>NULL</v>
          </cell>
          <cell r="BA739" t="str">
            <v>NULL</v>
          </cell>
          <cell r="BB739" t="str">
            <v>NULL</v>
          </cell>
          <cell r="BC739" t="str">
            <v>NULL</v>
          </cell>
          <cell r="BD739" t="str">
            <v>NULL</v>
          </cell>
          <cell r="BE739" t="str">
            <v>NULL</v>
          </cell>
          <cell r="BF739" t="str">
            <v>NULL</v>
          </cell>
          <cell r="BG739" t="str">
            <v>NULL</v>
          </cell>
          <cell r="BH739" t="str">
            <v>NULL</v>
          </cell>
          <cell r="BI739" t="str">
            <v>NULL</v>
          </cell>
          <cell r="BJ739" t="str">
            <v>NULL</v>
          </cell>
          <cell r="BK739" t="str">
            <v>NULL</v>
          </cell>
          <cell r="BL739" t="str">
            <v>NULL</v>
          </cell>
          <cell r="BM739" t="str">
            <v>NULL</v>
          </cell>
          <cell r="BN739" t="str">
            <v>NULL</v>
          </cell>
          <cell r="BO739" t="str">
            <v>NULL</v>
          </cell>
          <cell r="BP739" t="str">
            <v>NULL</v>
          </cell>
          <cell r="BQ739" t="str">
            <v>NULL</v>
          </cell>
          <cell r="BR739" t="str">
            <v>NULL</v>
          </cell>
          <cell r="BS739" t="str">
            <v>NULL</v>
          </cell>
          <cell r="BT739" t="str">
            <v>NULL</v>
          </cell>
          <cell r="BU739" t="str">
            <v>NULL</v>
          </cell>
          <cell r="BV739">
            <v>2108827</v>
          </cell>
          <cell r="BW739">
            <v>250999</v>
          </cell>
          <cell r="BX739">
            <v>1857828</v>
          </cell>
          <cell r="BY739" t="str">
            <v>NULL</v>
          </cell>
          <cell r="BZ739" t="str">
            <v>NULL</v>
          </cell>
          <cell r="CA739" t="str">
            <v>NULL</v>
          </cell>
          <cell r="CB739">
            <v>63146</v>
          </cell>
          <cell r="CC739">
            <v>5673</v>
          </cell>
          <cell r="CD739">
            <v>57473</v>
          </cell>
          <cell r="CE739" t="str">
            <v>NULL</v>
          </cell>
          <cell r="CF739">
            <v>500</v>
          </cell>
          <cell r="CG739">
            <v>-500</v>
          </cell>
          <cell r="CH739" t="str">
            <v>NULL</v>
          </cell>
          <cell r="CI739" t="str">
            <v>NULL</v>
          </cell>
          <cell r="CJ739" t="str">
            <v>NULL</v>
          </cell>
          <cell r="CK739" t="str">
            <v>NULL</v>
          </cell>
          <cell r="CL739" t="str">
            <v>NULL</v>
          </cell>
          <cell r="CM739" t="str">
            <v>NULL</v>
          </cell>
          <cell r="CN739" t="str">
            <v>NULL</v>
          </cell>
          <cell r="CO739" t="str">
            <v>NULL</v>
          </cell>
          <cell r="CP739" t="str">
            <v>NULL</v>
          </cell>
          <cell r="CQ739" t="str">
            <v>NULL</v>
          </cell>
          <cell r="CR739" t="str">
            <v>NULL</v>
          </cell>
          <cell r="CS739" t="str">
            <v>NULL</v>
          </cell>
          <cell r="CT739" t="str">
            <v>NULL</v>
          </cell>
          <cell r="CU739" t="str">
            <v>NULL</v>
          </cell>
          <cell r="CV739" t="str">
            <v>NULL</v>
          </cell>
          <cell r="CW739">
            <v>521185</v>
          </cell>
          <cell r="CX739">
            <v>39988</v>
          </cell>
          <cell r="CY739">
            <v>481197</v>
          </cell>
          <cell r="CZ739" t="str">
            <v>NULL</v>
          </cell>
          <cell r="DA739" t="str">
            <v>NULL</v>
          </cell>
          <cell r="DB739" t="str">
            <v>NULL</v>
          </cell>
          <cell r="DC739">
            <v>5828517</v>
          </cell>
          <cell r="DD739">
            <v>871564</v>
          </cell>
          <cell r="DE739">
            <v>4956953</v>
          </cell>
        </row>
        <row r="740">
          <cell r="A740" t="str">
            <v>Maywood2018</v>
          </cell>
          <cell r="B740" t="str">
            <v>Maywood</v>
          </cell>
          <cell r="C740">
            <v>1378</v>
          </cell>
          <cell r="D740">
            <v>2018</v>
          </cell>
          <cell r="E740">
            <v>42086</v>
          </cell>
          <cell r="F740" t="str">
            <v>NULL</v>
          </cell>
          <cell r="G740">
            <v>42086</v>
          </cell>
          <cell r="H740">
            <v>2282945</v>
          </cell>
          <cell r="I740">
            <v>52307</v>
          </cell>
          <cell r="J740">
            <v>2230638</v>
          </cell>
          <cell r="K740" t="str">
            <v>NULL</v>
          </cell>
          <cell r="L740" t="str">
            <v>NULL</v>
          </cell>
          <cell r="M740" t="str">
            <v>NULL</v>
          </cell>
          <cell r="N740" t="str">
            <v>NULL</v>
          </cell>
          <cell r="O740" t="str">
            <v>NULL</v>
          </cell>
          <cell r="P740" t="str">
            <v>NULL</v>
          </cell>
          <cell r="Q740" t="str">
            <v>NULL</v>
          </cell>
          <cell r="R740" t="str">
            <v>NULL</v>
          </cell>
          <cell r="S740" t="str">
            <v>NULL</v>
          </cell>
          <cell r="T740" t="str">
            <v>NULL</v>
          </cell>
          <cell r="U740" t="str">
            <v>NULL</v>
          </cell>
          <cell r="V740" t="str">
            <v>NULL</v>
          </cell>
          <cell r="W740" t="str">
            <v>NULL</v>
          </cell>
          <cell r="X740" t="str">
            <v>NULL</v>
          </cell>
          <cell r="Y740" t="str">
            <v>NULL</v>
          </cell>
          <cell r="Z740" t="str">
            <v>NULL</v>
          </cell>
          <cell r="AA740" t="str">
            <v>NULL</v>
          </cell>
          <cell r="AB740" t="str">
            <v>NULL</v>
          </cell>
          <cell r="AC740" t="str">
            <v>NULL</v>
          </cell>
          <cell r="AD740" t="str">
            <v>NULL</v>
          </cell>
          <cell r="AE740" t="str">
            <v>NULL</v>
          </cell>
          <cell r="AF740">
            <v>2283857</v>
          </cell>
          <cell r="AG740">
            <v>1018776</v>
          </cell>
          <cell r="AH740">
            <v>1265081</v>
          </cell>
          <cell r="AI740" t="str">
            <v>NULL</v>
          </cell>
          <cell r="AJ740" t="str">
            <v>NULL</v>
          </cell>
          <cell r="AK740" t="str">
            <v>NULL</v>
          </cell>
          <cell r="AL740">
            <v>4608888</v>
          </cell>
          <cell r="AM740">
            <v>1071083</v>
          </cell>
          <cell r="AN740">
            <v>3537805</v>
          </cell>
          <cell r="AO740">
            <v>4037648</v>
          </cell>
          <cell r="AP740">
            <v>394470</v>
          </cell>
          <cell r="AQ740">
            <v>3643178</v>
          </cell>
          <cell r="AR740" t="str">
            <v>NULL</v>
          </cell>
          <cell r="AS740" t="str">
            <v>NULL</v>
          </cell>
          <cell r="AT740" t="str">
            <v>NULL</v>
          </cell>
          <cell r="AU740" t="str">
            <v>NULL</v>
          </cell>
          <cell r="AV740" t="str">
            <v>NULL</v>
          </cell>
          <cell r="AW740" t="str">
            <v>NULL</v>
          </cell>
          <cell r="AX740" t="str">
            <v>NULL</v>
          </cell>
          <cell r="AY740" t="str">
            <v>NULL</v>
          </cell>
          <cell r="AZ740" t="str">
            <v>NULL</v>
          </cell>
          <cell r="BA740" t="str">
            <v>NULL</v>
          </cell>
          <cell r="BB740" t="str">
            <v>NULL</v>
          </cell>
          <cell r="BC740" t="str">
            <v>NULL</v>
          </cell>
          <cell r="BD740" t="str">
            <v>NULL</v>
          </cell>
          <cell r="BE740" t="str">
            <v>NULL</v>
          </cell>
          <cell r="BF740" t="str">
            <v>NULL</v>
          </cell>
          <cell r="BG740" t="str">
            <v>NULL</v>
          </cell>
          <cell r="BH740" t="str">
            <v>NULL</v>
          </cell>
          <cell r="BI740" t="str">
            <v>NULL</v>
          </cell>
          <cell r="BJ740" t="str">
            <v>NULL</v>
          </cell>
          <cell r="BK740" t="str">
            <v>NULL</v>
          </cell>
          <cell r="BL740" t="str">
            <v>NULL</v>
          </cell>
          <cell r="BM740" t="str">
            <v>NULL</v>
          </cell>
          <cell r="BN740" t="str">
            <v>NULL</v>
          </cell>
          <cell r="BO740" t="str">
            <v>NULL</v>
          </cell>
          <cell r="BP740" t="str">
            <v>NULL</v>
          </cell>
          <cell r="BQ740" t="str">
            <v>NULL</v>
          </cell>
          <cell r="BR740" t="str">
            <v>NULL</v>
          </cell>
          <cell r="BS740" t="str">
            <v>NULL</v>
          </cell>
          <cell r="BT740" t="str">
            <v>NULL</v>
          </cell>
          <cell r="BU740" t="str">
            <v>NULL</v>
          </cell>
          <cell r="BV740" t="str">
            <v>NULL</v>
          </cell>
          <cell r="BW740" t="str">
            <v>NULL</v>
          </cell>
          <cell r="BX740" t="str">
            <v>NULL</v>
          </cell>
          <cell r="BY740" t="str">
            <v>NULL</v>
          </cell>
          <cell r="BZ740" t="str">
            <v>NULL</v>
          </cell>
          <cell r="CA740" t="str">
            <v>NULL</v>
          </cell>
          <cell r="CB740">
            <v>87262</v>
          </cell>
          <cell r="CC740" t="str">
            <v>NULL</v>
          </cell>
          <cell r="CD740">
            <v>87262</v>
          </cell>
          <cell r="CE740" t="str">
            <v>NULL</v>
          </cell>
          <cell r="CF740" t="str">
            <v>NULL</v>
          </cell>
          <cell r="CG740" t="str">
            <v>NULL</v>
          </cell>
          <cell r="CH740">
            <v>269130</v>
          </cell>
          <cell r="CI740">
            <v>173060</v>
          </cell>
          <cell r="CJ740">
            <v>96070</v>
          </cell>
          <cell r="CK740" t="str">
            <v>NULL</v>
          </cell>
          <cell r="CL740" t="str">
            <v>NULL</v>
          </cell>
          <cell r="CM740" t="str">
            <v>NULL</v>
          </cell>
          <cell r="CN740" t="str">
            <v>NULL</v>
          </cell>
          <cell r="CO740" t="str">
            <v>NULL</v>
          </cell>
          <cell r="CP740" t="str">
            <v>NULL</v>
          </cell>
          <cell r="CQ740" t="str">
            <v>NULL</v>
          </cell>
          <cell r="CR740" t="str">
            <v>NULL</v>
          </cell>
          <cell r="CS740" t="str">
            <v>NULL</v>
          </cell>
          <cell r="CT740" t="str">
            <v>NULL</v>
          </cell>
          <cell r="CU740" t="str">
            <v>NULL</v>
          </cell>
          <cell r="CV740" t="str">
            <v>NULL</v>
          </cell>
          <cell r="CW740">
            <v>232064</v>
          </cell>
          <cell r="CX740">
            <v>139416</v>
          </cell>
          <cell r="CY740">
            <v>92648</v>
          </cell>
          <cell r="CZ740" t="str">
            <v>NULL</v>
          </cell>
          <cell r="DA740" t="str">
            <v>NULL</v>
          </cell>
          <cell r="DB740" t="str">
            <v>NULL</v>
          </cell>
          <cell r="DC740">
            <v>4626104</v>
          </cell>
          <cell r="DD740">
            <v>706946</v>
          </cell>
          <cell r="DE740">
            <v>3919158</v>
          </cell>
        </row>
        <row r="741">
          <cell r="A741" t="str">
            <v>McFarland2018</v>
          </cell>
          <cell r="B741" t="str">
            <v>McFarland</v>
          </cell>
          <cell r="C741">
            <v>1379</v>
          </cell>
          <cell r="D741">
            <v>2018</v>
          </cell>
          <cell r="E741">
            <v>321283</v>
          </cell>
          <cell r="F741" t="str">
            <v>NULL</v>
          </cell>
          <cell r="G741">
            <v>321283</v>
          </cell>
          <cell r="H741">
            <v>729515</v>
          </cell>
          <cell r="I741" t="str">
            <v>NULL</v>
          </cell>
          <cell r="J741">
            <v>729515</v>
          </cell>
          <cell r="K741" t="str">
            <v>NULL</v>
          </cell>
          <cell r="L741" t="str">
            <v>NULL</v>
          </cell>
          <cell r="M741" t="str">
            <v>NULL</v>
          </cell>
          <cell r="N741" t="str">
            <v>NULL</v>
          </cell>
          <cell r="O741" t="str">
            <v>NULL</v>
          </cell>
          <cell r="P741" t="str">
            <v>NULL</v>
          </cell>
          <cell r="Q741" t="str">
            <v>NULL</v>
          </cell>
          <cell r="R741" t="str">
            <v>NULL</v>
          </cell>
          <cell r="S741" t="str">
            <v>NULL</v>
          </cell>
          <cell r="T741" t="str">
            <v>NULL</v>
          </cell>
          <cell r="U741" t="str">
            <v>NULL</v>
          </cell>
          <cell r="V741" t="str">
            <v>NULL</v>
          </cell>
          <cell r="W741" t="str">
            <v>NULL</v>
          </cell>
          <cell r="X741" t="str">
            <v>NULL</v>
          </cell>
          <cell r="Y741" t="str">
            <v>NULL</v>
          </cell>
          <cell r="Z741" t="str">
            <v>NULL</v>
          </cell>
          <cell r="AA741" t="str">
            <v>NULL</v>
          </cell>
          <cell r="AB741" t="str">
            <v>NULL</v>
          </cell>
          <cell r="AC741" t="str">
            <v>NULL</v>
          </cell>
          <cell r="AD741" t="str">
            <v>NULL</v>
          </cell>
          <cell r="AE741" t="str">
            <v>NULL</v>
          </cell>
          <cell r="AF741" t="str">
            <v>NULL</v>
          </cell>
          <cell r="AG741" t="str">
            <v>NULL</v>
          </cell>
          <cell r="AH741" t="str">
            <v>NULL</v>
          </cell>
          <cell r="AI741" t="str">
            <v>NULL</v>
          </cell>
          <cell r="AJ741" t="str">
            <v>NULL</v>
          </cell>
          <cell r="AK741" t="str">
            <v>NULL</v>
          </cell>
          <cell r="AL741">
            <v>1050798</v>
          </cell>
          <cell r="AM741">
            <v>0</v>
          </cell>
          <cell r="AN741">
            <v>1050798</v>
          </cell>
          <cell r="AO741">
            <v>2098380</v>
          </cell>
          <cell r="AP741">
            <v>329412</v>
          </cell>
          <cell r="AQ741">
            <v>1768968</v>
          </cell>
          <cell r="AR741" t="str">
            <v>NULL</v>
          </cell>
          <cell r="AS741" t="str">
            <v>NULL</v>
          </cell>
          <cell r="AT741" t="str">
            <v>NULL</v>
          </cell>
          <cell r="AU741" t="str">
            <v>NULL</v>
          </cell>
          <cell r="AV741" t="str">
            <v>NULL</v>
          </cell>
          <cell r="AW741" t="str">
            <v>NULL</v>
          </cell>
          <cell r="AX741" t="str">
            <v>NULL</v>
          </cell>
          <cell r="AY741" t="str">
            <v>NULL</v>
          </cell>
          <cell r="AZ741" t="str">
            <v>NULL</v>
          </cell>
          <cell r="BA741" t="str">
            <v>NULL</v>
          </cell>
          <cell r="BB741" t="str">
            <v>NULL</v>
          </cell>
          <cell r="BC741" t="str">
            <v>NULL</v>
          </cell>
          <cell r="BD741" t="str">
            <v>NULL</v>
          </cell>
          <cell r="BE741" t="str">
            <v>NULL</v>
          </cell>
          <cell r="BF741" t="str">
            <v>NULL</v>
          </cell>
          <cell r="BG741" t="str">
            <v>NULL</v>
          </cell>
          <cell r="BH741" t="str">
            <v>NULL</v>
          </cell>
          <cell r="BI741" t="str">
            <v>NULL</v>
          </cell>
          <cell r="BJ741" t="str">
            <v>NULL</v>
          </cell>
          <cell r="BK741" t="str">
            <v>NULL</v>
          </cell>
          <cell r="BL741" t="str">
            <v>NULL</v>
          </cell>
          <cell r="BM741" t="str">
            <v>NULL</v>
          </cell>
          <cell r="BN741" t="str">
            <v>NULL</v>
          </cell>
          <cell r="BO741" t="str">
            <v>NULL</v>
          </cell>
          <cell r="BP741" t="str">
            <v>NULL</v>
          </cell>
          <cell r="BQ741" t="str">
            <v>NULL</v>
          </cell>
          <cell r="BR741" t="str">
            <v>NULL</v>
          </cell>
          <cell r="BS741" t="str">
            <v>NULL</v>
          </cell>
          <cell r="BT741" t="str">
            <v>NULL</v>
          </cell>
          <cell r="BU741" t="str">
            <v>NULL</v>
          </cell>
          <cell r="BV741" t="str">
            <v>NULL</v>
          </cell>
          <cell r="BW741" t="str">
            <v>NULL</v>
          </cell>
          <cell r="BX741" t="str">
            <v>NULL</v>
          </cell>
          <cell r="BY741" t="str">
            <v>NULL</v>
          </cell>
          <cell r="BZ741" t="str">
            <v>NULL</v>
          </cell>
          <cell r="CA741" t="str">
            <v>NULL</v>
          </cell>
          <cell r="CB741">
            <v>115467</v>
          </cell>
          <cell r="CC741">
            <v>7995</v>
          </cell>
          <cell r="CD741">
            <v>107472</v>
          </cell>
          <cell r="CE741" t="str">
            <v>NULL</v>
          </cell>
          <cell r="CF741" t="str">
            <v>NULL</v>
          </cell>
          <cell r="CG741" t="str">
            <v>NULL</v>
          </cell>
          <cell r="CH741">
            <v>0</v>
          </cell>
          <cell r="CI741" t="str">
            <v>NULL</v>
          </cell>
          <cell r="CJ741" t="str">
            <v>NULL</v>
          </cell>
          <cell r="CK741" t="str">
            <v>NULL</v>
          </cell>
          <cell r="CL741" t="str">
            <v>NULL</v>
          </cell>
          <cell r="CM741" t="str">
            <v>NULL</v>
          </cell>
          <cell r="CN741" t="str">
            <v>NULL</v>
          </cell>
          <cell r="CO741" t="str">
            <v>NULL</v>
          </cell>
          <cell r="CP741" t="str">
            <v>NULL</v>
          </cell>
          <cell r="CQ741" t="str">
            <v>NULL</v>
          </cell>
          <cell r="CR741" t="str">
            <v>NULL</v>
          </cell>
          <cell r="CS741" t="str">
            <v>NULL</v>
          </cell>
          <cell r="CT741" t="str">
            <v>NULL</v>
          </cell>
          <cell r="CU741" t="str">
            <v>NULL</v>
          </cell>
          <cell r="CV741" t="str">
            <v>NULL</v>
          </cell>
          <cell r="CW741" t="str">
            <v>NULL</v>
          </cell>
          <cell r="CX741" t="str">
            <v>NULL</v>
          </cell>
          <cell r="CY741" t="str">
            <v>NULL</v>
          </cell>
          <cell r="CZ741" t="str">
            <v>NULL</v>
          </cell>
          <cell r="DA741" t="str">
            <v>NULL</v>
          </cell>
          <cell r="DB741" t="str">
            <v>NULL</v>
          </cell>
          <cell r="DC741">
            <v>2213847</v>
          </cell>
          <cell r="DD741">
            <v>337407</v>
          </cell>
          <cell r="DE741">
            <v>1876440</v>
          </cell>
        </row>
        <row r="742">
          <cell r="A742" t="str">
            <v>Mendota2018</v>
          </cell>
          <cell r="B742" t="str">
            <v>Mendota</v>
          </cell>
          <cell r="C742">
            <v>1380</v>
          </cell>
          <cell r="D742">
            <v>2018</v>
          </cell>
          <cell r="E742">
            <v>97556</v>
          </cell>
          <cell r="F742" t="str">
            <v>NULL</v>
          </cell>
          <cell r="G742">
            <v>97556</v>
          </cell>
          <cell r="H742">
            <v>217928</v>
          </cell>
          <cell r="I742">
            <v>136239</v>
          </cell>
          <cell r="J742">
            <v>81689</v>
          </cell>
          <cell r="K742" t="str">
            <v>NULL</v>
          </cell>
          <cell r="L742" t="str">
            <v>NULL</v>
          </cell>
          <cell r="M742" t="str">
            <v>NULL</v>
          </cell>
          <cell r="N742" t="str">
            <v>NULL</v>
          </cell>
          <cell r="O742" t="str">
            <v>NULL</v>
          </cell>
          <cell r="P742" t="str">
            <v>NULL</v>
          </cell>
          <cell r="Q742" t="str">
            <v>NULL</v>
          </cell>
          <cell r="R742" t="str">
            <v>NULL</v>
          </cell>
          <cell r="S742" t="str">
            <v>NULL</v>
          </cell>
          <cell r="T742" t="str">
            <v>NULL</v>
          </cell>
          <cell r="U742" t="str">
            <v>NULL</v>
          </cell>
          <cell r="V742" t="str">
            <v>NULL</v>
          </cell>
          <cell r="W742" t="str">
            <v>NULL</v>
          </cell>
          <cell r="X742" t="str">
            <v>NULL</v>
          </cell>
          <cell r="Y742" t="str">
            <v>NULL</v>
          </cell>
          <cell r="Z742" t="str">
            <v>NULL</v>
          </cell>
          <cell r="AA742" t="str">
            <v>NULL</v>
          </cell>
          <cell r="AB742" t="str">
            <v>NULL</v>
          </cell>
          <cell r="AC742" t="str">
            <v>NULL</v>
          </cell>
          <cell r="AD742" t="str">
            <v>NULL</v>
          </cell>
          <cell r="AE742" t="str">
            <v>NULL</v>
          </cell>
          <cell r="AF742" t="str">
            <v>NULL</v>
          </cell>
          <cell r="AG742" t="str">
            <v>NULL</v>
          </cell>
          <cell r="AH742" t="str">
            <v>NULL</v>
          </cell>
          <cell r="AI742" t="str">
            <v>NULL</v>
          </cell>
          <cell r="AJ742" t="str">
            <v>NULL</v>
          </cell>
          <cell r="AK742" t="str">
            <v>NULL</v>
          </cell>
          <cell r="AL742">
            <v>315484</v>
          </cell>
          <cell r="AM742">
            <v>136239</v>
          </cell>
          <cell r="AN742">
            <v>179245</v>
          </cell>
          <cell r="AO742">
            <v>1735798</v>
          </cell>
          <cell r="AP742">
            <v>304805</v>
          </cell>
          <cell r="AQ742">
            <v>1430993</v>
          </cell>
          <cell r="AR742" t="str">
            <v>NULL</v>
          </cell>
          <cell r="AS742" t="str">
            <v>NULL</v>
          </cell>
          <cell r="AT742" t="str">
            <v>NULL</v>
          </cell>
          <cell r="AU742" t="str">
            <v>NULL</v>
          </cell>
          <cell r="AV742" t="str">
            <v>NULL</v>
          </cell>
          <cell r="AW742" t="str">
            <v>NULL</v>
          </cell>
          <cell r="AX742" t="str">
            <v>NULL</v>
          </cell>
          <cell r="AY742" t="str">
            <v>NULL</v>
          </cell>
          <cell r="AZ742" t="str">
            <v>NULL</v>
          </cell>
          <cell r="BA742" t="str">
            <v>NULL</v>
          </cell>
          <cell r="BB742" t="str">
            <v>NULL</v>
          </cell>
          <cell r="BC742" t="str">
            <v>NULL</v>
          </cell>
          <cell r="BD742" t="str">
            <v>NULL</v>
          </cell>
          <cell r="BE742" t="str">
            <v>NULL</v>
          </cell>
          <cell r="BF742" t="str">
            <v>NULL</v>
          </cell>
          <cell r="BG742" t="str">
            <v>NULL</v>
          </cell>
          <cell r="BH742" t="str">
            <v>NULL</v>
          </cell>
          <cell r="BI742" t="str">
            <v>NULL</v>
          </cell>
          <cell r="BJ742" t="str">
            <v>NULL</v>
          </cell>
          <cell r="BK742" t="str">
            <v>NULL</v>
          </cell>
          <cell r="BL742" t="str">
            <v>NULL</v>
          </cell>
          <cell r="BM742" t="str">
            <v>NULL</v>
          </cell>
          <cell r="BN742" t="str">
            <v>NULL</v>
          </cell>
          <cell r="BO742" t="str">
            <v>NULL</v>
          </cell>
          <cell r="BP742" t="str">
            <v>NULL</v>
          </cell>
          <cell r="BQ742" t="str">
            <v>NULL</v>
          </cell>
          <cell r="BR742" t="str">
            <v>NULL</v>
          </cell>
          <cell r="BS742" t="str">
            <v>NULL</v>
          </cell>
          <cell r="BT742" t="str">
            <v>NULL</v>
          </cell>
          <cell r="BU742" t="str">
            <v>NULL</v>
          </cell>
          <cell r="BV742" t="str">
            <v>NULL</v>
          </cell>
          <cell r="BW742" t="str">
            <v>NULL</v>
          </cell>
          <cell r="BX742" t="str">
            <v>NULL</v>
          </cell>
          <cell r="BY742" t="str">
            <v>NULL</v>
          </cell>
          <cell r="BZ742" t="str">
            <v>NULL</v>
          </cell>
          <cell r="CA742" t="str">
            <v>NULL</v>
          </cell>
          <cell r="CB742" t="str">
            <v>NULL</v>
          </cell>
          <cell r="CC742">
            <v>3932</v>
          </cell>
          <cell r="CD742">
            <v>-3932</v>
          </cell>
          <cell r="CE742" t="str">
            <v>NULL</v>
          </cell>
          <cell r="CF742" t="str">
            <v>NULL</v>
          </cell>
          <cell r="CG742" t="str">
            <v>NULL</v>
          </cell>
          <cell r="CH742" t="str">
            <v>NULL</v>
          </cell>
          <cell r="CI742" t="str">
            <v>NULL</v>
          </cell>
          <cell r="CJ742" t="str">
            <v>NULL</v>
          </cell>
          <cell r="CK742" t="str">
            <v>NULL</v>
          </cell>
          <cell r="CL742" t="str">
            <v>NULL</v>
          </cell>
          <cell r="CM742" t="str">
            <v>NULL</v>
          </cell>
          <cell r="CN742" t="str">
            <v>NULL</v>
          </cell>
          <cell r="CO742" t="str">
            <v>NULL</v>
          </cell>
          <cell r="CP742" t="str">
            <v>NULL</v>
          </cell>
          <cell r="CQ742" t="str">
            <v>NULL</v>
          </cell>
          <cell r="CR742" t="str">
            <v>NULL</v>
          </cell>
          <cell r="CS742" t="str">
            <v>NULL</v>
          </cell>
          <cell r="CT742" t="str">
            <v>NULL</v>
          </cell>
          <cell r="CU742" t="str">
            <v>NULL</v>
          </cell>
          <cell r="CV742" t="str">
            <v>NULL</v>
          </cell>
          <cell r="CW742">
            <v>80130</v>
          </cell>
          <cell r="CX742" t="str">
            <v>NULL</v>
          </cell>
          <cell r="CY742">
            <v>80130</v>
          </cell>
          <cell r="CZ742" t="str">
            <v>NULL</v>
          </cell>
          <cell r="DA742" t="str">
            <v>NULL</v>
          </cell>
          <cell r="DB742" t="str">
            <v>NULL</v>
          </cell>
          <cell r="DC742">
            <v>1815928</v>
          </cell>
          <cell r="DD742">
            <v>308737</v>
          </cell>
          <cell r="DE742">
            <v>1507191</v>
          </cell>
        </row>
        <row r="743">
          <cell r="A743" t="str">
            <v>Menifee2018</v>
          </cell>
          <cell r="B743" t="str">
            <v>Menifee</v>
          </cell>
          <cell r="C743">
            <v>10255</v>
          </cell>
          <cell r="D743">
            <v>2018</v>
          </cell>
          <cell r="E743">
            <v>950948</v>
          </cell>
          <cell r="F743" t="str">
            <v>NULL</v>
          </cell>
          <cell r="G743">
            <v>950948</v>
          </cell>
          <cell r="H743">
            <v>4476931</v>
          </cell>
          <cell r="I743">
            <v>1820929</v>
          </cell>
          <cell r="J743">
            <v>2656002</v>
          </cell>
          <cell r="K743" t="str">
            <v>NULL</v>
          </cell>
          <cell r="L743" t="str">
            <v>NULL</v>
          </cell>
          <cell r="M743" t="str">
            <v>NULL</v>
          </cell>
          <cell r="N743" t="str">
            <v>NULL</v>
          </cell>
          <cell r="O743" t="str">
            <v>NULL</v>
          </cell>
          <cell r="P743" t="str">
            <v>NULL</v>
          </cell>
          <cell r="Q743" t="str">
            <v>NULL</v>
          </cell>
          <cell r="R743" t="str">
            <v>NULL</v>
          </cell>
          <cell r="S743" t="str">
            <v>NULL</v>
          </cell>
          <cell r="T743" t="str">
            <v>NULL</v>
          </cell>
          <cell r="U743" t="str">
            <v>NULL</v>
          </cell>
          <cell r="V743" t="str">
            <v>NULL</v>
          </cell>
          <cell r="W743" t="str">
            <v>NULL</v>
          </cell>
          <cell r="X743" t="str">
            <v>NULL</v>
          </cell>
          <cell r="Y743" t="str">
            <v>NULL</v>
          </cell>
          <cell r="Z743" t="str">
            <v>NULL</v>
          </cell>
          <cell r="AA743" t="str">
            <v>NULL</v>
          </cell>
          <cell r="AB743" t="str">
            <v>NULL</v>
          </cell>
          <cell r="AC743" t="str">
            <v>NULL</v>
          </cell>
          <cell r="AD743" t="str">
            <v>NULL</v>
          </cell>
          <cell r="AE743" t="str">
            <v>NULL</v>
          </cell>
          <cell r="AF743" t="str">
            <v>NULL</v>
          </cell>
          <cell r="AG743" t="str">
            <v>NULL</v>
          </cell>
          <cell r="AH743" t="str">
            <v>NULL</v>
          </cell>
          <cell r="AI743" t="str">
            <v>NULL</v>
          </cell>
          <cell r="AJ743" t="str">
            <v>NULL</v>
          </cell>
          <cell r="AK743" t="str">
            <v>NULL</v>
          </cell>
          <cell r="AL743">
            <v>5427879</v>
          </cell>
          <cell r="AM743">
            <v>1820929</v>
          </cell>
          <cell r="AN743">
            <v>3606950</v>
          </cell>
          <cell r="AO743">
            <v>13936815</v>
          </cell>
          <cell r="AP743">
            <v>104128</v>
          </cell>
          <cell r="AQ743">
            <v>13832687</v>
          </cell>
          <cell r="AR743" t="str">
            <v>NULL</v>
          </cell>
          <cell r="AS743" t="str">
            <v>NULL</v>
          </cell>
          <cell r="AT743" t="str">
            <v>NULL</v>
          </cell>
          <cell r="AU743" t="str">
            <v>NULL</v>
          </cell>
          <cell r="AV743" t="str">
            <v>NULL</v>
          </cell>
          <cell r="AW743" t="str">
            <v>NULL</v>
          </cell>
          <cell r="AX743" t="str">
            <v>NULL</v>
          </cell>
          <cell r="AY743" t="str">
            <v>NULL</v>
          </cell>
          <cell r="AZ743" t="str">
            <v>NULL</v>
          </cell>
          <cell r="BA743" t="str">
            <v>NULL</v>
          </cell>
          <cell r="BB743" t="str">
            <v>NULL</v>
          </cell>
          <cell r="BC743" t="str">
            <v>NULL</v>
          </cell>
          <cell r="BD743" t="str">
            <v>NULL</v>
          </cell>
          <cell r="BE743" t="str">
            <v>NULL</v>
          </cell>
          <cell r="BF743" t="str">
            <v>NULL</v>
          </cell>
          <cell r="BG743" t="str">
            <v>NULL</v>
          </cell>
          <cell r="BH743" t="str">
            <v>NULL</v>
          </cell>
          <cell r="BI743" t="str">
            <v>NULL</v>
          </cell>
          <cell r="BJ743" t="str">
            <v>NULL</v>
          </cell>
          <cell r="BK743" t="str">
            <v>NULL</v>
          </cell>
          <cell r="BL743" t="str">
            <v>NULL</v>
          </cell>
          <cell r="BM743" t="str">
            <v>NULL</v>
          </cell>
          <cell r="BN743" t="str">
            <v>NULL</v>
          </cell>
          <cell r="BO743" t="str">
            <v>NULL</v>
          </cell>
          <cell r="BP743" t="str">
            <v>NULL</v>
          </cell>
          <cell r="BQ743" t="str">
            <v>NULL</v>
          </cell>
          <cell r="BR743" t="str">
            <v>NULL</v>
          </cell>
          <cell r="BS743" t="str">
            <v>NULL</v>
          </cell>
          <cell r="BT743" t="str">
            <v>NULL</v>
          </cell>
          <cell r="BU743" t="str">
            <v>NULL</v>
          </cell>
          <cell r="BV743">
            <v>10697015</v>
          </cell>
          <cell r="BW743">
            <v>1062016</v>
          </cell>
          <cell r="BX743">
            <v>9634999</v>
          </cell>
          <cell r="BY743" t="str">
            <v>NULL</v>
          </cell>
          <cell r="BZ743">
            <v>57982</v>
          </cell>
          <cell r="CA743">
            <v>-57982</v>
          </cell>
          <cell r="CB743">
            <v>425302</v>
          </cell>
          <cell r="CC743">
            <v>137883</v>
          </cell>
          <cell r="CD743">
            <v>287419</v>
          </cell>
          <cell r="CE743" t="str">
            <v>NULL</v>
          </cell>
          <cell r="CF743" t="str">
            <v>NULL</v>
          </cell>
          <cell r="CG743" t="str">
            <v>NULL</v>
          </cell>
          <cell r="CH743">
            <v>200000</v>
          </cell>
          <cell r="CI743" t="str">
            <v>NULL</v>
          </cell>
          <cell r="CJ743">
            <v>200000</v>
          </cell>
          <cell r="CK743" t="str">
            <v>NULL</v>
          </cell>
          <cell r="CL743" t="str">
            <v>NULL</v>
          </cell>
          <cell r="CM743" t="str">
            <v>NULL</v>
          </cell>
          <cell r="CN743" t="str">
            <v>NULL</v>
          </cell>
          <cell r="CO743" t="str">
            <v>NULL</v>
          </cell>
          <cell r="CP743" t="str">
            <v>NULL</v>
          </cell>
          <cell r="CQ743" t="str">
            <v>NULL</v>
          </cell>
          <cell r="CR743" t="str">
            <v>NULL</v>
          </cell>
          <cell r="CS743" t="str">
            <v>NULL</v>
          </cell>
          <cell r="CT743" t="str">
            <v>NULL</v>
          </cell>
          <cell r="CU743" t="str">
            <v>NULL</v>
          </cell>
          <cell r="CV743" t="str">
            <v>NULL</v>
          </cell>
          <cell r="CW743" t="str">
            <v>NULL</v>
          </cell>
          <cell r="CX743" t="str">
            <v>NULL</v>
          </cell>
          <cell r="CY743" t="str">
            <v>NULL</v>
          </cell>
          <cell r="CZ743" t="str">
            <v>NULL</v>
          </cell>
          <cell r="DA743" t="str">
            <v>NULL</v>
          </cell>
          <cell r="DB743" t="str">
            <v>NULL</v>
          </cell>
          <cell r="DC743">
            <v>25259132</v>
          </cell>
          <cell r="DD743">
            <v>1362009</v>
          </cell>
          <cell r="DE743">
            <v>23897123</v>
          </cell>
        </row>
        <row r="744">
          <cell r="A744" t="str">
            <v>Menlo Park2018</v>
          </cell>
          <cell r="B744" t="str">
            <v>Menlo Park</v>
          </cell>
          <cell r="C744">
            <v>1381</v>
          </cell>
          <cell r="D744">
            <v>2018</v>
          </cell>
          <cell r="E744">
            <v>537985</v>
          </cell>
          <cell r="F744" t="str">
            <v>NULL</v>
          </cell>
          <cell r="G744">
            <v>537985</v>
          </cell>
          <cell r="H744">
            <v>6959004</v>
          </cell>
          <cell r="I744">
            <v>8957552</v>
          </cell>
          <cell r="J744">
            <v>-1998548</v>
          </cell>
          <cell r="K744" t="str">
            <v>NULL</v>
          </cell>
          <cell r="L744" t="str">
            <v>NULL</v>
          </cell>
          <cell r="M744" t="str">
            <v>NULL</v>
          </cell>
          <cell r="N744" t="str">
            <v>NULL</v>
          </cell>
          <cell r="O744" t="str">
            <v>NULL</v>
          </cell>
          <cell r="P744" t="str">
            <v>NULL</v>
          </cell>
          <cell r="Q744" t="str">
            <v>NULL</v>
          </cell>
          <cell r="R744" t="str">
            <v>NULL</v>
          </cell>
          <cell r="S744" t="str">
            <v>NULL</v>
          </cell>
          <cell r="T744" t="str">
            <v>NULL</v>
          </cell>
          <cell r="U744" t="str">
            <v>NULL</v>
          </cell>
          <cell r="V744" t="str">
            <v>NULL</v>
          </cell>
          <cell r="W744" t="str">
            <v>NULL</v>
          </cell>
          <cell r="X744" t="str">
            <v>NULL</v>
          </cell>
          <cell r="Y744" t="str">
            <v>NULL</v>
          </cell>
          <cell r="Z744" t="str">
            <v>NULL</v>
          </cell>
          <cell r="AA744" t="str">
            <v>NULL</v>
          </cell>
          <cell r="AB744" t="str">
            <v>NULL</v>
          </cell>
          <cell r="AC744" t="str">
            <v>NULL</v>
          </cell>
          <cell r="AD744" t="str">
            <v>NULL</v>
          </cell>
          <cell r="AE744" t="str">
            <v>NULL</v>
          </cell>
          <cell r="AF744" t="str">
            <v>NULL</v>
          </cell>
          <cell r="AG744" t="str">
            <v>NULL</v>
          </cell>
          <cell r="AH744" t="str">
            <v>NULL</v>
          </cell>
          <cell r="AI744" t="str">
            <v>NULL</v>
          </cell>
          <cell r="AJ744" t="str">
            <v>NULL</v>
          </cell>
          <cell r="AK744" t="str">
            <v>NULL</v>
          </cell>
          <cell r="AL744">
            <v>7496989</v>
          </cell>
          <cell r="AM744">
            <v>8957552</v>
          </cell>
          <cell r="AN744">
            <v>-1460563</v>
          </cell>
          <cell r="AO744">
            <v>17853368</v>
          </cell>
          <cell r="AP744">
            <v>1593199</v>
          </cell>
          <cell r="AQ744">
            <v>16260169</v>
          </cell>
          <cell r="AR744" t="str">
            <v>NULL</v>
          </cell>
          <cell r="AS744" t="str">
            <v>NULL</v>
          </cell>
          <cell r="AT744" t="str">
            <v>NULL</v>
          </cell>
          <cell r="AU744" t="str">
            <v>NULL</v>
          </cell>
          <cell r="AV744" t="str">
            <v>NULL</v>
          </cell>
          <cell r="AW744" t="str">
            <v>NULL</v>
          </cell>
          <cell r="AX744" t="str">
            <v>NULL</v>
          </cell>
          <cell r="AY744" t="str">
            <v>NULL</v>
          </cell>
          <cell r="AZ744" t="str">
            <v>NULL</v>
          </cell>
          <cell r="BA744" t="str">
            <v>NULL</v>
          </cell>
          <cell r="BB744" t="str">
            <v>NULL</v>
          </cell>
          <cell r="BC744" t="str">
            <v>NULL</v>
          </cell>
          <cell r="BD744" t="str">
            <v>NULL</v>
          </cell>
          <cell r="BE744" t="str">
            <v>NULL</v>
          </cell>
          <cell r="BF744" t="str">
            <v>NULL</v>
          </cell>
          <cell r="BG744" t="str">
            <v>NULL</v>
          </cell>
          <cell r="BH744" t="str">
            <v>NULL</v>
          </cell>
          <cell r="BI744" t="str">
            <v>NULL</v>
          </cell>
          <cell r="BJ744" t="str">
            <v>NULL</v>
          </cell>
          <cell r="BK744" t="str">
            <v>NULL</v>
          </cell>
          <cell r="BL744" t="str">
            <v>NULL</v>
          </cell>
          <cell r="BM744" t="str">
            <v>NULL</v>
          </cell>
          <cell r="BN744" t="str">
            <v>NULL</v>
          </cell>
          <cell r="BO744" t="str">
            <v>NULL</v>
          </cell>
          <cell r="BP744" t="str">
            <v>NULL</v>
          </cell>
          <cell r="BQ744" t="str">
            <v>NULL</v>
          </cell>
          <cell r="BR744" t="str">
            <v>NULL</v>
          </cell>
          <cell r="BS744" t="str">
            <v>NULL</v>
          </cell>
          <cell r="BT744" t="str">
            <v>NULL</v>
          </cell>
          <cell r="BU744" t="str">
            <v>NULL</v>
          </cell>
          <cell r="BV744" t="str">
            <v>NULL</v>
          </cell>
          <cell r="BW744" t="str">
            <v>NULL</v>
          </cell>
          <cell r="BX744" t="str">
            <v>NULL</v>
          </cell>
          <cell r="BY744" t="str">
            <v>NULL</v>
          </cell>
          <cell r="BZ744" t="str">
            <v>NULL</v>
          </cell>
          <cell r="CA744" t="str">
            <v>NULL</v>
          </cell>
          <cell r="CB744" t="str">
            <v>NULL</v>
          </cell>
          <cell r="CC744" t="str">
            <v>NULL</v>
          </cell>
          <cell r="CD744" t="str">
            <v>NULL</v>
          </cell>
          <cell r="CE744" t="str">
            <v>NULL</v>
          </cell>
          <cell r="CF744" t="str">
            <v>NULL</v>
          </cell>
          <cell r="CG744" t="str">
            <v>NULL</v>
          </cell>
          <cell r="CH744" t="str">
            <v>NULL</v>
          </cell>
          <cell r="CI744" t="str">
            <v>NULL</v>
          </cell>
          <cell r="CJ744" t="str">
            <v>NULL</v>
          </cell>
          <cell r="CK744">
            <v>22130</v>
          </cell>
          <cell r="CL744" t="str">
            <v>NULL</v>
          </cell>
          <cell r="CM744">
            <v>22130</v>
          </cell>
          <cell r="CN744" t="str">
            <v>NULL</v>
          </cell>
          <cell r="CO744" t="str">
            <v>NULL</v>
          </cell>
          <cell r="CP744" t="str">
            <v>NULL</v>
          </cell>
          <cell r="CQ744" t="str">
            <v>NULL</v>
          </cell>
          <cell r="CR744" t="str">
            <v>NULL</v>
          </cell>
          <cell r="CS744" t="str">
            <v>NULL</v>
          </cell>
          <cell r="CT744" t="str">
            <v>NULL</v>
          </cell>
          <cell r="CU744" t="str">
            <v>NULL</v>
          </cell>
          <cell r="CV744" t="str">
            <v>NULL</v>
          </cell>
          <cell r="CW744" t="str">
            <v>NULL</v>
          </cell>
          <cell r="CX744" t="str">
            <v>NULL</v>
          </cell>
          <cell r="CY744" t="str">
            <v>NULL</v>
          </cell>
          <cell r="CZ744" t="str">
            <v>NULL</v>
          </cell>
          <cell r="DA744" t="str">
            <v>NULL</v>
          </cell>
          <cell r="DB744" t="str">
            <v>NULL</v>
          </cell>
          <cell r="DC744">
            <v>17875498</v>
          </cell>
          <cell r="DD744">
            <v>1593199</v>
          </cell>
          <cell r="DE744">
            <v>16282299</v>
          </cell>
        </row>
        <row r="745">
          <cell r="A745" t="str">
            <v>Merced2018</v>
          </cell>
          <cell r="B745" t="str">
            <v>Merced</v>
          </cell>
          <cell r="C745">
            <v>1382</v>
          </cell>
          <cell r="D745">
            <v>2018</v>
          </cell>
          <cell r="E745">
            <v>1284550</v>
          </cell>
          <cell r="F745">
            <v>1012319</v>
          </cell>
          <cell r="G745">
            <v>272231</v>
          </cell>
          <cell r="H745">
            <v>5151411</v>
          </cell>
          <cell r="I745">
            <v>5129803</v>
          </cell>
          <cell r="J745">
            <v>21608</v>
          </cell>
          <cell r="K745" t="str">
            <v>NULL</v>
          </cell>
          <cell r="L745" t="str">
            <v>NULL</v>
          </cell>
          <cell r="M745" t="str">
            <v>NULL</v>
          </cell>
          <cell r="N745" t="str">
            <v>NULL</v>
          </cell>
          <cell r="O745" t="str">
            <v>NULL</v>
          </cell>
          <cell r="P745" t="str">
            <v>NULL</v>
          </cell>
          <cell r="Q745" t="str">
            <v>NULL</v>
          </cell>
          <cell r="R745" t="str">
            <v>NULL</v>
          </cell>
          <cell r="S745" t="str">
            <v>NULL</v>
          </cell>
          <cell r="T745" t="str">
            <v>NULL</v>
          </cell>
          <cell r="U745" t="str">
            <v>NULL</v>
          </cell>
          <cell r="V745" t="str">
            <v>NULL</v>
          </cell>
          <cell r="W745" t="str">
            <v>NULL</v>
          </cell>
          <cell r="X745" t="str">
            <v>NULL</v>
          </cell>
          <cell r="Y745" t="str">
            <v>NULL</v>
          </cell>
          <cell r="Z745" t="str">
            <v>NULL</v>
          </cell>
          <cell r="AA745" t="str">
            <v>NULL</v>
          </cell>
          <cell r="AB745" t="str">
            <v>NULL</v>
          </cell>
          <cell r="AC745" t="str">
            <v>NULL</v>
          </cell>
          <cell r="AD745" t="str">
            <v>NULL</v>
          </cell>
          <cell r="AE745" t="str">
            <v>NULL</v>
          </cell>
          <cell r="AF745" t="str">
            <v>NULL</v>
          </cell>
          <cell r="AG745" t="str">
            <v>NULL</v>
          </cell>
          <cell r="AH745" t="str">
            <v>NULL</v>
          </cell>
          <cell r="AI745" t="str">
            <v>NULL</v>
          </cell>
          <cell r="AJ745" t="str">
            <v>NULL</v>
          </cell>
          <cell r="AK745" t="str">
            <v>NULL</v>
          </cell>
          <cell r="AL745">
            <v>6435961</v>
          </cell>
          <cell r="AM745">
            <v>6142122</v>
          </cell>
          <cell r="AN745">
            <v>293839</v>
          </cell>
          <cell r="AO745">
            <v>21289612</v>
          </cell>
          <cell r="AP745">
            <v>2633657</v>
          </cell>
          <cell r="AQ745">
            <v>18655955</v>
          </cell>
          <cell r="AR745" t="str">
            <v>NULL</v>
          </cell>
          <cell r="AS745" t="str">
            <v>NULL</v>
          </cell>
          <cell r="AT745" t="str">
            <v>NULL</v>
          </cell>
          <cell r="AU745" t="str">
            <v>NULL</v>
          </cell>
          <cell r="AV745" t="str">
            <v>NULL</v>
          </cell>
          <cell r="AW745" t="str">
            <v>NULL</v>
          </cell>
          <cell r="AX745" t="str">
            <v>NULL</v>
          </cell>
          <cell r="AY745" t="str">
            <v>NULL</v>
          </cell>
          <cell r="AZ745" t="str">
            <v>NULL</v>
          </cell>
          <cell r="BA745" t="str">
            <v>NULL</v>
          </cell>
          <cell r="BB745" t="str">
            <v>NULL</v>
          </cell>
          <cell r="BC745" t="str">
            <v>NULL</v>
          </cell>
          <cell r="BD745" t="str">
            <v>NULL</v>
          </cell>
          <cell r="BE745" t="str">
            <v>NULL</v>
          </cell>
          <cell r="BF745" t="str">
            <v>NULL</v>
          </cell>
          <cell r="BG745" t="str">
            <v>NULL</v>
          </cell>
          <cell r="BH745" t="str">
            <v>NULL</v>
          </cell>
          <cell r="BI745" t="str">
            <v>NULL</v>
          </cell>
          <cell r="BJ745" t="str">
            <v>NULL</v>
          </cell>
          <cell r="BK745" t="str">
            <v>NULL</v>
          </cell>
          <cell r="BL745" t="str">
            <v>NULL</v>
          </cell>
          <cell r="BM745" t="str">
            <v>NULL</v>
          </cell>
          <cell r="BN745" t="str">
            <v>NULL</v>
          </cell>
          <cell r="BO745" t="str">
            <v>NULL</v>
          </cell>
          <cell r="BP745" t="str">
            <v>NULL</v>
          </cell>
          <cell r="BQ745" t="str">
            <v>NULL</v>
          </cell>
          <cell r="BR745" t="str">
            <v>NULL</v>
          </cell>
          <cell r="BS745" t="str">
            <v>NULL</v>
          </cell>
          <cell r="BT745" t="str">
            <v>NULL</v>
          </cell>
          <cell r="BU745" t="str">
            <v>NULL</v>
          </cell>
          <cell r="BV745">
            <v>12471967</v>
          </cell>
          <cell r="BW745">
            <v>1850291</v>
          </cell>
          <cell r="BX745">
            <v>10621676</v>
          </cell>
          <cell r="BY745" t="str">
            <v>NULL</v>
          </cell>
          <cell r="BZ745" t="str">
            <v>NULL</v>
          </cell>
          <cell r="CA745" t="str">
            <v>NULL</v>
          </cell>
          <cell r="CB745">
            <v>1012344</v>
          </cell>
          <cell r="CC745">
            <v>59599</v>
          </cell>
          <cell r="CD745">
            <v>952745</v>
          </cell>
          <cell r="CE745" t="str">
            <v>NULL</v>
          </cell>
          <cell r="CF745" t="str">
            <v>NULL</v>
          </cell>
          <cell r="CG745" t="str">
            <v>NULL</v>
          </cell>
          <cell r="CH745">
            <v>2402717</v>
          </cell>
          <cell r="CI745">
            <v>3218737</v>
          </cell>
          <cell r="CJ745">
            <v>-816020</v>
          </cell>
          <cell r="CK745" t="str">
            <v>NULL</v>
          </cell>
          <cell r="CL745" t="str">
            <v>NULL</v>
          </cell>
          <cell r="CM745" t="str">
            <v>NULL</v>
          </cell>
          <cell r="CN745" t="str">
            <v>NULL</v>
          </cell>
          <cell r="CO745" t="str">
            <v>NULL</v>
          </cell>
          <cell r="CP745" t="str">
            <v>NULL</v>
          </cell>
          <cell r="CQ745" t="str">
            <v>NULL</v>
          </cell>
          <cell r="CR745" t="str">
            <v>NULL</v>
          </cell>
          <cell r="CS745" t="str">
            <v>NULL</v>
          </cell>
          <cell r="CT745" t="str">
            <v>NULL</v>
          </cell>
          <cell r="CU745" t="str">
            <v>NULL</v>
          </cell>
          <cell r="CV745" t="str">
            <v>NULL</v>
          </cell>
          <cell r="CW745" t="str">
            <v>NULL</v>
          </cell>
          <cell r="CX745" t="str">
            <v>NULL</v>
          </cell>
          <cell r="CY745" t="str">
            <v>NULL</v>
          </cell>
          <cell r="CZ745" t="str">
            <v>NULL</v>
          </cell>
          <cell r="DA745" t="str">
            <v>NULL</v>
          </cell>
          <cell r="DB745" t="str">
            <v>NULL</v>
          </cell>
          <cell r="DC745">
            <v>37176640</v>
          </cell>
          <cell r="DD745">
            <v>7762284</v>
          </cell>
          <cell r="DE745">
            <v>29414356</v>
          </cell>
        </row>
        <row r="746">
          <cell r="A746" t="str">
            <v>Mill Valley2018</v>
          </cell>
          <cell r="B746" t="str">
            <v>Mill Valley</v>
          </cell>
          <cell r="C746">
            <v>1383</v>
          </cell>
          <cell r="D746">
            <v>2018</v>
          </cell>
          <cell r="E746">
            <v>700839</v>
          </cell>
          <cell r="F746" t="str">
            <v>NULL</v>
          </cell>
          <cell r="G746">
            <v>700839</v>
          </cell>
          <cell r="H746">
            <v>4143075</v>
          </cell>
          <cell r="I746">
            <v>497963</v>
          </cell>
          <cell r="J746">
            <v>3645112</v>
          </cell>
          <cell r="K746" t="str">
            <v>NULL</v>
          </cell>
          <cell r="L746" t="str">
            <v>NULL</v>
          </cell>
          <cell r="M746" t="str">
            <v>NULL</v>
          </cell>
          <cell r="N746" t="str">
            <v>NULL</v>
          </cell>
          <cell r="O746" t="str">
            <v>NULL</v>
          </cell>
          <cell r="P746" t="str">
            <v>NULL</v>
          </cell>
          <cell r="Q746" t="str">
            <v>NULL</v>
          </cell>
          <cell r="R746" t="str">
            <v>NULL</v>
          </cell>
          <cell r="S746" t="str">
            <v>NULL</v>
          </cell>
          <cell r="T746" t="str">
            <v>NULL</v>
          </cell>
          <cell r="U746" t="str">
            <v>NULL</v>
          </cell>
          <cell r="V746" t="str">
            <v>NULL</v>
          </cell>
          <cell r="W746" t="str">
            <v>NULL</v>
          </cell>
          <cell r="X746" t="str">
            <v>NULL</v>
          </cell>
          <cell r="Y746" t="str">
            <v>NULL</v>
          </cell>
          <cell r="Z746" t="str">
            <v>NULL</v>
          </cell>
          <cell r="AA746" t="str">
            <v>NULL</v>
          </cell>
          <cell r="AB746" t="str">
            <v>NULL</v>
          </cell>
          <cell r="AC746" t="str">
            <v>NULL</v>
          </cell>
          <cell r="AD746" t="str">
            <v>NULL</v>
          </cell>
          <cell r="AE746" t="str">
            <v>NULL</v>
          </cell>
          <cell r="AF746" t="str">
            <v>NULL</v>
          </cell>
          <cell r="AG746" t="str">
            <v>NULL</v>
          </cell>
          <cell r="AH746" t="str">
            <v>NULL</v>
          </cell>
          <cell r="AI746" t="str">
            <v>NULL</v>
          </cell>
          <cell r="AJ746" t="str">
            <v>NULL</v>
          </cell>
          <cell r="AK746" t="str">
            <v>NULL</v>
          </cell>
          <cell r="AL746">
            <v>4843914</v>
          </cell>
          <cell r="AM746">
            <v>497963</v>
          </cell>
          <cell r="AN746">
            <v>4345951</v>
          </cell>
          <cell r="AO746">
            <v>5774250</v>
          </cell>
          <cell r="AP746">
            <v>1275325</v>
          </cell>
          <cell r="AQ746">
            <v>4498925</v>
          </cell>
          <cell r="AR746" t="str">
            <v>NULL</v>
          </cell>
          <cell r="AS746" t="str">
            <v>NULL</v>
          </cell>
          <cell r="AT746" t="str">
            <v>NULL</v>
          </cell>
          <cell r="AU746" t="str">
            <v>NULL</v>
          </cell>
          <cell r="AV746" t="str">
            <v>NULL</v>
          </cell>
          <cell r="AW746" t="str">
            <v>NULL</v>
          </cell>
          <cell r="AX746" t="str">
            <v>NULL</v>
          </cell>
          <cell r="AY746" t="str">
            <v>NULL</v>
          </cell>
          <cell r="AZ746" t="str">
            <v>NULL</v>
          </cell>
          <cell r="BA746" t="str">
            <v>NULL</v>
          </cell>
          <cell r="BB746" t="str">
            <v>NULL</v>
          </cell>
          <cell r="BC746" t="str">
            <v>NULL</v>
          </cell>
          <cell r="BD746" t="str">
            <v>NULL</v>
          </cell>
          <cell r="BE746" t="str">
            <v>NULL</v>
          </cell>
          <cell r="BF746" t="str">
            <v>NULL</v>
          </cell>
          <cell r="BG746" t="str">
            <v>NULL</v>
          </cell>
          <cell r="BH746" t="str">
            <v>NULL</v>
          </cell>
          <cell r="BI746" t="str">
            <v>NULL</v>
          </cell>
          <cell r="BJ746" t="str">
            <v>NULL</v>
          </cell>
          <cell r="BK746" t="str">
            <v>NULL</v>
          </cell>
          <cell r="BL746" t="str">
            <v>NULL</v>
          </cell>
          <cell r="BM746" t="str">
            <v>NULL</v>
          </cell>
          <cell r="BN746" t="str">
            <v>NULL</v>
          </cell>
          <cell r="BO746" t="str">
            <v>NULL</v>
          </cell>
          <cell r="BP746" t="str">
            <v>NULL</v>
          </cell>
          <cell r="BQ746" t="str">
            <v>NULL</v>
          </cell>
          <cell r="BR746" t="str">
            <v>NULL</v>
          </cell>
          <cell r="BS746" t="str">
            <v>NULL</v>
          </cell>
          <cell r="BT746" t="str">
            <v>NULL</v>
          </cell>
          <cell r="BU746" t="str">
            <v>NULL</v>
          </cell>
          <cell r="BV746">
            <v>5918398</v>
          </cell>
          <cell r="BW746">
            <v>782245</v>
          </cell>
          <cell r="BX746">
            <v>5136153</v>
          </cell>
          <cell r="BY746" t="str">
            <v>NULL</v>
          </cell>
          <cell r="BZ746" t="str">
            <v>NULL</v>
          </cell>
          <cell r="CA746" t="str">
            <v>NULL</v>
          </cell>
          <cell r="CB746" t="str">
            <v>NULL</v>
          </cell>
          <cell r="CC746" t="str">
            <v>NULL</v>
          </cell>
          <cell r="CD746" t="str">
            <v>NULL</v>
          </cell>
          <cell r="CE746" t="str">
            <v>NULL</v>
          </cell>
          <cell r="CF746" t="str">
            <v>NULL</v>
          </cell>
          <cell r="CG746" t="str">
            <v>NULL</v>
          </cell>
          <cell r="CH746">
            <v>73840</v>
          </cell>
          <cell r="CI746" t="str">
            <v>NULL</v>
          </cell>
          <cell r="CJ746">
            <v>73840</v>
          </cell>
          <cell r="CK746" t="str">
            <v>NULL</v>
          </cell>
          <cell r="CL746" t="str">
            <v>NULL</v>
          </cell>
          <cell r="CM746" t="str">
            <v>NULL</v>
          </cell>
          <cell r="CN746" t="str">
            <v>NULL</v>
          </cell>
          <cell r="CO746" t="str">
            <v>NULL</v>
          </cell>
          <cell r="CP746" t="str">
            <v>NULL</v>
          </cell>
          <cell r="CQ746" t="str">
            <v>NULL</v>
          </cell>
          <cell r="CR746" t="str">
            <v>NULL</v>
          </cell>
          <cell r="CS746" t="str">
            <v>NULL</v>
          </cell>
          <cell r="CT746" t="str">
            <v>NULL</v>
          </cell>
          <cell r="CU746" t="str">
            <v>NULL</v>
          </cell>
          <cell r="CV746" t="str">
            <v>NULL</v>
          </cell>
          <cell r="CW746" t="str">
            <v>NULL</v>
          </cell>
          <cell r="CX746" t="str">
            <v>NULL</v>
          </cell>
          <cell r="CY746" t="str">
            <v>NULL</v>
          </cell>
          <cell r="CZ746" t="str">
            <v>NULL</v>
          </cell>
          <cell r="DA746" t="str">
            <v>NULL</v>
          </cell>
          <cell r="DB746" t="str">
            <v>NULL</v>
          </cell>
          <cell r="DC746">
            <v>11766488</v>
          </cell>
          <cell r="DD746">
            <v>2057570</v>
          </cell>
          <cell r="DE746">
            <v>9708918</v>
          </cell>
        </row>
        <row r="747">
          <cell r="A747" t="str">
            <v>Millbrae2018</v>
          </cell>
          <cell r="B747" t="str">
            <v>Millbrae</v>
          </cell>
          <cell r="C747">
            <v>1384</v>
          </cell>
          <cell r="D747">
            <v>2018</v>
          </cell>
          <cell r="E747">
            <v>486834</v>
          </cell>
          <cell r="F747" t="str">
            <v>NULL</v>
          </cell>
          <cell r="G747">
            <v>486834</v>
          </cell>
          <cell r="H747">
            <v>3918606</v>
          </cell>
          <cell r="I747">
            <v>2434358</v>
          </cell>
          <cell r="J747">
            <v>1484248</v>
          </cell>
          <cell r="K747" t="str">
            <v>NULL</v>
          </cell>
          <cell r="L747" t="str">
            <v>NULL</v>
          </cell>
          <cell r="M747" t="str">
            <v>NULL</v>
          </cell>
          <cell r="N747" t="str">
            <v>NULL</v>
          </cell>
          <cell r="O747" t="str">
            <v>NULL</v>
          </cell>
          <cell r="P747" t="str">
            <v>NULL</v>
          </cell>
          <cell r="Q747" t="str">
            <v>NULL</v>
          </cell>
          <cell r="R747" t="str">
            <v>NULL</v>
          </cell>
          <cell r="S747" t="str">
            <v>NULL</v>
          </cell>
          <cell r="T747" t="str">
            <v>NULL</v>
          </cell>
          <cell r="U747" t="str">
            <v>NULL</v>
          </cell>
          <cell r="V747" t="str">
            <v>NULL</v>
          </cell>
          <cell r="W747" t="str">
            <v>NULL</v>
          </cell>
          <cell r="X747" t="str">
            <v>NULL</v>
          </cell>
          <cell r="Y747" t="str">
            <v>NULL</v>
          </cell>
          <cell r="Z747" t="str">
            <v>NULL</v>
          </cell>
          <cell r="AA747" t="str">
            <v>NULL</v>
          </cell>
          <cell r="AB747" t="str">
            <v>NULL</v>
          </cell>
          <cell r="AC747" t="str">
            <v>NULL</v>
          </cell>
          <cell r="AD747" t="str">
            <v>NULL</v>
          </cell>
          <cell r="AE747" t="str">
            <v>NULL</v>
          </cell>
          <cell r="AF747" t="str">
            <v>NULL</v>
          </cell>
          <cell r="AG747" t="str">
            <v>NULL</v>
          </cell>
          <cell r="AH747" t="str">
            <v>NULL</v>
          </cell>
          <cell r="AI747" t="str">
            <v>NULL</v>
          </cell>
          <cell r="AJ747" t="str">
            <v>NULL</v>
          </cell>
          <cell r="AK747" t="str">
            <v>NULL</v>
          </cell>
          <cell r="AL747">
            <v>4405440</v>
          </cell>
          <cell r="AM747">
            <v>2434358</v>
          </cell>
          <cell r="AN747">
            <v>1971082</v>
          </cell>
          <cell r="AO747">
            <v>8236541</v>
          </cell>
          <cell r="AP747">
            <v>1412448</v>
          </cell>
          <cell r="AQ747">
            <v>6824093</v>
          </cell>
          <cell r="AR747" t="str">
            <v>NULL</v>
          </cell>
          <cell r="AS747" t="str">
            <v>NULL</v>
          </cell>
          <cell r="AT747" t="str">
            <v>NULL</v>
          </cell>
          <cell r="AU747" t="str">
            <v>NULL</v>
          </cell>
          <cell r="AV747" t="str">
            <v>NULL</v>
          </cell>
          <cell r="AW747" t="str">
            <v>NULL</v>
          </cell>
          <cell r="AX747" t="str">
            <v>NULL</v>
          </cell>
          <cell r="AY747" t="str">
            <v>NULL</v>
          </cell>
          <cell r="AZ747" t="str">
            <v>NULL</v>
          </cell>
          <cell r="BA747" t="str">
            <v>NULL</v>
          </cell>
          <cell r="BB747" t="str">
            <v>NULL</v>
          </cell>
          <cell r="BC747" t="str">
            <v>NULL</v>
          </cell>
          <cell r="BD747" t="str">
            <v>NULL</v>
          </cell>
          <cell r="BE747" t="str">
            <v>NULL</v>
          </cell>
          <cell r="BF747" t="str">
            <v>NULL</v>
          </cell>
          <cell r="BG747" t="str">
            <v>NULL</v>
          </cell>
          <cell r="BH747" t="str">
            <v>NULL</v>
          </cell>
          <cell r="BI747" t="str">
            <v>NULL</v>
          </cell>
          <cell r="BJ747" t="str">
            <v>NULL</v>
          </cell>
          <cell r="BK747" t="str">
            <v>NULL</v>
          </cell>
          <cell r="BL747" t="str">
            <v>NULL</v>
          </cell>
          <cell r="BM747" t="str">
            <v>NULL</v>
          </cell>
          <cell r="BN747" t="str">
            <v>NULL</v>
          </cell>
          <cell r="BO747" t="str">
            <v>NULL</v>
          </cell>
          <cell r="BP747" t="str">
            <v>NULL</v>
          </cell>
          <cell r="BQ747" t="str">
            <v>NULL</v>
          </cell>
          <cell r="BR747" t="str">
            <v>NULL</v>
          </cell>
          <cell r="BS747" t="str">
            <v>NULL</v>
          </cell>
          <cell r="BT747" t="str">
            <v>NULL</v>
          </cell>
          <cell r="BU747" t="str">
            <v>NULL</v>
          </cell>
          <cell r="BV747">
            <v>7446669</v>
          </cell>
          <cell r="BW747">
            <v>1564052</v>
          </cell>
          <cell r="BX747">
            <v>5882617</v>
          </cell>
          <cell r="BY747" t="str">
            <v>NULL</v>
          </cell>
          <cell r="BZ747" t="str">
            <v>NULL</v>
          </cell>
          <cell r="CA747" t="str">
            <v>NULL</v>
          </cell>
          <cell r="CB747" t="str">
            <v>NULL</v>
          </cell>
          <cell r="CC747" t="str">
            <v>NULL</v>
          </cell>
          <cell r="CD747" t="str">
            <v>NULL</v>
          </cell>
          <cell r="CE747" t="str">
            <v>NULL</v>
          </cell>
          <cell r="CF747" t="str">
            <v>NULL</v>
          </cell>
          <cell r="CG747" t="str">
            <v>NULL</v>
          </cell>
          <cell r="CH747" t="str">
            <v>NULL</v>
          </cell>
          <cell r="CI747" t="str">
            <v>NULL</v>
          </cell>
          <cell r="CJ747" t="str">
            <v>NULL</v>
          </cell>
          <cell r="CK747" t="str">
            <v>NULL</v>
          </cell>
          <cell r="CL747" t="str">
            <v>NULL</v>
          </cell>
          <cell r="CM747" t="str">
            <v>NULL</v>
          </cell>
          <cell r="CN747" t="str">
            <v>NULL</v>
          </cell>
          <cell r="CO747" t="str">
            <v>NULL</v>
          </cell>
          <cell r="CP747" t="str">
            <v>NULL</v>
          </cell>
          <cell r="CQ747" t="str">
            <v>NULL</v>
          </cell>
          <cell r="CR747" t="str">
            <v>NULL</v>
          </cell>
          <cell r="CS747" t="str">
            <v>NULL</v>
          </cell>
          <cell r="CT747" t="str">
            <v>NULL</v>
          </cell>
          <cell r="CU747" t="str">
            <v>NULL</v>
          </cell>
          <cell r="CV747" t="str">
            <v>NULL</v>
          </cell>
          <cell r="CW747" t="str">
            <v>NULL</v>
          </cell>
          <cell r="CX747" t="str">
            <v>NULL</v>
          </cell>
          <cell r="CY747" t="str">
            <v>NULL</v>
          </cell>
          <cell r="CZ747" t="str">
            <v>NULL</v>
          </cell>
          <cell r="DA747" t="str">
            <v>NULL</v>
          </cell>
          <cell r="DB747" t="str">
            <v>NULL</v>
          </cell>
          <cell r="DC747">
            <v>15683210</v>
          </cell>
          <cell r="DD747">
            <v>2976500</v>
          </cell>
          <cell r="DE747">
            <v>12706710</v>
          </cell>
        </row>
        <row r="748">
          <cell r="A748" t="str">
            <v>Milpitas2018</v>
          </cell>
          <cell r="B748" t="str">
            <v>Milpitas</v>
          </cell>
          <cell r="C748">
            <v>1385</v>
          </cell>
          <cell r="D748">
            <v>2018</v>
          </cell>
          <cell r="E748">
            <v>1490696</v>
          </cell>
          <cell r="F748">
            <v>828</v>
          </cell>
          <cell r="G748">
            <v>1489868</v>
          </cell>
          <cell r="H748">
            <v>12585245</v>
          </cell>
          <cell r="I748">
            <v>2319363</v>
          </cell>
          <cell r="J748">
            <v>10265882</v>
          </cell>
          <cell r="K748" t="str">
            <v>NULL</v>
          </cell>
          <cell r="L748" t="str">
            <v>NULL</v>
          </cell>
          <cell r="M748" t="str">
            <v>NULL</v>
          </cell>
          <cell r="N748" t="str">
            <v>NULL</v>
          </cell>
          <cell r="O748" t="str">
            <v>NULL</v>
          </cell>
          <cell r="P748" t="str">
            <v>NULL</v>
          </cell>
          <cell r="Q748" t="str">
            <v>NULL</v>
          </cell>
          <cell r="R748" t="str">
            <v>NULL</v>
          </cell>
          <cell r="S748" t="str">
            <v>NULL</v>
          </cell>
          <cell r="T748" t="str">
            <v>NULL</v>
          </cell>
          <cell r="U748" t="str">
            <v>NULL</v>
          </cell>
          <cell r="V748" t="str">
            <v>NULL</v>
          </cell>
          <cell r="W748" t="str">
            <v>NULL</v>
          </cell>
          <cell r="X748" t="str">
            <v>NULL</v>
          </cell>
          <cell r="Y748" t="str">
            <v>NULL</v>
          </cell>
          <cell r="Z748" t="str">
            <v>NULL</v>
          </cell>
          <cell r="AA748" t="str">
            <v>NULL</v>
          </cell>
          <cell r="AB748" t="str">
            <v>NULL</v>
          </cell>
          <cell r="AC748" t="str">
            <v>NULL</v>
          </cell>
          <cell r="AD748" t="str">
            <v>NULL</v>
          </cell>
          <cell r="AE748" t="str">
            <v>NULL</v>
          </cell>
          <cell r="AF748" t="str">
            <v>NULL</v>
          </cell>
          <cell r="AG748" t="str">
            <v>NULL</v>
          </cell>
          <cell r="AH748" t="str">
            <v>NULL</v>
          </cell>
          <cell r="AI748" t="str">
            <v>NULL</v>
          </cell>
          <cell r="AJ748" t="str">
            <v>NULL</v>
          </cell>
          <cell r="AK748" t="str">
            <v>NULL</v>
          </cell>
          <cell r="AL748">
            <v>14075941</v>
          </cell>
          <cell r="AM748">
            <v>2320191</v>
          </cell>
          <cell r="AN748">
            <v>11755750</v>
          </cell>
          <cell r="AO748">
            <v>27881161</v>
          </cell>
          <cell r="AP748">
            <v>2180119</v>
          </cell>
          <cell r="AQ748">
            <v>25701042</v>
          </cell>
          <cell r="AR748" t="str">
            <v>NULL</v>
          </cell>
          <cell r="AS748" t="str">
            <v>NULL</v>
          </cell>
          <cell r="AT748" t="str">
            <v>NULL</v>
          </cell>
          <cell r="AU748" t="str">
            <v>NULL</v>
          </cell>
          <cell r="AV748" t="str">
            <v>NULL</v>
          </cell>
          <cell r="AW748" t="str">
            <v>NULL</v>
          </cell>
          <cell r="AX748" t="str">
            <v>NULL</v>
          </cell>
          <cell r="AY748" t="str">
            <v>NULL</v>
          </cell>
          <cell r="AZ748" t="str">
            <v>NULL</v>
          </cell>
          <cell r="BA748" t="str">
            <v>NULL</v>
          </cell>
          <cell r="BB748" t="str">
            <v>NULL</v>
          </cell>
          <cell r="BC748" t="str">
            <v>NULL</v>
          </cell>
          <cell r="BD748" t="str">
            <v>NULL</v>
          </cell>
          <cell r="BE748" t="str">
            <v>NULL</v>
          </cell>
          <cell r="BF748" t="str">
            <v>NULL</v>
          </cell>
          <cell r="BG748" t="str">
            <v>NULL</v>
          </cell>
          <cell r="BH748" t="str">
            <v>NULL</v>
          </cell>
          <cell r="BI748" t="str">
            <v>NULL</v>
          </cell>
          <cell r="BJ748" t="str">
            <v>NULL</v>
          </cell>
          <cell r="BK748" t="str">
            <v>NULL</v>
          </cell>
          <cell r="BL748" t="str">
            <v>NULL</v>
          </cell>
          <cell r="BM748" t="str">
            <v>NULL</v>
          </cell>
          <cell r="BN748" t="str">
            <v>NULL</v>
          </cell>
          <cell r="BO748" t="str">
            <v>NULL</v>
          </cell>
          <cell r="BP748" t="str">
            <v>NULL</v>
          </cell>
          <cell r="BQ748" t="str">
            <v>NULL</v>
          </cell>
          <cell r="BR748" t="str">
            <v>NULL</v>
          </cell>
          <cell r="BS748" t="str">
            <v>NULL</v>
          </cell>
          <cell r="BT748" t="str">
            <v>NULL</v>
          </cell>
          <cell r="BU748" t="str">
            <v>NULL</v>
          </cell>
          <cell r="BV748">
            <v>2959124</v>
          </cell>
          <cell r="BW748">
            <v>3304323</v>
          </cell>
          <cell r="BX748">
            <v>-345199</v>
          </cell>
          <cell r="BY748">
            <v>18074467</v>
          </cell>
          <cell r="BZ748" t="str">
            <v>NULL</v>
          </cell>
          <cell r="CA748">
            <v>18074467</v>
          </cell>
          <cell r="CB748" t="str">
            <v>NULL</v>
          </cell>
          <cell r="CC748" t="str">
            <v>NULL</v>
          </cell>
          <cell r="CD748" t="str">
            <v>NULL</v>
          </cell>
          <cell r="CE748" t="str">
            <v>NULL</v>
          </cell>
          <cell r="CF748" t="str">
            <v>NULL</v>
          </cell>
          <cell r="CG748" t="str">
            <v>NULL</v>
          </cell>
          <cell r="CH748">
            <v>1146210</v>
          </cell>
          <cell r="CI748">
            <v>185254</v>
          </cell>
          <cell r="CJ748">
            <v>960956</v>
          </cell>
          <cell r="CK748" t="str">
            <v>NULL</v>
          </cell>
          <cell r="CL748" t="str">
            <v>NULL</v>
          </cell>
          <cell r="CM748" t="str">
            <v>NULL</v>
          </cell>
          <cell r="CN748" t="str">
            <v>NULL</v>
          </cell>
          <cell r="CO748" t="str">
            <v>NULL</v>
          </cell>
          <cell r="CP748" t="str">
            <v>NULL</v>
          </cell>
          <cell r="CQ748" t="str">
            <v>NULL</v>
          </cell>
          <cell r="CR748" t="str">
            <v>NULL</v>
          </cell>
          <cell r="CS748" t="str">
            <v>NULL</v>
          </cell>
          <cell r="CT748" t="str">
            <v>NULL</v>
          </cell>
          <cell r="CU748" t="str">
            <v>NULL</v>
          </cell>
          <cell r="CV748" t="str">
            <v>NULL</v>
          </cell>
          <cell r="CW748" t="str">
            <v>NULL</v>
          </cell>
          <cell r="CX748" t="str">
            <v>NULL</v>
          </cell>
          <cell r="CY748" t="str">
            <v>NULL</v>
          </cell>
          <cell r="CZ748" t="str">
            <v>NULL</v>
          </cell>
          <cell r="DA748" t="str">
            <v>NULL</v>
          </cell>
          <cell r="DB748" t="str">
            <v>NULL</v>
          </cell>
          <cell r="DC748">
            <v>50060962</v>
          </cell>
          <cell r="DD748">
            <v>5669696</v>
          </cell>
          <cell r="DE748">
            <v>44391266</v>
          </cell>
        </row>
        <row r="749">
          <cell r="A749" t="str">
            <v>Mission Viejo2018</v>
          </cell>
          <cell r="B749" t="str">
            <v>Mission Viejo</v>
          </cell>
          <cell r="C749">
            <v>1386</v>
          </cell>
          <cell r="D749">
            <v>2018</v>
          </cell>
          <cell r="E749">
            <v>1848205</v>
          </cell>
          <cell r="F749" t="str">
            <v>NULL</v>
          </cell>
          <cell r="G749">
            <v>1848205</v>
          </cell>
          <cell r="H749">
            <v>7137151</v>
          </cell>
          <cell r="I749">
            <v>466434</v>
          </cell>
          <cell r="J749">
            <v>6670717</v>
          </cell>
          <cell r="K749" t="str">
            <v>NULL</v>
          </cell>
          <cell r="L749" t="str">
            <v>NULL</v>
          </cell>
          <cell r="M749" t="str">
            <v>NULL</v>
          </cell>
          <cell r="N749" t="str">
            <v>NULL</v>
          </cell>
          <cell r="O749" t="str">
            <v>NULL</v>
          </cell>
          <cell r="P749" t="str">
            <v>NULL</v>
          </cell>
          <cell r="Q749" t="str">
            <v>NULL</v>
          </cell>
          <cell r="R749" t="str">
            <v>NULL</v>
          </cell>
          <cell r="S749" t="str">
            <v>NULL</v>
          </cell>
          <cell r="T749" t="str">
            <v>NULL</v>
          </cell>
          <cell r="U749" t="str">
            <v>NULL</v>
          </cell>
          <cell r="V749" t="str">
            <v>NULL</v>
          </cell>
          <cell r="W749" t="str">
            <v>NULL</v>
          </cell>
          <cell r="X749" t="str">
            <v>NULL</v>
          </cell>
          <cell r="Y749" t="str">
            <v>NULL</v>
          </cell>
          <cell r="Z749" t="str">
            <v>NULL</v>
          </cell>
          <cell r="AA749" t="str">
            <v>NULL</v>
          </cell>
          <cell r="AB749" t="str">
            <v>NULL</v>
          </cell>
          <cell r="AC749" t="str">
            <v>NULL</v>
          </cell>
          <cell r="AD749" t="str">
            <v>NULL</v>
          </cell>
          <cell r="AE749" t="str">
            <v>NULL</v>
          </cell>
          <cell r="AF749">
            <v>581411</v>
          </cell>
          <cell r="AG749" t="str">
            <v>NULL</v>
          </cell>
          <cell r="AH749">
            <v>581411</v>
          </cell>
          <cell r="AI749" t="str">
            <v>NULL</v>
          </cell>
          <cell r="AJ749" t="str">
            <v>NULL</v>
          </cell>
          <cell r="AK749" t="str">
            <v>NULL</v>
          </cell>
          <cell r="AL749">
            <v>9566767</v>
          </cell>
          <cell r="AM749">
            <v>466434</v>
          </cell>
          <cell r="AN749">
            <v>9100333</v>
          </cell>
          <cell r="AO749">
            <v>18682495</v>
          </cell>
          <cell r="AP749">
            <v>528637</v>
          </cell>
          <cell r="AQ749">
            <v>18153858</v>
          </cell>
          <cell r="AR749" t="str">
            <v>NULL</v>
          </cell>
          <cell r="AS749" t="str">
            <v>NULL</v>
          </cell>
          <cell r="AT749" t="str">
            <v>NULL</v>
          </cell>
          <cell r="AU749" t="str">
            <v>NULL</v>
          </cell>
          <cell r="AV749" t="str">
            <v>NULL</v>
          </cell>
          <cell r="AW749" t="str">
            <v>NULL</v>
          </cell>
          <cell r="AX749" t="str">
            <v>NULL</v>
          </cell>
          <cell r="AY749" t="str">
            <v>NULL</v>
          </cell>
          <cell r="AZ749" t="str">
            <v>NULL</v>
          </cell>
          <cell r="BA749" t="str">
            <v>NULL</v>
          </cell>
          <cell r="BB749" t="str">
            <v>NULL</v>
          </cell>
          <cell r="BC749" t="str">
            <v>NULL</v>
          </cell>
          <cell r="BD749" t="str">
            <v>NULL</v>
          </cell>
          <cell r="BE749" t="str">
            <v>NULL</v>
          </cell>
          <cell r="BF749" t="str">
            <v>NULL</v>
          </cell>
          <cell r="BG749" t="str">
            <v>NULL</v>
          </cell>
          <cell r="BH749" t="str">
            <v>NULL</v>
          </cell>
          <cell r="BI749" t="str">
            <v>NULL</v>
          </cell>
          <cell r="BJ749" t="str">
            <v>NULL</v>
          </cell>
          <cell r="BK749" t="str">
            <v>NULL</v>
          </cell>
          <cell r="BL749" t="str">
            <v>NULL</v>
          </cell>
          <cell r="BM749" t="str">
            <v>NULL</v>
          </cell>
          <cell r="BN749" t="str">
            <v>NULL</v>
          </cell>
          <cell r="BO749" t="str">
            <v>NULL</v>
          </cell>
          <cell r="BP749" t="str">
            <v>NULL</v>
          </cell>
          <cell r="BQ749" t="str">
            <v>NULL</v>
          </cell>
          <cell r="BR749" t="str">
            <v>NULL</v>
          </cell>
          <cell r="BS749" t="str">
            <v>NULL</v>
          </cell>
          <cell r="BT749" t="str">
            <v>NULL</v>
          </cell>
          <cell r="BU749" t="str">
            <v>NULL</v>
          </cell>
          <cell r="BV749" t="str">
            <v>NULL</v>
          </cell>
          <cell r="BW749" t="str">
            <v>NULL</v>
          </cell>
          <cell r="BX749" t="str">
            <v>NULL</v>
          </cell>
          <cell r="BY749" t="str">
            <v>NULL</v>
          </cell>
          <cell r="BZ749" t="str">
            <v>NULL</v>
          </cell>
          <cell r="CA749" t="str">
            <v>NULL</v>
          </cell>
          <cell r="CB749">
            <v>17</v>
          </cell>
          <cell r="CC749" t="str">
            <v>NULL</v>
          </cell>
          <cell r="CD749">
            <v>17</v>
          </cell>
          <cell r="CE749" t="str">
            <v>NULL</v>
          </cell>
          <cell r="CF749" t="str">
            <v>NULL</v>
          </cell>
          <cell r="CG749" t="str">
            <v>NULL</v>
          </cell>
          <cell r="CH749">
            <v>947200</v>
          </cell>
          <cell r="CI749" t="str">
            <v>NULL</v>
          </cell>
          <cell r="CJ749">
            <v>947200</v>
          </cell>
          <cell r="CK749">
            <v>190029</v>
          </cell>
          <cell r="CL749">
            <v>236312</v>
          </cell>
          <cell r="CM749">
            <v>-46283</v>
          </cell>
          <cell r="CN749" t="str">
            <v>NULL</v>
          </cell>
          <cell r="CO749" t="str">
            <v>NULL</v>
          </cell>
          <cell r="CP749" t="str">
            <v>NULL</v>
          </cell>
          <cell r="CQ749" t="str">
            <v>NULL</v>
          </cell>
          <cell r="CR749" t="str">
            <v>NULL</v>
          </cell>
          <cell r="CS749" t="str">
            <v>NULL</v>
          </cell>
          <cell r="CT749" t="str">
            <v>NULL</v>
          </cell>
          <cell r="CU749" t="str">
            <v>NULL</v>
          </cell>
          <cell r="CV749" t="str">
            <v>NULL</v>
          </cell>
          <cell r="CW749">
            <v>889552</v>
          </cell>
          <cell r="CX749">
            <v>1575</v>
          </cell>
          <cell r="CY749">
            <v>887977</v>
          </cell>
          <cell r="CZ749" t="str">
            <v>NULL</v>
          </cell>
          <cell r="DA749" t="str">
            <v>NULL</v>
          </cell>
          <cell r="DB749" t="str">
            <v>NULL</v>
          </cell>
          <cell r="DC749">
            <v>20709293</v>
          </cell>
          <cell r="DD749">
            <v>766524</v>
          </cell>
          <cell r="DE749">
            <v>19942769</v>
          </cell>
        </row>
        <row r="750">
          <cell r="A750" t="str">
            <v>Modesto2018</v>
          </cell>
          <cell r="B750" t="str">
            <v>Modesto</v>
          </cell>
          <cell r="C750">
            <v>1387</v>
          </cell>
          <cell r="D750">
            <v>2018</v>
          </cell>
          <cell r="E750">
            <v>1138156</v>
          </cell>
          <cell r="F750">
            <v>1806</v>
          </cell>
          <cell r="G750">
            <v>1136350</v>
          </cell>
          <cell r="H750">
            <v>10337958</v>
          </cell>
          <cell r="I750">
            <v>6717394</v>
          </cell>
          <cell r="J750">
            <v>3620564</v>
          </cell>
          <cell r="K750" t="str">
            <v>NULL</v>
          </cell>
          <cell r="L750" t="str">
            <v>NULL</v>
          </cell>
          <cell r="M750" t="str">
            <v>NULL</v>
          </cell>
          <cell r="N750" t="str">
            <v>NULL</v>
          </cell>
          <cell r="O750" t="str">
            <v>NULL</v>
          </cell>
          <cell r="P750" t="str">
            <v>NULL</v>
          </cell>
          <cell r="Q750" t="str">
            <v>NULL</v>
          </cell>
          <cell r="R750" t="str">
            <v>NULL</v>
          </cell>
          <cell r="S750" t="str">
            <v>NULL</v>
          </cell>
          <cell r="T750" t="str">
            <v>NULL</v>
          </cell>
          <cell r="U750" t="str">
            <v>NULL</v>
          </cell>
          <cell r="V750" t="str">
            <v>NULL</v>
          </cell>
          <cell r="W750" t="str">
            <v>NULL</v>
          </cell>
          <cell r="X750" t="str">
            <v>NULL</v>
          </cell>
          <cell r="Y750" t="str">
            <v>NULL</v>
          </cell>
          <cell r="Z750" t="str">
            <v>NULL</v>
          </cell>
          <cell r="AA750" t="str">
            <v>NULL</v>
          </cell>
          <cell r="AB750" t="str">
            <v>NULL</v>
          </cell>
          <cell r="AC750" t="str">
            <v>NULL</v>
          </cell>
          <cell r="AD750" t="str">
            <v>NULL</v>
          </cell>
          <cell r="AE750" t="str">
            <v>NULL</v>
          </cell>
          <cell r="AF750">
            <v>253939</v>
          </cell>
          <cell r="AG750">
            <v>2125153</v>
          </cell>
          <cell r="AH750">
            <v>-1871214</v>
          </cell>
          <cell r="AI750">
            <v>107582</v>
          </cell>
          <cell r="AJ750" t="str">
            <v>NULL</v>
          </cell>
          <cell r="AK750">
            <v>107582</v>
          </cell>
          <cell r="AL750">
            <v>11837635</v>
          </cell>
          <cell r="AM750">
            <v>8844353</v>
          </cell>
          <cell r="AN750">
            <v>2993282</v>
          </cell>
          <cell r="AO750">
            <v>59131277</v>
          </cell>
          <cell r="AP750">
            <v>5734871</v>
          </cell>
          <cell r="AQ750">
            <v>53396406</v>
          </cell>
          <cell r="AR750" t="str">
            <v>NULL</v>
          </cell>
          <cell r="AS750" t="str">
            <v>NULL</v>
          </cell>
          <cell r="AT750" t="str">
            <v>NULL</v>
          </cell>
          <cell r="AU750" t="str">
            <v>NULL</v>
          </cell>
          <cell r="AV750" t="str">
            <v>NULL</v>
          </cell>
          <cell r="AW750" t="str">
            <v>NULL</v>
          </cell>
          <cell r="AX750" t="str">
            <v>NULL</v>
          </cell>
          <cell r="AY750" t="str">
            <v>NULL</v>
          </cell>
          <cell r="AZ750" t="str">
            <v>NULL</v>
          </cell>
          <cell r="BA750" t="str">
            <v>NULL</v>
          </cell>
          <cell r="BB750" t="str">
            <v>NULL</v>
          </cell>
          <cell r="BC750" t="str">
            <v>NULL</v>
          </cell>
          <cell r="BD750" t="str">
            <v>NULL</v>
          </cell>
          <cell r="BE750" t="str">
            <v>NULL</v>
          </cell>
          <cell r="BF750" t="str">
            <v>NULL</v>
          </cell>
          <cell r="BG750" t="str">
            <v>NULL</v>
          </cell>
          <cell r="BH750" t="str">
            <v>NULL</v>
          </cell>
          <cell r="BI750" t="str">
            <v>NULL</v>
          </cell>
          <cell r="BJ750" t="str">
            <v>NULL</v>
          </cell>
          <cell r="BK750" t="str">
            <v>NULL</v>
          </cell>
          <cell r="BL750" t="str">
            <v>NULL</v>
          </cell>
          <cell r="BM750" t="str">
            <v>NULL</v>
          </cell>
          <cell r="BN750" t="str">
            <v>NULL</v>
          </cell>
          <cell r="BO750" t="str">
            <v>NULL</v>
          </cell>
          <cell r="BP750" t="str">
            <v>NULL</v>
          </cell>
          <cell r="BQ750" t="str">
            <v>NULL</v>
          </cell>
          <cell r="BR750" t="str">
            <v>NULL</v>
          </cell>
          <cell r="BS750" t="str">
            <v>NULL</v>
          </cell>
          <cell r="BT750" t="str">
            <v>NULL</v>
          </cell>
          <cell r="BU750" t="str">
            <v>NULL</v>
          </cell>
          <cell r="BV750">
            <v>32137516</v>
          </cell>
          <cell r="BW750">
            <v>3769274</v>
          </cell>
          <cell r="BX750">
            <v>28368242</v>
          </cell>
          <cell r="BY750">
            <v>40048</v>
          </cell>
          <cell r="BZ750" t="str">
            <v>NULL</v>
          </cell>
          <cell r="CA750">
            <v>40048</v>
          </cell>
          <cell r="CB750">
            <v>808263</v>
          </cell>
          <cell r="CC750" t="str">
            <v>NULL</v>
          </cell>
          <cell r="CD750">
            <v>808263</v>
          </cell>
          <cell r="CE750" t="str">
            <v>NULL</v>
          </cell>
          <cell r="CF750" t="str">
            <v>NULL</v>
          </cell>
          <cell r="CG750" t="str">
            <v>NULL</v>
          </cell>
          <cell r="CH750">
            <v>224602</v>
          </cell>
          <cell r="CI750" t="str">
            <v>NULL</v>
          </cell>
          <cell r="CJ750">
            <v>224602</v>
          </cell>
          <cell r="CK750" t="str">
            <v>NULL</v>
          </cell>
          <cell r="CL750" t="str">
            <v>NULL</v>
          </cell>
          <cell r="CM750" t="str">
            <v>NULL</v>
          </cell>
          <cell r="CN750" t="str">
            <v>NULL</v>
          </cell>
          <cell r="CO750" t="str">
            <v>NULL</v>
          </cell>
          <cell r="CP750" t="str">
            <v>NULL</v>
          </cell>
          <cell r="CQ750" t="str">
            <v>NULL</v>
          </cell>
          <cell r="CR750" t="str">
            <v>NULL</v>
          </cell>
          <cell r="CS750" t="str">
            <v>NULL</v>
          </cell>
          <cell r="CT750" t="str">
            <v>NULL</v>
          </cell>
          <cell r="CU750" t="str">
            <v>NULL</v>
          </cell>
          <cell r="CV750" t="str">
            <v>NULL</v>
          </cell>
          <cell r="CW750" t="str">
            <v>NULL</v>
          </cell>
          <cell r="CX750" t="str">
            <v>NULL</v>
          </cell>
          <cell r="CY750" t="str">
            <v>NULL</v>
          </cell>
          <cell r="CZ750" t="str">
            <v>NULL</v>
          </cell>
          <cell r="DA750" t="str">
            <v>NULL</v>
          </cell>
          <cell r="DB750" t="str">
            <v>NULL</v>
          </cell>
          <cell r="DC750">
            <v>92341706</v>
          </cell>
          <cell r="DD750">
            <v>9504145</v>
          </cell>
          <cell r="DE750">
            <v>82837561</v>
          </cell>
        </row>
        <row r="751">
          <cell r="A751" t="str">
            <v>Monrovia2018</v>
          </cell>
          <cell r="B751" t="str">
            <v>Monrovia</v>
          </cell>
          <cell r="C751">
            <v>1388</v>
          </cell>
          <cell r="D751">
            <v>2018</v>
          </cell>
          <cell r="E751">
            <v>908509</v>
          </cell>
          <cell r="F751" t="str">
            <v>NULL</v>
          </cell>
          <cell r="G751">
            <v>908509</v>
          </cell>
          <cell r="H751">
            <v>5161520</v>
          </cell>
          <cell r="I751">
            <v>15481810</v>
          </cell>
          <cell r="J751">
            <v>-10320290</v>
          </cell>
          <cell r="K751" t="str">
            <v>NULL</v>
          </cell>
          <cell r="L751" t="str">
            <v>NULL</v>
          </cell>
          <cell r="M751" t="str">
            <v>NULL</v>
          </cell>
          <cell r="N751" t="str">
            <v>NULL</v>
          </cell>
          <cell r="O751" t="str">
            <v>NULL</v>
          </cell>
          <cell r="P751" t="str">
            <v>NULL</v>
          </cell>
          <cell r="Q751" t="str">
            <v>NULL</v>
          </cell>
          <cell r="R751" t="str">
            <v>NULL</v>
          </cell>
          <cell r="S751" t="str">
            <v>NULL</v>
          </cell>
          <cell r="T751" t="str">
            <v>NULL</v>
          </cell>
          <cell r="U751" t="str">
            <v>NULL</v>
          </cell>
          <cell r="V751" t="str">
            <v>NULL</v>
          </cell>
          <cell r="W751" t="str">
            <v>NULL</v>
          </cell>
          <cell r="X751" t="str">
            <v>NULL</v>
          </cell>
          <cell r="Y751" t="str">
            <v>NULL</v>
          </cell>
          <cell r="Z751" t="str">
            <v>NULL</v>
          </cell>
          <cell r="AA751" t="str">
            <v>NULL</v>
          </cell>
          <cell r="AB751" t="str">
            <v>NULL</v>
          </cell>
          <cell r="AC751" t="str">
            <v>NULL</v>
          </cell>
          <cell r="AD751" t="str">
            <v>NULL</v>
          </cell>
          <cell r="AE751" t="str">
            <v>NULL</v>
          </cell>
          <cell r="AF751">
            <v>21103</v>
          </cell>
          <cell r="AG751">
            <v>43675</v>
          </cell>
          <cell r="AH751">
            <v>-22572</v>
          </cell>
          <cell r="AI751">
            <v>7312850</v>
          </cell>
          <cell r="AJ751" t="str">
            <v>NULL</v>
          </cell>
          <cell r="AK751">
            <v>7312850</v>
          </cell>
          <cell r="AL751">
            <v>13403982</v>
          </cell>
          <cell r="AM751">
            <v>15525485</v>
          </cell>
          <cell r="AN751">
            <v>-2121503</v>
          </cell>
          <cell r="AO751">
            <v>23985007</v>
          </cell>
          <cell r="AP751">
            <v>1299835</v>
          </cell>
          <cell r="AQ751">
            <v>22685172</v>
          </cell>
          <cell r="AR751" t="str">
            <v>NULL</v>
          </cell>
          <cell r="AS751" t="str">
            <v>NULL</v>
          </cell>
          <cell r="AT751" t="str">
            <v>NULL</v>
          </cell>
          <cell r="AU751" t="str">
            <v>NULL</v>
          </cell>
          <cell r="AV751" t="str">
            <v>NULL</v>
          </cell>
          <cell r="AW751" t="str">
            <v>NULL</v>
          </cell>
          <cell r="AX751" t="str">
            <v>NULL</v>
          </cell>
          <cell r="AY751" t="str">
            <v>NULL</v>
          </cell>
          <cell r="AZ751" t="str">
            <v>NULL</v>
          </cell>
          <cell r="BA751" t="str">
            <v>NULL</v>
          </cell>
          <cell r="BB751" t="str">
            <v>NULL</v>
          </cell>
          <cell r="BC751" t="str">
            <v>NULL</v>
          </cell>
          <cell r="BD751" t="str">
            <v>NULL</v>
          </cell>
          <cell r="BE751" t="str">
            <v>NULL</v>
          </cell>
          <cell r="BF751" t="str">
            <v>NULL</v>
          </cell>
          <cell r="BG751" t="str">
            <v>NULL</v>
          </cell>
          <cell r="BH751" t="str">
            <v>NULL</v>
          </cell>
          <cell r="BI751" t="str">
            <v>NULL</v>
          </cell>
          <cell r="BJ751" t="str">
            <v>NULL</v>
          </cell>
          <cell r="BK751" t="str">
            <v>NULL</v>
          </cell>
          <cell r="BL751" t="str">
            <v>NULL</v>
          </cell>
          <cell r="BM751" t="str">
            <v>NULL</v>
          </cell>
          <cell r="BN751" t="str">
            <v>NULL</v>
          </cell>
          <cell r="BO751" t="str">
            <v>NULL</v>
          </cell>
          <cell r="BP751" t="str">
            <v>NULL</v>
          </cell>
          <cell r="BQ751" t="str">
            <v>NULL</v>
          </cell>
          <cell r="BR751" t="str">
            <v>NULL</v>
          </cell>
          <cell r="BS751" t="str">
            <v>NULL</v>
          </cell>
          <cell r="BT751" t="str">
            <v>NULL</v>
          </cell>
          <cell r="BU751" t="str">
            <v>NULL</v>
          </cell>
          <cell r="BV751">
            <v>11572134</v>
          </cell>
          <cell r="BW751">
            <v>394012</v>
          </cell>
          <cell r="BX751">
            <v>11178122</v>
          </cell>
          <cell r="BY751">
            <v>226223</v>
          </cell>
          <cell r="BZ751">
            <v>618690</v>
          </cell>
          <cell r="CA751">
            <v>-392467</v>
          </cell>
          <cell r="CB751">
            <v>181375</v>
          </cell>
          <cell r="CC751">
            <v>28397</v>
          </cell>
          <cell r="CD751">
            <v>152978</v>
          </cell>
          <cell r="CE751" t="str">
            <v>NULL</v>
          </cell>
          <cell r="CF751" t="str">
            <v>NULL</v>
          </cell>
          <cell r="CG751" t="str">
            <v>NULL</v>
          </cell>
          <cell r="CH751">
            <v>705914</v>
          </cell>
          <cell r="CI751">
            <v>496334</v>
          </cell>
          <cell r="CJ751">
            <v>209580</v>
          </cell>
          <cell r="CK751">
            <v>10408</v>
          </cell>
          <cell r="CL751" t="str">
            <v>NULL</v>
          </cell>
          <cell r="CM751">
            <v>10408</v>
          </cell>
          <cell r="CN751" t="str">
            <v>NULL</v>
          </cell>
          <cell r="CO751" t="str">
            <v>NULL</v>
          </cell>
          <cell r="CP751" t="str">
            <v>NULL</v>
          </cell>
          <cell r="CQ751" t="str">
            <v>NULL</v>
          </cell>
          <cell r="CR751" t="str">
            <v>NULL</v>
          </cell>
          <cell r="CS751" t="str">
            <v>NULL</v>
          </cell>
          <cell r="CT751" t="str">
            <v>NULL</v>
          </cell>
          <cell r="CU751" t="str">
            <v>NULL</v>
          </cell>
          <cell r="CV751" t="str">
            <v>NULL</v>
          </cell>
          <cell r="CW751">
            <v>62637806</v>
          </cell>
          <cell r="CX751" t="str">
            <v>NULL</v>
          </cell>
          <cell r="CY751">
            <v>62637806</v>
          </cell>
          <cell r="CZ751" t="str">
            <v>NULL</v>
          </cell>
          <cell r="DA751" t="str">
            <v>NULL</v>
          </cell>
          <cell r="DB751" t="str">
            <v>NULL</v>
          </cell>
          <cell r="DC751">
            <v>99318867</v>
          </cell>
          <cell r="DD751">
            <v>2837268</v>
          </cell>
          <cell r="DE751">
            <v>96481599</v>
          </cell>
        </row>
        <row r="752">
          <cell r="A752" t="str">
            <v>Montague2018</v>
          </cell>
          <cell r="B752" t="str">
            <v>Montague</v>
          </cell>
          <cell r="C752">
            <v>1389</v>
          </cell>
          <cell r="D752">
            <v>2018</v>
          </cell>
          <cell r="E752">
            <v>6869</v>
          </cell>
          <cell r="F752" t="str">
            <v>NULL</v>
          </cell>
          <cell r="G752">
            <v>6869</v>
          </cell>
          <cell r="H752">
            <v>301764</v>
          </cell>
          <cell r="I752" t="str">
            <v>NULL</v>
          </cell>
          <cell r="J752">
            <v>301764</v>
          </cell>
          <cell r="K752" t="str">
            <v>NULL</v>
          </cell>
          <cell r="L752" t="str">
            <v>NULL</v>
          </cell>
          <cell r="M752" t="str">
            <v>NULL</v>
          </cell>
          <cell r="N752" t="str">
            <v>NULL</v>
          </cell>
          <cell r="O752" t="str">
            <v>NULL</v>
          </cell>
          <cell r="P752" t="str">
            <v>NULL</v>
          </cell>
          <cell r="Q752" t="str">
            <v>NULL</v>
          </cell>
          <cell r="R752" t="str">
            <v>NULL</v>
          </cell>
          <cell r="S752" t="str">
            <v>NULL</v>
          </cell>
          <cell r="T752" t="str">
            <v>NULL</v>
          </cell>
          <cell r="U752" t="str">
            <v>NULL</v>
          </cell>
          <cell r="V752" t="str">
            <v>NULL</v>
          </cell>
          <cell r="W752" t="str">
            <v>NULL</v>
          </cell>
          <cell r="X752" t="str">
            <v>NULL</v>
          </cell>
          <cell r="Y752" t="str">
            <v>NULL</v>
          </cell>
          <cell r="Z752" t="str">
            <v>NULL</v>
          </cell>
          <cell r="AA752" t="str">
            <v>NULL</v>
          </cell>
          <cell r="AB752" t="str">
            <v>NULL</v>
          </cell>
          <cell r="AC752" t="str">
            <v>NULL</v>
          </cell>
          <cell r="AD752" t="str">
            <v>NULL</v>
          </cell>
          <cell r="AE752" t="str">
            <v>NULL</v>
          </cell>
          <cell r="AF752" t="str">
            <v>NULL</v>
          </cell>
          <cell r="AG752" t="str">
            <v>NULL</v>
          </cell>
          <cell r="AH752" t="str">
            <v>NULL</v>
          </cell>
          <cell r="AI752" t="str">
            <v>NULL</v>
          </cell>
          <cell r="AJ752" t="str">
            <v>NULL</v>
          </cell>
          <cell r="AK752" t="str">
            <v>NULL</v>
          </cell>
          <cell r="AL752">
            <v>308633</v>
          </cell>
          <cell r="AM752">
            <v>0</v>
          </cell>
          <cell r="AN752">
            <v>308633</v>
          </cell>
          <cell r="AO752">
            <v>260082</v>
          </cell>
          <cell r="AP752">
            <v>146107</v>
          </cell>
          <cell r="AQ752">
            <v>113975</v>
          </cell>
          <cell r="AR752" t="str">
            <v>NULL</v>
          </cell>
          <cell r="AS752" t="str">
            <v>NULL</v>
          </cell>
          <cell r="AT752" t="str">
            <v>NULL</v>
          </cell>
          <cell r="AU752" t="str">
            <v>NULL</v>
          </cell>
          <cell r="AV752" t="str">
            <v>NULL</v>
          </cell>
          <cell r="AW752" t="str">
            <v>NULL</v>
          </cell>
          <cell r="AX752" t="str">
            <v>NULL</v>
          </cell>
          <cell r="AY752" t="str">
            <v>NULL</v>
          </cell>
          <cell r="AZ752" t="str">
            <v>NULL</v>
          </cell>
          <cell r="BA752" t="str">
            <v>NULL</v>
          </cell>
          <cell r="BB752" t="str">
            <v>NULL</v>
          </cell>
          <cell r="BC752" t="str">
            <v>NULL</v>
          </cell>
          <cell r="BD752" t="str">
            <v>NULL</v>
          </cell>
          <cell r="BE752" t="str">
            <v>NULL</v>
          </cell>
          <cell r="BF752" t="str">
            <v>NULL</v>
          </cell>
          <cell r="BG752" t="str">
            <v>NULL</v>
          </cell>
          <cell r="BH752" t="str">
            <v>NULL</v>
          </cell>
          <cell r="BI752" t="str">
            <v>NULL</v>
          </cell>
          <cell r="BJ752" t="str">
            <v>NULL</v>
          </cell>
          <cell r="BK752" t="str">
            <v>NULL</v>
          </cell>
          <cell r="BL752" t="str">
            <v>NULL</v>
          </cell>
          <cell r="BM752" t="str">
            <v>NULL</v>
          </cell>
          <cell r="BN752" t="str">
            <v>NULL</v>
          </cell>
          <cell r="BO752" t="str">
            <v>NULL</v>
          </cell>
          <cell r="BP752" t="str">
            <v>NULL</v>
          </cell>
          <cell r="BQ752" t="str">
            <v>NULL</v>
          </cell>
          <cell r="BR752" t="str">
            <v>NULL</v>
          </cell>
          <cell r="BS752" t="str">
            <v>NULL</v>
          </cell>
          <cell r="BT752" t="str">
            <v>NULL</v>
          </cell>
          <cell r="BU752" t="str">
            <v>NULL</v>
          </cell>
          <cell r="BV752">
            <v>78318</v>
          </cell>
          <cell r="BW752">
            <v>103614</v>
          </cell>
          <cell r="BX752">
            <v>-25296</v>
          </cell>
          <cell r="BY752" t="str">
            <v>NULL</v>
          </cell>
          <cell r="BZ752" t="str">
            <v>NULL</v>
          </cell>
          <cell r="CA752" t="str">
            <v>NULL</v>
          </cell>
          <cell r="CB752">
            <v>25883</v>
          </cell>
          <cell r="CC752">
            <v>6397</v>
          </cell>
          <cell r="CD752">
            <v>19486</v>
          </cell>
          <cell r="CE752" t="str">
            <v>NULL</v>
          </cell>
          <cell r="CF752" t="str">
            <v>NULL</v>
          </cell>
          <cell r="CG752" t="str">
            <v>NULL</v>
          </cell>
          <cell r="CH752" t="str">
            <v>NULL</v>
          </cell>
          <cell r="CI752" t="str">
            <v>NULL</v>
          </cell>
          <cell r="CJ752" t="str">
            <v>NULL</v>
          </cell>
          <cell r="CK752" t="str">
            <v>NULL</v>
          </cell>
          <cell r="CL752" t="str">
            <v>NULL</v>
          </cell>
          <cell r="CM752" t="str">
            <v>NULL</v>
          </cell>
          <cell r="CN752" t="str">
            <v>NULL</v>
          </cell>
          <cell r="CO752" t="str">
            <v>NULL</v>
          </cell>
          <cell r="CP752" t="str">
            <v>NULL</v>
          </cell>
          <cell r="CQ752" t="str">
            <v>NULL</v>
          </cell>
          <cell r="CR752" t="str">
            <v>NULL</v>
          </cell>
          <cell r="CS752" t="str">
            <v>NULL</v>
          </cell>
          <cell r="CT752" t="str">
            <v>NULL</v>
          </cell>
          <cell r="CU752" t="str">
            <v>NULL</v>
          </cell>
          <cell r="CV752" t="str">
            <v>NULL</v>
          </cell>
          <cell r="CW752" t="str">
            <v>NULL</v>
          </cell>
          <cell r="CX752" t="str">
            <v>NULL</v>
          </cell>
          <cell r="CY752" t="str">
            <v>NULL</v>
          </cell>
          <cell r="CZ752" t="str">
            <v>NULL</v>
          </cell>
          <cell r="DA752" t="str">
            <v>NULL</v>
          </cell>
          <cell r="DB752" t="str">
            <v>NULL</v>
          </cell>
          <cell r="DC752">
            <v>364283</v>
          </cell>
          <cell r="DD752">
            <v>256118</v>
          </cell>
          <cell r="DE752">
            <v>108165</v>
          </cell>
        </row>
        <row r="753">
          <cell r="A753" t="str">
            <v>Montclair2018</v>
          </cell>
          <cell r="B753" t="str">
            <v>Montclair</v>
          </cell>
          <cell r="C753">
            <v>1390</v>
          </cell>
          <cell r="D753">
            <v>2018</v>
          </cell>
          <cell r="E753">
            <v>574628</v>
          </cell>
          <cell r="F753" t="str">
            <v>NULL</v>
          </cell>
          <cell r="G753">
            <v>574628</v>
          </cell>
          <cell r="H753">
            <v>4412962</v>
          </cell>
          <cell r="I753">
            <v>12691</v>
          </cell>
          <cell r="J753">
            <v>4400271</v>
          </cell>
          <cell r="K753" t="str">
            <v>NULL</v>
          </cell>
          <cell r="L753" t="str">
            <v>NULL</v>
          </cell>
          <cell r="M753" t="str">
            <v>NULL</v>
          </cell>
          <cell r="N753" t="str">
            <v>NULL</v>
          </cell>
          <cell r="O753" t="str">
            <v>NULL</v>
          </cell>
          <cell r="P753" t="str">
            <v>NULL</v>
          </cell>
          <cell r="Q753" t="str">
            <v>NULL</v>
          </cell>
          <cell r="R753" t="str">
            <v>NULL</v>
          </cell>
          <cell r="S753" t="str">
            <v>NULL</v>
          </cell>
          <cell r="T753" t="str">
            <v>NULL</v>
          </cell>
          <cell r="U753" t="str">
            <v>NULL</v>
          </cell>
          <cell r="V753" t="str">
            <v>NULL</v>
          </cell>
          <cell r="W753" t="str">
            <v>NULL</v>
          </cell>
          <cell r="X753" t="str">
            <v>NULL</v>
          </cell>
          <cell r="Y753" t="str">
            <v>NULL</v>
          </cell>
          <cell r="Z753" t="str">
            <v>NULL</v>
          </cell>
          <cell r="AA753" t="str">
            <v>NULL</v>
          </cell>
          <cell r="AB753" t="str">
            <v>NULL</v>
          </cell>
          <cell r="AC753" t="str">
            <v>NULL</v>
          </cell>
          <cell r="AD753" t="str">
            <v>NULL</v>
          </cell>
          <cell r="AE753" t="str">
            <v>NULL</v>
          </cell>
          <cell r="AF753">
            <v>3155045</v>
          </cell>
          <cell r="AG753">
            <v>749</v>
          </cell>
          <cell r="AH753">
            <v>3154296</v>
          </cell>
          <cell r="AI753" t="str">
            <v>NULL</v>
          </cell>
          <cell r="AJ753" t="str">
            <v>NULL</v>
          </cell>
          <cell r="AK753" t="str">
            <v>NULL</v>
          </cell>
          <cell r="AL753">
            <v>8142635</v>
          </cell>
          <cell r="AM753">
            <v>13440</v>
          </cell>
          <cell r="AN753">
            <v>8129195</v>
          </cell>
          <cell r="AO753">
            <v>9565102</v>
          </cell>
          <cell r="AP753">
            <v>966230</v>
          </cell>
          <cell r="AQ753">
            <v>8598872</v>
          </cell>
          <cell r="AR753" t="str">
            <v>NULL</v>
          </cell>
          <cell r="AS753" t="str">
            <v>NULL</v>
          </cell>
          <cell r="AT753" t="str">
            <v>NULL</v>
          </cell>
          <cell r="AU753" t="str">
            <v>NULL</v>
          </cell>
          <cell r="AV753" t="str">
            <v>NULL</v>
          </cell>
          <cell r="AW753" t="str">
            <v>NULL</v>
          </cell>
          <cell r="AX753" t="str">
            <v>NULL</v>
          </cell>
          <cell r="AY753" t="str">
            <v>NULL</v>
          </cell>
          <cell r="AZ753" t="str">
            <v>NULL</v>
          </cell>
          <cell r="BA753" t="str">
            <v>NULL</v>
          </cell>
          <cell r="BB753" t="str">
            <v>NULL</v>
          </cell>
          <cell r="BC753" t="str">
            <v>NULL</v>
          </cell>
          <cell r="BD753" t="str">
            <v>NULL</v>
          </cell>
          <cell r="BE753" t="str">
            <v>NULL</v>
          </cell>
          <cell r="BF753" t="str">
            <v>NULL</v>
          </cell>
          <cell r="BG753" t="str">
            <v>NULL</v>
          </cell>
          <cell r="BH753" t="str">
            <v>NULL</v>
          </cell>
          <cell r="BI753" t="str">
            <v>NULL</v>
          </cell>
          <cell r="BJ753" t="str">
            <v>NULL</v>
          </cell>
          <cell r="BK753" t="str">
            <v>NULL</v>
          </cell>
          <cell r="BL753" t="str">
            <v>NULL</v>
          </cell>
          <cell r="BM753" t="str">
            <v>NULL</v>
          </cell>
          <cell r="BN753" t="str">
            <v>NULL</v>
          </cell>
          <cell r="BO753" t="str">
            <v>NULL</v>
          </cell>
          <cell r="BP753" t="str">
            <v>NULL</v>
          </cell>
          <cell r="BQ753" t="str">
            <v>NULL</v>
          </cell>
          <cell r="BR753" t="str">
            <v>NULL</v>
          </cell>
          <cell r="BS753" t="str">
            <v>NULL</v>
          </cell>
          <cell r="BT753" t="str">
            <v>NULL</v>
          </cell>
          <cell r="BU753" t="str">
            <v>NULL</v>
          </cell>
          <cell r="BV753">
            <v>1496299</v>
          </cell>
          <cell r="BW753">
            <v>78096</v>
          </cell>
          <cell r="BX753">
            <v>1418203</v>
          </cell>
          <cell r="BY753">
            <v>3113051</v>
          </cell>
          <cell r="BZ753">
            <v>64377</v>
          </cell>
          <cell r="CA753">
            <v>3048674</v>
          </cell>
          <cell r="CB753" t="str">
            <v>NULL</v>
          </cell>
          <cell r="CC753" t="str">
            <v>NULL</v>
          </cell>
          <cell r="CD753" t="str">
            <v>NULL</v>
          </cell>
          <cell r="CE753" t="str">
            <v>NULL</v>
          </cell>
          <cell r="CF753" t="str">
            <v>NULL</v>
          </cell>
          <cell r="CG753" t="str">
            <v>NULL</v>
          </cell>
          <cell r="CH753">
            <v>425012</v>
          </cell>
          <cell r="CI753" t="str">
            <v>NULL</v>
          </cell>
          <cell r="CJ753">
            <v>425012</v>
          </cell>
          <cell r="CK753" t="str">
            <v>NULL</v>
          </cell>
          <cell r="CL753" t="str">
            <v>NULL</v>
          </cell>
          <cell r="CM753" t="str">
            <v>NULL</v>
          </cell>
          <cell r="CN753" t="str">
            <v>NULL</v>
          </cell>
          <cell r="CO753" t="str">
            <v>NULL</v>
          </cell>
          <cell r="CP753" t="str">
            <v>NULL</v>
          </cell>
          <cell r="CQ753" t="str">
            <v>NULL</v>
          </cell>
          <cell r="CR753" t="str">
            <v>NULL</v>
          </cell>
          <cell r="CS753" t="str">
            <v>NULL</v>
          </cell>
          <cell r="CT753" t="str">
            <v>NULL</v>
          </cell>
          <cell r="CU753" t="str">
            <v>NULL</v>
          </cell>
          <cell r="CV753" t="str">
            <v>NULL</v>
          </cell>
          <cell r="CW753" t="str">
            <v>NULL</v>
          </cell>
          <cell r="CX753" t="str">
            <v>NULL</v>
          </cell>
          <cell r="CY753" t="str">
            <v>NULL</v>
          </cell>
          <cell r="CZ753" t="str">
            <v>NULL</v>
          </cell>
          <cell r="DA753" t="str">
            <v>NULL</v>
          </cell>
          <cell r="DB753" t="str">
            <v>NULL</v>
          </cell>
          <cell r="DC753">
            <v>14599464</v>
          </cell>
          <cell r="DD753">
            <v>1108703</v>
          </cell>
          <cell r="DE753">
            <v>13490761</v>
          </cell>
        </row>
        <row r="754">
          <cell r="A754" t="str">
            <v>Monte Sereno2018</v>
          </cell>
          <cell r="B754" t="str">
            <v>Monte Sereno</v>
          </cell>
          <cell r="C754">
            <v>1391</v>
          </cell>
          <cell r="D754">
            <v>2018</v>
          </cell>
          <cell r="E754">
            <v>198550</v>
          </cell>
          <cell r="F754" t="str">
            <v>NULL</v>
          </cell>
          <cell r="G754">
            <v>198550</v>
          </cell>
          <cell r="H754">
            <v>1743900</v>
          </cell>
          <cell r="I754" t="str">
            <v>NULL</v>
          </cell>
          <cell r="J754">
            <v>1743900</v>
          </cell>
          <cell r="K754" t="str">
            <v>NULL</v>
          </cell>
          <cell r="L754" t="str">
            <v>NULL</v>
          </cell>
          <cell r="M754" t="str">
            <v>NULL</v>
          </cell>
          <cell r="N754" t="str">
            <v>NULL</v>
          </cell>
          <cell r="O754" t="str">
            <v>NULL</v>
          </cell>
          <cell r="P754" t="str">
            <v>NULL</v>
          </cell>
          <cell r="Q754" t="str">
            <v>NULL</v>
          </cell>
          <cell r="R754" t="str">
            <v>NULL</v>
          </cell>
          <cell r="S754" t="str">
            <v>NULL</v>
          </cell>
          <cell r="T754" t="str">
            <v>NULL</v>
          </cell>
          <cell r="U754" t="str">
            <v>NULL</v>
          </cell>
          <cell r="V754" t="str">
            <v>NULL</v>
          </cell>
          <cell r="W754" t="str">
            <v>NULL</v>
          </cell>
          <cell r="X754" t="str">
            <v>NULL</v>
          </cell>
          <cell r="Y754" t="str">
            <v>NULL</v>
          </cell>
          <cell r="Z754" t="str">
            <v>NULL</v>
          </cell>
          <cell r="AA754" t="str">
            <v>NULL</v>
          </cell>
          <cell r="AB754" t="str">
            <v>NULL</v>
          </cell>
          <cell r="AC754" t="str">
            <v>NULL</v>
          </cell>
          <cell r="AD754" t="str">
            <v>NULL</v>
          </cell>
          <cell r="AE754" t="str">
            <v>NULL</v>
          </cell>
          <cell r="AF754" t="str">
            <v>NULL</v>
          </cell>
          <cell r="AG754" t="str">
            <v>NULL</v>
          </cell>
          <cell r="AH754" t="str">
            <v>NULL</v>
          </cell>
          <cell r="AI754" t="str">
            <v>NULL</v>
          </cell>
          <cell r="AJ754" t="str">
            <v>NULL</v>
          </cell>
          <cell r="AK754" t="str">
            <v>NULL</v>
          </cell>
          <cell r="AL754">
            <v>1942450</v>
          </cell>
          <cell r="AM754">
            <v>0</v>
          </cell>
          <cell r="AN754">
            <v>1942450</v>
          </cell>
          <cell r="AO754">
            <v>1017968</v>
          </cell>
          <cell r="AP754">
            <v>335206</v>
          </cell>
          <cell r="AQ754">
            <v>682762</v>
          </cell>
          <cell r="AR754" t="str">
            <v>NULL</v>
          </cell>
          <cell r="AS754" t="str">
            <v>NULL</v>
          </cell>
          <cell r="AT754" t="str">
            <v>NULL</v>
          </cell>
          <cell r="AU754" t="str">
            <v>NULL</v>
          </cell>
          <cell r="AV754" t="str">
            <v>NULL</v>
          </cell>
          <cell r="AW754" t="str">
            <v>NULL</v>
          </cell>
          <cell r="AX754" t="str">
            <v>NULL</v>
          </cell>
          <cell r="AY754" t="str">
            <v>NULL</v>
          </cell>
          <cell r="AZ754" t="str">
            <v>NULL</v>
          </cell>
          <cell r="BA754" t="str">
            <v>NULL</v>
          </cell>
          <cell r="BB754" t="str">
            <v>NULL</v>
          </cell>
          <cell r="BC754" t="str">
            <v>NULL</v>
          </cell>
          <cell r="BD754" t="str">
            <v>NULL</v>
          </cell>
          <cell r="BE754" t="str">
            <v>NULL</v>
          </cell>
          <cell r="BF754" t="str">
            <v>NULL</v>
          </cell>
          <cell r="BG754" t="str">
            <v>NULL</v>
          </cell>
          <cell r="BH754" t="str">
            <v>NULL</v>
          </cell>
          <cell r="BI754" t="str">
            <v>NULL</v>
          </cell>
          <cell r="BJ754" t="str">
            <v>NULL</v>
          </cell>
          <cell r="BK754" t="str">
            <v>NULL</v>
          </cell>
          <cell r="BL754" t="str">
            <v>NULL</v>
          </cell>
          <cell r="BM754" t="str">
            <v>NULL</v>
          </cell>
          <cell r="BN754" t="str">
            <v>NULL</v>
          </cell>
          <cell r="BO754" t="str">
            <v>NULL</v>
          </cell>
          <cell r="BP754" t="str">
            <v>NULL</v>
          </cell>
          <cell r="BQ754" t="str">
            <v>NULL</v>
          </cell>
          <cell r="BR754" t="str">
            <v>NULL</v>
          </cell>
          <cell r="BS754" t="str">
            <v>NULL</v>
          </cell>
          <cell r="BT754" t="str">
            <v>NULL</v>
          </cell>
          <cell r="BU754" t="str">
            <v>NULL</v>
          </cell>
          <cell r="BV754" t="str">
            <v>NULL</v>
          </cell>
          <cell r="BW754" t="str">
            <v>NULL</v>
          </cell>
          <cell r="BX754" t="str">
            <v>NULL</v>
          </cell>
          <cell r="BY754" t="str">
            <v>NULL</v>
          </cell>
          <cell r="BZ754" t="str">
            <v>NULL</v>
          </cell>
          <cell r="CA754" t="str">
            <v>NULL</v>
          </cell>
          <cell r="CB754">
            <v>30130</v>
          </cell>
          <cell r="CC754" t="str">
            <v>NULL</v>
          </cell>
          <cell r="CD754">
            <v>30130</v>
          </cell>
          <cell r="CE754" t="str">
            <v>NULL</v>
          </cell>
          <cell r="CF754" t="str">
            <v>NULL</v>
          </cell>
          <cell r="CG754" t="str">
            <v>NULL</v>
          </cell>
          <cell r="CH754">
            <v>7749</v>
          </cell>
          <cell r="CI754">
            <v>3505</v>
          </cell>
          <cell r="CJ754">
            <v>4244</v>
          </cell>
          <cell r="CK754" t="str">
            <v>NULL</v>
          </cell>
          <cell r="CL754" t="str">
            <v>NULL</v>
          </cell>
          <cell r="CM754" t="str">
            <v>NULL</v>
          </cell>
          <cell r="CN754" t="str">
            <v>NULL</v>
          </cell>
          <cell r="CO754" t="str">
            <v>NULL</v>
          </cell>
          <cell r="CP754" t="str">
            <v>NULL</v>
          </cell>
          <cell r="CQ754" t="str">
            <v>NULL</v>
          </cell>
          <cell r="CR754" t="str">
            <v>NULL</v>
          </cell>
          <cell r="CS754" t="str">
            <v>NULL</v>
          </cell>
          <cell r="CT754" t="str">
            <v>NULL</v>
          </cell>
          <cell r="CU754" t="str">
            <v>NULL</v>
          </cell>
          <cell r="CV754" t="str">
            <v>NULL</v>
          </cell>
          <cell r="CW754" t="str">
            <v>NULL</v>
          </cell>
          <cell r="CX754" t="str">
            <v>NULL</v>
          </cell>
          <cell r="CY754" t="str">
            <v>NULL</v>
          </cell>
          <cell r="CZ754" t="str">
            <v>NULL</v>
          </cell>
          <cell r="DA754" t="str">
            <v>NULL</v>
          </cell>
          <cell r="DB754" t="str">
            <v>NULL</v>
          </cell>
          <cell r="DC754">
            <v>1055847</v>
          </cell>
          <cell r="DD754">
            <v>338711</v>
          </cell>
          <cell r="DE754">
            <v>717136</v>
          </cell>
        </row>
        <row r="755">
          <cell r="A755" t="str">
            <v>Montebello2018</v>
          </cell>
          <cell r="B755" t="str">
            <v>Montebello</v>
          </cell>
          <cell r="C755">
            <v>1392</v>
          </cell>
          <cell r="D755">
            <v>2018</v>
          </cell>
          <cell r="E755">
            <v>990588</v>
          </cell>
          <cell r="F755" t="str">
            <v>NULL</v>
          </cell>
          <cell r="G755">
            <v>990588</v>
          </cell>
          <cell r="H755">
            <v>5553955</v>
          </cell>
          <cell r="I755">
            <v>14379983</v>
          </cell>
          <cell r="J755">
            <v>-8826028</v>
          </cell>
          <cell r="K755" t="str">
            <v>NULL</v>
          </cell>
          <cell r="L755" t="str">
            <v>NULL</v>
          </cell>
          <cell r="M755" t="str">
            <v>NULL</v>
          </cell>
          <cell r="N755" t="str">
            <v>NULL</v>
          </cell>
          <cell r="O755" t="str">
            <v>NULL</v>
          </cell>
          <cell r="P755" t="str">
            <v>NULL</v>
          </cell>
          <cell r="Q755" t="str">
            <v>NULL</v>
          </cell>
          <cell r="R755" t="str">
            <v>NULL</v>
          </cell>
          <cell r="S755" t="str">
            <v>NULL</v>
          </cell>
          <cell r="T755" t="str">
            <v>NULL</v>
          </cell>
          <cell r="U755" t="str">
            <v>NULL</v>
          </cell>
          <cell r="V755" t="str">
            <v>NULL</v>
          </cell>
          <cell r="W755" t="str">
            <v>NULL</v>
          </cell>
          <cell r="X755" t="str">
            <v>NULL</v>
          </cell>
          <cell r="Y755" t="str">
            <v>NULL</v>
          </cell>
          <cell r="Z755" t="str">
            <v>NULL</v>
          </cell>
          <cell r="AA755" t="str">
            <v>NULL</v>
          </cell>
          <cell r="AB755" t="str">
            <v>NULL</v>
          </cell>
          <cell r="AC755" t="str">
            <v>NULL</v>
          </cell>
          <cell r="AD755" t="str">
            <v>NULL</v>
          </cell>
          <cell r="AE755" t="str">
            <v>NULL</v>
          </cell>
          <cell r="AF755" t="str">
            <v>NULL</v>
          </cell>
          <cell r="AG755" t="str">
            <v>NULL</v>
          </cell>
          <cell r="AH755" t="str">
            <v>NULL</v>
          </cell>
          <cell r="AI755" t="str">
            <v>NULL</v>
          </cell>
          <cell r="AJ755" t="str">
            <v>NULL</v>
          </cell>
          <cell r="AK755" t="str">
            <v>NULL</v>
          </cell>
          <cell r="AL755">
            <v>6544543</v>
          </cell>
          <cell r="AM755">
            <v>14379983</v>
          </cell>
          <cell r="AN755">
            <v>-7835440</v>
          </cell>
          <cell r="AO755">
            <v>19963809</v>
          </cell>
          <cell r="AP755">
            <v>2367011</v>
          </cell>
          <cell r="AQ755">
            <v>17596798</v>
          </cell>
          <cell r="AR755" t="str">
            <v>NULL</v>
          </cell>
          <cell r="AS755" t="str">
            <v>NULL</v>
          </cell>
          <cell r="AT755" t="str">
            <v>NULL</v>
          </cell>
          <cell r="AU755" t="str">
            <v>NULL</v>
          </cell>
          <cell r="AV755" t="str">
            <v>NULL</v>
          </cell>
          <cell r="AW755" t="str">
            <v>NULL</v>
          </cell>
          <cell r="AX755" t="str">
            <v>NULL</v>
          </cell>
          <cell r="AY755" t="str">
            <v>NULL</v>
          </cell>
          <cell r="AZ755" t="str">
            <v>NULL</v>
          </cell>
          <cell r="BA755" t="str">
            <v>NULL</v>
          </cell>
          <cell r="BB755" t="str">
            <v>NULL</v>
          </cell>
          <cell r="BC755" t="str">
            <v>NULL</v>
          </cell>
          <cell r="BD755" t="str">
            <v>NULL</v>
          </cell>
          <cell r="BE755" t="str">
            <v>NULL</v>
          </cell>
          <cell r="BF755" t="str">
            <v>NULL</v>
          </cell>
          <cell r="BG755" t="str">
            <v>NULL</v>
          </cell>
          <cell r="BH755" t="str">
            <v>NULL</v>
          </cell>
          <cell r="BI755" t="str">
            <v>NULL</v>
          </cell>
          <cell r="BJ755" t="str">
            <v>NULL</v>
          </cell>
          <cell r="BK755" t="str">
            <v>NULL</v>
          </cell>
          <cell r="BL755" t="str">
            <v>NULL</v>
          </cell>
          <cell r="BM755" t="str">
            <v>NULL</v>
          </cell>
          <cell r="BN755" t="str">
            <v>NULL</v>
          </cell>
          <cell r="BO755" t="str">
            <v>NULL</v>
          </cell>
          <cell r="BP755" t="str">
            <v>NULL</v>
          </cell>
          <cell r="BQ755" t="str">
            <v>NULL</v>
          </cell>
          <cell r="BR755" t="str">
            <v>NULL</v>
          </cell>
          <cell r="BS755" t="str">
            <v>NULL</v>
          </cell>
          <cell r="BT755" t="str">
            <v>NULL</v>
          </cell>
          <cell r="BU755" t="str">
            <v>NULL</v>
          </cell>
          <cell r="BV755">
            <v>12455866</v>
          </cell>
          <cell r="BW755">
            <v>518008</v>
          </cell>
          <cell r="BX755">
            <v>11937858</v>
          </cell>
          <cell r="BY755" t="str">
            <v>NULL</v>
          </cell>
          <cell r="BZ755">
            <v>734115</v>
          </cell>
          <cell r="CA755">
            <v>-734115</v>
          </cell>
          <cell r="CB755" t="str">
            <v>NULL</v>
          </cell>
          <cell r="CC755">
            <v>120310</v>
          </cell>
          <cell r="CD755">
            <v>-120310</v>
          </cell>
          <cell r="CE755" t="str">
            <v>NULL</v>
          </cell>
          <cell r="CF755" t="str">
            <v>NULL</v>
          </cell>
          <cell r="CG755" t="str">
            <v>NULL</v>
          </cell>
          <cell r="CH755" t="str">
            <v>NULL</v>
          </cell>
          <cell r="CI755" t="str">
            <v>NULL</v>
          </cell>
          <cell r="CJ755" t="str">
            <v>NULL</v>
          </cell>
          <cell r="CK755" t="str">
            <v>NULL</v>
          </cell>
          <cell r="CL755" t="str">
            <v>NULL</v>
          </cell>
          <cell r="CM755" t="str">
            <v>NULL</v>
          </cell>
          <cell r="CN755" t="str">
            <v>NULL</v>
          </cell>
          <cell r="CO755" t="str">
            <v>NULL</v>
          </cell>
          <cell r="CP755" t="str">
            <v>NULL</v>
          </cell>
          <cell r="CQ755" t="str">
            <v>NULL</v>
          </cell>
          <cell r="CR755" t="str">
            <v>NULL</v>
          </cell>
          <cell r="CS755" t="str">
            <v>NULL</v>
          </cell>
          <cell r="CT755" t="str">
            <v>NULL</v>
          </cell>
          <cell r="CU755" t="str">
            <v>NULL</v>
          </cell>
          <cell r="CV755" t="str">
            <v>NULL</v>
          </cell>
          <cell r="CW755" t="str">
            <v>NULL</v>
          </cell>
          <cell r="CX755" t="str">
            <v>NULL</v>
          </cell>
          <cell r="CY755" t="str">
            <v>NULL</v>
          </cell>
          <cell r="CZ755" t="str">
            <v>NULL</v>
          </cell>
          <cell r="DA755" t="str">
            <v>NULL</v>
          </cell>
          <cell r="DB755" t="str">
            <v>NULL</v>
          </cell>
          <cell r="DC755">
            <v>32419675</v>
          </cell>
          <cell r="DD755">
            <v>3739444</v>
          </cell>
          <cell r="DE755">
            <v>28680231</v>
          </cell>
        </row>
        <row r="756">
          <cell r="A756" t="str">
            <v>Monterey2018</v>
          </cell>
          <cell r="B756" t="str">
            <v>Monterey</v>
          </cell>
          <cell r="C756">
            <v>1393</v>
          </cell>
          <cell r="D756">
            <v>2018</v>
          </cell>
          <cell r="E756">
            <v>132498</v>
          </cell>
          <cell r="F756" t="str">
            <v>NULL</v>
          </cell>
          <cell r="G756">
            <v>132498</v>
          </cell>
          <cell r="H756">
            <v>9198115</v>
          </cell>
          <cell r="I756">
            <v>4999901</v>
          </cell>
          <cell r="J756">
            <v>4198214</v>
          </cell>
          <cell r="K756" t="str">
            <v>NULL</v>
          </cell>
          <cell r="L756" t="str">
            <v>NULL</v>
          </cell>
          <cell r="M756" t="str">
            <v>NULL</v>
          </cell>
          <cell r="N756" t="str">
            <v>NULL</v>
          </cell>
          <cell r="O756" t="str">
            <v>NULL</v>
          </cell>
          <cell r="P756" t="str">
            <v>NULL</v>
          </cell>
          <cell r="Q756" t="str">
            <v>NULL</v>
          </cell>
          <cell r="R756" t="str">
            <v>NULL</v>
          </cell>
          <cell r="S756" t="str">
            <v>NULL</v>
          </cell>
          <cell r="T756" t="str">
            <v>NULL</v>
          </cell>
          <cell r="U756" t="str">
            <v>NULL</v>
          </cell>
          <cell r="V756" t="str">
            <v>NULL</v>
          </cell>
          <cell r="W756" t="str">
            <v>NULL</v>
          </cell>
          <cell r="X756" t="str">
            <v>NULL</v>
          </cell>
          <cell r="Y756" t="str">
            <v>NULL</v>
          </cell>
          <cell r="Z756" t="str">
            <v>NULL</v>
          </cell>
          <cell r="AA756" t="str">
            <v>NULL</v>
          </cell>
          <cell r="AB756" t="str">
            <v>NULL</v>
          </cell>
          <cell r="AC756" t="str">
            <v>NULL</v>
          </cell>
          <cell r="AD756" t="str">
            <v>NULL</v>
          </cell>
          <cell r="AE756" t="str">
            <v>NULL</v>
          </cell>
          <cell r="AF756" t="str">
            <v>NULL</v>
          </cell>
          <cell r="AG756" t="str">
            <v>NULL</v>
          </cell>
          <cell r="AH756" t="str">
            <v>NULL</v>
          </cell>
          <cell r="AI756" t="str">
            <v>NULL</v>
          </cell>
          <cell r="AJ756" t="str">
            <v>NULL</v>
          </cell>
          <cell r="AK756" t="str">
            <v>NULL</v>
          </cell>
          <cell r="AL756">
            <v>9330613</v>
          </cell>
          <cell r="AM756">
            <v>4999901</v>
          </cell>
          <cell r="AN756">
            <v>4330712</v>
          </cell>
          <cell r="AO756">
            <v>16267024</v>
          </cell>
          <cell r="AP756">
            <v>883692</v>
          </cell>
          <cell r="AQ756">
            <v>15383332</v>
          </cell>
          <cell r="AR756" t="str">
            <v>NULL</v>
          </cell>
          <cell r="AS756" t="str">
            <v>NULL</v>
          </cell>
          <cell r="AT756" t="str">
            <v>NULL</v>
          </cell>
          <cell r="AU756" t="str">
            <v>NULL</v>
          </cell>
          <cell r="AV756" t="str">
            <v>NULL</v>
          </cell>
          <cell r="AW756" t="str">
            <v>NULL</v>
          </cell>
          <cell r="AX756" t="str">
            <v>NULL</v>
          </cell>
          <cell r="AY756" t="str">
            <v>NULL</v>
          </cell>
          <cell r="AZ756" t="str">
            <v>NULL</v>
          </cell>
          <cell r="BA756" t="str">
            <v>NULL</v>
          </cell>
          <cell r="BB756" t="str">
            <v>NULL</v>
          </cell>
          <cell r="BC756" t="str">
            <v>NULL</v>
          </cell>
          <cell r="BD756" t="str">
            <v>NULL</v>
          </cell>
          <cell r="BE756" t="str">
            <v>NULL</v>
          </cell>
          <cell r="BF756" t="str">
            <v>NULL</v>
          </cell>
          <cell r="BG756" t="str">
            <v>NULL</v>
          </cell>
          <cell r="BH756" t="str">
            <v>NULL</v>
          </cell>
          <cell r="BI756" t="str">
            <v>NULL</v>
          </cell>
          <cell r="BJ756" t="str">
            <v>NULL</v>
          </cell>
          <cell r="BK756" t="str">
            <v>NULL</v>
          </cell>
          <cell r="BL756" t="str">
            <v>NULL</v>
          </cell>
          <cell r="BM756" t="str">
            <v>NULL</v>
          </cell>
          <cell r="BN756" t="str">
            <v>NULL</v>
          </cell>
          <cell r="BO756" t="str">
            <v>NULL</v>
          </cell>
          <cell r="BP756" t="str">
            <v>NULL</v>
          </cell>
          <cell r="BQ756" t="str">
            <v>NULL</v>
          </cell>
          <cell r="BR756" t="str">
            <v>NULL</v>
          </cell>
          <cell r="BS756" t="str">
            <v>NULL</v>
          </cell>
          <cell r="BT756" t="str">
            <v>NULL</v>
          </cell>
          <cell r="BU756" t="str">
            <v>NULL</v>
          </cell>
          <cell r="BV756">
            <v>21277033</v>
          </cell>
          <cell r="BW756">
            <v>9711699</v>
          </cell>
          <cell r="BX756">
            <v>11565334</v>
          </cell>
          <cell r="BY756" t="str">
            <v>NULL</v>
          </cell>
          <cell r="BZ756">
            <v>69586</v>
          </cell>
          <cell r="CA756">
            <v>-69586</v>
          </cell>
          <cell r="CB756" t="str">
            <v>NULL</v>
          </cell>
          <cell r="CC756">
            <v>4387</v>
          </cell>
          <cell r="CD756">
            <v>-4387</v>
          </cell>
          <cell r="CE756" t="str">
            <v>NULL</v>
          </cell>
          <cell r="CF756">
            <v>17918</v>
          </cell>
          <cell r="CG756">
            <v>-17918</v>
          </cell>
          <cell r="CH756" t="str">
            <v>NULL</v>
          </cell>
          <cell r="CI756" t="str">
            <v>NULL</v>
          </cell>
          <cell r="CJ756" t="str">
            <v>NULL</v>
          </cell>
          <cell r="CK756" t="str">
            <v>NULL</v>
          </cell>
          <cell r="CL756">
            <v>9921</v>
          </cell>
          <cell r="CM756">
            <v>-9921</v>
          </cell>
          <cell r="CN756" t="str">
            <v>NULL</v>
          </cell>
          <cell r="CO756" t="str">
            <v>NULL</v>
          </cell>
          <cell r="CP756" t="str">
            <v>NULL</v>
          </cell>
          <cell r="CQ756" t="str">
            <v>NULL</v>
          </cell>
          <cell r="CR756" t="str">
            <v>NULL</v>
          </cell>
          <cell r="CS756" t="str">
            <v>NULL</v>
          </cell>
          <cell r="CT756" t="str">
            <v>NULL</v>
          </cell>
          <cell r="CU756" t="str">
            <v>NULL</v>
          </cell>
          <cell r="CV756" t="str">
            <v>NULL</v>
          </cell>
          <cell r="CW756" t="str">
            <v>NULL</v>
          </cell>
          <cell r="CX756" t="str">
            <v>NULL</v>
          </cell>
          <cell r="CY756" t="str">
            <v>NULL</v>
          </cell>
          <cell r="CZ756" t="str">
            <v>NULL</v>
          </cell>
          <cell r="DA756" t="str">
            <v>NULL</v>
          </cell>
          <cell r="DB756" t="str">
            <v>NULL</v>
          </cell>
          <cell r="DC756">
            <v>37544057</v>
          </cell>
          <cell r="DD756">
            <v>10697203</v>
          </cell>
          <cell r="DE756">
            <v>26846854</v>
          </cell>
        </row>
        <row r="757">
          <cell r="A757" t="str">
            <v>Monterey Park2018</v>
          </cell>
          <cell r="B757" t="str">
            <v>Monterey Park</v>
          </cell>
          <cell r="C757">
            <v>1394</v>
          </cell>
          <cell r="D757">
            <v>2018</v>
          </cell>
          <cell r="E757">
            <v>791670</v>
          </cell>
          <cell r="F757" t="str">
            <v>NULL</v>
          </cell>
          <cell r="G757">
            <v>791670</v>
          </cell>
          <cell r="H757">
            <v>5846451</v>
          </cell>
          <cell r="I757">
            <v>1587897</v>
          </cell>
          <cell r="J757">
            <v>4258554</v>
          </cell>
          <cell r="K757" t="str">
            <v>NULL</v>
          </cell>
          <cell r="L757" t="str">
            <v>NULL</v>
          </cell>
          <cell r="M757" t="str">
            <v>NULL</v>
          </cell>
          <cell r="N757" t="str">
            <v>NULL</v>
          </cell>
          <cell r="O757" t="str">
            <v>NULL</v>
          </cell>
          <cell r="P757" t="str">
            <v>NULL</v>
          </cell>
          <cell r="Q757" t="str">
            <v>NULL</v>
          </cell>
          <cell r="R757" t="str">
            <v>NULL</v>
          </cell>
          <cell r="S757" t="str">
            <v>NULL</v>
          </cell>
          <cell r="T757" t="str">
            <v>NULL</v>
          </cell>
          <cell r="U757" t="str">
            <v>NULL</v>
          </cell>
          <cell r="V757" t="str">
            <v>NULL</v>
          </cell>
          <cell r="W757" t="str">
            <v>NULL</v>
          </cell>
          <cell r="X757" t="str">
            <v>NULL</v>
          </cell>
          <cell r="Y757" t="str">
            <v>NULL</v>
          </cell>
          <cell r="Z757" t="str">
            <v>NULL</v>
          </cell>
          <cell r="AA757" t="str">
            <v>NULL</v>
          </cell>
          <cell r="AB757" t="str">
            <v>NULL</v>
          </cell>
          <cell r="AC757" t="str">
            <v>NULL</v>
          </cell>
          <cell r="AD757" t="str">
            <v>NULL</v>
          </cell>
          <cell r="AE757" t="str">
            <v>NULL</v>
          </cell>
          <cell r="AF757" t="str">
            <v>NULL</v>
          </cell>
          <cell r="AG757" t="str">
            <v>NULL</v>
          </cell>
          <cell r="AH757" t="str">
            <v>NULL</v>
          </cell>
          <cell r="AI757" t="str">
            <v>NULL</v>
          </cell>
          <cell r="AJ757" t="str">
            <v>NULL</v>
          </cell>
          <cell r="AK757" t="str">
            <v>NULL</v>
          </cell>
          <cell r="AL757">
            <v>6638121</v>
          </cell>
          <cell r="AM757">
            <v>1587897</v>
          </cell>
          <cell r="AN757">
            <v>5050224</v>
          </cell>
          <cell r="AO757">
            <v>19687475</v>
          </cell>
          <cell r="AP757">
            <v>8227582</v>
          </cell>
          <cell r="AQ757">
            <v>11459893</v>
          </cell>
          <cell r="AR757" t="str">
            <v>NULL</v>
          </cell>
          <cell r="AS757" t="str">
            <v>NULL</v>
          </cell>
          <cell r="AT757" t="str">
            <v>NULL</v>
          </cell>
          <cell r="AU757" t="str">
            <v>NULL</v>
          </cell>
          <cell r="AV757" t="str">
            <v>NULL</v>
          </cell>
          <cell r="AW757" t="str">
            <v>NULL</v>
          </cell>
          <cell r="AX757" t="str">
            <v>NULL</v>
          </cell>
          <cell r="AY757" t="str">
            <v>NULL</v>
          </cell>
          <cell r="AZ757" t="str">
            <v>NULL</v>
          </cell>
          <cell r="BA757" t="str">
            <v>NULL</v>
          </cell>
          <cell r="BB757" t="str">
            <v>NULL</v>
          </cell>
          <cell r="BC757" t="str">
            <v>NULL</v>
          </cell>
          <cell r="BD757" t="str">
            <v>NULL</v>
          </cell>
          <cell r="BE757" t="str">
            <v>NULL</v>
          </cell>
          <cell r="BF757" t="str">
            <v>NULL</v>
          </cell>
          <cell r="BG757" t="str">
            <v>NULL</v>
          </cell>
          <cell r="BH757" t="str">
            <v>NULL</v>
          </cell>
          <cell r="BI757" t="str">
            <v>NULL</v>
          </cell>
          <cell r="BJ757" t="str">
            <v>NULL</v>
          </cell>
          <cell r="BK757" t="str">
            <v>NULL</v>
          </cell>
          <cell r="BL757" t="str">
            <v>NULL</v>
          </cell>
          <cell r="BM757" t="str">
            <v>NULL</v>
          </cell>
          <cell r="BN757" t="str">
            <v>NULL</v>
          </cell>
          <cell r="BO757" t="str">
            <v>NULL</v>
          </cell>
          <cell r="BP757" t="str">
            <v>NULL</v>
          </cell>
          <cell r="BQ757" t="str">
            <v>NULL</v>
          </cell>
          <cell r="BR757" t="str">
            <v>NULL</v>
          </cell>
          <cell r="BS757" t="str">
            <v>NULL</v>
          </cell>
          <cell r="BT757" t="str">
            <v>NULL</v>
          </cell>
          <cell r="BU757" t="str">
            <v>NULL</v>
          </cell>
          <cell r="BV757">
            <v>951981</v>
          </cell>
          <cell r="BW757">
            <v>1807040</v>
          </cell>
          <cell r="BX757">
            <v>-855059</v>
          </cell>
          <cell r="BY757">
            <v>10611639</v>
          </cell>
          <cell r="BZ757">
            <v>41941</v>
          </cell>
          <cell r="CA757">
            <v>10569698</v>
          </cell>
          <cell r="CB757">
            <v>224647</v>
          </cell>
          <cell r="CC757" t="str">
            <v>NULL</v>
          </cell>
          <cell r="CD757">
            <v>224647</v>
          </cell>
          <cell r="CE757" t="str">
            <v>NULL</v>
          </cell>
          <cell r="CF757" t="str">
            <v>NULL</v>
          </cell>
          <cell r="CG757" t="str">
            <v>NULL</v>
          </cell>
          <cell r="CH757">
            <v>579395</v>
          </cell>
          <cell r="CI757">
            <v>980356</v>
          </cell>
          <cell r="CJ757">
            <v>-400961</v>
          </cell>
          <cell r="CK757">
            <v>217270</v>
          </cell>
          <cell r="CL757" t="str">
            <v>NULL</v>
          </cell>
          <cell r="CM757">
            <v>217270</v>
          </cell>
          <cell r="CN757" t="str">
            <v>NULL</v>
          </cell>
          <cell r="CO757" t="str">
            <v>NULL</v>
          </cell>
          <cell r="CP757" t="str">
            <v>NULL</v>
          </cell>
          <cell r="CQ757" t="str">
            <v>NULL</v>
          </cell>
          <cell r="CR757" t="str">
            <v>NULL</v>
          </cell>
          <cell r="CS757" t="str">
            <v>NULL</v>
          </cell>
          <cell r="CT757" t="str">
            <v>NULL</v>
          </cell>
          <cell r="CU757" t="str">
            <v>NULL</v>
          </cell>
          <cell r="CV757" t="str">
            <v>NULL</v>
          </cell>
          <cell r="CW757" t="str">
            <v>NULL</v>
          </cell>
          <cell r="CX757" t="str">
            <v>NULL</v>
          </cell>
          <cell r="CY757" t="str">
            <v>NULL</v>
          </cell>
          <cell r="CZ757" t="str">
            <v>NULL</v>
          </cell>
          <cell r="DA757" t="str">
            <v>NULL</v>
          </cell>
          <cell r="DB757" t="str">
            <v>NULL</v>
          </cell>
          <cell r="DC757">
            <v>32272407</v>
          </cell>
          <cell r="DD757">
            <v>11056919</v>
          </cell>
          <cell r="DE757">
            <v>21215488</v>
          </cell>
        </row>
        <row r="758">
          <cell r="A758" t="str">
            <v>Moorpark2018</v>
          </cell>
          <cell r="B758" t="str">
            <v>Moorpark</v>
          </cell>
          <cell r="C758">
            <v>1395</v>
          </cell>
          <cell r="D758">
            <v>2018</v>
          </cell>
          <cell r="E758">
            <v>179967</v>
          </cell>
          <cell r="F758" t="str">
            <v>NULL</v>
          </cell>
          <cell r="G758">
            <v>179967</v>
          </cell>
          <cell r="H758">
            <v>5298292</v>
          </cell>
          <cell r="I758">
            <v>4652025</v>
          </cell>
          <cell r="J758">
            <v>646267</v>
          </cell>
          <cell r="K758" t="str">
            <v>NULL</v>
          </cell>
          <cell r="L758" t="str">
            <v>NULL</v>
          </cell>
          <cell r="M758" t="str">
            <v>NULL</v>
          </cell>
          <cell r="N758" t="str">
            <v>NULL</v>
          </cell>
          <cell r="O758" t="str">
            <v>NULL</v>
          </cell>
          <cell r="P758" t="str">
            <v>NULL</v>
          </cell>
          <cell r="Q758" t="str">
            <v>NULL</v>
          </cell>
          <cell r="R758" t="str">
            <v>NULL</v>
          </cell>
          <cell r="S758" t="str">
            <v>NULL</v>
          </cell>
          <cell r="T758" t="str">
            <v>NULL</v>
          </cell>
          <cell r="U758" t="str">
            <v>NULL</v>
          </cell>
          <cell r="V758" t="str">
            <v>NULL</v>
          </cell>
          <cell r="W758" t="str">
            <v>NULL</v>
          </cell>
          <cell r="X758" t="str">
            <v>NULL</v>
          </cell>
          <cell r="Y758" t="str">
            <v>NULL</v>
          </cell>
          <cell r="Z758" t="str">
            <v>NULL</v>
          </cell>
          <cell r="AA758" t="str">
            <v>NULL</v>
          </cell>
          <cell r="AB758" t="str">
            <v>NULL</v>
          </cell>
          <cell r="AC758" t="str">
            <v>NULL</v>
          </cell>
          <cell r="AD758" t="str">
            <v>NULL</v>
          </cell>
          <cell r="AE758" t="str">
            <v>NULL</v>
          </cell>
          <cell r="AF758" t="str">
            <v>NULL</v>
          </cell>
          <cell r="AG758" t="str">
            <v>NULL</v>
          </cell>
          <cell r="AH758" t="str">
            <v>NULL</v>
          </cell>
          <cell r="AI758" t="str">
            <v>NULL</v>
          </cell>
          <cell r="AJ758" t="str">
            <v>NULL</v>
          </cell>
          <cell r="AK758" t="str">
            <v>NULL</v>
          </cell>
          <cell r="AL758">
            <v>5478259</v>
          </cell>
          <cell r="AM758">
            <v>4652025</v>
          </cell>
          <cell r="AN758">
            <v>826234</v>
          </cell>
          <cell r="AO758">
            <v>7387692</v>
          </cell>
          <cell r="AP758">
            <v>681470</v>
          </cell>
          <cell r="AQ758">
            <v>6706222</v>
          </cell>
          <cell r="AR758" t="str">
            <v>NULL</v>
          </cell>
          <cell r="AS758" t="str">
            <v>NULL</v>
          </cell>
          <cell r="AT758" t="str">
            <v>NULL</v>
          </cell>
          <cell r="AU758" t="str">
            <v>NULL</v>
          </cell>
          <cell r="AV758" t="str">
            <v>NULL</v>
          </cell>
          <cell r="AW758" t="str">
            <v>NULL</v>
          </cell>
          <cell r="AX758" t="str">
            <v>NULL</v>
          </cell>
          <cell r="AY758" t="str">
            <v>NULL</v>
          </cell>
          <cell r="AZ758" t="str">
            <v>NULL</v>
          </cell>
          <cell r="BA758" t="str">
            <v>NULL</v>
          </cell>
          <cell r="BB758" t="str">
            <v>NULL</v>
          </cell>
          <cell r="BC758" t="str">
            <v>NULL</v>
          </cell>
          <cell r="BD758" t="str">
            <v>NULL</v>
          </cell>
          <cell r="BE758" t="str">
            <v>NULL</v>
          </cell>
          <cell r="BF758" t="str">
            <v>NULL</v>
          </cell>
          <cell r="BG758" t="str">
            <v>NULL</v>
          </cell>
          <cell r="BH758" t="str">
            <v>NULL</v>
          </cell>
          <cell r="BI758" t="str">
            <v>NULL</v>
          </cell>
          <cell r="BJ758" t="str">
            <v>NULL</v>
          </cell>
          <cell r="BK758" t="str">
            <v>NULL</v>
          </cell>
          <cell r="BL758" t="str">
            <v>NULL</v>
          </cell>
          <cell r="BM758" t="str">
            <v>NULL</v>
          </cell>
          <cell r="BN758" t="str">
            <v>NULL</v>
          </cell>
          <cell r="BO758" t="str">
            <v>NULL</v>
          </cell>
          <cell r="BP758" t="str">
            <v>NULL</v>
          </cell>
          <cell r="BQ758" t="str">
            <v>NULL</v>
          </cell>
          <cell r="BR758" t="str">
            <v>NULL</v>
          </cell>
          <cell r="BS758" t="str">
            <v>NULL</v>
          </cell>
          <cell r="BT758" t="str">
            <v>NULL</v>
          </cell>
          <cell r="BU758" t="str">
            <v>NULL</v>
          </cell>
          <cell r="BV758" t="str">
            <v>NULL</v>
          </cell>
          <cell r="BW758" t="str">
            <v>NULL</v>
          </cell>
          <cell r="BX758" t="str">
            <v>NULL</v>
          </cell>
          <cell r="BY758" t="str">
            <v>NULL</v>
          </cell>
          <cell r="BZ758" t="str">
            <v>NULL</v>
          </cell>
          <cell r="CA758" t="str">
            <v>NULL</v>
          </cell>
          <cell r="CB758">
            <v>436525</v>
          </cell>
          <cell r="CC758">
            <v>56558</v>
          </cell>
          <cell r="CD758">
            <v>379967</v>
          </cell>
          <cell r="CE758" t="str">
            <v>NULL</v>
          </cell>
          <cell r="CF758" t="str">
            <v>NULL</v>
          </cell>
          <cell r="CG758" t="str">
            <v>NULL</v>
          </cell>
          <cell r="CH758">
            <v>390269</v>
          </cell>
          <cell r="CI758" t="str">
            <v>NULL</v>
          </cell>
          <cell r="CJ758">
            <v>390269</v>
          </cell>
          <cell r="CK758">
            <v>148591</v>
          </cell>
          <cell r="CL758" t="str">
            <v>NULL</v>
          </cell>
          <cell r="CM758">
            <v>148591</v>
          </cell>
          <cell r="CN758" t="str">
            <v>NULL</v>
          </cell>
          <cell r="CO758" t="str">
            <v>NULL</v>
          </cell>
          <cell r="CP758" t="str">
            <v>NULL</v>
          </cell>
          <cell r="CQ758" t="str">
            <v>NULL</v>
          </cell>
          <cell r="CR758" t="str">
            <v>NULL</v>
          </cell>
          <cell r="CS758" t="str">
            <v>NULL</v>
          </cell>
          <cell r="CT758" t="str">
            <v>NULL</v>
          </cell>
          <cell r="CU758" t="str">
            <v>NULL</v>
          </cell>
          <cell r="CV758" t="str">
            <v>NULL</v>
          </cell>
          <cell r="CW758">
            <v>121816</v>
          </cell>
          <cell r="CX758" t="str">
            <v>NULL</v>
          </cell>
          <cell r="CY758">
            <v>121816</v>
          </cell>
          <cell r="CZ758" t="str">
            <v>NULL</v>
          </cell>
          <cell r="DA758" t="str">
            <v>NULL</v>
          </cell>
          <cell r="DB758" t="str">
            <v>NULL</v>
          </cell>
          <cell r="DC758">
            <v>8484893</v>
          </cell>
          <cell r="DD758">
            <v>738028</v>
          </cell>
          <cell r="DE758">
            <v>7746865</v>
          </cell>
        </row>
        <row r="759">
          <cell r="A759" t="str">
            <v>Moraga2018</v>
          </cell>
          <cell r="B759" t="str">
            <v>Moraga</v>
          </cell>
          <cell r="C759">
            <v>1396</v>
          </cell>
          <cell r="D759">
            <v>2018</v>
          </cell>
          <cell r="E759">
            <v>37843</v>
          </cell>
          <cell r="F759" t="str">
            <v>NULL</v>
          </cell>
          <cell r="G759">
            <v>37843</v>
          </cell>
          <cell r="H759">
            <v>2305011</v>
          </cell>
          <cell r="I759">
            <v>1702977</v>
          </cell>
          <cell r="J759">
            <v>602034</v>
          </cell>
          <cell r="K759" t="str">
            <v>NULL</v>
          </cell>
          <cell r="L759" t="str">
            <v>NULL</v>
          </cell>
          <cell r="M759" t="str">
            <v>NULL</v>
          </cell>
          <cell r="N759" t="str">
            <v>NULL</v>
          </cell>
          <cell r="O759" t="str">
            <v>NULL</v>
          </cell>
          <cell r="P759" t="str">
            <v>NULL</v>
          </cell>
          <cell r="Q759" t="str">
            <v>NULL</v>
          </cell>
          <cell r="R759" t="str">
            <v>NULL</v>
          </cell>
          <cell r="S759" t="str">
            <v>NULL</v>
          </cell>
          <cell r="T759" t="str">
            <v>NULL</v>
          </cell>
          <cell r="U759" t="str">
            <v>NULL</v>
          </cell>
          <cell r="V759" t="str">
            <v>NULL</v>
          </cell>
          <cell r="W759" t="str">
            <v>NULL</v>
          </cell>
          <cell r="X759" t="str">
            <v>NULL</v>
          </cell>
          <cell r="Y759" t="str">
            <v>NULL</v>
          </cell>
          <cell r="Z759" t="str">
            <v>NULL</v>
          </cell>
          <cell r="AA759" t="str">
            <v>NULL</v>
          </cell>
          <cell r="AB759" t="str">
            <v>NULL</v>
          </cell>
          <cell r="AC759" t="str">
            <v>NULL</v>
          </cell>
          <cell r="AD759" t="str">
            <v>NULL</v>
          </cell>
          <cell r="AE759" t="str">
            <v>NULL</v>
          </cell>
          <cell r="AF759" t="str">
            <v>NULL</v>
          </cell>
          <cell r="AG759" t="str">
            <v>NULL</v>
          </cell>
          <cell r="AH759" t="str">
            <v>NULL</v>
          </cell>
          <cell r="AI759" t="str">
            <v>NULL</v>
          </cell>
          <cell r="AJ759" t="str">
            <v>NULL</v>
          </cell>
          <cell r="AK759" t="str">
            <v>NULL</v>
          </cell>
          <cell r="AL759">
            <v>2342854</v>
          </cell>
          <cell r="AM759">
            <v>1702977</v>
          </cell>
          <cell r="AN759">
            <v>639877</v>
          </cell>
          <cell r="AO759">
            <v>2545667</v>
          </cell>
          <cell r="AP759">
            <v>342412</v>
          </cell>
          <cell r="AQ759">
            <v>2203255</v>
          </cell>
          <cell r="AR759" t="str">
            <v>NULL</v>
          </cell>
          <cell r="AS759" t="str">
            <v>NULL</v>
          </cell>
          <cell r="AT759" t="str">
            <v>NULL</v>
          </cell>
          <cell r="AU759" t="str">
            <v>NULL</v>
          </cell>
          <cell r="AV759" t="str">
            <v>NULL</v>
          </cell>
          <cell r="AW759" t="str">
            <v>NULL</v>
          </cell>
          <cell r="AX759" t="str">
            <v>NULL</v>
          </cell>
          <cell r="AY759" t="str">
            <v>NULL</v>
          </cell>
          <cell r="AZ759" t="str">
            <v>NULL</v>
          </cell>
          <cell r="BA759" t="str">
            <v>NULL</v>
          </cell>
          <cell r="BB759" t="str">
            <v>NULL</v>
          </cell>
          <cell r="BC759" t="str">
            <v>NULL</v>
          </cell>
          <cell r="BD759" t="str">
            <v>NULL</v>
          </cell>
          <cell r="BE759" t="str">
            <v>NULL</v>
          </cell>
          <cell r="BF759" t="str">
            <v>NULL</v>
          </cell>
          <cell r="BG759" t="str">
            <v>NULL</v>
          </cell>
          <cell r="BH759" t="str">
            <v>NULL</v>
          </cell>
          <cell r="BI759" t="str">
            <v>NULL</v>
          </cell>
          <cell r="BJ759" t="str">
            <v>NULL</v>
          </cell>
          <cell r="BK759" t="str">
            <v>NULL</v>
          </cell>
          <cell r="BL759" t="str">
            <v>NULL</v>
          </cell>
          <cell r="BM759" t="str">
            <v>NULL</v>
          </cell>
          <cell r="BN759" t="str">
            <v>NULL</v>
          </cell>
          <cell r="BO759" t="str">
            <v>NULL</v>
          </cell>
          <cell r="BP759" t="str">
            <v>NULL</v>
          </cell>
          <cell r="BQ759" t="str">
            <v>NULL</v>
          </cell>
          <cell r="BR759" t="str">
            <v>NULL</v>
          </cell>
          <cell r="BS759" t="str">
            <v>NULL</v>
          </cell>
          <cell r="BT759" t="str">
            <v>NULL</v>
          </cell>
          <cell r="BU759" t="str">
            <v>NULL</v>
          </cell>
          <cell r="BV759" t="str">
            <v>NULL</v>
          </cell>
          <cell r="BW759" t="str">
            <v>NULL</v>
          </cell>
          <cell r="BX759" t="str">
            <v>NULL</v>
          </cell>
          <cell r="BY759" t="str">
            <v>NULL</v>
          </cell>
          <cell r="BZ759" t="str">
            <v>NULL</v>
          </cell>
          <cell r="CA759" t="str">
            <v>NULL</v>
          </cell>
          <cell r="CB759" t="str">
            <v>NULL</v>
          </cell>
          <cell r="CC759" t="str">
            <v>NULL</v>
          </cell>
          <cell r="CD759" t="str">
            <v>NULL</v>
          </cell>
          <cell r="CE759" t="str">
            <v>NULL</v>
          </cell>
          <cell r="CF759" t="str">
            <v>NULL</v>
          </cell>
          <cell r="CG759" t="str">
            <v>NULL</v>
          </cell>
          <cell r="CH759" t="str">
            <v>NULL</v>
          </cell>
          <cell r="CI759">
            <v>349246</v>
          </cell>
          <cell r="CJ759">
            <v>-349246</v>
          </cell>
          <cell r="CK759" t="str">
            <v>NULL</v>
          </cell>
          <cell r="CL759" t="str">
            <v>NULL</v>
          </cell>
          <cell r="CM759" t="str">
            <v>NULL</v>
          </cell>
          <cell r="CN759" t="str">
            <v>NULL</v>
          </cell>
          <cell r="CO759" t="str">
            <v>NULL</v>
          </cell>
          <cell r="CP759" t="str">
            <v>NULL</v>
          </cell>
          <cell r="CQ759" t="str">
            <v>NULL</v>
          </cell>
          <cell r="CR759" t="str">
            <v>NULL</v>
          </cell>
          <cell r="CS759" t="str">
            <v>NULL</v>
          </cell>
          <cell r="CT759" t="str">
            <v>NULL</v>
          </cell>
          <cell r="CU759" t="str">
            <v>NULL</v>
          </cell>
          <cell r="CV759" t="str">
            <v>NULL</v>
          </cell>
          <cell r="CW759" t="str">
            <v>NULL</v>
          </cell>
          <cell r="CX759" t="str">
            <v>NULL</v>
          </cell>
          <cell r="CY759" t="str">
            <v>NULL</v>
          </cell>
          <cell r="CZ759" t="str">
            <v>NULL</v>
          </cell>
          <cell r="DA759" t="str">
            <v>NULL</v>
          </cell>
          <cell r="DB759" t="str">
            <v>NULL</v>
          </cell>
          <cell r="DC759">
            <v>2545667</v>
          </cell>
          <cell r="DD759">
            <v>691658</v>
          </cell>
          <cell r="DE759">
            <v>1854009</v>
          </cell>
        </row>
        <row r="760">
          <cell r="A760" t="str">
            <v>Moreno Valley2018</v>
          </cell>
          <cell r="B760" t="str">
            <v>Moreno Valley</v>
          </cell>
          <cell r="C760">
            <v>1397</v>
          </cell>
          <cell r="D760">
            <v>2018</v>
          </cell>
          <cell r="E760">
            <v>1582124</v>
          </cell>
          <cell r="F760" t="str">
            <v>NULL</v>
          </cell>
          <cell r="G760">
            <v>1582124</v>
          </cell>
          <cell r="H760">
            <v>17400425</v>
          </cell>
          <cell r="I760">
            <v>1266672</v>
          </cell>
          <cell r="J760">
            <v>16133753</v>
          </cell>
          <cell r="K760" t="str">
            <v>NULL</v>
          </cell>
          <cell r="L760" t="str">
            <v>NULL</v>
          </cell>
          <cell r="M760" t="str">
            <v>NULL</v>
          </cell>
          <cell r="N760" t="str">
            <v>NULL</v>
          </cell>
          <cell r="O760" t="str">
            <v>NULL</v>
          </cell>
          <cell r="P760" t="str">
            <v>NULL</v>
          </cell>
          <cell r="Q760" t="str">
            <v>NULL</v>
          </cell>
          <cell r="R760" t="str">
            <v>NULL</v>
          </cell>
          <cell r="S760" t="str">
            <v>NULL</v>
          </cell>
          <cell r="T760" t="str">
            <v>NULL</v>
          </cell>
          <cell r="U760" t="str">
            <v>NULL</v>
          </cell>
          <cell r="V760" t="str">
            <v>NULL</v>
          </cell>
          <cell r="W760" t="str">
            <v>NULL</v>
          </cell>
          <cell r="X760" t="str">
            <v>NULL</v>
          </cell>
          <cell r="Y760" t="str">
            <v>NULL</v>
          </cell>
          <cell r="Z760" t="str">
            <v>NULL</v>
          </cell>
          <cell r="AA760" t="str">
            <v>NULL</v>
          </cell>
          <cell r="AB760" t="str">
            <v>NULL</v>
          </cell>
          <cell r="AC760" t="str">
            <v>NULL</v>
          </cell>
          <cell r="AD760" t="str">
            <v>NULL</v>
          </cell>
          <cell r="AE760" t="str">
            <v>NULL</v>
          </cell>
          <cell r="AF760" t="str">
            <v>NULL</v>
          </cell>
          <cell r="AG760">
            <v>391967</v>
          </cell>
          <cell r="AH760">
            <v>-391967</v>
          </cell>
          <cell r="AI760" t="str">
            <v>NULL</v>
          </cell>
          <cell r="AJ760" t="str">
            <v>NULL</v>
          </cell>
          <cell r="AK760" t="str">
            <v>NULL</v>
          </cell>
          <cell r="AL760">
            <v>18982549</v>
          </cell>
          <cell r="AM760">
            <v>1658639</v>
          </cell>
          <cell r="AN760">
            <v>17323910</v>
          </cell>
          <cell r="AO760">
            <v>40667248</v>
          </cell>
          <cell r="AP760">
            <v>1446124</v>
          </cell>
          <cell r="AQ760">
            <v>39221124</v>
          </cell>
          <cell r="AR760" t="str">
            <v>NULL</v>
          </cell>
          <cell r="AS760" t="str">
            <v>NULL</v>
          </cell>
          <cell r="AT760" t="str">
            <v>NULL</v>
          </cell>
          <cell r="AU760" t="str">
            <v>NULL</v>
          </cell>
          <cell r="AV760" t="str">
            <v>NULL</v>
          </cell>
          <cell r="AW760" t="str">
            <v>NULL</v>
          </cell>
          <cell r="AX760" t="str">
            <v>NULL</v>
          </cell>
          <cell r="AY760" t="str">
            <v>NULL</v>
          </cell>
          <cell r="AZ760" t="str">
            <v>NULL</v>
          </cell>
          <cell r="BA760" t="str">
            <v>NULL</v>
          </cell>
          <cell r="BB760" t="str">
            <v>NULL</v>
          </cell>
          <cell r="BC760" t="str">
            <v>NULL</v>
          </cell>
          <cell r="BD760" t="str">
            <v>NULL</v>
          </cell>
          <cell r="BE760" t="str">
            <v>NULL</v>
          </cell>
          <cell r="BF760" t="str">
            <v>NULL</v>
          </cell>
          <cell r="BG760" t="str">
            <v>NULL</v>
          </cell>
          <cell r="BH760" t="str">
            <v>NULL</v>
          </cell>
          <cell r="BI760" t="str">
            <v>NULL</v>
          </cell>
          <cell r="BJ760" t="str">
            <v>NULL</v>
          </cell>
          <cell r="BK760" t="str">
            <v>NULL</v>
          </cell>
          <cell r="BL760" t="str">
            <v>NULL</v>
          </cell>
          <cell r="BM760" t="str">
            <v>NULL</v>
          </cell>
          <cell r="BN760" t="str">
            <v>NULL</v>
          </cell>
          <cell r="BO760" t="str">
            <v>NULL</v>
          </cell>
          <cell r="BP760" t="str">
            <v>NULL</v>
          </cell>
          <cell r="BQ760" t="str">
            <v>NULL</v>
          </cell>
          <cell r="BR760" t="str">
            <v>NULL</v>
          </cell>
          <cell r="BS760" t="str">
            <v>NULL</v>
          </cell>
          <cell r="BT760" t="str">
            <v>NULL</v>
          </cell>
          <cell r="BU760" t="str">
            <v>NULL</v>
          </cell>
          <cell r="BV760">
            <v>20559727</v>
          </cell>
          <cell r="BW760">
            <v>247922</v>
          </cell>
          <cell r="BX760">
            <v>20311805</v>
          </cell>
          <cell r="BY760" t="str">
            <v>NULL</v>
          </cell>
          <cell r="BZ760">
            <v>264176</v>
          </cell>
          <cell r="CA760">
            <v>-264176</v>
          </cell>
          <cell r="CB760">
            <v>2249760</v>
          </cell>
          <cell r="CC760">
            <v>1102724</v>
          </cell>
          <cell r="CD760">
            <v>1147036</v>
          </cell>
          <cell r="CE760" t="str">
            <v>NULL</v>
          </cell>
          <cell r="CF760" t="str">
            <v>NULL</v>
          </cell>
          <cell r="CG760" t="str">
            <v>NULL</v>
          </cell>
          <cell r="CH760" t="str">
            <v>NULL</v>
          </cell>
          <cell r="CI760" t="str">
            <v>NULL</v>
          </cell>
          <cell r="CJ760" t="str">
            <v>NULL</v>
          </cell>
          <cell r="CK760" t="str">
            <v>NULL</v>
          </cell>
          <cell r="CL760" t="str">
            <v>NULL</v>
          </cell>
          <cell r="CM760" t="str">
            <v>NULL</v>
          </cell>
          <cell r="CN760" t="str">
            <v>NULL</v>
          </cell>
          <cell r="CO760" t="str">
            <v>NULL</v>
          </cell>
          <cell r="CP760" t="str">
            <v>NULL</v>
          </cell>
          <cell r="CQ760" t="str">
            <v>NULL</v>
          </cell>
          <cell r="CR760" t="str">
            <v>NULL</v>
          </cell>
          <cell r="CS760" t="str">
            <v>NULL</v>
          </cell>
          <cell r="CT760" t="str">
            <v>NULL</v>
          </cell>
          <cell r="CU760" t="str">
            <v>NULL</v>
          </cell>
          <cell r="CV760" t="str">
            <v>NULL</v>
          </cell>
          <cell r="CW760">
            <v>515794</v>
          </cell>
          <cell r="CX760">
            <v>74417</v>
          </cell>
          <cell r="CY760">
            <v>441377</v>
          </cell>
          <cell r="CZ760" t="str">
            <v>NULL</v>
          </cell>
          <cell r="DA760" t="str">
            <v>NULL</v>
          </cell>
          <cell r="DB760" t="str">
            <v>NULL</v>
          </cell>
          <cell r="DC760">
            <v>63992529</v>
          </cell>
          <cell r="DD760">
            <v>3135363</v>
          </cell>
          <cell r="DE760">
            <v>60857166</v>
          </cell>
        </row>
        <row r="761">
          <cell r="A761" t="str">
            <v>Morgan Hill2018</v>
          </cell>
          <cell r="B761" t="str">
            <v>Morgan Hill</v>
          </cell>
          <cell r="C761">
            <v>1398</v>
          </cell>
          <cell r="D761">
            <v>2018</v>
          </cell>
          <cell r="E761">
            <v>324896</v>
          </cell>
          <cell r="F761" t="str">
            <v>NULL</v>
          </cell>
          <cell r="G761">
            <v>324896</v>
          </cell>
          <cell r="H761">
            <v>5224436</v>
          </cell>
          <cell r="I761">
            <v>1356052</v>
          </cell>
          <cell r="J761">
            <v>3868384</v>
          </cell>
          <cell r="K761" t="str">
            <v>NULL</v>
          </cell>
          <cell r="L761" t="str">
            <v>NULL</v>
          </cell>
          <cell r="M761" t="str">
            <v>NULL</v>
          </cell>
          <cell r="N761" t="str">
            <v>NULL</v>
          </cell>
          <cell r="O761" t="str">
            <v>NULL</v>
          </cell>
          <cell r="P761" t="str">
            <v>NULL</v>
          </cell>
          <cell r="Q761" t="str">
            <v>NULL</v>
          </cell>
          <cell r="R761" t="str">
            <v>NULL</v>
          </cell>
          <cell r="S761" t="str">
            <v>NULL</v>
          </cell>
          <cell r="T761" t="str">
            <v>NULL</v>
          </cell>
          <cell r="U761" t="str">
            <v>NULL</v>
          </cell>
          <cell r="V761" t="str">
            <v>NULL</v>
          </cell>
          <cell r="W761" t="str">
            <v>NULL</v>
          </cell>
          <cell r="X761" t="str">
            <v>NULL</v>
          </cell>
          <cell r="Y761" t="str">
            <v>NULL</v>
          </cell>
          <cell r="Z761" t="str">
            <v>NULL</v>
          </cell>
          <cell r="AA761" t="str">
            <v>NULL</v>
          </cell>
          <cell r="AB761" t="str">
            <v>NULL</v>
          </cell>
          <cell r="AC761" t="str">
            <v>NULL</v>
          </cell>
          <cell r="AD761" t="str">
            <v>NULL</v>
          </cell>
          <cell r="AE761" t="str">
            <v>NULL</v>
          </cell>
          <cell r="AF761" t="str">
            <v>NULL</v>
          </cell>
          <cell r="AG761" t="str">
            <v>NULL</v>
          </cell>
          <cell r="AH761" t="str">
            <v>NULL</v>
          </cell>
          <cell r="AI761" t="str">
            <v>NULL</v>
          </cell>
          <cell r="AJ761" t="str">
            <v>NULL</v>
          </cell>
          <cell r="AK761" t="str">
            <v>NULL</v>
          </cell>
          <cell r="AL761">
            <v>5549332</v>
          </cell>
          <cell r="AM761">
            <v>1356052</v>
          </cell>
          <cell r="AN761">
            <v>4193280</v>
          </cell>
          <cell r="AO761">
            <v>15016197</v>
          </cell>
          <cell r="AP761">
            <v>1080742</v>
          </cell>
          <cell r="AQ761">
            <v>13935455</v>
          </cell>
          <cell r="AR761" t="str">
            <v>NULL</v>
          </cell>
          <cell r="AS761" t="str">
            <v>NULL</v>
          </cell>
          <cell r="AT761" t="str">
            <v>NULL</v>
          </cell>
          <cell r="AU761" t="str">
            <v>NULL</v>
          </cell>
          <cell r="AV761" t="str">
            <v>NULL</v>
          </cell>
          <cell r="AW761" t="str">
            <v>NULL</v>
          </cell>
          <cell r="AX761" t="str">
            <v>NULL</v>
          </cell>
          <cell r="AY761" t="str">
            <v>NULL</v>
          </cell>
          <cell r="AZ761" t="str">
            <v>NULL</v>
          </cell>
          <cell r="BA761" t="str">
            <v>NULL</v>
          </cell>
          <cell r="BB761" t="str">
            <v>NULL</v>
          </cell>
          <cell r="BC761" t="str">
            <v>NULL</v>
          </cell>
          <cell r="BD761" t="str">
            <v>NULL</v>
          </cell>
          <cell r="BE761" t="str">
            <v>NULL</v>
          </cell>
          <cell r="BF761" t="str">
            <v>NULL</v>
          </cell>
          <cell r="BG761" t="str">
            <v>NULL</v>
          </cell>
          <cell r="BH761" t="str">
            <v>NULL</v>
          </cell>
          <cell r="BI761" t="str">
            <v>NULL</v>
          </cell>
          <cell r="BJ761" t="str">
            <v>NULL</v>
          </cell>
          <cell r="BK761" t="str">
            <v>NULL</v>
          </cell>
          <cell r="BL761" t="str">
            <v>NULL</v>
          </cell>
          <cell r="BM761" t="str">
            <v>NULL</v>
          </cell>
          <cell r="BN761" t="str">
            <v>NULL</v>
          </cell>
          <cell r="BO761" t="str">
            <v>NULL</v>
          </cell>
          <cell r="BP761" t="str">
            <v>NULL</v>
          </cell>
          <cell r="BQ761" t="str">
            <v>NULL</v>
          </cell>
          <cell r="BR761" t="str">
            <v>NULL</v>
          </cell>
          <cell r="BS761" t="str">
            <v>NULL</v>
          </cell>
          <cell r="BT761" t="str">
            <v>NULL</v>
          </cell>
          <cell r="BU761" t="str">
            <v>NULL</v>
          </cell>
          <cell r="BV761">
            <v>5519939</v>
          </cell>
          <cell r="BW761">
            <v>653623</v>
          </cell>
          <cell r="BX761">
            <v>4866316</v>
          </cell>
          <cell r="BY761" t="str">
            <v>NULL</v>
          </cell>
          <cell r="BZ761" t="str">
            <v>NULL</v>
          </cell>
          <cell r="CA761" t="str">
            <v>NULL</v>
          </cell>
          <cell r="CB761" t="str">
            <v>NULL</v>
          </cell>
          <cell r="CC761" t="str">
            <v>NULL</v>
          </cell>
          <cell r="CD761" t="str">
            <v>NULL</v>
          </cell>
          <cell r="CE761" t="str">
            <v>NULL</v>
          </cell>
          <cell r="CF761" t="str">
            <v>NULL</v>
          </cell>
          <cell r="CG761" t="str">
            <v>NULL</v>
          </cell>
          <cell r="CH761">
            <v>183990</v>
          </cell>
          <cell r="CI761">
            <v>224313</v>
          </cell>
          <cell r="CJ761">
            <v>-40323</v>
          </cell>
          <cell r="CK761" t="str">
            <v>NULL</v>
          </cell>
          <cell r="CL761" t="str">
            <v>NULL</v>
          </cell>
          <cell r="CM761" t="str">
            <v>NULL</v>
          </cell>
          <cell r="CN761" t="str">
            <v>NULL</v>
          </cell>
          <cell r="CO761" t="str">
            <v>NULL</v>
          </cell>
          <cell r="CP761" t="str">
            <v>NULL</v>
          </cell>
          <cell r="CQ761" t="str">
            <v>NULL</v>
          </cell>
          <cell r="CR761" t="str">
            <v>NULL</v>
          </cell>
          <cell r="CS761" t="str">
            <v>NULL</v>
          </cell>
          <cell r="CT761" t="str">
            <v>NULL</v>
          </cell>
          <cell r="CU761" t="str">
            <v>NULL</v>
          </cell>
          <cell r="CV761" t="str">
            <v>NULL</v>
          </cell>
          <cell r="CW761" t="str">
            <v>NULL</v>
          </cell>
          <cell r="CX761" t="str">
            <v>NULL</v>
          </cell>
          <cell r="CY761" t="str">
            <v>NULL</v>
          </cell>
          <cell r="CZ761" t="str">
            <v>NULL</v>
          </cell>
          <cell r="DA761" t="str">
            <v>NULL</v>
          </cell>
          <cell r="DB761" t="str">
            <v>NULL</v>
          </cell>
          <cell r="DC761">
            <v>20720126</v>
          </cell>
          <cell r="DD761">
            <v>1958678</v>
          </cell>
          <cell r="DE761">
            <v>18761448</v>
          </cell>
        </row>
        <row r="762">
          <cell r="A762" t="str">
            <v>Morro Bay2018</v>
          </cell>
          <cell r="B762" t="str">
            <v>Morro Bay</v>
          </cell>
          <cell r="C762">
            <v>1399</v>
          </cell>
          <cell r="D762">
            <v>2018</v>
          </cell>
          <cell r="E762">
            <v>106853</v>
          </cell>
          <cell r="F762" t="str">
            <v>NULL</v>
          </cell>
          <cell r="G762">
            <v>106853</v>
          </cell>
          <cell r="H762">
            <v>3456229</v>
          </cell>
          <cell r="I762">
            <v>358787</v>
          </cell>
          <cell r="J762">
            <v>3097442</v>
          </cell>
          <cell r="K762" t="str">
            <v>NULL</v>
          </cell>
          <cell r="L762" t="str">
            <v>NULL</v>
          </cell>
          <cell r="M762" t="str">
            <v>NULL</v>
          </cell>
          <cell r="N762" t="str">
            <v>NULL</v>
          </cell>
          <cell r="O762" t="str">
            <v>NULL</v>
          </cell>
          <cell r="P762" t="str">
            <v>NULL</v>
          </cell>
          <cell r="Q762" t="str">
            <v>NULL</v>
          </cell>
          <cell r="R762" t="str">
            <v>NULL</v>
          </cell>
          <cell r="S762" t="str">
            <v>NULL</v>
          </cell>
          <cell r="T762" t="str">
            <v>NULL</v>
          </cell>
          <cell r="U762" t="str">
            <v>NULL</v>
          </cell>
          <cell r="V762" t="str">
            <v>NULL</v>
          </cell>
          <cell r="W762" t="str">
            <v>NULL</v>
          </cell>
          <cell r="X762" t="str">
            <v>NULL</v>
          </cell>
          <cell r="Y762" t="str">
            <v>NULL</v>
          </cell>
          <cell r="Z762" t="str">
            <v>NULL</v>
          </cell>
          <cell r="AA762" t="str">
            <v>NULL</v>
          </cell>
          <cell r="AB762" t="str">
            <v>NULL</v>
          </cell>
          <cell r="AC762" t="str">
            <v>NULL</v>
          </cell>
          <cell r="AD762" t="str">
            <v>NULL</v>
          </cell>
          <cell r="AE762" t="str">
            <v>NULL</v>
          </cell>
          <cell r="AF762" t="str">
            <v>NULL</v>
          </cell>
          <cell r="AG762" t="str">
            <v>NULL</v>
          </cell>
          <cell r="AH762" t="str">
            <v>NULL</v>
          </cell>
          <cell r="AI762" t="str">
            <v>NULL</v>
          </cell>
          <cell r="AJ762" t="str">
            <v>NULL</v>
          </cell>
          <cell r="AK762" t="str">
            <v>NULL</v>
          </cell>
          <cell r="AL762">
            <v>3563082</v>
          </cell>
          <cell r="AM762">
            <v>358787</v>
          </cell>
          <cell r="AN762">
            <v>3204295</v>
          </cell>
          <cell r="AO762">
            <v>3592706</v>
          </cell>
          <cell r="AP762">
            <v>367691</v>
          </cell>
          <cell r="AQ762">
            <v>3225015</v>
          </cell>
          <cell r="AR762" t="str">
            <v>NULL</v>
          </cell>
          <cell r="AS762" t="str">
            <v>NULL</v>
          </cell>
          <cell r="AT762" t="str">
            <v>NULL</v>
          </cell>
          <cell r="AU762" t="str">
            <v>NULL</v>
          </cell>
          <cell r="AV762" t="str">
            <v>NULL</v>
          </cell>
          <cell r="AW762" t="str">
            <v>NULL</v>
          </cell>
          <cell r="AX762" t="str">
            <v>NULL</v>
          </cell>
          <cell r="AY762" t="str">
            <v>NULL</v>
          </cell>
          <cell r="AZ762" t="str">
            <v>NULL</v>
          </cell>
          <cell r="BA762" t="str">
            <v>NULL</v>
          </cell>
          <cell r="BB762" t="str">
            <v>NULL</v>
          </cell>
          <cell r="BC762" t="str">
            <v>NULL</v>
          </cell>
          <cell r="BD762" t="str">
            <v>NULL</v>
          </cell>
          <cell r="BE762" t="str">
            <v>NULL</v>
          </cell>
          <cell r="BF762" t="str">
            <v>NULL</v>
          </cell>
          <cell r="BG762" t="str">
            <v>NULL</v>
          </cell>
          <cell r="BH762" t="str">
            <v>NULL</v>
          </cell>
          <cell r="BI762" t="str">
            <v>NULL</v>
          </cell>
          <cell r="BJ762" t="str">
            <v>NULL</v>
          </cell>
          <cell r="BK762" t="str">
            <v>NULL</v>
          </cell>
          <cell r="BL762" t="str">
            <v>NULL</v>
          </cell>
          <cell r="BM762" t="str">
            <v>NULL</v>
          </cell>
          <cell r="BN762" t="str">
            <v>NULL</v>
          </cell>
          <cell r="BO762" t="str">
            <v>NULL</v>
          </cell>
          <cell r="BP762" t="str">
            <v>NULL</v>
          </cell>
          <cell r="BQ762" t="str">
            <v>NULL</v>
          </cell>
          <cell r="BR762" t="str">
            <v>NULL</v>
          </cell>
          <cell r="BS762" t="str">
            <v>NULL</v>
          </cell>
          <cell r="BT762" t="str">
            <v>NULL</v>
          </cell>
          <cell r="BU762" t="str">
            <v>NULL</v>
          </cell>
          <cell r="BV762">
            <v>3399085</v>
          </cell>
          <cell r="BW762">
            <v>1511742</v>
          </cell>
          <cell r="BX762">
            <v>1887343</v>
          </cell>
          <cell r="BY762" t="str">
            <v>NULL</v>
          </cell>
          <cell r="BZ762" t="str">
            <v>NULL</v>
          </cell>
          <cell r="CA762" t="str">
            <v>NULL</v>
          </cell>
          <cell r="CB762" t="str">
            <v>NULL</v>
          </cell>
          <cell r="CC762" t="str">
            <v>NULL</v>
          </cell>
          <cell r="CD762" t="str">
            <v>NULL</v>
          </cell>
          <cell r="CE762" t="str">
            <v>NULL</v>
          </cell>
          <cell r="CF762" t="str">
            <v>NULL</v>
          </cell>
          <cell r="CG762" t="str">
            <v>NULL</v>
          </cell>
          <cell r="CH762">
            <v>111379</v>
          </cell>
          <cell r="CI762" t="str">
            <v>NULL</v>
          </cell>
          <cell r="CJ762">
            <v>111379</v>
          </cell>
          <cell r="CK762">
            <v>4720</v>
          </cell>
          <cell r="CL762" t="str">
            <v>NULL</v>
          </cell>
          <cell r="CM762">
            <v>4720</v>
          </cell>
          <cell r="CN762" t="str">
            <v>NULL</v>
          </cell>
          <cell r="CO762" t="str">
            <v>NULL</v>
          </cell>
          <cell r="CP762" t="str">
            <v>NULL</v>
          </cell>
          <cell r="CQ762" t="str">
            <v>NULL</v>
          </cell>
          <cell r="CR762" t="str">
            <v>NULL</v>
          </cell>
          <cell r="CS762" t="str">
            <v>NULL</v>
          </cell>
          <cell r="CT762" t="str">
            <v>NULL</v>
          </cell>
          <cell r="CU762" t="str">
            <v>NULL</v>
          </cell>
          <cell r="CV762" t="str">
            <v>NULL</v>
          </cell>
          <cell r="CW762" t="str">
            <v>NULL</v>
          </cell>
          <cell r="CX762" t="str">
            <v>NULL</v>
          </cell>
          <cell r="CY762" t="str">
            <v>NULL</v>
          </cell>
          <cell r="CZ762" t="str">
            <v>NULL</v>
          </cell>
          <cell r="DA762" t="str">
            <v>NULL</v>
          </cell>
          <cell r="DB762" t="str">
            <v>NULL</v>
          </cell>
          <cell r="DC762">
            <v>7107890</v>
          </cell>
          <cell r="DD762">
            <v>1879433</v>
          </cell>
          <cell r="DE762">
            <v>5228457</v>
          </cell>
        </row>
        <row r="763">
          <cell r="A763" t="str">
            <v>Mountain View2018</v>
          </cell>
          <cell r="B763" t="str">
            <v>Mountain View</v>
          </cell>
          <cell r="C763">
            <v>1400</v>
          </cell>
          <cell r="D763">
            <v>2018</v>
          </cell>
          <cell r="E763">
            <v>2533132</v>
          </cell>
          <cell r="F763" t="str">
            <v>NULL</v>
          </cell>
          <cell r="G763">
            <v>2533132</v>
          </cell>
          <cell r="H763">
            <v>61721549</v>
          </cell>
          <cell r="I763">
            <v>45593119</v>
          </cell>
          <cell r="J763">
            <v>16128430</v>
          </cell>
          <cell r="K763" t="str">
            <v>NULL</v>
          </cell>
          <cell r="L763" t="str">
            <v>NULL</v>
          </cell>
          <cell r="M763" t="str">
            <v>NULL</v>
          </cell>
          <cell r="N763" t="str">
            <v>NULL</v>
          </cell>
          <cell r="O763" t="str">
            <v>NULL</v>
          </cell>
          <cell r="P763" t="str">
            <v>NULL</v>
          </cell>
          <cell r="Q763" t="str">
            <v>NULL</v>
          </cell>
          <cell r="R763" t="str">
            <v>NULL</v>
          </cell>
          <cell r="S763" t="str">
            <v>NULL</v>
          </cell>
          <cell r="T763" t="str">
            <v>NULL</v>
          </cell>
          <cell r="U763" t="str">
            <v>NULL</v>
          </cell>
          <cell r="V763" t="str">
            <v>NULL</v>
          </cell>
          <cell r="W763" t="str">
            <v>NULL</v>
          </cell>
          <cell r="X763" t="str">
            <v>NULL</v>
          </cell>
          <cell r="Y763" t="str">
            <v>NULL</v>
          </cell>
          <cell r="Z763" t="str">
            <v>NULL</v>
          </cell>
          <cell r="AA763" t="str">
            <v>NULL</v>
          </cell>
          <cell r="AB763" t="str">
            <v>NULL</v>
          </cell>
          <cell r="AC763" t="str">
            <v>NULL</v>
          </cell>
          <cell r="AD763" t="str">
            <v>NULL</v>
          </cell>
          <cell r="AE763" t="str">
            <v>NULL</v>
          </cell>
          <cell r="AF763" t="str">
            <v>NULL</v>
          </cell>
          <cell r="AG763" t="str">
            <v>NULL</v>
          </cell>
          <cell r="AH763" t="str">
            <v>NULL</v>
          </cell>
          <cell r="AI763" t="str">
            <v>NULL</v>
          </cell>
          <cell r="AJ763" t="str">
            <v>NULL</v>
          </cell>
          <cell r="AK763" t="str">
            <v>NULL</v>
          </cell>
          <cell r="AL763">
            <v>64254681</v>
          </cell>
          <cell r="AM763">
            <v>45593119</v>
          </cell>
          <cell r="AN763">
            <v>18661562</v>
          </cell>
          <cell r="AO763">
            <v>33925079</v>
          </cell>
          <cell r="AP763">
            <v>2047932</v>
          </cell>
          <cell r="AQ763">
            <v>31877147</v>
          </cell>
          <cell r="AR763" t="str">
            <v>NULL</v>
          </cell>
          <cell r="AS763" t="str">
            <v>NULL</v>
          </cell>
          <cell r="AT763" t="str">
            <v>NULL</v>
          </cell>
          <cell r="AU763" t="str">
            <v>NULL</v>
          </cell>
          <cell r="AV763" t="str">
            <v>NULL</v>
          </cell>
          <cell r="AW763" t="str">
            <v>NULL</v>
          </cell>
          <cell r="AX763" t="str">
            <v>NULL</v>
          </cell>
          <cell r="AY763" t="str">
            <v>NULL</v>
          </cell>
          <cell r="AZ763" t="str">
            <v>NULL</v>
          </cell>
          <cell r="BA763" t="str">
            <v>NULL</v>
          </cell>
          <cell r="BB763" t="str">
            <v>NULL</v>
          </cell>
          <cell r="BC763" t="str">
            <v>NULL</v>
          </cell>
          <cell r="BD763" t="str">
            <v>NULL</v>
          </cell>
          <cell r="BE763" t="str">
            <v>NULL</v>
          </cell>
          <cell r="BF763" t="str">
            <v>NULL</v>
          </cell>
          <cell r="BG763" t="str">
            <v>NULL</v>
          </cell>
          <cell r="BH763" t="str">
            <v>NULL</v>
          </cell>
          <cell r="BI763" t="str">
            <v>NULL</v>
          </cell>
          <cell r="BJ763" t="str">
            <v>NULL</v>
          </cell>
          <cell r="BK763" t="str">
            <v>NULL</v>
          </cell>
          <cell r="BL763" t="str">
            <v>NULL</v>
          </cell>
          <cell r="BM763" t="str">
            <v>NULL</v>
          </cell>
          <cell r="BN763" t="str">
            <v>NULL</v>
          </cell>
          <cell r="BO763" t="str">
            <v>NULL</v>
          </cell>
          <cell r="BP763" t="str">
            <v>NULL</v>
          </cell>
          <cell r="BQ763" t="str">
            <v>NULL</v>
          </cell>
          <cell r="BR763" t="str">
            <v>NULL</v>
          </cell>
          <cell r="BS763" t="str">
            <v>NULL</v>
          </cell>
          <cell r="BT763" t="str">
            <v>NULL</v>
          </cell>
          <cell r="BU763" t="str">
            <v>NULL</v>
          </cell>
          <cell r="BV763">
            <v>24406847</v>
          </cell>
          <cell r="BW763">
            <v>91105</v>
          </cell>
          <cell r="BX763">
            <v>24315742</v>
          </cell>
          <cell r="BY763" t="str">
            <v>NULL</v>
          </cell>
          <cell r="BZ763" t="str">
            <v>NULL</v>
          </cell>
          <cell r="CA763" t="str">
            <v>NULL</v>
          </cell>
          <cell r="CB763" t="str">
            <v>NULL</v>
          </cell>
          <cell r="CC763" t="str">
            <v>NULL</v>
          </cell>
          <cell r="CD763" t="str">
            <v>NULL</v>
          </cell>
          <cell r="CE763">
            <v>228592</v>
          </cell>
          <cell r="CF763" t="str">
            <v>NULL</v>
          </cell>
          <cell r="CG763">
            <v>228592</v>
          </cell>
          <cell r="CH763">
            <v>535271</v>
          </cell>
          <cell r="CI763" t="str">
            <v>NULL</v>
          </cell>
          <cell r="CJ763">
            <v>535271</v>
          </cell>
          <cell r="CK763">
            <v>3033728</v>
          </cell>
          <cell r="CL763" t="str">
            <v>NULL</v>
          </cell>
          <cell r="CM763">
            <v>3033728</v>
          </cell>
          <cell r="CN763" t="str">
            <v>NULL</v>
          </cell>
          <cell r="CO763" t="str">
            <v>NULL</v>
          </cell>
          <cell r="CP763" t="str">
            <v>NULL</v>
          </cell>
          <cell r="CQ763" t="str">
            <v>NULL</v>
          </cell>
          <cell r="CR763" t="str">
            <v>NULL</v>
          </cell>
          <cell r="CS763" t="str">
            <v>NULL</v>
          </cell>
          <cell r="CT763" t="str">
            <v>NULL</v>
          </cell>
          <cell r="CU763" t="str">
            <v>NULL</v>
          </cell>
          <cell r="CV763" t="str">
            <v>NULL</v>
          </cell>
          <cell r="CW763" t="str">
            <v>NULL</v>
          </cell>
          <cell r="CX763" t="str">
            <v>NULL</v>
          </cell>
          <cell r="CY763" t="str">
            <v>NULL</v>
          </cell>
          <cell r="CZ763" t="str">
            <v>NULL</v>
          </cell>
          <cell r="DA763" t="str">
            <v>NULL</v>
          </cell>
          <cell r="DB763" t="str">
            <v>NULL</v>
          </cell>
          <cell r="DC763">
            <v>62129517</v>
          </cell>
          <cell r="DD763">
            <v>2139037</v>
          </cell>
          <cell r="DE763">
            <v>59990480</v>
          </cell>
        </row>
        <row r="764">
          <cell r="A764" t="str">
            <v>Mount Shasta2018</v>
          </cell>
          <cell r="B764" t="str">
            <v>Mount Shasta</v>
          </cell>
          <cell r="C764">
            <v>1401</v>
          </cell>
          <cell r="D764">
            <v>2018</v>
          </cell>
          <cell r="E764">
            <v>31539</v>
          </cell>
          <cell r="F764" t="str">
            <v>NULL</v>
          </cell>
          <cell r="G764">
            <v>31539</v>
          </cell>
          <cell r="H764">
            <v>1046868</v>
          </cell>
          <cell r="I764">
            <v>13330</v>
          </cell>
          <cell r="J764">
            <v>1033538</v>
          </cell>
          <cell r="K764" t="str">
            <v>NULL</v>
          </cell>
          <cell r="L764" t="str">
            <v>NULL</v>
          </cell>
          <cell r="M764" t="str">
            <v>NULL</v>
          </cell>
          <cell r="N764" t="str">
            <v>NULL</v>
          </cell>
          <cell r="O764" t="str">
            <v>NULL</v>
          </cell>
          <cell r="P764" t="str">
            <v>NULL</v>
          </cell>
          <cell r="Q764" t="str">
            <v>NULL</v>
          </cell>
          <cell r="R764" t="str">
            <v>NULL</v>
          </cell>
          <cell r="S764" t="str">
            <v>NULL</v>
          </cell>
          <cell r="T764" t="str">
            <v>NULL</v>
          </cell>
          <cell r="U764" t="str">
            <v>NULL</v>
          </cell>
          <cell r="V764" t="str">
            <v>NULL</v>
          </cell>
          <cell r="W764" t="str">
            <v>NULL</v>
          </cell>
          <cell r="X764" t="str">
            <v>NULL</v>
          </cell>
          <cell r="Y764" t="str">
            <v>NULL</v>
          </cell>
          <cell r="Z764" t="str">
            <v>NULL</v>
          </cell>
          <cell r="AA764" t="str">
            <v>NULL</v>
          </cell>
          <cell r="AB764" t="str">
            <v>NULL</v>
          </cell>
          <cell r="AC764" t="str">
            <v>NULL</v>
          </cell>
          <cell r="AD764" t="str">
            <v>NULL</v>
          </cell>
          <cell r="AE764" t="str">
            <v>NULL</v>
          </cell>
          <cell r="AF764">
            <v>235</v>
          </cell>
          <cell r="AG764">
            <v>8046</v>
          </cell>
          <cell r="AH764">
            <v>-7811</v>
          </cell>
          <cell r="AI764" t="str">
            <v>NULL</v>
          </cell>
          <cell r="AJ764" t="str">
            <v>NULL</v>
          </cell>
          <cell r="AK764" t="str">
            <v>NULL</v>
          </cell>
          <cell r="AL764">
            <v>1078642</v>
          </cell>
          <cell r="AM764">
            <v>21376</v>
          </cell>
          <cell r="AN764">
            <v>1057266</v>
          </cell>
          <cell r="AO764">
            <v>1208669</v>
          </cell>
          <cell r="AP764">
            <v>63738</v>
          </cell>
          <cell r="AQ764">
            <v>1144931</v>
          </cell>
          <cell r="AR764" t="str">
            <v>NULL</v>
          </cell>
          <cell r="AS764" t="str">
            <v>NULL</v>
          </cell>
          <cell r="AT764" t="str">
            <v>NULL</v>
          </cell>
          <cell r="AU764" t="str">
            <v>NULL</v>
          </cell>
          <cell r="AV764" t="str">
            <v>NULL</v>
          </cell>
          <cell r="AW764" t="str">
            <v>NULL</v>
          </cell>
          <cell r="AX764" t="str">
            <v>NULL</v>
          </cell>
          <cell r="AY764" t="str">
            <v>NULL</v>
          </cell>
          <cell r="AZ764" t="str">
            <v>NULL</v>
          </cell>
          <cell r="BA764" t="str">
            <v>NULL</v>
          </cell>
          <cell r="BB764" t="str">
            <v>NULL</v>
          </cell>
          <cell r="BC764" t="str">
            <v>NULL</v>
          </cell>
          <cell r="BD764" t="str">
            <v>NULL</v>
          </cell>
          <cell r="BE764" t="str">
            <v>NULL</v>
          </cell>
          <cell r="BF764" t="str">
            <v>NULL</v>
          </cell>
          <cell r="BG764" t="str">
            <v>NULL</v>
          </cell>
          <cell r="BH764" t="str">
            <v>NULL</v>
          </cell>
          <cell r="BI764" t="str">
            <v>NULL</v>
          </cell>
          <cell r="BJ764" t="str">
            <v>NULL</v>
          </cell>
          <cell r="BK764" t="str">
            <v>NULL</v>
          </cell>
          <cell r="BL764" t="str">
            <v>NULL</v>
          </cell>
          <cell r="BM764" t="str">
            <v>NULL</v>
          </cell>
          <cell r="BN764" t="str">
            <v>NULL</v>
          </cell>
          <cell r="BO764" t="str">
            <v>NULL</v>
          </cell>
          <cell r="BP764" t="str">
            <v>NULL</v>
          </cell>
          <cell r="BQ764" t="str">
            <v>NULL</v>
          </cell>
          <cell r="BR764" t="str">
            <v>NULL</v>
          </cell>
          <cell r="BS764" t="str">
            <v>NULL</v>
          </cell>
          <cell r="BT764" t="str">
            <v>NULL</v>
          </cell>
          <cell r="BU764" t="str">
            <v>NULL</v>
          </cell>
          <cell r="BV764">
            <v>616261</v>
          </cell>
          <cell r="BW764">
            <v>238160</v>
          </cell>
          <cell r="BX764">
            <v>378101</v>
          </cell>
          <cell r="BY764" t="str">
            <v>NULL</v>
          </cell>
          <cell r="BZ764" t="str">
            <v>NULL</v>
          </cell>
          <cell r="CA764" t="str">
            <v>NULL</v>
          </cell>
          <cell r="CB764">
            <v>47658</v>
          </cell>
          <cell r="CC764">
            <v>3021</v>
          </cell>
          <cell r="CD764">
            <v>44637</v>
          </cell>
          <cell r="CE764" t="str">
            <v>NULL</v>
          </cell>
          <cell r="CF764" t="str">
            <v>NULL</v>
          </cell>
          <cell r="CG764" t="str">
            <v>NULL</v>
          </cell>
          <cell r="CH764" t="str">
            <v>NULL</v>
          </cell>
          <cell r="CI764" t="str">
            <v>NULL</v>
          </cell>
          <cell r="CJ764" t="str">
            <v>NULL</v>
          </cell>
          <cell r="CK764" t="str">
            <v>NULL</v>
          </cell>
          <cell r="CL764" t="str">
            <v>NULL</v>
          </cell>
          <cell r="CM764" t="str">
            <v>NULL</v>
          </cell>
          <cell r="CN764" t="str">
            <v>NULL</v>
          </cell>
          <cell r="CO764" t="str">
            <v>NULL</v>
          </cell>
          <cell r="CP764" t="str">
            <v>NULL</v>
          </cell>
          <cell r="CQ764" t="str">
            <v>NULL</v>
          </cell>
          <cell r="CR764" t="str">
            <v>NULL</v>
          </cell>
          <cell r="CS764" t="str">
            <v>NULL</v>
          </cell>
          <cell r="CT764" t="str">
            <v>NULL</v>
          </cell>
          <cell r="CU764" t="str">
            <v>NULL</v>
          </cell>
          <cell r="CV764" t="str">
            <v>NULL</v>
          </cell>
          <cell r="CW764">
            <v>70532</v>
          </cell>
          <cell r="CX764">
            <v>150291</v>
          </cell>
          <cell r="CY764">
            <v>-79759</v>
          </cell>
          <cell r="CZ764" t="str">
            <v>NULL</v>
          </cell>
          <cell r="DA764" t="str">
            <v>NULL</v>
          </cell>
          <cell r="DB764" t="str">
            <v>NULL</v>
          </cell>
          <cell r="DC764">
            <v>1943120</v>
          </cell>
          <cell r="DD764">
            <v>455210</v>
          </cell>
          <cell r="DE764">
            <v>1487910</v>
          </cell>
        </row>
        <row r="765">
          <cell r="A765" t="str">
            <v>Murrieta2018</v>
          </cell>
          <cell r="B765" t="str">
            <v>Murrieta</v>
          </cell>
          <cell r="C765">
            <v>1402</v>
          </cell>
          <cell r="D765">
            <v>2018</v>
          </cell>
          <cell r="E765">
            <v>1114915</v>
          </cell>
          <cell r="F765" t="str">
            <v>NULL</v>
          </cell>
          <cell r="G765">
            <v>1114915</v>
          </cell>
          <cell r="H765">
            <v>5569179</v>
          </cell>
          <cell r="I765">
            <v>1243896</v>
          </cell>
          <cell r="J765">
            <v>4325283</v>
          </cell>
          <cell r="K765" t="str">
            <v>NULL</v>
          </cell>
          <cell r="L765" t="str">
            <v>NULL</v>
          </cell>
          <cell r="M765" t="str">
            <v>NULL</v>
          </cell>
          <cell r="N765" t="str">
            <v>NULL</v>
          </cell>
          <cell r="O765" t="str">
            <v>NULL</v>
          </cell>
          <cell r="P765" t="str">
            <v>NULL</v>
          </cell>
          <cell r="Q765" t="str">
            <v>NULL</v>
          </cell>
          <cell r="R765" t="str">
            <v>NULL</v>
          </cell>
          <cell r="S765" t="str">
            <v>NULL</v>
          </cell>
          <cell r="T765" t="str">
            <v>NULL</v>
          </cell>
          <cell r="U765" t="str">
            <v>NULL</v>
          </cell>
          <cell r="V765" t="str">
            <v>NULL</v>
          </cell>
          <cell r="W765" t="str">
            <v>NULL</v>
          </cell>
          <cell r="X765" t="str">
            <v>NULL</v>
          </cell>
          <cell r="Y765" t="str">
            <v>NULL</v>
          </cell>
          <cell r="Z765" t="str">
            <v>NULL</v>
          </cell>
          <cell r="AA765" t="str">
            <v>NULL</v>
          </cell>
          <cell r="AB765" t="str">
            <v>NULL</v>
          </cell>
          <cell r="AC765" t="str">
            <v>NULL</v>
          </cell>
          <cell r="AD765" t="str">
            <v>NULL</v>
          </cell>
          <cell r="AE765" t="str">
            <v>NULL</v>
          </cell>
          <cell r="AF765" t="str">
            <v>NULL</v>
          </cell>
          <cell r="AG765" t="str">
            <v>NULL</v>
          </cell>
          <cell r="AH765" t="str">
            <v>NULL</v>
          </cell>
          <cell r="AI765" t="str">
            <v>NULL</v>
          </cell>
          <cell r="AJ765" t="str">
            <v>NULL</v>
          </cell>
          <cell r="AK765" t="str">
            <v>NULL</v>
          </cell>
          <cell r="AL765">
            <v>6684094</v>
          </cell>
          <cell r="AM765">
            <v>1243896</v>
          </cell>
          <cell r="AN765">
            <v>5440198</v>
          </cell>
          <cell r="AO765">
            <v>25192722</v>
          </cell>
          <cell r="AP765">
            <v>2902331</v>
          </cell>
          <cell r="AQ765">
            <v>22290391</v>
          </cell>
          <cell r="AR765" t="str">
            <v>NULL</v>
          </cell>
          <cell r="AS765" t="str">
            <v>NULL</v>
          </cell>
          <cell r="AT765" t="str">
            <v>NULL</v>
          </cell>
          <cell r="AU765" t="str">
            <v>NULL</v>
          </cell>
          <cell r="AV765" t="str">
            <v>NULL</v>
          </cell>
          <cell r="AW765" t="str">
            <v>NULL</v>
          </cell>
          <cell r="AX765" t="str">
            <v>NULL</v>
          </cell>
          <cell r="AY765" t="str">
            <v>NULL</v>
          </cell>
          <cell r="AZ765" t="str">
            <v>NULL</v>
          </cell>
          <cell r="BA765" t="str">
            <v>NULL</v>
          </cell>
          <cell r="BB765" t="str">
            <v>NULL</v>
          </cell>
          <cell r="BC765" t="str">
            <v>NULL</v>
          </cell>
          <cell r="BD765" t="str">
            <v>NULL</v>
          </cell>
          <cell r="BE765" t="str">
            <v>NULL</v>
          </cell>
          <cell r="BF765" t="str">
            <v>NULL</v>
          </cell>
          <cell r="BG765" t="str">
            <v>NULL</v>
          </cell>
          <cell r="BH765" t="str">
            <v>NULL</v>
          </cell>
          <cell r="BI765" t="str">
            <v>NULL</v>
          </cell>
          <cell r="BJ765" t="str">
            <v>NULL</v>
          </cell>
          <cell r="BK765" t="str">
            <v>NULL</v>
          </cell>
          <cell r="BL765" t="str">
            <v>NULL</v>
          </cell>
          <cell r="BM765" t="str">
            <v>NULL</v>
          </cell>
          <cell r="BN765" t="str">
            <v>NULL</v>
          </cell>
          <cell r="BO765" t="str">
            <v>NULL</v>
          </cell>
          <cell r="BP765" t="str">
            <v>NULL</v>
          </cell>
          <cell r="BQ765" t="str">
            <v>NULL</v>
          </cell>
          <cell r="BR765" t="str">
            <v>NULL</v>
          </cell>
          <cell r="BS765" t="str">
            <v>NULL</v>
          </cell>
          <cell r="BT765" t="str">
            <v>NULL</v>
          </cell>
          <cell r="BU765" t="str">
            <v>NULL</v>
          </cell>
          <cell r="BV765">
            <v>14303656</v>
          </cell>
          <cell r="BW765">
            <v>15775434</v>
          </cell>
          <cell r="BX765">
            <v>-1471778</v>
          </cell>
          <cell r="BY765" t="str">
            <v>NULL</v>
          </cell>
          <cell r="BZ765" t="str">
            <v>NULL</v>
          </cell>
          <cell r="CA765" t="str">
            <v>NULL</v>
          </cell>
          <cell r="CB765">
            <v>579073</v>
          </cell>
          <cell r="CC765" t="str">
            <v>NULL</v>
          </cell>
          <cell r="CD765">
            <v>579073</v>
          </cell>
          <cell r="CE765" t="str">
            <v>NULL</v>
          </cell>
          <cell r="CF765" t="str">
            <v>NULL</v>
          </cell>
          <cell r="CG765" t="str">
            <v>NULL</v>
          </cell>
          <cell r="CH765">
            <v>532180</v>
          </cell>
          <cell r="CI765" t="str">
            <v>NULL</v>
          </cell>
          <cell r="CJ765">
            <v>532180</v>
          </cell>
          <cell r="CK765" t="str">
            <v>NULL</v>
          </cell>
          <cell r="CL765" t="str">
            <v>NULL</v>
          </cell>
          <cell r="CM765" t="str">
            <v>NULL</v>
          </cell>
          <cell r="CN765" t="str">
            <v>NULL</v>
          </cell>
          <cell r="CO765" t="str">
            <v>NULL</v>
          </cell>
          <cell r="CP765" t="str">
            <v>NULL</v>
          </cell>
          <cell r="CQ765" t="str">
            <v>NULL</v>
          </cell>
          <cell r="CR765" t="str">
            <v>NULL</v>
          </cell>
          <cell r="CS765" t="str">
            <v>NULL</v>
          </cell>
          <cell r="CT765" t="str">
            <v>NULL</v>
          </cell>
          <cell r="CU765" t="str">
            <v>NULL</v>
          </cell>
          <cell r="CV765" t="str">
            <v>NULL</v>
          </cell>
          <cell r="CW765" t="str">
            <v>NULL</v>
          </cell>
          <cell r="CX765" t="str">
            <v>NULL</v>
          </cell>
          <cell r="CY765" t="str">
            <v>NULL</v>
          </cell>
          <cell r="CZ765" t="str">
            <v>NULL</v>
          </cell>
          <cell r="DA765" t="str">
            <v>NULL</v>
          </cell>
          <cell r="DB765" t="str">
            <v>NULL</v>
          </cell>
          <cell r="DC765">
            <v>40607631</v>
          </cell>
          <cell r="DD765">
            <v>18677765</v>
          </cell>
          <cell r="DE765">
            <v>21929866</v>
          </cell>
        </row>
        <row r="766">
          <cell r="A766" t="str">
            <v>Napa2018</v>
          </cell>
          <cell r="B766" t="str">
            <v>Napa</v>
          </cell>
          <cell r="C766">
            <v>1403</v>
          </cell>
          <cell r="D766">
            <v>2018</v>
          </cell>
          <cell r="E766">
            <v>290815</v>
          </cell>
          <cell r="F766" t="str">
            <v>NULL</v>
          </cell>
          <cell r="G766">
            <v>290815</v>
          </cell>
          <cell r="H766">
            <v>11481493</v>
          </cell>
          <cell r="I766">
            <v>329704</v>
          </cell>
          <cell r="J766">
            <v>11151789</v>
          </cell>
          <cell r="K766" t="str">
            <v>NULL</v>
          </cell>
          <cell r="L766" t="str">
            <v>NULL</v>
          </cell>
          <cell r="M766" t="str">
            <v>NULL</v>
          </cell>
          <cell r="N766" t="str">
            <v>NULL</v>
          </cell>
          <cell r="O766" t="str">
            <v>NULL</v>
          </cell>
          <cell r="P766" t="str">
            <v>NULL</v>
          </cell>
          <cell r="Q766" t="str">
            <v>NULL</v>
          </cell>
          <cell r="R766" t="str">
            <v>NULL</v>
          </cell>
          <cell r="S766" t="str">
            <v>NULL</v>
          </cell>
          <cell r="T766" t="str">
            <v>NULL</v>
          </cell>
          <cell r="U766" t="str">
            <v>NULL</v>
          </cell>
          <cell r="V766" t="str">
            <v>NULL</v>
          </cell>
          <cell r="W766" t="str">
            <v>NULL</v>
          </cell>
          <cell r="X766" t="str">
            <v>NULL</v>
          </cell>
          <cell r="Y766" t="str">
            <v>NULL</v>
          </cell>
          <cell r="Z766" t="str">
            <v>NULL</v>
          </cell>
          <cell r="AA766" t="str">
            <v>NULL</v>
          </cell>
          <cell r="AB766" t="str">
            <v>NULL</v>
          </cell>
          <cell r="AC766" t="str">
            <v>NULL</v>
          </cell>
          <cell r="AD766" t="str">
            <v>NULL</v>
          </cell>
          <cell r="AE766" t="str">
            <v>NULL</v>
          </cell>
          <cell r="AF766" t="str">
            <v>NULL</v>
          </cell>
          <cell r="AG766" t="str">
            <v>NULL</v>
          </cell>
          <cell r="AH766" t="str">
            <v>NULL</v>
          </cell>
          <cell r="AI766" t="str">
            <v>NULL</v>
          </cell>
          <cell r="AJ766" t="str">
            <v>NULL</v>
          </cell>
          <cell r="AK766" t="str">
            <v>NULL</v>
          </cell>
          <cell r="AL766">
            <v>11772308</v>
          </cell>
          <cell r="AM766">
            <v>329704</v>
          </cell>
          <cell r="AN766">
            <v>11442604</v>
          </cell>
          <cell r="AO766">
            <v>27517056</v>
          </cell>
          <cell r="AP766">
            <v>4758820</v>
          </cell>
          <cell r="AQ766">
            <v>22758236</v>
          </cell>
          <cell r="AR766" t="str">
            <v>NULL</v>
          </cell>
          <cell r="AS766" t="str">
            <v>NULL</v>
          </cell>
          <cell r="AT766" t="str">
            <v>NULL</v>
          </cell>
          <cell r="AU766" t="str">
            <v>NULL</v>
          </cell>
          <cell r="AV766" t="str">
            <v>NULL</v>
          </cell>
          <cell r="AW766" t="str">
            <v>NULL</v>
          </cell>
          <cell r="AX766" t="str">
            <v>NULL</v>
          </cell>
          <cell r="AY766" t="str">
            <v>NULL</v>
          </cell>
          <cell r="AZ766" t="str">
            <v>NULL</v>
          </cell>
          <cell r="BA766" t="str">
            <v>NULL</v>
          </cell>
          <cell r="BB766" t="str">
            <v>NULL</v>
          </cell>
          <cell r="BC766" t="str">
            <v>NULL</v>
          </cell>
          <cell r="BD766" t="str">
            <v>NULL</v>
          </cell>
          <cell r="BE766" t="str">
            <v>NULL</v>
          </cell>
          <cell r="BF766" t="str">
            <v>NULL</v>
          </cell>
          <cell r="BG766" t="str">
            <v>NULL</v>
          </cell>
          <cell r="BH766" t="str">
            <v>NULL</v>
          </cell>
          <cell r="BI766" t="str">
            <v>NULL</v>
          </cell>
          <cell r="BJ766" t="str">
            <v>NULL</v>
          </cell>
          <cell r="BK766" t="str">
            <v>NULL</v>
          </cell>
          <cell r="BL766" t="str">
            <v>NULL</v>
          </cell>
          <cell r="BM766" t="str">
            <v>NULL</v>
          </cell>
          <cell r="BN766" t="str">
            <v>NULL</v>
          </cell>
          <cell r="BO766" t="str">
            <v>NULL</v>
          </cell>
          <cell r="BP766" t="str">
            <v>NULL</v>
          </cell>
          <cell r="BQ766" t="str">
            <v>NULL</v>
          </cell>
          <cell r="BR766" t="str">
            <v>NULL</v>
          </cell>
          <cell r="BS766" t="str">
            <v>NULL</v>
          </cell>
          <cell r="BT766" t="str">
            <v>NULL</v>
          </cell>
          <cell r="BU766" t="str">
            <v>NULL</v>
          </cell>
          <cell r="BV766">
            <v>11122048</v>
          </cell>
          <cell r="BW766">
            <v>5040208</v>
          </cell>
          <cell r="BX766">
            <v>6081840</v>
          </cell>
          <cell r="BY766">
            <v>7045305</v>
          </cell>
          <cell r="BZ766" t="str">
            <v>NULL</v>
          </cell>
          <cell r="CA766">
            <v>7045305</v>
          </cell>
          <cell r="CB766">
            <v>930163</v>
          </cell>
          <cell r="CC766" t="str">
            <v>NULL</v>
          </cell>
          <cell r="CD766">
            <v>930163</v>
          </cell>
          <cell r="CE766" t="str">
            <v>NULL</v>
          </cell>
          <cell r="CF766" t="str">
            <v>NULL</v>
          </cell>
          <cell r="CG766" t="str">
            <v>NULL</v>
          </cell>
          <cell r="CH766">
            <v>226491</v>
          </cell>
          <cell r="CI766" t="str">
            <v>NULL</v>
          </cell>
          <cell r="CJ766">
            <v>226491</v>
          </cell>
          <cell r="CK766">
            <v>2348962</v>
          </cell>
          <cell r="CL766">
            <v>1646793</v>
          </cell>
          <cell r="CM766">
            <v>702169</v>
          </cell>
          <cell r="CN766" t="str">
            <v>NULL</v>
          </cell>
          <cell r="CO766" t="str">
            <v>NULL</v>
          </cell>
          <cell r="CP766" t="str">
            <v>NULL</v>
          </cell>
          <cell r="CQ766" t="str">
            <v>NULL</v>
          </cell>
          <cell r="CR766" t="str">
            <v>NULL</v>
          </cell>
          <cell r="CS766" t="str">
            <v>NULL</v>
          </cell>
          <cell r="CT766" t="str">
            <v>NULL</v>
          </cell>
          <cell r="CU766" t="str">
            <v>NULL</v>
          </cell>
          <cell r="CV766" t="str">
            <v>NULL</v>
          </cell>
          <cell r="CW766" t="str">
            <v>NULL</v>
          </cell>
          <cell r="CX766" t="str">
            <v>NULL</v>
          </cell>
          <cell r="CY766" t="str">
            <v>NULL</v>
          </cell>
          <cell r="CZ766" t="str">
            <v>NULL</v>
          </cell>
          <cell r="DA766" t="str">
            <v>NULL</v>
          </cell>
          <cell r="DB766" t="str">
            <v>NULL</v>
          </cell>
          <cell r="DC766">
            <v>49190025</v>
          </cell>
          <cell r="DD766">
            <v>11445821</v>
          </cell>
          <cell r="DE766">
            <v>37744204</v>
          </cell>
        </row>
        <row r="767">
          <cell r="A767" t="str">
            <v>National City2018</v>
          </cell>
          <cell r="B767" t="str">
            <v>National City</v>
          </cell>
          <cell r="C767">
            <v>1404</v>
          </cell>
          <cell r="D767">
            <v>2018</v>
          </cell>
          <cell r="E767">
            <v>1769400</v>
          </cell>
          <cell r="F767" t="str">
            <v>NULL</v>
          </cell>
          <cell r="G767">
            <v>1769400</v>
          </cell>
          <cell r="H767">
            <v>6597980</v>
          </cell>
          <cell r="I767">
            <v>1927878</v>
          </cell>
          <cell r="J767">
            <v>4670102</v>
          </cell>
          <cell r="K767" t="str">
            <v>NULL</v>
          </cell>
          <cell r="L767" t="str">
            <v>NULL</v>
          </cell>
          <cell r="M767" t="str">
            <v>NULL</v>
          </cell>
          <cell r="N767" t="str">
            <v>NULL</v>
          </cell>
          <cell r="O767" t="str">
            <v>NULL</v>
          </cell>
          <cell r="P767" t="str">
            <v>NULL</v>
          </cell>
          <cell r="Q767" t="str">
            <v>NULL</v>
          </cell>
          <cell r="R767" t="str">
            <v>NULL</v>
          </cell>
          <cell r="S767" t="str">
            <v>NULL</v>
          </cell>
          <cell r="T767" t="str">
            <v>NULL</v>
          </cell>
          <cell r="U767" t="str">
            <v>NULL</v>
          </cell>
          <cell r="V767" t="str">
            <v>NULL</v>
          </cell>
          <cell r="W767" t="str">
            <v>NULL</v>
          </cell>
          <cell r="X767" t="str">
            <v>NULL</v>
          </cell>
          <cell r="Y767" t="str">
            <v>NULL</v>
          </cell>
          <cell r="Z767" t="str">
            <v>NULL</v>
          </cell>
          <cell r="AA767" t="str">
            <v>NULL</v>
          </cell>
          <cell r="AB767" t="str">
            <v>NULL</v>
          </cell>
          <cell r="AC767" t="str">
            <v>NULL</v>
          </cell>
          <cell r="AD767" t="str">
            <v>NULL</v>
          </cell>
          <cell r="AE767" t="str">
            <v>NULL</v>
          </cell>
          <cell r="AF767" t="str">
            <v>NULL</v>
          </cell>
          <cell r="AG767" t="str">
            <v>NULL</v>
          </cell>
          <cell r="AH767" t="str">
            <v>NULL</v>
          </cell>
          <cell r="AI767" t="str">
            <v>NULL</v>
          </cell>
          <cell r="AJ767" t="str">
            <v>NULL</v>
          </cell>
          <cell r="AK767" t="str">
            <v>NULL</v>
          </cell>
          <cell r="AL767">
            <v>8367380</v>
          </cell>
          <cell r="AM767">
            <v>1927878</v>
          </cell>
          <cell r="AN767">
            <v>6439502</v>
          </cell>
          <cell r="AO767">
            <v>25712926</v>
          </cell>
          <cell r="AP767">
            <v>2813522</v>
          </cell>
          <cell r="AQ767">
            <v>22899404</v>
          </cell>
          <cell r="AR767" t="str">
            <v>NULL</v>
          </cell>
          <cell r="AS767" t="str">
            <v>NULL</v>
          </cell>
          <cell r="AT767" t="str">
            <v>NULL</v>
          </cell>
          <cell r="AU767" t="str">
            <v>NULL</v>
          </cell>
          <cell r="AV767" t="str">
            <v>NULL</v>
          </cell>
          <cell r="AW767" t="str">
            <v>NULL</v>
          </cell>
          <cell r="AX767" t="str">
            <v>NULL</v>
          </cell>
          <cell r="AY767" t="str">
            <v>NULL</v>
          </cell>
          <cell r="AZ767" t="str">
            <v>NULL</v>
          </cell>
          <cell r="BA767" t="str">
            <v>NULL</v>
          </cell>
          <cell r="BB767" t="str">
            <v>NULL</v>
          </cell>
          <cell r="BC767" t="str">
            <v>NULL</v>
          </cell>
          <cell r="BD767" t="str">
            <v>NULL</v>
          </cell>
          <cell r="BE767" t="str">
            <v>NULL</v>
          </cell>
          <cell r="BF767" t="str">
            <v>NULL</v>
          </cell>
          <cell r="BG767" t="str">
            <v>NULL</v>
          </cell>
          <cell r="BH767" t="str">
            <v>NULL</v>
          </cell>
          <cell r="BI767" t="str">
            <v>NULL</v>
          </cell>
          <cell r="BJ767" t="str">
            <v>NULL</v>
          </cell>
          <cell r="BK767" t="str">
            <v>NULL</v>
          </cell>
          <cell r="BL767" t="str">
            <v>NULL</v>
          </cell>
          <cell r="BM767" t="str">
            <v>NULL</v>
          </cell>
          <cell r="BN767" t="str">
            <v>NULL</v>
          </cell>
          <cell r="BO767" t="str">
            <v>NULL</v>
          </cell>
          <cell r="BP767" t="str">
            <v>NULL</v>
          </cell>
          <cell r="BQ767" t="str">
            <v>NULL</v>
          </cell>
          <cell r="BR767" t="str">
            <v>NULL</v>
          </cell>
          <cell r="BS767" t="str">
            <v>NULL</v>
          </cell>
          <cell r="BT767" t="str">
            <v>NULL</v>
          </cell>
          <cell r="BU767" t="str">
            <v>NULL</v>
          </cell>
          <cell r="BV767">
            <v>11301856</v>
          </cell>
          <cell r="BW767">
            <v>476237</v>
          </cell>
          <cell r="BX767">
            <v>10825619</v>
          </cell>
          <cell r="BY767">
            <v>287279</v>
          </cell>
          <cell r="BZ767" t="str">
            <v>NULL</v>
          </cell>
          <cell r="CA767">
            <v>287279</v>
          </cell>
          <cell r="CB767" t="str">
            <v>NULL</v>
          </cell>
          <cell r="CC767">
            <v>5803</v>
          </cell>
          <cell r="CD767">
            <v>-5803</v>
          </cell>
          <cell r="CE767" t="str">
            <v>NULL</v>
          </cell>
          <cell r="CF767">
            <v>16088</v>
          </cell>
          <cell r="CG767">
            <v>-16088</v>
          </cell>
          <cell r="CH767">
            <v>515776</v>
          </cell>
          <cell r="CI767">
            <v>1589622</v>
          </cell>
          <cell r="CJ767">
            <v>-1073846</v>
          </cell>
          <cell r="CK767" t="str">
            <v>NULL</v>
          </cell>
          <cell r="CL767" t="str">
            <v>NULL</v>
          </cell>
          <cell r="CM767" t="str">
            <v>NULL</v>
          </cell>
          <cell r="CN767" t="str">
            <v>NULL</v>
          </cell>
          <cell r="CO767" t="str">
            <v>NULL</v>
          </cell>
          <cell r="CP767" t="str">
            <v>NULL</v>
          </cell>
          <cell r="CQ767" t="str">
            <v>NULL</v>
          </cell>
          <cell r="CR767" t="str">
            <v>NULL</v>
          </cell>
          <cell r="CS767" t="str">
            <v>NULL</v>
          </cell>
          <cell r="CT767" t="str">
            <v>NULL</v>
          </cell>
          <cell r="CU767" t="str">
            <v>NULL</v>
          </cell>
          <cell r="CV767" t="str">
            <v>NULL</v>
          </cell>
          <cell r="CW767" t="str">
            <v>NULL</v>
          </cell>
          <cell r="CX767" t="str">
            <v>NULL</v>
          </cell>
          <cell r="CY767" t="str">
            <v>NULL</v>
          </cell>
          <cell r="CZ767" t="str">
            <v>NULL</v>
          </cell>
          <cell r="DA767" t="str">
            <v>NULL</v>
          </cell>
          <cell r="DB767" t="str">
            <v>NULL</v>
          </cell>
          <cell r="DC767">
            <v>37817837</v>
          </cell>
          <cell r="DD767">
            <v>4901272</v>
          </cell>
          <cell r="DE767">
            <v>32916565</v>
          </cell>
        </row>
        <row r="768">
          <cell r="A768" t="str">
            <v>Needles2018</v>
          </cell>
          <cell r="B768" t="str">
            <v>Needles</v>
          </cell>
          <cell r="C768">
            <v>1405</v>
          </cell>
          <cell r="D768">
            <v>2018</v>
          </cell>
          <cell r="E768" t="str">
            <v>NULL</v>
          </cell>
          <cell r="F768" t="str">
            <v>NULL</v>
          </cell>
          <cell r="G768" t="str">
            <v>NULL</v>
          </cell>
          <cell r="H768">
            <v>598608</v>
          </cell>
          <cell r="I768" t="str">
            <v>NULL</v>
          </cell>
          <cell r="J768">
            <v>598608</v>
          </cell>
          <cell r="K768" t="str">
            <v>NULL</v>
          </cell>
          <cell r="L768" t="str">
            <v>NULL</v>
          </cell>
          <cell r="M768" t="str">
            <v>NULL</v>
          </cell>
          <cell r="N768" t="str">
            <v>NULL</v>
          </cell>
          <cell r="O768" t="str">
            <v>NULL</v>
          </cell>
          <cell r="P768" t="str">
            <v>NULL</v>
          </cell>
          <cell r="Q768" t="str">
            <v>NULL</v>
          </cell>
          <cell r="R768" t="str">
            <v>NULL</v>
          </cell>
          <cell r="S768" t="str">
            <v>NULL</v>
          </cell>
          <cell r="T768" t="str">
            <v>NULL</v>
          </cell>
          <cell r="U768" t="str">
            <v>NULL</v>
          </cell>
          <cell r="V768" t="str">
            <v>NULL</v>
          </cell>
          <cell r="W768" t="str">
            <v>NULL</v>
          </cell>
          <cell r="X768" t="str">
            <v>NULL</v>
          </cell>
          <cell r="Y768" t="str">
            <v>NULL</v>
          </cell>
          <cell r="Z768" t="str">
            <v>NULL</v>
          </cell>
          <cell r="AA768" t="str">
            <v>NULL</v>
          </cell>
          <cell r="AB768" t="str">
            <v>NULL</v>
          </cell>
          <cell r="AC768" t="str">
            <v>NULL</v>
          </cell>
          <cell r="AD768" t="str">
            <v>NULL</v>
          </cell>
          <cell r="AE768" t="str">
            <v>NULL</v>
          </cell>
          <cell r="AF768" t="str">
            <v>NULL</v>
          </cell>
          <cell r="AG768">
            <v>158577</v>
          </cell>
          <cell r="AH768">
            <v>-158577</v>
          </cell>
          <cell r="AI768" t="str">
            <v>NULL</v>
          </cell>
          <cell r="AJ768" t="str">
            <v>NULL</v>
          </cell>
          <cell r="AK768" t="str">
            <v>NULL</v>
          </cell>
          <cell r="AL768">
            <v>598608</v>
          </cell>
          <cell r="AM768">
            <v>158577</v>
          </cell>
          <cell r="AN768">
            <v>440031</v>
          </cell>
          <cell r="AO768">
            <v>2446541</v>
          </cell>
          <cell r="AP768" t="str">
            <v>NULL</v>
          </cell>
          <cell r="AQ768">
            <v>2446541</v>
          </cell>
          <cell r="AR768" t="str">
            <v>NULL</v>
          </cell>
          <cell r="AS768" t="str">
            <v>NULL</v>
          </cell>
          <cell r="AT768" t="str">
            <v>NULL</v>
          </cell>
          <cell r="AU768" t="str">
            <v>NULL</v>
          </cell>
          <cell r="AV768" t="str">
            <v>NULL</v>
          </cell>
          <cell r="AW768" t="str">
            <v>NULL</v>
          </cell>
          <cell r="AX768" t="str">
            <v>NULL</v>
          </cell>
          <cell r="AY768" t="str">
            <v>NULL</v>
          </cell>
          <cell r="AZ768" t="str">
            <v>NULL</v>
          </cell>
          <cell r="BA768" t="str">
            <v>NULL</v>
          </cell>
          <cell r="BB768" t="str">
            <v>NULL</v>
          </cell>
          <cell r="BC768" t="str">
            <v>NULL</v>
          </cell>
          <cell r="BD768" t="str">
            <v>NULL</v>
          </cell>
          <cell r="BE768" t="str">
            <v>NULL</v>
          </cell>
          <cell r="BF768" t="str">
            <v>NULL</v>
          </cell>
          <cell r="BG768" t="str">
            <v>NULL</v>
          </cell>
          <cell r="BH768" t="str">
            <v>NULL</v>
          </cell>
          <cell r="BI768" t="str">
            <v>NULL</v>
          </cell>
          <cell r="BJ768" t="str">
            <v>NULL</v>
          </cell>
          <cell r="BK768" t="str">
            <v>NULL</v>
          </cell>
          <cell r="BL768" t="str">
            <v>NULL</v>
          </cell>
          <cell r="BM768" t="str">
            <v>NULL</v>
          </cell>
          <cell r="BN768" t="str">
            <v>NULL</v>
          </cell>
          <cell r="BO768" t="str">
            <v>NULL</v>
          </cell>
          <cell r="BP768" t="str">
            <v>NULL</v>
          </cell>
          <cell r="BQ768" t="str">
            <v>NULL</v>
          </cell>
          <cell r="BR768" t="str">
            <v>NULL</v>
          </cell>
          <cell r="BS768" t="str">
            <v>NULL</v>
          </cell>
          <cell r="BT768" t="str">
            <v>NULL</v>
          </cell>
          <cell r="BU768" t="str">
            <v>NULL</v>
          </cell>
          <cell r="BV768">
            <v>1737</v>
          </cell>
          <cell r="BW768" t="str">
            <v>NULL</v>
          </cell>
          <cell r="BX768">
            <v>1737</v>
          </cell>
          <cell r="BY768" t="str">
            <v>NULL</v>
          </cell>
          <cell r="BZ768" t="str">
            <v>NULL</v>
          </cell>
          <cell r="CA768" t="str">
            <v>NULL</v>
          </cell>
          <cell r="CB768">
            <v>146954</v>
          </cell>
          <cell r="CC768">
            <v>6427</v>
          </cell>
          <cell r="CD768">
            <v>140527</v>
          </cell>
          <cell r="CE768" t="str">
            <v>NULL</v>
          </cell>
          <cell r="CF768" t="str">
            <v>NULL</v>
          </cell>
          <cell r="CG768" t="str">
            <v>NULL</v>
          </cell>
          <cell r="CH768" t="str">
            <v>NULL</v>
          </cell>
          <cell r="CI768" t="str">
            <v>NULL</v>
          </cell>
          <cell r="CJ768" t="str">
            <v>NULL</v>
          </cell>
          <cell r="CK768" t="str">
            <v>NULL</v>
          </cell>
          <cell r="CL768" t="str">
            <v>NULL</v>
          </cell>
          <cell r="CM768" t="str">
            <v>NULL</v>
          </cell>
          <cell r="CN768" t="str">
            <v>NULL</v>
          </cell>
          <cell r="CO768" t="str">
            <v>NULL</v>
          </cell>
          <cell r="CP768" t="str">
            <v>NULL</v>
          </cell>
          <cell r="CQ768" t="str">
            <v>NULL</v>
          </cell>
          <cell r="CR768" t="str">
            <v>NULL</v>
          </cell>
          <cell r="CS768" t="str">
            <v>NULL</v>
          </cell>
          <cell r="CT768" t="str">
            <v>NULL</v>
          </cell>
          <cell r="CU768" t="str">
            <v>NULL</v>
          </cell>
          <cell r="CV768" t="str">
            <v>NULL</v>
          </cell>
          <cell r="CW768">
            <v>373836</v>
          </cell>
          <cell r="CX768">
            <v>267334</v>
          </cell>
          <cell r="CY768">
            <v>106502</v>
          </cell>
          <cell r="CZ768" t="str">
            <v>NULL</v>
          </cell>
          <cell r="DA768" t="str">
            <v>NULL</v>
          </cell>
          <cell r="DB768" t="str">
            <v>NULL</v>
          </cell>
          <cell r="DC768">
            <v>2969068</v>
          </cell>
          <cell r="DD768">
            <v>273761</v>
          </cell>
          <cell r="DE768">
            <v>2695307</v>
          </cell>
        </row>
        <row r="769">
          <cell r="A769" t="str">
            <v>Nevada City2018</v>
          </cell>
          <cell r="B769" t="str">
            <v>Nevada City</v>
          </cell>
          <cell r="C769">
            <v>1406</v>
          </cell>
          <cell r="D769">
            <v>2018</v>
          </cell>
          <cell r="E769">
            <v>19530</v>
          </cell>
          <cell r="F769" t="str">
            <v>NULL</v>
          </cell>
          <cell r="G769">
            <v>19530</v>
          </cell>
          <cell r="H769">
            <v>490430</v>
          </cell>
          <cell r="I769">
            <v>9567</v>
          </cell>
          <cell r="J769">
            <v>480863</v>
          </cell>
          <cell r="K769" t="str">
            <v>NULL</v>
          </cell>
          <cell r="L769" t="str">
            <v>NULL</v>
          </cell>
          <cell r="M769" t="str">
            <v>NULL</v>
          </cell>
          <cell r="N769" t="str">
            <v>NULL</v>
          </cell>
          <cell r="O769" t="str">
            <v>NULL</v>
          </cell>
          <cell r="P769" t="str">
            <v>NULL</v>
          </cell>
          <cell r="Q769" t="str">
            <v>NULL</v>
          </cell>
          <cell r="R769" t="str">
            <v>NULL</v>
          </cell>
          <cell r="S769" t="str">
            <v>NULL</v>
          </cell>
          <cell r="T769" t="str">
            <v>NULL</v>
          </cell>
          <cell r="U769" t="str">
            <v>NULL</v>
          </cell>
          <cell r="V769" t="str">
            <v>NULL</v>
          </cell>
          <cell r="W769" t="str">
            <v>NULL</v>
          </cell>
          <cell r="X769" t="str">
            <v>NULL</v>
          </cell>
          <cell r="Y769" t="str">
            <v>NULL</v>
          </cell>
          <cell r="Z769" t="str">
            <v>NULL</v>
          </cell>
          <cell r="AA769" t="str">
            <v>NULL</v>
          </cell>
          <cell r="AB769" t="str">
            <v>NULL</v>
          </cell>
          <cell r="AC769" t="str">
            <v>NULL</v>
          </cell>
          <cell r="AD769" t="str">
            <v>NULL</v>
          </cell>
          <cell r="AE769" t="str">
            <v>NULL</v>
          </cell>
          <cell r="AF769" t="str">
            <v>NULL</v>
          </cell>
          <cell r="AG769" t="str">
            <v>NULL</v>
          </cell>
          <cell r="AH769" t="str">
            <v>NULL</v>
          </cell>
          <cell r="AI769" t="str">
            <v>NULL</v>
          </cell>
          <cell r="AJ769" t="str">
            <v>NULL</v>
          </cell>
          <cell r="AK769" t="str">
            <v>NULL</v>
          </cell>
          <cell r="AL769">
            <v>509960</v>
          </cell>
          <cell r="AM769">
            <v>9567</v>
          </cell>
          <cell r="AN769">
            <v>500393</v>
          </cell>
          <cell r="AO769">
            <v>1869627</v>
          </cell>
          <cell r="AP769">
            <v>297233</v>
          </cell>
          <cell r="AQ769">
            <v>1572394</v>
          </cell>
          <cell r="AR769" t="str">
            <v>NULL</v>
          </cell>
          <cell r="AS769" t="str">
            <v>NULL</v>
          </cell>
          <cell r="AT769" t="str">
            <v>NULL</v>
          </cell>
          <cell r="AU769" t="str">
            <v>NULL</v>
          </cell>
          <cell r="AV769" t="str">
            <v>NULL</v>
          </cell>
          <cell r="AW769" t="str">
            <v>NULL</v>
          </cell>
          <cell r="AX769" t="str">
            <v>NULL</v>
          </cell>
          <cell r="AY769" t="str">
            <v>NULL</v>
          </cell>
          <cell r="AZ769" t="str">
            <v>NULL</v>
          </cell>
          <cell r="BA769" t="str">
            <v>NULL</v>
          </cell>
          <cell r="BB769" t="str">
            <v>NULL</v>
          </cell>
          <cell r="BC769" t="str">
            <v>NULL</v>
          </cell>
          <cell r="BD769" t="str">
            <v>NULL</v>
          </cell>
          <cell r="BE769" t="str">
            <v>NULL</v>
          </cell>
          <cell r="BF769" t="str">
            <v>NULL</v>
          </cell>
          <cell r="BG769" t="str">
            <v>NULL</v>
          </cell>
          <cell r="BH769" t="str">
            <v>NULL</v>
          </cell>
          <cell r="BI769" t="str">
            <v>NULL</v>
          </cell>
          <cell r="BJ769" t="str">
            <v>NULL</v>
          </cell>
          <cell r="BK769" t="str">
            <v>NULL</v>
          </cell>
          <cell r="BL769" t="str">
            <v>NULL</v>
          </cell>
          <cell r="BM769" t="str">
            <v>NULL</v>
          </cell>
          <cell r="BN769" t="str">
            <v>NULL</v>
          </cell>
          <cell r="BO769" t="str">
            <v>NULL</v>
          </cell>
          <cell r="BP769" t="str">
            <v>NULL</v>
          </cell>
          <cell r="BQ769" t="str">
            <v>NULL</v>
          </cell>
          <cell r="BR769" t="str">
            <v>NULL</v>
          </cell>
          <cell r="BS769" t="str">
            <v>NULL</v>
          </cell>
          <cell r="BT769" t="str">
            <v>NULL</v>
          </cell>
          <cell r="BU769" t="str">
            <v>NULL</v>
          </cell>
          <cell r="BV769">
            <v>795549</v>
          </cell>
          <cell r="BW769">
            <v>997985</v>
          </cell>
          <cell r="BX769">
            <v>-202436</v>
          </cell>
          <cell r="BY769" t="str">
            <v>NULL</v>
          </cell>
          <cell r="BZ769" t="str">
            <v>NULL</v>
          </cell>
          <cell r="CA769" t="str">
            <v>NULL</v>
          </cell>
          <cell r="CB769" t="str">
            <v>NULL</v>
          </cell>
          <cell r="CC769">
            <v>80</v>
          </cell>
          <cell r="CD769">
            <v>-80</v>
          </cell>
          <cell r="CE769" t="str">
            <v>NULL</v>
          </cell>
          <cell r="CF769" t="str">
            <v>NULL</v>
          </cell>
          <cell r="CG769" t="str">
            <v>NULL</v>
          </cell>
          <cell r="CH769" t="str">
            <v>NULL</v>
          </cell>
          <cell r="CI769" t="str">
            <v>NULL</v>
          </cell>
          <cell r="CJ769" t="str">
            <v>NULL</v>
          </cell>
          <cell r="CK769" t="str">
            <v>NULL</v>
          </cell>
          <cell r="CL769" t="str">
            <v>NULL</v>
          </cell>
          <cell r="CM769" t="str">
            <v>NULL</v>
          </cell>
          <cell r="CN769" t="str">
            <v>NULL</v>
          </cell>
          <cell r="CO769" t="str">
            <v>NULL</v>
          </cell>
          <cell r="CP769" t="str">
            <v>NULL</v>
          </cell>
          <cell r="CQ769" t="str">
            <v>NULL</v>
          </cell>
          <cell r="CR769" t="str">
            <v>NULL</v>
          </cell>
          <cell r="CS769" t="str">
            <v>NULL</v>
          </cell>
          <cell r="CT769" t="str">
            <v>NULL</v>
          </cell>
          <cell r="CU769" t="str">
            <v>NULL</v>
          </cell>
          <cell r="CV769" t="str">
            <v>NULL</v>
          </cell>
          <cell r="CW769" t="str">
            <v>NULL</v>
          </cell>
          <cell r="CX769" t="str">
            <v>NULL</v>
          </cell>
          <cell r="CY769" t="str">
            <v>NULL</v>
          </cell>
          <cell r="CZ769" t="str">
            <v>NULL</v>
          </cell>
          <cell r="DA769" t="str">
            <v>NULL</v>
          </cell>
          <cell r="DB769" t="str">
            <v>NULL</v>
          </cell>
          <cell r="DC769">
            <v>2665176</v>
          </cell>
          <cell r="DD769">
            <v>1295298</v>
          </cell>
          <cell r="DE769">
            <v>1369878</v>
          </cell>
        </row>
        <row r="770">
          <cell r="A770" t="str">
            <v>Newark2018</v>
          </cell>
          <cell r="B770" t="str">
            <v>Newark</v>
          </cell>
          <cell r="C770">
            <v>1407</v>
          </cell>
          <cell r="D770">
            <v>2018</v>
          </cell>
          <cell r="E770">
            <v>1036806</v>
          </cell>
          <cell r="F770" t="str">
            <v>NULL</v>
          </cell>
          <cell r="G770">
            <v>1036806</v>
          </cell>
          <cell r="H770">
            <v>4347783</v>
          </cell>
          <cell r="I770" t="str">
            <v>NULL</v>
          </cell>
          <cell r="J770">
            <v>4347783</v>
          </cell>
          <cell r="K770" t="str">
            <v>NULL</v>
          </cell>
          <cell r="L770" t="str">
            <v>NULL</v>
          </cell>
          <cell r="M770" t="str">
            <v>NULL</v>
          </cell>
          <cell r="N770" t="str">
            <v>NULL</v>
          </cell>
          <cell r="O770" t="str">
            <v>NULL</v>
          </cell>
          <cell r="P770" t="str">
            <v>NULL</v>
          </cell>
          <cell r="Q770" t="str">
            <v>NULL</v>
          </cell>
          <cell r="R770" t="str">
            <v>NULL</v>
          </cell>
          <cell r="S770" t="str">
            <v>NULL</v>
          </cell>
          <cell r="T770" t="str">
            <v>NULL</v>
          </cell>
          <cell r="U770" t="str">
            <v>NULL</v>
          </cell>
          <cell r="V770" t="str">
            <v>NULL</v>
          </cell>
          <cell r="W770" t="str">
            <v>NULL</v>
          </cell>
          <cell r="X770" t="str">
            <v>NULL</v>
          </cell>
          <cell r="Y770" t="str">
            <v>NULL</v>
          </cell>
          <cell r="Z770" t="str">
            <v>NULL</v>
          </cell>
          <cell r="AA770" t="str">
            <v>NULL</v>
          </cell>
          <cell r="AB770" t="str">
            <v>NULL</v>
          </cell>
          <cell r="AC770" t="str">
            <v>NULL</v>
          </cell>
          <cell r="AD770" t="str">
            <v>NULL</v>
          </cell>
          <cell r="AE770" t="str">
            <v>NULL</v>
          </cell>
          <cell r="AF770" t="str">
            <v>NULL</v>
          </cell>
          <cell r="AG770" t="str">
            <v>NULL</v>
          </cell>
          <cell r="AH770" t="str">
            <v>NULL</v>
          </cell>
          <cell r="AI770" t="str">
            <v>NULL</v>
          </cell>
          <cell r="AJ770" t="str">
            <v>NULL</v>
          </cell>
          <cell r="AK770" t="str">
            <v>NULL</v>
          </cell>
          <cell r="AL770">
            <v>5384589</v>
          </cell>
          <cell r="AM770">
            <v>0</v>
          </cell>
          <cell r="AN770">
            <v>5384589</v>
          </cell>
          <cell r="AO770">
            <v>19453761</v>
          </cell>
          <cell r="AP770">
            <v>1682745</v>
          </cell>
          <cell r="AQ770">
            <v>17771016</v>
          </cell>
          <cell r="AR770" t="str">
            <v>NULL</v>
          </cell>
          <cell r="AS770" t="str">
            <v>NULL</v>
          </cell>
          <cell r="AT770" t="str">
            <v>NULL</v>
          </cell>
          <cell r="AU770" t="str">
            <v>NULL</v>
          </cell>
          <cell r="AV770" t="str">
            <v>NULL</v>
          </cell>
          <cell r="AW770" t="str">
            <v>NULL</v>
          </cell>
          <cell r="AX770" t="str">
            <v>NULL</v>
          </cell>
          <cell r="AY770" t="str">
            <v>NULL</v>
          </cell>
          <cell r="AZ770" t="str">
            <v>NULL</v>
          </cell>
          <cell r="BA770" t="str">
            <v>NULL</v>
          </cell>
          <cell r="BB770" t="str">
            <v>NULL</v>
          </cell>
          <cell r="BC770" t="str">
            <v>NULL</v>
          </cell>
          <cell r="BD770" t="str">
            <v>NULL</v>
          </cell>
          <cell r="BE770" t="str">
            <v>NULL</v>
          </cell>
          <cell r="BF770" t="str">
            <v>NULL</v>
          </cell>
          <cell r="BG770" t="str">
            <v>NULL</v>
          </cell>
          <cell r="BH770" t="str">
            <v>NULL</v>
          </cell>
          <cell r="BI770" t="str">
            <v>NULL</v>
          </cell>
          <cell r="BJ770" t="str">
            <v>NULL</v>
          </cell>
          <cell r="BK770" t="str">
            <v>NULL</v>
          </cell>
          <cell r="BL770" t="str">
            <v>NULL</v>
          </cell>
          <cell r="BM770" t="str">
            <v>NULL</v>
          </cell>
          <cell r="BN770" t="str">
            <v>NULL</v>
          </cell>
          <cell r="BO770" t="str">
            <v>NULL</v>
          </cell>
          <cell r="BP770" t="str">
            <v>NULL</v>
          </cell>
          <cell r="BQ770" t="str">
            <v>NULL</v>
          </cell>
          <cell r="BR770" t="str">
            <v>NULL</v>
          </cell>
          <cell r="BS770" t="str">
            <v>NULL</v>
          </cell>
          <cell r="BT770" t="str">
            <v>NULL</v>
          </cell>
          <cell r="BU770" t="str">
            <v>NULL</v>
          </cell>
          <cell r="BV770">
            <v>11412920</v>
          </cell>
          <cell r="BW770">
            <v>269525</v>
          </cell>
          <cell r="BX770">
            <v>11143395</v>
          </cell>
          <cell r="BY770">
            <v>3500</v>
          </cell>
          <cell r="BZ770">
            <v>382613</v>
          </cell>
          <cell r="CA770">
            <v>-379113</v>
          </cell>
          <cell r="CB770">
            <v>309034</v>
          </cell>
          <cell r="CC770">
            <v>13691</v>
          </cell>
          <cell r="CD770">
            <v>295343</v>
          </cell>
          <cell r="CE770">
            <v>31825</v>
          </cell>
          <cell r="CF770">
            <v>5338</v>
          </cell>
          <cell r="CG770">
            <v>26487</v>
          </cell>
          <cell r="CH770">
            <v>557662</v>
          </cell>
          <cell r="CI770" t="str">
            <v>NULL</v>
          </cell>
          <cell r="CJ770">
            <v>557662</v>
          </cell>
          <cell r="CK770">
            <v>12288</v>
          </cell>
          <cell r="CL770" t="str">
            <v>NULL</v>
          </cell>
          <cell r="CM770">
            <v>12288</v>
          </cell>
          <cell r="CN770" t="str">
            <v>NULL</v>
          </cell>
          <cell r="CO770" t="str">
            <v>NULL</v>
          </cell>
          <cell r="CP770" t="str">
            <v>NULL</v>
          </cell>
          <cell r="CQ770" t="str">
            <v>NULL</v>
          </cell>
          <cell r="CR770" t="str">
            <v>NULL</v>
          </cell>
          <cell r="CS770" t="str">
            <v>NULL</v>
          </cell>
          <cell r="CT770" t="str">
            <v>NULL</v>
          </cell>
          <cell r="CU770" t="str">
            <v>NULL</v>
          </cell>
          <cell r="CV770" t="str">
            <v>NULL</v>
          </cell>
          <cell r="CW770" t="str">
            <v>NULL</v>
          </cell>
          <cell r="CX770">
            <v>17093</v>
          </cell>
          <cell r="CY770">
            <v>-17093</v>
          </cell>
          <cell r="CZ770" t="str">
            <v>NULL</v>
          </cell>
          <cell r="DA770" t="str">
            <v>NULL</v>
          </cell>
          <cell r="DB770" t="str">
            <v>NULL</v>
          </cell>
          <cell r="DC770">
            <v>31780990</v>
          </cell>
          <cell r="DD770">
            <v>2371005</v>
          </cell>
          <cell r="DE770">
            <v>29409985</v>
          </cell>
        </row>
        <row r="771">
          <cell r="A771" t="str">
            <v>Newman2018</v>
          </cell>
          <cell r="B771" t="str">
            <v>Newman</v>
          </cell>
          <cell r="C771">
            <v>1408</v>
          </cell>
          <cell r="D771">
            <v>2018</v>
          </cell>
          <cell r="E771">
            <v>31371</v>
          </cell>
          <cell r="F771" t="str">
            <v>NULL</v>
          </cell>
          <cell r="G771">
            <v>31371</v>
          </cell>
          <cell r="H771">
            <v>501422</v>
          </cell>
          <cell r="I771">
            <v>383639</v>
          </cell>
          <cell r="J771">
            <v>117783</v>
          </cell>
          <cell r="K771" t="str">
            <v>NULL</v>
          </cell>
          <cell r="L771" t="str">
            <v>NULL</v>
          </cell>
          <cell r="M771" t="str">
            <v>NULL</v>
          </cell>
          <cell r="N771" t="str">
            <v>NULL</v>
          </cell>
          <cell r="O771" t="str">
            <v>NULL</v>
          </cell>
          <cell r="P771" t="str">
            <v>NULL</v>
          </cell>
          <cell r="Q771" t="str">
            <v>NULL</v>
          </cell>
          <cell r="R771" t="str">
            <v>NULL</v>
          </cell>
          <cell r="S771" t="str">
            <v>NULL</v>
          </cell>
          <cell r="T771" t="str">
            <v>NULL</v>
          </cell>
          <cell r="U771" t="str">
            <v>NULL</v>
          </cell>
          <cell r="V771" t="str">
            <v>NULL</v>
          </cell>
          <cell r="W771" t="str">
            <v>NULL</v>
          </cell>
          <cell r="X771" t="str">
            <v>NULL</v>
          </cell>
          <cell r="Y771" t="str">
            <v>NULL</v>
          </cell>
          <cell r="Z771" t="str">
            <v>NULL</v>
          </cell>
          <cell r="AA771" t="str">
            <v>NULL</v>
          </cell>
          <cell r="AB771" t="str">
            <v>NULL</v>
          </cell>
          <cell r="AC771" t="str">
            <v>NULL</v>
          </cell>
          <cell r="AD771" t="str">
            <v>NULL</v>
          </cell>
          <cell r="AE771" t="str">
            <v>NULL</v>
          </cell>
          <cell r="AF771" t="str">
            <v>NULL</v>
          </cell>
          <cell r="AG771">
            <v>100262</v>
          </cell>
          <cell r="AH771">
            <v>-100262</v>
          </cell>
          <cell r="AI771" t="str">
            <v>NULL</v>
          </cell>
          <cell r="AJ771" t="str">
            <v>NULL</v>
          </cell>
          <cell r="AK771" t="str">
            <v>NULL</v>
          </cell>
          <cell r="AL771">
            <v>532793</v>
          </cell>
          <cell r="AM771">
            <v>483901</v>
          </cell>
          <cell r="AN771">
            <v>48892</v>
          </cell>
          <cell r="AO771">
            <v>2100200</v>
          </cell>
          <cell r="AP771">
            <v>244075</v>
          </cell>
          <cell r="AQ771">
            <v>1856125</v>
          </cell>
          <cell r="AR771" t="str">
            <v>NULL</v>
          </cell>
          <cell r="AS771" t="str">
            <v>NULL</v>
          </cell>
          <cell r="AT771" t="str">
            <v>NULL</v>
          </cell>
          <cell r="AU771" t="str">
            <v>NULL</v>
          </cell>
          <cell r="AV771" t="str">
            <v>NULL</v>
          </cell>
          <cell r="AW771" t="str">
            <v>NULL</v>
          </cell>
          <cell r="AX771" t="str">
            <v>NULL</v>
          </cell>
          <cell r="AY771" t="str">
            <v>NULL</v>
          </cell>
          <cell r="AZ771" t="str">
            <v>NULL</v>
          </cell>
          <cell r="BA771" t="str">
            <v>NULL</v>
          </cell>
          <cell r="BB771" t="str">
            <v>NULL</v>
          </cell>
          <cell r="BC771" t="str">
            <v>NULL</v>
          </cell>
          <cell r="BD771" t="str">
            <v>NULL</v>
          </cell>
          <cell r="BE771" t="str">
            <v>NULL</v>
          </cell>
          <cell r="BF771" t="str">
            <v>NULL</v>
          </cell>
          <cell r="BG771" t="str">
            <v>NULL</v>
          </cell>
          <cell r="BH771" t="str">
            <v>NULL</v>
          </cell>
          <cell r="BI771" t="str">
            <v>NULL</v>
          </cell>
          <cell r="BJ771" t="str">
            <v>NULL</v>
          </cell>
          <cell r="BK771" t="str">
            <v>NULL</v>
          </cell>
          <cell r="BL771" t="str">
            <v>NULL</v>
          </cell>
          <cell r="BM771" t="str">
            <v>NULL</v>
          </cell>
          <cell r="BN771" t="str">
            <v>NULL</v>
          </cell>
          <cell r="BO771" t="str">
            <v>NULL</v>
          </cell>
          <cell r="BP771" t="str">
            <v>NULL</v>
          </cell>
          <cell r="BQ771" t="str">
            <v>NULL</v>
          </cell>
          <cell r="BR771" t="str">
            <v>NULL</v>
          </cell>
          <cell r="BS771" t="str">
            <v>NULL</v>
          </cell>
          <cell r="BT771" t="str">
            <v>NULL</v>
          </cell>
          <cell r="BU771" t="str">
            <v>NULL</v>
          </cell>
          <cell r="BV771">
            <v>362112</v>
          </cell>
          <cell r="BW771">
            <v>35686</v>
          </cell>
          <cell r="BX771">
            <v>326426</v>
          </cell>
          <cell r="BY771" t="str">
            <v>NULL</v>
          </cell>
          <cell r="BZ771" t="str">
            <v>NULL</v>
          </cell>
          <cell r="CA771" t="str">
            <v>NULL</v>
          </cell>
          <cell r="CB771" t="str">
            <v>NULL</v>
          </cell>
          <cell r="CC771" t="str">
            <v>NULL</v>
          </cell>
          <cell r="CD771" t="str">
            <v>NULL</v>
          </cell>
          <cell r="CE771" t="str">
            <v>NULL</v>
          </cell>
          <cell r="CF771">
            <v>945</v>
          </cell>
          <cell r="CG771">
            <v>-945</v>
          </cell>
          <cell r="CH771">
            <v>308458</v>
          </cell>
          <cell r="CI771">
            <v>328240</v>
          </cell>
          <cell r="CJ771">
            <v>-19782</v>
          </cell>
          <cell r="CK771" t="str">
            <v>NULL</v>
          </cell>
          <cell r="CL771" t="str">
            <v>NULL</v>
          </cell>
          <cell r="CM771" t="str">
            <v>NULL</v>
          </cell>
          <cell r="CN771" t="str">
            <v>NULL</v>
          </cell>
          <cell r="CO771" t="str">
            <v>NULL</v>
          </cell>
          <cell r="CP771" t="str">
            <v>NULL</v>
          </cell>
          <cell r="CQ771" t="str">
            <v>NULL</v>
          </cell>
          <cell r="CR771" t="str">
            <v>NULL</v>
          </cell>
          <cell r="CS771" t="str">
            <v>NULL</v>
          </cell>
          <cell r="CT771" t="str">
            <v>NULL</v>
          </cell>
          <cell r="CU771" t="str">
            <v>NULL</v>
          </cell>
          <cell r="CV771" t="str">
            <v>NULL</v>
          </cell>
          <cell r="CW771" t="str">
            <v>NULL</v>
          </cell>
          <cell r="CX771">
            <v>33245</v>
          </cell>
          <cell r="CY771">
            <v>-33245</v>
          </cell>
          <cell r="CZ771" t="str">
            <v>NULL</v>
          </cell>
          <cell r="DA771" t="str">
            <v>NULL</v>
          </cell>
          <cell r="DB771" t="str">
            <v>NULL</v>
          </cell>
          <cell r="DC771">
            <v>2770770</v>
          </cell>
          <cell r="DD771">
            <v>642191</v>
          </cell>
          <cell r="DE771">
            <v>2128579</v>
          </cell>
        </row>
        <row r="772">
          <cell r="A772" t="str">
            <v>Newport Beach2018</v>
          </cell>
          <cell r="B772" t="str">
            <v>Newport Beach</v>
          </cell>
          <cell r="C772">
            <v>1409</v>
          </cell>
          <cell r="D772">
            <v>2018</v>
          </cell>
          <cell r="E772">
            <v>4264023</v>
          </cell>
          <cell r="F772" t="str">
            <v>NULL</v>
          </cell>
          <cell r="G772">
            <v>4264023</v>
          </cell>
          <cell r="H772">
            <v>12705813</v>
          </cell>
          <cell r="I772">
            <v>6197664</v>
          </cell>
          <cell r="J772">
            <v>6508149</v>
          </cell>
          <cell r="K772" t="str">
            <v>NULL</v>
          </cell>
          <cell r="L772" t="str">
            <v>NULL</v>
          </cell>
          <cell r="M772" t="str">
            <v>NULL</v>
          </cell>
          <cell r="N772" t="str">
            <v>NULL</v>
          </cell>
          <cell r="O772" t="str">
            <v>NULL</v>
          </cell>
          <cell r="P772" t="str">
            <v>NULL</v>
          </cell>
          <cell r="Q772" t="str">
            <v>NULL</v>
          </cell>
          <cell r="R772" t="str">
            <v>NULL</v>
          </cell>
          <cell r="S772" t="str">
            <v>NULL</v>
          </cell>
          <cell r="T772" t="str">
            <v>NULL</v>
          </cell>
          <cell r="U772" t="str">
            <v>NULL</v>
          </cell>
          <cell r="V772" t="str">
            <v>NULL</v>
          </cell>
          <cell r="W772" t="str">
            <v>NULL</v>
          </cell>
          <cell r="X772" t="str">
            <v>NULL</v>
          </cell>
          <cell r="Y772" t="str">
            <v>NULL</v>
          </cell>
          <cell r="Z772" t="str">
            <v>NULL</v>
          </cell>
          <cell r="AA772" t="str">
            <v>NULL</v>
          </cell>
          <cell r="AB772" t="str">
            <v>NULL</v>
          </cell>
          <cell r="AC772" t="str">
            <v>NULL</v>
          </cell>
          <cell r="AD772" t="str">
            <v>NULL</v>
          </cell>
          <cell r="AE772" t="str">
            <v>NULL</v>
          </cell>
          <cell r="AF772" t="str">
            <v>NULL</v>
          </cell>
          <cell r="AG772">
            <v>297214</v>
          </cell>
          <cell r="AH772">
            <v>-297214</v>
          </cell>
          <cell r="AI772" t="str">
            <v>NULL</v>
          </cell>
          <cell r="AJ772" t="str">
            <v>NULL</v>
          </cell>
          <cell r="AK772" t="str">
            <v>NULL</v>
          </cell>
          <cell r="AL772">
            <v>16969836</v>
          </cell>
          <cell r="AM772">
            <v>6494878</v>
          </cell>
          <cell r="AN772">
            <v>10474958</v>
          </cell>
          <cell r="AO772">
            <v>56322116</v>
          </cell>
          <cell r="AP772">
            <v>6436027</v>
          </cell>
          <cell r="AQ772">
            <v>49886089</v>
          </cell>
          <cell r="AR772" t="str">
            <v>NULL</v>
          </cell>
          <cell r="AS772" t="str">
            <v>NULL</v>
          </cell>
          <cell r="AT772" t="str">
            <v>NULL</v>
          </cell>
          <cell r="AU772" t="str">
            <v>NULL</v>
          </cell>
          <cell r="AV772" t="str">
            <v>NULL</v>
          </cell>
          <cell r="AW772" t="str">
            <v>NULL</v>
          </cell>
          <cell r="AX772" t="str">
            <v>NULL</v>
          </cell>
          <cell r="AY772" t="str">
            <v>NULL</v>
          </cell>
          <cell r="AZ772" t="str">
            <v>NULL</v>
          </cell>
          <cell r="BA772" t="str">
            <v>NULL</v>
          </cell>
          <cell r="BB772" t="str">
            <v>NULL</v>
          </cell>
          <cell r="BC772" t="str">
            <v>NULL</v>
          </cell>
          <cell r="BD772" t="str">
            <v>NULL</v>
          </cell>
          <cell r="BE772" t="str">
            <v>NULL</v>
          </cell>
          <cell r="BF772" t="str">
            <v>NULL</v>
          </cell>
          <cell r="BG772" t="str">
            <v>NULL</v>
          </cell>
          <cell r="BH772" t="str">
            <v>NULL</v>
          </cell>
          <cell r="BI772" t="str">
            <v>NULL</v>
          </cell>
          <cell r="BJ772" t="str">
            <v>NULL</v>
          </cell>
          <cell r="BK772" t="str">
            <v>NULL</v>
          </cell>
          <cell r="BL772" t="str">
            <v>NULL</v>
          </cell>
          <cell r="BM772" t="str">
            <v>NULL</v>
          </cell>
          <cell r="BN772" t="str">
            <v>NULL</v>
          </cell>
          <cell r="BO772" t="str">
            <v>NULL</v>
          </cell>
          <cell r="BP772" t="str">
            <v>NULL</v>
          </cell>
          <cell r="BQ772" t="str">
            <v>NULL</v>
          </cell>
          <cell r="BR772" t="str">
            <v>NULL</v>
          </cell>
          <cell r="BS772" t="str">
            <v>NULL</v>
          </cell>
          <cell r="BT772" t="str">
            <v>NULL</v>
          </cell>
          <cell r="BU772" t="str">
            <v>NULL</v>
          </cell>
          <cell r="BV772">
            <v>33352336</v>
          </cell>
          <cell r="BW772">
            <v>6074364</v>
          </cell>
          <cell r="BX772">
            <v>27277972</v>
          </cell>
          <cell r="BY772">
            <v>9398952</v>
          </cell>
          <cell r="BZ772" t="str">
            <v>NULL</v>
          </cell>
          <cell r="CA772">
            <v>9398952</v>
          </cell>
          <cell r="CB772" t="str">
            <v>NULL</v>
          </cell>
          <cell r="CC772">
            <v>118376</v>
          </cell>
          <cell r="CD772">
            <v>-118376</v>
          </cell>
          <cell r="CE772" t="str">
            <v>NULL</v>
          </cell>
          <cell r="CF772" t="str">
            <v>NULL</v>
          </cell>
          <cell r="CG772" t="str">
            <v>NULL</v>
          </cell>
          <cell r="CH772">
            <v>1137108</v>
          </cell>
          <cell r="CI772">
            <v>87725</v>
          </cell>
          <cell r="CJ772">
            <v>1049383</v>
          </cell>
          <cell r="CK772" t="str">
            <v>NULL</v>
          </cell>
          <cell r="CL772" t="str">
            <v>NULL</v>
          </cell>
          <cell r="CM772" t="str">
            <v>NULL</v>
          </cell>
          <cell r="CN772" t="str">
            <v>NULL</v>
          </cell>
          <cell r="CO772" t="str">
            <v>NULL</v>
          </cell>
          <cell r="CP772" t="str">
            <v>NULL</v>
          </cell>
          <cell r="CQ772" t="str">
            <v>NULL</v>
          </cell>
          <cell r="CR772" t="str">
            <v>NULL</v>
          </cell>
          <cell r="CS772" t="str">
            <v>NULL</v>
          </cell>
          <cell r="CT772" t="str">
            <v>NULL</v>
          </cell>
          <cell r="CU772" t="str">
            <v>NULL</v>
          </cell>
          <cell r="CV772" t="str">
            <v>NULL</v>
          </cell>
          <cell r="CW772">
            <v>114592</v>
          </cell>
          <cell r="CX772">
            <v>238771</v>
          </cell>
          <cell r="CY772">
            <v>-124179</v>
          </cell>
          <cell r="CZ772" t="str">
            <v>NULL</v>
          </cell>
          <cell r="DA772" t="str">
            <v>NULL</v>
          </cell>
          <cell r="DB772" t="str">
            <v>NULL</v>
          </cell>
          <cell r="DC772">
            <v>100325104</v>
          </cell>
          <cell r="DD772">
            <v>12955263</v>
          </cell>
          <cell r="DE772">
            <v>87369841</v>
          </cell>
        </row>
        <row r="773">
          <cell r="A773" t="str">
            <v>Norco2018</v>
          </cell>
          <cell r="B773" t="str">
            <v>Norco</v>
          </cell>
          <cell r="C773">
            <v>1410</v>
          </cell>
          <cell r="D773">
            <v>2018</v>
          </cell>
          <cell r="E773">
            <v>640592</v>
          </cell>
          <cell r="F773" t="str">
            <v>NULL</v>
          </cell>
          <cell r="G773">
            <v>640592</v>
          </cell>
          <cell r="H773">
            <v>4459328</v>
          </cell>
          <cell r="I773">
            <v>409792</v>
          </cell>
          <cell r="J773">
            <v>4049536</v>
          </cell>
          <cell r="K773" t="str">
            <v>NULL</v>
          </cell>
          <cell r="L773" t="str">
            <v>NULL</v>
          </cell>
          <cell r="M773" t="str">
            <v>NULL</v>
          </cell>
          <cell r="N773" t="str">
            <v>NULL</v>
          </cell>
          <cell r="O773" t="str">
            <v>NULL</v>
          </cell>
          <cell r="P773" t="str">
            <v>NULL</v>
          </cell>
          <cell r="Q773" t="str">
            <v>NULL</v>
          </cell>
          <cell r="R773" t="str">
            <v>NULL</v>
          </cell>
          <cell r="S773" t="str">
            <v>NULL</v>
          </cell>
          <cell r="T773" t="str">
            <v>NULL</v>
          </cell>
          <cell r="U773" t="str">
            <v>NULL</v>
          </cell>
          <cell r="V773" t="str">
            <v>NULL</v>
          </cell>
          <cell r="W773" t="str">
            <v>NULL</v>
          </cell>
          <cell r="X773" t="str">
            <v>NULL</v>
          </cell>
          <cell r="Y773" t="str">
            <v>NULL</v>
          </cell>
          <cell r="Z773" t="str">
            <v>NULL</v>
          </cell>
          <cell r="AA773" t="str">
            <v>NULL</v>
          </cell>
          <cell r="AB773" t="str">
            <v>NULL</v>
          </cell>
          <cell r="AC773" t="str">
            <v>NULL</v>
          </cell>
          <cell r="AD773" t="str">
            <v>NULL</v>
          </cell>
          <cell r="AE773" t="str">
            <v>NULL</v>
          </cell>
          <cell r="AF773" t="str">
            <v>NULL</v>
          </cell>
          <cell r="AG773" t="str">
            <v>NULL</v>
          </cell>
          <cell r="AH773" t="str">
            <v>NULL</v>
          </cell>
          <cell r="AI773" t="str">
            <v>NULL</v>
          </cell>
          <cell r="AJ773" t="str">
            <v>NULL</v>
          </cell>
          <cell r="AK773" t="str">
            <v>NULL</v>
          </cell>
          <cell r="AL773">
            <v>5099920</v>
          </cell>
          <cell r="AM773">
            <v>409792</v>
          </cell>
          <cell r="AN773">
            <v>4690128</v>
          </cell>
          <cell r="AO773">
            <v>5775555</v>
          </cell>
          <cell r="AP773">
            <v>662402</v>
          </cell>
          <cell r="AQ773">
            <v>5113153</v>
          </cell>
          <cell r="AR773" t="str">
            <v>NULL</v>
          </cell>
          <cell r="AS773" t="str">
            <v>NULL</v>
          </cell>
          <cell r="AT773" t="str">
            <v>NULL</v>
          </cell>
          <cell r="AU773" t="str">
            <v>NULL</v>
          </cell>
          <cell r="AV773" t="str">
            <v>NULL</v>
          </cell>
          <cell r="AW773" t="str">
            <v>NULL</v>
          </cell>
          <cell r="AX773" t="str">
            <v>NULL</v>
          </cell>
          <cell r="AY773" t="str">
            <v>NULL</v>
          </cell>
          <cell r="AZ773" t="str">
            <v>NULL</v>
          </cell>
          <cell r="BA773" t="str">
            <v>NULL</v>
          </cell>
          <cell r="BB773" t="str">
            <v>NULL</v>
          </cell>
          <cell r="BC773" t="str">
            <v>NULL</v>
          </cell>
          <cell r="BD773" t="str">
            <v>NULL</v>
          </cell>
          <cell r="BE773" t="str">
            <v>NULL</v>
          </cell>
          <cell r="BF773" t="str">
            <v>NULL</v>
          </cell>
          <cell r="BG773" t="str">
            <v>NULL</v>
          </cell>
          <cell r="BH773" t="str">
            <v>NULL</v>
          </cell>
          <cell r="BI773" t="str">
            <v>NULL</v>
          </cell>
          <cell r="BJ773" t="str">
            <v>NULL</v>
          </cell>
          <cell r="BK773" t="str">
            <v>NULL</v>
          </cell>
          <cell r="BL773" t="str">
            <v>NULL</v>
          </cell>
          <cell r="BM773" t="str">
            <v>NULL</v>
          </cell>
          <cell r="BN773" t="str">
            <v>NULL</v>
          </cell>
          <cell r="BO773" t="str">
            <v>NULL</v>
          </cell>
          <cell r="BP773" t="str">
            <v>NULL</v>
          </cell>
          <cell r="BQ773" t="str">
            <v>NULL</v>
          </cell>
          <cell r="BR773" t="str">
            <v>NULL</v>
          </cell>
          <cell r="BS773" t="str">
            <v>NULL</v>
          </cell>
          <cell r="BT773" t="str">
            <v>NULL</v>
          </cell>
          <cell r="BU773" t="str">
            <v>NULL</v>
          </cell>
          <cell r="BV773">
            <v>4204189</v>
          </cell>
          <cell r="BW773">
            <v>538126</v>
          </cell>
          <cell r="BX773">
            <v>3666063</v>
          </cell>
          <cell r="BY773" t="str">
            <v>NULL</v>
          </cell>
          <cell r="BZ773" t="str">
            <v>NULL</v>
          </cell>
          <cell r="CA773" t="str">
            <v>NULL</v>
          </cell>
          <cell r="CB773">
            <v>636711</v>
          </cell>
          <cell r="CC773">
            <v>205506</v>
          </cell>
          <cell r="CD773">
            <v>431205</v>
          </cell>
          <cell r="CE773" t="str">
            <v>NULL</v>
          </cell>
          <cell r="CF773" t="str">
            <v>NULL</v>
          </cell>
          <cell r="CG773" t="str">
            <v>NULL</v>
          </cell>
          <cell r="CH773">
            <v>631549</v>
          </cell>
          <cell r="CI773">
            <v>703369</v>
          </cell>
          <cell r="CJ773">
            <v>-71820</v>
          </cell>
          <cell r="CK773" t="str">
            <v>NULL</v>
          </cell>
          <cell r="CL773" t="str">
            <v>NULL</v>
          </cell>
          <cell r="CM773" t="str">
            <v>NULL</v>
          </cell>
          <cell r="CN773" t="str">
            <v>NULL</v>
          </cell>
          <cell r="CO773" t="str">
            <v>NULL</v>
          </cell>
          <cell r="CP773" t="str">
            <v>NULL</v>
          </cell>
          <cell r="CQ773" t="str">
            <v>NULL</v>
          </cell>
          <cell r="CR773" t="str">
            <v>NULL</v>
          </cell>
          <cell r="CS773" t="str">
            <v>NULL</v>
          </cell>
          <cell r="CT773" t="str">
            <v>NULL</v>
          </cell>
          <cell r="CU773" t="str">
            <v>NULL</v>
          </cell>
          <cell r="CV773" t="str">
            <v>NULL</v>
          </cell>
          <cell r="CW773" t="str">
            <v>NULL</v>
          </cell>
          <cell r="CX773" t="str">
            <v>NULL</v>
          </cell>
          <cell r="CY773" t="str">
            <v>NULL</v>
          </cell>
          <cell r="CZ773" t="str">
            <v>NULL</v>
          </cell>
          <cell r="DA773" t="str">
            <v>NULL</v>
          </cell>
          <cell r="DB773" t="str">
            <v>NULL</v>
          </cell>
          <cell r="DC773">
            <v>11248004</v>
          </cell>
          <cell r="DD773">
            <v>2109403</v>
          </cell>
          <cell r="DE773">
            <v>9138601</v>
          </cell>
        </row>
        <row r="774">
          <cell r="A774" t="str">
            <v>Norwalk2018</v>
          </cell>
          <cell r="B774" t="str">
            <v>Norwalk</v>
          </cell>
          <cell r="C774">
            <v>1411</v>
          </cell>
          <cell r="D774">
            <v>2018</v>
          </cell>
          <cell r="E774">
            <v>1146762</v>
          </cell>
          <cell r="F774" t="str">
            <v>NULL</v>
          </cell>
          <cell r="G774">
            <v>1146762</v>
          </cell>
          <cell r="H774">
            <v>11301858</v>
          </cell>
          <cell r="I774">
            <v>1201044</v>
          </cell>
          <cell r="J774">
            <v>10100814</v>
          </cell>
          <cell r="K774" t="str">
            <v>NULL</v>
          </cell>
          <cell r="L774" t="str">
            <v>NULL</v>
          </cell>
          <cell r="M774" t="str">
            <v>NULL</v>
          </cell>
          <cell r="N774" t="str">
            <v>NULL</v>
          </cell>
          <cell r="O774" t="str">
            <v>NULL</v>
          </cell>
          <cell r="P774" t="str">
            <v>NULL</v>
          </cell>
          <cell r="Q774" t="str">
            <v>NULL</v>
          </cell>
          <cell r="R774" t="str">
            <v>NULL</v>
          </cell>
          <cell r="S774" t="str">
            <v>NULL</v>
          </cell>
          <cell r="T774" t="str">
            <v>NULL</v>
          </cell>
          <cell r="U774" t="str">
            <v>NULL</v>
          </cell>
          <cell r="V774" t="str">
            <v>NULL</v>
          </cell>
          <cell r="W774" t="str">
            <v>NULL</v>
          </cell>
          <cell r="X774" t="str">
            <v>NULL</v>
          </cell>
          <cell r="Y774" t="str">
            <v>NULL</v>
          </cell>
          <cell r="Z774" t="str">
            <v>NULL</v>
          </cell>
          <cell r="AA774" t="str">
            <v>NULL</v>
          </cell>
          <cell r="AB774" t="str">
            <v>NULL</v>
          </cell>
          <cell r="AC774" t="str">
            <v>NULL</v>
          </cell>
          <cell r="AD774" t="str">
            <v>NULL</v>
          </cell>
          <cell r="AE774" t="str">
            <v>NULL</v>
          </cell>
          <cell r="AF774" t="str">
            <v>NULL</v>
          </cell>
          <cell r="AG774" t="str">
            <v>NULL</v>
          </cell>
          <cell r="AH774" t="str">
            <v>NULL</v>
          </cell>
          <cell r="AI774" t="str">
            <v>NULL</v>
          </cell>
          <cell r="AJ774" t="str">
            <v>NULL</v>
          </cell>
          <cell r="AK774" t="str">
            <v>NULL</v>
          </cell>
          <cell r="AL774">
            <v>12448620</v>
          </cell>
          <cell r="AM774">
            <v>1201044</v>
          </cell>
          <cell r="AN774">
            <v>11247576</v>
          </cell>
          <cell r="AO774">
            <v>14858599</v>
          </cell>
          <cell r="AP774">
            <v>1586460</v>
          </cell>
          <cell r="AQ774">
            <v>13272139</v>
          </cell>
          <cell r="AR774" t="str">
            <v>NULL</v>
          </cell>
          <cell r="AS774" t="str">
            <v>NULL</v>
          </cell>
          <cell r="AT774" t="str">
            <v>NULL</v>
          </cell>
          <cell r="AU774" t="str">
            <v>NULL</v>
          </cell>
          <cell r="AV774" t="str">
            <v>NULL</v>
          </cell>
          <cell r="AW774" t="str">
            <v>NULL</v>
          </cell>
          <cell r="AX774" t="str">
            <v>NULL</v>
          </cell>
          <cell r="AY774" t="str">
            <v>NULL</v>
          </cell>
          <cell r="AZ774" t="str">
            <v>NULL</v>
          </cell>
          <cell r="BA774" t="str">
            <v>NULL</v>
          </cell>
          <cell r="BB774" t="str">
            <v>NULL</v>
          </cell>
          <cell r="BC774" t="str">
            <v>NULL</v>
          </cell>
          <cell r="BD774" t="str">
            <v>NULL</v>
          </cell>
          <cell r="BE774" t="str">
            <v>NULL</v>
          </cell>
          <cell r="BF774" t="str">
            <v>NULL</v>
          </cell>
          <cell r="BG774" t="str">
            <v>NULL</v>
          </cell>
          <cell r="BH774" t="str">
            <v>NULL</v>
          </cell>
          <cell r="BI774" t="str">
            <v>NULL</v>
          </cell>
          <cell r="BJ774" t="str">
            <v>NULL</v>
          </cell>
          <cell r="BK774" t="str">
            <v>NULL</v>
          </cell>
          <cell r="BL774" t="str">
            <v>NULL</v>
          </cell>
          <cell r="BM774" t="str">
            <v>NULL</v>
          </cell>
          <cell r="BN774" t="str">
            <v>NULL</v>
          </cell>
          <cell r="BO774" t="str">
            <v>NULL</v>
          </cell>
          <cell r="BP774" t="str">
            <v>NULL</v>
          </cell>
          <cell r="BQ774" t="str">
            <v>NULL</v>
          </cell>
          <cell r="BR774" t="str">
            <v>NULL</v>
          </cell>
          <cell r="BS774" t="str">
            <v>NULL</v>
          </cell>
          <cell r="BT774" t="str">
            <v>NULL</v>
          </cell>
          <cell r="BU774" t="str">
            <v>NULL</v>
          </cell>
          <cell r="BV774" t="str">
            <v>NULL</v>
          </cell>
          <cell r="BW774" t="str">
            <v>NULL</v>
          </cell>
          <cell r="BX774" t="str">
            <v>NULL</v>
          </cell>
          <cell r="BY774" t="str">
            <v>NULL</v>
          </cell>
          <cell r="BZ774" t="str">
            <v>NULL</v>
          </cell>
          <cell r="CA774" t="str">
            <v>NULL</v>
          </cell>
          <cell r="CB774">
            <v>450391</v>
          </cell>
          <cell r="CC774">
            <v>336461</v>
          </cell>
          <cell r="CD774">
            <v>113930</v>
          </cell>
          <cell r="CE774" t="str">
            <v>NULL</v>
          </cell>
          <cell r="CF774" t="str">
            <v>NULL</v>
          </cell>
          <cell r="CG774" t="str">
            <v>NULL</v>
          </cell>
          <cell r="CH774">
            <v>1587756</v>
          </cell>
          <cell r="CI774" t="str">
            <v>NULL</v>
          </cell>
          <cell r="CJ774">
            <v>1587756</v>
          </cell>
          <cell r="CK774">
            <v>13988</v>
          </cell>
          <cell r="CL774" t="str">
            <v>NULL</v>
          </cell>
          <cell r="CM774">
            <v>13988</v>
          </cell>
          <cell r="CN774" t="str">
            <v>NULL</v>
          </cell>
          <cell r="CO774" t="str">
            <v>NULL</v>
          </cell>
          <cell r="CP774" t="str">
            <v>NULL</v>
          </cell>
          <cell r="CQ774" t="str">
            <v>NULL</v>
          </cell>
          <cell r="CR774" t="str">
            <v>NULL</v>
          </cell>
          <cell r="CS774" t="str">
            <v>NULL</v>
          </cell>
          <cell r="CT774" t="str">
            <v>NULL</v>
          </cell>
          <cell r="CU774" t="str">
            <v>NULL</v>
          </cell>
          <cell r="CV774" t="str">
            <v>NULL</v>
          </cell>
          <cell r="CW774" t="str">
            <v>NULL</v>
          </cell>
          <cell r="CX774">
            <v>78899</v>
          </cell>
          <cell r="CY774">
            <v>-78899</v>
          </cell>
          <cell r="CZ774" t="str">
            <v>NULL</v>
          </cell>
          <cell r="DA774" t="str">
            <v>NULL</v>
          </cell>
          <cell r="DB774" t="str">
            <v>NULL</v>
          </cell>
          <cell r="DC774">
            <v>16910734</v>
          </cell>
          <cell r="DD774">
            <v>2001820</v>
          </cell>
          <cell r="DE774">
            <v>14908914</v>
          </cell>
        </row>
        <row r="775">
          <cell r="A775" t="str">
            <v>Novato2018</v>
          </cell>
          <cell r="B775" t="str">
            <v>Novato</v>
          </cell>
          <cell r="C775">
            <v>1412</v>
          </cell>
          <cell r="D775">
            <v>2018</v>
          </cell>
          <cell r="E775">
            <v>1392031</v>
          </cell>
          <cell r="F775" t="str">
            <v>NULL</v>
          </cell>
          <cell r="G775">
            <v>1392031</v>
          </cell>
          <cell r="H775">
            <v>6493754</v>
          </cell>
          <cell r="I775">
            <v>1422763</v>
          </cell>
          <cell r="J775">
            <v>5070991</v>
          </cell>
          <cell r="K775" t="str">
            <v>NULL</v>
          </cell>
          <cell r="L775" t="str">
            <v>NULL</v>
          </cell>
          <cell r="M775" t="str">
            <v>NULL</v>
          </cell>
          <cell r="N775" t="str">
            <v>NULL</v>
          </cell>
          <cell r="O775" t="str">
            <v>NULL</v>
          </cell>
          <cell r="P775" t="str">
            <v>NULL</v>
          </cell>
          <cell r="Q775" t="str">
            <v>NULL</v>
          </cell>
          <cell r="R775" t="str">
            <v>NULL</v>
          </cell>
          <cell r="S775" t="str">
            <v>NULL</v>
          </cell>
          <cell r="T775" t="str">
            <v>NULL</v>
          </cell>
          <cell r="U775" t="str">
            <v>NULL</v>
          </cell>
          <cell r="V775" t="str">
            <v>NULL</v>
          </cell>
          <cell r="W775" t="str">
            <v>NULL</v>
          </cell>
          <cell r="X775" t="str">
            <v>NULL</v>
          </cell>
          <cell r="Y775" t="str">
            <v>NULL</v>
          </cell>
          <cell r="Z775" t="str">
            <v>NULL</v>
          </cell>
          <cell r="AA775" t="str">
            <v>NULL</v>
          </cell>
          <cell r="AB775" t="str">
            <v>NULL</v>
          </cell>
          <cell r="AC775" t="str">
            <v>NULL</v>
          </cell>
          <cell r="AD775" t="str">
            <v>NULL</v>
          </cell>
          <cell r="AE775" t="str">
            <v>NULL</v>
          </cell>
          <cell r="AF775" t="str">
            <v>NULL</v>
          </cell>
          <cell r="AG775" t="str">
            <v>NULL</v>
          </cell>
          <cell r="AH775" t="str">
            <v>NULL</v>
          </cell>
          <cell r="AI775" t="str">
            <v>NULL</v>
          </cell>
          <cell r="AJ775" t="str">
            <v>NULL</v>
          </cell>
          <cell r="AK775" t="str">
            <v>NULL</v>
          </cell>
          <cell r="AL775">
            <v>7885785</v>
          </cell>
          <cell r="AM775">
            <v>1422763</v>
          </cell>
          <cell r="AN775">
            <v>6463022</v>
          </cell>
          <cell r="AO775">
            <v>14769459</v>
          </cell>
          <cell r="AP775">
            <v>1569896</v>
          </cell>
          <cell r="AQ775">
            <v>13199563</v>
          </cell>
          <cell r="AR775" t="str">
            <v>NULL</v>
          </cell>
          <cell r="AS775" t="str">
            <v>NULL</v>
          </cell>
          <cell r="AT775" t="str">
            <v>NULL</v>
          </cell>
          <cell r="AU775" t="str">
            <v>NULL</v>
          </cell>
          <cell r="AV775" t="str">
            <v>NULL</v>
          </cell>
          <cell r="AW775" t="str">
            <v>NULL</v>
          </cell>
          <cell r="AX775" t="str">
            <v>NULL</v>
          </cell>
          <cell r="AY775" t="str">
            <v>NULL</v>
          </cell>
          <cell r="AZ775" t="str">
            <v>NULL</v>
          </cell>
          <cell r="BA775" t="str">
            <v>NULL</v>
          </cell>
          <cell r="BB775" t="str">
            <v>NULL</v>
          </cell>
          <cell r="BC775" t="str">
            <v>NULL</v>
          </cell>
          <cell r="BD775" t="str">
            <v>NULL</v>
          </cell>
          <cell r="BE775" t="str">
            <v>NULL</v>
          </cell>
          <cell r="BF775" t="str">
            <v>NULL</v>
          </cell>
          <cell r="BG775" t="str">
            <v>NULL</v>
          </cell>
          <cell r="BH775" t="str">
            <v>NULL</v>
          </cell>
          <cell r="BI775" t="str">
            <v>NULL</v>
          </cell>
          <cell r="BJ775" t="str">
            <v>NULL</v>
          </cell>
          <cell r="BK775" t="str">
            <v>NULL</v>
          </cell>
          <cell r="BL775" t="str">
            <v>NULL</v>
          </cell>
          <cell r="BM775" t="str">
            <v>NULL</v>
          </cell>
          <cell r="BN775" t="str">
            <v>NULL</v>
          </cell>
          <cell r="BO775" t="str">
            <v>NULL</v>
          </cell>
          <cell r="BP775" t="str">
            <v>NULL</v>
          </cell>
          <cell r="BQ775" t="str">
            <v>NULL</v>
          </cell>
          <cell r="BR775" t="str">
            <v>NULL</v>
          </cell>
          <cell r="BS775" t="str">
            <v>NULL</v>
          </cell>
          <cell r="BT775" t="str">
            <v>NULL</v>
          </cell>
          <cell r="BU775" t="str">
            <v>NULL</v>
          </cell>
          <cell r="BV775" t="str">
            <v>NULL</v>
          </cell>
          <cell r="BW775" t="str">
            <v>NULL</v>
          </cell>
          <cell r="BX775" t="str">
            <v>NULL</v>
          </cell>
          <cell r="BY775" t="str">
            <v>NULL</v>
          </cell>
          <cell r="BZ775" t="str">
            <v>NULL</v>
          </cell>
          <cell r="CA775" t="str">
            <v>NULL</v>
          </cell>
          <cell r="CB775">
            <v>631947</v>
          </cell>
          <cell r="CC775" t="str">
            <v>NULL</v>
          </cell>
          <cell r="CD775">
            <v>631947</v>
          </cell>
          <cell r="CE775" t="str">
            <v>NULL</v>
          </cell>
          <cell r="CF775" t="str">
            <v>NULL</v>
          </cell>
          <cell r="CG775" t="str">
            <v>NULL</v>
          </cell>
          <cell r="CH775">
            <v>198937</v>
          </cell>
          <cell r="CI775" t="str">
            <v>NULL</v>
          </cell>
          <cell r="CJ775">
            <v>198937</v>
          </cell>
          <cell r="CK775">
            <v>24649</v>
          </cell>
          <cell r="CL775" t="str">
            <v>NULL</v>
          </cell>
          <cell r="CM775">
            <v>24649</v>
          </cell>
          <cell r="CN775" t="str">
            <v>NULL</v>
          </cell>
          <cell r="CO775" t="str">
            <v>NULL</v>
          </cell>
          <cell r="CP775" t="str">
            <v>NULL</v>
          </cell>
          <cell r="CQ775" t="str">
            <v>NULL</v>
          </cell>
          <cell r="CR775" t="str">
            <v>NULL</v>
          </cell>
          <cell r="CS775" t="str">
            <v>NULL</v>
          </cell>
          <cell r="CT775" t="str">
            <v>NULL</v>
          </cell>
          <cell r="CU775" t="str">
            <v>NULL</v>
          </cell>
          <cell r="CV775" t="str">
            <v>NULL</v>
          </cell>
          <cell r="CW775" t="str">
            <v>NULL</v>
          </cell>
          <cell r="CX775" t="str">
            <v>NULL</v>
          </cell>
          <cell r="CY775" t="str">
            <v>NULL</v>
          </cell>
          <cell r="CZ775" t="str">
            <v>NULL</v>
          </cell>
          <cell r="DA775" t="str">
            <v>NULL</v>
          </cell>
          <cell r="DB775" t="str">
            <v>NULL</v>
          </cell>
          <cell r="DC775">
            <v>15624992</v>
          </cell>
          <cell r="DD775">
            <v>1569896</v>
          </cell>
          <cell r="DE775">
            <v>14055096</v>
          </cell>
        </row>
        <row r="776">
          <cell r="A776" t="str">
            <v>Oakdale2018</v>
          </cell>
          <cell r="B776" t="str">
            <v>Oakdale</v>
          </cell>
          <cell r="C776">
            <v>1413</v>
          </cell>
          <cell r="D776">
            <v>2018</v>
          </cell>
          <cell r="E776">
            <v>26767</v>
          </cell>
          <cell r="F776" t="str">
            <v>NULL</v>
          </cell>
          <cell r="G776">
            <v>26767</v>
          </cell>
          <cell r="H776">
            <v>1468738</v>
          </cell>
          <cell r="I776">
            <v>252218</v>
          </cell>
          <cell r="J776">
            <v>1216520</v>
          </cell>
          <cell r="K776" t="str">
            <v>NULL</v>
          </cell>
          <cell r="L776" t="str">
            <v>NULL</v>
          </cell>
          <cell r="M776" t="str">
            <v>NULL</v>
          </cell>
          <cell r="N776" t="str">
            <v>NULL</v>
          </cell>
          <cell r="O776" t="str">
            <v>NULL</v>
          </cell>
          <cell r="P776" t="str">
            <v>NULL</v>
          </cell>
          <cell r="Q776" t="str">
            <v>NULL</v>
          </cell>
          <cell r="R776" t="str">
            <v>NULL</v>
          </cell>
          <cell r="S776" t="str">
            <v>NULL</v>
          </cell>
          <cell r="T776" t="str">
            <v>NULL</v>
          </cell>
          <cell r="U776" t="str">
            <v>NULL</v>
          </cell>
          <cell r="V776" t="str">
            <v>NULL</v>
          </cell>
          <cell r="W776" t="str">
            <v>NULL</v>
          </cell>
          <cell r="X776" t="str">
            <v>NULL</v>
          </cell>
          <cell r="Y776" t="str">
            <v>NULL</v>
          </cell>
          <cell r="Z776" t="str">
            <v>NULL</v>
          </cell>
          <cell r="AA776" t="str">
            <v>NULL</v>
          </cell>
          <cell r="AB776" t="str">
            <v>NULL</v>
          </cell>
          <cell r="AC776" t="str">
            <v>NULL</v>
          </cell>
          <cell r="AD776" t="str">
            <v>NULL</v>
          </cell>
          <cell r="AE776" t="str">
            <v>NULL</v>
          </cell>
          <cell r="AF776" t="str">
            <v>NULL</v>
          </cell>
          <cell r="AG776" t="str">
            <v>NULL</v>
          </cell>
          <cell r="AH776" t="str">
            <v>NULL</v>
          </cell>
          <cell r="AI776" t="str">
            <v>NULL</v>
          </cell>
          <cell r="AJ776" t="str">
            <v>NULL</v>
          </cell>
          <cell r="AK776" t="str">
            <v>NULL</v>
          </cell>
          <cell r="AL776">
            <v>1495505</v>
          </cell>
          <cell r="AM776">
            <v>252218</v>
          </cell>
          <cell r="AN776">
            <v>1243287</v>
          </cell>
          <cell r="AO776">
            <v>4961903</v>
          </cell>
          <cell r="AP776">
            <v>772050</v>
          </cell>
          <cell r="AQ776">
            <v>4189853</v>
          </cell>
          <cell r="AR776" t="str">
            <v>NULL</v>
          </cell>
          <cell r="AS776" t="str">
            <v>NULL</v>
          </cell>
          <cell r="AT776" t="str">
            <v>NULL</v>
          </cell>
          <cell r="AU776" t="str">
            <v>NULL</v>
          </cell>
          <cell r="AV776" t="str">
            <v>NULL</v>
          </cell>
          <cell r="AW776" t="str">
            <v>NULL</v>
          </cell>
          <cell r="AX776" t="str">
            <v>NULL</v>
          </cell>
          <cell r="AY776" t="str">
            <v>NULL</v>
          </cell>
          <cell r="AZ776" t="str">
            <v>NULL</v>
          </cell>
          <cell r="BA776" t="str">
            <v>NULL</v>
          </cell>
          <cell r="BB776" t="str">
            <v>NULL</v>
          </cell>
          <cell r="BC776" t="str">
            <v>NULL</v>
          </cell>
          <cell r="BD776" t="str">
            <v>NULL</v>
          </cell>
          <cell r="BE776" t="str">
            <v>NULL</v>
          </cell>
          <cell r="BF776" t="str">
            <v>NULL</v>
          </cell>
          <cell r="BG776" t="str">
            <v>NULL</v>
          </cell>
          <cell r="BH776" t="str">
            <v>NULL</v>
          </cell>
          <cell r="BI776" t="str">
            <v>NULL</v>
          </cell>
          <cell r="BJ776" t="str">
            <v>NULL</v>
          </cell>
          <cell r="BK776" t="str">
            <v>NULL</v>
          </cell>
          <cell r="BL776" t="str">
            <v>NULL</v>
          </cell>
          <cell r="BM776" t="str">
            <v>NULL</v>
          </cell>
          <cell r="BN776" t="str">
            <v>NULL</v>
          </cell>
          <cell r="BO776" t="str">
            <v>NULL</v>
          </cell>
          <cell r="BP776" t="str">
            <v>NULL</v>
          </cell>
          <cell r="BQ776" t="str">
            <v>NULL</v>
          </cell>
          <cell r="BR776" t="str">
            <v>NULL</v>
          </cell>
          <cell r="BS776" t="str">
            <v>NULL</v>
          </cell>
          <cell r="BT776" t="str">
            <v>NULL</v>
          </cell>
          <cell r="BU776" t="str">
            <v>NULL</v>
          </cell>
          <cell r="BV776">
            <v>3144674</v>
          </cell>
          <cell r="BW776">
            <v>494333</v>
          </cell>
          <cell r="BX776">
            <v>2650341</v>
          </cell>
          <cell r="BY776" t="str">
            <v>NULL</v>
          </cell>
          <cell r="BZ776" t="str">
            <v>NULL</v>
          </cell>
          <cell r="CA776" t="str">
            <v>NULL</v>
          </cell>
          <cell r="CB776">
            <v>295413</v>
          </cell>
          <cell r="CC776">
            <v>201676</v>
          </cell>
          <cell r="CD776">
            <v>93737</v>
          </cell>
          <cell r="CE776" t="str">
            <v>NULL</v>
          </cell>
          <cell r="CF776" t="str">
            <v>NULL</v>
          </cell>
          <cell r="CG776" t="str">
            <v>NULL</v>
          </cell>
          <cell r="CH776">
            <v>215289</v>
          </cell>
          <cell r="CI776" t="str">
            <v>NULL</v>
          </cell>
          <cell r="CJ776">
            <v>215289</v>
          </cell>
          <cell r="CK776" t="str">
            <v>NULL</v>
          </cell>
          <cell r="CL776" t="str">
            <v>NULL</v>
          </cell>
          <cell r="CM776" t="str">
            <v>NULL</v>
          </cell>
          <cell r="CN776" t="str">
            <v>NULL</v>
          </cell>
          <cell r="CO776" t="str">
            <v>NULL</v>
          </cell>
          <cell r="CP776" t="str">
            <v>NULL</v>
          </cell>
          <cell r="CQ776" t="str">
            <v>NULL</v>
          </cell>
          <cell r="CR776" t="str">
            <v>NULL</v>
          </cell>
          <cell r="CS776" t="str">
            <v>NULL</v>
          </cell>
          <cell r="CT776" t="str">
            <v>NULL</v>
          </cell>
          <cell r="CU776" t="str">
            <v>NULL</v>
          </cell>
          <cell r="CV776" t="str">
            <v>NULL</v>
          </cell>
          <cell r="CW776" t="str">
            <v>NULL</v>
          </cell>
          <cell r="CX776" t="str">
            <v>NULL</v>
          </cell>
          <cell r="CY776" t="str">
            <v>NULL</v>
          </cell>
          <cell r="CZ776" t="str">
            <v>NULL</v>
          </cell>
          <cell r="DA776" t="str">
            <v>NULL</v>
          </cell>
          <cell r="DB776" t="str">
            <v>NULL</v>
          </cell>
          <cell r="DC776">
            <v>8617279</v>
          </cell>
          <cell r="DD776">
            <v>1468059</v>
          </cell>
          <cell r="DE776">
            <v>7149220</v>
          </cell>
        </row>
        <row r="777">
          <cell r="A777" t="str">
            <v>Oakland2018</v>
          </cell>
          <cell r="B777" t="str">
            <v>Oakland</v>
          </cell>
          <cell r="C777">
            <v>1414</v>
          </cell>
          <cell r="D777">
            <v>2018</v>
          </cell>
          <cell r="E777">
            <v>36063173</v>
          </cell>
          <cell r="F777">
            <v>143068133</v>
          </cell>
          <cell r="G777">
            <v>-107004960</v>
          </cell>
          <cell r="H777">
            <v>104559846</v>
          </cell>
          <cell r="I777">
            <v>99610092</v>
          </cell>
          <cell r="J777">
            <v>4949754</v>
          </cell>
          <cell r="K777" t="str">
            <v>NULL</v>
          </cell>
          <cell r="L777" t="str">
            <v>NULL</v>
          </cell>
          <cell r="M777" t="str">
            <v>NULL</v>
          </cell>
          <cell r="N777" t="str">
            <v>NULL</v>
          </cell>
          <cell r="O777" t="str">
            <v>NULL</v>
          </cell>
          <cell r="P777" t="str">
            <v>NULL</v>
          </cell>
          <cell r="Q777" t="str">
            <v>NULL</v>
          </cell>
          <cell r="R777" t="str">
            <v>NULL</v>
          </cell>
          <cell r="S777" t="str">
            <v>NULL</v>
          </cell>
          <cell r="T777" t="str">
            <v>NULL</v>
          </cell>
          <cell r="U777" t="str">
            <v>NULL</v>
          </cell>
          <cell r="V777" t="str">
            <v>NULL</v>
          </cell>
          <cell r="W777" t="str">
            <v>NULL</v>
          </cell>
          <cell r="X777" t="str">
            <v>NULL</v>
          </cell>
          <cell r="Y777" t="str">
            <v>NULL</v>
          </cell>
          <cell r="Z777" t="str">
            <v>NULL</v>
          </cell>
          <cell r="AA777" t="str">
            <v>NULL</v>
          </cell>
          <cell r="AB777" t="str">
            <v>NULL</v>
          </cell>
          <cell r="AC777" t="str">
            <v>NULL</v>
          </cell>
          <cell r="AD777" t="str">
            <v>NULL</v>
          </cell>
          <cell r="AE777" t="str">
            <v>NULL</v>
          </cell>
          <cell r="AF777" t="str">
            <v>NULL</v>
          </cell>
          <cell r="AG777">
            <v>604473</v>
          </cell>
          <cell r="AH777">
            <v>-604473</v>
          </cell>
          <cell r="AI777" t="str">
            <v>NULL</v>
          </cell>
          <cell r="AJ777" t="str">
            <v>NULL</v>
          </cell>
          <cell r="AK777" t="str">
            <v>NULL</v>
          </cell>
          <cell r="AL777">
            <v>140623019</v>
          </cell>
          <cell r="AM777">
            <v>243282698</v>
          </cell>
          <cell r="AN777">
            <v>-102659679</v>
          </cell>
          <cell r="AO777">
            <v>299591547</v>
          </cell>
          <cell r="AP777">
            <v>25380006</v>
          </cell>
          <cell r="AQ777">
            <v>274211541</v>
          </cell>
          <cell r="AR777" t="str">
            <v>NULL</v>
          </cell>
          <cell r="AS777" t="str">
            <v>NULL</v>
          </cell>
          <cell r="AT777" t="str">
            <v>NULL</v>
          </cell>
          <cell r="AU777" t="str">
            <v>NULL</v>
          </cell>
          <cell r="AV777" t="str">
            <v>NULL</v>
          </cell>
          <cell r="AW777" t="str">
            <v>NULL</v>
          </cell>
          <cell r="AX777" t="str">
            <v>NULL</v>
          </cell>
          <cell r="AY777" t="str">
            <v>NULL</v>
          </cell>
          <cell r="AZ777" t="str">
            <v>NULL</v>
          </cell>
          <cell r="BA777" t="str">
            <v>NULL</v>
          </cell>
          <cell r="BB777" t="str">
            <v>NULL</v>
          </cell>
          <cell r="BC777" t="str">
            <v>NULL</v>
          </cell>
          <cell r="BD777" t="str">
            <v>NULL</v>
          </cell>
          <cell r="BE777" t="str">
            <v>NULL</v>
          </cell>
          <cell r="BF777" t="str">
            <v>NULL</v>
          </cell>
          <cell r="BG777" t="str">
            <v>NULL</v>
          </cell>
          <cell r="BH777" t="str">
            <v>NULL</v>
          </cell>
          <cell r="BI777" t="str">
            <v>NULL</v>
          </cell>
          <cell r="BJ777" t="str">
            <v>NULL</v>
          </cell>
          <cell r="BK777" t="str">
            <v>NULL</v>
          </cell>
          <cell r="BL777" t="str">
            <v>NULL</v>
          </cell>
          <cell r="BM777" t="str">
            <v>NULL</v>
          </cell>
          <cell r="BN777" t="str">
            <v>NULL</v>
          </cell>
          <cell r="BO777" t="str">
            <v>NULL</v>
          </cell>
          <cell r="BP777" t="str">
            <v>NULL</v>
          </cell>
          <cell r="BQ777" t="str">
            <v>NULL</v>
          </cell>
          <cell r="BR777" t="str">
            <v>NULL</v>
          </cell>
          <cell r="BS777" t="str">
            <v>NULL</v>
          </cell>
          <cell r="BT777" t="str">
            <v>NULL</v>
          </cell>
          <cell r="BU777" t="str">
            <v>NULL</v>
          </cell>
          <cell r="BV777">
            <v>144393415</v>
          </cell>
          <cell r="BW777">
            <v>20313849</v>
          </cell>
          <cell r="BX777">
            <v>124079566</v>
          </cell>
          <cell r="BY777">
            <v>1692529</v>
          </cell>
          <cell r="BZ777" t="str">
            <v>NULL</v>
          </cell>
          <cell r="CA777">
            <v>1692529</v>
          </cell>
          <cell r="CB777">
            <v>4268633</v>
          </cell>
          <cell r="CC777">
            <v>105620</v>
          </cell>
          <cell r="CD777">
            <v>4163013</v>
          </cell>
          <cell r="CE777">
            <v>732404</v>
          </cell>
          <cell r="CF777" t="str">
            <v>NULL</v>
          </cell>
          <cell r="CG777">
            <v>732404</v>
          </cell>
          <cell r="CH777">
            <v>17714000</v>
          </cell>
          <cell r="CI777">
            <v>19311077</v>
          </cell>
          <cell r="CJ777">
            <v>-1597077</v>
          </cell>
          <cell r="CK777">
            <v>1922077</v>
          </cell>
          <cell r="CL777">
            <v>698958</v>
          </cell>
          <cell r="CM777">
            <v>1223119</v>
          </cell>
          <cell r="CN777" t="str">
            <v>NULL</v>
          </cell>
          <cell r="CO777" t="str">
            <v>NULL</v>
          </cell>
          <cell r="CP777" t="str">
            <v>NULL</v>
          </cell>
          <cell r="CQ777" t="str">
            <v>NULL</v>
          </cell>
          <cell r="CR777" t="str">
            <v>NULL</v>
          </cell>
          <cell r="CS777" t="str">
            <v>NULL</v>
          </cell>
          <cell r="CT777" t="str">
            <v>NULL</v>
          </cell>
          <cell r="CU777" t="str">
            <v>NULL</v>
          </cell>
          <cell r="CV777" t="str">
            <v>NULL</v>
          </cell>
          <cell r="CW777" t="str">
            <v>NULL</v>
          </cell>
          <cell r="CX777" t="str">
            <v>NULL</v>
          </cell>
          <cell r="CY777" t="str">
            <v>NULL</v>
          </cell>
          <cell r="CZ777" t="str">
            <v>NULL</v>
          </cell>
          <cell r="DA777" t="str">
            <v>NULL</v>
          </cell>
          <cell r="DB777" t="str">
            <v>NULL</v>
          </cell>
          <cell r="DC777">
            <v>470314605</v>
          </cell>
          <cell r="DD777">
            <v>65809510</v>
          </cell>
          <cell r="DE777">
            <v>404505095</v>
          </cell>
        </row>
        <row r="778">
          <cell r="A778" t="str">
            <v>Oakley2018</v>
          </cell>
          <cell r="B778" t="str">
            <v>Oakley</v>
          </cell>
          <cell r="C778">
            <v>1415</v>
          </cell>
          <cell r="D778">
            <v>2018</v>
          </cell>
          <cell r="E778">
            <v>611615</v>
          </cell>
          <cell r="F778" t="str">
            <v>NULL</v>
          </cell>
          <cell r="G778">
            <v>611615</v>
          </cell>
          <cell r="H778">
            <v>2824820</v>
          </cell>
          <cell r="I778">
            <v>2735461</v>
          </cell>
          <cell r="J778">
            <v>89359</v>
          </cell>
          <cell r="K778" t="str">
            <v>NULL</v>
          </cell>
          <cell r="L778" t="str">
            <v>NULL</v>
          </cell>
          <cell r="M778" t="str">
            <v>NULL</v>
          </cell>
          <cell r="N778" t="str">
            <v>NULL</v>
          </cell>
          <cell r="O778" t="str">
            <v>NULL</v>
          </cell>
          <cell r="P778" t="str">
            <v>NULL</v>
          </cell>
          <cell r="Q778" t="str">
            <v>NULL</v>
          </cell>
          <cell r="R778" t="str">
            <v>NULL</v>
          </cell>
          <cell r="S778" t="str">
            <v>NULL</v>
          </cell>
          <cell r="T778" t="str">
            <v>NULL</v>
          </cell>
          <cell r="U778" t="str">
            <v>NULL</v>
          </cell>
          <cell r="V778" t="str">
            <v>NULL</v>
          </cell>
          <cell r="W778" t="str">
            <v>NULL</v>
          </cell>
          <cell r="X778" t="str">
            <v>NULL</v>
          </cell>
          <cell r="Y778" t="str">
            <v>NULL</v>
          </cell>
          <cell r="Z778" t="str">
            <v>NULL</v>
          </cell>
          <cell r="AA778" t="str">
            <v>NULL</v>
          </cell>
          <cell r="AB778" t="str">
            <v>NULL</v>
          </cell>
          <cell r="AC778" t="str">
            <v>NULL</v>
          </cell>
          <cell r="AD778" t="str">
            <v>NULL</v>
          </cell>
          <cell r="AE778" t="str">
            <v>NULL</v>
          </cell>
          <cell r="AF778" t="str">
            <v>NULL</v>
          </cell>
          <cell r="AG778" t="str">
            <v>NULL</v>
          </cell>
          <cell r="AH778" t="str">
            <v>NULL</v>
          </cell>
          <cell r="AI778" t="str">
            <v>NULL</v>
          </cell>
          <cell r="AJ778" t="str">
            <v>NULL</v>
          </cell>
          <cell r="AK778" t="str">
            <v>NULL</v>
          </cell>
          <cell r="AL778">
            <v>3436435</v>
          </cell>
          <cell r="AM778">
            <v>2735461</v>
          </cell>
          <cell r="AN778">
            <v>700974</v>
          </cell>
          <cell r="AO778">
            <v>9202203</v>
          </cell>
          <cell r="AP778">
            <v>4565898</v>
          </cell>
          <cell r="AQ778">
            <v>4636305</v>
          </cell>
          <cell r="AR778" t="str">
            <v>NULL</v>
          </cell>
          <cell r="AS778" t="str">
            <v>NULL</v>
          </cell>
          <cell r="AT778" t="str">
            <v>NULL</v>
          </cell>
          <cell r="AU778" t="str">
            <v>NULL</v>
          </cell>
          <cell r="AV778" t="str">
            <v>NULL</v>
          </cell>
          <cell r="AW778" t="str">
            <v>NULL</v>
          </cell>
          <cell r="AX778" t="str">
            <v>NULL</v>
          </cell>
          <cell r="AY778" t="str">
            <v>NULL</v>
          </cell>
          <cell r="AZ778" t="str">
            <v>NULL</v>
          </cell>
          <cell r="BA778" t="str">
            <v>NULL</v>
          </cell>
          <cell r="BB778" t="str">
            <v>NULL</v>
          </cell>
          <cell r="BC778" t="str">
            <v>NULL</v>
          </cell>
          <cell r="BD778" t="str">
            <v>NULL</v>
          </cell>
          <cell r="BE778" t="str">
            <v>NULL</v>
          </cell>
          <cell r="BF778" t="str">
            <v>NULL</v>
          </cell>
          <cell r="BG778" t="str">
            <v>NULL</v>
          </cell>
          <cell r="BH778" t="str">
            <v>NULL</v>
          </cell>
          <cell r="BI778" t="str">
            <v>NULL</v>
          </cell>
          <cell r="BJ778" t="str">
            <v>NULL</v>
          </cell>
          <cell r="BK778" t="str">
            <v>NULL</v>
          </cell>
          <cell r="BL778" t="str">
            <v>NULL</v>
          </cell>
          <cell r="BM778" t="str">
            <v>NULL</v>
          </cell>
          <cell r="BN778" t="str">
            <v>NULL</v>
          </cell>
          <cell r="BO778" t="str">
            <v>NULL</v>
          </cell>
          <cell r="BP778" t="str">
            <v>NULL</v>
          </cell>
          <cell r="BQ778" t="str">
            <v>NULL</v>
          </cell>
          <cell r="BR778" t="str">
            <v>NULL</v>
          </cell>
          <cell r="BS778" t="str">
            <v>NULL</v>
          </cell>
          <cell r="BT778" t="str">
            <v>NULL</v>
          </cell>
          <cell r="BU778" t="str">
            <v>NULL</v>
          </cell>
          <cell r="BV778" t="str">
            <v>NULL</v>
          </cell>
          <cell r="BW778">
            <v>3353041</v>
          </cell>
          <cell r="BX778">
            <v>-3353041</v>
          </cell>
          <cell r="BY778" t="str">
            <v>NULL</v>
          </cell>
          <cell r="BZ778" t="str">
            <v>NULL</v>
          </cell>
          <cell r="CA778" t="str">
            <v>NULL</v>
          </cell>
          <cell r="CB778">
            <v>238438</v>
          </cell>
          <cell r="CC778" t="str">
            <v>NULL</v>
          </cell>
          <cell r="CD778">
            <v>238438</v>
          </cell>
          <cell r="CE778" t="str">
            <v>NULL</v>
          </cell>
          <cell r="CF778" t="str">
            <v>NULL</v>
          </cell>
          <cell r="CG778" t="str">
            <v>NULL</v>
          </cell>
          <cell r="CH778" t="str">
            <v>NULL</v>
          </cell>
          <cell r="CI778">
            <v>760816</v>
          </cell>
          <cell r="CJ778">
            <v>-760816</v>
          </cell>
          <cell r="CK778" t="str">
            <v>NULL</v>
          </cell>
          <cell r="CL778" t="str">
            <v>NULL</v>
          </cell>
          <cell r="CM778" t="str">
            <v>NULL</v>
          </cell>
          <cell r="CN778" t="str">
            <v>NULL</v>
          </cell>
          <cell r="CO778" t="str">
            <v>NULL</v>
          </cell>
          <cell r="CP778" t="str">
            <v>NULL</v>
          </cell>
          <cell r="CQ778" t="str">
            <v>NULL</v>
          </cell>
          <cell r="CR778" t="str">
            <v>NULL</v>
          </cell>
          <cell r="CS778" t="str">
            <v>NULL</v>
          </cell>
          <cell r="CT778" t="str">
            <v>NULL</v>
          </cell>
          <cell r="CU778" t="str">
            <v>NULL</v>
          </cell>
          <cell r="CV778" t="str">
            <v>NULL</v>
          </cell>
          <cell r="CW778" t="str">
            <v>NULL</v>
          </cell>
          <cell r="CX778" t="str">
            <v>NULL</v>
          </cell>
          <cell r="CY778" t="str">
            <v>NULL</v>
          </cell>
          <cell r="CZ778" t="str">
            <v>NULL</v>
          </cell>
          <cell r="DA778" t="str">
            <v>NULL</v>
          </cell>
          <cell r="DB778" t="str">
            <v>NULL</v>
          </cell>
          <cell r="DC778">
            <v>9440641</v>
          </cell>
          <cell r="DD778">
            <v>8679755</v>
          </cell>
          <cell r="DE778">
            <v>760886</v>
          </cell>
        </row>
        <row r="779">
          <cell r="A779" t="str">
            <v>Oceanside2018</v>
          </cell>
          <cell r="B779" t="str">
            <v>Oceanside</v>
          </cell>
          <cell r="C779">
            <v>1416</v>
          </cell>
          <cell r="D779">
            <v>2018</v>
          </cell>
          <cell r="E779">
            <v>3692689</v>
          </cell>
          <cell r="F779">
            <v>5158</v>
          </cell>
          <cell r="G779">
            <v>3687531</v>
          </cell>
          <cell r="H779">
            <v>23633481</v>
          </cell>
          <cell r="I779">
            <v>15411803</v>
          </cell>
          <cell r="J779">
            <v>8221678</v>
          </cell>
          <cell r="K779" t="str">
            <v>NULL</v>
          </cell>
          <cell r="L779" t="str">
            <v>NULL</v>
          </cell>
          <cell r="M779" t="str">
            <v>NULL</v>
          </cell>
          <cell r="N779" t="str">
            <v>NULL</v>
          </cell>
          <cell r="O779" t="str">
            <v>NULL</v>
          </cell>
          <cell r="P779" t="str">
            <v>NULL</v>
          </cell>
          <cell r="Q779" t="str">
            <v>NULL</v>
          </cell>
          <cell r="R779" t="str">
            <v>NULL</v>
          </cell>
          <cell r="S779" t="str">
            <v>NULL</v>
          </cell>
          <cell r="T779" t="str">
            <v>NULL</v>
          </cell>
          <cell r="U779" t="str">
            <v>NULL</v>
          </cell>
          <cell r="V779" t="str">
            <v>NULL</v>
          </cell>
          <cell r="W779" t="str">
            <v>NULL</v>
          </cell>
          <cell r="X779" t="str">
            <v>NULL</v>
          </cell>
          <cell r="Y779" t="str">
            <v>NULL</v>
          </cell>
          <cell r="Z779" t="str">
            <v>NULL</v>
          </cell>
          <cell r="AA779" t="str">
            <v>NULL</v>
          </cell>
          <cell r="AB779" t="str">
            <v>NULL</v>
          </cell>
          <cell r="AC779" t="str">
            <v>NULL</v>
          </cell>
          <cell r="AD779" t="str">
            <v>NULL</v>
          </cell>
          <cell r="AE779" t="str">
            <v>NULL</v>
          </cell>
          <cell r="AF779" t="str">
            <v>NULL</v>
          </cell>
          <cell r="AG779" t="str">
            <v>NULL</v>
          </cell>
          <cell r="AH779" t="str">
            <v>NULL</v>
          </cell>
          <cell r="AI779" t="str">
            <v>NULL</v>
          </cell>
          <cell r="AJ779" t="str">
            <v>NULL</v>
          </cell>
          <cell r="AK779" t="str">
            <v>NULL</v>
          </cell>
          <cell r="AL779">
            <v>27326170</v>
          </cell>
          <cell r="AM779">
            <v>15416961</v>
          </cell>
          <cell r="AN779">
            <v>11909209</v>
          </cell>
          <cell r="AO779">
            <v>59103753</v>
          </cell>
          <cell r="AP779">
            <v>6643826</v>
          </cell>
          <cell r="AQ779">
            <v>52459927</v>
          </cell>
          <cell r="AR779" t="str">
            <v>NULL</v>
          </cell>
          <cell r="AS779" t="str">
            <v>NULL</v>
          </cell>
          <cell r="AT779" t="str">
            <v>NULL</v>
          </cell>
          <cell r="AU779" t="str">
            <v>NULL</v>
          </cell>
          <cell r="AV779" t="str">
            <v>NULL</v>
          </cell>
          <cell r="AW779" t="str">
            <v>NULL</v>
          </cell>
          <cell r="AX779" t="str">
            <v>NULL</v>
          </cell>
          <cell r="AY779" t="str">
            <v>NULL</v>
          </cell>
          <cell r="AZ779" t="str">
            <v>NULL</v>
          </cell>
          <cell r="BA779" t="str">
            <v>NULL</v>
          </cell>
          <cell r="BB779" t="str">
            <v>NULL</v>
          </cell>
          <cell r="BC779" t="str">
            <v>NULL</v>
          </cell>
          <cell r="BD779" t="str">
            <v>NULL</v>
          </cell>
          <cell r="BE779" t="str">
            <v>NULL</v>
          </cell>
          <cell r="BF779" t="str">
            <v>NULL</v>
          </cell>
          <cell r="BG779" t="str">
            <v>NULL</v>
          </cell>
          <cell r="BH779" t="str">
            <v>NULL</v>
          </cell>
          <cell r="BI779" t="str">
            <v>NULL</v>
          </cell>
          <cell r="BJ779" t="str">
            <v>NULL</v>
          </cell>
          <cell r="BK779" t="str">
            <v>NULL</v>
          </cell>
          <cell r="BL779" t="str">
            <v>NULL</v>
          </cell>
          <cell r="BM779" t="str">
            <v>NULL</v>
          </cell>
          <cell r="BN779" t="str">
            <v>NULL</v>
          </cell>
          <cell r="BO779" t="str">
            <v>NULL</v>
          </cell>
          <cell r="BP779" t="str">
            <v>NULL</v>
          </cell>
          <cell r="BQ779" t="str">
            <v>NULL</v>
          </cell>
          <cell r="BR779" t="str">
            <v>NULL</v>
          </cell>
          <cell r="BS779" t="str">
            <v>NULL</v>
          </cell>
          <cell r="BT779" t="str">
            <v>NULL</v>
          </cell>
          <cell r="BU779" t="str">
            <v>NULL</v>
          </cell>
          <cell r="BV779">
            <v>29461097</v>
          </cell>
          <cell r="BW779">
            <v>90085</v>
          </cell>
          <cell r="BX779">
            <v>29371012</v>
          </cell>
          <cell r="BY779" t="str">
            <v>NULL</v>
          </cell>
          <cell r="BZ779">
            <v>4392572</v>
          </cell>
          <cell r="CA779">
            <v>-4392572</v>
          </cell>
          <cell r="CB779" t="str">
            <v>NULL</v>
          </cell>
          <cell r="CC779" t="str">
            <v>NULL</v>
          </cell>
          <cell r="CD779" t="str">
            <v>NULL</v>
          </cell>
          <cell r="CE779" t="str">
            <v>NULL</v>
          </cell>
          <cell r="CF779" t="str">
            <v>NULL</v>
          </cell>
          <cell r="CG779" t="str">
            <v>NULL</v>
          </cell>
          <cell r="CH779">
            <v>1144385</v>
          </cell>
          <cell r="CI779">
            <v>1657712</v>
          </cell>
          <cell r="CJ779">
            <v>-513327</v>
          </cell>
          <cell r="CK779" t="str">
            <v>NULL</v>
          </cell>
          <cell r="CL779" t="str">
            <v>NULL</v>
          </cell>
          <cell r="CM779" t="str">
            <v>NULL</v>
          </cell>
          <cell r="CN779" t="str">
            <v>NULL</v>
          </cell>
          <cell r="CO779" t="str">
            <v>NULL</v>
          </cell>
          <cell r="CP779" t="str">
            <v>NULL</v>
          </cell>
          <cell r="CQ779" t="str">
            <v>NULL</v>
          </cell>
          <cell r="CR779" t="str">
            <v>NULL</v>
          </cell>
          <cell r="CS779" t="str">
            <v>NULL</v>
          </cell>
          <cell r="CT779" t="str">
            <v>NULL</v>
          </cell>
          <cell r="CU779" t="str">
            <v>NULL</v>
          </cell>
          <cell r="CV779" t="str">
            <v>NULL</v>
          </cell>
          <cell r="CW779" t="str">
            <v>NULL</v>
          </cell>
          <cell r="CX779" t="str">
            <v>NULL</v>
          </cell>
          <cell r="CY779" t="str">
            <v>NULL</v>
          </cell>
          <cell r="CZ779" t="str">
            <v>NULL</v>
          </cell>
          <cell r="DA779" t="str">
            <v>NULL</v>
          </cell>
          <cell r="DB779" t="str">
            <v>NULL</v>
          </cell>
          <cell r="DC779">
            <v>89709235</v>
          </cell>
          <cell r="DD779">
            <v>12784195</v>
          </cell>
          <cell r="DE779">
            <v>76925040</v>
          </cell>
        </row>
        <row r="780">
          <cell r="A780" t="str">
            <v>Ojai2018</v>
          </cell>
          <cell r="B780" t="str">
            <v>Ojai</v>
          </cell>
          <cell r="C780">
            <v>1417</v>
          </cell>
          <cell r="D780">
            <v>2018</v>
          </cell>
          <cell r="E780">
            <v>161699</v>
          </cell>
          <cell r="F780" t="str">
            <v>NULL</v>
          </cell>
          <cell r="G780">
            <v>161699</v>
          </cell>
          <cell r="H780">
            <v>2790875</v>
          </cell>
          <cell r="I780">
            <v>109318</v>
          </cell>
          <cell r="J780">
            <v>2681557</v>
          </cell>
          <cell r="K780" t="str">
            <v>NULL</v>
          </cell>
          <cell r="L780" t="str">
            <v>NULL</v>
          </cell>
          <cell r="M780" t="str">
            <v>NULL</v>
          </cell>
          <cell r="N780" t="str">
            <v>NULL</v>
          </cell>
          <cell r="O780" t="str">
            <v>NULL</v>
          </cell>
          <cell r="P780" t="str">
            <v>NULL</v>
          </cell>
          <cell r="Q780" t="str">
            <v>NULL</v>
          </cell>
          <cell r="R780" t="str">
            <v>NULL</v>
          </cell>
          <cell r="S780" t="str">
            <v>NULL</v>
          </cell>
          <cell r="T780" t="str">
            <v>NULL</v>
          </cell>
          <cell r="U780" t="str">
            <v>NULL</v>
          </cell>
          <cell r="V780" t="str">
            <v>NULL</v>
          </cell>
          <cell r="W780" t="str">
            <v>NULL</v>
          </cell>
          <cell r="X780" t="str">
            <v>NULL</v>
          </cell>
          <cell r="Y780" t="str">
            <v>NULL</v>
          </cell>
          <cell r="Z780" t="str">
            <v>NULL</v>
          </cell>
          <cell r="AA780" t="str">
            <v>NULL</v>
          </cell>
          <cell r="AB780" t="str">
            <v>NULL</v>
          </cell>
          <cell r="AC780" t="str">
            <v>NULL</v>
          </cell>
          <cell r="AD780" t="str">
            <v>NULL</v>
          </cell>
          <cell r="AE780" t="str">
            <v>NULL</v>
          </cell>
          <cell r="AF780" t="str">
            <v>NULL</v>
          </cell>
          <cell r="AG780" t="str">
            <v>NULL</v>
          </cell>
          <cell r="AH780" t="str">
            <v>NULL</v>
          </cell>
          <cell r="AI780" t="str">
            <v>NULL</v>
          </cell>
          <cell r="AJ780" t="str">
            <v>NULL</v>
          </cell>
          <cell r="AK780" t="str">
            <v>NULL</v>
          </cell>
          <cell r="AL780">
            <v>2952574</v>
          </cell>
          <cell r="AM780">
            <v>109318</v>
          </cell>
          <cell r="AN780">
            <v>2843256</v>
          </cell>
          <cell r="AO780">
            <v>3405968</v>
          </cell>
          <cell r="AP780">
            <v>297570</v>
          </cell>
          <cell r="AQ780">
            <v>3108398</v>
          </cell>
          <cell r="AR780" t="str">
            <v>NULL</v>
          </cell>
          <cell r="AS780" t="str">
            <v>NULL</v>
          </cell>
          <cell r="AT780" t="str">
            <v>NULL</v>
          </cell>
          <cell r="AU780" t="str">
            <v>NULL</v>
          </cell>
          <cell r="AV780" t="str">
            <v>NULL</v>
          </cell>
          <cell r="AW780" t="str">
            <v>NULL</v>
          </cell>
          <cell r="AX780" t="str">
            <v>NULL</v>
          </cell>
          <cell r="AY780" t="str">
            <v>NULL</v>
          </cell>
          <cell r="AZ780" t="str">
            <v>NULL</v>
          </cell>
          <cell r="BA780" t="str">
            <v>NULL</v>
          </cell>
          <cell r="BB780" t="str">
            <v>NULL</v>
          </cell>
          <cell r="BC780" t="str">
            <v>NULL</v>
          </cell>
          <cell r="BD780" t="str">
            <v>NULL</v>
          </cell>
          <cell r="BE780" t="str">
            <v>NULL</v>
          </cell>
          <cell r="BF780" t="str">
            <v>NULL</v>
          </cell>
          <cell r="BG780" t="str">
            <v>NULL</v>
          </cell>
          <cell r="BH780" t="str">
            <v>NULL</v>
          </cell>
          <cell r="BI780" t="str">
            <v>NULL</v>
          </cell>
          <cell r="BJ780" t="str">
            <v>NULL</v>
          </cell>
          <cell r="BK780" t="str">
            <v>NULL</v>
          </cell>
          <cell r="BL780" t="str">
            <v>NULL</v>
          </cell>
          <cell r="BM780" t="str">
            <v>NULL</v>
          </cell>
          <cell r="BN780" t="str">
            <v>NULL</v>
          </cell>
          <cell r="BO780" t="str">
            <v>NULL</v>
          </cell>
          <cell r="BP780" t="str">
            <v>NULL</v>
          </cell>
          <cell r="BQ780" t="str">
            <v>NULL</v>
          </cell>
          <cell r="BR780" t="str">
            <v>NULL</v>
          </cell>
          <cell r="BS780" t="str">
            <v>NULL</v>
          </cell>
          <cell r="BT780" t="str">
            <v>NULL</v>
          </cell>
          <cell r="BU780" t="str">
            <v>NULL</v>
          </cell>
          <cell r="BV780" t="str">
            <v>NULL</v>
          </cell>
          <cell r="BW780" t="str">
            <v>NULL</v>
          </cell>
          <cell r="BX780" t="str">
            <v>NULL</v>
          </cell>
          <cell r="BY780" t="str">
            <v>NULL</v>
          </cell>
          <cell r="BZ780" t="str">
            <v>NULL</v>
          </cell>
          <cell r="CA780" t="str">
            <v>NULL</v>
          </cell>
          <cell r="CB780" t="str">
            <v>NULL</v>
          </cell>
          <cell r="CC780" t="str">
            <v>NULL</v>
          </cell>
          <cell r="CD780" t="str">
            <v>NULL</v>
          </cell>
          <cell r="CE780" t="str">
            <v>NULL</v>
          </cell>
          <cell r="CF780" t="str">
            <v>NULL</v>
          </cell>
          <cell r="CG780" t="str">
            <v>NULL</v>
          </cell>
          <cell r="CH780">
            <v>74776</v>
          </cell>
          <cell r="CI780">
            <v>92404</v>
          </cell>
          <cell r="CJ780">
            <v>-17628</v>
          </cell>
          <cell r="CK780" t="str">
            <v>NULL</v>
          </cell>
          <cell r="CL780" t="str">
            <v>NULL</v>
          </cell>
          <cell r="CM780" t="str">
            <v>NULL</v>
          </cell>
          <cell r="CN780" t="str">
            <v>NULL</v>
          </cell>
          <cell r="CO780" t="str">
            <v>NULL</v>
          </cell>
          <cell r="CP780" t="str">
            <v>NULL</v>
          </cell>
          <cell r="CQ780" t="str">
            <v>NULL</v>
          </cell>
          <cell r="CR780" t="str">
            <v>NULL</v>
          </cell>
          <cell r="CS780" t="str">
            <v>NULL</v>
          </cell>
          <cell r="CT780" t="str">
            <v>NULL</v>
          </cell>
          <cell r="CU780" t="str">
            <v>NULL</v>
          </cell>
          <cell r="CV780" t="str">
            <v>NULL</v>
          </cell>
          <cell r="CW780" t="str">
            <v>NULL</v>
          </cell>
          <cell r="CX780" t="str">
            <v>NULL</v>
          </cell>
          <cell r="CY780" t="str">
            <v>NULL</v>
          </cell>
          <cell r="CZ780" t="str">
            <v>NULL</v>
          </cell>
          <cell r="DA780" t="str">
            <v>NULL</v>
          </cell>
          <cell r="DB780" t="str">
            <v>NULL</v>
          </cell>
          <cell r="DC780">
            <v>3480744</v>
          </cell>
          <cell r="DD780">
            <v>389974</v>
          </cell>
          <cell r="DE780">
            <v>3090770</v>
          </cell>
        </row>
        <row r="781">
          <cell r="A781" t="str">
            <v>Ontario2018</v>
          </cell>
          <cell r="B781" t="str">
            <v>Ontario</v>
          </cell>
          <cell r="C781">
            <v>1418</v>
          </cell>
          <cell r="D781">
            <v>2018</v>
          </cell>
          <cell r="E781">
            <v>1691664</v>
          </cell>
          <cell r="F781" t="str">
            <v>NULL</v>
          </cell>
          <cell r="G781">
            <v>1691664</v>
          </cell>
          <cell r="H781">
            <v>29615508</v>
          </cell>
          <cell r="I781">
            <v>9219063</v>
          </cell>
          <cell r="J781">
            <v>20396445</v>
          </cell>
          <cell r="K781" t="str">
            <v>NULL</v>
          </cell>
          <cell r="L781" t="str">
            <v>NULL</v>
          </cell>
          <cell r="M781" t="str">
            <v>NULL</v>
          </cell>
          <cell r="N781" t="str">
            <v>NULL</v>
          </cell>
          <cell r="O781" t="str">
            <v>NULL</v>
          </cell>
          <cell r="P781" t="str">
            <v>NULL</v>
          </cell>
          <cell r="Q781" t="str">
            <v>NULL</v>
          </cell>
          <cell r="R781" t="str">
            <v>NULL</v>
          </cell>
          <cell r="S781" t="str">
            <v>NULL</v>
          </cell>
          <cell r="T781" t="str">
            <v>NULL</v>
          </cell>
          <cell r="U781" t="str">
            <v>NULL</v>
          </cell>
          <cell r="V781" t="str">
            <v>NULL</v>
          </cell>
          <cell r="W781" t="str">
            <v>NULL</v>
          </cell>
          <cell r="X781" t="str">
            <v>NULL</v>
          </cell>
          <cell r="Y781" t="str">
            <v>NULL</v>
          </cell>
          <cell r="Z781" t="str">
            <v>NULL</v>
          </cell>
          <cell r="AA781" t="str">
            <v>NULL</v>
          </cell>
          <cell r="AB781" t="str">
            <v>NULL</v>
          </cell>
          <cell r="AC781" t="str">
            <v>NULL</v>
          </cell>
          <cell r="AD781" t="str">
            <v>NULL</v>
          </cell>
          <cell r="AE781" t="str">
            <v>NULL</v>
          </cell>
          <cell r="AF781" t="str">
            <v>NULL</v>
          </cell>
          <cell r="AG781" t="str">
            <v>NULL</v>
          </cell>
          <cell r="AH781" t="str">
            <v>NULL</v>
          </cell>
          <cell r="AI781" t="str">
            <v>NULL</v>
          </cell>
          <cell r="AJ781" t="str">
            <v>NULL</v>
          </cell>
          <cell r="AK781" t="str">
            <v>NULL</v>
          </cell>
          <cell r="AL781">
            <v>31307172</v>
          </cell>
          <cell r="AM781">
            <v>9219063</v>
          </cell>
          <cell r="AN781">
            <v>22088109</v>
          </cell>
          <cell r="AO781">
            <v>103921963</v>
          </cell>
          <cell r="AP781">
            <v>6545295</v>
          </cell>
          <cell r="AQ781">
            <v>97376668</v>
          </cell>
          <cell r="AR781" t="str">
            <v>NULL</v>
          </cell>
          <cell r="AS781" t="str">
            <v>NULL</v>
          </cell>
          <cell r="AT781" t="str">
            <v>NULL</v>
          </cell>
          <cell r="AU781" t="str">
            <v>NULL</v>
          </cell>
          <cell r="AV781" t="str">
            <v>NULL</v>
          </cell>
          <cell r="AW781" t="str">
            <v>NULL</v>
          </cell>
          <cell r="AX781" t="str">
            <v>NULL</v>
          </cell>
          <cell r="AY781" t="str">
            <v>NULL</v>
          </cell>
          <cell r="AZ781" t="str">
            <v>NULL</v>
          </cell>
          <cell r="BA781" t="str">
            <v>NULL</v>
          </cell>
          <cell r="BB781" t="str">
            <v>NULL</v>
          </cell>
          <cell r="BC781" t="str">
            <v>NULL</v>
          </cell>
          <cell r="BD781" t="str">
            <v>NULL</v>
          </cell>
          <cell r="BE781" t="str">
            <v>NULL</v>
          </cell>
          <cell r="BF781" t="str">
            <v>NULL</v>
          </cell>
          <cell r="BG781" t="str">
            <v>NULL</v>
          </cell>
          <cell r="BH781" t="str">
            <v>NULL</v>
          </cell>
          <cell r="BI781" t="str">
            <v>NULL</v>
          </cell>
          <cell r="BJ781" t="str">
            <v>NULL</v>
          </cell>
          <cell r="BK781" t="str">
            <v>NULL</v>
          </cell>
          <cell r="BL781" t="str">
            <v>NULL</v>
          </cell>
          <cell r="BM781" t="str">
            <v>NULL</v>
          </cell>
          <cell r="BN781" t="str">
            <v>NULL</v>
          </cell>
          <cell r="BO781" t="str">
            <v>NULL</v>
          </cell>
          <cell r="BP781" t="str">
            <v>NULL</v>
          </cell>
          <cell r="BQ781" t="str">
            <v>NULL</v>
          </cell>
          <cell r="BR781" t="str">
            <v>NULL</v>
          </cell>
          <cell r="BS781" t="str">
            <v>NULL</v>
          </cell>
          <cell r="BT781" t="str">
            <v>NULL</v>
          </cell>
          <cell r="BU781" t="str">
            <v>NULL</v>
          </cell>
          <cell r="BV781">
            <v>55692349</v>
          </cell>
          <cell r="BW781">
            <v>3568960</v>
          </cell>
          <cell r="BX781">
            <v>52123389</v>
          </cell>
          <cell r="BY781">
            <v>1119266</v>
          </cell>
          <cell r="BZ781" t="str">
            <v>NULL</v>
          </cell>
          <cell r="CA781">
            <v>1119266</v>
          </cell>
          <cell r="CB781" t="str">
            <v>NULL</v>
          </cell>
          <cell r="CC781" t="str">
            <v>NULL</v>
          </cell>
          <cell r="CD781" t="str">
            <v>NULL</v>
          </cell>
          <cell r="CE781">
            <v>1002579</v>
          </cell>
          <cell r="CF781">
            <v>126400</v>
          </cell>
          <cell r="CG781">
            <v>876179</v>
          </cell>
          <cell r="CH781">
            <v>824603</v>
          </cell>
          <cell r="CI781">
            <v>532250</v>
          </cell>
          <cell r="CJ781">
            <v>292353</v>
          </cell>
          <cell r="CK781" t="str">
            <v>NULL</v>
          </cell>
          <cell r="CL781">
            <v>31019</v>
          </cell>
          <cell r="CM781">
            <v>-31019</v>
          </cell>
          <cell r="CN781" t="str">
            <v>NULL</v>
          </cell>
          <cell r="CO781" t="str">
            <v>NULL</v>
          </cell>
          <cell r="CP781" t="str">
            <v>NULL</v>
          </cell>
          <cell r="CQ781" t="str">
            <v>NULL</v>
          </cell>
          <cell r="CR781" t="str">
            <v>NULL</v>
          </cell>
          <cell r="CS781" t="str">
            <v>NULL</v>
          </cell>
          <cell r="CT781" t="str">
            <v>NULL</v>
          </cell>
          <cell r="CU781" t="str">
            <v>NULL</v>
          </cell>
          <cell r="CV781" t="str">
            <v>NULL</v>
          </cell>
          <cell r="CW781" t="str">
            <v>NULL</v>
          </cell>
          <cell r="CX781" t="str">
            <v>NULL</v>
          </cell>
          <cell r="CY781" t="str">
            <v>NULL</v>
          </cell>
          <cell r="CZ781" t="str">
            <v>NULL</v>
          </cell>
          <cell r="DA781" t="str">
            <v>NULL</v>
          </cell>
          <cell r="DB781" t="str">
            <v>NULL</v>
          </cell>
          <cell r="DC781">
            <v>162560760</v>
          </cell>
          <cell r="DD781">
            <v>10803924</v>
          </cell>
          <cell r="DE781">
            <v>151756836</v>
          </cell>
        </row>
        <row r="782">
          <cell r="A782" t="str">
            <v>Orange2018</v>
          </cell>
          <cell r="B782" t="str">
            <v>Orange</v>
          </cell>
          <cell r="C782">
            <v>1419</v>
          </cell>
          <cell r="D782">
            <v>2018</v>
          </cell>
          <cell r="E782">
            <v>1457840</v>
          </cell>
          <cell r="F782">
            <v>222615</v>
          </cell>
          <cell r="G782">
            <v>1235225</v>
          </cell>
          <cell r="H782">
            <v>9778938</v>
          </cell>
          <cell r="I782">
            <v>3198133</v>
          </cell>
          <cell r="J782">
            <v>6580805</v>
          </cell>
          <cell r="K782" t="str">
            <v>NULL</v>
          </cell>
          <cell r="L782" t="str">
            <v>NULL</v>
          </cell>
          <cell r="M782" t="str">
            <v>NULL</v>
          </cell>
          <cell r="N782" t="str">
            <v>NULL</v>
          </cell>
          <cell r="O782" t="str">
            <v>NULL</v>
          </cell>
          <cell r="P782" t="str">
            <v>NULL</v>
          </cell>
          <cell r="Q782" t="str">
            <v>NULL</v>
          </cell>
          <cell r="R782" t="str">
            <v>NULL</v>
          </cell>
          <cell r="S782" t="str">
            <v>NULL</v>
          </cell>
          <cell r="T782" t="str">
            <v>NULL</v>
          </cell>
          <cell r="U782" t="str">
            <v>NULL</v>
          </cell>
          <cell r="V782" t="str">
            <v>NULL</v>
          </cell>
          <cell r="W782" t="str">
            <v>NULL</v>
          </cell>
          <cell r="X782" t="str">
            <v>NULL</v>
          </cell>
          <cell r="Y782" t="str">
            <v>NULL</v>
          </cell>
          <cell r="Z782" t="str">
            <v>NULL</v>
          </cell>
          <cell r="AA782" t="str">
            <v>NULL</v>
          </cell>
          <cell r="AB782" t="str">
            <v>NULL</v>
          </cell>
          <cell r="AC782" t="str">
            <v>NULL</v>
          </cell>
          <cell r="AD782" t="str">
            <v>NULL</v>
          </cell>
          <cell r="AE782" t="str">
            <v>NULL</v>
          </cell>
          <cell r="AF782" t="str">
            <v>NULL</v>
          </cell>
          <cell r="AG782" t="str">
            <v>NULL</v>
          </cell>
          <cell r="AH782" t="str">
            <v>NULL</v>
          </cell>
          <cell r="AI782" t="str">
            <v>NULL</v>
          </cell>
          <cell r="AJ782" t="str">
            <v>NULL</v>
          </cell>
          <cell r="AK782" t="str">
            <v>NULL</v>
          </cell>
          <cell r="AL782">
            <v>11236778</v>
          </cell>
          <cell r="AM782">
            <v>3420748</v>
          </cell>
          <cell r="AN782">
            <v>7816030</v>
          </cell>
          <cell r="AO782">
            <v>43670736</v>
          </cell>
          <cell r="AP782">
            <v>3795942</v>
          </cell>
          <cell r="AQ782">
            <v>39874794</v>
          </cell>
          <cell r="AR782" t="str">
            <v>NULL</v>
          </cell>
          <cell r="AS782" t="str">
            <v>NULL</v>
          </cell>
          <cell r="AT782" t="str">
            <v>NULL</v>
          </cell>
          <cell r="AU782" t="str">
            <v>NULL</v>
          </cell>
          <cell r="AV782" t="str">
            <v>NULL</v>
          </cell>
          <cell r="AW782" t="str">
            <v>NULL</v>
          </cell>
          <cell r="AX782" t="str">
            <v>NULL</v>
          </cell>
          <cell r="AY782" t="str">
            <v>NULL</v>
          </cell>
          <cell r="AZ782" t="str">
            <v>NULL</v>
          </cell>
          <cell r="BA782" t="str">
            <v>NULL</v>
          </cell>
          <cell r="BB782" t="str">
            <v>NULL</v>
          </cell>
          <cell r="BC782" t="str">
            <v>NULL</v>
          </cell>
          <cell r="BD782" t="str">
            <v>NULL</v>
          </cell>
          <cell r="BE782" t="str">
            <v>NULL</v>
          </cell>
          <cell r="BF782" t="str">
            <v>NULL</v>
          </cell>
          <cell r="BG782" t="str">
            <v>NULL</v>
          </cell>
          <cell r="BH782" t="str">
            <v>NULL</v>
          </cell>
          <cell r="BI782" t="str">
            <v>NULL</v>
          </cell>
          <cell r="BJ782" t="str">
            <v>NULL</v>
          </cell>
          <cell r="BK782" t="str">
            <v>NULL</v>
          </cell>
          <cell r="BL782" t="str">
            <v>NULL</v>
          </cell>
          <cell r="BM782" t="str">
            <v>NULL</v>
          </cell>
          <cell r="BN782" t="str">
            <v>NULL</v>
          </cell>
          <cell r="BO782" t="str">
            <v>NULL</v>
          </cell>
          <cell r="BP782" t="str">
            <v>NULL</v>
          </cell>
          <cell r="BQ782" t="str">
            <v>NULL</v>
          </cell>
          <cell r="BR782" t="str">
            <v>NULL</v>
          </cell>
          <cell r="BS782" t="str">
            <v>NULL</v>
          </cell>
          <cell r="BT782" t="str">
            <v>NULL</v>
          </cell>
          <cell r="BU782" t="str">
            <v>NULL</v>
          </cell>
          <cell r="BV782">
            <v>19658899</v>
          </cell>
          <cell r="BW782">
            <v>3307512</v>
          </cell>
          <cell r="BX782">
            <v>16351387</v>
          </cell>
          <cell r="BY782">
            <v>12313098</v>
          </cell>
          <cell r="BZ782">
            <v>2312875</v>
          </cell>
          <cell r="CA782">
            <v>10000223</v>
          </cell>
          <cell r="CB782">
            <v>1651034</v>
          </cell>
          <cell r="CC782" t="str">
            <v>NULL</v>
          </cell>
          <cell r="CD782">
            <v>1651034</v>
          </cell>
          <cell r="CE782">
            <v>62119</v>
          </cell>
          <cell r="CF782" t="str">
            <v>NULL</v>
          </cell>
          <cell r="CG782">
            <v>62119</v>
          </cell>
          <cell r="CH782">
            <v>693474</v>
          </cell>
          <cell r="CI782">
            <v>1928027</v>
          </cell>
          <cell r="CJ782">
            <v>-1234553</v>
          </cell>
          <cell r="CK782" t="str">
            <v>NULL</v>
          </cell>
          <cell r="CL782" t="str">
            <v>NULL</v>
          </cell>
          <cell r="CM782" t="str">
            <v>NULL</v>
          </cell>
          <cell r="CN782" t="str">
            <v>NULL</v>
          </cell>
          <cell r="CO782" t="str">
            <v>NULL</v>
          </cell>
          <cell r="CP782" t="str">
            <v>NULL</v>
          </cell>
          <cell r="CQ782" t="str">
            <v>NULL</v>
          </cell>
          <cell r="CR782" t="str">
            <v>NULL</v>
          </cell>
          <cell r="CS782" t="str">
            <v>NULL</v>
          </cell>
          <cell r="CT782" t="str">
            <v>NULL</v>
          </cell>
          <cell r="CU782" t="str">
            <v>NULL</v>
          </cell>
          <cell r="CV782" t="str">
            <v>NULL</v>
          </cell>
          <cell r="CW782" t="str">
            <v>NULL</v>
          </cell>
          <cell r="CX782">
            <v>986154</v>
          </cell>
          <cell r="CY782">
            <v>-986154</v>
          </cell>
          <cell r="CZ782" t="str">
            <v>NULL</v>
          </cell>
          <cell r="DA782" t="str">
            <v>NULL</v>
          </cell>
          <cell r="DB782" t="str">
            <v>NULL</v>
          </cell>
          <cell r="DC782">
            <v>78049360</v>
          </cell>
          <cell r="DD782">
            <v>12330510</v>
          </cell>
          <cell r="DE782">
            <v>65718850</v>
          </cell>
        </row>
        <row r="783">
          <cell r="A783" t="str">
            <v>Orange Cove2018</v>
          </cell>
          <cell r="B783" t="str">
            <v>Orange Cove</v>
          </cell>
          <cell r="C783">
            <v>1420</v>
          </cell>
          <cell r="D783">
            <v>2018</v>
          </cell>
          <cell r="E783">
            <v>156308</v>
          </cell>
          <cell r="F783" t="str">
            <v>NULL</v>
          </cell>
          <cell r="G783">
            <v>156308</v>
          </cell>
          <cell r="H783">
            <v>416152</v>
          </cell>
          <cell r="I783">
            <v>373878</v>
          </cell>
          <cell r="J783">
            <v>42274</v>
          </cell>
          <cell r="K783" t="str">
            <v>NULL</v>
          </cell>
          <cell r="L783" t="str">
            <v>NULL</v>
          </cell>
          <cell r="M783" t="str">
            <v>NULL</v>
          </cell>
          <cell r="N783" t="str">
            <v>NULL</v>
          </cell>
          <cell r="O783" t="str">
            <v>NULL</v>
          </cell>
          <cell r="P783" t="str">
            <v>NULL</v>
          </cell>
          <cell r="Q783" t="str">
            <v>NULL</v>
          </cell>
          <cell r="R783" t="str">
            <v>NULL</v>
          </cell>
          <cell r="S783" t="str">
            <v>NULL</v>
          </cell>
          <cell r="T783" t="str">
            <v>NULL</v>
          </cell>
          <cell r="U783" t="str">
            <v>NULL</v>
          </cell>
          <cell r="V783" t="str">
            <v>NULL</v>
          </cell>
          <cell r="W783" t="str">
            <v>NULL</v>
          </cell>
          <cell r="X783" t="str">
            <v>NULL</v>
          </cell>
          <cell r="Y783" t="str">
            <v>NULL</v>
          </cell>
          <cell r="Z783" t="str">
            <v>NULL</v>
          </cell>
          <cell r="AA783" t="str">
            <v>NULL</v>
          </cell>
          <cell r="AB783" t="str">
            <v>NULL</v>
          </cell>
          <cell r="AC783" t="str">
            <v>NULL</v>
          </cell>
          <cell r="AD783" t="str">
            <v>NULL</v>
          </cell>
          <cell r="AE783" t="str">
            <v>NULL</v>
          </cell>
          <cell r="AF783" t="str">
            <v>NULL</v>
          </cell>
          <cell r="AG783" t="str">
            <v>NULL</v>
          </cell>
          <cell r="AH783" t="str">
            <v>NULL</v>
          </cell>
          <cell r="AI783" t="str">
            <v>NULL</v>
          </cell>
          <cell r="AJ783" t="str">
            <v>NULL</v>
          </cell>
          <cell r="AK783" t="str">
            <v>NULL</v>
          </cell>
          <cell r="AL783">
            <v>572460</v>
          </cell>
          <cell r="AM783">
            <v>373878</v>
          </cell>
          <cell r="AN783">
            <v>198582</v>
          </cell>
          <cell r="AO783">
            <v>1768388</v>
          </cell>
          <cell r="AP783">
            <v>160104</v>
          </cell>
          <cell r="AQ783">
            <v>1608284</v>
          </cell>
          <cell r="AR783" t="str">
            <v>NULL</v>
          </cell>
          <cell r="AS783" t="str">
            <v>NULL</v>
          </cell>
          <cell r="AT783" t="str">
            <v>NULL</v>
          </cell>
          <cell r="AU783" t="str">
            <v>NULL</v>
          </cell>
          <cell r="AV783" t="str">
            <v>NULL</v>
          </cell>
          <cell r="AW783" t="str">
            <v>NULL</v>
          </cell>
          <cell r="AX783" t="str">
            <v>NULL</v>
          </cell>
          <cell r="AY783" t="str">
            <v>NULL</v>
          </cell>
          <cell r="AZ783" t="str">
            <v>NULL</v>
          </cell>
          <cell r="BA783" t="str">
            <v>NULL</v>
          </cell>
          <cell r="BB783" t="str">
            <v>NULL</v>
          </cell>
          <cell r="BC783" t="str">
            <v>NULL</v>
          </cell>
          <cell r="BD783" t="str">
            <v>NULL</v>
          </cell>
          <cell r="BE783" t="str">
            <v>NULL</v>
          </cell>
          <cell r="BF783" t="str">
            <v>NULL</v>
          </cell>
          <cell r="BG783" t="str">
            <v>NULL</v>
          </cell>
          <cell r="BH783" t="str">
            <v>NULL</v>
          </cell>
          <cell r="BI783" t="str">
            <v>NULL</v>
          </cell>
          <cell r="BJ783" t="str">
            <v>NULL</v>
          </cell>
          <cell r="BK783" t="str">
            <v>NULL</v>
          </cell>
          <cell r="BL783" t="str">
            <v>NULL</v>
          </cell>
          <cell r="BM783" t="str">
            <v>NULL</v>
          </cell>
          <cell r="BN783" t="str">
            <v>NULL</v>
          </cell>
          <cell r="BO783" t="str">
            <v>NULL</v>
          </cell>
          <cell r="BP783" t="str">
            <v>NULL</v>
          </cell>
          <cell r="BQ783" t="str">
            <v>NULL</v>
          </cell>
          <cell r="BR783" t="str">
            <v>NULL</v>
          </cell>
          <cell r="BS783" t="str">
            <v>NULL</v>
          </cell>
          <cell r="BT783" t="str">
            <v>NULL</v>
          </cell>
          <cell r="BU783" t="str">
            <v>NULL</v>
          </cell>
          <cell r="BV783">
            <v>61752</v>
          </cell>
          <cell r="BW783">
            <v>671</v>
          </cell>
          <cell r="BX783">
            <v>61081</v>
          </cell>
          <cell r="BY783" t="str">
            <v>NULL</v>
          </cell>
          <cell r="BZ783" t="str">
            <v>NULL</v>
          </cell>
          <cell r="CA783" t="str">
            <v>NULL</v>
          </cell>
          <cell r="CB783">
            <v>51386</v>
          </cell>
          <cell r="CC783">
            <v>348</v>
          </cell>
          <cell r="CD783">
            <v>51038</v>
          </cell>
          <cell r="CE783" t="str">
            <v>NULL</v>
          </cell>
          <cell r="CF783" t="str">
            <v>NULL</v>
          </cell>
          <cell r="CG783" t="str">
            <v>NULL</v>
          </cell>
          <cell r="CH783">
            <v>52780</v>
          </cell>
          <cell r="CI783" t="str">
            <v>NULL</v>
          </cell>
          <cell r="CJ783">
            <v>52780</v>
          </cell>
          <cell r="CK783" t="str">
            <v>NULL</v>
          </cell>
          <cell r="CL783" t="str">
            <v>NULL</v>
          </cell>
          <cell r="CM783" t="str">
            <v>NULL</v>
          </cell>
          <cell r="CN783" t="str">
            <v>NULL</v>
          </cell>
          <cell r="CO783" t="str">
            <v>NULL</v>
          </cell>
          <cell r="CP783" t="str">
            <v>NULL</v>
          </cell>
          <cell r="CQ783" t="str">
            <v>NULL</v>
          </cell>
          <cell r="CR783" t="str">
            <v>NULL</v>
          </cell>
          <cell r="CS783" t="str">
            <v>NULL</v>
          </cell>
          <cell r="CT783" t="str">
            <v>NULL</v>
          </cell>
          <cell r="CU783" t="str">
            <v>NULL</v>
          </cell>
          <cell r="CV783" t="str">
            <v>NULL</v>
          </cell>
          <cell r="CW783" t="str">
            <v>NULL</v>
          </cell>
          <cell r="CX783" t="str">
            <v>NULL</v>
          </cell>
          <cell r="CY783" t="str">
            <v>NULL</v>
          </cell>
          <cell r="CZ783" t="str">
            <v>NULL</v>
          </cell>
          <cell r="DA783" t="str">
            <v>NULL</v>
          </cell>
          <cell r="DB783" t="str">
            <v>NULL</v>
          </cell>
          <cell r="DC783">
            <v>1934306</v>
          </cell>
          <cell r="DD783">
            <v>161123</v>
          </cell>
          <cell r="DE783">
            <v>1773183</v>
          </cell>
        </row>
        <row r="784">
          <cell r="A784" t="str">
            <v>Orinda2018</v>
          </cell>
          <cell r="B784" t="str">
            <v>Orinda</v>
          </cell>
          <cell r="C784">
            <v>1421</v>
          </cell>
          <cell r="D784">
            <v>2018</v>
          </cell>
          <cell r="E784">
            <v>608797</v>
          </cell>
          <cell r="F784" t="str">
            <v>NULL</v>
          </cell>
          <cell r="G784">
            <v>608797</v>
          </cell>
          <cell r="H784">
            <v>1331885</v>
          </cell>
          <cell r="I784">
            <v>7947</v>
          </cell>
          <cell r="J784">
            <v>1323938</v>
          </cell>
          <cell r="K784" t="str">
            <v>NULL</v>
          </cell>
          <cell r="L784" t="str">
            <v>NULL</v>
          </cell>
          <cell r="M784" t="str">
            <v>NULL</v>
          </cell>
          <cell r="N784" t="str">
            <v>NULL</v>
          </cell>
          <cell r="O784" t="str">
            <v>NULL</v>
          </cell>
          <cell r="P784" t="str">
            <v>NULL</v>
          </cell>
          <cell r="Q784" t="str">
            <v>NULL</v>
          </cell>
          <cell r="R784" t="str">
            <v>NULL</v>
          </cell>
          <cell r="S784" t="str">
            <v>NULL</v>
          </cell>
          <cell r="T784" t="str">
            <v>NULL</v>
          </cell>
          <cell r="U784" t="str">
            <v>NULL</v>
          </cell>
          <cell r="V784" t="str">
            <v>NULL</v>
          </cell>
          <cell r="W784" t="str">
            <v>NULL</v>
          </cell>
          <cell r="X784" t="str">
            <v>NULL</v>
          </cell>
          <cell r="Y784" t="str">
            <v>NULL</v>
          </cell>
          <cell r="Z784" t="str">
            <v>NULL</v>
          </cell>
          <cell r="AA784" t="str">
            <v>NULL</v>
          </cell>
          <cell r="AB784" t="str">
            <v>NULL</v>
          </cell>
          <cell r="AC784" t="str">
            <v>NULL</v>
          </cell>
          <cell r="AD784" t="str">
            <v>NULL</v>
          </cell>
          <cell r="AE784" t="str">
            <v>NULL</v>
          </cell>
          <cell r="AF784" t="str">
            <v>NULL</v>
          </cell>
          <cell r="AG784" t="str">
            <v>NULL</v>
          </cell>
          <cell r="AH784" t="str">
            <v>NULL</v>
          </cell>
          <cell r="AI784" t="str">
            <v>NULL</v>
          </cell>
          <cell r="AJ784" t="str">
            <v>NULL</v>
          </cell>
          <cell r="AK784" t="str">
            <v>NULL</v>
          </cell>
          <cell r="AL784">
            <v>1940682</v>
          </cell>
          <cell r="AM784">
            <v>7947</v>
          </cell>
          <cell r="AN784">
            <v>1932735</v>
          </cell>
          <cell r="AO784">
            <v>4196825</v>
          </cell>
          <cell r="AP784">
            <v>401236</v>
          </cell>
          <cell r="AQ784">
            <v>3795589</v>
          </cell>
          <cell r="AR784" t="str">
            <v>NULL</v>
          </cell>
          <cell r="AS784" t="str">
            <v>NULL</v>
          </cell>
          <cell r="AT784" t="str">
            <v>NULL</v>
          </cell>
          <cell r="AU784" t="str">
            <v>NULL</v>
          </cell>
          <cell r="AV784" t="str">
            <v>NULL</v>
          </cell>
          <cell r="AW784" t="str">
            <v>NULL</v>
          </cell>
          <cell r="AX784" t="str">
            <v>NULL</v>
          </cell>
          <cell r="AY784" t="str">
            <v>NULL</v>
          </cell>
          <cell r="AZ784" t="str">
            <v>NULL</v>
          </cell>
          <cell r="BA784" t="str">
            <v>NULL</v>
          </cell>
          <cell r="BB784" t="str">
            <v>NULL</v>
          </cell>
          <cell r="BC784" t="str">
            <v>NULL</v>
          </cell>
          <cell r="BD784" t="str">
            <v>NULL</v>
          </cell>
          <cell r="BE784" t="str">
            <v>NULL</v>
          </cell>
          <cell r="BF784" t="str">
            <v>NULL</v>
          </cell>
          <cell r="BG784" t="str">
            <v>NULL</v>
          </cell>
          <cell r="BH784" t="str">
            <v>NULL</v>
          </cell>
          <cell r="BI784" t="str">
            <v>NULL</v>
          </cell>
          <cell r="BJ784" t="str">
            <v>NULL</v>
          </cell>
          <cell r="BK784" t="str">
            <v>NULL</v>
          </cell>
          <cell r="BL784" t="str">
            <v>NULL</v>
          </cell>
          <cell r="BM784" t="str">
            <v>NULL</v>
          </cell>
          <cell r="BN784" t="str">
            <v>NULL</v>
          </cell>
          <cell r="BO784" t="str">
            <v>NULL</v>
          </cell>
          <cell r="BP784" t="str">
            <v>NULL</v>
          </cell>
          <cell r="BQ784" t="str">
            <v>NULL</v>
          </cell>
          <cell r="BR784" t="str">
            <v>NULL</v>
          </cell>
          <cell r="BS784" t="str">
            <v>NULL</v>
          </cell>
          <cell r="BT784" t="str">
            <v>NULL</v>
          </cell>
          <cell r="BU784" t="str">
            <v>NULL</v>
          </cell>
          <cell r="BV784" t="str">
            <v>NULL</v>
          </cell>
          <cell r="BW784" t="str">
            <v>NULL</v>
          </cell>
          <cell r="BX784" t="str">
            <v>NULL</v>
          </cell>
          <cell r="BY784" t="str">
            <v>NULL</v>
          </cell>
          <cell r="BZ784" t="str">
            <v>NULL</v>
          </cell>
          <cell r="CA784" t="str">
            <v>NULL</v>
          </cell>
          <cell r="CB784" t="str">
            <v>NULL</v>
          </cell>
          <cell r="CC784" t="str">
            <v>NULL</v>
          </cell>
          <cell r="CD784" t="str">
            <v>NULL</v>
          </cell>
          <cell r="CE784" t="str">
            <v>NULL</v>
          </cell>
          <cell r="CF784" t="str">
            <v>NULL</v>
          </cell>
          <cell r="CG784" t="str">
            <v>NULL</v>
          </cell>
          <cell r="CH784">
            <v>94157</v>
          </cell>
          <cell r="CI784">
            <v>55695</v>
          </cell>
          <cell r="CJ784">
            <v>38462</v>
          </cell>
          <cell r="CK784" t="str">
            <v>NULL</v>
          </cell>
          <cell r="CL784" t="str">
            <v>NULL</v>
          </cell>
          <cell r="CM784" t="str">
            <v>NULL</v>
          </cell>
          <cell r="CN784" t="str">
            <v>NULL</v>
          </cell>
          <cell r="CO784" t="str">
            <v>NULL</v>
          </cell>
          <cell r="CP784" t="str">
            <v>NULL</v>
          </cell>
          <cell r="CQ784" t="str">
            <v>NULL</v>
          </cell>
          <cell r="CR784" t="str">
            <v>NULL</v>
          </cell>
          <cell r="CS784" t="str">
            <v>NULL</v>
          </cell>
          <cell r="CT784" t="str">
            <v>NULL</v>
          </cell>
          <cell r="CU784" t="str">
            <v>NULL</v>
          </cell>
          <cell r="CV784" t="str">
            <v>NULL</v>
          </cell>
          <cell r="CW784" t="str">
            <v>NULL</v>
          </cell>
          <cell r="CX784" t="str">
            <v>NULL</v>
          </cell>
          <cell r="CY784" t="str">
            <v>NULL</v>
          </cell>
          <cell r="CZ784" t="str">
            <v>NULL</v>
          </cell>
          <cell r="DA784" t="str">
            <v>NULL</v>
          </cell>
          <cell r="DB784" t="str">
            <v>NULL</v>
          </cell>
          <cell r="DC784">
            <v>4290982</v>
          </cell>
          <cell r="DD784">
            <v>456931</v>
          </cell>
          <cell r="DE784">
            <v>3834051</v>
          </cell>
        </row>
        <row r="785">
          <cell r="A785" t="str">
            <v>Orland2018</v>
          </cell>
          <cell r="B785" t="str">
            <v>Orland</v>
          </cell>
          <cell r="C785">
            <v>1422</v>
          </cell>
          <cell r="D785">
            <v>2018</v>
          </cell>
          <cell r="E785">
            <v>73363</v>
          </cell>
          <cell r="F785" t="str">
            <v>NULL</v>
          </cell>
          <cell r="G785">
            <v>73363</v>
          </cell>
          <cell r="H785">
            <v>651842</v>
          </cell>
          <cell r="I785">
            <v>348012</v>
          </cell>
          <cell r="J785">
            <v>303830</v>
          </cell>
          <cell r="K785" t="str">
            <v>NULL</v>
          </cell>
          <cell r="L785" t="str">
            <v>NULL</v>
          </cell>
          <cell r="M785" t="str">
            <v>NULL</v>
          </cell>
          <cell r="N785" t="str">
            <v>NULL</v>
          </cell>
          <cell r="O785" t="str">
            <v>NULL</v>
          </cell>
          <cell r="P785" t="str">
            <v>NULL</v>
          </cell>
          <cell r="Q785" t="str">
            <v>NULL</v>
          </cell>
          <cell r="R785" t="str">
            <v>NULL</v>
          </cell>
          <cell r="S785" t="str">
            <v>NULL</v>
          </cell>
          <cell r="T785" t="str">
            <v>NULL</v>
          </cell>
          <cell r="U785" t="str">
            <v>NULL</v>
          </cell>
          <cell r="V785" t="str">
            <v>NULL</v>
          </cell>
          <cell r="W785" t="str">
            <v>NULL</v>
          </cell>
          <cell r="X785" t="str">
            <v>NULL</v>
          </cell>
          <cell r="Y785" t="str">
            <v>NULL</v>
          </cell>
          <cell r="Z785" t="str">
            <v>NULL</v>
          </cell>
          <cell r="AA785" t="str">
            <v>NULL</v>
          </cell>
          <cell r="AB785" t="str">
            <v>NULL</v>
          </cell>
          <cell r="AC785" t="str">
            <v>NULL</v>
          </cell>
          <cell r="AD785" t="str">
            <v>NULL</v>
          </cell>
          <cell r="AE785" t="str">
            <v>NULL</v>
          </cell>
          <cell r="AF785" t="str">
            <v>NULL</v>
          </cell>
          <cell r="AG785" t="str">
            <v>NULL</v>
          </cell>
          <cell r="AH785" t="str">
            <v>NULL</v>
          </cell>
          <cell r="AI785" t="str">
            <v>NULL</v>
          </cell>
          <cell r="AJ785" t="str">
            <v>NULL</v>
          </cell>
          <cell r="AK785" t="str">
            <v>NULL</v>
          </cell>
          <cell r="AL785">
            <v>725205</v>
          </cell>
          <cell r="AM785">
            <v>348012</v>
          </cell>
          <cell r="AN785">
            <v>377193</v>
          </cell>
          <cell r="AO785">
            <v>2003601</v>
          </cell>
          <cell r="AP785">
            <v>216439</v>
          </cell>
          <cell r="AQ785">
            <v>1787162</v>
          </cell>
          <cell r="AR785" t="str">
            <v>NULL</v>
          </cell>
          <cell r="AS785" t="str">
            <v>NULL</v>
          </cell>
          <cell r="AT785" t="str">
            <v>NULL</v>
          </cell>
          <cell r="AU785" t="str">
            <v>NULL</v>
          </cell>
          <cell r="AV785" t="str">
            <v>NULL</v>
          </cell>
          <cell r="AW785" t="str">
            <v>NULL</v>
          </cell>
          <cell r="AX785" t="str">
            <v>NULL</v>
          </cell>
          <cell r="AY785" t="str">
            <v>NULL</v>
          </cell>
          <cell r="AZ785" t="str">
            <v>NULL</v>
          </cell>
          <cell r="BA785" t="str">
            <v>NULL</v>
          </cell>
          <cell r="BB785" t="str">
            <v>NULL</v>
          </cell>
          <cell r="BC785" t="str">
            <v>NULL</v>
          </cell>
          <cell r="BD785" t="str">
            <v>NULL</v>
          </cell>
          <cell r="BE785" t="str">
            <v>NULL</v>
          </cell>
          <cell r="BF785" t="str">
            <v>NULL</v>
          </cell>
          <cell r="BG785" t="str">
            <v>NULL</v>
          </cell>
          <cell r="BH785" t="str">
            <v>NULL</v>
          </cell>
          <cell r="BI785" t="str">
            <v>NULL</v>
          </cell>
          <cell r="BJ785" t="str">
            <v>NULL</v>
          </cell>
          <cell r="BK785" t="str">
            <v>NULL</v>
          </cell>
          <cell r="BL785" t="str">
            <v>NULL</v>
          </cell>
          <cell r="BM785" t="str">
            <v>NULL</v>
          </cell>
          <cell r="BN785" t="str">
            <v>NULL</v>
          </cell>
          <cell r="BO785" t="str">
            <v>NULL</v>
          </cell>
          <cell r="BP785" t="str">
            <v>NULL</v>
          </cell>
          <cell r="BQ785" t="str">
            <v>NULL</v>
          </cell>
          <cell r="BR785" t="str">
            <v>NULL</v>
          </cell>
          <cell r="BS785" t="str">
            <v>NULL</v>
          </cell>
          <cell r="BT785" t="str">
            <v>NULL</v>
          </cell>
          <cell r="BU785" t="str">
            <v>NULL</v>
          </cell>
          <cell r="BV785">
            <v>141167</v>
          </cell>
          <cell r="BW785">
            <v>4938</v>
          </cell>
          <cell r="BX785">
            <v>136229</v>
          </cell>
          <cell r="BY785" t="str">
            <v>NULL</v>
          </cell>
          <cell r="BZ785" t="str">
            <v>NULL</v>
          </cell>
          <cell r="CA785" t="str">
            <v>NULL</v>
          </cell>
          <cell r="CB785" t="str">
            <v>NULL</v>
          </cell>
          <cell r="CC785" t="str">
            <v>NULL</v>
          </cell>
          <cell r="CD785" t="str">
            <v>NULL</v>
          </cell>
          <cell r="CE785" t="str">
            <v>NULL</v>
          </cell>
          <cell r="CF785">
            <v>15424</v>
          </cell>
          <cell r="CG785">
            <v>-15424</v>
          </cell>
          <cell r="CH785">
            <v>80000</v>
          </cell>
          <cell r="CI785">
            <v>45951</v>
          </cell>
          <cell r="CJ785">
            <v>34049</v>
          </cell>
          <cell r="CK785" t="str">
            <v>NULL</v>
          </cell>
          <cell r="CL785" t="str">
            <v>NULL</v>
          </cell>
          <cell r="CM785" t="str">
            <v>NULL</v>
          </cell>
          <cell r="CN785" t="str">
            <v>NULL</v>
          </cell>
          <cell r="CO785" t="str">
            <v>NULL</v>
          </cell>
          <cell r="CP785" t="str">
            <v>NULL</v>
          </cell>
          <cell r="CQ785" t="str">
            <v>NULL</v>
          </cell>
          <cell r="CR785" t="str">
            <v>NULL</v>
          </cell>
          <cell r="CS785" t="str">
            <v>NULL</v>
          </cell>
          <cell r="CT785" t="str">
            <v>NULL</v>
          </cell>
          <cell r="CU785" t="str">
            <v>NULL</v>
          </cell>
          <cell r="CV785" t="str">
            <v>NULL</v>
          </cell>
          <cell r="CW785" t="str">
            <v>NULL</v>
          </cell>
          <cell r="CX785" t="str">
            <v>NULL</v>
          </cell>
          <cell r="CY785" t="str">
            <v>NULL</v>
          </cell>
          <cell r="CZ785" t="str">
            <v>NULL</v>
          </cell>
          <cell r="DA785" t="str">
            <v>NULL</v>
          </cell>
          <cell r="DB785" t="str">
            <v>NULL</v>
          </cell>
          <cell r="DC785">
            <v>2224768</v>
          </cell>
          <cell r="DD785">
            <v>282752</v>
          </cell>
          <cell r="DE785">
            <v>1942016</v>
          </cell>
        </row>
        <row r="786">
          <cell r="A786" t="str">
            <v>Oroville2018</v>
          </cell>
          <cell r="B786" t="str">
            <v>Oroville</v>
          </cell>
          <cell r="C786">
            <v>1423</v>
          </cell>
          <cell r="D786">
            <v>2018</v>
          </cell>
          <cell r="E786">
            <v>180405</v>
          </cell>
          <cell r="F786" t="str">
            <v>NULL</v>
          </cell>
          <cell r="G786">
            <v>180405</v>
          </cell>
          <cell r="H786">
            <v>2056200</v>
          </cell>
          <cell r="I786">
            <v>2022858</v>
          </cell>
          <cell r="J786">
            <v>33342</v>
          </cell>
          <cell r="K786" t="str">
            <v>NULL</v>
          </cell>
          <cell r="L786" t="str">
            <v>NULL</v>
          </cell>
          <cell r="M786" t="str">
            <v>NULL</v>
          </cell>
          <cell r="N786" t="str">
            <v>NULL</v>
          </cell>
          <cell r="O786" t="str">
            <v>NULL</v>
          </cell>
          <cell r="P786" t="str">
            <v>NULL</v>
          </cell>
          <cell r="Q786" t="str">
            <v>NULL</v>
          </cell>
          <cell r="R786" t="str">
            <v>NULL</v>
          </cell>
          <cell r="S786" t="str">
            <v>NULL</v>
          </cell>
          <cell r="T786" t="str">
            <v>NULL</v>
          </cell>
          <cell r="U786" t="str">
            <v>NULL</v>
          </cell>
          <cell r="V786" t="str">
            <v>NULL</v>
          </cell>
          <cell r="W786" t="str">
            <v>NULL</v>
          </cell>
          <cell r="X786" t="str">
            <v>NULL</v>
          </cell>
          <cell r="Y786" t="str">
            <v>NULL</v>
          </cell>
          <cell r="Z786" t="str">
            <v>NULL</v>
          </cell>
          <cell r="AA786" t="str">
            <v>NULL</v>
          </cell>
          <cell r="AB786" t="str">
            <v>NULL</v>
          </cell>
          <cell r="AC786" t="str">
            <v>NULL</v>
          </cell>
          <cell r="AD786" t="str">
            <v>NULL</v>
          </cell>
          <cell r="AE786" t="str">
            <v>NULL</v>
          </cell>
          <cell r="AF786" t="str">
            <v>NULL</v>
          </cell>
          <cell r="AG786">
            <v>414256</v>
          </cell>
          <cell r="AH786">
            <v>-414256</v>
          </cell>
          <cell r="AI786" t="str">
            <v>NULL</v>
          </cell>
          <cell r="AJ786" t="str">
            <v>NULL</v>
          </cell>
          <cell r="AK786" t="str">
            <v>NULL</v>
          </cell>
          <cell r="AL786">
            <v>2236605</v>
          </cell>
          <cell r="AM786">
            <v>2437114</v>
          </cell>
          <cell r="AN786">
            <v>-200509</v>
          </cell>
          <cell r="AO786">
            <v>4766370</v>
          </cell>
          <cell r="AP786">
            <v>641221</v>
          </cell>
          <cell r="AQ786">
            <v>4125149</v>
          </cell>
          <cell r="AR786" t="str">
            <v>NULL</v>
          </cell>
          <cell r="AS786" t="str">
            <v>NULL</v>
          </cell>
          <cell r="AT786" t="str">
            <v>NULL</v>
          </cell>
          <cell r="AU786" t="str">
            <v>NULL</v>
          </cell>
          <cell r="AV786" t="str">
            <v>NULL</v>
          </cell>
          <cell r="AW786" t="str">
            <v>NULL</v>
          </cell>
          <cell r="AX786" t="str">
            <v>NULL</v>
          </cell>
          <cell r="AY786" t="str">
            <v>NULL</v>
          </cell>
          <cell r="AZ786" t="str">
            <v>NULL</v>
          </cell>
          <cell r="BA786" t="str">
            <v>NULL</v>
          </cell>
          <cell r="BB786" t="str">
            <v>NULL</v>
          </cell>
          <cell r="BC786" t="str">
            <v>NULL</v>
          </cell>
          <cell r="BD786" t="str">
            <v>NULL</v>
          </cell>
          <cell r="BE786" t="str">
            <v>NULL</v>
          </cell>
          <cell r="BF786" t="str">
            <v>NULL</v>
          </cell>
          <cell r="BG786" t="str">
            <v>NULL</v>
          </cell>
          <cell r="BH786" t="str">
            <v>NULL</v>
          </cell>
          <cell r="BI786" t="str">
            <v>NULL</v>
          </cell>
          <cell r="BJ786" t="str">
            <v>NULL</v>
          </cell>
          <cell r="BK786" t="str">
            <v>NULL</v>
          </cell>
          <cell r="BL786" t="str">
            <v>NULL</v>
          </cell>
          <cell r="BM786" t="str">
            <v>NULL</v>
          </cell>
          <cell r="BN786" t="str">
            <v>NULL</v>
          </cell>
          <cell r="BO786" t="str">
            <v>NULL</v>
          </cell>
          <cell r="BP786" t="str">
            <v>NULL</v>
          </cell>
          <cell r="BQ786" t="str">
            <v>NULL</v>
          </cell>
          <cell r="BR786" t="str">
            <v>NULL</v>
          </cell>
          <cell r="BS786" t="str">
            <v>NULL</v>
          </cell>
          <cell r="BT786" t="str">
            <v>NULL</v>
          </cell>
          <cell r="BU786" t="str">
            <v>NULL</v>
          </cell>
          <cell r="BV786">
            <v>2760909</v>
          </cell>
          <cell r="BW786">
            <v>340073</v>
          </cell>
          <cell r="BX786">
            <v>2420836</v>
          </cell>
          <cell r="BY786" t="str">
            <v>NULL</v>
          </cell>
          <cell r="BZ786" t="str">
            <v>NULL</v>
          </cell>
          <cell r="CA786" t="str">
            <v>NULL</v>
          </cell>
          <cell r="CB786">
            <v>313212</v>
          </cell>
          <cell r="CC786" t="str">
            <v>NULL</v>
          </cell>
          <cell r="CD786">
            <v>313212</v>
          </cell>
          <cell r="CE786">
            <v>25131</v>
          </cell>
          <cell r="CF786" t="str">
            <v>NULL</v>
          </cell>
          <cell r="CG786">
            <v>25131</v>
          </cell>
          <cell r="CH786">
            <v>30177</v>
          </cell>
          <cell r="CI786">
            <v>108</v>
          </cell>
          <cell r="CJ786">
            <v>30069</v>
          </cell>
          <cell r="CK786" t="str">
            <v>NULL</v>
          </cell>
          <cell r="CL786" t="str">
            <v>NULL</v>
          </cell>
          <cell r="CM786" t="str">
            <v>NULL</v>
          </cell>
          <cell r="CN786" t="str">
            <v>NULL</v>
          </cell>
          <cell r="CO786" t="str">
            <v>NULL</v>
          </cell>
          <cell r="CP786" t="str">
            <v>NULL</v>
          </cell>
          <cell r="CQ786" t="str">
            <v>NULL</v>
          </cell>
          <cell r="CR786" t="str">
            <v>NULL</v>
          </cell>
          <cell r="CS786" t="str">
            <v>NULL</v>
          </cell>
          <cell r="CT786" t="str">
            <v>NULL</v>
          </cell>
          <cell r="CU786" t="str">
            <v>NULL</v>
          </cell>
          <cell r="CV786" t="str">
            <v>NULL</v>
          </cell>
          <cell r="CW786">
            <v>4731</v>
          </cell>
          <cell r="CX786">
            <v>4718</v>
          </cell>
          <cell r="CY786">
            <v>13</v>
          </cell>
          <cell r="CZ786" t="str">
            <v>NULL</v>
          </cell>
          <cell r="DA786" t="str">
            <v>NULL</v>
          </cell>
          <cell r="DB786" t="str">
            <v>NULL</v>
          </cell>
          <cell r="DC786">
            <v>7900530</v>
          </cell>
          <cell r="DD786">
            <v>986120</v>
          </cell>
          <cell r="DE786">
            <v>6914410</v>
          </cell>
        </row>
        <row r="787">
          <cell r="A787" t="str">
            <v>Oxnard2018</v>
          </cell>
          <cell r="B787" t="str">
            <v>Oxnard</v>
          </cell>
          <cell r="C787">
            <v>1424</v>
          </cell>
          <cell r="D787">
            <v>2018</v>
          </cell>
          <cell r="E787">
            <v>2662187</v>
          </cell>
          <cell r="F787" t="str">
            <v>NULL</v>
          </cell>
          <cell r="G787">
            <v>2662187</v>
          </cell>
          <cell r="H787">
            <v>14721503</v>
          </cell>
          <cell r="I787">
            <v>8181201</v>
          </cell>
          <cell r="J787">
            <v>6540302</v>
          </cell>
          <cell r="K787" t="str">
            <v>NULL</v>
          </cell>
          <cell r="L787" t="str">
            <v>NULL</v>
          </cell>
          <cell r="M787" t="str">
            <v>NULL</v>
          </cell>
          <cell r="N787" t="str">
            <v>NULL</v>
          </cell>
          <cell r="O787" t="str">
            <v>NULL</v>
          </cell>
          <cell r="P787" t="str">
            <v>NULL</v>
          </cell>
          <cell r="Q787" t="str">
            <v>NULL</v>
          </cell>
          <cell r="R787" t="str">
            <v>NULL</v>
          </cell>
          <cell r="S787" t="str">
            <v>NULL</v>
          </cell>
          <cell r="T787" t="str">
            <v>NULL</v>
          </cell>
          <cell r="U787" t="str">
            <v>NULL</v>
          </cell>
          <cell r="V787" t="str">
            <v>NULL</v>
          </cell>
          <cell r="W787" t="str">
            <v>NULL</v>
          </cell>
          <cell r="X787" t="str">
            <v>NULL</v>
          </cell>
          <cell r="Y787" t="str">
            <v>NULL</v>
          </cell>
          <cell r="Z787" t="str">
            <v>NULL</v>
          </cell>
          <cell r="AA787" t="str">
            <v>NULL</v>
          </cell>
          <cell r="AB787" t="str">
            <v>NULL</v>
          </cell>
          <cell r="AC787" t="str">
            <v>NULL</v>
          </cell>
          <cell r="AD787" t="str">
            <v>NULL</v>
          </cell>
          <cell r="AE787" t="str">
            <v>NULL</v>
          </cell>
          <cell r="AF787" t="str">
            <v>NULL</v>
          </cell>
          <cell r="AG787" t="str">
            <v>NULL</v>
          </cell>
          <cell r="AH787" t="str">
            <v>NULL</v>
          </cell>
          <cell r="AI787">
            <v>385660</v>
          </cell>
          <cell r="AJ787" t="str">
            <v>NULL</v>
          </cell>
          <cell r="AK787">
            <v>385660</v>
          </cell>
          <cell r="AL787">
            <v>17769350</v>
          </cell>
          <cell r="AM787">
            <v>8181201</v>
          </cell>
          <cell r="AN787">
            <v>9588149</v>
          </cell>
          <cell r="AO787">
            <v>71470609</v>
          </cell>
          <cell r="AP787">
            <v>20374609</v>
          </cell>
          <cell r="AQ787">
            <v>51096000</v>
          </cell>
          <cell r="AR787" t="str">
            <v>NULL</v>
          </cell>
          <cell r="AS787" t="str">
            <v>NULL</v>
          </cell>
          <cell r="AT787" t="str">
            <v>NULL</v>
          </cell>
          <cell r="AU787" t="str">
            <v>NULL</v>
          </cell>
          <cell r="AV787" t="str">
            <v>NULL</v>
          </cell>
          <cell r="AW787" t="str">
            <v>NULL</v>
          </cell>
          <cell r="AX787" t="str">
            <v>NULL</v>
          </cell>
          <cell r="AY787" t="str">
            <v>NULL</v>
          </cell>
          <cell r="AZ787" t="str">
            <v>NULL</v>
          </cell>
          <cell r="BA787" t="str">
            <v>NULL</v>
          </cell>
          <cell r="BB787" t="str">
            <v>NULL</v>
          </cell>
          <cell r="BC787" t="str">
            <v>NULL</v>
          </cell>
          <cell r="BD787" t="str">
            <v>NULL</v>
          </cell>
          <cell r="BE787" t="str">
            <v>NULL</v>
          </cell>
          <cell r="BF787" t="str">
            <v>NULL</v>
          </cell>
          <cell r="BG787" t="str">
            <v>NULL</v>
          </cell>
          <cell r="BH787" t="str">
            <v>NULL</v>
          </cell>
          <cell r="BI787" t="str">
            <v>NULL</v>
          </cell>
          <cell r="BJ787" t="str">
            <v>NULL</v>
          </cell>
          <cell r="BK787" t="str">
            <v>NULL</v>
          </cell>
          <cell r="BL787" t="str">
            <v>NULL</v>
          </cell>
          <cell r="BM787" t="str">
            <v>NULL</v>
          </cell>
          <cell r="BN787" t="str">
            <v>NULL</v>
          </cell>
          <cell r="BO787" t="str">
            <v>NULL</v>
          </cell>
          <cell r="BP787" t="str">
            <v>NULL</v>
          </cell>
          <cell r="BQ787" t="str">
            <v>NULL</v>
          </cell>
          <cell r="BR787" t="str">
            <v>NULL</v>
          </cell>
          <cell r="BS787" t="str">
            <v>NULL</v>
          </cell>
          <cell r="BT787" t="str">
            <v>NULL</v>
          </cell>
          <cell r="BU787" t="str">
            <v>NULL</v>
          </cell>
          <cell r="BV787">
            <v>31299774</v>
          </cell>
          <cell r="BW787">
            <v>7785614</v>
          </cell>
          <cell r="BX787">
            <v>23514160</v>
          </cell>
          <cell r="BY787" t="str">
            <v>NULL</v>
          </cell>
          <cell r="BZ787" t="str">
            <v>NULL</v>
          </cell>
          <cell r="CA787" t="str">
            <v>NULL</v>
          </cell>
          <cell r="CB787" t="str">
            <v>NULL</v>
          </cell>
          <cell r="CC787" t="str">
            <v>NULL</v>
          </cell>
          <cell r="CD787" t="str">
            <v>NULL</v>
          </cell>
          <cell r="CE787" t="str">
            <v>NULL</v>
          </cell>
          <cell r="CF787" t="str">
            <v>NULL</v>
          </cell>
          <cell r="CG787" t="str">
            <v>NULL</v>
          </cell>
          <cell r="CH787" t="str">
            <v>NULL</v>
          </cell>
          <cell r="CI787" t="str">
            <v>NULL</v>
          </cell>
          <cell r="CJ787" t="str">
            <v>NULL</v>
          </cell>
          <cell r="CK787" t="str">
            <v>NULL</v>
          </cell>
          <cell r="CL787" t="str">
            <v>NULL</v>
          </cell>
          <cell r="CM787" t="str">
            <v>NULL</v>
          </cell>
          <cell r="CN787" t="str">
            <v>NULL</v>
          </cell>
          <cell r="CO787" t="str">
            <v>NULL</v>
          </cell>
          <cell r="CP787" t="str">
            <v>NULL</v>
          </cell>
          <cell r="CQ787" t="str">
            <v>NULL</v>
          </cell>
          <cell r="CR787" t="str">
            <v>NULL</v>
          </cell>
          <cell r="CS787" t="str">
            <v>NULL</v>
          </cell>
          <cell r="CT787" t="str">
            <v>NULL</v>
          </cell>
          <cell r="CU787" t="str">
            <v>NULL</v>
          </cell>
          <cell r="CV787" t="str">
            <v>NULL</v>
          </cell>
          <cell r="CW787" t="str">
            <v>NULL</v>
          </cell>
          <cell r="CX787" t="str">
            <v>NULL</v>
          </cell>
          <cell r="CY787" t="str">
            <v>NULL</v>
          </cell>
          <cell r="CZ787" t="str">
            <v>NULL</v>
          </cell>
          <cell r="DA787" t="str">
            <v>NULL</v>
          </cell>
          <cell r="DB787" t="str">
            <v>NULL</v>
          </cell>
          <cell r="DC787">
            <v>102770383</v>
          </cell>
          <cell r="DD787">
            <v>28160223</v>
          </cell>
          <cell r="DE787">
            <v>74610160</v>
          </cell>
        </row>
        <row r="788">
          <cell r="A788" t="str">
            <v>Pacific Grove2018</v>
          </cell>
          <cell r="B788" t="str">
            <v>Pacific Grove</v>
          </cell>
          <cell r="C788">
            <v>1425</v>
          </cell>
          <cell r="D788">
            <v>2018</v>
          </cell>
          <cell r="E788">
            <v>318390</v>
          </cell>
          <cell r="F788" t="str">
            <v>NULL</v>
          </cell>
          <cell r="G788">
            <v>318390</v>
          </cell>
          <cell r="H788">
            <v>2646552</v>
          </cell>
          <cell r="I788" t="str">
            <v>NULL</v>
          </cell>
          <cell r="J788">
            <v>2646552</v>
          </cell>
          <cell r="K788" t="str">
            <v>NULL</v>
          </cell>
          <cell r="L788" t="str">
            <v>NULL</v>
          </cell>
          <cell r="M788" t="str">
            <v>NULL</v>
          </cell>
          <cell r="N788" t="str">
            <v>NULL</v>
          </cell>
          <cell r="O788" t="str">
            <v>NULL</v>
          </cell>
          <cell r="P788" t="str">
            <v>NULL</v>
          </cell>
          <cell r="Q788" t="str">
            <v>NULL</v>
          </cell>
          <cell r="R788" t="str">
            <v>NULL</v>
          </cell>
          <cell r="S788" t="str">
            <v>NULL</v>
          </cell>
          <cell r="T788" t="str">
            <v>NULL</v>
          </cell>
          <cell r="U788" t="str">
            <v>NULL</v>
          </cell>
          <cell r="V788" t="str">
            <v>NULL</v>
          </cell>
          <cell r="W788" t="str">
            <v>NULL</v>
          </cell>
          <cell r="X788" t="str">
            <v>NULL</v>
          </cell>
          <cell r="Y788" t="str">
            <v>NULL</v>
          </cell>
          <cell r="Z788" t="str">
            <v>NULL</v>
          </cell>
          <cell r="AA788" t="str">
            <v>NULL</v>
          </cell>
          <cell r="AB788" t="str">
            <v>NULL</v>
          </cell>
          <cell r="AC788" t="str">
            <v>NULL</v>
          </cell>
          <cell r="AD788" t="str">
            <v>NULL</v>
          </cell>
          <cell r="AE788" t="str">
            <v>NULL</v>
          </cell>
          <cell r="AF788" t="str">
            <v>NULL</v>
          </cell>
          <cell r="AG788">
            <v>336526</v>
          </cell>
          <cell r="AH788">
            <v>-336526</v>
          </cell>
          <cell r="AI788" t="str">
            <v>NULL</v>
          </cell>
          <cell r="AJ788">
            <v>633289</v>
          </cell>
          <cell r="AK788">
            <v>-633289</v>
          </cell>
          <cell r="AL788">
            <v>2964942</v>
          </cell>
          <cell r="AM788">
            <v>969815</v>
          </cell>
          <cell r="AN788">
            <v>1995127</v>
          </cell>
          <cell r="AO788">
            <v>6599789</v>
          </cell>
          <cell r="AP788">
            <v>525623</v>
          </cell>
          <cell r="AQ788">
            <v>6074166</v>
          </cell>
          <cell r="AR788" t="str">
            <v>NULL</v>
          </cell>
          <cell r="AS788" t="str">
            <v>NULL</v>
          </cell>
          <cell r="AT788" t="str">
            <v>NULL</v>
          </cell>
          <cell r="AU788" t="str">
            <v>NULL</v>
          </cell>
          <cell r="AV788" t="str">
            <v>NULL</v>
          </cell>
          <cell r="AW788" t="str">
            <v>NULL</v>
          </cell>
          <cell r="AX788" t="str">
            <v>NULL</v>
          </cell>
          <cell r="AY788" t="str">
            <v>NULL</v>
          </cell>
          <cell r="AZ788" t="str">
            <v>NULL</v>
          </cell>
          <cell r="BA788" t="str">
            <v>NULL</v>
          </cell>
          <cell r="BB788" t="str">
            <v>NULL</v>
          </cell>
          <cell r="BC788" t="str">
            <v>NULL</v>
          </cell>
          <cell r="BD788" t="str">
            <v>NULL</v>
          </cell>
          <cell r="BE788" t="str">
            <v>NULL</v>
          </cell>
          <cell r="BF788" t="str">
            <v>NULL</v>
          </cell>
          <cell r="BG788" t="str">
            <v>NULL</v>
          </cell>
          <cell r="BH788" t="str">
            <v>NULL</v>
          </cell>
          <cell r="BI788" t="str">
            <v>NULL</v>
          </cell>
          <cell r="BJ788" t="str">
            <v>NULL</v>
          </cell>
          <cell r="BK788" t="str">
            <v>NULL</v>
          </cell>
          <cell r="BL788" t="str">
            <v>NULL</v>
          </cell>
          <cell r="BM788" t="str">
            <v>NULL</v>
          </cell>
          <cell r="BN788" t="str">
            <v>NULL</v>
          </cell>
          <cell r="BO788" t="str">
            <v>NULL</v>
          </cell>
          <cell r="BP788" t="str">
            <v>NULL</v>
          </cell>
          <cell r="BQ788" t="str">
            <v>NULL</v>
          </cell>
          <cell r="BR788" t="str">
            <v>NULL</v>
          </cell>
          <cell r="BS788" t="str">
            <v>NULL</v>
          </cell>
          <cell r="BT788" t="str">
            <v>NULL</v>
          </cell>
          <cell r="BU788" t="str">
            <v>NULL</v>
          </cell>
          <cell r="BV788">
            <v>3354865</v>
          </cell>
          <cell r="BW788" t="str">
            <v>NULL</v>
          </cell>
          <cell r="BX788">
            <v>3354865</v>
          </cell>
          <cell r="BY788" t="str">
            <v>NULL</v>
          </cell>
          <cell r="BZ788" t="str">
            <v>NULL</v>
          </cell>
          <cell r="CA788" t="str">
            <v>NULL</v>
          </cell>
          <cell r="CB788" t="str">
            <v>NULL</v>
          </cell>
          <cell r="CC788">
            <v>8734</v>
          </cell>
          <cell r="CD788">
            <v>-8734</v>
          </cell>
          <cell r="CE788" t="str">
            <v>NULL</v>
          </cell>
          <cell r="CF788" t="str">
            <v>NULL</v>
          </cell>
          <cell r="CG788" t="str">
            <v>NULL</v>
          </cell>
          <cell r="CH788" t="str">
            <v>NULL</v>
          </cell>
          <cell r="CI788" t="str">
            <v>NULL</v>
          </cell>
          <cell r="CJ788" t="str">
            <v>NULL</v>
          </cell>
          <cell r="CK788" t="str">
            <v>NULL</v>
          </cell>
          <cell r="CL788" t="str">
            <v>NULL</v>
          </cell>
          <cell r="CM788" t="str">
            <v>NULL</v>
          </cell>
          <cell r="CN788" t="str">
            <v>NULL</v>
          </cell>
          <cell r="CO788" t="str">
            <v>NULL</v>
          </cell>
          <cell r="CP788" t="str">
            <v>NULL</v>
          </cell>
          <cell r="CQ788" t="str">
            <v>NULL</v>
          </cell>
          <cell r="CR788" t="str">
            <v>NULL</v>
          </cell>
          <cell r="CS788" t="str">
            <v>NULL</v>
          </cell>
          <cell r="CT788" t="str">
            <v>NULL</v>
          </cell>
          <cell r="CU788" t="str">
            <v>NULL</v>
          </cell>
          <cell r="CV788" t="str">
            <v>NULL</v>
          </cell>
          <cell r="CW788" t="str">
            <v>NULL</v>
          </cell>
          <cell r="CX788">
            <v>86968</v>
          </cell>
          <cell r="CY788">
            <v>-86968</v>
          </cell>
          <cell r="CZ788" t="str">
            <v>NULL</v>
          </cell>
          <cell r="DA788" t="str">
            <v>NULL</v>
          </cell>
          <cell r="DB788" t="str">
            <v>NULL</v>
          </cell>
          <cell r="DC788">
            <v>9954654</v>
          </cell>
          <cell r="DD788">
            <v>621325</v>
          </cell>
          <cell r="DE788">
            <v>9333329</v>
          </cell>
        </row>
        <row r="789">
          <cell r="A789" t="str">
            <v>Pacifica2018</v>
          </cell>
          <cell r="B789" t="str">
            <v>Pacifica</v>
          </cell>
          <cell r="C789">
            <v>1426</v>
          </cell>
          <cell r="D789">
            <v>2018</v>
          </cell>
          <cell r="E789">
            <v>833043</v>
          </cell>
          <cell r="F789" t="str">
            <v>NULL</v>
          </cell>
          <cell r="G789">
            <v>833043</v>
          </cell>
          <cell r="H789">
            <v>3617111</v>
          </cell>
          <cell r="I789">
            <v>4353947</v>
          </cell>
          <cell r="J789">
            <v>-736836</v>
          </cell>
          <cell r="K789" t="str">
            <v>NULL</v>
          </cell>
          <cell r="L789" t="str">
            <v>NULL</v>
          </cell>
          <cell r="M789" t="str">
            <v>NULL</v>
          </cell>
          <cell r="N789" t="str">
            <v>NULL</v>
          </cell>
          <cell r="O789" t="str">
            <v>NULL</v>
          </cell>
          <cell r="P789" t="str">
            <v>NULL</v>
          </cell>
          <cell r="Q789" t="str">
            <v>NULL</v>
          </cell>
          <cell r="R789" t="str">
            <v>NULL</v>
          </cell>
          <cell r="S789" t="str">
            <v>NULL</v>
          </cell>
          <cell r="T789" t="str">
            <v>NULL</v>
          </cell>
          <cell r="U789" t="str">
            <v>NULL</v>
          </cell>
          <cell r="V789" t="str">
            <v>NULL</v>
          </cell>
          <cell r="W789" t="str">
            <v>NULL</v>
          </cell>
          <cell r="X789" t="str">
            <v>NULL</v>
          </cell>
          <cell r="Y789" t="str">
            <v>NULL</v>
          </cell>
          <cell r="Z789" t="str">
            <v>NULL</v>
          </cell>
          <cell r="AA789" t="str">
            <v>NULL</v>
          </cell>
          <cell r="AB789" t="str">
            <v>NULL</v>
          </cell>
          <cell r="AC789" t="str">
            <v>NULL</v>
          </cell>
          <cell r="AD789" t="str">
            <v>NULL</v>
          </cell>
          <cell r="AE789" t="str">
            <v>NULL</v>
          </cell>
          <cell r="AF789" t="str">
            <v>NULL</v>
          </cell>
          <cell r="AG789" t="str">
            <v>NULL</v>
          </cell>
          <cell r="AH789" t="str">
            <v>NULL</v>
          </cell>
          <cell r="AI789" t="str">
            <v>NULL</v>
          </cell>
          <cell r="AJ789" t="str">
            <v>NULL</v>
          </cell>
          <cell r="AK789" t="str">
            <v>NULL</v>
          </cell>
          <cell r="AL789">
            <v>4450154</v>
          </cell>
          <cell r="AM789">
            <v>4353947</v>
          </cell>
          <cell r="AN789">
            <v>96207</v>
          </cell>
          <cell r="AO789">
            <v>9397291</v>
          </cell>
          <cell r="AP789">
            <v>600254</v>
          </cell>
          <cell r="AQ789">
            <v>8797037</v>
          </cell>
          <cell r="AR789" t="str">
            <v>NULL</v>
          </cell>
          <cell r="AS789" t="str">
            <v>NULL</v>
          </cell>
          <cell r="AT789" t="str">
            <v>NULL</v>
          </cell>
          <cell r="AU789" t="str">
            <v>NULL</v>
          </cell>
          <cell r="AV789" t="str">
            <v>NULL</v>
          </cell>
          <cell r="AW789" t="str">
            <v>NULL</v>
          </cell>
          <cell r="AX789" t="str">
            <v>NULL</v>
          </cell>
          <cell r="AY789" t="str">
            <v>NULL</v>
          </cell>
          <cell r="AZ789" t="str">
            <v>NULL</v>
          </cell>
          <cell r="BA789" t="str">
            <v>NULL</v>
          </cell>
          <cell r="BB789" t="str">
            <v>NULL</v>
          </cell>
          <cell r="BC789" t="str">
            <v>NULL</v>
          </cell>
          <cell r="BD789" t="str">
            <v>NULL</v>
          </cell>
          <cell r="BE789" t="str">
            <v>NULL</v>
          </cell>
          <cell r="BF789" t="str">
            <v>NULL</v>
          </cell>
          <cell r="BG789" t="str">
            <v>NULL</v>
          </cell>
          <cell r="BH789" t="str">
            <v>NULL</v>
          </cell>
          <cell r="BI789" t="str">
            <v>NULL</v>
          </cell>
          <cell r="BJ789" t="str">
            <v>NULL</v>
          </cell>
          <cell r="BK789" t="str">
            <v>NULL</v>
          </cell>
          <cell r="BL789" t="str">
            <v>NULL</v>
          </cell>
          <cell r="BM789" t="str">
            <v>NULL</v>
          </cell>
          <cell r="BN789" t="str">
            <v>NULL</v>
          </cell>
          <cell r="BO789" t="str">
            <v>NULL</v>
          </cell>
          <cell r="BP789" t="str">
            <v>NULL</v>
          </cell>
          <cell r="BQ789" t="str">
            <v>NULL</v>
          </cell>
          <cell r="BR789" t="str">
            <v>NULL</v>
          </cell>
          <cell r="BS789" t="str">
            <v>NULL</v>
          </cell>
          <cell r="BT789" t="str">
            <v>NULL</v>
          </cell>
          <cell r="BU789" t="str">
            <v>NULL</v>
          </cell>
          <cell r="BV789">
            <v>6334564</v>
          </cell>
          <cell r="BW789">
            <v>846668</v>
          </cell>
          <cell r="BX789">
            <v>5487896</v>
          </cell>
          <cell r="BY789">
            <v>300090</v>
          </cell>
          <cell r="BZ789" t="str">
            <v>NULL</v>
          </cell>
          <cell r="CA789">
            <v>300090</v>
          </cell>
          <cell r="CB789" t="str">
            <v>NULL</v>
          </cell>
          <cell r="CC789" t="str">
            <v>NULL</v>
          </cell>
          <cell r="CD789" t="str">
            <v>NULL</v>
          </cell>
          <cell r="CE789" t="str">
            <v>NULL</v>
          </cell>
          <cell r="CF789" t="str">
            <v>NULL</v>
          </cell>
          <cell r="CG789" t="str">
            <v>NULL</v>
          </cell>
          <cell r="CH789">
            <v>115464</v>
          </cell>
          <cell r="CI789" t="str">
            <v>NULL</v>
          </cell>
          <cell r="CJ789">
            <v>115464</v>
          </cell>
          <cell r="CK789">
            <v>155351</v>
          </cell>
          <cell r="CL789" t="str">
            <v>NULL</v>
          </cell>
          <cell r="CM789">
            <v>155351</v>
          </cell>
          <cell r="CN789" t="str">
            <v>NULL</v>
          </cell>
          <cell r="CO789" t="str">
            <v>NULL</v>
          </cell>
          <cell r="CP789" t="str">
            <v>NULL</v>
          </cell>
          <cell r="CQ789" t="str">
            <v>NULL</v>
          </cell>
          <cell r="CR789" t="str">
            <v>NULL</v>
          </cell>
          <cell r="CS789" t="str">
            <v>NULL</v>
          </cell>
          <cell r="CT789" t="str">
            <v>NULL</v>
          </cell>
          <cell r="CU789" t="str">
            <v>NULL</v>
          </cell>
          <cell r="CV789" t="str">
            <v>NULL</v>
          </cell>
          <cell r="CW789" t="str">
            <v>NULL</v>
          </cell>
          <cell r="CX789" t="str">
            <v>NULL</v>
          </cell>
          <cell r="CY789" t="str">
            <v>NULL</v>
          </cell>
          <cell r="CZ789" t="str">
            <v>NULL</v>
          </cell>
          <cell r="DA789" t="str">
            <v>NULL</v>
          </cell>
          <cell r="DB789" t="str">
            <v>NULL</v>
          </cell>
          <cell r="DC789">
            <v>16302760</v>
          </cell>
          <cell r="DD789">
            <v>1446922</v>
          </cell>
          <cell r="DE789">
            <v>14855838</v>
          </cell>
        </row>
        <row r="790">
          <cell r="A790" t="str">
            <v>Palm Desert2018</v>
          </cell>
          <cell r="B790" t="str">
            <v>Palm Desert</v>
          </cell>
          <cell r="C790">
            <v>1427</v>
          </cell>
          <cell r="D790">
            <v>2018</v>
          </cell>
          <cell r="E790">
            <v>1778667</v>
          </cell>
          <cell r="F790" t="str">
            <v>NULL</v>
          </cell>
          <cell r="G790">
            <v>1778667</v>
          </cell>
          <cell r="H790">
            <v>9701103</v>
          </cell>
          <cell r="I790">
            <v>2069838</v>
          </cell>
          <cell r="J790">
            <v>7631265</v>
          </cell>
          <cell r="K790" t="str">
            <v>NULL</v>
          </cell>
          <cell r="L790" t="str">
            <v>NULL</v>
          </cell>
          <cell r="M790" t="str">
            <v>NULL</v>
          </cell>
          <cell r="N790" t="str">
            <v>NULL</v>
          </cell>
          <cell r="O790" t="str">
            <v>NULL</v>
          </cell>
          <cell r="P790" t="str">
            <v>NULL</v>
          </cell>
          <cell r="Q790" t="str">
            <v>NULL</v>
          </cell>
          <cell r="R790" t="str">
            <v>NULL</v>
          </cell>
          <cell r="S790" t="str">
            <v>NULL</v>
          </cell>
          <cell r="T790" t="str">
            <v>NULL</v>
          </cell>
          <cell r="U790" t="str">
            <v>NULL</v>
          </cell>
          <cell r="V790" t="str">
            <v>NULL</v>
          </cell>
          <cell r="W790" t="str">
            <v>NULL</v>
          </cell>
          <cell r="X790" t="str">
            <v>NULL</v>
          </cell>
          <cell r="Y790" t="str">
            <v>NULL</v>
          </cell>
          <cell r="Z790" t="str">
            <v>NULL</v>
          </cell>
          <cell r="AA790" t="str">
            <v>NULL</v>
          </cell>
          <cell r="AB790" t="str">
            <v>NULL</v>
          </cell>
          <cell r="AC790" t="str">
            <v>NULL</v>
          </cell>
          <cell r="AD790" t="str">
            <v>NULL</v>
          </cell>
          <cell r="AE790" t="str">
            <v>NULL</v>
          </cell>
          <cell r="AF790" t="str">
            <v>NULL</v>
          </cell>
          <cell r="AG790" t="str">
            <v>NULL</v>
          </cell>
          <cell r="AH790" t="str">
            <v>NULL</v>
          </cell>
          <cell r="AI790" t="str">
            <v>NULL</v>
          </cell>
          <cell r="AJ790" t="str">
            <v>NULL</v>
          </cell>
          <cell r="AK790" t="str">
            <v>NULL</v>
          </cell>
          <cell r="AL790">
            <v>11479770</v>
          </cell>
          <cell r="AM790">
            <v>2069838</v>
          </cell>
          <cell r="AN790">
            <v>9409932</v>
          </cell>
          <cell r="AO790">
            <v>20589288</v>
          </cell>
          <cell r="AP790">
            <v>253034</v>
          </cell>
          <cell r="AQ790">
            <v>20336254</v>
          </cell>
          <cell r="AR790" t="str">
            <v>NULL</v>
          </cell>
          <cell r="AS790" t="str">
            <v>NULL</v>
          </cell>
          <cell r="AT790" t="str">
            <v>NULL</v>
          </cell>
          <cell r="AU790" t="str">
            <v>NULL</v>
          </cell>
          <cell r="AV790" t="str">
            <v>NULL</v>
          </cell>
          <cell r="AW790" t="str">
            <v>NULL</v>
          </cell>
          <cell r="AX790" t="str">
            <v>NULL</v>
          </cell>
          <cell r="AY790" t="str">
            <v>NULL</v>
          </cell>
          <cell r="AZ790" t="str">
            <v>NULL</v>
          </cell>
          <cell r="BA790" t="str">
            <v>NULL</v>
          </cell>
          <cell r="BB790" t="str">
            <v>NULL</v>
          </cell>
          <cell r="BC790" t="str">
            <v>NULL</v>
          </cell>
          <cell r="BD790" t="str">
            <v>NULL</v>
          </cell>
          <cell r="BE790" t="str">
            <v>NULL</v>
          </cell>
          <cell r="BF790" t="str">
            <v>NULL</v>
          </cell>
          <cell r="BG790" t="str">
            <v>NULL</v>
          </cell>
          <cell r="BH790" t="str">
            <v>NULL</v>
          </cell>
          <cell r="BI790" t="str">
            <v>NULL</v>
          </cell>
          <cell r="BJ790" t="str">
            <v>NULL</v>
          </cell>
          <cell r="BK790" t="str">
            <v>NULL</v>
          </cell>
          <cell r="BL790" t="str">
            <v>NULL</v>
          </cell>
          <cell r="BM790" t="str">
            <v>NULL</v>
          </cell>
          <cell r="BN790" t="str">
            <v>NULL</v>
          </cell>
          <cell r="BO790" t="str">
            <v>NULL</v>
          </cell>
          <cell r="BP790" t="str">
            <v>NULL</v>
          </cell>
          <cell r="BQ790" t="str">
            <v>NULL</v>
          </cell>
          <cell r="BR790" t="str">
            <v>NULL</v>
          </cell>
          <cell r="BS790" t="str">
            <v>NULL</v>
          </cell>
          <cell r="BT790" t="str">
            <v>NULL</v>
          </cell>
          <cell r="BU790" t="str">
            <v>NULL</v>
          </cell>
          <cell r="BV790">
            <v>13476153</v>
          </cell>
          <cell r="BW790">
            <v>9529429</v>
          </cell>
          <cell r="BX790">
            <v>3946724</v>
          </cell>
          <cell r="BY790" t="str">
            <v>NULL</v>
          </cell>
          <cell r="BZ790" t="str">
            <v>NULL</v>
          </cell>
          <cell r="CA790" t="str">
            <v>NULL</v>
          </cell>
          <cell r="CB790">
            <v>233933</v>
          </cell>
          <cell r="CC790" t="str">
            <v>NULL</v>
          </cell>
          <cell r="CD790">
            <v>233933</v>
          </cell>
          <cell r="CE790" t="str">
            <v>NULL</v>
          </cell>
          <cell r="CF790" t="str">
            <v>NULL</v>
          </cell>
          <cell r="CG790" t="str">
            <v>NULL</v>
          </cell>
          <cell r="CH790">
            <v>375918</v>
          </cell>
          <cell r="CI790" t="str">
            <v>NULL</v>
          </cell>
          <cell r="CJ790">
            <v>375918</v>
          </cell>
          <cell r="CK790" t="str">
            <v>NULL</v>
          </cell>
          <cell r="CL790" t="str">
            <v>NULL</v>
          </cell>
          <cell r="CM790" t="str">
            <v>NULL</v>
          </cell>
          <cell r="CN790" t="str">
            <v>NULL</v>
          </cell>
          <cell r="CO790" t="str">
            <v>NULL</v>
          </cell>
          <cell r="CP790" t="str">
            <v>NULL</v>
          </cell>
          <cell r="CQ790" t="str">
            <v>NULL</v>
          </cell>
          <cell r="CR790" t="str">
            <v>NULL</v>
          </cell>
          <cell r="CS790" t="str">
            <v>NULL</v>
          </cell>
          <cell r="CT790" t="str">
            <v>NULL</v>
          </cell>
          <cell r="CU790" t="str">
            <v>NULL</v>
          </cell>
          <cell r="CV790" t="str">
            <v>NULL</v>
          </cell>
          <cell r="CW790" t="str">
            <v>NULL</v>
          </cell>
          <cell r="CX790" t="str">
            <v>NULL</v>
          </cell>
          <cell r="CY790" t="str">
            <v>NULL</v>
          </cell>
          <cell r="CZ790" t="str">
            <v>NULL</v>
          </cell>
          <cell r="DA790" t="str">
            <v>NULL</v>
          </cell>
          <cell r="DB790" t="str">
            <v>NULL</v>
          </cell>
          <cell r="DC790">
            <v>34675292</v>
          </cell>
          <cell r="DD790">
            <v>9782463</v>
          </cell>
          <cell r="DE790">
            <v>24892829</v>
          </cell>
        </row>
        <row r="791">
          <cell r="A791" t="str">
            <v>Palm Springs2018</v>
          </cell>
          <cell r="B791" t="str">
            <v>Palm Springs</v>
          </cell>
          <cell r="C791">
            <v>1428</v>
          </cell>
          <cell r="D791">
            <v>2018</v>
          </cell>
          <cell r="E791">
            <v>3006307</v>
          </cell>
          <cell r="F791" t="str">
            <v>NULL</v>
          </cell>
          <cell r="G791">
            <v>3006307</v>
          </cell>
          <cell r="H791">
            <v>11129720</v>
          </cell>
          <cell r="I791">
            <v>3589987</v>
          </cell>
          <cell r="J791">
            <v>7539733</v>
          </cell>
          <cell r="K791" t="str">
            <v>NULL</v>
          </cell>
          <cell r="L791" t="str">
            <v>NULL</v>
          </cell>
          <cell r="M791" t="str">
            <v>NULL</v>
          </cell>
          <cell r="N791" t="str">
            <v>NULL</v>
          </cell>
          <cell r="O791" t="str">
            <v>NULL</v>
          </cell>
          <cell r="P791" t="str">
            <v>NULL</v>
          </cell>
          <cell r="Q791" t="str">
            <v>NULL</v>
          </cell>
          <cell r="R791" t="str">
            <v>NULL</v>
          </cell>
          <cell r="S791" t="str">
            <v>NULL</v>
          </cell>
          <cell r="T791" t="str">
            <v>NULL</v>
          </cell>
          <cell r="U791" t="str">
            <v>NULL</v>
          </cell>
          <cell r="V791" t="str">
            <v>NULL</v>
          </cell>
          <cell r="W791" t="str">
            <v>NULL</v>
          </cell>
          <cell r="X791" t="str">
            <v>NULL</v>
          </cell>
          <cell r="Y791" t="str">
            <v>NULL</v>
          </cell>
          <cell r="Z791" t="str">
            <v>NULL</v>
          </cell>
          <cell r="AA791" t="str">
            <v>NULL</v>
          </cell>
          <cell r="AB791" t="str">
            <v>NULL</v>
          </cell>
          <cell r="AC791" t="str">
            <v>NULL</v>
          </cell>
          <cell r="AD791" t="str">
            <v>NULL</v>
          </cell>
          <cell r="AE791" t="str">
            <v>NULL</v>
          </cell>
          <cell r="AF791" t="str">
            <v>NULL</v>
          </cell>
          <cell r="AG791" t="str">
            <v>NULL</v>
          </cell>
          <cell r="AH791" t="str">
            <v>NULL</v>
          </cell>
          <cell r="AI791" t="str">
            <v>NULL</v>
          </cell>
          <cell r="AJ791" t="str">
            <v>NULL</v>
          </cell>
          <cell r="AK791" t="str">
            <v>NULL</v>
          </cell>
          <cell r="AL791">
            <v>14136027</v>
          </cell>
          <cell r="AM791">
            <v>3589987</v>
          </cell>
          <cell r="AN791">
            <v>10546040</v>
          </cell>
          <cell r="AO791">
            <v>28355754</v>
          </cell>
          <cell r="AP791">
            <v>3990207</v>
          </cell>
          <cell r="AQ791">
            <v>24365547</v>
          </cell>
          <cell r="AR791" t="str">
            <v>NULL</v>
          </cell>
          <cell r="AS791" t="str">
            <v>NULL</v>
          </cell>
          <cell r="AT791" t="str">
            <v>NULL</v>
          </cell>
          <cell r="AU791" t="str">
            <v>NULL</v>
          </cell>
          <cell r="AV791" t="str">
            <v>NULL</v>
          </cell>
          <cell r="AW791" t="str">
            <v>NULL</v>
          </cell>
          <cell r="AX791" t="str">
            <v>NULL</v>
          </cell>
          <cell r="AY791" t="str">
            <v>NULL</v>
          </cell>
          <cell r="AZ791" t="str">
            <v>NULL</v>
          </cell>
          <cell r="BA791" t="str">
            <v>NULL</v>
          </cell>
          <cell r="BB791" t="str">
            <v>NULL</v>
          </cell>
          <cell r="BC791" t="str">
            <v>NULL</v>
          </cell>
          <cell r="BD791" t="str">
            <v>NULL</v>
          </cell>
          <cell r="BE791" t="str">
            <v>NULL</v>
          </cell>
          <cell r="BF791" t="str">
            <v>NULL</v>
          </cell>
          <cell r="BG791" t="str">
            <v>NULL</v>
          </cell>
          <cell r="BH791" t="str">
            <v>NULL</v>
          </cell>
          <cell r="BI791" t="str">
            <v>NULL</v>
          </cell>
          <cell r="BJ791" t="str">
            <v>NULL</v>
          </cell>
          <cell r="BK791" t="str">
            <v>NULL</v>
          </cell>
          <cell r="BL791" t="str">
            <v>NULL</v>
          </cell>
          <cell r="BM791" t="str">
            <v>NULL</v>
          </cell>
          <cell r="BN791" t="str">
            <v>NULL</v>
          </cell>
          <cell r="BO791" t="str">
            <v>NULL</v>
          </cell>
          <cell r="BP791" t="str">
            <v>NULL</v>
          </cell>
          <cell r="BQ791" t="str">
            <v>NULL</v>
          </cell>
          <cell r="BR791" t="str">
            <v>NULL</v>
          </cell>
          <cell r="BS791" t="str">
            <v>NULL</v>
          </cell>
          <cell r="BT791" t="str">
            <v>NULL</v>
          </cell>
          <cell r="BU791" t="str">
            <v>NULL</v>
          </cell>
          <cell r="BV791">
            <v>15767984</v>
          </cell>
          <cell r="BW791">
            <v>1286572</v>
          </cell>
          <cell r="BX791">
            <v>14481412</v>
          </cell>
          <cell r="BY791" t="str">
            <v>NULL</v>
          </cell>
          <cell r="BZ791">
            <v>96491</v>
          </cell>
          <cell r="CA791">
            <v>-96491</v>
          </cell>
          <cell r="CB791">
            <v>2553083</v>
          </cell>
          <cell r="CC791" t="str">
            <v>NULL</v>
          </cell>
          <cell r="CD791">
            <v>2553083</v>
          </cell>
          <cell r="CE791" t="str">
            <v>NULL</v>
          </cell>
          <cell r="CF791">
            <v>33223</v>
          </cell>
          <cell r="CG791">
            <v>-33223</v>
          </cell>
          <cell r="CH791">
            <v>1111304</v>
          </cell>
          <cell r="CI791">
            <v>19383</v>
          </cell>
          <cell r="CJ791">
            <v>1091921</v>
          </cell>
          <cell r="CK791">
            <v>107882</v>
          </cell>
          <cell r="CL791" t="str">
            <v>NULL</v>
          </cell>
          <cell r="CM791">
            <v>107882</v>
          </cell>
          <cell r="CN791" t="str">
            <v>NULL</v>
          </cell>
          <cell r="CO791" t="str">
            <v>NULL</v>
          </cell>
          <cell r="CP791" t="str">
            <v>NULL</v>
          </cell>
          <cell r="CQ791" t="str">
            <v>NULL</v>
          </cell>
          <cell r="CR791" t="str">
            <v>NULL</v>
          </cell>
          <cell r="CS791" t="str">
            <v>NULL</v>
          </cell>
          <cell r="CT791" t="str">
            <v>NULL</v>
          </cell>
          <cell r="CU791" t="str">
            <v>NULL</v>
          </cell>
          <cell r="CV791" t="str">
            <v>NULL</v>
          </cell>
          <cell r="CW791" t="str">
            <v>NULL</v>
          </cell>
          <cell r="CX791">
            <v>621318</v>
          </cell>
          <cell r="CY791">
            <v>-621318</v>
          </cell>
          <cell r="CZ791" t="str">
            <v>NULL</v>
          </cell>
          <cell r="DA791" t="str">
            <v>NULL</v>
          </cell>
          <cell r="DB791" t="str">
            <v>NULL</v>
          </cell>
          <cell r="DC791">
            <v>47896007</v>
          </cell>
          <cell r="DD791">
            <v>6047194</v>
          </cell>
          <cell r="DE791">
            <v>41848813</v>
          </cell>
        </row>
        <row r="792">
          <cell r="A792" t="str">
            <v>Palmdale2018</v>
          </cell>
          <cell r="B792" t="str">
            <v>Palmdale</v>
          </cell>
          <cell r="C792">
            <v>1429</v>
          </cell>
          <cell r="D792">
            <v>2018</v>
          </cell>
          <cell r="E792">
            <v>1783630</v>
          </cell>
          <cell r="F792" t="str">
            <v>NULL</v>
          </cell>
          <cell r="G792">
            <v>1783630</v>
          </cell>
          <cell r="H792">
            <v>12639548</v>
          </cell>
          <cell r="I792">
            <v>7020353</v>
          </cell>
          <cell r="J792">
            <v>5619195</v>
          </cell>
          <cell r="K792" t="str">
            <v>NULL</v>
          </cell>
          <cell r="L792" t="str">
            <v>NULL</v>
          </cell>
          <cell r="M792" t="str">
            <v>NULL</v>
          </cell>
          <cell r="N792" t="str">
            <v>NULL</v>
          </cell>
          <cell r="O792" t="str">
            <v>NULL</v>
          </cell>
          <cell r="P792" t="str">
            <v>NULL</v>
          </cell>
          <cell r="Q792" t="str">
            <v>NULL</v>
          </cell>
          <cell r="R792" t="str">
            <v>NULL</v>
          </cell>
          <cell r="S792" t="str">
            <v>NULL</v>
          </cell>
          <cell r="T792" t="str">
            <v>NULL</v>
          </cell>
          <cell r="U792" t="str">
            <v>NULL</v>
          </cell>
          <cell r="V792" t="str">
            <v>NULL</v>
          </cell>
          <cell r="W792" t="str">
            <v>NULL</v>
          </cell>
          <cell r="X792" t="str">
            <v>NULL</v>
          </cell>
          <cell r="Y792" t="str">
            <v>NULL</v>
          </cell>
          <cell r="Z792" t="str">
            <v>NULL</v>
          </cell>
          <cell r="AA792" t="str">
            <v>NULL</v>
          </cell>
          <cell r="AB792" t="str">
            <v>NULL</v>
          </cell>
          <cell r="AC792" t="str">
            <v>NULL</v>
          </cell>
          <cell r="AD792" t="str">
            <v>NULL</v>
          </cell>
          <cell r="AE792" t="str">
            <v>NULL</v>
          </cell>
          <cell r="AF792" t="str">
            <v>NULL</v>
          </cell>
          <cell r="AG792" t="str">
            <v>NULL</v>
          </cell>
          <cell r="AH792" t="str">
            <v>NULL</v>
          </cell>
          <cell r="AI792" t="str">
            <v>NULL</v>
          </cell>
          <cell r="AJ792" t="str">
            <v>NULL</v>
          </cell>
          <cell r="AK792" t="str">
            <v>NULL</v>
          </cell>
          <cell r="AL792">
            <v>14423178</v>
          </cell>
          <cell r="AM792">
            <v>7020353</v>
          </cell>
          <cell r="AN792">
            <v>7402825</v>
          </cell>
          <cell r="AO792">
            <v>25184664</v>
          </cell>
          <cell r="AP792">
            <v>1098431</v>
          </cell>
          <cell r="AQ792">
            <v>24086233</v>
          </cell>
          <cell r="AR792" t="str">
            <v>NULL</v>
          </cell>
          <cell r="AS792" t="str">
            <v>NULL</v>
          </cell>
          <cell r="AT792" t="str">
            <v>NULL</v>
          </cell>
          <cell r="AU792" t="str">
            <v>NULL</v>
          </cell>
          <cell r="AV792" t="str">
            <v>NULL</v>
          </cell>
          <cell r="AW792" t="str">
            <v>NULL</v>
          </cell>
          <cell r="AX792" t="str">
            <v>NULL</v>
          </cell>
          <cell r="AY792" t="str">
            <v>NULL</v>
          </cell>
          <cell r="AZ792" t="str">
            <v>NULL</v>
          </cell>
          <cell r="BA792" t="str">
            <v>NULL</v>
          </cell>
          <cell r="BB792" t="str">
            <v>NULL</v>
          </cell>
          <cell r="BC792" t="str">
            <v>NULL</v>
          </cell>
          <cell r="BD792" t="str">
            <v>NULL</v>
          </cell>
          <cell r="BE792" t="str">
            <v>NULL</v>
          </cell>
          <cell r="BF792" t="str">
            <v>NULL</v>
          </cell>
          <cell r="BG792" t="str">
            <v>NULL</v>
          </cell>
          <cell r="BH792" t="str">
            <v>NULL</v>
          </cell>
          <cell r="BI792" t="str">
            <v>NULL</v>
          </cell>
          <cell r="BJ792" t="str">
            <v>NULL</v>
          </cell>
          <cell r="BK792" t="str">
            <v>NULL</v>
          </cell>
          <cell r="BL792" t="str">
            <v>NULL</v>
          </cell>
          <cell r="BM792" t="str">
            <v>NULL</v>
          </cell>
          <cell r="BN792" t="str">
            <v>NULL</v>
          </cell>
          <cell r="BO792" t="str">
            <v>NULL</v>
          </cell>
          <cell r="BP792" t="str">
            <v>NULL</v>
          </cell>
          <cell r="BQ792" t="str">
            <v>NULL</v>
          </cell>
          <cell r="BR792" t="str">
            <v>NULL</v>
          </cell>
          <cell r="BS792" t="str">
            <v>NULL</v>
          </cell>
          <cell r="BT792" t="str">
            <v>NULL</v>
          </cell>
          <cell r="BU792" t="str">
            <v>NULL</v>
          </cell>
          <cell r="BV792">
            <v>21725</v>
          </cell>
          <cell r="BW792">
            <v>510898</v>
          </cell>
          <cell r="BX792">
            <v>-489173</v>
          </cell>
          <cell r="BY792" t="str">
            <v>NULL</v>
          </cell>
          <cell r="BZ792" t="str">
            <v>NULL</v>
          </cell>
          <cell r="CA792" t="str">
            <v>NULL</v>
          </cell>
          <cell r="CB792">
            <v>701631</v>
          </cell>
          <cell r="CC792">
            <v>311587</v>
          </cell>
          <cell r="CD792">
            <v>390044</v>
          </cell>
          <cell r="CE792" t="str">
            <v>NULL</v>
          </cell>
          <cell r="CF792" t="str">
            <v>NULL</v>
          </cell>
          <cell r="CG792" t="str">
            <v>NULL</v>
          </cell>
          <cell r="CH792">
            <v>4160892</v>
          </cell>
          <cell r="CI792">
            <v>5656694</v>
          </cell>
          <cell r="CJ792">
            <v>-1495802</v>
          </cell>
          <cell r="CK792" t="str">
            <v>NULL</v>
          </cell>
          <cell r="CL792" t="str">
            <v>NULL</v>
          </cell>
          <cell r="CM792" t="str">
            <v>NULL</v>
          </cell>
          <cell r="CN792" t="str">
            <v>NULL</v>
          </cell>
          <cell r="CO792" t="str">
            <v>NULL</v>
          </cell>
          <cell r="CP792" t="str">
            <v>NULL</v>
          </cell>
          <cell r="CQ792" t="str">
            <v>NULL</v>
          </cell>
          <cell r="CR792" t="str">
            <v>NULL</v>
          </cell>
          <cell r="CS792" t="str">
            <v>NULL</v>
          </cell>
          <cell r="CT792" t="str">
            <v>NULL</v>
          </cell>
          <cell r="CU792" t="str">
            <v>NULL</v>
          </cell>
          <cell r="CV792" t="str">
            <v>NULL</v>
          </cell>
          <cell r="CW792" t="str">
            <v>NULL</v>
          </cell>
          <cell r="CX792" t="str">
            <v>NULL</v>
          </cell>
          <cell r="CY792" t="str">
            <v>NULL</v>
          </cell>
          <cell r="CZ792" t="str">
            <v>NULL</v>
          </cell>
          <cell r="DA792" t="str">
            <v>NULL</v>
          </cell>
          <cell r="DB792" t="str">
            <v>NULL</v>
          </cell>
          <cell r="DC792">
            <v>30068912</v>
          </cell>
          <cell r="DD792">
            <v>7577610</v>
          </cell>
          <cell r="DE792">
            <v>22491302</v>
          </cell>
        </row>
        <row r="793">
          <cell r="A793" t="str">
            <v>Palo Alto2018</v>
          </cell>
          <cell r="B793" t="str">
            <v>Palo Alto</v>
          </cell>
          <cell r="C793">
            <v>1430</v>
          </cell>
          <cell r="D793">
            <v>2018</v>
          </cell>
          <cell r="E793">
            <v>1155727</v>
          </cell>
          <cell r="F793">
            <v>74861</v>
          </cell>
          <cell r="G793">
            <v>1080866</v>
          </cell>
          <cell r="H793">
            <v>9653804</v>
          </cell>
          <cell r="I793">
            <v>3130063</v>
          </cell>
          <cell r="J793">
            <v>6523741</v>
          </cell>
          <cell r="K793" t="str">
            <v>NULL</v>
          </cell>
          <cell r="L793" t="str">
            <v>NULL</v>
          </cell>
          <cell r="M793" t="str">
            <v>NULL</v>
          </cell>
          <cell r="N793" t="str">
            <v>NULL</v>
          </cell>
          <cell r="O793" t="str">
            <v>NULL</v>
          </cell>
          <cell r="P793" t="str">
            <v>NULL</v>
          </cell>
          <cell r="Q793" t="str">
            <v>NULL</v>
          </cell>
          <cell r="R793" t="str">
            <v>NULL</v>
          </cell>
          <cell r="S793" t="str">
            <v>NULL</v>
          </cell>
          <cell r="T793" t="str">
            <v>NULL</v>
          </cell>
          <cell r="U793" t="str">
            <v>NULL</v>
          </cell>
          <cell r="V793" t="str">
            <v>NULL</v>
          </cell>
          <cell r="W793" t="str">
            <v>NULL</v>
          </cell>
          <cell r="X793" t="str">
            <v>NULL</v>
          </cell>
          <cell r="Y793" t="str">
            <v>NULL</v>
          </cell>
          <cell r="Z793" t="str">
            <v>NULL</v>
          </cell>
          <cell r="AA793" t="str">
            <v>NULL</v>
          </cell>
          <cell r="AB793" t="str">
            <v>NULL</v>
          </cell>
          <cell r="AC793" t="str">
            <v>NULL</v>
          </cell>
          <cell r="AD793" t="str">
            <v>NULL</v>
          </cell>
          <cell r="AE793" t="str">
            <v>NULL</v>
          </cell>
          <cell r="AF793" t="str">
            <v>NULL</v>
          </cell>
          <cell r="AG793" t="str">
            <v>NULL</v>
          </cell>
          <cell r="AH793" t="str">
            <v>NULL</v>
          </cell>
          <cell r="AI793" t="str">
            <v>NULL</v>
          </cell>
          <cell r="AJ793" t="str">
            <v>NULL</v>
          </cell>
          <cell r="AK793" t="str">
            <v>NULL</v>
          </cell>
          <cell r="AL793">
            <v>10809531</v>
          </cell>
          <cell r="AM793">
            <v>3204924</v>
          </cell>
          <cell r="AN793">
            <v>7604607</v>
          </cell>
          <cell r="AO793">
            <v>43155017</v>
          </cell>
          <cell r="AP793">
            <v>2441766</v>
          </cell>
          <cell r="AQ793">
            <v>40713251</v>
          </cell>
          <cell r="AR793" t="str">
            <v>NULL</v>
          </cell>
          <cell r="AS793" t="str">
            <v>NULL</v>
          </cell>
          <cell r="AT793" t="str">
            <v>NULL</v>
          </cell>
          <cell r="AU793" t="str">
            <v>NULL</v>
          </cell>
          <cell r="AV793" t="str">
            <v>NULL</v>
          </cell>
          <cell r="AW793" t="str">
            <v>NULL</v>
          </cell>
          <cell r="AX793" t="str">
            <v>NULL</v>
          </cell>
          <cell r="AY793" t="str">
            <v>NULL</v>
          </cell>
          <cell r="AZ793" t="str">
            <v>NULL</v>
          </cell>
          <cell r="BA793" t="str">
            <v>NULL</v>
          </cell>
          <cell r="BB793" t="str">
            <v>NULL</v>
          </cell>
          <cell r="BC793" t="str">
            <v>NULL</v>
          </cell>
          <cell r="BD793" t="str">
            <v>NULL</v>
          </cell>
          <cell r="BE793" t="str">
            <v>NULL</v>
          </cell>
          <cell r="BF793" t="str">
            <v>NULL</v>
          </cell>
          <cell r="BG793" t="str">
            <v>NULL</v>
          </cell>
          <cell r="BH793" t="str">
            <v>NULL</v>
          </cell>
          <cell r="BI793" t="str">
            <v>NULL</v>
          </cell>
          <cell r="BJ793" t="str">
            <v>NULL</v>
          </cell>
          <cell r="BK793" t="str">
            <v>NULL</v>
          </cell>
          <cell r="BL793" t="str">
            <v>NULL</v>
          </cell>
          <cell r="BM793" t="str">
            <v>NULL</v>
          </cell>
          <cell r="BN793" t="str">
            <v>NULL</v>
          </cell>
          <cell r="BO793" t="str">
            <v>NULL</v>
          </cell>
          <cell r="BP793" t="str">
            <v>NULL</v>
          </cell>
          <cell r="BQ793" t="str">
            <v>NULL</v>
          </cell>
          <cell r="BR793" t="str">
            <v>NULL</v>
          </cell>
          <cell r="BS793" t="str">
            <v>NULL</v>
          </cell>
          <cell r="BT793" t="str">
            <v>NULL</v>
          </cell>
          <cell r="BU793" t="str">
            <v>NULL</v>
          </cell>
          <cell r="BV793">
            <v>35422083</v>
          </cell>
          <cell r="BW793">
            <v>12118358</v>
          </cell>
          <cell r="BX793">
            <v>23303725</v>
          </cell>
          <cell r="BY793" t="str">
            <v>NULL</v>
          </cell>
          <cell r="BZ793" t="str">
            <v>NULL</v>
          </cell>
          <cell r="CA793" t="str">
            <v>NULL</v>
          </cell>
          <cell r="CB793" t="str">
            <v>NULL</v>
          </cell>
          <cell r="CC793">
            <v>296190</v>
          </cell>
          <cell r="CD793">
            <v>-296190</v>
          </cell>
          <cell r="CE793" t="str">
            <v>NULL</v>
          </cell>
          <cell r="CF793" t="str">
            <v>NULL</v>
          </cell>
          <cell r="CG793" t="str">
            <v>NULL</v>
          </cell>
          <cell r="CH793" t="str">
            <v>NULL</v>
          </cell>
          <cell r="CI793" t="str">
            <v>NULL</v>
          </cell>
          <cell r="CJ793" t="str">
            <v>NULL</v>
          </cell>
          <cell r="CK793" t="str">
            <v>NULL</v>
          </cell>
          <cell r="CL793" t="str">
            <v>NULL</v>
          </cell>
          <cell r="CM793" t="str">
            <v>NULL</v>
          </cell>
          <cell r="CN793" t="str">
            <v>NULL</v>
          </cell>
          <cell r="CO793" t="str">
            <v>NULL</v>
          </cell>
          <cell r="CP793" t="str">
            <v>NULL</v>
          </cell>
          <cell r="CQ793" t="str">
            <v>NULL</v>
          </cell>
          <cell r="CR793" t="str">
            <v>NULL</v>
          </cell>
          <cell r="CS793" t="str">
            <v>NULL</v>
          </cell>
          <cell r="CT793" t="str">
            <v>NULL</v>
          </cell>
          <cell r="CU793" t="str">
            <v>NULL</v>
          </cell>
          <cell r="CV793" t="str">
            <v>NULL</v>
          </cell>
          <cell r="CW793" t="str">
            <v>NULL</v>
          </cell>
          <cell r="CX793" t="str">
            <v>NULL</v>
          </cell>
          <cell r="CY793" t="str">
            <v>NULL</v>
          </cell>
          <cell r="CZ793" t="str">
            <v>NULL</v>
          </cell>
          <cell r="DA793" t="str">
            <v>NULL</v>
          </cell>
          <cell r="DB793" t="str">
            <v>NULL</v>
          </cell>
          <cell r="DC793">
            <v>78577100</v>
          </cell>
          <cell r="DD793">
            <v>14856314</v>
          </cell>
          <cell r="DE793">
            <v>63720786</v>
          </cell>
        </row>
        <row r="794">
          <cell r="A794" t="str">
            <v>Palos Verdes Estates2018</v>
          </cell>
          <cell r="B794" t="str">
            <v>Palos Verdes Estates</v>
          </cell>
          <cell r="C794">
            <v>1431</v>
          </cell>
          <cell r="D794">
            <v>2018</v>
          </cell>
          <cell r="E794">
            <v>505042</v>
          </cell>
          <cell r="F794" t="str">
            <v>NULL</v>
          </cell>
          <cell r="G794">
            <v>505042</v>
          </cell>
          <cell r="H794">
            <v>1834810</v>
          </cell>
          <cell r="I794">
            <v>37547</v>
          </cell>
          <cell r="J794">
            <v>1797263</v>
          </cell>
          <cell r="K794" t="str">
            <v>NULL</v>
          </cell>
          <cell r="L794" t="str">
            <v>NULL</v>
          </cell>
          <cell r="M794" t="str">
            <v>NULL</v>
          </cell>
          <cell r="N794" t="str">
            <v>NULL</v>
          </cell>
          <cell r="O794" t="str">
            <v>NULL</v>
          </cell>
          <cell r="P794" t="str">
            <v>NULL</v>
          </cell>
          <cell r="Q794" t="str">
            <v>NULL</v>
          </cell>
          <cell r="R794" t="str">
            <v>NULL</v>
          </cell>
          <cell r="S794" t="str">
            <v>NULL</v>
          </cell>
          <cell r="T794" t="str">
            <v>NULL</v>
          </cell>
          <cell r="U794" t="str">
            <v>NULL</v>
          </cell>
          <cell r="V794" t="str">
            <v>NULL</v>
          </cell>
          <cell r="W794" t="str">
            <v>NULL</v>
          </cell>
          <cell r="X794" t="str">
            <v>NULL</v>
          </cell>
          <cell r="Y794" t="str">
            <v>NULL</v>
          </cell>
          <cell r="Z794" t="str">
            <v>NULL</v>
          </cell>
          <cell r="AA794" t="str">
            <v>NULL</v>
          </cell>
          <cell r="AB794" t="str">
            <v>NULL</v>
          </cell>
          <cell r="AC794" t="str">
            <v>NULL</v>
          </cell>
          <cell r="AD794" t="str">
            <v>NULL</v>
          </cell>
          <cell r="AE794" t="str">
            <v>NULL</v>
          </cell>
          <cell r="AF794" t="str">
            <v>NULL</v>
          </cell>
          <cell r="AG794" t="str">
            <v>NULL</v>
          </cell>
          <cell r="AH794" t="str">
            <v>NULL</v>
          </cell>
          <cell r="AI794" t="str">
            <v>NULL</v>
          </cell>
          <cell r="AJ794" t="str">
            <v>NULL</v>
          </cell>
          <cell r="AK794" t="str">
            <v>NULL</v>
          </cell>
          <cell r="AL794">
            <v>2339852</v>
          </cell>
          <cell r="AM794">
            <v>37547</v>
          </cell>
          <cell r="AN794">
            <v>2302305</v>
          </cell>
          <cell r="AO794">
            <v>6530104</v>
          </cell>
          <cell r="AP794">
            <v>921542</v>
          </cell>
          <cell r="AQ794">
            <v>5608562</v>
          </cell>
          <cell r="AR794" t="str">
            <v>NULL</v>
          </cell>
          <cell r="AS794" t="str">
            <v>NULL</v>
          </cell>
          <cell r="AT794" t="str">
            <v>NULL</v>
          </cell>
          <cell r="AU794" t="str">
            <v>NULL</v>
          </cell>
          <cell r="AV794" t="str">
            <v>NULL</v>
          </cell>
          <cell r="AW794" t="str">
            <v>NULL</v>
          </cell>
          <cell r="AX794" t="str">
            <v>NULL</v>
          </cell>
          <cell r="AY794" t="str">
            <v>NULL</v>
          </cell>
          <cell r="AZ794" t="str">
            <v>NULL</v>
          </cell>
          <cell r="BA794" t="str">
            <v>NULL</v>
          </cell>
          <cell r="BB794" t="str">
            <v>NULL</v>
          </cell>
          <cell r="BC794" t="str">
            <v>NULL</v>
          </cell>
          <cell r="BD794" t="str">
            <v>NULL</v>
          </cell>
          <cell r="BE794" t="str">
            <v>NULL</v>
          </cell>
          <cell r="BF794" t="str">
            <v>NULL</v>
          </cell>
          <cell r="BG794" t="str">
            <v>NULL</v>
          </cell>
          <cell r="BH794" t="str">
            <v>NULL</v>
          </cell>
          <cell r="BI794" t="str">
            <v>NULL</v>
          </cell>
          <cell r="BJ794" t="str">
            <v>NULL</v>
          </cell>
          <cell r="BK794" t="str">
            <v>NULL</v>
          </cell>
          <cell r="BL794" t="str">
            <v>NULL</v>
          </cell>
          <cell r="BM794" t="str">
            <v>NULL</v>
          </cell>
          <cell r="BN794" t="str">
            <v>NULL</v>
          </cell>
          <cell r="BO794" t="str">
            <v>NULL</v>
          </cell>
          <cell r="BP794" t="str">
            <v>NULL</v>
          </cell>
          <cell r="BQ794" t="str">
            <v>NULL</v>
          </cell>
          <cell r="BR794" t="str">
            <v>NULL</v>
          </cell>
          <cell r="BS794" t="str">
            <v>NULL</v>
          </cell>
          <cell r="BT794" t="str">
            <v>NULL</v>
          </cell>
          <cell r="BU794" t="str">
            <v>NULL</v>
          </cell>
          <cell r="BV794">
            <v>4960172</v>
          </cell>
          <cell r="BW794">
            <v>52870</v>
          </cell>
          <cell r="BX794">
            <v>4907302</v>
          </cell>
          <cell r="BY794" t="str">
            <v>NULL</v>
          </cell>
          <cell r="BZ794" t="str">
            <v>NULL</v>
          </cell>
          <cell r="CA794" t="str">
            <v>NULL</v>
          </cell>
          <cell r="CB794">
            <v>13218</v>
          </cell>
          <cell r="CC794">
            <v>5281</v>
          </cell>
          <cell r="CD794">
            <v>7937</v>
          </cell>
          <cell r="CE794">
            <v>203078</v>
          </cell>
          <cell r="CF794" t="str">
            <v>NULL</v>
          </cell>
          <cell r="CG794">
            <v>203078</v>
          </cell>
          <cell r="CH794" t="str">
            <v>NULL</v>
          </cell>
          <cell r="CI794" t="str">
            <v>NULL</v>
          </cell>
          <cell r="CJ794" t="str">
            <v>NULL</v>
          </cell>
          <cell r="CK794" t="str">
            <v>NULL</v>
          </cell>
          <cell r="CL794" t="str">
            <v>NULL</v>
          </cell>
          <cell r="CM794" t="str">
            <v>NULL</v>
          </cell>
          <cell r="CN794" t="str">
            <v>NULL</v>
          </cell>
          <cell r="CO794" t="str">
            <v>NULL</v>
          </cell>
          <cell r="CP794" t="str">
            <v>NULL</v>
          </cell>
          <cell r="CQ794" t="str">
            <v>NULL</v>
          </cell>
          <cell r="CR794" t="str">
            <v>NULL</v>
          </cell>
          <cell r="CS794" t="str">
            <v>NULL</v>
          </cell>
          <cell r="CT794" t="str">
            <v>NULL</v>
          </cell>
          <cell r="CU794" t="str">
            <v>NULL</v>
          </cell>
          <cell r="CV794" t="str">
            <v>NULL</v>
          </cell>
          <cell r="CW794" t="str">
            <v>NULL</v>
          </cell>
          <cell r="CX794" t="str">
            <v>NULL</v>
          </cell>
          <cell r="CY794" t="str">
            <v>NULL</v>
          </cell>
          <cell r="CZ794" t="str">
            <v>NULL</v>
          </cell>
          <cell r="DA794" t="str">
            <v>NULL</v>
          </cell>
          <cell r="DB794" t="str">
            <v>NULL</v>
          </cell>
          <cell r="DC794">
            <v>11706572</v>
          </cell>
          <cell r="DD794">
            <v>979693</v>
          </cell>
          <cell r="DE794">
            <v>10726879</v>
          </cell>
        </row>
        <row r="795">
          <cell r="A795" t="str">
            <v>Paradise2018</v>
          </cell>
          <cell r="B795" t="str">
            <v>Paradise</v>
          </cell>
          <cell r="C795">
            <v>1432</v>
          </cell>
          <cell r="D795">
            <v>2018</v>
          </cell>
          <cell r="E795">
            <v>37420</v>
          </cell>
          <cell r="F795" t="str">
            <v>NULL</v>
          </cell>
          <cell r="G795">
            <v>37420</v>
          </cell>
          <cell r="H795">
            <v>2025031</v>
          </cell>
          <cell r="I795">
            <v>174138</v>
          </cell>
          <cell r="J795">
            <v>1850893</v>
          </cell>
          <cell r="K795" t="str">
            <v>NULL</v>
          </cell>
          <cell r="L795" t="str">
            <v>NULL</v>
          </cell>
          <cell r="M795" t="str">
            <v>NULL</v>
          </cell>
          <cell r="N795" t="str">
            <v>NULL</v>
          </cell>
          <cell r="O795" t="str">
            <v>NULL</v>
          </cell>
          <cell r="P795" t="str">
            <v>NULL</v>
          </cell>
          <cell r="Q795" t="str">
            <v>NULL</v>
          </cell>
          <cell r="R795" t="str">
            <v>NULL</v>
          </cell>
          <cell r="S795" t="str">
            <v>NULL</v>
          </cell>
          <cell r="T795" t="str">
            <v>NULL</v>
          </cell>
          <cell r="U795" t="str">
            <v>NULL</v>
          </cell>
          <cell r="V795" t="str">
            <v>NULL</v>
          </cell>
          <cell r="W795" t="str">
            <v>NULL</v>
          </cell>
          <cell r="X795" t="str">
            <v>NULL</v>
          </cell>
          <cell r="Y795" t="str">
            <v>NULL</v>
          </cell>
          <cell r="Z795" t="str">
            <v>NULL</v>
          </cell>
          <cell r="AA795" t="str">
            <v>NULL</v>
          </cell>
          <cell r="AB795" t="str">
            <v>NULL</v>
          </cell>
          <cell r="AC795" t="str">
            <v>NULL</v>
          </cell>
          <cell r="AD795" t="str">
            <v>NULL</v>
          </cell>
          <cell r="AE795" t="str">
            <v>NULL</v>
          </cell>
          <cell r="AF795" t="str">
            <v>NULL</v>
          </cell>
          <cell r="AG795">
            <v>679475</v>
          </cell>
          <cell r="AH795">
            <v>-679475</v>
          </cell>
          <cell r="AI795" t="str">
            <v>NULL</v>
          </cell>
          <cell r="AJ795" t="str">
            <v>NULL</v>
          </cell>
          <cell r="AK795" t="str">
            <v>NULL</v>
          </cell>
          <cell r="AL795">
            <v>2062451</v>
          </cell>
          <cell r="AM795">
            <v>853613</v>
          </cell>
          <cell r="AN795">
            <v>1208838</v>
          </cell>
          <cell r="AO795">
            <v>4558543</v>
          </cell>
          <cell r="AP795">
            <v>327724</v>
          </cell>
          <cell r="AQ795">
            <v>4230819</v>
          </cell>
          <cell r="AR795" t="str">
            <v>NULL</v>
          </cell>
          <cell r="AS795" t="str">
            <v>NULL</v>
          </cell>
          <cell r="AT795" t="str">
            <v>NULL</v>
          </cell>
          <cell r="AU795" t="str">
            <v>NULL</v>
          </cell>
          <cell r="AV795" t="str">
            <v>NULL</v>
          </cell>
          <cell r="AW795" t="str">
            <v>NULL</v>
          </cell>
          <cell r="AX795" t="str">
            <v>NULL</v>
          </cell>
          <cell r="AY795" t="str">
            <v>NULL</v>
          </cell>
          <cell r="AZ795" t="str">
            <v>NULL</v>
          </cell>
          <cell r="BA795" t="str">
            <v>NULL</v>
          </cell>
          <cell r="BB795" t="str">
            <v>NULL</v>
          </cell>
          <cell r="BC795" t="str">
            <v>NULL</v>
          </cell>
          <cell r="BD795" t="str">
            <v>NULL</v>
          </cell>
          <cell r="BE795" t="str">
            <v>NULL</v>
          </cell>
          <cell r="BF795" t="str">
            <v>NULL</v>
          </cell>
          <cell r="BG795" t="str">
            <v>NULL</v>
          </cell>
          <cell r="BH795" t="str">
            <v>NULL</v>
          </cell>
          <cell r="BI795" t="str">
            <v>NULL</v>
          </cell>
          <cell r="BJ795" t="str">
            <v>NULL</v>
          </cell>
          <cell r="BK795" t="str">
            <v>NULL</v>
          </cell>
          <cell r="BL795" t="str">
            <v>NULL</v>
          </cell>
          <cell r="BM795" t="str">
            <v>NULL</v>
          </cell>
          <cell r="BN795" t="str">
            <v>NULL</v>
          </cell>
          <cell r="BO795" t="str">
            <v>NULL</v>
          </cell>
          <cell r="BP795" t="str">
            <v>NULL</v>
          </cell>
          <cell r="BQ795" t="str">
            <v>NULL</v>
          </cell>
          <cell r="BR795" t="str">
            <v>NULL</v>
          </cell>
          <cell r="BS795" t="str">
            <v>NULL</v>
          </cell>
          <cell r="BT795" t="str">
            <v>NULL</v>
          </cell>
          <cell r="BU795" t="str">
            <v>NULL</v>
          </cell>
          <cell r="BV795">
            <v>3820645</v>
          </cell>
          <cell r="BW795">
            <v>150516</v>
          </cell>
          <cell r="BX795">
            <v>3670129</v>
          </cell>
          <cell r="BY795" t="str">
            <v>NULL</v>
          </cell>
          <cell r="BZ795" t="str">
            <v>NULL</v>
          </cell>
          <cell r="CA795" t="str">
            <v>NULL</v>
          </cell>
          <cell r="CB795">
            <v>206052</v>
          </cell>
          <cell r="CC795">
            <v>33489</v>
          </cell>
          <cell r="CD795">
            <v>172563</v>
          </cell>
          <cell r="CE795" t="str">
            <v>NULL</v>
          </cell>
          <cell r="CF795" t="str">
            <v>NULL</v>
          </cell>
          <cell r="CG795" t="str">
            <v>NULL</v>
          </cell>
          <cell r="CH795" t="str">
            <v>NULL</v>
          </cell>
          <cell r="CI795" t="str">
            <v>NULL</v>
          </cell>
          <cell r="CJ795" t="str">
            <v>NULL</v>
          </cell>
          <cell r="CK795" t="str">
            <v>NULL</v>
          </cell>
          <cell r="CL795" t="str">
            <v>NULL</v>
          </cell>
          <cell r="CM795" t="str">
            <v>NULL</v>
          </cell>
          <cell r="CN795" t="str">
            <v>NULL</v>
          </cell>
          <cell r="CO795" t="str">
            <v>NULL</v>
          </cell>
          <cell r="CP795" t="str">
            <v>NULL</v>
          </cell>
          <cell r="CQ795" t="str">
            <v>NULL</v>
          </cell>
          <cell r="CR795" t="str">
            <v>NULL</v>
          </cell>
          <cell r="CS795" t="str">
            <v>NULL</v>
          </cell>
          <cell r="CT795" t="str">
            <v>NULL</v>
          </cell>
          <cell r="CU795" t="str">
            <v>NULL</v>
          </cell>
          <cell r="CV795" t="str">
            <v>NULL</v>
          </cell>
          <cell r="CW795" t="str">
            <v>NULL</v>
          </cell>
          <cell r="CX795">
            <v>94</v>
          </cell>
          <cell r="CY795">
            <v>-94</v>
          </cell>
          <cell r="CZ795" t="str">
            <v>NULL</v>
          </cell>
          <cell r="DA795" t="str">
            <v>NULL</v>
          </cell>
          <cell r="DB795" t="str">
            <v>NULL</v>
          </cell>
          <cell r="DC795">
            <v>8585240</v>
          </cell>
          <cell r="DD795">
            <v>511823</v>
          </cell>
          <cell r="DE795">
            <v>8073417</v>
          </cell>
        </row>
        <row r="796">
          <cell r="A796" t="str">
            <v>Paramount2018</v>
          </cell>
          <cell r="B796" t="str">
            <v>Paramount</v>
          </cell>
          <cell r="C796">
            <v>1433</v>
          </cell>
          <cell r="D796">
            <v>2018</v>
          </cell>
          <cell r="E796">
            <v>293618</v>
          </cell>
          <cell r="F796" t="str">
            <v>NULL</v>
          </cell>
          <cell r="G796">
            <v>293618</v>
          </cell>
          <cell r="H796">
            <v>5602373</v>
          </cell>
          <cell r="I796">
            <v>1631310</v>
          </cell>
          <cell r="J796">
            <v>3971063</v>
          </cell>
          <cell r="K796" t="str">
            <v>NULL</v>
          </cell>
          <cell r="L796" t="str">
            <v>NULL</v>
          </cell>
          <cell r="M796" t="str">
            <v>NULL</v>
          </cell>
          <cell r="N796" t="str">
            <v>NULL</v>
          </cell>
          <cell r="O796" t="str">
            <v>NULL</v>
          </cell>
          <cell r="P796" t="str">
            <v>NULL</v>
          </cell>
          <cell r="Q796" t="str">
            <v>NULL</v>
          </cell>
          <cell r="R796" t="str">
            <v>NULL</v>
          </cell>
          <cell r="S796" t="str">
            <v>NULL</v>
          </cell>
          <cell r="T796" t="str">
            <v>NULL</v>
          </cell>
          <cell r="U796" t="str">
            <v>NULL</v>
          </cell>
          <cell r="V796" t="str">
            <v>NULL</v>
          </cell>
          <cell r="W796" t="str">
            <v>NULL</v>
          </cell>
          <cell r="X796" t="str">
            <v>NULL</v>
          </cell>
          <cell r="Y796" t="str">
            <v>NULL</v>
          </cell>
          <cell r="Z796" t="str">
            <v>NULL</v>
          </cell>
          <cell r="AA796" t="str">
            <v>NULL</v>
          </cell>
          <cell r="AB796" t="str">
            <v>NULL</v>
          </cell>
          <cell r="AC796" t="str">
            <v>NULL</v>
          </cell>
          <cell r="AD796" t="str">
            <v>NULL</v>
          </cell>
          <cell r="AE796" t="str">
            <v>NULL</v>
          </cell>
          <cell r="AF796" t="str">
            <v>NULL</v>
          </cell>
          <cell r="AG796" t="str">
            <v>NULL</v>
          </cell>
          <cell r="AH796" t="str">
            <v>NULL</v>
          </cell>
          <cell r="AI796" t="str">
            <v>NULL</v>
          </cell>
          <cell r="AJ796" t="str">
            <v>NULL</v>
          </cell>
          <cell r="AK796" t="str">
            <v>NULL</v>
          </cell>
          <cell r="AL796">
            <v>5895991</v>
          </cell>
          <cell r="AM796">
            <v>1631310</v>
          </cell>
          <cell r="AN796">
            <v>4264681</v>
          </cell>
          <cell r="AO796">
            <v>11478592</v>
          </cell>
          <cell r="AP796">
            <v>1062931</v>
          </cell>
          <cell r="AQ796">
            <v>10415661</v>
          </cell>
          <cell r="AR796" t="str">
            <v>NULL</v>
          </cell>
          <cell r="AS796" t="str">
            <v>NULL</v>
          </cell>
          <cell r="AT796" t="str">
            <v>NULL</v>
          </cell>
          <cell r="AU796" t="str">
            <v>NULL</v>
          </cell>
          <cell r="AV796" t="str">
            <v>NULL</v>
          </cell>
          <cell r="AW796" t="str">
            <v>NULL</v>
          </cell>
          <cell r="AX796" t="str">
            <v>NULL</v>
          </cell>
          <cell r="AY796" t="str">
            <v>NULL</v>
          </cell>
          <cell r="AZ796" t="str">
            <v>NULL</v>
          </cell>
          <cell r="BA796" t="str">
            <v>NULL</v>
          </cell>
          <cell r="BB796" t="str">
            <v>NULL</v>
          </cell>
          <cell r="BC796" t="str">
            <v>NULL</v>
          </cell>
          <cell r="BD796" t="str">
            <v>NULL</v>
          </cell>
          <cell r="BE796" t="str">
            <v>NULL</v>
          </cell>
          <cell r="BF796" t="str">
            <v>NULL</v>
          </cell>
          <cell r="BG796" t="str">
            <v>NULL</v>
          </cell>
          <cell r="BH796" t="str">
            <v>NULL</v>
          </cell>
          <cell r="BI796" t="str">
            <v>NULL</v>
          </cell>
          <cell r="BJ796" t="str">
            <v>NULL</v>
          </cell>
          <cell r="BK796" t="str">
            <v>NULL</v>
          </cell>
          <cell r="BL796" t="str">
            <v>NULL</v>
          </cell>
          <cell r="BM796" t="str">
            <v>NULL</v>
          </cell>
          <cell r="BN796" t="str">
            <v>NULL</v>
          </cell>
          <cell r="BO796" t="str">
            <v>NULL</v>
          </cell>
          <cell r="BP796" t="str">
            <v>NULL</v>
          </cell>
          <cell r="BQ796" t="str">
            <v>NULL</v>
          </cell>
          <cell r="BR796" t="str">
            <v>NULL</v>
          </cell>
          <cell r="BS796" t="str">
            <v>NULL</v>
          </cell>
          <cell r="BT796" t="str">
            <v>NULL</v>
          </cell>
          <cell r="BU796" t="str">
            <v>NULL</v>
          </cell>
          <cell r="BV796" t="str">
            <v>NULL</v>
          </cell>
          <cell r="BW796" t="str">
            <v>NULL</v>
          </cell>
          <cell r="BX796" t="str">
            <v>NULL</v>
          </cell>
          <cell r="BY796" t="str">
            <v>NULL</v>
          </cell>
          <cell r="BZ796" t="str">
            <v>NULL</v>
          </cell>
          <cell r="CA796" t="str">
            <v>NULL</v>
          </cell>
          <cell r="CB796" t="str">
            <v>NULL</v>
          </cell>
          <cell r="CC796">
            <v>108650</v>
          </cell>
          <cell r="CD796">
            <v>-108650</v>
          </cell>
          <cell r="CE796" t="str">
            <v>NULL</v>
          </cell>
          <cell r="CF796" t="str">
            <v>NULL</v>
          </cell>
          <cell r="CG796" t="str">
            <v>NULL</v>
          </cell>
          <cell r="CH796" t="str">
            <v>NULL</v>
          </cell>
          <cell r="CI796" t="str">
            <v>NULL</v>
          </cell>
          <cell r="CJ796" t="str">
            <v>NULL</v>
          </cell>
          <cell r="CK796" t="str">
            <v>NULL</v>
          </cell>
          <cell r="CL796" t="str">
            <v>NULL</v>
          </cell>
          <cell r="CM796" t="str">
            <v>NULL</v>
          </cell>
          <cell r="CN796" t="str">
            <v>NULL</v>
          </cell>
          <cell r="CO796" t="str">
            <v>NULL</v>
          </cell>
          <cell r="CP796" t="str">
            <v>NULL</v>
          </cell>
          <cell r="CQ796" t="str">
            <v>NULL</v>
          </cell>
          <cell r="CR796" t="str">
            <v>NULL</v>
          </cell>
          <cell r="CS796" t="str">
            <v>NULL</v>
          </cell>
          <cell r="CT796" t="str">
            <v>NULL</v>
          </cell>
          <cell r="CU796" t="str">
            <v>NULL</v>
          </cell>
          <cell r="CV796" t="str">
            <v>NULL</v>
          </cell>
          <cell r="CW796" t="str">
            <v>NULL</v>
          </cell>
          <cell r="CX796" t="str">
            <v>NULL</v>
          </cell>
          <cell r="CY796" t="str">
            <v>NULL</v>
          </cell>
          <cell r="CZ796" t="str">
            <v>NULL</v>
          </cell>
          <cell r="DA796" t="str">
            <v>NULL</v>
          </cell>
          <cell r="DB796" t="str">
            <v>NULL</v>
          </cell>
          <cell r="DC796">
            <v>11478592</v>
          </cell>
          <cell r="DD796">
            <v>1171581</v>
          </cell>
          <cell r="DE796">
            <v>10307011</v>
          </cell>
        </row>
        <row r="797">
          <cell r="A797" t="str">
            <v>Parlier2018</v>
          </cell>
          <cell r="B797" t="str">
            <v>Parlier</v>
          </cell>
          <cell r="C797">
            <v>1434</v>
          </cell>
          <cell r="D797">
            <v>2018</v>
          </cell>
          <cell r="E797">
            <v>53111</v>
          </cell>
          <cell r="F797" t="str">
            <v>NULL</v>
          </cell>
          <cell r="G797">
            <v>53111</v>
          </cell>
          <cell r="H797">
            <v>553741</v>
          </cell>
          <cell r="I797">
            <v>275494</v>
          </cell>
          <cell r="J797">
            <v>278247</v>
          </cell>
          <cell r="K797" t="str">
            <v>NULL</v>
          </cell>
          <cell r="L797" t="str">
            <v>NULL</v>
          </cell>
          <cell r="M797" t="str">
            <v>NULL</v>
          </cell>
          <cell r="N797" t="str">
            <v>NULL</v>
          </cell>
          <cell r="O797" t="str">
            <v>NULL</v>
          </cell>
          <cell r="P797" t="str">
            <v>NULL</v>
          </cell>
          <cell r="Q797" t="str">
            <v>NULL</v>
          </cell>
          <cell r="R797" t="str">
            <v>NULL</v>
          </cell>
          <cell r="S797" t="str">
            <v>NULL</v>
          </cell>
          <cell r="T797" t="str">
            <v>NULL</v>
          </cell>
          <cell r="U797" t="str">
            <v>NULL</v>
          </cell>
          <cell r="V797" t="str">
            <v>NULL</v>
          </cell>
          <cell r="W797" t="str">
            <v>NULL</v>
          </cell>
          <cell r="X797" t="str">
            <v>NULL</v>
          </cell>
          <cell r="Y797" t="str">
            <v>NULL</v>
          </cell>
          <cell r="Z797" t="str">
            <v>NULL</v>
          </cell>
          <cell r="AA797" t="str">
            <v>NULL</v>
          </cell>
          <cell r="AB797" t="str">
            <v>NULL</v>
          </cell>
          <cell r="AC797" t="str">
            <v>NULL</v>
          </cell>
          <cell r="AD797" t="str">
            <v>NULL</v>
          </cell>
          <cell r="AE797" t="str">
            <v>NULL</v>
          </cell>
          <cell r="AF797" t="str">
            <v>NULL</v>
          </cell>
          <cell r="AG797" t="str">
            <v>NULL</v>
          </cell>
          <cell r="AH797" t="str">
            <v>NULL</v>
          </cell>
          <cell r="AI797">
            <v>55435</v>
          </cell>
          <cell r="AJ797" t="str">
            <v>NULL</v>
          </cell>
          <cell r="AK797">
            <v>55435</v>
          </cell>
          <cell r="AL797">
            <v>662287</v>
          </cell>
          <cell r="AM797">
            <v>275494</v>
          </cell>
          <cell r="AN797">
            <v>386793</v>
          </cell>
          <cell r="AO797">
            <v>2337028</v>
          </cell>
          <cell r="AP797">
            <v>878922</v>
          </cell>
          <cell r="AQ797">
            <v>1458106</v>
          </cell>
          <cell r="AR797" t="str">
            <v>NULL</v>
          </cell>
          <cell r="AS797" t="str">
            <v>NULL</v>
          </cell>
          <cell r="AT797" t="str">
            <v>NULL</v>
          </cell>
          <cell r="AU797" t="str">
            <v>NULL</v>
          </cell>
          <cell r="AV797" t="str">
            <v>NULL</v>
          </cell>
          <cell r="AW797" t="str">
            <v>NULL</v>
          </cell>
          <cell r="AX797" t="str">
            <v>NULL</v>
          </cell>
          <cell r="AY797" t="str">
            <v>NULL</v>
          </cell>
          <cell r="AZ797" t="str">
            <v>NULL</v>
          </cell>
          <cell r="BA797" t="str">
            <v>NULL</v>
          </cell>
          <cell r="BB797" t="str">
            <v>NULL</v>
          </cell>
          <cell r="BC797" t="str">
            <v>NULL</v>
          </cell>
          <cell r="BD797" t="str">
            <v>NULL</v>
          </cell>
          <cell r="BE797" t="str">
            <v>NULL</v>
          </cell>
          <cell r="BF797" t="str">
            <v>NULL</v>
          </cell>
          <cell r="BG797" t="str">
            <v>NULL</v>
          </cell>
          <cell r="BH797" t="str">
            <v>NULL</v>
          </cell>
          <cell r="BI797" t="str">
            <v>NULL</v>
          </cell>
          <cell r="BJ797" t="str">
            <v>NULL</v>
          </cell>
          <cell r="BK797" t="str">
            <v>NULL</v>
          </cell>
          <cell r="BL797" t="str">
            <v>NULL</v>
          </cell>
          <cell r="BM797" t="str">
            <v>NULL</v>
          </cell>
          <cell r="BN797" t="str">
            <v>NULL</v>
          </cell>
          <cell r="BO797" t="str">
            <v>NULL</v>
          </cell>
          <cell r="BP797" t="str">
            <v>NULL</v>
          </cell>
          <cell r="BQ797" t="str">
            <v>NULL</v>
          </cell>
          <cell r="BR797" t="str">
            <v>NULL</v>
          </cell>
          <cell r="BS797" t="str">
            <v>NULL</v>
          </cell>
          <cell r="BT797" t="str">
            <v>NULL</v>
          </cell>
          <cell r="BU797" t="str">
            <v>NULL</v>
          </cell>
          <cell r="BV797">
            <v>246856</v>
          </cell>
          <cell r="BW797" t="str">
            <v>NULL</v>
          </cell>
          <cell r="BX797">
            <v>246856</v>
          </cell>
          <cell r="BY797" t="str">
            <v>NULL</v>
          </cell>
          <cell r="BZ797" t="str">
            <v>NULL</v>
          </cell>
          <cell r="CA797" t="str">
            <v>NULL</v>
          </cell>
          <cell r="CB797" t="str">
            <v>NULL</v>
          </cell>
          <cell r="CC797">
            <v>3206</v>
          </cell>
          <cell r="CD797">
            <v>-3206</v>
          </cell>
          <cell r="CE797" t="str">
            <v>NULL</v>
          </cell>
          <cell r="CF797" t="str">
            <v>NULL</v>
          </cell>
          <cell r="CG797" t="str">
            <v>NULL</v>
          </cell>
          <cell r="CH797" t="str">
            <v>NULL</v>
          </cell>
          <cell r="CI797" t="str">
            <v>NULL</v>
          </cell>
          <cell r="CJ797" t="str">
            <v>NULL</v>
          </cell>
          <cell r="CK797" t="str">
            <v>NULL</v>
          </cell>
          <cell r="CL797" t="str">
            <v>NULL</v>
          </cell>
          <cell r="CM797" t="str">
            <v>NULL</v>
          </cell>
          <cell r="CN797" t="str">
            <v>NULL</v>
          </cell>
          <cell r="CO797" t="str">
            <v>NULL</v>
          </cell>
          <cell r="CP797" t="str">
            <v>NULL</v>
          </cell>
          <cell r="CQ797" t="str">
            <v>NULL</v>
          </cell>
          <cell r="CR797" t="str">
            <v>NULL</v>
          </cell>
          <cell r="CS797" t="str">
            <v>NULL</v>
          </cell>
          <cell r="CT797" t="str">
            <v>NULL</v>
          </cell>
          <cell r="CU797" t="str">
            <v>NULL</v>
          </cell>
          <cell r="CV797" t="str">
            <v>NULL</v>
          </cell>
          <cell r="CW797" t="str">
            <v>NULL</v>
          </cell>
          <cell r="CX797" t="str">
            <v>NULL</v>
          </cell>
          <cell r="CY797" t="str">
            <v>NULL</v>
          </cell>
          <cell r="CZ797" t="str">
            <v>NULL</v>
          </cell>
          <cell r="DA797" t="str">
            <v>NULL</v>
          </cell>
          <cell r="DB797" t="str">
            <v>NULL</v>
          </cell>
          <cell r="DC797">
            <v>2583884</v>
          </cell>
          <cell r="DD797">
            <v>882128</v>
          </cell>
          <cell r="DE797">
            <v>1701756</v>
          </cell>
        </row>
        <row r="798">
          <cell r="A798" t="str">
            <v>Pasadena2018</v>
          </cell>
          <cell r="B798" t="str">
            <v>Pasadena</v>
          </cell>
          <cell r="C798">
            <v>1435</v>
          </cell>
          <cell r="D798">
            <v>2018</v>
          </cell>
          <cell r="E798">
            <v>2430840</v>
          </cell>
          <cell r="F798" t="str">
            <v>NULL</v>
          </cell>
          <cell r="G798">
            <v>2430840</v>
          </cell>
          <cell r="H798">
            <v>34840223</v>
          </cell>
          <cell r="I798">
            <v>20935379</v>
          </cell>
          <cell r="J798">
            <v>13904844</v>
          </cell>
          <cell r="K798" t="str">
            <v>NULL</v>
          </cell>
          <cell r="L798" t="str">
            <v>NULL</v>
          </cell>
          <cell r="M798" t="str">
            <v>NULL</v>
          </cell>
          <cell r="N798" t="str">
            <v>NULL</v>
          </cell>
          <cell r="O798" t="str">
            <v>NULL</v>
          </cell>
          <cell r="P798" t="str">
            <v>NULL</v>
          </cell>
          <cell r="Q798" t="str">
            <v>NULL</v>
          </cell>
          <cell r="R798" t="str">
            <v>NULL</v>
          </cell>
          <cell r="S798" t="str">
            <v>NULL</v>
          </cell>
          <cell r="T798" t="str">
            <v>NULL</v>
          </cell>
          <cell r="U798" t="str">
            <v>NULL</v>
          </cell>
          <cell r="V798" t="str">
            <v>NULL</v>
          </cell>
          <cell r="W798" t="str">
            <v>NULL</v>
          </cell>
          <cell r="X798" t="str">
            <v>NULL</v>
          </cell>
          <cell r="Y798" t="str">
            <v>NULL</v>
          </cell>
          <cell r="Z798" t="str">
            <v>NULL</v>
          </cell>
          <cell r="AA798" t="str">
            <v>NULL</v>
          </cell>
          <cell r="AB798" t="str">
            <v>NULL</v>
          </cell>
          <cell r="AC798" t="str">
            <v>NULL</v>
          </cell>
          <cell r="AD798" t="str">
            <v>NULL</v>
          </cell>
          <cell r="AE798" t="str">
            <v>NULL</v>
          </cell>
          <cell r="AF798" t="str">
            <v>NULL</v>
          </cell>
          <cell r="AG798" t="str">
            <v>NULL</v>
          </cell>
          <cell r="AH798" t="str">
            <v>NULL</v>
          </cell>
          <cell r="AI798" t="str">
            <v>NULL</v>
          </cell>
          <cell r="AJ798" t="str">
            <v>NULL</v>
          </cell>
          <cell r="AK798" t="str">
            <v>NULL</v>
          </cell>
          <cell r="AL798">
            <v>37271063</v>
          </cell>
          <cell r="AM798">
            <v>20935379</v>
          </cell>
          <cell r="AN798">
            <v>16335684</v>
          </cell>
          <cell r="AO798">
            <v>78622077</v>
          </cell>
          <cell r="AP798">
            <v>7298024</v>
          </cell>
          <cell r="AQ798">
            <v>71324053</v>
          </cell>
          <cell r="AR798" t="str">
            <v>NULL</v>
          </cell>
          <cell r="AS798" t="str">
            <v>NULL</v>
          </cell>
          <cell r="AT798" t="str">
            <v>NULL</v>
          </cell>
          <cell r="AU798" t="str">
            <v>NULL</v>
          </cell>
          <cell r="AV798" t="str">
            <v>NULL</v>
          </cell>
          <cell r="AW798" t="str">
            <v>NULL</v>
          </cell>
          <cell r="AX798" t="str">
            <v>NULL</v>
          </cell>
          <cell r="AY798" t="str">
            <v>NULL</v>
          </cell>
          <cell r="AZ798" t="str">
            <v>NULL</v>
          </cell>
          <cell r="BA798" t="str">
            <v>NULL</v>
          </cell>
          <cell r="BB798" t="str">
            <v>NULL</v>
          </cell>
          <cell r="BC798" t="str">
            <v>NULL</v>
          </cell>
          <cell r="BD798" t="str">
            <v>NULL</v>
          </cell>
          <cell r="BE798" t="str">
            <v>NULL</v>
          </cell>
          <cell r="BF798" t="str">
            <v>NULL</v>
          </cell>
          <cell r="BG798" t="str">
            <v>NULL</v>
          </cell>
          <cell r="BH798" t="str">
            <v>NULL</v>
          </cell>
          <cell r="BI798" t="str">
            <v>NULL</v>
          </cell>
          <cell r="BJ798" t="str">
            <v>NULL</v>
          </cell>
          <cell r="BK798" t="str">
            <v>NULL</v>
          </cell>
          <cell r="BL798" t="str">
            <v>NULL</v>
          </cell>
          <cell r="BM798" t="str">
            <v>NULL</v>
          </cell>
          <cell r="BN798" t="str">
            <v>NULL</v>
          </cell>
          <cell r="BO798" t="str">
            <v>NULL</v>
          </cell>
          <cell r="BP798" t="str">
            <v>NULL</v>
          </cell>
          <cell r="BQ798" t="str">
            <v>NULL</v>
          </cell>
          <cell r="BR798" t="str">
            <v>NULL</v>
          </cell>
          <cell r="BS798" t="str">
            <v>NULL</v>
          </cell>
          <cell r="BT798" t="str">
            <v>NULL</v>
          </cell>
          <cell r="BU798" t="str">
            <v>NULL</v>
          </cell>
          <cell r="BV798">
            <v>46301547</v>
          </cell>
          <cell r="BW798">
            <v>3669322</v>
          </cell>
          <cell r="BX798">
            <v>42632225</v>
          </cell>
          <cell r="BY798">
            <v>1339572</v>
          </cell>
          <cell r="BZ798">
            <v>6529938</v>
          </cell>
          <cell r="CA798">
            <v>-5190366</v>
          </cell>
          <cell r="CB798">
            <v>1290740</v>
          </cell>
          <cell r="CC798">
            <v>161326</v>
          </cell>
          <cell r="CD798">
            <v>1129414</v>
          </cell>
          <cell r="CE798" t="str">
            <v>NULL</v>
          </cell>
          <cell r="CF798" t="str">
            <v>NULL</v>
          </cell>
          <cell r="CG798" t="str">
            <v>NULL</v>
          </cell>
          <cell r="CH798" t="str">
            <v>NULL</v>
          </cell>
          <cell r="CI798" t="str">
            <v>NULL</v>
          </cell>
          <cell r="CJ798" t="str">
            <v>NULL</v>
          </cell>
          <cell r="CK798">
            <v>275963</v>
          </cell>
          <cell r="CL798" t="str">
            <v>NULL</v>
          </cell>
          <cell r="CM798">
            <v>275963</v>
          </cell>
          <cell r="CN798" t="str">
            <v>NULL</v>
          </cell>
          <cell r="CO798" t="str">
            <v>NULL</v>
          </cell>
          <cell r="CP798" t="str">
            <v>NULL</v>
          </cell>
          <cell r="CQ798" t="str">
            <v>NULL</v>
          </cell>
          <cell r="CR798" t="str">
            <v>NULL</v>
          </cell>
          <cell r="CS798" t="str">
            <v>NULL</v>
          </cell>
          <cell r="CT798" t="str">
            <v>NULL</v>
          </cell>
          <cell r="CU798" t="str">
            <v>NULL</v>
          </cell>
          <cell r="CV798" t="str">
            <v>NULL</v>
          </cell>
          <cell r="CW798" t="str">
            <v>NULL</v>
          </cell>
          <cell r="CX798" t="str">
            <v>NULL</v>
          </cell>
          <cell r="CY798" t="str">
            <v>NULL</v>
          </cell>
          <cell r="CZ798" t="str">
            <v>NULL</v>
          </cell>
          <cell r="DA798" t="str">
            <v>NULL</v>
          </cell>
          <cell r="DB798" t="str">
            <v>NULL</v>
          </cell>
          <cell r="DC798">
            <v>127829899</v>
          </cell>
          <cell r="DD798">
            <v>17658610</v>
          </cell>
          <cell r="DE798">
            <v>110171289</v>
          </cell>
        </row>
        <row r="799">
          <cell r="A799" t="str">
            <v>Patterson2018</v>
          </cell>
          <cell r="B799" t="str">
            <v>Patterson</v>
          </cell>
          <cell r="C799">
            <v>1436</v>
          </cell>
          <cell r="D799">
            <v>2018</v>
          </cell>
          <cell r="E799">
            <v>175248</v>
          </cell>
          <cell r="F799" t="str">
            <v>NULL</v>
          </cell>
          <cell r="G799">
            <v>175248</v>
          </cell>
          <cell r="H799">
            <v>2344335</v>
          </cell>
          <cell r="I799">
            <v>1726162</v>
          </cell>
          <cell r="J799">
            <v>618173</v>
          </cell>
          <cell r="K799" t="str">
            <v>NULL</v>
          </cell>
          <cell r="L799" t="str">
            <v>NULL</v>
          </cell>
          <cell r="M799" t="str">
            <v>NULL</v>
          </cell>
          <cell r="N799" t="str">
            <v>NULL</v>
          </cell>
          <cell r="O799" t="str">
            <v>NULL</v>
          </cell>
          <cell r="P799" t="str">
            <v>NULL</v>
          </cell>
          <cell r="Q799" t="str">
            <v>NULL</v>
          </cell>
          <cell r="R799" t="str">
            <v>NULL</v>
          </cell>
          <cell r="S799" t="str">
            <v>NULL</v>
          </cell>
          <cell r="T799" t="str">
            <v>NULL</v>
          </cell>
          <cell r="U799" t="str">
            <v>NULL</v>
          </cell>
          <cell r="V799" t="str">
            <v>NULL</v>
          </cell>
          <cell r="W799" t="str">
            <v>NULL</v>
          </cell>
          <cell r="X799" t="str">
            <v>NULL</v>
          </cell>
          <cell r="Y799" t="str">
            <v>NULL</v>
          </cell>
          <cell r="Z799" t="str">
            <v>NULL</v>
          </cell>
          <cell r="AA799" t="str">
            <v>NULL</v>
          </cell>
          <cell r="AB799" t="str">
            <v>NULL</v>
          </cell>
          <cell r="AC799" t="str">
            <v>NULL</v>
          </cell>
          <cell r="AD799" t="str">
            <v>NULL</v>
          </cell>
          <cell r="AE799" t="str">
            <v>NULL</v>
          </cell>
          <cell r="AF799" t="str">
            <v>NULL</v>
          </cell>
          <cell r="AG799" t="str">
            <v>NULL</v>
          </cell>
          <cell r="AH799" t="str">
            <v>NULL</v>
          </cell>
          <cell r="AI799" t="str">
            <v>NULL</v>
          </cell>
          <cell r="AJ799" t="str">
            <v>NULL</v>
          </cell>
          <cell r="AK799" t="str">
            <v>NULL</v>
          </cell>
          <cell r="AL799">
            <v>2519583</v>
          </cell>
          <cell r="AM799">
            <v>1726162</v>
          </cell>
          <cell r="AN799">
            <v>793421</v>
          </cell>
          <cell r="AO799">
            <v>4936189</v>
          </cell>
          <cell r="AP799">
            <v>400549</v>
          </cell>
          <cell r="AQ799">
            <v>4535640</v>
          </cell>
          <cell r="AR799" t="str">
            <v>NULL</v>
          </cell>
          <cell r="AS799" t="str">
            <v>NULL</v>
          </cell>
          <cell r="AT799" t="str">
            <v>NULL</v>
          </cell>
          <cell r="AU799" t="str">
            <v>NULL</v>
          </cell>
          <cell r="AV799" t="str">
            <v>NULL</v>
          </cell>
          <cell r="AW799" t="str">
            <v>NULL</v>
          </cell>
          <cell r="AX799" t="str">
            <v>NULL</v>
          </cell>
          <cell r="AY799" t="str">
            <v>NULL</v>
          </cell>
          <cell r="AZ799" t="str">
            <v>NULL</v>
          </cell>
          <cell r="BA799" t="str">
            <v>NULL</v>
          </cell>
          <cell r="BB799" t="str">
            <v>NULL</v>
          </cell>
          <cell r="BC799" t="str">
            <v>NULL</v>
          </cell>
          <cell r="BD799" t="str">
            <v>NULL</v>
          </cell>
          <cell r="BE799" t="str">
            <v>NULL</v>
          </cell>
          <cell r="BF799" t="str">
            <v>NULL</v>
          </cell>
          <cell r="BG799" t="str">
            <v>NULL</v>
          </cell>
          <cell r="BH799" t="str">
            <v>NULL</v>
          </cell>
          <cell r="BI799" t="str">
            <v>NULL</v>
          </cell>
          <cell r="BJ799" t="str">
            <v>NULL</v>
          </cell>
          <cell r="BK799" t="str">
            <v>NULL</v>
          </cell>
          <cell r="BL799" t="str">
            <v>NULL</v>
          </cell>
          <cell r="BM799" t="str">
            <v>NULL</v>
          </cell>
          <cell r="BN799" t="str">
            <v>NULL</v>
          </cell>
          <cell r="BO799" t="str">
            <v>NULL</v>
          </cell>
          <cell r="BP799" t="str">
            <v>NULL</v>
          </cell>
          <cell r="BQ799" t="str">
            <v>NULL</v>
          </cell>
          <cell r="BR799" t="str">
            <v>NULL</v>
          </cell>
          <cell r="BS799" t="str">
            <v>NULL</v>
          </cell>
          <cell r="BT799" t="str">
            <v>NULL</v>
          </cell>
          <cell r="BU799" t="str">
            <v>NULL</v>
          </cell>
          <cell r="BV799">
            <v>4202039</v>
          </cell>
          <cell r="BW799">
            <v>1674360</v>
          </cell>
          <cell r="BX799">
            <v>2527679</v>
          </cell>
          <cell r="BY799" t="str">
            <v>NULL</v>
          </cell>
          <cell r="BZ799" t="str">
            <v>NULL</v>
          </cell>
          <cell r="CA799" t="str">
            <v>NULL</v>
          </cell>
          <cell r="CB799" t="str">
            <v>NULL</v>
          </cell>
          <cell r="CC799" t="str">
            <v>NULL</v>
          </cell>
          <cell r="CD799" t="str">
            <v>NULL</v>
          </cell>
          <cell r="CE799" t="str">
            <v>NULL</v>
          </cell>
          <cell r="CF799">
            <v>3543</v>
          </cell>
          <cell r="CG799">
            <v>-3543</v>
          </cell>
          <cell r="CH799" t="str">
            <v>NULL</v>
          </cell>
          <cell r="CI799" t="str">
            <v>NULL</v>
          </cell>
          <cell r="CJ799" t="str">
            <v>NULL</v>
          </cell>
          <cell r="CK799" t="str">
            <v>NULL</v>
          </cell>
          <cell r="CL799" t="str">
            <v>NULL</v>
          </cell>
          <cell r="CM799" t="str">
            <v>NULL</v>
          </cell>
          <cell r="CN799" t="str">
            <v>NULL</v>
          </cell>
          <cell r="CO799" t="str">
            <v>NULL</v>
          </cell>
          <cell r="CP799" t="str">
            <v>NULL</v>
          </cell>
          <cell r="CQ799" t="str">
            <v>NULL</v>
          </cell>
          <cell r="CR799" t="str">
            <v>NULL</v>
          </cell>
          <cell r="CS799" t="str">
            <v>NULL</v>
          </cell>
          <cell r="CT799" t="str">
            <v>NULL</v>
          </cell>
          <cell r="CU799" t="str">
            <v>NULL</v>
          </cell>
          <cell r="CV799" t="str">
            <v>NULL</v>
          </cell>
          <cell r="CW799" t="str">
            <v>NULL</v>
          </cell>
          <cell r="CX799" t="str">
            <v>NULL</v>
          </cell>
          <cell r="CY799" t="str">
            <v>NULL</v>
          </cell>
          <cell r="CZ799" t="str">
            <v>NULL</v>
          </cell>
          <cell r="DA799" t="str">
            <v>NULL</v>
          </cell>
          <cell r="DB799" t="str">
            <v>NULL</v>
          </cell>
          <cell r="DC799">
            <v>9138228</v>
          </cell>
          <cell r="DD799">
            <v>2078452</v>
          </cell>
          <cell r="DE799">
            <v>7059776</v>
          </cell>
        </row>
        <row r="800">
          <cell r="A800" t="str">
            <v>Perris2018</v>
          </cell>
          <cell r="B800" t="str">
            <v>Perris</v>
          </cell>
          <cell r="C800">
            <v>1437</v>
          </cell>
          <cell r="D800">
            <v>2018</v>
          </cell>
          <cell r="E800">
            <v>904896</v>
          </cell>
          <cell r="F800" t="str">
            <v>NULL</v>
          </cell>
          <cell r="G800">
            <v>904896</v>
          </cell>
          <cell r="H800">
            <v>6976705</v>
          </cell>
          <cell r="I800">
            <v>343258</v>
          </cell>
          <cell r="J800">
            <v>6633447</v>
          </cell>
          <cell r="K800" t="str">
            <v>NULL</v>
          </cell>
          <cell r="L800" t="str">
            <v>NULL</v>
          </cell>
          <cell r="M800" t="str">
            <v>NULL</v>
          </cell>
          <cell r="N800" t="str">
            <v>NULL</v>
          </cell>
          <cell r="O800" t="str">
            <v>NULL</v>
          </cell>
          <cell r="P800" t="str">
            <v>NULL</v>
          </cell>
          <cell r="Q800" t="str">
            <v>NULL</v>
          </cell>
          <cell r="R800" t="str">
            <v>NULL</v>
          </cell>
          <cell r="S800" t="str">
            <v>NULL</v>
          </cell>
          <cell r="T800" t="str">
            <v>NULL</v>
          </cell>
          <cell r="U800" t="str">
            <v>NULL</v>
          </cell>
          <cell r="V800" t="str">
            <v>NULL</v>
          </cell>
          <cell r="W800" t="str">
            <v>NULL</v>
          </cell>
          <cell r="X800" t="str">
            <v>NULL</v>
          </cell>
          <cell r="Y800" t="str">
            <v>NULL</v>
          </cell>
          <cell r="Z800" t="str">
            <v>NULL</v>
          </cell>
          <cell r="AA800" t="str">
            <v>NULL</v>
          </cell>
          <cell r="AB800" t="str">
            <v>NULL</v>
          </cell>
          <cell r="AC800" t="str">
            <v>NULL</v>
          </cell>
          <cell r="AD800" t="str">
            <v>NULL</v>
          </cell>
          <cell r="AE800" t="str">
            <v>NULL</v>
          </cell>
          <cell r="AF800" t="str">
            <v>NULL</v>
          </cell>
          <cell r="AG800" t="str">
            <v>NULL</v>
          </cell>
          <cell r="AH800" t="str">
            <v>NULL</v>
          </cell>
          <cell r="AI800" t="str">
            <v>NULL</v>
          </cell>
          <cell r="AJ800" t="str">
            <v>NULL</v>
          </cell>
          <cell r="AK800" t="str">
            <v>NULL</v>
          </cell>
          <cell r="AL800">
            <v>7881601</v>
          </cell>
          <cell r="AM800">
            <v>343258</v>
          </cell>
          <cell r="AN800">
            <v>7538343</v>
          </cell>
          <cell r="AO800">
            <v>16390609</v>
          </cell>
          <cell r="AP800">
            <v>3883506</v>
          </cell>
          <cell r="AQ800">
            <v>12507103</v>
          </cell>
          <cell r="AR800" t="str">
            <v>NULL</v>
          </cell>
          <cell r="AS800" t="str">
            <v>NULL</v>
          </cell>
          <cell r="AT800" t="str">
            <v>NULL</v>
          </cell>
          <cell r="AU800" t="str">
            <v>NULL</v>
          </cell>
          <cell r="AV800" t="str">
            <v>NULL</v>
          </cell>
          <cell r="AW800" t="str">
            <v>NULL</v>
          </cell>
          <cell r="AX800" t="str">
            <v>NULL</v>
          </cell>
          <cell r="AY800" t="str">
            <v>NULL</v>
          </cell>
          <cell r="AZ800" t="str">
            <v>NULL</v>
          </cell>
          <cell r="BA800" t="str">
            <v>NULL</v>
          </cell>
          <cell r="BB800" t="str">
            <v>NULL</v>
          </cell>
          <cell r="BC800" t="str">
            <v>NULL</v>
          </cell>
          <cell r="BD800" t="str">
            <v>NULL</v>
          </cell>
          <cell r="BE800" t="str">
            <v>NULL</v>
          </cell>
          <cell r="BF800" t="str">
            <v>NULL</v>
          </cell>
          <cell r="BG800" t="str">
            <v>NULL</v>
          </cell>
          <cell r="BH800" t="str">
            <v>NULL</v>
          </cell>
          <cell r="BI800" t="str">
            <v>NULL</v>
          </cell>
          <cell r="BJ800" t="str">
            <v>NULL</v>
          </cell>
          <cell r="BK800" t="str">
            <v>NULL</v>
          </cell>
          <cell r="BL800" t="str">
            <v>NULL</v>
          </cell>
          <cell r="BM800" t="str">
            <v>NULL</v>
          </cell>
          <cell r="BN800" t="str">
            <v>NULL</v>
          </cell>
          <cell r="BO800" t="str">
            <v>NULL</v>
          </cell>
          <cell r="BP800" t="str">
            <v>NULL</v>
          </cell>
          <cell r="BQ800" t="str">
            <v>NULL</v>
          </cell>
          <cell r="BR800" t="str">
            <v>NULL</v>
          </cell>
          <cell r="BS800" t="str">
            <v>NULL</v>
          </cell>
          <cell r="BT800" t="str">
            <v>NULL</v>
          </cell>
          <cell r="BU800" t="str">
            <v>NULL</v>
          </cell>
          <cell r="BV800">
            <v>4422896</v>
          </cell>
          <cell r="BW800">
            <v>154385</v>
          </cell>
          <cell r="BX800">
            <v>4268511</v>
          </cell>
          <cell r="BY800" t="str">
            <v>NULL</v>
          </cell>
          <cell r="BZ800" t="str">
            <v>NULL</v>
          </cell>
          <cell r="CA800" t="str">
            <v>NULL</v>
          </cell>
          <cell r="CB800">
            <v>589106</v>
          </cell>
          <cell r="CC800">
            <v>91797</v>
          </cell>
          <cell r="CD800">
            <v>497309</v>
          </cell>
          <cell r="CE800" t="str">
            <v>NULL</v>
          </cell>
          <cell r="CF800" t="str">
            <v>NULL</v>
          </cell>
          <cell r="CG800" t="str">
            <v>NULL</v>
          </cell>
          <cell r="CH800">
            <v>1041062</v>
          </cell>
          <cell r="CI800">
            <v>1337816</v>
          </cell>
          <cell r="CJ800">
            <v>-296754</v>
          </cell>
          <cell r="CK800" t="str">
            <v>NULL</v>
          </cell>
          <cell r="CL800" t="str">
            <v>NULL</v>
          </cell>
          <cell r="CM800" t="str">
            <v>NULL</v>
          </cell>
          <cell r="CN800" t="str">
            <v>NULL</v>
          </cell>
          <cell r="CO800" t="str">
            <v>NULL</v>
          </cell>
          <cell r="CP800" t="str">
            <v>NULL</v>
          </cell>
          <cell r="CQ800" t="str">
            <v>NULL</v>
          </cell>
          <cell r="CR800" t="str">
            <v>NULL</v>
          </cell>
          <cell r="CS800" t="str">
            <v>NULL</v>
          </cell>
          <cell r="CT800" t="str">
            <v>NULL</v>
          </cell>
          <cell r="CU800" t="str">
            <v>NULL</v>
          </cell>
          <cell r="CV800" t="str">
            <v>NULL</v>
          </cell>
          <cell r="CW800" t="str">
            <v>NULL</v>
          </cell>
          <cell r="CX800" t="str">
            <v>NULL</v>
          </cell>
          <cell r="CY800" t="str">
            <v>NULL</v>
          </cell>
          <cell r="CZ800" t="str">
            <v>NULL</v>
          </cell>
          <cell r="DA800" t="str">
            <v>NULL</v>
          </cell>
          <cell r="DB800" t="str">
            <v>NULL</v>
          </cell>
          <cell r="DC800">
            <v>22443673</v>
          </cell>
          <cell r="DD800">
            <v>5467504</v>
          </cell>
          <cell r="DE800">
            <v>16976169</v>
          </cell>
        </row>
        <row r="801">
          <cell r="A801" t="str">
            <v>Petaluma2018</v>
          </cell>
          <cell r="B801" t="str">
            <v>Petaluma</v>
          </cell>
          <cell r="C801">
            <v>1438</v>
          </cell>
          <cell r="D801">
            <v>2018</v>
          </cell>
          <cell r="E801">
            <v>1626060</v>
          </cell>
          <cell r="F801" t="str">
            <v>NULL</v>
          </cell>
          <cell r="G801">
            <v>1626060</v>
          </cell>
          <cell r="H801">
            <v>4164609</v>
          </cell>
          <cell r="I801">
            <v>2936060</v>
          </cell>
          <cell r="J801">
            <v>1228549</v>
          </cell>
          <cell r="K801" t="str">
            <v>NULL</v>
          </cell>
          <cell r="L801" t="str">
            <v>NULL</v>
          </cell>
          <cell r="M801" t="str">
            <v>NULL</v>
          </cell>
          <cell r="N801" t="str">
            <v>NULL</v>
          </cell>
          <cell r="O801" t="str">
            <v>NULL</v>
          </cell>
          <cell r="P801" t="str">
            <v>NULL</v>
          </cell>
          <cell r="Q801" t="str">
            <v>NULL</v>
          </cell>
          <cell r="R801" t="str">
            <v>NULL</v>
          </cell>
          <cell r="S801" t="str">
            <v>NULL</v>
          </cell>
          <cell r="T801" t="str">
            <v>NULL</v>
          </cell>
          <cell r="U801" t="str">
            <v>NULL</v>
          </cell>
          <cell r="V801" t="str">
            <v>NULL</v>
          </cell>
          <cell r="W801" t="str">
            <v>NULL</v>
          </cell>
          <cell r="X801" t="str">
            <v>NULL</v>
          </cell>
          <cell r="Y801" t="str">
            <v>NULL</v>
          </cell>
          <cell r="Z801" t="str">
            <v>NULL</v>
          </cell>
          <cell r="AA801" t="str">
            <v>NULL</v>
          </cell>
          <cell r="AB801" t="str">
            <v>NULL</v>
          </cell>
          <cell r="AC801" t="str">
            <v>NULL</v>
          </cell>
          <cell r="AD801" t="str">
            <v>NULL</v>
          </cell>
          <cell r="AE801" t="str">
            <v>NULL</v>
          </cell>
          <cell r="AF801" t="str">
            <v>NULL</v>
          </cell>
          <cell r="AG801" t="str">
            <v>NULL</v>
          </cell>
          <cell r="AH801" t="str">
            <v>NULL</v>
          </cell>
          <cell r="AI801" t="str">
            <v>NULL</v>
          </cell>
          <cell r="AJ801" t="str">
            <v>NULL</v>
          </cell>
          <cell r="AK801" t="str">
            <v>NULL</v>
          </cell>
          <cell r="AL801">
            <v>5790669</v>
          </cell>
          <cell r="AM801">
            <v>2936060</v>
          </cell>
          <cell r="AN801">
            <v>2854609</v>
          </cell>
          <cell r="AO801">
            <v>18159785</v>
          </cell>
          <cell r="AP801">
            <v>1521848</v>
          </cell>
          <cell r="AQ801">
            <v>16637937</v>
          </cell>
          <cell r="AR801" t="str">
            <v>NULL</v>
          </cell>
          <cell r="AS801" t="str">
            <v>NULL</v>
          </cell>
          <cell r="AT801" t="str">
            <v>NULL</v>
          </cell>
          <cell r="AU801" t="str">
            <v>NULL</v>
          </cell>
          <cell r="AV801" t="str">
            <v>NULL</v>
          </cell>
          <cell r="AW801" t="str">
            <v>NULL</v>
          </cell>
          <cell r="AX801" t="str">
            <v>NULL</v>
          </cell>
          <cell r="AY801" t="str">
            <v>NULL</v>
          </cell>
          <cell r="AZ801" t="str">
            <v>NULL</v>
          </cell>
          <cell r="BA801" t="str">
            <v>NULL</v>
          </cell>
          <cell r="BB801" t="str">
            <v>NULL</v>
          </cell>
          <cell r="BC801" t="str">
            <v>NULL</v>
          </cell>
          <cell r="BD801" t="str">
            <v>NULL</v>
          </cell>
          <cell r="BE801" t="str">
            <v>NULL</v>
          </cell>
          <cell r="BF801" t="str">
            <v>NULL</v>
          </cell>
          <cell r="BG801" t="str">
            <v>NULL</v>
          </cell>
          <cell r="BH801" t="str">
            <v>NULL</v>
          </cell>
          <cell r="BI801" t="str">
            <v>NULL</v>
          </cell>
          <cell r="BJ801" t="str">
            <v>NULL</v>
          </cell>
          <cell r="BK801" t="str">
            <v>NULL</v>
          </cell>
          <cell r="BL801" t="str">
            <v>NULL</v>
          </cell>
          <cell r="BM801" t="str">
            <v>NULL</v>
          </cell>
          <cell r="BN801" t="str">
            <v>NULL</v>
          </cell>
          <cell r="BO801" t="str">
            <v>NULL</v>
          </cell>
          <cell r="BP801" t="str">
            <v>NULL</v>
          </cell>
          <cell r="BQ801" t="str">
            <v>NULL</v>
          </cell>
          <cell r="BR801" t="str">
            <v>NULL</v>
          </cell>
          <cell r="BS801" t="str">
            <v>NULL</v>
          </cell>
          <cell r="BT801" t="str">
            <v>NULL</v>
          </cell>
          <cell r="BU801" t="str">
            <v>NULL</v>
          </cell>
          <cell r="BV801">
            <v>14529143</v>
          </cell>
          <cell r="BW801">
            <v>1563632</v>
          </cell>
          <cell r="BX801">
            <v>12965511</v>
          </cell>
          <cell r="BY801">
            <v>392545</v>
          </cell>
          <cell r="BZ801">
            <v>2808588</v>
          </cell>
          <cell r="CA801">
            <v>-2416043</v>
          </cell>
          <cell r="CB801">
            <v>100</v>
          </cell>
          <cell r="CC801">
            <v>45996</v>
          </cell>
          <cell r="CD801">
            <v>-45896</v>
          </cell>
          <cell r="CE801" t="str">
            <v>NULL</v>
          </cell>
          <cell r="CF801" t="str">
            <v>NULL</v>
          </cell>
          <cell r="CG801" t="str">
            <v>NULL</v>
          </cell>
          <cell r="CH801" t="str">
            <v>NULL</v>
          </cell>
          <cell r="CI801" t="str">
            <v>NULL</v>
          </cell>
          <cell r="CJ801" t="str">
            <v>NULL</v>
          </cell>
          <cell r="CK801" t="str">
            <v>NULL</v>
          </cell>
          <cell r="CL801" t="str">
            <v>NULL</v>
          </cell>
          <cell r="CM801" t="str">
            <v>NULL</v>
          </cell>
          <cell r="CN801" t="str">
            <v>NULL</v>
          </cell>
          <cell r="CO801" t="str">
            <v>NULL</v>
          </cell>
          <cell r="CP801" t="str">
            <v>NULL</v>
          </cell>
          <cell r="CQ801" t="str">
            <v>NULL</v>
          </cell>
          <cell r="CR801" t="str">
            <v>NULL</v>
          </cell>
          <cell r="CS801" t="str">
            <v>NULL</v>
          </cell>
          <cell r="CT801" t="str">
            <v>NULL</v>
          </cell>
          <cell r="CU801" t="str">
            <v>NULL</v>
          </cell>
          <cell r="CV801" t="str">
            <v>NULL</v>
          </cell>
          <cell r="CW801" t="str">
            <v>NULL</v>
          </cell>
          <cell r="CX801" t="str">
            <v>NULL</v>
          </cell>
          <cell r="CY801" t="str">
            <v>NULL</v>
          </cell>
          <cell r="CZ801" t="str">
            <v>NULL</v>
          </cell>
          <cell r="DA801" t="str">
            <v>NULL</v>
          </cell>
          <cell r="DB801" t="str">
            <v>NULL</v>
          </cell>
          <cell r="DC801">
            <v>33081573</v>
          </cell>
          <cell r="DD801">
            <v>5940064</v>
          </cell>
          <cell r="DE801">
            <v>27141509</v>
          </cell>
        </row>
        <row r="802">
          <cell r="A802" t="str">
            <v>Pico Rivera2018</v>
          </cell>
          <cell r="B802" t="str">
            <v>Pico Rivera</v>
          </cell>
          <cell r="C802">
            <v>1439</v>
          </cell>
          <cell r="D802">
            <v>2018</v>
          </cell>
          <cell r="E802">
            <v>225855</v>
          </cell>
          <cell r="F802" t="str">
            <v>NULL</v>
          </cell>
          <cell r="G802">
            <v>225855</v>
          </cell>
          <cell r="H802">
            <v>10297400</v>
          </cell>
          <cell r="I802">
            <v>6204324</v>
          </cell>
          <cell r="J802">
            <v>4093076</v>
          </cell>
          <cell r="K802" t="str">
            <v>NULL</v>
          </cell>
          <cell r="L802" t="str">
            <v>NULL</v>
          </cell>
          <cell r="M802" t="str">
            <v>NULL</v>
          </cell>
          <cell r="N802" t="str">
            <v>NULL</v>
          </cell>
          <cell r="O802" t="str">
            <v>NULL</v>
          </cell>
          <cell r="P802" t="str">
            <v>NULL</v>
          </cell>
          <cell r="Q802" t="str">
            <v>NULL</v>
          </cell>
          <cell r="R802" t="str">
            <v>NULL</v>
          </cell>
          <cell r="S802" t="str">
            <v>NULL</v>
          </cell>
          <cell r="T802" t="str">
            <v>NULL</v>
          </cell>
          <cell r="U802" t="str">
            <v>NULL</v>
          </cell>
          <cell r="V802" t="str">
            <v>NULL</v>
          </cell>
          <cell r="W802" t="str">
            <v>NULL</v>
          </cell>
          <cell r="X802" t="str">
            <v>NULL</v>
          </cell>
          <cell r="Y802" t="str">
            <v>NULL</v>
          </cell>
          <cell r="Z802" t="str">
            <v>NULL</v>
          </cell>
          <cell r="AA802" t="str">
            <v>NULL</v>
          </cell>
          <cell r="AB802" t="str">
            <v>NULL</v>
          </cell>
          <cell r="AC802" t="str">
            <v>NULL</v>
          </cell>
          <cell r="AD802" t="str">
            <v>NULL</v>
          </cell>
          <cell r="AE802" t="str">
            <v>NULL</v>
          </cell>
          <cell r="AF802" t="str">
            <v>NULL</v>
          </cell>
          <cell r="AG802" t="str">
            <v>NULL</v>
          </cell>
          <cell r="AH802" t="str">
            <v>NULL</v>
          </cell>
          <cell r="AI802" t="str">
            <v>NULL</v>
          </cell>
          <cell r="AJ802" t="str">
            <v>NULL</v>
          </cell>
          <cell r="AK802" t="str">
            <v>NULL</v>
          </cell>
          <cell r="AL802">
            <v>10523255</v>
          </cell>
          <cell r="AM802">
            <v>6204324</v>
          </cell>
          <cell r="AN802">
            <v>4318931</v>
          </cell>
          <cell r="AO802">
            <v>12954471</v>
          </cell>
          <cell r="AP802">
            <v>100000</v>
          </cell>
          <cell r="AQ802">
            <v>12854471</v>
          </cell>
          <cell r="AR802" t="str">
            <v>NULL</v>
          </cell>
          <cell r="AS802" t="str">
            <v>NULL</v>
          </cell>
          <cell r="AT802" t="str">
            <v>NULL</v>
          </cell>
          <cell r="AU802" t="str">
            <v>NULL</v>
          </cell>
          <cell r="AV802" t="str">
            <v>NULL</v>
          </cell>
          <cell r="AW802" t="str">
            <v>NULL</v>
          </cell>
          <cell r="AX802" t="str">
            <v>NULL</v>
          </cell>
          <cell r="AY802" t="str">
            <v>NULL</v>
          </cell>
          <cell r="AZ802" t="str">
            <v>NULL</v>
          </cell>
          <cell r="BA802" t="str">
            <v>NULL</v>
          </cell>
          <cell r="BB802" t="str">
            <v>NULL</v>
          </cell>
          <cell r="BC802" t="str">
            <v>NULL</v>
          </cell>
          <cell r="BD802" t="str">
            <v>NULL</v>
          </cell>
          <cell r="BE802" t="str">
            <v>NULL</v>
          </cell>
          <cell r="BF802" t="str">
            <v>NULL</v>
          </cell>
          <cell r="BG802" t="str">
            <v>NULL</v>
          </cell>
          <cell r="BH802" t="str">
            <v>NULL</v>
          </cell>
          <cell r="BI802" t="str">
            <v>NULL</v>
          </cell>
          <cell r="BJ802" t="str">
            <v>NULL</v>
          </cell>
          <cell r="BK802" t="str">
            <v>NULL</v>
          </cell>
          <cell r="BL802" t="str">
            <v>NULL</v>
          </cell>
          <cell r="BM802" t="str">
            <v>NULL</v>
          </cell>
          <cell r="BN802" t="str">
            <v>NULL</v>
          </cell>
          <cell r="BO802" t="str">
            <v>NULL</v>
          </cell>
          <cell r="BP802" t="str">
            <v>NULL</v>
          </cell>
          <cell r="BQ802" t="str">
            <v>NULL</v>
          </cell>
          <cell r="BR802" t="str">
            <v>NULL</v>
          </cell>
          <cell r="BS802" t="str">
            <v>NULL</v>
          </cell>
          <cell r="BT802" t="str">
            <v>NULL</v>
          </cell>
          <cell r="BU802" t="str">
            <v>NULL</v>
          </cell>
          <cell r="BV802" t="str">
            <v>NULL</v>
          </cell>
          <cell r="BW802" t="str">
            <v>NULL</v>
          </cell>
          <cell r="BX802" t="str">
            <v>NULL</v>
          </cell>
          <cell r="BY802" t="str">
            <v>NULL</v>
          </cell>
          <cell r="BZ802" t="str">
            <v>NULL</v>
          </cell>
          <cell r="CA802" t="str">
            <v>NULL</v>
          </cell>
          <cell r="CB802" t="str">
            <v>NULL</v>
          </cell>
          <cell r="CC802">
            <v>193753</v>
          </cell>
          <cell r="CD802">
            <v>-193753</v>
          </cell>
          <cell r="CE802" t="str">
            <v>NULL</v>
          </cell>
          <cell r="CF802" t="str">
            <v>NULL</v>
          </cell>
          <cell r="CG802" t="str">
            <v>NULL</v>
          </cell>
          <cell r="CH802">
            <v>650857</v>
          </cell>
          <cell r="CI802">
            <v>726279</v>
          </cell>
          <cell r="CJ802">
            <v>-75422</v>
          </cell>
          <cell r="CK802" t="str">
            <v>NULL</v>
          </cell>
          <cell r="CL802" t="str">
            <v>NULL</v>
          </cell>
          <cell r="CM802" t="str">
            <v>NULL</v>
          </cell>
          <cell r="CN802" t="str">
            <v>NULL</v>
          </cell>
          <cell r="CO802" t="str">
            <v>NULL</v>
          </cell>
          <cell r="CP802" t="str">
            <v>NULL</v>
          </cell>
          <cell r="CQ802" t="str">
            <v>NULL</v>
          </cell>
          <cell r="CR802" t="str">
            <v>NULL</v>
          </cell>
          <cell r="CS802" t="str">
            <v>NULL</v>
          </cell>
          <cell r="CT802" t="str">
            <v>NULL</v>
          </cell>
          <cell r="CU802" t="str">
            <v>NULL</v>
          </cell>
          <cell r="CV802" t="str">
            <v>NULL</v>
          </cell>
          <cell r="CW802" t="str">
            <v>NULL</v>
          </cell>
          <cell r="CX802" t="str">
            <v>NULL</v>
          </cell>
          <cell r="CY802" t="str">
            <v>NULL</v>
          </cell>
          <cell r="CZ802" t="str">
            <v>NULL</v>
          </cell>
          <cell r="DA802" t="str">
            <v>NULL</v>
          </cell>
          <cell r="DB802" t="str">
            <v>NULL</v>
          </cell>
          <cell r="DC802">
            <v>13605328</v>
          </cell>
          <cell r="DD802">
            <v>1020032</v>
          </cell>
          <cell r="DE802">
            <v>12585296</v>
          </cell>
        </row>
        <row r="803">
          <cell r="A803" t="str">
            <v>Piedmont2018</v>
          </cell>
          <cell r="B803" t="str">
            <v>Piedmont</v>
          </cell>
          <cell r="C803">
            <v>1440</v>
          </cell>
          <cell r="D803">
            <v>2018</v>
          </cell>
          <cell r="E803">
            <v>526929</v>
          </cell>
          <cell r="F803" t="str">
            <v>NULL</v>
          </cell>
          <cell r="G803">
            <v>526929</v>
          </cell>
          <cell r="H803">
            <v>1754942</v>
          </cell>
          <cell r="I803">
            <v>117184</v>
          </cell>
          <cell r="J803">
            <v>1637758</v>
          </cell>
          <cell r="K803" t="str">
            <v>NULL</v>
          </cell>
          <cell r="L803" t="str">
            <v>NULL</v>
          </cell>
          <cell r="M803" t="str">
            <v>NULL</v>
          </cell>
          <cell r="N803" t="str">
            <v>NULL</v>
          </cell>
          <cell r="O803" t="str">
            <v>NULL</v>
          </cell>
          <cell r="P803" t="str">
            <v>NULL</v>
          </cell>
          <cell r="Q803" t="str">
            <v>NULL</v>
          </cell>
          <cell r="R803" t="str">
            <v>NULL</v>
          </cell>
          <cell r="S803" t="str">
            <v>NULL</v>
          </cell>
          <cell r="T803" t="str">
            <v>NULL</v>
          </cell>
          <cell r="U803" t="str">
            <v>NULL</v>
          </cell>
          <cell r="V803" t="str">
            <v>NULL</v>
          </cell>
          <cell r="W803" t="str">
            <v>NULL</v>
          </cell>
          <cell r="X803" t="str">
            <v>NULL</v>
          </cell>
          <cell r="Y803" t="str">
            <v>NULL</v>
          </cell>
          <cell r="Z803" t="str">
            <v>NULL</v>
          </cell>
          <cell r="AA803" t="str">
            <v>NULL</v>
          </cell>
          <cell r="AB803" t="str">
            <v>NULL</v>
          </cell>
          <cell r="AC803" t="str">
            <v>NULL</v>
          </cell>
          <cell r="AD803" t="str">
            <v>NULL</v>
          </cell>
          <cell r="AE803" t="str">
            <v>NULL</v>
          </cell>
          <cell r="AF803" t="str">
            <v>NULL</v>
          </cell>
          <cell r="AG803">
            <v>258785</v>
          </cell>
          <cell r="AH803">
            <v>-258785</v>
          </cell>
          <cell r="AI803" t="str">
            <v>NULL</v>
          </cell>
          <cell r="AJ803" t="str">
            <v>NULL</v>
          </cell>
          <cell r="AK803" t="str">
            <v>NULL</v>
          </cell>
          <cell r="AL803">
            <v>2281871</v>
          </cell>
          <cell r="AM803">
            <v>375969</v>
          </cell>
          <cell r="AN803">
            <v>1905902</v>
          </cell>
          <cell r="AO803">
            <v>7097703</v>
          </cell>
          <cell r="AP803">
            <v>236659</v>
          </cell>
          <cell r="AQ803">
            <v>6861044</v>
          </cell>
          <cell r="AR803" t="str">
            <v>NULL</v>
          </cell>
          <cell r="AS803" t="str">
            <v>NULL</v>
          </cell>
          <cell r="AT803" t="str">
            <v>NULL</v>
          </cell>
          <cell r="AU803" t="str">
            <v>NULL</v>
          </cell>
          <cell r="AV803" t="str">
            <v>NULL</v>
          </cell>
          <cell r="AW803" t="str">
            <v>NULL</v>
          </cell>
          <cell r="AX803" t="str">
            <v>NULL</v>
          </cell>
          <cell r="AY803" t="str">
            <v>NULL</v>
          </cell>
          <cell r="AZ803" t="str">
            <v>NULL</v>
          </cell>
          <cell r="BA803" t="str">
            <v>NULL</v>
          </cell>
          <cell r="BB803" t="str">
            <v>NULL</v>
          </cell>
          <cell r="BC803" t="str">
            <v>NULL</v>
          </cell>
          <cell r="BD803" t="str">
            <v>NULL</v>
          </cell>
          <cell r="BE803" t="str">
            <v>NULL</v>
          </cell>
          <cell r="BF803" t="str">
            <v>NULL</v>
          </cell>
          <cell r="BG803" t="str">
            <v>NULL</v>
          </cell>
          <cell r="BH803" t="str">
            <v>NULL</v>
          </cell>
          <cell r="BI803" t="str">
            <v>NULL</v>
          </cell>
          <cell r="BJ803" t="str">
            <v>NULL</v>
          </cell>
          <cell r="BK803" t="str">
            <v>NULL</v>
          </cell>
          <cell r="BL803" t="str">
            <v>NULL</v>
          </cell>
          <cell r="BM803" t="str">
            <v>NULL</v>
          </cell>
          <cell r="BN803" t="str">
            <v>NULL</v>
          </cell>
          <cell r="BO803" t="str">
            <v>NULL</v>
          </cell>
          <cell r="BP803" t="str">
            <v>NULL</v>
          </cell>
          <cell r="BQ803" t="str">
            <v>NULL</v>
          </cell>
          <cell r="BR803" t="str">
            <v>NULL</v>
          </cell>
          <cell r="BS803" t="str">
            <v>NULL</v>
          </cell>
          <cell r="BT803" t="str">
            <v>NULL</v>
          </cell>
          <cell r="BU803" t="str">
            <v>NULL</v>
          </cell>
          <cell r="BV803">
            <v>6172147</v>
          </cell>
          <cell r="BW803">
            <v>67298</v>
          </cell>
          <cell r="BX803">
            <v>6104849</v>
          </cell>
          <cell r="BY803">
            <v>788778</v>
          </cell>
          <cell r="BZ803">
            <v>415272</v>
          </cell>
          <cell r="CA803">
            <v>373506</v>
          </cell>
          <cell r="CB803">
            <v>409526</v>
          </cell>
          <cell r="CC803">
            <v>106275</v>
          </cell>
          <cell r="CD803">
            <v>303251</v>
          </cell>
          <cell r="CE803">
            <v>36046</v>
          </cell>
          <cell r="CF803" t="str">
            <v>NULL</v>
          </cell>
          <cell r="CG803">
            <v>36046</v>
          </cell>
          <cell r="CH803">
            <v>401981</v>
          </cell>
          <cell r="CI803" t="str">
            <v>NULL</v>
          </cell>
          <cell r="CJ803">
            <v>401981</v>
          </cell>
          <cell r="CK803">
            <v>27784</v>
          </cell>
          <cell r="CL803">
            <v>480769</v>
          </cell>
          <cell r="CM803">
            <v>-452985</v>
          </cell>
          <cell r="CN803" t="str">
            <v>NULL</v>
          </cell>
          <cell r="CO803" t="str">
            <v>NULL</v>
          </cell>
          <cell r="CP803" t="str">
            <v>NULL</v>
          </cell>
          <cell r="CQ803" t="str">
            <v>NULL</v>
          </cell>
          <cell r="CR803" t="str">
            <v>NULL</v>
          </cell>
          <cell r="CS803" t="str">
            <v>NULL</v>
          </cell>
          <cell r="CT803" t="str">
            <v>NULL</v>
          </cell>
          <cell r="CU803" t="str">
            <v>NULL</v>
          </cell>
          <cell r="CV803" t="str">
            <v>NULL</v>
          </cell>
          <cell r="CW803" t="str">
            <v>NULL</v>
          </cell>
          <cell r="CX803" t="str">
            <v>NULL</v>
          </cell>
          <cell r="CY803" t="str">
            <v>NULL</v>
          </cell>
          <cell r="CZ803" t="str">
            <v>NULL</v>
          </cell>
          <cell r="DA803" t="str">
            <v>NULL</v>
          </cell>
          <cell r="DB803" t="str">
            <v>NULL</v>
          </cell>
          <cell r="DC803">
            <v>14933965</v>
          </cell>
          <cell r="DD803">
            <v>1306273</v>
          </cell>
          <cell r="DE803">
            <v>13627692</v>
          </cell>
        </row>
        <row r="804">
          <cell r="A804" t="str">
            <v>Pinole2018</v>
          </cell>
          <cell r="B804" t="str">
            <v>Pinole</v>
          </cell>
          <cell r="C804">
            <v>1441</v>
          </cell>
          <cell r="D804">
            <v>2018</v>
          </cell>
          <cell r="E804">
            <v>687698</v>
          </cell>
          <cell r="F804">
            <v>5950</v>
          </cell>
          <cell r="G804">
            <v>681748</v>
          </cell>
          <cell r="H804">
            <v>2885612</v>
          </cell>
          <cell r="I804">
            <v>2372408</v>
          </cell>
          <cell r="J804">
            <v>513204</v>
          </cell>
          <cell r="K804" t="str">
            <v>NULL</v>
          </cell>
          <cell r="L804" t="str">
            <v>NULL</v>
          </cell>
          <cell r="M804" t="str">
            <v>NULL</v>
          </cell>
          <cell r="N804" t="str">
            <v>NULL</v>
          </cell>
          <cell r="O804" t="str">
            <v>NULL</v>
          </cell>
          <cell r="P804" t="str">
            <v>NULL</v>
          </cell>
          <cell r="Q804" t="str">
            <v>NULL</v>
          </cell>
          <cell r="R804" t="str">
            <v>NULL</v>
          </cell>
          <cell r="S804" t="str">
            <v>NULL</v>
          </cell>
          <cell r="T804" t="str">
            <v>NULL</v>
          </cell>
          <cell r="U804" t="str">
            <v>NULL</v>
          </cell>
          <cell r="V804" t="str">
            <v>NULL</v>
          </cell>
          <cell r="W804" t="str">
            <v>NULL</v>
          </cell>
          <cell r="X804" t="str">
            <v>NULL</v>
          </cell>
          <cell r="Y804" t="str">
            <v>NULL</v>
          </cell>
          <cell r="Z804" t="str">
            <v>NULL</v>
          </cell>
          <cell r="AA804" t="str">
            <v>NULL</v>
          </cell>
          <cell r="AB804" t="str">
            <v>NULL</v>
          </cell>
          <cell r="AC804" t="str">
            <v>NULL</v>
          </cell>
          <cell r="AD804" t="str">
            <v>NULL</v>
          </cell>
          <cell r="AE804" t="str">
            <v>NULL</v>
          </cell>
          <cell r="AF804" t="str">
            <v>NULL</v>
          </cell>
          <cell r="AG804" t="str">
            <v>NULL</v>
          </cell>
          <cell r="AH804" t="str">
            <v>NULL</v>
          </cell>
          <cell r="AI804" t="str">
            <v>NULL</v>
          </cell>
          <cell r="AJ804" t="str">
            <v>NULL</v>
          </cell>
          <cell r="AK804" t="str">
            <v>NULL</v>
          </cell>
          <cell r="AL804">
            <v>3573310</v>
          </cell>
          <cell r="AM804">
            <v>2378358</v>
          </cell>
          <cell r="AN804">
            <v>1194952</v>
          </cell>
          <cell r="AO804">
            <v>6985878</v>
          </cell>
          <cell r="AP804">
            <v>4208728</v>
          </cell>
          <cell r="AQ804">
            <v>2777150</v>
          </cell>
          <cell r="AR804" t="str">
            <v>NULL</v>
          </cell>
          <cell r="AS804" t="str">
            <v>NULL</v>
          </cell>
          <cell r="AT804" t="str">
            <v>NULL</v>
          </cell>
          <cell r="AU804" t="str">
            <v>NULL</v>
          </cell>
          <cell r="AV804" t="str">
            <v>NULL</v>
          </cell>
          <cell r="AW804" t="str">
            <v>NULL</v>
          </cell>
          <cell r="AX804" t="str">
            <v>NULL</v>
          </cell>
          <cell r="AY804" t="str">
            <v>NULL</v>
          </cell>
          <cell r="AZ804" t="str">
            <v>NULL</v>
          </cell>
          <cell r="BA804" t="str">
            <v>NULL</v>
          </cell>
          <cell r="BB804" t="str">
            <v>NULL</v>
          </cell>
          <cell r="BC804" t="str">
            <v>NULL</v>
          </cell>
          <cell r="BD804" t="str">
            <v>NULL</v>
          </cell>
          <cell r="BE804" t="str">
            <v>NULL</v>
          </cell>
          <cell r="BF804" t="str">
            <v>NULL</v>
          </cell>
          <cell r="BG804" t="str">
            <v>NULL</v>
          </cell>
          <cell r="BH804" t="str">
            <v>NULL</v>
          </cell>
          <cell r="BI804" t="str">
            <v>NULL</v>
          </cell>
          <cell r="BJ804" t="str">
            <v>NULL</v>
          </cell>
          <cell r="BK804" t="str">
            <v>NULL</v>
          </cell>
          <cell r="BL804" t="str">
            <v>NULL</v>
          </cell>
          <cell r="BM804" t="str">
            <v>NULL</v>
          </cell>
          <cell r="BN804" t="str">
            <v>NULL</v>
          </cell>
          <cell r="BO804" t="str">
            <v>NULL</v>
          </cell>
          <cell r="BP804" t="str">
            <v>NULL</v>
          </cell>
          <cell r="BQ804" t="str">
            <v>NULL</v>
          </cell>
          <cell r="BR804" t="str">
            <v>NULL</v>
          </cell>
          <cell r="BS804" t="str">
            <v>NULL</v>
          </cell>
          <cell r="BT804" t="str">
            <v>NULL</v>
          </cell>
          <cell r="BU804" t="str">
            <v>NULL</v>
          </cell>
          <cell r="BV804">
            <v>3274265</v>
          </cell>
          <cell r="BW804">
            <v>73406</v>
          </cell>
          <cell r="BX804">
            <v>3200859</v>
          </cell>
          <cell r="BY804" t="str">
            <v>NULL</v>
          </cell>
          <cell r="BZ804" t="str">
            <v>NULL</v>
          </cell>
          <cell r="CA804" t="str">
            <v>NULL</v>
          </cell>
          <cell r="CB804" t="str">
            <v>NULL</v>
          </cell>
          <cell r="CC804" t="str">
            <v>NULL</v>
          </cell>
          <cell r="CD804" t="str">
            <v>NULL</v>
          </cell>
          <cell r="CE804" t="str">
            <v>NULL</v>
          </cell>
          <cell r="CF804" t="str">
            <v>NULL</v>
          </cell>
          <cell r="CG804" t="str">
            <v>NULL</v>
          </cell>
          <cell r="CH804">
            <v>29521</v>
          </cell>
          <cell r="CI804">
            <v>34798</v>
          </cell>
          <cell r="CJ804">
            <v>-5277</v>
          </cell>
          <cell r="CK804" t="str">
            <v>NULL</v>
          </cell>
          <cell r="CL804" t="str">
            <v>NULL</v>
          </cell>
          <cell r="CM804" t="str">
            <v>NULL</v>
          </cell>
          <cell r="CN804" t="str">
            <v>NULL</v>
          </cell>
          <cell r="CO804" t="str">
            <v>NULL</v>
          </cell>
          <cell r="CP804" t="str">
            <v>NULL</v>
          </cell>
          <cell r="CQ804" t="str">
            <v>NULL</v>
          </cell>
          <cell r="CR804" t="str">
            <v>NULL</v>
          </cell>
          <cell r="CS804" t="str">
            <v>NULL</v>
          </cell>
          <cell r="CT804" t="str">
            <v>NULL</v>
          </cell>
          <cell r="CU804" t="str">
            <v>NULL</v>
          </cell>
          <cell r="CV804" t="str">
            <v>NULL</v>
          </cell>
          <cell r="CW804" t="str">
            <v>NULL</v>
          </cell>
          <cell r="CX804">
            <v>37712</v>
          </cell>
          <cell r="CY804">
            <v>-37712</v>
          </cell>
          <cell r="CZ804" t="str">
            <v>NULL</v>
          </cell>
          <cell r="DA804" t="str">
            <v>NULL</v>
          </cell>
          <cell r="DB804" t="str">
            <v>NULL</v>
          </cell>
          <cell r="DC804">
            <v>10289664</v>
          </cell>
          <cell r="DD804">
            <v>4354644</v>
          </cell>
          <cell r="DE804">
            <v>5935020</v>
          </cell>
        </row>
        <row r="805">
          <cell r="A805" t="str">
            <v>Pismo Beach2018</v>
          </cell>
          <cell r="B805" t="str">
            <v>Pismo Beach</v>
          </cell>
          <cell r="C805">
            <v>1442</v>
          </cell>
          <cell r="D805">
            <v>2018</v>
          </cell>
          <cell r="E805">
            <v>415591</v>
          </cell>
          <cell r="F805" t="str">
            <v>NULL</v>
          </cell>
          <cell r="G805">
            <v>415591</v>
          </cell>
          <cell r="H805">
            <v>6595406</v>
          </cell>
          <cell r="I805">
            <v>1109886</v>
          </cell>
          <cell r="J805">
            <v>5485520</v>
          </cell>
          <cell r="K805" t="str">
            <v>NULL</v>
          </cell>
          <cell r="L805" t="str">
            <v>NULL</v>
          </cell>
          <cell r="M805" t="str">
            <v>NULL</v>
          </cell>
          <cell r="N805" t="str">
            <v>NULL</v>
          </cell>
          <cell r="O805" t="str">
            <v>NULL</v>
          </cell>
          <cell r="P805" t="str">
            <v>NULL</v>
          </cell>
          <cell r="Q805" t="str">
            <v>NULL</v>
          </cell>
          <cell r="R805" t="str">
            <v>NULL</v>
          </cell>
          <cell r="S805" t="str">
            <v>NULL</v>
          </cell>
          <cell r="T805" t="str">
            <v>NULL</v>
          </cell>
          <cell r="U805" t="str">
            <v>NULL</v>
          </cell>
          <cell r="V805" t="str">
            <v>NULL</v>
          </cell>
          <cell r="W805" t="str">
            <v>NULL</v>
          </cell>
          <cell r="X805" t="str">
            <v>NULL</v>
          </cell>
          <cell r="Y805" t="str">
            <v>NULL</v>
          </cell>
          <cell r="Z805" t="str">
            <v>NULL</v>
          </cell>
          <cell r="AA805" t="str">
            <v>NULL</v>
          </cell>
          <cell r="AB805" t="str">
            <v>NULL</v>
          </cell>
          <cell r="AC805" t="str">
            <v>NULL</v>
          </cell>
          <cell r="AD805" t="str">
            <v>NULL</v>
          </cell>
          <cell r="AE805" t="str">
            <v>NULL</v>
          </cell>
          <cell r="AF805" t="str">
            <v>NULL</v>
          </cell>
          <cell r="AG805" t="str">
            <v>NULL</v>
          </cell>
          <cell r="AH805" t="str">
            <v>NULL</v>
          </cell>
          <cell r="AI805" t="str">
            <v>NULL</v>
          </cell>
          <cell r="AJ805" t="str">
            <v>NULL</v>
          </cell>
          <cell r="AK805" t="str">
            <v>NULL</v>
          </cell>
          <cell r="AL805">
            <v>7010997</v>
          </cell>
          <cell r="AM805">
            <v>1109886</v>
          </cell>
          <cell r="AN805">
            <v>5901111</v>
          </cell>
          <cell r="AO805">
            <v>6207518</v>
          </cell>
          <cell r="AP805">
            <v>346016</v>
          </cell>
          <cell r="AQ805">
            <v>5861502</v>
          </cell>
          <cell r="AR805" t="str">
            <v>NULL</v>
          </cell>
          <cell r="AS805" t="str">
            <v>NULL</v>
          </cell>
          <cell r="AT805" t="str">
            <v>NULL</v>
          </cell>
          <cell r="AU805" t="str">
            <v>NULL</v>
          </cell>
          <cell r="AV805" t="str">
            <v>NULL</v>
          </cell>
          <cell r="AW805" t="str">
            <v>NULL</v>
          </cell>
          <cell r="AX805" t="str">
            <v>NULL</v>
          </cell>
          <cell r="AY805" t="str">
            <v>NULL</v>
          </cell>
          <cell r="AZ805" t="str">
            <v>NULL</v>
          </cell>
          <cell r="BA805" t="str">
            <v>NULL</v>
          </cell>
          <cell r="BB805" t="str">
            <v>NULL</v>
          </cell>
          <cell r="BC805" t="str">
            <v>NULL</v>
          </cell>
          <cell r="BD805" t="str">
            <v>NULL</v>
          </cell>
          <cell r="BE805" t="str">
            <v>NULL</v>
          </cell>
          <cell r="BF805" t="str">
            <v>NULL</v>
          </cell>
          <cell r="BG805" t="str">
            <v>NULL</v>
          </cell>
          <cell r="BH805" t="str">
            <v>NULL</v>
          </cell>
          <cell r="BI805" t="str">
            <v>NULL</v>
          </cell>
          <cell r="BJ805" t="str">
            <v>NULL</v>
          </cell>
          <cell r="BK805" t="str">
            <v>NULL</v>
          </cell>
          <cell r="BL805" t="str">
            <v>NULL</v>
          </cell>
          <cell r="BM805" t="str">
            <v>NULL</v>
          </cell>
          <cell r="BN805" t="str">
            <v>NULL</v>
          </cell>
          <cell r="BO805" t="str">
            <v>NULL</v>
          </cell>
          <cell r="BP805" t="str">
            <v>NULL</v>
          </cell>
          <cell r="BQ805" t="str">
            <v>NULL</v>
          </cell>
          <cell r="BR805" t="str">
            <v>NULL</v>
          </cell>
          <cell r="BS805" t="str">
            <v>NULL</v>
          </cell>
          <cell r="BT805" t="str">
            <v>NULL</v>
          </cell>
          <cell r="BU805" t="str">
            <v>NULL</v>
          </cell>
          <cell r="BV805">
            <v>2436301</v>
          </cell>
          <cell r="BW805">
            <v>55229</v>
          </cell>
          <cell r="BX805">
            <v>2381072</v>
          </cell>
          <cell r="BY805" t="str">
            <v>NULL</v>
          </cell>
          <cell r="BZ805" t="str">
            <v>NULL</v>
          </cell>
          <cell r="CA805" t="str">
            <v>NULL</v>
          </cell>
          <cell r="CB805" t="str">
            <v>NULL</v>
          </cell>
          <cell r="CC805" t="str">
            <v>NULL</v>
          </cell>
          <cell r="CD805" t="str">
            <v>NULL</v>
          </cell>
          <cell r="CE805">
            <v>17103</v>
          </cell>
          <cell r="CF805">
            <v>4410</v>
          </cell>
          <cell r="CG805">
            <v>12693</v>
          </cell>
          <cell r="CH805">
            <v>153052</v>
          </cell>
          <cell r="CI805">
            <v>140000</v>
          </cell>
          <cell r="CJ805">
            <v>13052</v>
          </cell>
          <cell r="CK805" t="str">
            <v>NULL</v>
          </cell>
          <cell r="CL805" t="str">
            <v>NULL</v>
          </cell>
          <cell r="CM805" t="str">
            <v>NULL</v>
          </cell>
          <cell r="CN805" t="str">
            <v>NULL</v>
          </cell>
          <cell r="CO805" t="str">
            <v>NULL</v>
          </cell>
          <cell r="CP805" t="str">
            <v>NULL</v>
          </cell>
          <cell r="CQ805" t="str">
            <v>NULL</v>
          </cell>
          <cell r="CR805" t="str">
            <v>NULL</v>
          </cell>
          <cell r="CS805" t="str">
            <v>NULL</v>
          </cell>
          <cell r="CT805" t="str">
            <v>NULL</v>
          </cell>
          <cell r="CU805" t="str">
            <v>NULL</v>
          </cell>
          <cell r="CV805" t="str">
            <v>NULL</v>
          </cell>
          <cell r="CW805">
            <v>235981</v>
          </cell>
          <cell r="CX805" t="str">
            <v>NULL</v>
          </cell>
          <cell r="CY805">
            <v>235981</v>
          </cell>
          <cell r="CZ805">
            <v>44589</v>
          </cell>
          <cell r="DA805" t="str">
            <v>NULL</v>
          </cell>
          <cell r="DB805">
            <v>44589</v>
          </cell>
          <cell r="DC805">
            <v>9094544</v>
          </cell>
          <cell r="DD805">
            <v>545655</v>
          </cell>
          <cell r="DE805">
            <v>8548889</v>
          </cell>
        </row>
        <row r="806">
          <cell r="A806" t="str">
            <v>Pittsburg2018</v>
          </cell>
          <cell r="B806" t="str">
            <v>Pittsburg</v>
          </cell>
          <cell r="C806">
            <v>1443</v>
          </cell>
          <cell r="D806">
            <v>2018</v>
          </cell>
          <cell r="E806">
            <v>828607</v>
          </cell>
          <cell r="F806" t="str">
            <v>NULL</v>
          </cell>
          <cell r="G806">
            <v>828607</v>
          </cell>
          <cell r="H806">
            <v>4986572</v>
          </cell>
          <cell r="I806">
            <v>2723913</v>
          </cell>
          <cell r="J806">
            <v>2262659</v>
          </cell>
          <cell r="K806" t="str">
            <v>NULL</v>
          </cell>
          <cell r="L806" t="str">
            <v>NULL</v>
          </cell>
          <cell r="M806" t="str">
            <v>NULL</v>
          </cell>
          <cell r="N806" t="str">
            <v>NULL</v>
          </cell>
          <cell r="O806" t="str">
            <v>NULL</v>
          </cell>
          <cell r="P806" t="str">
            <v>NULL</v>
          </cell>
          <cell r="Q806" t="str">
            <v>NULL</v>
          </cell>
          <cell r="R806" t="str">
            <v>NULL</v>
          </cell>
          <cell r="S806" t="str">
            <v>NULL</v>
          </cell>
          <cell r="T806" t="str">
            <v>NULL</v>
          </cell>
          <cell r="U806" t="str">
            <v>NULL</v>
          </cell>
          <cell r="V806" t="str">
            <v>NULL</v>
          </cell>
          <cell r="W806" t="str">
            <v>NULL</v>
          </cell>
          <cell r="X806" t="str">
            <v>NULL</v>
          </cell>
          <cell r="Y806" t="str">
            <v>NULL</v>
          </cell>
          <cell r="Z806" t="str">
            <v>NULL</v>
          </cell>
          <cell r="AA806" t="str">
            <v>NULL</v>
          </cell>
          <cell r="AB806" t="str">
            <v>NULL</v>
          </cell>
          <cell r="AC806" t="str">
            <v>NULL</v>
          </cell>
          <cell r="AD806" t="str">
            <v>NULL</v>
          </cell>
          <cell r="AE806" t="str">
            <v>NULL</v>
          </cell>
          <cell r="AF806" t="str">
            <v>NULL</v>
          </cell>
          <cell r="AG806" t="str">
            <v>NULL</v>
          </cell>
          <cell r="AH806" t="str">
            <v>NULL</v>
          </cell>
          <cell r="AI806" t="str">
            <v>NULL</v>
          </cell>
          <cell r="AJ806" t="str">
            <v>NULL</v>
          </cell>
          <cell r="AK806" t="str">
            <v>NULL</v>
          </cell>
          <cell r="AL806">
            <v>5815179</v>
          </cell>
          <cell r="AM806">
            <v>2723913</v>
          </cell>
          <cell r="AN806">
            <v>3091266</v>
          </cell>
          <cell r="AO806">
            <v>26141232</v>
          </cell>
          <cell r="AP806">
            <v>2502844</v>
          </cell>
          <cell r="AQ806">
            <v>23638388</v>
          </cell>
          <cell r="AR806" t="str">
            <v>NULL</v>
          </cell>
          <cell r="AS806" t="str">
            <v>NULL</v>
          </cell>
          <cell r="AT806" t="str">
            <v>NULL</v>
          </cell>
          <cell r="AU806" t="str">
            <v>NULL</v>
          </cell>
          <cell r="AV806" t="str">
            <v>NULL</v>
          </cell>
          <cell r="AW806" t="str">
            <v>NULL</v>
          </cell>
          <cell r="AX806" t="str">
            <v>NULL</v>
          </cell>
          <cell r="AY806" t="str">
            <v>NULL</v>
          </cell>
          <cell r="AZ806" t="str">
            <v>NULL</v>
          </cell>
          <cell r="BA806" t="str">
            <v>NULL</v>
          </cell>
          <cell r="BB806" t="str">
            <v>NULL</v>
          </cell>
          <cell r="BC806" t="str">
            <v>NULL</v>
          </cell>
          <cell r="BD806" t="str">
            <v>NULL</v>
          </cell>
          <cell r="BE806" t="str">
            <v>NULL</v>
          </cell>
          <cell r="BF806" t="str">
            <v>NULL</v>
          </cell>
          <cell r="BG806" t="str">
            <v>NULL</v>
          </cell>
          <cell r="BH806" t="str">
            <v>NULL</v>
          </cell>
          <cell r="BI806" t="str">
            <v>NULL</v>
          </cell>
          <cell r="BJ806" t="str">
            <v>NULL</v>
          </cell>
          <cell r="BK806" t="str">
            <v>NULL</v>
          </cell>
          <cell r="BL806" t="str">
            <v>NULL</v>
          </cell>
          <cell r="BM806" t="str">
            <v>NULL</v>
          </cell>
          <cell r="BN806" t="str">
            <v>NULL</v>
          </cell>
          <cell r="BO806" t="str">
            <v>NULL</v>
          </cell>
          <cell r="BP806" t="str">
            <v>NULL</v>
          </cell>
          <cell r="BQ806" t="str">
            <v>NULL</v>
          </cell>
          <cell r="BR806" t="str">
            <v>NULL</v>
          </cell>
          <cell r="BS806" t="str">
            <v>NULL</v>
          </cell>
          <cell r="BT806" t="str">
            <v>NULL</v>
          </cell>
          <cell r="BU806" t="str">
            <v>NULL</v>
          </cell>
          <cell r="BV806">
            <v>2025</v>
          </cell>
          <cell r="BW806">
            <v>6798</v>
          </cell>
          <cell r="BX806">
            <v>-4773</v>
          </cell>
          <cell r="BY806" t="str">
            <v>NULL</v>
          </cell>
          <cell r="BZ806" t="str">
            <v>NULL</v>
          </cell>
          <cell r="CA806" t="str">
            <v>NULL</v>
          </cell>
          <cell r="CB806" t="str">
            <v>NULL</v>
          </cell>
          <cell r="CC806" t="str">
            <v>NULL</v>
          </cell>
          <cell r="CD806" t="str">
            <v>NULL</v>
          </cell>
          <cell r="CE806" t="str">
            <v>NULL</v>
          </cell>
          <cell r="CF806">
            <v>49307</v>
          </cell>
          <cell r="CG806">
            <v>-49307</v>
          </cell>
          <cell r="CH806">
            <v>721832</v>
          </cell>
          <cell r="CI806">
            <v>2925655</v>
          </cell>
          <cell r="CJ806">
            <v>-2203823</v>
          </cell>
          <cell r="CK806" t="str">
            <v>NULL</v>
          </cell>
          <cell r="CL806" t="str">
            <v>NULL</v>
          </cell>
          <cell r="CM806" t="str">
            <v>NULL</v>
          </cell>
          <cell r="CN806" t="str">
            <v>NULL</v>
          </cell>
          <cell r="CO806" t="str">
            <v>NULL</v>
          </cell>
          <cell r="CP806" t="str">
            <v>NULL</v>
          </cell>
          <cell r="CQ806" t="str">
            <v>NULL</v>
          </cell>
          <cell r="CR806" t="str">
            <v>NULL</v>
          </cell>
          <cell r="CS806" t="str">
            <v>NULL</v>
          </cell>
          <cell r="CT806" t="str">
            <v>NULL</v>
          </cell>
          <cell r="CU806" t="str">
            <v>NULL</v>
          </cell>
          <cell r="CV806" t="str">
            <v>NULL</v>
          </cell>
          <cell r="CW806" t="str">
            <v>NULL</v>
          </cell>
          <cell r="CX806" t="str">
            <v>NULL</v>
          </cell>
          <cell r="CY806" t="str">
            <v>NULL</v>
          </cell>
          <cell r="CZ806" t="str">
            <v>NULL</v>
          </cell>
          <cell r="DA806" t="str">
            <v>NULL</v>
          </cell>
          <cell r="DB806" t="str">
            <v>NULL</v>
          </cell>
          <cell r="DC806">
            <v>26865089</v>
          </cell>
          <cell r="DD806">
            <v>5484604</v>
          </cell>
          <cell r="DE806">
            <v>21380485</v>
          </cell>
        </row>
        <row r="807">
          <cell r="A807" t="str">
            <v>Placentia2018</v>
          </cell>
          <cell r="B807" t="str">
            <v>Placentia</v>
          </cell>
          <cell r="C807">
            <v>1444</v>
          </cell>
          <cell r="D807">
            <v>2018</v>
          </cell>
          <cell r="E807">
            <v>1319340</v>
          </cell>
          <cell r="F807" t="str">
            <v>NULL</v>
          </cell>
          <cell r="G807">
            <v>1319340</v>
          </cell>
          <cell r="H807">
            <v>6765417</v>
          </cell>
          <cell r="I807">
            <v>2614161</v>
          </cell>
          <cell r="J807">
            <v>4151256</v>
          </cell>
          <cell r="K807" t="str">
            <v>NULL</v>
          </cell>
          <cell r="L807" t="str">
            <v>NULL</v>
          </cell>
          <cell r="M807" t="str">
            <v>NULL</v>
          </cell>
          <cell r="N807" t="str">
            <v>NULL</v>
          </cell>
          <cell r="O807" t="str">
            <v>NULL</v>
          </cell>
          <cell r="P807" t="str">
            <v>NULL</v>
          </cell>
          <cell r="Q807" t="str">
            <v>NULL</v>
          </cell>
          <cell r="R807" t="str">
            <v>NULL</v>
          </cell>
          <cell r="S807" t="str">
            <v>NULL</v>
          </cell>
          <cell r="T807" t="str">
            <v>NULL</v>
          </cell>
          <cell r="U807" t="str">
            <v>NULL</v>
          </cell>
          <cell r="V807" t="str">
            <v>NULL</v>
          </cell>
          <cell r="W807" t="str">
            <v>NULL</v>
          </cell>
          <cell r="X807" t="str">
            <v>NULL</v>
          </cell>
          <cell r="Y807" t="str">
            <v>NULL</v>
          </cell>
          <cell r="Z807" t="str">
            <v>NULL</v>
          </cell>
          <cell r="AA807" t="str">
            <v>NULL</v>
          </cell>
          <cell r="AB807" t="str">
            <v>NULL</v>
          </cell>
          <cell r="AC807" t="str">
            <v>NULL</v>
          </cell>
          <cell r="AD807" t="str">
            <v>NULL</v>
          </cell>
          <cell r="AE807" t="str">
            <v>NULL</v>
          </cell>
          <cell r="AF807" t="str">
            <v>NULL</v>
          </cell>
          <cell r="AG807">
            <v>3305</v>
          </cell>
          <cell r="AH807">
            <v>-3305</v>
          </cell>
          <cell r="AI807" t="str">
            <v>NULL</v>
          </cell>
          <cell r="AJ807" t="str">
            <v>NULL</v>
          </cell>
          <cell r="AK807" t="str">
            <v>NULL</v>
          </cell>
          <cell r="AL807">
            <v>8084757</v>
          </cell>
          <cell r="AM807">
            <v>2617466</v>
          </cell>
          <cell r="AN807">
            <v>5467291</v>
          </cell>
          <cell r="AO807">
            <v>12752951</v>
          </cell>
          <cell r="AP807">
            <v>565986</v>
          </cell>
          <cell r="AQ807">
            <v>12186965</v>
          </cell>
          <cell r="AR807" t="str">
            <v>NULL</v>
          </cell>
          <cell r="AS807" t="str">
            <v>NULL</v>
          </cell>
          <cell r="AT807" t="str">
            <v>NULL</v>
          </cell>
          <cell r="AU807" t="str">
            <v>NULL</v>
          </cell>
          <cell r="AV807" t="str">
            <v>NULL</v>
          </cell>
          <cell r="AW807" t="str">
            <v>NULL</v>
          </cell>
          <cell r="AX807" t="str">
            <v>NULL</v>
          </cell>
          <cell r="AY807" t="str">
            <v>NULL</v>
          </cell>
          <cell r="AZ807" t="str">
            <v>NULL</v>
          </cell>
          <cell r="BA807" t="str">
            <v>NULL</v>
          </cell>
          <cell r="BB807" t="str">
            <v>NULL</v>
          </cell>
          <cell r="BC807" t="str">
            <v>NULL</v>
          </cell>
          <cell r="BD807" t="str">
            <v>NULL</v>
          </cell>
          <cell r="BE807" t="str">
            <v>NULL</v>
          </cell>
          <cell r="BF807" t="str">
            <v>NULL</v>
          </cell>
          <cell r="BG807" t="str">
            <v>NULL</v>
          </cell>
          <cell r="BH807" t="str">
            <v>NULL</v>
          </cell>
          <cell r="BI807" t="str">
            <v>NULL</v>
          </cell>
          <cell r="BJ807" t="str">
            <v>NULL</v>
          </cell>
          <cell r="BK807" t="str">
            <v>NULL</v>
          </cell>
          <cell r="BL807" t="str">
            <v>NULL</v>
          </cell>
          <cell r="BM807" t="str">
            <v>NULL</v>
          </cell>
          <cell r="BN807" t="str">
            <v>NULL</v>
          </cell>
          <cell r="BO807" t="str">
            <v>NULL</v>
          </cell>
          <cell r="BP807" t="str">
            <v>NULL</v>
          </cell>
          <cell r="BQ807" t="str">
            <v>NULL</v>
          </cell>
          <cell r="BR807" t="str">
            <v>NULL</v>
          </cell>
          <cell r="BS807" t="str">
            <v>NULL</v>
          </cell>
          <cell r="BT807" t="str">
            <v>NULL</v>
          </cell>
          <cell r="BU807" t="str">
            <v>NULL</v>
          </cell>
          <cell r="BV807">
            <v>5941425</v>
          </cell>
          <cell r="BW807" t="str">
            <v>NULL</v>
          </cell>
          <cell r="BX807">
            <v>5941425</v>
          </cell>
          <cell r="BY807" t="str">
            <v>NULL</v>
          </cell>
          <cell r="BZ807" t="str">
            <v>NULL</v>
          </cell>
          <cell r="CA807" t="str">
            <v>NULL</v>
          </cell>
          <cell r="CB807">
            <v>370565</v>
          </cell>
          <cell r="CC807" t="str">
            <v>NULL</v>
          </cell>
          <cell r="CD807">
            <v>370565</v>
          </cell>
          <cell r="CE807" t="str">
            <v>NULL</v>
          </cell>
          <cell r="CF807" t="str">
            <v>NULL</v>
          </cell>
          <cell r="CG807" t="str">
            <v>NULL</v>
          </cell>
          <cell r="CH807">
            <v>371694</v>
          </cell>
          <cell r="CI807">
            <v>1286402</v>
          </cell>
          <cell r="CJ807">
            <v>-914708</v>
          </cell>
          <cell r="CK807">
            <v>12284</v>
          </cell>
          <cell r="CL807">
            <v>16141</v>
          </cell>
          <cell r="CM807">
            <v>-3857</v>
          </cell>
          <cell r="CN807" t="str">
            <v>NULL</v>
          </cell>
          <cell r="CO807" t="str">
            <v>NULL</v>
          </cell>
          <cell r="CP807" t="str">
            <v>NULL</v>
          </cell>
          <cell r="CQ807" t="str">
            <v>NULL</v>
          </cell>
          <cell r="CR807" t="str">
            <v>NULL</v>
          </cell>
          <cell r="CS807" t="str">
            <v>NULL</v>
          </cell>
          <cell r="CT807" t="str">
            <v>NULL</v>
          </cell>
          <cell r="CU807" t="str">
            <v>NULL</v>
          </cell>
          <cell r="CV807" t="str">
            <v>NULL</v>
          </cell>
          <cell r="CW807" t="str">
            <v>NULL</v>
          </cell>
          <cell r="CX807" t="str">
            <v>NULL</v>
          </cell>
          <cell r="CY807" t="str">
            <v>NULL</v>
          </cell>
          <cell r="CZ807" t="str">
            <v>NULL</v>
          </cell>
          <cell r="DA807" t="str">
            <v>NULL</v>
          </cell>
          <cell r="DB807" t="str">
            <v>NULL</v>
          </cell>
          <cell r="DC807">
            <v>19448919</v>
          </cell>
          <cell r="DD807">
            <v>1868529</v>
          </cell>
          <cell r="DE807">
            <v>17580390</v>
          </cell>
        </row>
        <row r="808">
          <cell r="A808" t="str">
            <v>Placerville2018</v>
          </cell>
          <cell r="B808" t="str">
            <v>Placerville</v>
          </cell>
          <cell r="C808">
            <v>1445</v>
          </cell>
          <cell r="D808">
            <v>2018</v>
          </cell>
          <cell r="E808">
            <v>122344</v>
          </cell>
          <cell r="F808" t="str">
            <v>NULL</v>
          </cell>
          <cell r="G808">
            <v>122344</v>
          </cell>
          <cell r="H808">
            <v>2269110</v>
          </cell>
          <cell r="I808">
            <v>683116</v>
          </cell>
          <cell r="J808">
            <v>1585994</v>
          </cell>
          <cell r="K808" t="str">
            <v>NULL</v>
          </cell>
          <cell r="L808" t="str">
            <v>NULL</v>
          </cell>
          <cell r="M808" t="str">
            <v>NULL</v>
          </cell>
          <cell r="N808" t="str">
            <v>NULL</v>
          </cell>
          <cell r="O808" t="str">
            <v>NULL</v>
          </cell>
          <cell r="P808" t="str">
            <v>NULL</v>
          </cell>
          <cell r="Q808" t="str">
            <v>NULL</v>
          </cell>
          <cell r="R808" t="str">
            <v>NULL</v>
          </cell>
          <cell r="S808" t="str">
            <v>NULL</v>
          </cell>
          <cell r="T808" t="str">
            <v>NULL</v>
          </cell>
          <cell r="U808" t="str">
            <v>NULL</v>
          </cell>
          <cell r="V808" t="str">
            <v>NULL</v>
          </cell>
          <cell r="W808" t="str">
            <v>NULL</v>
          </cell>
          <cell r="X808" t="str">
            <v>NULL</v>
          </cell>
          <cell r="Y808" t="str">
            <v>NULL</v>
          </cell>
          <cell r="Z808" t="str">
            <v>NULL</v>
          </cell>
          <cell r="AA808" t="str">
            <v>NULL</v>
          </cell>
          <cell r="AB808" t="str">
            <v>NULL</v>
          </cell>
          <cell r="AC808" t="str">
            <v>NULL</v>
          </cell>
          <cell r="AD808" t="str">
            <v>NULL</v>
          </cell>
          <cell r="AE808" t="str">
            <v>NULL</v>
          </cell>
          <cell r="AF808" t="str">
            <v>NULL</v>
          </cell>
          <cell r="AG808" t="str">
            <v>NULL</v>
          </cell>
          <cell r="AH808" t="str">
            <v>NULL</v>
          </cell>
          <cell r="AI808" t="str">
            <v>NULL</v>
          </cell>
          <cell r="AJ808" t="str">
            <v>NULL</v>
          </cell>
          <cell r="AK808" t="str">
            <v>NULL</v>
          </cell>
          <cell r="AL808">
            <v>2391454</v>
          </cell>
          <cell r="AM808">
            <v>683116</v>
          </cell>
          <cell r="AN808">
            <v>1708338</v>
          </cell>
          <cell r="AO808">
            <v>4097119</v>
          </cell>
          <cell r="AP808">
            <v>405013</v>
          </cell>
          <cell r="AQ808">
            <v>3692106</v>
          </cell>
          <cell r="AR808" t="str">
            <v>NULL</v>
          </cell>
          <cell r="AS808" t="str">
            <v>NULL</v>
          </cell>
          <cell r="AT808" t="str">
            <v>NULL</v>
          </cell>
          <cell r="AU808" t="str">
            <v>NULL</v>
          </cell>
          <cell r="AV808" t="str">
            <v>NULL</v>
          </cell>
          <cell r="AW808" t="str">
            <v>NULL</v>
          </cell>
          <cell r="AX808" t="str">
            <v>NULL</v>
          </cell>
          <cell r="AY808" t="str">
            <v>NULL</v>
          </cell>
          <cell r="AZ808" t="str">
            <v>NULL</v>
          </cell>
          <cell r="BA808" t="str">
            <v>NULL</v>
          </cell>
          <cell r="BB808" t="str">
            <v>NULL</v>
          </cell>
          <cell r="BC808" t="str">
            <v>NULL</v>
          </cell>
          <cell r="BD808" t="str">
            <v>NULL</v>
          </cell>
          <cell r="BE808" t="str">
            <v>NULL</v>
          </cell>
          <cell r="BF808" t="str">
            <v>NULL</v>
          </cell>
          <cell r="BG808" t="str">
            <v>NULL</v>
          </cell>
          <cell r="BH808" t="str">
            <v>NULL</v>
          </cell>
          <cell r="BI808" t="str">
            <v>NULL</v>
          </cell>
          <cell r="BJ808" t="str">
            <v>NULL</v>
          </cell>
          <cell r="BK808" t="str">
            <v>NULL</v>
          </cell>
          <cell r="BL808" t="str">
            <v>NULL</v>
          </cell>
          <cell r="BM808" t="str">
            <v>NULL</v>
          </cell>
          <cell r="BN808" t="str">
            <v>NULL</v>
          </cell>
          <cell r="BO808" t="str">
            <v>NULL</v>
          </cell>
          <cell r="BP808" t="str">
            <v>NULL</v>
          </cell>
          <cell r="BQ808" t="str">
            <v>NULL</v>
          </cell>
          <cell r="BR808" t="str">
            <v>NULL</v>
          </cell>
          <cell r="BS808" t="str">
            <v>NULL</v>
          </cell>
          <cell r="BT808" t="str">
            <v>NULL</v>
          </cell>
          <cell r="BU808" t="str">
            <v>NULL</v>
          </cell>
          <cell r="BV808" t="str">
            <v>NULL</v>
          </cell>
          <cell r="BW808" t="str">
            <v>NULL</v>
          </cell>
          <cell r="BX808" t="str">
            <v>NULL</v>
          </cell>
          <cell r="BY808" t="str">
            <v>NULL</v>
          </cell>
          <cell r="BZ808" t="str">
            <v>NULL</v>
          </cell>
          <cell r="CA808" t="str">
            <v>NULL</v>
          </cell>
          <cell r="CB808" t="str">
            <v>NULL</v>
          </cell>
          <cell r="CC808" t="str">
            <v>NULL</v>
          </cell>
          <cell r="CD808" t="str">
            <v>NULL</v>
          </cell>
          <cell r="CE808" t="str">
            <v>NULL</v>
          </cell>
          <cell r="CF808" t="str">
            <v>NULL</v>
          </cell>
          <cell r="CG808" t="str">
            <v>NULL</v>
          </cell>
          <cell r="CH808">
            <v>108787</v>
          </cell>
          <cell r="CI808" t="str">
            <v>NULL</v>
          </cell>
          <cell r="CJ808">
            <v>108787</v>
          </cell>
          <cell r="CK808" t="str">
            <v>NULL</v>
          </cell>
          <cell r="CL808" t="str">
            <v>NULL</v>
          </cell>
          <cell r="CM808" t="str">
            <v>NULL</v>
          </cell>
          <cell r="CN808" t="str">
            <v>NULL</v>
          </cell>
          <cell r="CO808" t="str">
            <v>NULL</v>
          </cell>
          <cell r="CP808" t="str">
            <v>NULL</v>
          </cell>
          <cell r="CQ808" t="str">
            <v>NULL</v>
          </cell>
          <cell r="CR808" t="str">
            <v>NULL</v>
          </cell>
          <cell r="CS808" t="str">
            <v>NULL</v>
          </cell>
          <cell r="CT808" t="str">
            <v>NULL</v>
          </cell>
          <cell r="CU808" t="str">
            <v>NULL</v>
          </cell>
          <cell r="CV808" t="str">
            <v>NULL</v>
          </cell>
          <cell r="CW808" t="str">
            <v>NULL</v>
          </cell>
          <cell r="CX808" t="str">
            <v>NULL</v>
          </cell>
          <cell r="CY808" t="str">
            <v>NULL</v>
          </cell>
          <cell r="CZ808" t="str">
            <v>NULL</v>
          </cell>
          <cell r="DA808" t="str">
            <v>NULL</v>
          </cell>
          <cell r="DB808" t="str">
            <v>NULL</v>
          </cell>
          <cell r="DC808">
            <v>4205906</v>
          </cell>
          <cell r="DD808">
            <v>405013</v>
          </cell>
          <cell r="DE808">
            <v>3800893</v>
          </cell>
        </row>
        <row r="809">
          <cell r="A809" t="str">
            <v>Pleasant Hill2018</v>
          </cell>
          <cell r="B809" t="str">
            <v>Pleasant Hill</v>
          </cell>
          <cell r="C809">
            <v>1446</v>
          </cell>
          <cell r="D809">
            <v>2018</v>
          </cell>
          <cell r="E809">
            <v>239610</v>
          </cell>
          <cell r="F809">
            <v>6905</v>
          </cell>
          <cell r="G809">
            <v>232705</v>
          </cell>
          <cell r="H809">
            <v>7015778</v>
          </cell>
          <cell r="I809">
            <v>250097</v>
          </cell>
          <cell r="J809">
            <v>6765681</v>
          </cell>
          <cell r="K809" t="str">
            <v>NULL</v>
          </cell>
          <cell r="L809" t="str">
            <v>NULL</v>
          </cell>
          <cell r="M809" t="str">
            <v>NULL</v>
          </cell>
          <cell r="N809" t="str">
            <v>NULL</v>
          </cell>
          <cell r="O809" t="str">
            <v>NULL</v>
          </cell>
          <cell r="P809" t="str">
            <v>NULL</v>
          </cell>
          <cell r="Q809" t="str">
            <v>NULL</v>
          </cell>
          <cell r="R809" t="str">
            <v>NULL</v>
          </cell>
          <cell r="S809" t="str">
            <v>NULL</v>
          </cell>
          <cell r="T809" t="str">
            <v>NULL</v>
          </cell>
          <cell r="U809" t="str">
            <v>NULL</v>
          </cell>
          <cell r="V809" t="str">
            <v>NULL</v>
          </cell>
          <cell r="W809" t="str">
            <v>NULL</v>
          </cell>
          <cell r="X809" t="str">
            <v>NULL</v>
          </cell>
          <cell r="Y809" t="str">
            <v>NULL</v>
          </cell>
          <cell r="Z809" t="str">
            <v>NULL</v>
          </cell>
          <cell r="AA809" t="str">
            <v>NULL</v>
          </cell>
          <cell r="AB809" t="str">
            <v>NULL</v>
          </cell>
          <cell r="AC809" t="str">
            <v>NULL</v>
          </cell>
          <cell r="AD809" t="str">
            <v>NULL</v>
          </cell>
          <cell r="AE809" t="str">
            <v>NULL</v>
          </cell>
          <cell r="AF809" t="str">
            <v>NULL</v>
          </cell>
          <cell r="AG809" t="str">
            <v>NULL</v>
          </cell>
          <cell r="AH809" t="str">
            <v>NULL</v>
          </cell>
          <cell r="AI809" t="str">
            <v>NULL</v>
          </cell>
          <cell r="AJ809" t="str">
            <v>NULL</v>
          </cell>
          <cell r="AK809" t="str">
            <v>NULL</v>
          </cell>
          <cell r="AL809">
            <v>7255388</v>
          </cell>
          <cell r="AM809">
            <v>257002</v>
          </cell>
          <cell r="AN809">
            <v>6998386</v>
          </cell>
          <cell r="AO809">
            <v>9897694</v>
          </cell>
          <cell r="AP809">
            <v>407344</v>
          </cell>
          <cell r="AQ809">
            <v>9490350</v>
          </cell>
          <cell r="AR809" t="str">
            <v>NULL</v>
          </cell>
          <cell r="AS809" t="str">
            <v>NULL</v>
          </cell>
          <cell r="AT809" t="str">
            <v>NULL</v>
          </cell>
          <cell r="AU809" t="str">
            <v>NULL</v>
          </cell>
          <cell r="AV809" t="str">
            <v>NULL</v>
          </cell>
          <cell r="AW809" t="str">
            <v>NULL</v>
          </cell>
          <cell r="AX809" t="str">
            <v>NULL</v>
          </cell>
          <cell r="AY809" t="str">
            <v>NULL</v>
          </cell>
          <cell r="AZ809" t="str">
            <v>NULL</v>
          </cell>
          <cell r="BA809" t="str">
            <v>NULL</v>
          </cell>
          <cell r="BB809" t="str">
            <v>NULL</v>
          </cell>
          <cell r="BC809" t="str">
            <v>NULL</v>
          </cell>
          <cell r="BD809" t="str">
            <v>NULL</v>
          </cell>
          <cell r="BE809" t="str">
            <v>NULL</v>
          </cell>
          <cell r="BF809" t="str">
            <v>NULL</v>
          </cell>
          <cell r="BG809" t="str">
            <v>NULL</v>
          </cell>
          <cell r="BH809" t="str">
            <v>NULL</v>
          </cell>
          <cell r="BI809" t="str">
            <v>NULL</v>
          </cell>
          <cell r="BJ809" t="str">
            <v>NULL</v>
          </cell>
          <cell r="BK809" t="str">
            <v>NULL</v>
          </cell>
          <cell r="BL809" t="str">
            <v>NULL</v>
          </cell>
          <cell r="BM809" t="str">
            <v>NULL</v>
          </cell>
          <cell r="BN809" t="str">
            <v>NULL</v>
          </cell>
          <cell r="BO809" t="str">
            <v>NULL</v>
          </cell>
          <cell r="BP809" t="str">
            <v>NULL</v>
          </cell>
          <cell r="BQ809" t="str">
            <v>NULL</v>
          </cell>
          <cell r="BR809" t="str">
            <v>NULL</v>
          </cell>
          <cell r="BS809" t="str">
            <v>NULL</v>
          </cell>
          <cell r="BT809" t="str">
            <v>NULL</v>
          </cell>
          <cell r="BU809" t="str">
            <v>NULL</v>
          </cell>
          <cell r="BV809" t="str">
            <v>NULL</v>
          </cell>
          <cell r="BW809" t="str">
            <v>NULL</v>
          </cell>
          <cell r="BX809" t="str">
            <v>NULL</v>
          </cell>
          <cell r="BY809" t="str">
            <v>NULL</v>
          </cell>
          <cell r="BZ809" t="str">
            <v>NULL</v>
          </cell>
          <cell r="CA809" t="str">
            <v>NULL</v>
          </cell>
          <cell r="CB809">
            <v>202417</v>
          </cell>
          <cell r="CC809" t="str">
            <v>NULL</v>
          </cell>
          <cell r="CD809">
            <v>202417</v>
          </cell>
          <cell r="CE809" t="str">
            <v>NULL</v>
          </cell>
          <cell r="CF809" t="str">
            <v>NULL</v>
          </cell>
          <cell r="CG809" t="str">
            <v>NULL</v>
          </cell>
          <cell r="CH809">
            <v>248618</v>
          </cell>
          <cell r="CI809">
            <v>973023</v>
          </cell>
          <cell r="CJ809">
            <v>-724405</v>
          </cell>
          <cell r="CK809" t="str">
            <v>NULL</v>
          </cell>
          <cell r="CL809" t="str">
            <v>NULL</v>
          </cell>
          <cell r="CM809" t="str">
            <v>NULL</v>
          </cell>
          <cell r="CN809" t="str">
            <v>NULL</v>
          </cell>
          <cell r="CO809" t="str">
            <v>NULL</v>
          </cell>
          <cell r="CP809" t="str">
            <v>NULL</v>
          </cell>
          <cell r="CQ809" t="str">
            <v>NULL</v>
          </cell>
          <cell r="CR809" t="str">
            <v>NULL</v>
          </cell>
          <cell r="CS809" t="str">
            <v>NULL</v>
          </cell>
          <cell r="CT809" t="str">
            <v>NULL</v>
          </cell>
          <cell r="CU809" t="str">
            <v>NULL</v>
          </cell>
          <cell r="CV809" t="str">
            <v>NULL</v>
          </cell>
          <cell r="CW809" t="str">
            <v>NULL</v>
          </cell>
          <cell r="CX809" t="str">
            <v>NULL</v>
          </cell>
          <cell r="CY809" t="str">
            <v>NULL</v>
          </cell>
          <cell r="CZ809" t="str">
            <v>NULL</v>
          </cell>
          <cell r="DA809" t="str">
            <v>NULL</v>
          </cell>
          <cell r="DB809" t="str">
            <v>NULL</v>
          </cell>
          <cell r="DC809">
            <v>10348729</v>
          </cell>
          <cell r="DD809">
            <v>1380367</v>
          </cell>
          <cell r="DE809">
            <v>8968362</v>
          </cell>
        </row>
        <row r="810">
          <cell r="A810" t="str">
            <v>Pleasanton2018</v>
          </cell>
          <cell r="B810" t="str">
            <v>Pleasanton</v>
          </cell>
          <cell r="C810">
            <v>1447</v>
          </cell>
          <cell r="D810">
            <v>2018</v>
          </cell>
          <cell r="E810">
            <v>1719022</v>
          </cell>
          <cell r="F810" t="str">
            <v>NULL</v>
          </cell>
          <cell r="G810">
            <v>1719022</v>
          </cell>
          <cell r="H810">
            <v>12330844</v>
          </cell>
          <cell r="I810">
            <v>1103168</v>
          </cell>
          <cell r="J810">
            <v>11227676</v>
          </cell>
          <cell r="K810" t="str">
            <v>NULL</v>
          </cell>
          <cell r="L810" t="str">
            <v>NULL</v>
          </cell>
          <cell r="M810" t="str">
            <v>NULL</v>
          </cell>
          <cell r="N810" t="str">
            <v>NULL</v>
          </cell>
          <cell r="O810" t="str">
            <v>NULL</v>
          </cell>
          <cell r="P810" t="str">
            <v>NULL</v>
          </cell>
          <cell r="Q810" t="str">
            <v>NULL</v>
          </cell>
          <cell r="R810" t="str">
            <v>NULL</v>
          </cell>
          <cell r="S810" t="str">
            <v>NULL</v>
          </cell>
          <cell r="T810" t="str">
            <v>NULL</v>
          </cell>
          <cell r="U810" t="str">
            <v>NULL</v>
          </cell>
          <cell r="V810" t="str">
            <v>NULL</v>
          </cell>
          <cell r="W810" t="str">
            <v>NULL</v>
          </cell>
          <cell r="X810" t="str">
            <v>NULL</v>
          </cell>
          <cell r="Y810" t="str">
            <v>NULL</v>
          </cell>
          <cell r="Z810" t="str">
            <v>NULL</v>
          </cell>
          <cell r="AA810" t="str">
            <v>NULL</v>
          </cell>
          <cell r="AB810" t="str">
            <v>NULL</v>
          </cell>
          <cell r="AC810" t="str">
            <v>NULL</v>
          </cell>
          <cell r="AD810" t="str">
            <v>NULL</v>
          </cell>
          <cell r="AE810" t="str">
            <v>NULL</v>
          </cell>
          <cell r="AF810" t="str">
            <v>NULL</v>
          </cell>
          <cell r="AG810" t="str">
            <v>NULL</v>
          </cell>
          <cell r="AH810" t="str">
            <v>NULL</v>
          </cell>
          <cell r="AI810" t="str">
            <v>NULL</v>
          </cell>
          <cell r="AJ810" t="str">
            <v>NULL</v>
          </cell>
          <cell r="AK810" t="str">
            <v>NULL</v>
          </cell>
          <cell r="AL810">
            <v>14049866</v>
          </cell>
          <cell r="AM810">
            <v>1103168</v>
          </cell>
          <cell r="AN810">
            <v>12946698</v>
          </cell>
          <cell r="AO810">
            <v>27823222</v>
          </cell>
          <cell r="AP810">
            <v>1260017</v>
          </cell>
          <cell r="AQ810">
            <v>26563205</v>
          </cell>
          <cell r="AR810" t="str">
            <v>NULL</v>
          </cell>
          <cell r="AS810" t="str">
            <v>NULL</v>
          </cell>
          <cell r="AT810" t="str">
            <v>NULL</v>
          </cell>
          <cell r="AU810" t="str">
            <v>NULL</v>
          </cell>
          <cell r="AV810" t="str">
            <v>NULL</v>
          </cell>
          <cell r="AW810" t="str">
            <v>NULL</v>
          </cell>
          <cell r="AX810" t="str">
            <v>NULL</v>
          </cell>
          <cell r="AY810" t="str">
            <v>NULL</v>
          </cell>
          <cell r="AZ810" t="str">
            <v>NULL</v>
          </cell>
          <cell r="BA810" t="str">
            <v>NULL</v>
          </cell>
          <cell r="BB810" t="str">
            <v>NULL</v>
          </cell>
          <cell r="BC810" t="str">
            <v>NULL</v>
          </cell>
          <cell r="BD810" t="str">
            <v>NULL</v>
          </cell>
          <cell r="BE810" t="str">
            <v>NULL</v>
          </cell>
          <cell r="BF810" t="str">
            <v>NULL</v>
          </cell>
          <cell r="BG810" t="str">
            <v>NULL</v>
          </cell>
          <cell r="BH810" t="str">
            <v>NULL</v>
          </cell>
          <cell r="BI810" t="str">
            <v>NULL</v>
          </cell>
          <cell r="BJ810" t="str">
            <v>NULL</v>
          </cell>
          <cell r="BK810" t="str">
            <v>NULL</v>
          </cell>
          <cell r="BL810" t="str">
            <v>NULL</v>
          </cell>
          <cell r="BM810" t="str">
            <v>NULL</v>
          </cell>
          <cell r="BN810" t="str">
            <v>NULL</v>
          </cell>
          <cell r="BO810" t="str">
            <v>NULL</v>
          </cell>
          <cell r="BP810" t="str">
            <v>NULL</v>
          </cell>
          <cell r="BQ810" t="str">
            <v>NULL</v>
          </cell>
          <cell r="BR810" t="str">
            <v>NULL</v>
          </cell>
          <cell r="BS810" t="str">
            <v>NULL</v>
          </cell>
          <cell r="BT810" t="str">
            <v>NULL</v>
          </cell>
          <cell r="BU810" t="str">
            <v>NULL</v>
          </cell>
          <cell r="BV810">
            <v>19585935</v>
          </cell>
          <cell r="BW810">
            <v>2461364</v>
          </cell>
          <cell r="BX810">
            <v>17124571</v>
          </cell>
          <cell r="BY810" t="str">
            <v>NULL</v>
          </cell>
          <cell r="BZ810" t="str">
            <v>NULL</v>
          </cell>
          <cell r="CA810" t="str">
            <v>NULL</v>
          </cell>
          <cell r="CB810" t="str">
            <v>NULL</v>
          </cell>
          <cell r="CC810">
            <v>9558</v>
          </cell>
          <cell r="CD810">
            <v>-9558</v>
          </cell>
          <cell r="CE810" t="str">
            <v>NULL</v>
          </cell>
          <cell r="CF810" t="str">
            <v>NULL</v>
          </cell>
          <cell r="CG810" t="str">
            <v>NULL</v>
          </cell>
          <cell r="CH810" t="str">
            <v>NULL</v>
          </cell>
          <cell r="CI810" t="str">
            <v>NULL</v>
          </cell>
          <cell r="CJ810" t="str">
            <v>NULL</v>
          </cell>
          <cell r="CK810" t="str">
            <v>NULL</v>
          </cell>
          <cell r="CL810" t="str">
            <v>NULL</v>
          </cell>
          <cell r="CM810" t="str">
            <v>NULL</v>
          </cell>
          <cell r="CN810" t="str">
            <v>NULL</v>
          </cell>
          <cell r="CO810" t="str">
            <v>NULL</v>
          </cell>
          <cell r="CP810" t="str">
            <v>NULL</v>
          </cell>
          <cell r="CQ810" t="str">
            <v>NULL</v>
          </cell>
          <cell r="CR810" t="str">
            <v>NULL</v>
          </cell>
          <cell r="CS810" t="str">
            <v>NULL</v>
          </cell>
          <cell r="CT810" t="str">
            <v>NULL</v>
          </cell>
          <cell r="CU810" t="str">
            <v>NULL</v>
          </cell>
          <cell r="CV810" t="str">
            <v>NULL</v>
          </cell>
          <cell r="CW810" t="str">
            <v>NULL</v>
          </cell>
          <cell r="CX810" t="str">
            <v>NULL</v>
          </cell>
          <cell r="CY810" t="str">
            <v>NULL</v>
          </cell>
          <cell r="CZ810" t="str">
            <v>NULL</v>
          </cell>
          <cell r="DA810" t="str">
            <v>NULL</v>
          </cell>
          <cell r="DB810" t="str">
            <v>NULL</v>
          </cell>
          <cell r="DC810">
            <v>47409157</v>
          </cell>
          <cell r="DD810">
            <v>3730939</v>
          </cell>
          <cell r="DE810">
            <v>43678218</v>
          </cell>
        </row>
        <row r="811">
          <cell r="A811" t="str">
            <v>Plymouth2018</v>
          </cell>
          <cell r="B811" t="str">
            <v>Plymouth</v>
          </cell>
          <cell r="C811">
            <v>1448</v>
          </cell>
          <cell r="D811">
            <v>2018</v>
          </cell>
          <cell r="E811">
            <v>20354</v>
          </cell>
          <cell r="F811" t="str">
            <v>NULL</v>
          </cell>
          <cell r="G811">
            <v>20354</v>
          </cell>
          <cell r="H811">
            <v>255411</v>
          </cell>
          <cell r="I811" t="str">
            <v>NULL</v>
          </cell>
          <cell r="J811">
            <v>255411</v>
          </cell>
          <cell r="K811" t="str">
            <v>NULL</v>
          </cell>
          <cell r="L811" t="str">
            <v>NULL</v>
          </cell>
          <cell r="M811" t="str">
            <v>NULL</v>
          </cell>
          <cell r="N811" t="str">
            <v>NULL</v>
          </cell>
          <cell r="O811" t="str">
            <v>NULL</v>
          </cell>
          <cell r="P811" t="str">
            <v>NULL</v>
          </cell>
          <cell r="Q811" t="str">
            <v>NULL</v>
          </cell>
          <cell r="R811" t="str">
            <v>NULL</v>
          </cell>
          <cell r="S811" t="str">
            <v>NULL</v>
          </cell>
          <cell r="T811" t="str">
            <v>NULL</v>
          </cell>
          <cell r="U811" t="str">
            <v>NULL</v>
          </cell>
          <cell r="V811" t="str">
            <v>NULL</v>
          </cell>
          <cell r="W811" t="str">
            <v>NULL</v>
          </cell>
          <cell r="X811" t="str">
            <v>NULL</v>
          </cell>
          <cell r="Y811" t="str">
            <v>NULL</v>
          </cell>
          <cell r="Z811" t="str">
            <v>NULL</v>
          </cell>
          <cell r="AA811" t="str">
            <v>NULL</v>
          </cell>
          <cell r="AB811" t="str">
            <v>NULL</v>
          </cell>
          <cell r="AC811" t="str">
            <v>NULL</v>
          </cell>
          <cell r="AD811" t="str">
            <v>NULL</v>
          </cell>
          <cell r="AE811" t="str">
            <v>NULL</v>
          </cell>
          <cell r="AF811" t="str">
            <v>NULL</v>
          </cell>
          <cell r="AG811" t="str">
            <v>NULL</v>
          </cell>
          <cell r="AH811" t="str">
            <v>NULL</v>
          </cell>
          <cell r="AI811" t="str">
            <v>NULL</v>
          </cell>
          <cell r="AJ811" t="str">
            <v>NULL</v>
          </cell>
          <cell r="AK811" t="str">
            <v>NULL</v>
          </cell>
          <cell r="AL811">
            <v>275765</v>
          </cell>
          <cell r="AM811">
            <v>0</v>
          </cell>
          <cell r="AN811">
            <v>275765</v>
          </cell>
          <cell r="AO811">
            <v>100000</v>
          </cell>
          <cell r="AP811">
            <v>143371</v>
          </cell>
          <cell r="AQ811">
            <v>-43371</v>
          </cell>
          <cell r="AR811" t="str">
            <v>NULL</v>
          </cell>
          <cell r="AS811" t="str">
            <v>NULL</v>
          </cell>
          <cell r="AT811" t="str">
            <v>NULL</v>
          </cell>
          <cell r="AU811" t="str">
            <v>NULL</v>
          </cell>
          <cell r="AV811" t="str">
            <v>NULL</v>
          </cell>
          <cell r="AW811" t="str">
            <v>NULL</v>
          </cell>
          <cell r="AX811" t="str">
            <v>NULL</v>
          </cell>
          <cell r="AY811" t="str">
            <v>NULL</v>
          </cell>
          <cell r="AZ811" t="str">
            <v>NULL</v>
          </cell>
          <cell r="BA811" t="str">
            <v>NULL</v>
          </cell>
          <cell r="BB811" t="str">
            <v>NULL</v>
          </cell>
          <cell r="BC811" t="str">
            <v>NULL</v>
          </cell>
          <cell r="BD811" t="str">
            <v>NULL</v>
          </cell>
          <cell r="BE811" t="str">
            <v>NULL</v>
          </cell>
          <cell r="BF811" t="str">
            <v>NULL</v>
          </cell>
          <cell r="BG811" t="str">
            <v>NULL</v>
          </cell>
          <cell r="BH811" t="str">
            <v>NULL</v>
          </cell>
          <cell r="BI811" t="str">
            <v>NULL</v>
          </cell>
          <cell r="BJ811" t="str">
            <v>NULL</v>
          </cell>
          <cell r="BK811" t="str">
            <v>NULL</v>
          </cell>
          <cell r="BL811" t="str">
            <v>NULL</v>
          </cell>
          <cell r="BM811" t="str">
            <v>NULL</v>
          </cell>
          <cell r="BN811" t="str">
            <v>NULL</v>
          </cell>
          <cell r="BO811" t="str">
            <v>NULL</v>
          </cell>
          <cell r="BP811" t="str">
            <v>NULL</v>
          </cell>
          <cell r="BQ811" t="str">
            <v>NULL</v>
          </cell>
          <cell r="BR811" t="str">
            <v>NULL</v>
          </cell>
          <cell r="BS811" t="str">
            <v>NULL</v>
          </cell>
          <cell r="BT811" t="str">
            <v>NULL</v>
          </cell>
          <cell r="BU811" t="str">
            <v>NULL</v>
          </cell>
          <cell r="BV811">
            <v>29642</v>
          </cell>
          <cell r="BW811">
            <v>35928</v>
          </cell>
          <cell r="BX811">
            <v>-6286</v>
          </cell>
          <cell r="BY811" t="str">
            <v>NULL</v>
          </cell>
          <cell r="BZ811" t="str">
            <v>NULL</v>
          </cell>
          <cell r="CA811" t="str">
            <v>NULL</v>
          </cell>
          <cell r="CB811" t="str">
            <v>NULL</v>
          </cell>
          <cell r="CC811" t="str">
            <v>NULL</v>
          </cell>
          <cell r="CD811" t="str">
            <v>NULL</v>
          </cell>
          <cell r="CE811" t="str">
            <v>NULL</v>
          </cell>
          <cell r="CF811" t="str">
            <v>NULL</v>
          </cell>
          <cell r="CG811" t="str">
            <v>NULL</v>
          </cell>
          <cell r="CH811" t="str">
            <v>NULL</v>
          </cell>
          <cell r="CI811" t="str">
            <v>NULL</v>
          </cell>
          <cell r="CJ811" t="str">
            <v>NULL</v>
          </cell>
          <cell r="CK811" t="str">
            <v>NULL</v>
          </cell>
          <cell r="CL811" t="str">
            <v>NULL</v>
          </cell>
          <cell r="CM811" t="str">
            <v>NULL</v>
          </cell>
          <cell r="CN811" t="str">
            <v>NULL</v>
          </cell>
          <cell r="CO811" t="str">
            <v>NULL</v>
          </cell>
          <cell r="CP811" t="str">
            <v>NULL</v>
          </cell>
          <cell r="CQ811" t="str">
            <v>NULL</v>
          </cell>
          <cell r="CR811" t="str">
            <v>NULL</v>
          </cell>
          <cell r="CS811" t="str">
            <v>NULL</v>
          </cell>
          <cell r="CT811" t="str">
            <v>NULL</v>
          </cell>
          <cell r="CU811" t="str">
            <v>NULL</v>
          </cell>
          <cell r="CV811" t="str">
            <v>NULL</v>
          </cell>
          <cell r="CW811">
            <v>2982</v>
          </cell>
          <cell r="CX811">
            <v>11719</v>
          </cell>
          <cell r="CY811">
            <v>-8737</v>
          </cell>
          <cell r="CZ811" t="str">
            <v>NULL</v>
          </cell>
          <cell r="DA811" t="str">
            <v>NULL</v>
          </cell>
          <cell r="DB811" t="str">
            <v>NULL</v>
          </cell>
          <cell r="DC811">
            <v>132624</v>
          </cell>
          <cell r="DD811">
            <v>191018</v>
          </cell>
          <cell r="DE811">
            <v>-58394</v>
          </cell>
        </row>
        <row r="812">
          <cell r="A812" t="str">
            <v>Point Arena2018</v>
          </cell>
          <cell r="B812" t="str">
            <v>Point Arena</v>
          </cell>
          <cell r="C812">
            <v>1449</v>
          </cell>
          <cell r="D812">
            <v>2018</v>
          </cell>
          <cell r="E812">
            <v>17882</v>
          </cell>
          <cell r="F812" t="str">
            <v>NULL</v>
          </cell>
          <cell r="G812">
            <v>17882</v>
          </cell>
          <cell r="H812">
            <v>148961</v>
          </cell>
          <cell r="I812" t="str">
            <v>NULL</v>
          </cell>
          <cell r="J812">
            <v>148961</v>
          </cell>
          <cell r="K812" t="str">
            <v>NULL</v>
          </cell>
          <cell r="L812" t="str">
            <v>NULL</v>
          </cell>
          <cell r="M812" t="str">
            <v>NULL</v>
          </cell>
          <cell r="N812" t="str">
            <v>NULL</v>
          </cell>
          <cell r="O812" t="str">
            <v>NULL</v>
          </cell>
          <cell r="P812" t="str">
            <v>NULL</v>
          </cell>
          <cell r="Q812" t="str">
            <v>NULL</v>
          </cell>
          <cell r="R812" t="str">
            <v>NULL</v>
          </cell>
          <cell r="S812" t="str">
            <v>NULL</v>
          </cell>
          <cell r="T812" t="str">
            <v>NULL</v>
          </cell>
          <cell r="U812" t="str">
            <v>NULL</v>
          </cell>
          <cell r="V812" t="str">
            <v>NULL</v>
          </cell>
          <cell r="W812" t="str">
            <v>NULL</v>
          </cell>
          <cell r="X812" t="str">
            <v>NULL</v>
          </cell>
          <cell r="Y812" t="str">
            <v>NULL</v>
          </cell>
          <cell r="Z812" t="str">
            <v>NULL</v>
          </cell>
          <cell r="AA812" t="str">
            <v>NULL</v>
          </cell>
          <cell r="AB812" t="str">
            <v>NULL</v>
          </cell>
          <cell r="AC812" t="str">
            <v>NULL</v>
          </cell>
          <cell r="AD812" t="str">
            <v>NULL</v>
          </cell>
          <cell r="AE812" t="str">
            <v>NULL</v>
          </cell>
          <cell r="AF812">
            <v>5566</v>
          </cell>
          <cell r="AG812" t="str">
            <v>NULL</v>
          </cell>
          <cell r="AH812">
            <v>5566</v>
          </cell>
          <cell r="AI812" t="str">
            <v>NULL</v>
          </cell>
          <cell r="AJ812" t="str">
            <v>NULL</v>
          </cell>
          <cell r="AK812" t="str">
            <v>NULL</v>
          </cell>
          <cell r="AL812">
            <v>172409</v>
          </cell>
          <cell r="AM812">
            <v>0</v>
          </cell>
          <cell r="AN812">
            <v>172409</v>
          </cell>
          <cell r="AO812">
            <v>104641</v>
          </cell>
          <cell r="AP812">
            <v>154564</v>
          </cell>
          <cell r="AQ812">
            <v>-49923</v>
          </cell>
          <cell r="AR812" t="str">
            <v>NULL</v>
          </cell>
          <cell r="AS812" t="str">
            <v>NULL</v>
          </cell>
          <cell r="AT812" t="str">
            <v>NULL</v>
          </cell>
          <cell r="AU812" t="str">
            <v>NULL</v>
          </cell>
          <cell r="AV812" t="str">
            <v>NULL</v>
          </cell>
          <cell r="AW812" t="str">
            <v>NULL</v>
          </cell>
          <cell r="AX812" t="str">
            <v>NULL</v>
          </cell>
          <cell r="AY812" t="str">
            <v>NULL</v>
          </cell>
          <cell r="AZ812" t="str">
            <v>NULL</v>
          </cell>
          <cell r="BA812" t="str">
            <v>NULL</v>
          </cell>
          <cell r="BB812" t="str">
            <v>NULL</v>
          </cell>
          <cell r="BC812" t="str">
            <v>NULL</v>
          </cell>
          <cell r="BD812" t="str">
            <v>NULL</v>
          </cell>
          <cell r="BE812" t="str">
            <v>NULL</v>
          </cell>
          <cell r="BF812" t="str">
            <v>NULL</v>
          </cell>
          <cell r="BG812" t="str">
            <v>NULL</v>
          </cell>
          <cell r="BH812" t="str">
            <v>NULL</v>
          </cell>
          <cell r="BI812" t="str">
            <v>NULL</v>
          </cell>
          <cell r="BJ812" t="str">
            <v>NULL</v>
          </cell>
          <cell r="BK812" t="str">
            <v>NULL</v>
          </cell>
          <cell r="BL812" t="str">
            <v>NULL</v>
          </cell>
          <cell r="BM812" t="str">
            <v>NULL</v>
          </cell>
          <cell r="BN812" t="str">
            <v>NULL</v>
          </cell>
          <cell r="BO812" t="str">
            <v>NULL</v>
          </cell>
          <cell r="BP812" t="str">
            <v>NULL</v>
          </cell>
          <cell r="BQ812" t="str">
            <v>NULL</v>
          </cell>
          <cell r="BR812" t="str">
            <v>NULL</v>
          </cell>
          <cell r="BS812" t="str">
            <v>NULL</v>
          </cell>
          <cell r="BT812" t="str">
            <v>NULL</v>
          </cell>
          <cell r="BU812" t="str">
            <v>NULL</v>
          </cell>
          <cell r="BV812" t="str">
            <v>NULL</v>
          </cell>
          <cell r="BW812" t="str">
            <v>NULL</v>
          </cell>
          <cell r="BX812" t="str">
            <v>NULL</v>
          </cell>
          <cell r="BY812" t="str">
            <v>NULL</v>
          </cell>
          <cell r="BZ812" t="str">
            <v>NULL</v>
          </cell>
          <cell r="CA812" t="str">
            <v>NULL</v>
          </cell>
          <cell r="CB812" t="str">
            <v>NULL</v>
          </cell>
          <cell r="CC812" t="str">
            <v>NULL</v>
          </cell>
          <cell r="CD812" t="str">
            <v>NULL</v>
          </cell>
          <cell r="CE812" t="str">
            <v>NULL</v>
          </cell>
          <cell r="CF812" t="str">
            <v>NULL</v>
          </cell>
          <cell r="CG812" t="str">
            <v>NULL</v>
          </cell>
          <cell r="CH812" t="str">
            <v>NULL</v>
          </cell>
          <cell r="CI812" t="str">
            <v>NULL</v>
          </cell>
          <cell r="CJ812" t="str">
            <v>NULL</v>
          </cell>
          <cell r="CK812" t="str">
            <v>NULL</v>
          </cell>
          <cell r="CL812" t="str">
            <v>NULL</v>
          </cell>
          <cell r="CM812" t="str">
            <v>NULL</v>
          </cell>
          <cell r="CN812" t="str">
            <v>NULL</v>
          </cell>
          <cell r="CO812" t="str">
            <v>NULL</v>
          </cell>
          <cell r="CP812" t="str">
            <v>NULL</v>
          </cell>
          <cell r="CQ812" t="str">
            <v>NULL</v>
          </cell>
          <cell r="CR812" t="str">
            <v>NULL</v>
          </cell>
          <cell r="CS812" t="str">
            <v>NULL</v>
          </cell>
          <cell r="CT812" t="str">
            <v>NULL</v>
          </cell>
          <cell r="CU812" t="str">
            <v>NULL</v>
          </cell>
          <cell r="CV812" t="str">
            <v>NULL</v>
          </cell>
          <cell r="CW812" t="str">
            <v>NULL</v>
          </cell>
          <cell r="CX812" t="str">
            <v>NULL</v>
          </cell>
          <cell r="CY812" t="str">
            <v>NULL</v>
          </cell>
          <cell r="CZ812" t="str">
            <v>NULL</v>
          </cell>
          <cell r="DA812" t="str">
            <v>NULL</v>
          </cell>
          <cell r="DB812" t="str">
            <v>NULL</v>
          </cell>
          <cell r="DC812">
            <v>104641</v>
          </cell>
          <cell r="DD812">
            <v>154564</v>
          </cell>
          <cell r="DE812">
            <v>-49923</v>
          </cell>
        </row>
        <row r="813">
          <cell r="A813" t="str">
            <v>Pomona2018</v>
          </cell>
          <cell r="B813" t="str">
            <v>Pomona</v>
          </cell>
          <cell r="C813">
            <v>1450</v>
          </cell>
          <cell r="D813">
            <v>2018</v>
          </cell>
          <cell r="E813">
            <v>2316014</v>
          </cell>
          <cell r="F813" t="str">
            <v>NULL</v>
          </cell>
          <cell r="G813">
            <v>2316014</v>
          </cell>
          <cell r="H813">
            <v>2948326</v>
          </cell>
          <cell r="I813">
            <v>12942467</v>
          </cell>
          <cell r="J813">
            <v>-9994141</v>
          </cell>
          <cell r="K813" t="str">
            <v>NULL</v>
          </cell>
          <cell r="L813" t="str">
            <v>NULL</v>
          </cell>
          <cell r="M813" t="str">
            <v>NULL</v>
          </cell>
          <cell r="N813" t="str">
            <v>NULL</v>
          </cell>
          <cell r="O813" t="str">
            <v>NULL</v>
          </cell>
          <cell r="P813" t="str">
            <v>NULL</v>
          </cell>
          <cell r="Q813" t="str">
            <v>NULL</v>
          </cell>
          <cell r="R813" t="str">
            <v>NULL</v>
          </cell>
          <cell r="S813" t="str">
            <v>NULL</v>
          </cell>
          <cell r="T813" t="str">
            <v>NULL</v>
          </cell>
          <cell r="U813" t="str">
            <v>NULL</v>
          </cell>
          <cell r="V813" t="str">
            <v>NULL</v>
          </cell>
          <cell r="W813" t="str">
            <v>NULL</v>
          </cell>
          <cell r="X813" t="str">
            <v>NULL</v>
          </cell>
          <cell r="Y813" t="str">
            <v>NULL</v>
          </cell>
          <cell r="Z813" t="str">
            <v>NULL</v>
          </cell>
          <cell r="AA813" t="str">
            <v>NULL</v>
          </cell>
          <cell r="AB813" t="str">
            <v>NULL</v>
          </cell>
          <cell r="AC813" t="str">
            <v>NULL</v>
          </cell>
          <cell r="AD813" t="str">
            <v>NULL</v>
          </cell>
          <cell r="AE813" t="str">
            <v>NULL</v>
          </cell>
          <cell r="AF813" t="str">
            <v>NULL</v>
          </cell>
          <cell r="AG813" t="str">
            <v>NULL</v>
          </cell>
          <cell r="AH813" t="str">
            <v>NULL</v>
          </cell>
          <cell r="AI813" t="str">
            <v>NULL</v>
          </cell>
          <cell r="AJ813" t="str">
            <v>NULL</v>
          </cell>
          <cell r="AK813" t="str">
            <v>NULL</v>
          </cell>
          <cell r="AL813">
            <v>5264340</v>
          </cell>
          <cell r="AM813">
            <v>12942467</v>
          </cell>
          <cell r="AN813">
            <v>-7678127</v>
          </cell>
          <cell r="AO813">
            <v>53919549</v>
          </cell>
          <cell r="AP813">
            <v>6848689</v>
          </cell>
          <cell r="AQ813">
            <v>47070860</v>
          </cell>
          <cell r="AR813" t="str">
            <v>NULL</v>
          </cell>
          <cell r="AS813" t="str">
            <v>NULL</v>
          </cell>
          <cell r="AT813" t="str">
            <v>NULL</v>
          </cell>
          <cell r="AU813" t="str">
            <v>NULL</v>
          </cell>
          <cell r="AV813" t="str">
            <v>NULL</v>
          </cell>
          <cell r="AW813" t="str">
            <v>NULL</v>
          </cell>
          <cell r="AX813" t="str">
            <v>NULL</v>
          </cell>
          <cell r="AY813" t="str">
            <v>NULL</v>
          </cell>
          <cell r="AZ813" t="str">
            <v>NULL</v>
          </cell>
          <cell r="BA813" t="str">
            <v>NULL</v>
          </cell>
          <cell r="BB813" t="str">
            <v>NULL</v>
          </cell>
          <cell r="BC813" t="str">
            <v>NULL</v>
          </cell>
          <cell r="BD813" t="str">
            <v>NULL</v>
          </cell>
          <cell r="BE813" t="str">
            <v>NULL</v>
          </cell>
          <cell r="BF813" t="str">
            <v>NULL</v>
          </cell>
          <cell r="BG813" t="str">
            <v>NULL</v>
          </cell>
          <cell r="BH813" t="str">
            <v>NULL</v>
          </cell>
          <cell r="BI813" t="str">
            <v>NULL</v>
          </cell>
          <cell r="BJ813" t="str">
            <v>NULL</v>
          </cell>
          <cell r="BK813" t="str">
            <v>NULL</v>
          </cell>
          <cell r="BL813" t="str">
            <v>NULL</v>
          </cell>
          <cell r="BM813" t="str">
            <v>NULL</v>
          </cell>
          <cell r="BN813" t="str">
            <v>NULL</v>
          </cell>
          <cell r="BO813" t="str">
            <v>NULL</v>
          </cell>
          <cell r="BP813" t="str">
            <v>NULL</v>
          </cell>
          <cell r="BQ813" t="str">
            <v>NULL</v>
          </cell>
          <cell r="BR813" t="str">
            <v>NULL</v>
          </cell>
          <cell r="BS813" t="str">
            <v>NULL</v>
          </cell>
          <cell r="BT813" t="str">
            <v>NULL</v>
          </cell>
          <cell r="BU813" t="str">
            <v>NULL</v>
          </cell>
          <cell r="BV813">
            <v>25287517</v>
          </cell>
          <cell r="BW813" t="str">
            <v>NULL</v>
          </cell>
          <cell r="BX813">
            <v>25287517</v>
          </cell>
          <cell r="BY813" t="str">
            <v>NULL</v>
          </cell>
          <cell r="BZ813">
            <v>567705</v>
          </cell>
          <cell r="CA813">
            <v>-567705</v>
          </cell>
          <cell r="CB813" t="str">
            <v>NULL</v>
          </cell>
          <cell r="CC813" t="str">
            <v>NULL</v>
          </cell>
          <cell r="CD813" t="str">
            <v>NULL</v>
          </cell>
          <cell r="CE813">
            <v>87796</v>
          </cell>
          <cell r="CF813">
            <v>136833</v>
          </cell>
          <cell r="CG813">
            <v>-49037</v>
          </cell>
          <cell r="CH813">
            <v>2667949</v>
          </cell>
          <cell r="CI813">
            <v>1198237</v>
          </cell>
          <cell r="CJ813">
            <v>1469712</v>
          </cell>
          <cell r="CK813" t="str">
            <v>NULL</v>
          </cell>
          <cell r="CL813" t="str">
            <v>NULL</v>
          </cell>
          <cell r="CM813" t="str">
            <v>NULL</v>
          </cell>
          <cell r="CN813" t="str">
            <v>NULL</v>
          </cell>
          <cell r="CO813" t="str">
            <v>NULL</v>
          </cell>
          <cell r="CP813" t="str">
            <v>NULL</v>
          </cell>
          <cell r="CQ813" t="str">
            <v>NULL</v>
          </cell>
          <cell r="CR813" t="str">
            <v>NULL</v>
          </cell>
          <cell r="CS813" t="str">
            <v>NULL</v>
          </cell>
          <cell r="CT813" t="str">
            <v>NULL</v>
          </cell>
          <cell r="CU813" t="str">
            <v>NULL</v>
          </cell>
          <cell r="CV813" t="str">
            <v>NULL</v>
          </cell>
          <cell r="CW813" t="str">
            <v>NULL</v>
          </cell>
          <cell r="CX813" t="str">
            <v>NULL</v>
          </cell>
          <cell r="CY813" t="str">
            <v>NULL</v>
          </cell>
          <cell r="CZ813" t="str">
            <v>NULL</v>
          </cell>
          <cell r="DA813" t="str">
            <v>NULL</v>
          </cell>
          <cell r="DB813" t="str">
            <v>NULL</v>
          </cell>
          <cell r="DC813">
            <v>81962811</v>
          </cell>
          <cell r="DD813">
            <v>8751464</v>
          </cell>
          <cell r="DE813">
            <v>73211347</v>
          </cell>
        </row>
        <row r="814">
          <cell r="A814" t="str">
            <v>Port Hueneme2018</v>
          </cell>
          <cell r="B814" t="str">
            <v>Port Hueneme</v>
          </cell>
          <cell r="C814">
            <v>1451</v>
          </cell>
          <cell r="D814">
            <v>2018</v>
          </cell>
          <cell r="E814">
            <v>429405</v>
          </cell>
          <cell r="F814" t="str">
            <v>NULL</v>
          </cell>
          <cell r="G814">
            <v>429405</v>
          </cell>
          <cell r="H814">
            <v>4505784</v>
          </cell>
          <cell r="I814">
            <v>274546</v>
          </cell>
          <cell r="J814">
            <v>4231238</v>
          </cell>
          <cell r="K814" t="str">
            <v>NULL</v>
          </cell>
          <cell r="L814" t="str">
            <v>NULL</v>
          </cell>
          <cell r="M814" t="str">
            <v>NULL</v>
          </cell>
          <cell r="N814" t="str">
            <v>NULL</v>
          </cell>
          <cell r="O814" t="str">
            <v>NULL</v>
          </cell>
          <cell r="P814" t="str">
            <v>NULL</v>
          </cell>
          <cell r="Q814" t="str">
            <v>NULL</v>
          </cell>
          <cell r="R814" t="str">
            <v>NULL</v>
          </cell>
          <cell r="S814" t="str">
            <v>NULL</v>
          </cell>
          <cell r="T814" t="str">
            <v>NULL</v>
          </cell>
          <cell r="U814" t="str">
            <v>NULL</v>
          </cell>
          <cell r="V814" t="str">
            <v>NULL</v>
          </cell>
          <cell r="W814" t="str">
            <v>NULL</v>
          </cell>
          <cell r="X814" t="str">
            <v>NULL</v>
          </cell>
          <cell r="Y814" t="str">
            <v>NULL</v>
          </cell>
          <cell r="Z814" t="str">
            <v>NULL</v>
          </cell>
          <cell r="AA814" t="str">
            <v>NULL</v>
          </cell>
          <cell r="AB814" t="str">
            <v>NULL</v>
          </cell>
          <cell r="AC814" t="str">
            <v>NULL</v>
          </cell>
          <cell r="AD814" t="str">
            <v>NULL</v>
          </cell>
          <cell r="AE814" t="str">
            <v>NULL</v>
          </cell>
          <cell r="AF814" t="str">
            <v>NULL</v>
          </cell>
          <cell r="AG814" t="str">
            <v>NULL</v>
          </cell>
          <cell r="AH814" t="str">
            <v>NULL</v>
          </cell>
          <cell r="AI814" t="str">
            <v>NULL</v>
          </cell>
          <cell r="AJ814" t="str">
            <v>NULL</v>
          </cell>
          <cell r="AK814" t="str">
            <v>NULL</v>
          </cell>
          <cell r="AL814">
            <v>4935189</v>
          </cell>
          <cell r="AM814">
            <v>274546</v>
          </cell>
          <cell r="AN814">
            <v>4660643</v>
          </cell>
          <cell r="AO814">
            <v>6753044</v>
          </cell>
          <cell r="AP814">
            <v>525872</v>
          </cell>
          <cell r="AQ814">
            <v>6227172</v>
          </cell>
          <cell r="AR814" t="str">
            <v>NULL</v>
          </cell>
          <cell r="AS814" t="str">
            <v>NULL</v>
          </cell>
          <cell r="AT814" t="str">
            <v>NULL</v>
          </cell>
          <cell r="AU814" t="str">
            <v>NULL</v>
          </cell>
          <cell r="AV814" t="str">
            <v>NULL</v>
          </cell>
          <cell r="AW814" t="str">
            <v>NULL</v>
          </cell>
          <cell r="AX814" t="str">
            <v>NULL</v>
          </cell>
          <cell r="AY814" t="str">
            <v>NULL</v>
          </cell>
          <cell r="AZ814" t="str">
            <v>NULL</v>
          </cell>
          <cell r="BA814" t="str">
            <v>NULL</v>
          </cell>
          <cell r="BB814" t="str">
            <v>NULL</v>
          </cell>
          <cell r="BC814" t="str">
            <v>NULL</v>
          </cell>
          <cell r="BD814" t="str">
            <v>NULL</v>
          </cell>
          <cell r="BE814" t="str">
            <v>NULL</v>
          </cell>
          <cell r="BF814" t="str">
            <v>NULL</v>
          </cell>
          <cell r="BG814" t="str">
            <v>NULL</v>
          </cell>
          <cell r="BH814" t="str">
            <v>NULL</v>
          </cell>
          <cell r="BI814" t="str">
            <v>NULL</v>
          </cell>
          <cell r="BJ814" t="str">
            <v>NULL</v>
          </cell>
          <cell r="BK814" t="str">
            <v>NULL</v>
          </cell>
          <cell r="BL814" t="str">
            <v>NULL</v>
          </cell>
          <cell r="BM814" t="str">
            <v>NULL</v>
          </cell>
          <cell r="BN814" t="str">
            <v>NULL</v>
          </cell>
          <cell r="BO814" t="str">
            <v>NULL</v>
          </cell>
          <cell r="BP814" t="str">
            <v>NULL</v>
          </cell>
          <cell r="BQ814" t="str">
            <v>NULL</v>
          </cell>
          <cell r="BR814" t="str">
            <v>NULL</v>
          </cell>
          <cell r="BS814" t="str">
            <v>NULL</v>
          </cell>
          <cell r="BT814" t="str">
            <v>NULL</v>
          </cell>
          <cell r="BU814" t="str">
            <v>NULL</v>
          </cell>
          <cell r="BV814" t="str">
            <v>NULL</v>
          </cell>
          <cell r="BW814" t="str">
            <v>NULL</v>
          </cell>
          <cell r="BX814" t="str">
            <v>NULL</v>
          </cell>
          <cell r="BY814" t="str">
            <v>NULL</v>
          </cell>
          <cell r="BZ814" t="str">
            <v>NULL</v>
          </cell>
          <cell r="CA814" t="str">
            <v>NULL</v>
          </cell>
          <cell r="CB814" t="str">
            <v>NULL</v>
          </cell>
          <cell r="CC814" t="str">
            <v>NULL</v>
          </cell>
          <cell r="CD814" t="str">
            <v>NULL</v>
          </cell>
          <cell r="CE814" t="str">
            <v>NULL</v>
          </cell>
          <cell r="CF814" t="str">
            <v>NULL</v>
          </cell>
          <cell r="CG814" t="str">
            <v>NULL</v>
          </cell>
          <cell r="CH814">
            <v>154112</v>
          </cell>
          <cell r="CI814">
            <v>121622</v>
          </cell>
          <cell r="CJ814">
            <v>32490</v>
          </cell>
          <cell r="CK814">
            <v>665</v>
          </cell>
          <cell r="CL814" t="str">
            <v>NULL</v>
          </cell>
          <cell r="CM814">
            <v>665</v>
          </cell>
          <cell r="CN814" t="str">
            <v>NULL</v>
          </cell>
          <cell r="CO814" t="str">
            <v>NULL</v>
          </cell>
          <cell r="CP814" t="str">
            <v>NULL</v>
          </cell>
          <cell r="CQ814" t="str">
            <v>NULL</v>
          </cell>
          <cell r="CR814" t="str">
            <v>NULL</v>
          </cell>
          <cell r="CS814" t="str">
            <v>NULL</v>
          </cell>
          <cell r="CT814" t="str">
            <v>NULL</v>
          </cell>
          <cell r="CU814" t="str">
            <v>NULL</v>
          </cell>
          <cell r="CV814" t="str">
            <v>NULL</v>
          </cell>
          <cell r="CW814">
            <v>58001</v>
          </cell>
          <cell r="CX814" t="str">
            <v>NULL</v>
          </cell>
          <cell r="CY814">
            <v>58001</v>
          </cell>
          <cell r="CZ814" t="str">
            <v>NULL</v>
          </cell>
          <cell r="DA814" t="str">
            <v>NULL</v>
          </cell>
          <cell r="DB814" t="str">
            <v>NULL</v>
          </cell>
          <cell r="DC814">
            <v>6965822</v>
          </cell>
          <cell r="DD814">
            <v>647494</v>
          </cell>
          <cell r="DE814">
            <v>6318328</v>
          </cell>
        </row>
        <row r="815">
          <cell r="A815" t="str">
            <v>Porterville2018</v>
          </cell>
          <cell r="B815" t="str">
            <v>Porterville</v>
          </cell>
          <cell r="C815">
            <v>1452</v>
          </cell>
          <cell r="D815">
            <v>2018</v>
          </cell>
          <cell r="E815">
            <v>485910</v>
          </cell>
          <cell r="F815" t="str">
            <v>NULL</v>
          </cell>
          <cell r="G815">
            <v>485910</v>
          </cell>
          <cell r="H815">
            <v>2235059</v>
          </cell>
          <cell r="I815">
            <v>3475541</v>
          </cell>
          <cell r="J815">
            <v>-1240482</v>
          </cell>
          <cell r="K815" t="str">
            <v>NULL</v>
          </cell>
          <cell r="L815" t="str">
            <v>NULL</v>
          </cell>
          <cell r="M815" t="str">
            <v>NULL</v>
          </cell>
          <cell r="N815" t="str">
            <v>NULL</v>
          </cell>
          <cell r="O815" t="str">
            <v>NULL</v>
          </cell>
          <cell r="P815" t="str">
            <v>NULL</v>
          </cell>
          <cell r="Q815" t="str">
            <v>NULL</v>
          </cell>
          <cell r="R815" t="str">
            <v>NULL</v>
          </cell>
          <cell r="S815" t="str">
            <v>NULL</v>
          </cell>
          <cell r="T815" t="str">
            <v>NULL</v>
          </cell>
          <cell r="U815" t="str">
            <v>NULL</v>
          </cell>
          <cell r="V815" t="str">
            <v>NULL</v>
          </cell>
          <cell r="W815" t="str">
            <v>NULL</v>
          </cell>
          <cell r="X815" t="str">
            <v>NULL</v>
          </cell>
          <cell r="Y815" t="str">
            <v>NULL</v>
          </cell>
          <cell r="Z815" t="str">
            <v>NULL</v>
          </cell>
          <cell r="AA815" t="str">
            <v>NULL</v>
          </cell>
          <cell r="AB815" t="str">
            <v>NULL</v>
          </cell>
          <cell r="AC815" t="str">
            <v>NULL</v>
          </cell>
          <cell r="AD815" t="str">
            <v>NULL</v>
          </cell>
          <cell r="AE815" t="str">
            <v>NULL</v>
          </cell>
          <cell r="AF815" t="str">
            <v>NULL</v>
          </cell>
          <cell r="AG815" t="str">
            <v>NULL</v>
          </cell>
          <cell r="AH815" t="str">
            <v>NULL</v>
          </cell>
          <cell r="AI815" t="str">
            <v>NULL</v>
          </cell>
          <cell r="AJ815" t="str">
            <v>NULL</v>
          </cell>
          <cell r="AK815" t="str">
            <v>NULL</v>
          </cell>
          <cell r="AL815">
            <v>2720969</v>
          </cell>
          <cell r="AM815">
            <v>3475541</v>
          </cell>
          <cell r="AN815">
            <v>-754572</v>
          </cell>
          <cell r="AO815">
            <v>9045260</v>
          </cell>
          <cell r="AP815">
            <v>1001627</v>
          </cell>
          <cell r="AQ815">
            <v>8043633</v>
          </cell>
          <cell r="AR815" t="str">
            <v>NULL</v>
          </cell>
          <cell r="AS815" t="str">
            <v>NULL</v>
          </cell>
          <cell r="AT815" t="str">
            <v>NULL</v>
          </cell>
          <cell r="AU815" t="str">
            <v>NULL</v>
          </cell>
          <cell r="AV815" t="str">
            <v>NULL</v>
          </cell>
          <cell r="AW815" t="str">
            <v>NULL</v>
          </cell>
          <cell r="AX815" t="str">
            <v>NULL</v>
          </cell>
          <cell r="AY815" t="str">
            <v>NULL</v>
          </cell>
          <cell r="AZ815" t="str">
            <v>NULL</v>
          </cell>
          <cell r="BA815" t="str">
            <v>NULL</v>
          </cell>
          <cell r="BB815" t="str">
            <v>NULL</v>
          </cell>
          <cell r="BC815" t="str">
            <v>NULL</v>
          </cell>
          <cell r="BD815" t="str">
            <v>NULL</v>
          </cell>
          <cell r="BE815" t="str">
            <v>NULL</v>
          </cell>
          <cell r="BF815" t="str">
            <v>NULL</v>
          </cell>
          <cell r="BG815" t="str">
            <v>NULL</v>
          </cell>
          <cell r="BH815" t="str">
            <v>NULL</v>
          </cell>
          <cell r="BI815" t="str">
            <v>NULL</v>
          </cell>
          <cell r="BJ815" t="str">
            <v>NULL</v>
          </cell>
          <cell r="BK815" t="str">
            <v>NULL</v>
          </cell>
          <cell r="BL815" t="str">
            <v>NULL</v>
          </cell>
          <cell r="BM815" t="str">
            <v>NULL</v>
          </cell>
          <cell r="BN815" t="str">
            <v>NULL</v>
          </cell>
          <cell r="BO815" t="str">
            <v>NULL</v>
          </cell>
          <cell r="BP815" t="str">
            <v>NULL</v>
          </cell>
          <cell r="BQ815" t="str">
            <v>NULL</v>
          </cell>
          <cell r="BR815" t="str">
            <v>NULL</v>
          </cell>
          <cell r="BS815" t="str">
            <v>NULL</v>
          </cell>
          <cell r="BT815" t="str">
            <v>NULL</v>
          </cell>
          <cell r="BU815" t="str">
            <v>NULL</v>
          </cell>
          <cell r="BV815">
            <v>3747402</v>
          </cell>
          <cell r="BW815">
            <v>150822</v>
          </cell>
          <cell r="BX815">
            <v>3596580</v>
          </cell>
          <cell r="BY815" t="str">
            <v>NULL</v>
          </cell>
          <cell r="BZ815" t="str">
            <v>NULL</v>
          </cell>
          <cell r="CA815" t="str">
            <v>NULL</v>
          </cell>
          <cell r="CB815">
            <v>105299</v>
          </cell>
          <cell r="CC815">
            <v>41615</v>
          </cell>
          <cell r="CD815">
            <v>63684</v>
          </cell>
          <cell r="CE815" t="str">
            <v>NULL</v>
          </cell>
          <cell r="CF815">
            <v>39154</v>
          </cell>
          <cell r="CG815">
            <v>-39154</v>
          </cell>
          <cell r="CH815">
            <v>501529</v>
          </cell>
          <cell r="CI815" t="str">
            <v>NULL</v>
          </cell>
          <cell r="CJ815">
            <v>501529</v>
          </cell>
          <cell r="CK815" t="str">
            <v>NULL</v>
          </cell>
          <cell r="CL815" t="str">
            <v>NULL</v>
          </cell>
          <cell r="CM815" t="str">
            <v>NULL</v>
          </cell>
          <cell r="CN815" t="str">
            <v>NULL</v>
          </cell>
          <cell r="CO815" t="str">
            <v>NULL</v>
          </cell>
          <cell r="CP815" t="str">
            <v>NULL</v>
          </cell>
          <cell r="CQ815" t="str">
            <v>NULL</v>
          </cell>
          <cell r="CR815" t="str">
            <v>NULL</v>
          </cell>
          <cell r="CS815" t="str">
            <v>NULL</v>
          </cell>
          <cell r="CT815" t="str">
            <v>NULL</v>
          </cell>
          <cell r="CU815" t="str">
            <v>NULL</v>
          </cell>
          <cell r="CV815" t="str">
            <v>NULL</v>
          </cell>
          <cell r="CW815">
            <v>3501961</v>
          </cell>
          <cell r="CX815">
            <v>3657337</v>
          </cell>
          <cell r="CY815">
            <v>-155376</v>
          </cell>
          <cell r="CZ815" t="str">
            <v>NULL</v>
          </cell>
          <cell r="DA815" t="str">
            <v>NULL</v>
          </cell>
          <cell r="DB815" t="str">
            <v>NULL</v>
          </cell>
          <cell r="DC815">
            <v>16901451</v>
          </cell>
          <cell r="DD815">
            <v>4890555</v>
          </cell>
          <cell r="DE815">
            <v>12010896</v>
          </cell>
        </row>
        <row r="816">
          <cell r="A816" t="str">
            <v>Portola2018</v>
          </cell>
          <cell r="B816" t="str">
            <v>Portola</v>
          </cell>
          <cell r="C816">
            <v>1453</v>
          </cell>
          <cell r="D816">
            <v>2018</v>
          </cell>
          <cell r="E816">
            <v>87430</v>
          </cell>
          <cell r="F816" t="str">
            <v>NULL</v>
          </cell>
          <cell r="G816">
            <v>87430</v>
          </cell>
          <cell r="H816">
            <v>142903</v>
          </cell>
          <cell r="I816">
            <v>48640</v>
          </cell>
          <cell r="J816">
            <v>94263</v>
          </cell>
          <cell r="K816" t="str">
            <v>NULL</v>
          </cell>
          <cell r="L816" t="str">
            <v>NULL</v>
          </cell>
          <cell r="M816" t="str">
            <v>NULL</v>
          </cell>
          <cell r="N816" t="str">
            <v>NULL</v>
          </cell>
          <cell r="O816" t="str">
            <v>NULL</v>
          </cell>
          <cell r="P816" t="str">
            <v>NULL</v>
          </cell>
          <cell r="Q816" t="str">
            <v>NULL</v>
          </cell>
          <cell r="R816" t="str">
            <v>NULL</v>
          </cell>
          <cell r="S816" t="str">
            <v>NULL</v>
          </cell>
          <cell r="T816" t="str">
            <v>NULL</v>
          </cell>
          <cell r="U816" t="str">
            <v>NULL</v>
          </cell>
          <cell r="V816" t="str">
            <v>NULL</v>
          </cell>
          <cell r="W816" t="str">
            <v>NULL</v>
          </cell>
          <cell r="X816" t="str">
            <v>NULL</v>
          </cell>
          <cell r="Y816" t="str">
            <v>NULL</v>
          </cell>
          <cell r="Z816" t="str">
            <v>NULL</v>
          </cell>
          <cell r="AA816" t="str">
            <v>NULL</v>
          </cell>
          <cell r="AB816" t="str">
            <v>NULL</v>
          </cell>
          <cell r="AC816" t="str">
            <v>NULL</v>
          </cell>
          <cell r="AD816" t="str">
            <v>NULL</v>
          </cell>
          <cell r="AE816" t="str">
            <v>NULL</v>
          </cell>
          <cell r="AF816" t="str">
            <v>NULL</v>
          </cell>
          <cell r="AG816">
            <v>94582</v>
          </cell>
          <cell r="AH816">
            <v>-94582</v>
          </cell>
          <cell r="AI816" t="str">
            <v>NULL</v>
          </cell>
          <cell r="AJ816" t="str">
            <v>NULL</v>
          </cell>
          <cell r="AK816" t="str">
            <v>NULL</v>
          </cell>
          <cell r="AL816">
            <v>230333</v>
          </cell>
          <cell r="AM816">
            <v>143222</v>
          </cell>
          <cell r="AN816">
            <v>87111</v>
          </cell>
          <cell r="AO816">
            <v>147650</v>
          </cell>
          <cell r="AP816">
            <v>145776</v>
          </cell>
          <cell r="AQ816">
            <v>1874</v>
          </cell>
          <cell r="AR816" t="str">
            <v>NULL</v>
          </cell>
          <cell r="AS816" t="str">
            <v>NULL</v>
          </cell>
          <cell r="AT816" t="str">
            <v>NULL</v>
          </cell>
          <cell r="AU816" t="str">
            <v>NULL</v>
          </cell>
          <cell r="AV816" t="str">
            <v>NULL</v>
          </cell>
          <cell r="AW816" t="str">
            <v>NULL</v>
          </cell>
          <cell r="AX816" t="str">
            <v>NULL</v>
          </cell>
          <cell r="AY816" t="str">
            <v>NULL</v>
          </cell>
          <cell r="AZ816" t="str">
            <v>NULL</v>
          </cell>
          <cell r="BA816" t="str">
            <v>NULL</v>
          </cell>
          <cell r="BB816" t="str">
            <v>NULL</v>
          </cell>
          <cell r="BC816" t="str">
            <v>NULL</v>
          </cell>
          <cell r="BD816" t="str">
            <v>NULL</v>
          </cell>
          <cell r="BE816" t="str">
            <v>NULL</v>
          </cell>
          <cell r="BF816" t="str">
            <v>NULL</v>
          </cell>
          <cell r="BG816" t="str">
            <v>NULL</v>
          </cell>
          <cell r="BH816" t="str">
            <v>NULL</v>
          </cell>
          <cell r="BI816" t="str">
            <v>NULL</v>
          </cell>
          <cell r="BJ816" t="str">
            <v>NULL</v>
          </cell>
          <cell r="BK816" t="str">
            <v>NULL</v>
          </cell>
          <cell r="BL816" t="str">
            <v>NULL</v>
          </cell>
          <cell r="BM816" t="str">
            <v>NULL</v>
          </cell>
          <cell r="BN816" t="str">
            <v>NULL</v>
          </cell>
          <cell r="BO816" t="str">
            <v>NULL</v>
          </cell>
          <cell r="BP816" t="str">
            <v>NULL</v>
          </cell>
          <cell r="BQ816" t="str">
            <v>NULL</v>
          </cell>
          <cell r="BR816" t="str">
            <v>NULL</v>
          </cell>
          <cell r="BS816" t="str">
            <v>NULL</v>
          </cell>
          <cell r="BT816" t="str">
            <v>NULL</v>
          </cell>
          <cell r="BU816" t="str">
            <v>NULL</v>
          </cell>
          <cell r="BV816">
            <v>159654</v>
          </cell>
          <cell r="BW816">
            <v>256349</v>
          </cell>
          <cell r="BX816">
            <v>-96695</v>
          </cell>
          <cell r="BY816" t="str">
            <v>NULL</v>
          </cell>
          <cell r="BZ816" t="str">
            <v>NULL</v>
          </cell>
          <cell r="CA816" t="str">
            <v>NULL</v>
          </cell>
          <cell r="CB816">
            <v>1880</v>
          </cell>
          <cell r="CC816">
            <v>2304</v>
          </cell>
          <cell r="CD816">
            <v>-424</v>
          </cell>
          <cell r="CE816" t="str">
            <v>NULL</v>
          </cell>
          <cell r="CF816" t="str">
            <v>NULL</v>
          </cell>
          <cell r="CG816" t="str">
            <v>NULL</v>
          </cell>
          <cell r="CH816">
            <v>27415</v>
          </cell>
          <cell r="CI816" t="str">
            <v>NULL</v>
          </cell>
          <cell r="CJ816">
            <v>27415</v>
          </cell>
          <cell r="CK816" t="str">
            <v>NULL</v>
          </cell>
          <cell r="CL816" t="str">
            <v>NULL</v>
          </cell>
          <cell r="CM816" t="str">
            <v>NULL</v>
          </cell>
          <cell r="CN816" t="str">
            <v>NULL</v>
          </cell>
          <cell r="CO816" t="str">
            <v>NULL</v>
          </cell>
          <cell r="CP816" t="str">
            <v>NULL</v>
          </cell>
          <cell r="CQ816" t="str">
            <v>NULL</v>
          </cell>
          <cell r="CR816" t="str">
            <v>NULL</v>
          </cell>
          <cell r="CS816" t="str">
            <v>NULL</v>
          </cell>
          <cell r="CT816" t="str">
            <v>NULL</v>
          </cell>
          <cell r="CU816" t="str">
            <v>NULL</v>
          </cell>
          <cell r="CV816" t="str">
            <v>NULL</v>
          </cell>
          <cell r="CW816" t="str">
            <v>NULL</v>
          </cell>
          <cell r="CX816" t="str">
            <v>NULL</v>
          </cell>
          <cell r="CY816" t="str">
            <v>NULL</v>
          </cell>
          <cell r="CZ816" t="str">
            <v>NULL</v>
          </cell>
          <cell r="DA816" t="str">
            <v>NULL</v>
          </cell>
          <cell r="DB816" t="str">
            <v>NULL</v>
          </cell>
          <cell r="DC816">
            <v>336599</v>
          </cell>
          <cell r="DD816">
            <v>404429</v>
          </cell>
          <cell r="DE816">
            <v>-67830</v>
          </cell>
        </row>
        <row r="817">
          <cell r="A817" t="str">
            <v>Portola Valley2018</v>
          </cell>
          <cell r="B817" t="str">
            <v>Portola Valley</v>
          </cell>
          <cell r="C817">
            <v>1454</v>
          </cell>
          <cell r="D817">
            <v>2018</v>
          </cell>
          <cell r="E817">
            <v>171156</v>
          </cell>
          <cell r="F817" t="str">
            <v>NULL</v>
          </cell>
          <cell r="G817">
            <v>171156</v>
          </cell>
          <cell r="H817">
            <v>2005592</v>
          </cell>
          <cell r="I817">
            <v>5000</v>
          </cell>
          <cell r="J817">
            <v>2000592</v>
          </cell>
          <cell r="K817" t="str">
            <v>NULL</v>
          </cell>
          <cell r="L817" t="str">
            <v>NULL</v>
          </cell>
          <cell r="M817" t="str">
            <v>NULL</v>
          </cell>
          <cell r="N817" t="str">
            <v>NULL</v>
          </cell>
          <cell r="O817" t="str">
            <v>NULL</v>
          </cell>
          <cell r="P817" t="str">
            <v>NULL</v>
          </cell>
          <cell r="Q817" t="str">
            <v>NULL</v>
          </cell>
          <cell r="R817" t="str">
            <v>NULL</v>
          </cell>
          <cell r="S817" t="str">
            <v>NULL</v>
          </cell>
          <cell r="T817" t="str">
            <v>NULL</v>
          </cell>
          <cell r="U817" t="str">
            <v>NULL</v>
          </cell>
          <cell r="V817" t="str">
            <v>NULL</v>
          </cell>
          <cell r="W817" t="str">
            <v>NULL</v>
          </cell>
          <cell r="X817" t="str">
            <v>NULL</v>
          </cell>
          <cell r="Y817" t="str">
            <v>NULL</v>
          </cell>
          <cell r="Z817" t="str">
            <v>NULL</v>
          </cell>
          <cell r="AA817" t="str">
            <v>NULL</v>
          </cell>
          <cell r="AB817" t="str">
            <v>NULL</v>
          </cell>
          <cell r="AC817" t="str">
            <v>NULL</v>
          </cell>
          <cell r="AD817" t="str">
            <v>NULL</v>
          </cell>
          <cell r="AE817" t="str">
            <v>NULL</v>
          </cell>
          <cell r="AF817" t="str">
            <v>NULL</v>
          </cell>
          <cell r="AG817" t="str">
            <v>NULL</v>
          </cell>
          <cell r="AH817" t="str">
            <v>NULL</v>
          </cell>
          <cell r="AI817" t="str">
            <v>NULL</v>
          </cell>
          <cell r="AJ817" t="str">
            <v>NULL</v>
          </cell>
          <cell r="AK817" t="str">
            <v>NULL</v>
          </cell>
          <cell r="AL817">
            <v>2176748</v>
          </cell>
          <cell r="AM817">
            <v>5000</v>
          </cell>
          <cell r="AN817">
            <v>2171748</v>
          </cell>
          <cell r="AO817">
            <v>1021961</v>
          </cell>
          <cell r="AP817">
            <v>154274</v>
          </cell>
          <cell r="AQ817">
            <v>867687</v>
          </cell>
          <cell r="AR817" t="str">
            <v>NULL</v>
          </cell>
          <cell r="AS817" t="str">
            <v>NULL</v>
          </cell>
          <cell r="AT817" t="str">
            <v>NULL</v>
          </cell>
          <cell r="AU817" t="str">
            <v>NULL</v>
          </cell>
          <cell r="AV817" t="str">
            <v>NULL</v>
          </cell>
          <cell r="AW817" t="str">
            <v>NULL</v>
          </cell>
          <cell r="AX817" t="str">
            <v>NULL</v>
          </cell>
          <cell r="AY817" t="str">
            <v>NULL</v>
          </cell>
          <cell r="AZ817" t="str">
            <v>NULL</v>
          </cell>
          <cell r="BA817" t="str">
            <v>NULL</v>
          </cell>
          <cell r="BB817" t="str">
            <v>NULL</v>
          </cell>
          <cell r="BC817" t="str">
            <v>NULL</v>
          </cell>
          <cell r="BD817" t="str">
            <v>NULL</v>
          </cell>
          <cell r="BE817" t="str">
            <v>NULL</v>
          </cell>
          <cell r="BF817" t="str">
            <v>NULL</v>
          </cell>
          <cell r="BG817" t="str">
            <v>NULL</v>
          </cell>
          <cell r="BH817" t="str">
            <v>NULL</v>
          </cell>
          <cell r="BI817" t="str">
            <v>NULL</v>
          </cell>
          <cell r="BJ817" t="str">
            <v>NULL</v>
          </cell>
          <cell r="BK817" t="str">
            <v>NULL</v>
          </cell>
          <cell r="BL817" t="str">
            <v>NULL</v>
          </cell>
          <cell r="BM817" t="str">
            <v>NULL</v>
          </cell>
          <cell r="BN817" t="str">
            <v>NULL</v>
          </cell>
          <cell r="BO817" t="str">
            <v>NULL</v>
          </cell>
          <cell r="BP817" t="str">
            <v>NULL</v>
          </cell>
          <cell r="BQ817" t="str">
            <v>NULL</v>
          </cell>
          <cell r="BR817" t="str">
            <v>NULL</v>
          </cell>
          <cell r="BS817" t="str">
            <v>NULL</v>
          </cell>
          <cell r="BT817" t="str">
            <v>NULL</v>
          </cell>
          <cell r="BU817" t="str">
            <v>NULL</v>
          </cell>
          <cell r="BV817" t="str">
            <v>NULL</v>
          </cell>
          <cell r="BW817" t="str">
            <v>NULL</v>
          </cell>
          <cell r="BX817" t="str">
            <v>NULL</v>
          </cell>
          <cell r="BY817" t="str">
            <v>NULL</v>
          </cell>
          <cell r="BZ817" t="str">
            <v>NULL</v>
          </cell>
          <cell r="CA817" t="str">
            <v>NULL</v>
          </cell>
          <cell r="CB817">
            <v>23412</v>
          </cell>
          <cell r="CC817" t="str">
            <v>NULL</v>
          </cell>
          <cell r="CD817">
            <v>23412</v>
          </cell>
          <cell r="CE817" t="str">
            <v>NULL</v>
          </cell>
          <cell r="CF817" t="str">
            <v>NULL</v>
          </cell>
          <cell r="CG817" t="str">
            <v>NULL</v>
          </cell>
          <cell r="CH817" t="str">
            <v>NULL</v>
          </cell>
          <cell r="CI817" t="str">
            <v>NULL</v>
          </cell>
          <cell r="CJ817" t="str">
            <v>NULL</v>
          </cell>
          <cell r="CK817" t="str">
            <v>NULL</v>
          </cell>
          <cell r="CL817" t="str">
            <v>NULL</v>
          </cell>
          <cell r="CM817" t="str">
            <v>NULL</v>
          </cell>
          <cell r="CN817" t="str">
            <v>NULL</v>
          </cell>
          <cell r="CO817" t="str">
            <v>NULL</v>
          </cell>
          <cell r="CP817" t="str">
            <v>NULL</v>
          </cell>
          <cell r="CQ817" t="str">
            <v>NULL</v>
          </cell>
          <cell r="CR817" t="str">
            <v>NULL</v>
          </cell>
          <cell r="CS817" t="str">
            <v>NULL</v>
          </cell>
          <cell r="CT817" t="str">
            <v>NULL</v>
          </cell>
          <cell r="CU817" t="str">
            <v>NULL</v>
          </cell>
          <cell r="CV817" t="str">
            <v>NULL</v>
          </cell>
          <cell r="CW817" t="str">
            <v>NULL</v>
          </cell>
          <cell r="CX817" t="str">
            <v>NULL</v>
          </cell>
          <cell r="CY817" t="str">
            <v>NULL</v>
          </cell>
          <cell r="CZ817" t="str">
            <v>NULL</v>
          </cell>
          <cell r="DA817" t="str">
            <v>NULL</v>
          </cell>
          <cell r="DB817" t="str">
            <v>NULL</v>
          </cell>
          <cell r="DC817">
            <v>1045373</v>
          </cell>
          <cell r="DD817">
            <v>154274</v>
          </cell>
          <cell r="DE817">
            <v>891099</v>
          </cell>
        </row>
        <row r="818">
          <cell r="A818" t="str">
            <v>Poway2018</v>
          </cell>
          <cell r="B818" t="str">
            <v>Poway</v>
          </cell>
          <cell r="C818">
            <v>1455</v>
          </cell>
          <cell r="D818">
            <v>2018</v>
          </cell>
          <cell r="E818">
            <v>2116460</v>
          </cell>
          <cell r="F818" t="str">
            <v>NULL</v>
          </cell>
          <cell r="G818">
            <v>2116460</v>
          </cell>
          <cell r="H818">
            <v>3518773</v>
          </cell>
          <cell r="I818">
            <v>50895</v>
          </cell>
          <cell r="J818">
            <v>3467878</v>
          </cell>
          <cell r="K818" t="str">
            <v>NULL</v>
          </cell>
          <cell r="L818" t="str">
            <v>NULL</v>
          </cell>
          <cell r="M818" t="str">
            <v>NULL</v>
          </cell>
          <cell r="N818" t="str">
            <v>NULL</v>
          </cell>
          <cell r="O818" t="str">
            <v>NULL</v>
          </cell>
          <cell r="P818" t="str">
            <v>NULL</v>
          </cell>
          <cell r="Q818" t="str">
            <v>NULL</v>
          </cell>
          <cell r="R818" t="str">
            <v>NULL</v>
          </cell>
          <cell r="S818" t="str">
            <v>NULL</v>
          </cell>
          <cell r="T818" t="str">
            <v>NULL</v>
          </cell>
          <cell r="U818" t="str">
            <v>NULL</v>
          </cell>
          <cell r="V818" t="str">
            <v>NULL</v>
          </cell>
          <cell r="W818" t="str">
            <v>NULL</v>
          </cell>
          <cell r="X818" t="str">
            <v>NULL</v>
          </cell>
          <cell r="Y818" t="str">
            <v>NULL</v>
          </cell>
          <cell r="Z818" t="str">
            <v>NULL</v>
          </cell>
          <cell r="AA818" t="str">
            <v>NULL</v>
          </cell>
          <cell r="AB818" t="str">
            <v>NULL</v>
          </cell>
          <cell r="AC818" t="str">
            <v>NULL</v>
          </cell>
          <cell r="AD818" t="str">
            <v>NULL</v>
          </cell>
          <cell r="AE818" t="str">
            <v>NULL</v>
          </cell>
          <cell r="AF818" t="str">
            <v>NULL</v>
          </cell>
          <cell r="AG818" t="str">
            <v>NULL</v>
          </cell>
          <cell r="AH818" t="str">
            <v>NULL</v>
          </cell>
          <cell r="AI818" t="str">
            <v>NULL</v>
          </cell>
          <cell r="AJ818" t="str">
            <v>NULL</v>
          </cell>
          <cell r="AK818" t="str">
            <v>NULL</v>
          </cell>
          <cell r="AL818">
            <v>5635233</v>
          </cell>
          <cell r="AM818">
            <v>50895</v>
          </cell>
          <cell r="AN818">
            <v>5584338</v>
          </cell>
          <cell r="AO818">
            <v>11995179</v>
          </cell>
          <cell r="AP818">
            <v>579832</v>
          </cell>
          <cell r="AQ818">
            <v>11415347</v>
          </cell>
          <cell r="AR818" t="str">
            <v>NULL</v>
          </cell>
          <cell r="AS818" t="str">
            <v>NULL</v>
          </cell>
          <cell r="AT818" t="str">
            <v>NULL</v>
          </cell>
          <cell r="AU818" t="str">
            <v>NULL</v>
          </cell>
          <cell r="AV818" t="str">
            <v>NULL</v>
          </cell>
          <cell r="AW818" t="str">
            <v>NULL</v>
          </cell>
          <cell r="AX818" t="str">
            <v>NULL</v>
          </cell>
          <cell r="AY818" t="str">
            <v>NULL</v>
          </cell>
          <cell r="AZ818" t="str">
            <v>NULL</v>
          </cell>
          <cell r="BA818" t="str">
            <v>NULL</v>
          </cell>
          <cell r="BB818" t="str">
            <v>NULL</v>
          </cell>
          <cell r="BC818" t="str">
            <v>NULL</v>
          </cell>
          <cell r="BD818" t="str">
            <v>NULL</v>
          </cell>
          <cell r="BE818" t="str">
            <v>NULL</v>
          </cell>
          <cell r="BF818" t="str">
            <v>NULL</v>
          </cell>
          <cell r="BG818" t="str">
            <v>NULL</v>
          </cell>
          <cell r="BH818" t="str">
            <v>NULL</v>
          </cell>
          <cell r="BI818" t="str">
            <v>NULL</v>
          </cell>
          <cell r="BJ818" t="str">
            <v>NULL</v>
          </cell>
          <cell r="BK818" t="str">
            <v>NULL</v>
          </cell>
          <cell r="BL818" t="str">
            <v>NULL</v>
          </cell>
          <cell r="BM818" t="str">
            <v>NULL</v>
          </cell>
          <cell r="BN818" t="str">
            <v>NULL</v>
          </cell>
          <cell r="BO818" t="str">
            <v>NULL</v>
          </cell>
          <cell r="BP818" t="str">
            <v>NULL</v>
          </cell>
          <cell r="BQ818" t="str">
            <v>NULL</v>
          </cell>
          <cell r="BR818" t="str">
            <v>NULL</v>
          </cell>
          <cell r="BS818" t="str">
            <v>NULL</v>
          </cell>
          <cell r="BT818" t="str">
            <v>NULL</v>
          </cell>
          <cell r="BU818" t="str">
            <v>NULL</v>
          </cell>
          <cell r="BV818">
            <v>11969353</v>
          </cell>
          <cell r="BW818">
            <v>1627881</v>
          </cell>
          <cell r="BX818">
            <v>10341472</v>
          </cell>
          <cell r="BY818">
            <v>396821</v>
          </cell>
          <cell r="BZ818">
            <v>1279191</v>
          </cell>
          <cell r="CA818">
            <v>-882370</v>
          </cell>
          <cell r="CB818" t="str">
            <v>NULL</v>
          </cell>
          <cell r="CC818" t="str">
            <v>NULL</v>
          </cell>
          <cell r="CD818" t="str">
            <v>NULL</v>
          </cell>
          <cell r="CE818" t="str">
            <v>NULL</v>
          </cell>
          <cell r="CF818" t="str">
            <v>NULL</v>
          </cell>
          <cell r="CG818" t="str">
            <v>NULL</v>
          </cell>
          <cell r="CH818">
            <v>1037897</v>
          </cell>
          <cell r="CI818">
            <v>689236</v>
          </cell>
          <cell r="CJ818">
            <v>348661</v>
          </cell>
          <cell r="CK818" t="str">
            <v>NULL</v>
          </cell>
          <cell r="CL818" t="str">
            <v>NULL</v>
          </cell>
          <cell r="CM818" t="str">
            <v>NULL</v>
          </cell>
          <cell r="CN818" t="str">
            <v>NULL</v>
          </cell>
          <cell r="CO818" t="str">
            <v>NULL</v>
          </cell>
          <cell r="CP818" t="str">
            <v>NULL</v>
          </cell>
          <cell r="CQ818" t="str">
            <v>NULL</v>
          </cell>
          <cell r="CR818" t="str">
            <v>NULL</v>
          </cell>
          <cell r="CS818" t="str">
            <v>NULL</v>
          </cell>
          <cell r="CT818" t="str">
            <v>NULL</v>
          </cell>
          <cell r="CU818" t="str">
            <v>NULL</v>
          </cell>
          <cell r="CV818" t="str">
            <v>NULL</v>
          </cell>
          <cell r="CW818" t="str">
            <v>NULL</v>
          </cell>
          <cell r="CX818" t="str">
            <v>NULL</v>
          </cell>
          <cell r="CY818" t="str">
            <v>NULL</v>
          </cell>
          <cell r="CZ818" t="str">
            <v>NULL</v>
          </cell>
          <cell r="DA818" t="str">
            <v>NULL</v>
          </cell>
          <cell r="DB818" t="str">
            <v>NULL</v>
          </cell>
          <cell r="DC818">
            <v>25399250</v>
          </cell>
          <cell r="DD818">
            <v>4176140</v>
          </cell>
          <cell r="DE818">
            <v>21223110</v>
          </cell>
        </row>
        <row r="819">
          <cell r="A819" t="str">
            <v>Rancho Cordova2018</v>
          </cell>
          <cell r="B819" t="str">
            <v>Rancho Cordova</v>
          </cell>
          <cell r="C819">
            <v>8975</v>
          </cell>
          <cell r="D819">
            <v>2018</v>
          </cell>
          <cell r="E819">
            <v>1042191</v>
          </cell>
          <cell r="F819" t="str">
            <v>NULL</v>
          </cell>
          <cell r="G819">
            <v>1042191</v>
          </cell>
          <cell r="H819">
            <v>16976663</v>
          </cell>
          <cell r="I819">
            <v>2509884</v>
          </cell>
          <cell r="J819">
            <v>14466779</v>
          </cell>
          <cell r="K819" t="str">
            <v>NULL</v>
          </cell>
          <cell r="L819" t="str">
            <v>NULL</v>
          </cell>
          <cell r="M819" t="str">
            <v>NULL</v>
          </cell>
          <cell r="N819" t="str">
            <v>NULL</v>
          </cell>
          <cell r="O819" t="str">
            <v>NULL</v>
          </cell>
          <cell r="P819" t="str">
            <v>NULL</v>
          </cell>
          <cell r="Q819" t="str">
            <v>NULL</v>
          </cell>
          <cell r="R819" t="str">
            <v>NULL</v>
          </cell>
          <cell r="S819" t="str">
            <v>NULL</v>
          </cell>
          <cell r="T819" t="str">
            <v>NULL</v>
          </cell>
          <cell r="U819" t="str">
            <v>NULL</v>
          </cell>
          <cell r="V819" t="str">
            <v>NULL</v>
          </cell>
          <cell r="W819" t="str">
            <v>NULL</v>
          </cell>
          <cell r="X819" t="str">
            <v>NULL</v>
          </cell>
          <cell r="Y819" t="str">
            <v>NULL</v>
          </cell>
          <cell r="Z819" t="str">
            <v>NULL</v>
          </cell>
          <cell r="AA819" t="str">
            <v>NULL</v>
          </cell>
          <cell r="AB819" t="str">
            <v>NULL</v>
          </cell>
          <cell r="AC819" t="str">
            <v>NULL</v>
          </cell>
          <cell r="AD819" t="str">
            <v>NULL</v>
          </cell>
          <cell r="AE819" t="str">
            <v>NULL</v>
          </cell>
          <cell r="AF819" t="str">
            <v>NULL</v>
          </cell>
          <cell r="AG819" t="str">
            <v>NULL</v>
          </cell>
          <cell r="AH819" t="str">
            <v>NULL</v>
          </cell>
          <cell r="AI819" t="str">
            <v>NULL</v>
          </cell>
          <cell r="AJ819" t="str">
            <v>NULL</v>
          </cell>
          <cell r="AK819" t="str">
            <v>NULL</v>
          </cell>
          <cell r="AL819">
            <v>18018854</v>
          </cell>
          <cell r="AM819">
            <v>2509884</v>
          </cell>
          <cell r="AN819">
            <v>15508970</v>
          </cell>
          <cell r="AO819">
            <v>20376939</v>
          </cell>
          <cell r="AP819">
            <v>3791447</v>
          </cell>
          <cell r="AQ819">
            <v>16585492</v>
          </cell>
          <cell r="AR819" t="str">
            <v>NULL</v>
          </cell>
          <cell r="AS819" t="str">
            <v>NULL</v>
          </cell>
          <cell r="AT819" t="str">
            <v>NULL</v>
          </cell>
          <cell r="AU819" t="str">
            <v>NULL</v>
          </cell>
          <cell r="AV819" t="str">
            <v>NULL</v>
          </cell>
          <cell r="AW819" t="str">
            <v>NULL</v>
          </cell>
          <cell r="AX819" t="str">
            <v>NULL</v>
          </cell>
          <cell r="AY819" t="str">
            <v>NULL</v>
          </cell>
          <cell r="AZ819" t="str">
            <v>NULL</v>
          </cell>
          <cell r="BA819" t="str">
            <v>NULL</v>
          </cell>
          <cell r="BB819" t="str">
            <v>NULL</v>
          </cell>
          <cell r="BC819" t="str">
            <v>NULL</v>
          </cell>
          <cell r="BD819" t="str">
            <v>NULL</v>
          </cell>
          <cell r="BE819" t="str">
            <v>NULL</v>
          </cell>
          <cell r="BF819" t="str">
            <v>NULL</v>
          </cell>
          <cell r="BG819" t="str">
            <v>NULL</v>
          </cell>
          <cell r="BH819" t="str">
            <v>NULL</v>
          </cell>
          <cell r="BI819" t="str">
            <v>NULL</v>
          </cell>
          <cell r="BJ819" t="str">
            <v>NULL</v>
          </cell>
          <cell r="BK819" t="str">
            <v>NULL</v>
          </cell>
          <cell r="BL819" t="str">
            <v>NULL</v>
          </cell>
          <cell r="BM819" t="str">
            <v>NULL</v>
          </cell>
          <cell r="BN819" t="str">
            <v>NULL</v>
          </cell>
          <cell r="BO819" t="str">
            <v>NULL</v>
          </cell>
          <cell r="BP819" t="str">
            <v>NULL</v>
          </cell>
          <cell r="BQ819" t="str">
            <v>NULL</v>
          </cell>
          <cell r="BR819" t="str">
            <v>NULL</v>
          </cell>
          <cell r="BS819" t="str">
            <v>NULL</v>
          </cell>
          <cell r="BT819" t="str">
            <v>NULL</v>
          </cell>
          <cell r="BU819" t="str">
            <v>NULL</v>
          </cell>
          <cell r="BV819" t="str">
            <v>NULL</v>
          </cell>
          <cell r="BW819" t="str">
            <v>NULL</v>
          </cell>
          <cell r="BX819" t="str">
            <v>NULL</v>
          </cell>
          <cell r="BY819" t="str">
            <v>NULL</v>
          </cell>
          <cell r="BZ819" t="str">
            <v>NULL</v>
          </cell>
          <cell r="CA819" t="str">
            <v>NULL</v>
          </cell>
          <cell r="CB819">
            <v>562109</v>
          </cell>
          <cell r="CC819">
            <v>112339</v>
          </cell>
          <cell r="CD819">
            <v>449770</v>
          </cell>
          <cell r="CE819" t="str">
            <v>NULL</v>
          </cell>
          <cell r="CF819" t="str">
            <v>NULL</v>
          </cell>
          <cell r="CG819" t="str">
            <v>NULL</v>
          </cell>
          <cell r="CH819">
            <v>574761</v>
          </cell>
          <cell r="CI819">
            <v>554756</v>
          </cell>
          <cell r="CJ819">
            <v>20005</v>
          </cell>
          <cell r="CK819" t="str">
            <v>NULL</v>
          </cell>
          <cell r="CL819" t="str">
            <v>NULL</v>
          </cell>
          <cell r="CM819" t="str">
            <v>NULL</v>
          </cell>
          <cell r="CN819" t="str">
            <v>NULL</v>
          </cell>
          <cell r="CO819" t="str">
            <v>NULL</v>
          </cell>
          <cell r="CP819" t="str">
            <v>NULL</v>
          </cell>
          <cell r="CQ819" t="str">
            <v>NULL</v>
          </cell>
          <cell r="CR819" t="str">
            <v>NULL</v>
          </cell>
          <cell r="CS819" t="str">
            <v>NULL</v>
          </cell>
          <cell r="CT819" t="str">
            <v>NULL</v>
          </cell>
          <cell r="CU819" t="str">
            <v>NULL</v>
          </cell>
          <cell r="CV819" t="str">
            <v>NULL</v>
          </cell>
          <cell r="CW819" t="str">
            <v>NULL</v>
          </cell>
          <cell r="CX819" t="str">
            <v>NULL</v>
          </cell>
          <cell r="CY819" t="str">
            <v>NULL</v>
          </cell>
          <cell r="CZ819" t="str">
            <v>NULL</v>
          </cell>
          <cell r="DA819" t="str">
            <v>NULL</v>
          </cell>
          <cell r="DB819" t="str">
            <v>NULL</v>
          </cell>
          <cell r="DC819">
            <v>21513809</v>
          </cell>
          <cell r="DD819">
            <v>4458542</v>
          </cell>
          <cell r="DE819">
            <v>17055267</v>
          </cell>
        </row>
        <row r="820">
          <cell r="A820" t="str">
            <v>Rancho Cucamonga2018</v>
          </cell>
          <cell r="B820" t="str">
            <v>Rancho Cucamonga</v>
          </cell>
          <cell r="C820">
            <v>1456</v>
          </cell>
          <cell r="D820">
            <v>2018</v>
          </cell>
          <cell r="E820">
            <v>118377</v>
          </cell>
          <cell r="F820" t="str">
            <v>NULL</v>
          </cell>
          <cell r="G820">
            <v>118377</v>
          </cell>
          <cell r="H820">
            <v>14540393</v>
          </cell>
          <cell r="I820">
            <v>5793741</v>
          </cell>
          <cell r="J820">
            <v>8746652</v>
          </cell>
          <cell r="K820" t="str">
            <v>NULL</v>
          </cell>
          <cell r="L820" t="str">
            <v>NULL</v>
          </cell>
          <cell r="M820" t="str">
            <v>NULL</v>
          </cell>
          <cell r="N820" t="str">
            <v>NULL</v>
          </cell>
          <cell r="O820" t="str">
            <v>NULL</v>
          </cell>
          <cell r="P820" t="str">
            <v>NULL</v>
          </cell>
          <cell r="Q820" t="str">
            <v>NULL</v>
          </cell>
          <cell r="R820" t="str">
            <v>NULL</v>
          </cell>
          <cell r="S820" t="str">
            <v>NULL</v>
          </cell>
          <cell r="T820" t="str">
            <v>NULL</v>
          </cell>
          <cell r="U820" t="str">
            <v>NULL</v>
          </cell>
          <cell r="V820" t="str">
            <v>NULL</v>
          </cell>
          <cell r="W820" t="str">
            <v>NULL</v>
          </cell>
          <cell r="X820" t="str">
            <v>NULL</v>
          </cell>
          <cell r="Y820" t="str">
            <v>NULL</v>
          </cell>
          <cell r="Z820" t="str">
            <v>NULL</v>
          </cell>
          <cell r="AA820" t="str">
            <v>NULL</v>
          </cell>
          <cell r="AB820" t="str">
            <v>NULL</v>
          </cell>
          <cell r="AC820" t="str">
            <v>NULL</v>
          </cell>
          <cell r="AD820" t="str">
            <v>NULL</v>
          </cell>
          <cell r="AE820" t="str">
            <v>NULL</v>
          </cell>
          <cell r="AF820" t="str">
            <v>NULL</v>
          </cell>
          <cell r="AG820" t="str">
            <v>NULL</v>
          </cell>
          <cell r="AH820" t="str">
            <v>NULL</v>
          </cell>
          <cell r="AI820" t="str">
            <v>NULL</v>
          </cell>
          <cell r="AJ820" t="str">
            <v>NULL</v>
          </cell>
          <cell r="AK820" t="str">
            <v>NULL</v>
          </cell>
          <cell r="AL820">
            <v>14658770</v>
          </cell>
          <cell r="AM820">
            <v>5793741</v>
          </cell>
          <cell r="AN820">
            <v>8865029</v>
          </cell>
          <cell r="AO820">
            <v>37899533</v>
          </cell>
          <cell r="AP820">
            <v>2016318</v>
          </cell>
          <cell r="AQ820">
            <v>35883215</v>
          </cell>
          <cell r="AR820" t="str">
            <v>NULL</v>
          </cell>
          <cell r="AS820" t="str">
            <v>NULL</v>
          </cell>
          <cell r="AT820" t="str">
            <v>NULL</v>
          </cell>
          <cell r="AU820" t="str">
            <v>NULL</v>
          </cell>
          <cell r="AV820" t="str">
            <v>NULL</v>
          </cell>
          <cell r="AW820" t="str">
            <v>NULL</v>
          </cell>
          <cell r="AX820" t="str">
            <v>NULL</v>
          </cell>
          <cell r="AY820" t="str">
            <v>NULL</v>
          </cell>
          <cell r="AZ820" t="str">
            <v>NULL</v>
          </cell>
          <cell r="BA820" t="str">
            <v>NULL</v>
          </cell>
          <cell r="BB820" t="str">
            <v>NULL</v>
          </cell>
          <cell r="BC820" t="str">
            <v>NULL</v>
          </cell>
          <cell r="BD820" t="str">
            <v>NULL</v>
          </cell>
          <cell r="BE820" t="str">
            <v>NULL</v>
          </cell>
          <cell r="BF820" t="str">
            <v>NULL</v>
          </cell>
          <cell r="BG820" t="str">
            <v>NULL</v>
          </cell>
          <cell r="BH820" t="str">
            <v>NULL</v>
          </cell>
          <cell r="BI820" t="str">
            <v>NULL</v>
          </cell>
          <cell r="BJ820" t="str">
            <v>NULL</v>
          </cell>
          <cell r="BK820" t="str">
            <v>NULL</v>
          </cell>
          <cell r="BL820" t="str">
            <v>NULL</v>
          </cell>
          <cell r="BM820" t="str">
            <v>NULL</v>
          </cell>
          <cell r="BN820" t="str">
            <v>NULL</v>
          </cell>
          <cell r="BO820" t="str">
            <v>NULL</v>
          </cell>
          <cell r="BP820" t="str">
            <v>NULL</v>
          </cell>
          <cell r="BQ820" t="str">
            <v>NULL</v>
          </cell>
          <cell r="BR820" t="str">
            <v>NULL</v>
          </cell>
          <cell r="BS820" t="str">
            <v>NULL</v>
          </cell>
          <cell r="BT820" t="str">
            <v>NULL</v>
          </cell>
          <cell r="BU820" t="str">
            <v>NULL</v>
          </cell>
          <cell r="BV820">
            <v>32280716</v>
          </cell>
          <cell r="BW820">
            <v>2243845</v>
          </cell>
          <cell r="BX820">
            <v>30036871</v>
          </cell>
          <cell r="BY820" t="str">
            <v>NULL</v>
          </cell>
          <cell r="BZ820" t="str">
            <v>NULL</v>
          </cell>
          <cell r="CA820" t="str">
            <v>NULL</v>
          </cell>
          <cell r="CB820">
            <v>3113889</v>
          </cell>
          <cell r="CC820">
            <v>514640</v>
          </cell>
          <cell r="CD820">
            <v>2599249</v>
          </cell>
          <cell r="CE820" t="str">
            <v>NULL</v>
          </cell>
          <cell r="CF820" t="str">
            <v>NULL</v>
          </cell>
          <cell r="CG820" t="str">
            <v>NULL</v>
          </cell>
          <cell r="CH820">
            <v>15380824</v>
          </cell>
          <cell r="CI820">
            <v>3287540</v>
          </cell>
          <cell r="CJ820">
            <v>12093284</v>
          </cell>
          <cell r="CK820" t="str">
            <v>NULL</v>
          </cell>
          <cell r="CL820" t="str">
            <v>NULL</v>
          </cell>
          <cell r="CM820" t="str">
            <v>NULL</v>
          </cell>
          <cell r="CN820" t="str">
            <v>NULL</v>
          </cell>
          <cell r="CO820" t="str">
            <v>NULL</v>
          </cell>
          <cell r="CP820" t="str">
            <v>NULL</v>
          </cell>
          <cell r="CQ820" t="str">
            <v>NULL</v>
          </cell>
          <cell r="CR820" t="str">
            <v>NULL</v>
          </cell>
          <cell r="CS820" t="str">
            <v>NULL</v>
          </cell>
          <cell r="CT820" t="str">
            <v>NULL</v>
          </cell>
          <cell r="CU820" t="str">
            <v>NULL</v>
          </cell>
          <cell r="CV820" t="str">
            <v>NULL</v>
          </cell>
          <cell r="CW820" t="str">
            <v>NULL</v>
          </cell>
          <cell r="CX820" t="str">
            <v>NULL</v>
          </cell>
          <cell r="CY820" t="str">
            <v>NULL</v>
          </cell>
          <cell r="CZ820" t="str">
            <v>NULL</v>
          </cell>
          <cell r="DA820" t="str">
            <v>NULL</v>
          </cell>
          <cell r="DB820" t="str">
            <v>NULL</v>
          </cell>
          <cell r="DC820">
            <v>88674962</v>
          </cell>
          <cell r="DD820">
            <v>8062343</v>
          </cell>
          <cell r="DE820">
            <v>80612619</v>
          </cell>
        </row>
        <row r="821">
          <cell r="A821" t="str">
            <v>Rancho Mirage2018</v>
          </cell>
          <cell r="B821" t="str">
            <v>Rancho Mirage</v>
          </cell>
          <cell r="C821">
            <v>1457</v>
          </cell>
          <cell r="D821">
            <v>2018</v>
          </cell>
          <cell r="E821">
            <v>734442</v>
          </cell>
          <cell r="F821" t="str">
            <v>NULL</v>
          </cell>
          <cell r="G821">
            <v>734442</v>
          </cell>
          <cell r="H821">
            <v>10478442</v>
          </cell>
          <cell r="I821">
            <v>2340275</v>
          </cell>
          <cell r="J821">
            <v>8138167</v>
          </cell>
          <cell r="K821" t="str">
            <v>NULL</v>
          </cell>
          <cell r="L821" t="str">
            <v>NULL</v>
          </cell>
          <cell r="M821" t="str">
            <v>NULL</v>
          </cell>
          <cell r="N821" t="str">
            <v>NULL</v>
          </cell>
          <cell r="O821" t="str">
            <v>NULL</v>
          </cell>
          <cell r="P821" t="str">
            <v>NULL</v>
          </cell>
          <cell r="Q821" t="str">
            <v>NULL</v>
          </cell>
          <cell r="R821" t="str">
            <v>NULL</v>
          </cell>
          <cell r="S821" t="str">
            <v>NULL</v>
          </cell>
          <cell r="T821" t="str">
            <v>NULL</v>
          </cell>
          <cell r="U821" t="str">
            <v>NULL</v>
          </cell>
          <cell r="V821" t="str">
            <v>NULL</v>
          </cell>
          <cell r="W821" t="str">
            <v>NULL</v>
          </cell>
          <cell r="X821" t="str">
            <v>NULL</v>
          </cell>
          <cell r="Y821" t="str">
            <v>NULL</v>
          </cell>
          <cell r="Z821" t="str">
            <v>NULL</v>
          </cell>
          <cell r="AA821" t="str">
            <v>NULL</v>
          </cell>
          <cell r="AB821" t="str">
            <v>NULL</v>
          </cell>
          <cell r="AC821" t="str">
            <v>NULL</v>
          </cell>
          <cell r="AD821" t="str">
            <v>NULL</v>
          </cell>
          <cell r="AE821" t="str">
            <v>NULL</v>
          </cell>
          <cell r="AF821" t="str">
            <v>NULL</v>
          </cell>
          <cell r="AG821">
            <v>195</v>
          </cell>
          <cell r="AH821">
            <v>-195</v>
          </cell>
          <cell r="AI821" t="str">
            <v>NULL</v>
          </cell>
          <cell r="AJ821" t="str">
            <v>NULL</v>
          </cell>
          <cell r="AK821" t="str">
            <v>NULL</v>
          </cell>
          <cell r="AL821">
            <v>11212884</v>
          </cell>
          <cell r="AM821">
            <v>2340470</v>
          </cell>
          <cell r="AN821">
            <v>8872414</v>
          </cell>
          <cell r="AO821">
            <v>8018172</v>
          </cell>
          <cell r="AP821">
            <v>253085</v>
          </cell>
          <cell r="AQ821">
            <v>7765087</v>
          </cell>
          <cell r="AR821" t="str">
            <v>NULL</v>
          </cell>
          <cell r="AS821" t="str">
            <v>NULL</v>
          </cell>
          <cell r="AT821" t="str">
            <v>NULL</v>
          </cell>
          <cell r="AU821" t="str">
            <v>NULL</v>
          </cell>
          <cell r="AV821" t="str">
            <v>NULL</v>
          </cell>
          <cell r="AW821" t="str">
            <v>NULL</v>
          </cell>
          <cell r="AX821" t="str">
            <v>NULL</v>
          </cell>
          <cell r="AY821" t="str">
            <v>NULL</v>
          </cell>
          <cell r="AZ821" t="str">
            <v>NULL</v>
          </cell>
          <cell r="BA821" t="str">
            <v>NULL</v>
          </cell>
          <cell r="BB821" t="str">
            <v>NULL</v>
          </cell>
          <cell r="BC821" t="str">
            <v>NULL</v>
          </cell>
          <cell r="BD821" t="str">
            <v>NULL</v>
          </cell>
          <cell r="BE821" t="str">
            <v>NULL</v>
          </cell>
          <cell r="BF821" t="str">
            <v>NULL</v>
          </cell>
          <cell r="BG821" t="str">
            <v>NULL</v>
          </cell>
          <cell r="BH821" t="str">
            <v>NULL</v>
          </cell>
          <cell r="BI821" t="str">
            <v>NULL</v>
          </cell>
          <cell r="BJ821" t="str">
            <v>NULL</v>
          </cell>
          <cell r="BK821" t="str">
            <v>NULL</v>
          </cell>
          <cell r="BL821" t="str">
            <v>NULL</v>
          </cell>
          <cell r="BM821" t="str">
            <v>NULL</v>
          </cell>
          <cell r="BN821" t="str">
            <v>NULL</v>
          </cell>
          <cell r="BO821" t="str">
            <v>NULL</v>
          </cell>
          <cell r="BP821" t="str">
            <v>NULL</v>
          </cell>
          <cell r="BQ821" t="str">
            <v>NULL</v>
          </cell>
          <cell r="BR821" t="str">
            <v>NULL</v>
          </cell>
          <cell r="BS821" t="str">
            <v>NULL</v>
          </cell>
          <cell r="BT821" t="str">
            <v>NULL</v>
          </cell>
          <cell r="BU821" t="str">
            <v>NULL</v>
          </cell>
          <cell r="BV821">
            <v>7121386</v>
          </cell>
          <cell r="BW821">
            <v>5081872</v>
          </cell>
          <cell r="BX821">
            <v>2039514</v>
          </cell>
          <cell r="BY821" t="str">
            <v>NULL</v>
          </cell>
          <cell r="BZ821" t="str">
            <v>NULL</v>
          </cell>
          <cell r="CA821" t="str">
            <v>NULL</v>
          </cell>
          <cell r="CB821" t="str">
            <v>NULL</v>
          </cell>
          <cell r="CC821">
            <v>10789</v>
          </cell>
          <cell r="CD821">
            <v>-10789</v>
          </cell>
          <cell r="CE821" t="str">
            <v>NULL</v>
          </cell>
          <cell r="CF821">
            <v>5994</v>
          </cell>
          <cell r="CG821">
            <v>-5994</v>
          </cell>
          <cell r="CH821" t="str">
            <v>NULL</v>
          </cell>
          <cell r="CI821">
            <v>556512</v>
          </cell>
          <cell r="CJ821">
            <v>-556512</v>
          </cell>
          <cell r="CK821">
            <v>65599</v>
          </cell>
          <cell r="CL821" t="str">
            <v>NULL</v>
          </cell>
          <cell r="CM821">
            <v>65599</v>
          </cell>
          <cell r="CN821" t="str">
            <v>NULL</v>
          </cell>
          <cell r="CO821" t="str">
            <v>NULL</v>
          </cell>
          <cell r="CP821" t="str">
            <v>NULL</v>
          </cell>
          <cell r="CQ821" t="str">
            <v>NULL</v>
          </cell>
          <cell r="CR821" t="str">
            <v>NULL</v>
          </cell>
          <cell r="CS821" t="str">
            <v>NULL</v>
          </cell>
          <cell r="CT821" t="str">
            <v>NULL</v>
          </cell>
          <cell r="CU821" t="str">
            <v>NULL</v>
          </cell>
          <cell r="CV821" t="str">
            <v>NULL</v>
          </cell>
          <cell r="CW821" t="str">
            <v>NULL</v>
          </cell>
          <cell r="CX821">
            <v>4351904</v>
          </cell>
          <cell r="CY821">
            <v>-4351904</v>
          </cell>
          <cell r="CZ821" t="str">
            <v>NULL</v>
          </cell>
          <cell r="DA821">
            <v>332</v>
          </cell>
          <cell r="DB821">
            <v>-332</v>
          </cell>
          <cell r="DC821">
            <v>15205157</v>
          </cell>
          <cell r="DD821">
            <v>10260488</v>
          </cell>
          <cell r="DE821">
            <v>4944669</v>
          </cell>
        </row>
        <row r="822">
          <cell r="A822" t="str">
            <v>Rancho Palos Verdes2018</v>
          </cell>
          <cell r="B822" t="str">
            <v>Rancho Palos Verdes</v>
          </cell>
          <cell r="C822">
            <v>1458</v>
          </cell>
          <cell r="D822">
            <v>2018</v>
          </cell>
          <cell r="E822">
            <v>965598</v>
          </cell>
          <cell r="F822" t="str">
            <v>NULL</v>
          </cell>
          <cell r="G822">
            <v>965598</v>
          </cell>
          <cell r="H822">
            <v>8914682</v>
          </cell>
          <cell r="I822">
            <v>330086</v>
          </cell>
          <cell r="J822">
            <v>8584596</v>
          </cell>
          <cell r="K822" t="str">
            <v>NULL</v>
          </cell>
          <cell r="L822" t="str">
            <v>NULL</v>
          </cell>
          <cell r="M822" t="str">
            <v>NULL</v>
          </cell>
          <cell r="N822" t="str">
            <v>NULL</v>
          </cell>
          <cell r="O822" t="str">
            <v>NULL</v>
          </cell>
          <cell r="P822" t="str">
            <v>NULL</v>
          </cell>
          <cell r="Q822" t="str">
            <v>NULL</v>
          </cell>
          <cell r="R822" t="str">
            <v>NULL</v>
          </cell>
          <cell r="S822" t="str">
            <v>NULL</v>
          </cell>
          <cell r="T822" t="str">
            <v>NULL</v>
          </cell>
          <cell r="U822" t="str">
            <v>NULL</v>
          </cell>
          <cell r="V822" t="str">
            <v>NULL</v>
          </cell>
          <cell r="W822" t="str">
            <v>NULL</v>
          </cell>
          <cell r="X822" t="str">
            <v>NULL</v>
          </cell>
          <cell r="Y822" t="str">
            <v>NULL</v>
          </cell>
          <cell r="Z822" t="str">
            <v>NULL</v>
          </cell>
          <cell r="AA822" t="str">
            <v>NULL</v>
          </cell>
          <cell r="AB822" t="str">
            <v>NULL</v>
          </cell>
          <cell r="AC822" t="str">
            <v>NULL</v>
          </cell>
          <cell r="AD822" t="str">
            <v>NULL</v>
          </cell>
          <cell r="AE822" t="str">
            <v>NULL</v>
          </cell>
          <cell r="AF822" t="str">
            <v>NULL</v>
          </cell>
          <cell r="AG822" t="str">
            <v>NULL</v>
          </cell>
          <cell r="AH822" t="str">
            <v>NULL</v>
          </cell>
          <cell r="AI822" t="str">
            <v>NULL</v>
          </cell>
          <cell r="AJ822" t="str">
            <v>NULL</v>
          </cell>
          <cell r="AK822" t="str">
            <v>NULL</v>
          </cell>
          <cell r="AL822">
            <v>9880280</v>
          </cell>
          <cell r="AM822">
            <v>330086</v>
          </cell>
          <cell r="AN822">
            <v>9550194</v>
          </cell>
          <cell r="AO822">
            <v>6790733</v>
          </cell>
          <cell r="AP822">
            <v>285391</v>
          </cell>
          <cell r="AQ822">
            <v>6505342</v>
          </cell>
          <cell r="AR822" t="str">
            <v>NULL</v>
          </cell>
          <cell r="AS822" t="str">
            <v>NULL</v>
          </cell>
          <cell r="AT822" t="str">
            <v>NULL</v>
          </cell>
          <cell r="AU822" t="str">
            <v>NULL</v>
          </cell>
          <cell r="AV822" t="str">
            <v>NULL</v>
          </cell>
          <cell r="AW822" t="str">
            <v>NULL</v>
          </cell>
          <cell r="AX822" t="str">
            <v>NULL</v>
          </cell>
          <cell r="AY822" t="str">
            <v>NULL</v>
          </cell>
          <cell r="AZ822" t="str">
            <v>NULL</v>
          </cell>
          <cell r="BA822" t="str">
            <v>NULL</v>
          </cell>
          <cell r="BB822" t="str">
            <v>NULL</v>
          </cell>
          <cell r="BC822" t="str">
            <v>NULL</v>
          </cell>
          <cell r="BD822" t="str">
            <v>NULL</v>
          </cell>
          <cell r="BE822" t="str">
            <v>NULL</v>
          </cell>
          <cell r="BF822" t="str">
            <v>NULL</v>
          </cell>
          <cell r="BG822" t="str">
            <v>NULL</v>
          </cell>
          <cell r="BH822" t="str">
            <v>NULL</v>
          </cell>
          <cell r="BI822" t="str">
            <v>NULL</v>
          </cell>
          <cell r="BJ822" t="str">
            <v>NULL</v>
          </cell>
          <cell r="BK822" t="str">
            <v>NULL</v>
          </cell>
          <cell r="BL822" t="str">
            <v>NULL</v>
          </cell>
          <cell r="BM822" t="str">
            <v>NULL</v>
          </cell>
          <cell r="BN822" t="str">
            <v>NULL</v>
          </cell>
          <cell r="BO822" t="str">
            <v>NULL</v>
          </cell>
          <cell r="BP822" t="str">
            <v>NULL</v>
          </cell>
          <cell r="BQ822" t="str">
            <v>NULL</v>
          </cell>
          <cell r="BR822" t="str">
            <v>NULL</v>
          </cell>
          <cell r="BS822" t="str">
            <v>NULL</v>
          </cell>
          <cell r="BT822" t="str">
            <v>NULL</v>
          </cell>
          <cell r="BU822" t="str">
            <v>NULL</v>
          </cell>
          <cell r="BV822" t="str">
            <v>NULL</v>
          </cell>
          <cell r="BW822" t="str">
            <v>NULL</v>
          </cell>
          <cell r="BX822" t="str">
            <v>NULL</v>
          </cell>
          <cell r="BY822" t="str">
            <v>NULL</v>
          </cell>
          <cell r="BZ822" t="str">
            <v>NULL</v>
          </cell>
          <cell r="CA822" t="str">
            <v>NULL</v>
          </cell>
          <cell r="CB822">
            <v>115847</v>
          </cell>
          <cell r="CC822">
            <v>31835</v>
          </cell>
          <cell r="CD822">
            <v>84012</v>
          </cell>
          <cell r="CE822" t="str">
            <v>NULL</v>
          </cell>
          <cell r="CF822" t="str">
            <v>NULL</v>
          </cell>
          <cell r="CG822" t="str">
            <v>NULL</v>
          </cell>
          <cell r="CH822">
            <v>566973</v>
          </cell>
          <cell r="CI822">
            <v>25266</v>
          </cell>
          <cell r="CJ822">
            <v>541707</v>
          </cell>
          <cell r="CK822">
            <v>143600</v>
          </cell>
          <cell r="CL822" t="str">
            <v>NULL</v>
          </cell>
          <cell r="CM822">
            <v>143600</v>
          </cell>
          <cell r="CN822" t="str">
            <v>NULL</v>
          </cell>
          <cell r="CO822" t="str">
            <v>NULL</v>
          </cell>
          <cell r="CP822" t="str">
            <v>NULL</v>
          </cell>
          <cell r="CQ822" t="str">
            <v>NULL</v>
          </cell>
          <cell r="CR822" t="str">
            <v>NULL</v>
          </cell>
          <cell r="CS822" t="str">
            <v>NULL</v>
          </cell>
          <cell r="CT822" t="str">
            <v>NULL</v>
          </cell>
          <cell r="CU822" t="str">
            <v>NULL</v>
          </cell>
          <cell r="CV822" t="str">
            <v>NULL</v>
          </cell>
          <cell r="CW822">
            <v>49158</v>
          </cell>
          <cell r="CX822">
            <v>16334</v>
          </cell>
          <cell r="CY822">
            <v>32824</v>
          </cell>
          <cell r="CZ822" t="str">
            <v>NULL</v>
          </cell>
          <cell r="DA822" t="str">
            <v>NULL</v>
          </cell>
          <cell r="DB822" t="str">
            <v>NULL</v>
          </cell>
          <cell r="DC822">
            <v>7666311</v>
          </cell>
          <cell r="DD822">
            <v>358826</v>
          </cell>
          <cell r="DE822">
            <v>7307485</v>
          </cell>
        </row>
        <row r="823">
          <cell r="A823" t="str">
            <v>Rancho Santa Margarita2018</v>
          </cell>
          <cell r="B823" t="str">
            <v>Rancho Santa Margarita</v>
          </cell>
          <cell r="C823">
            <v>1459</v>
          </cell>
          <cell r="D823">
            <v>2018</v>
          </cell>
          <cell r="E823">
            <v>131204</v>
          </cell>
          <cell r="F823" t="str">
            <v>NULL</v>
          </cell>
          <cell r="G823">
            <v>131204</v>
          </cell>
          <cell r="H823">
            <v>2363361</v>
          </cell>
          <cell r="I823" t="str">
            <v>NULL</v>
          </cell>
          <cell r="J823">
            <v>2363361</v>
          </cell>
          <cell r="K823" t="str">
            <v>NULL</v>
          </cell>
          <cell r="L823" t="str">
            <v>NULL</v>
          </cell>
          <cell r="M823" t="str">
            <v>NULL</v>
          </cell>
          <cell r="N823" t="str">
            <v>NULL</v>
          </cell>
          <cell r="O823" t="str">
            <v>NULL</v>
          </cell>
          <cell r="P823" t="str">
            <v>NULL</v>
          </cell>
          <cell r="Q823" t="str">
            <v>NULL</v>
          </cell>
          <cell r="R823" t="str">
            <v>NULL</v>
          </cell>
          <cell r="S823" t="str">
            <v>NULL</v>
          </cell>
          <cell r="T823" t="str">
            <v>NULL</v>
          </cell>
          <cell r="U823" t="str">
            <v>NULL</v>
          </cell>
          <cell r="V823" t="str">
            <v>NULL</v>
          </cell>
          <cell r="W823" t="str">
            <v>NULL</v>
          </cell>
          <cell r="X823" t="str">
            <v>NULL</v>
          </cell>
          <cell r="Y823" t="str">
            <v>NULL</v>
          </cell>
          <cell r="Z823" t="str">
            <v>NULL</v>
          </cell>
          <cell r="AA823" t="str">
            <v>NULL</v>
          </cell>
          <cell r="AB823" t="str">
            <v>NULL</v>
          </cell>
          <cell r="AC823" t="str">
            <v>NULL</v>
          </cell>
          <cell r="AD823" t="str">
            <v>NULL</v>
          </cell>
          <cell r="AE823" t="str">
            <v>NULL</v>
          </cell>
          <cell r="AF823" t="str">
            <v>NULL</v>
          </cell>
          <cell r="AG823" t="str">
            <v>NULL</v>
          </cell>
          <cell r="AH823" t="str">
            <v>NULL</v>
          </cell>
          <cell r="AI823" t="str">
            <v>NULL</v>
          </cell>
          <cell r="AJ823" t="str">
            <v>NULL</v>
          </cell>
          <cell r="AK823" t="str">
            <v>NULL</v>
          </cell>
          <cell r="AL823">
            <v>2494565</v>
          </cell>
          <cell r="AM823">
            <v>0</v>
          </cell>
          <cell r="AN823">
            <v>2494565</v>
          </cell>
          <cell r="AO823">
            <v>9203494</v>
          </cell>
          <cell r="AP823">
            <v>279635</v>
          </cell>
          <cell r="AQ823">
            <v>8923859</v>
          </cell>
          <cell r="AR823" t="str">
            <v>NULL</v>
          </cell>
          <cell r="AS823" t="str">
            <v>NULL</v>
          </cell>
          <cell r="AT823" t="str">
            <v>NULL</v>
          </cell>
          <cell r="AU823" t="str">
            <v>NULL</v>
          </cell>
          <cell r="AV823" t="str">
            <v>NULL</v>
          </cell>
          <cell r="AW823" t="str">
            <v>NULL</v>
          </cell>
          <cell r="AX823" t="str">
            <v>NULL</v>
          </cell>
          <cell r="AY823" t="str">
            <v>NULL</v>
          </cell>
          <cell r="AZ823" t="str">
            <v>NULL</v>
          </cell>
          <cell r="BA823" t="str">
            <v>NULL</v>
          </cell>
          <cell r="BB823" t="str">
            <v>NULL</v>
          </cell>
          <cell r="BC823" t="str">
            <v>NULL</v>
          </cell>
          <cell r="BD823" t="str">
            <v>NULL</v>
          </cell>
          <cell r="BE823" t="str">
            <v>NULL</v>
          </cell>
          <cell r="BF823" t="str">
            <v>NULL</v>
          </cell>
          <cell r="BG823" t="str">
            <v>NULL</v>
          </cell>
          <cell r="BH823" t="str">
            <v>NULL</v>
          </cell>
          <cell r="BI823" t="str">
            <v>NULL</v>
          </cell>
          <cell r="BJ823" t="str">
            <v>NULL</v>
          </cell>
          <cell r="BK823" t="str">
            <v>NULL</v>
          </cell>
          <cell r="BL823" t="str">
            <v>NULL</v>
          </cell>
          <cell r="BM823" t="str">
            <v>NULL</v>
          </cell>
          <cell r="BN823" t="str">
            <v>NULL</v>
          </cell>
          <cell r="BO823" t="str">
            <v>NULL</v>
          </cell>
          <cell r="BP823" t="str">
            <v>NULL</v>
          </cell>
          <cell r="BQ823" t="str">
            <v>NULL</v>
          </cell>
          <cell r="BR823" t="str">
            <v>NULL</v>
          </cell>
          <cell r="BS823" t="str">
            <v>NULL</v>
          </cell>
          <cell r="BT823" t="str">
            <v>NULL</v>
          </cell>
          <cell r="BU823" t="str">
            <v>NULL</v>
          </cell>
          <cell r="BV823" t="str">
            <v>NULL</v>
          </cell>
          <cell r="BW823" t="str">
            <v>NULL</v>
          </cell>
          <cell r="BX823" t="str">
            <v>NULL</v>
          </cell>
          <cell r="BY823" t="str">
            <v>NULL</v>
          </cell>
          <cell r="BZ823" t="str">
            <v>NULL</v>
          </cell>
          <cell r="CA823" t="str">
            <v>NULL</v>
          </cell>
          <cell r="CB823">
            <v>310272</v>
          </cell>
          <cell r="CC823" t="str">
            <v>NULL</v>
          </cell>
          <cell r="CD823">
            <v>310272</v>
          </cell>
          <cell r="CE823" t="str">
            <v>NULL</v>
          </cell>
          <cell r="CF823" t="str">
            <v>NULL</v>
          </cell>
          <cell r="CG823" t="str">
            <v>NULL</v>
          </cell>
          <cell r="CH823">
            <v>266254</v>
          </cell>
          <cell r="CI823" t="str">
            <v>NULL</v>
          </cell>
          <cell r="CJ823">
            <v>266254</v>
          </cell>
          <cell r="CK823" t="str">
            <v>NULL</v>
          </cell>
          <cell r="CL823" t="str">
            <v>NULL</v>
          </cell>
          <cell r="CM823" t="str">
            <v>NULL</v>
          </cell>
          <cell r="CN823" t="str">
            <v>NULL</v>
          </cell>
          <cell r="CO823" t="str">
            <v>NULL</v>
          </cell>
          <cell r="CP823" t="str">
            <v>NULL</v>
          </cell>
          <cell r="CQ823" t="str">
            <v>NULL</v>
          </cell>
          <cell r="CR823" t="str">
            <v>NULL</v>
          </cell>
          <cell r="CS823" t="str">
            <v>NULL</v>
          </cell>
          <cell r="CT823" t="str">
            <v>NULL</v>
          </cell>
          <cell r="CU823" t="str">
            <v>NULL</v>
          </cell>
          <cell r="CV823" t="str">
            <v>NULL</v>
          </cell>
          <cell r="CW823" t="str">
            <v>NULL</v>
          </cell>
          <cell r="CX823" t="str">
            <v>NULL</v>
          </cell>
          <cell r="CY823" t="str">
            <v>NULL</v>
          </cell>
          <cell r="CZ823" t="str">
            <v>NULL</v>
          </cell>
          <cell r="DA823" t="str">
            <v>NULL</v>
          </cell>
          <cell r="DB823" t="str">
            <v>NULL</v>
          </cell>
          <cell r="DC823">
            <v>9780020</v>
          </cell>
          <cell r="DD823">
            <v>279635</v>
          </cell>
          <cell r="DE823">
            <v>9500385</v>
          </cell>
        </row>
        <row r="824">
          <cell r="A824" t="str">
            <v>Red Bluff2018</v>
          </cell>
          <cell r="B824" t="str">
            <v>Red Bluff</v>
          </cell>
          <cell r="C824">
            <v>1460</v>
          </cell>
          <cell r="D824">
            <v>2018</v>
          </cell>
          <cell r="E824">
            <v>45059</v>
          </cell>
          <cell r="F824" t="str">
            <v>NULL</v>
          </cell>
          <cell r="G824">
            <v>45059</v>
          </cell>
          <cell r="H824">
            <v>2000479</v>
          </cell>
          <cell r="I824">
            <v>35327</v>
          </cell>
          <cell r="J824">
            <v>1965152</v>
          </cell>
          <cell r="K824" t="str">
            <v>NULL</v>
          </cell>
          <cell r="L824" t="str">
            <v>NULL</v>
          </cell>
          <cell r="M824" t="str">
            <v>NULL</v>
          </cell>
          <cell r="N824" t="str">
            <v>NULL</v>
          </cell>
          <cell r="O824" t="str">
            <v>NULL</v>
          </cell>
          <cell r="P824" t="str">
            <v>NULL</v>
          </cell>
          <cell r="Q824" t="str">
            <v>NULL</v>
          </cell>
          <cell r="R824" t="str">
            <v>NULL</v>
          </cell>
          <cell r="S824" t="str">
            <v>NULL</v>
          </cell>
          <cell r="T824" t="str">
            <v>NULL</v>
          </cell>
          <cell r="U824" t="str">
            <v>NULL</v>
          </cell>
          <cell r="V824" t="str">
            <v>NULL</v>
          </cell>
          <cell r="W824" t="str">
            <v>NULL</v>
          </cell>
          <cell r="X824" t="str">
            <v>NULL</v>
          </cell>
          <cell r="Y824" t="str">
            <v>NULL</v>
          </cell>
          <cell r="Z824" t="str">
            <v>NULL</v>
          </cell>
          <cell r="AA824" t="str">
            <v>NULL</v>
          </cell>
          <cell r="AB824" t="str">
            <v>NULL</v>
          </cell>
          <cell r="AC824" t="str">
            <v>NULL</v>
          </cell>
          <cell r="AD824" t="str">
            <v>NULL</v>
          </cell>
          <cell r="AE824" t="str">
            <v>NULL</v>
          </cell>
          <cell r="AF824" t="str">
            <v>NULL</v>
          </cell>
          <cell r="AG824" t="str">
            <v>NULL</v>
          </cell>
          <cell r="AH824" t="str">
            <v>NULL</v>
          </cell>
          <cell r="AI824" t="str">
            <v>NULL</v>
          </cell>
          <cell r="AJ824" t="str">
            <v>NULL</v>
          </cell>
          <cell r="AK824" t="str">
            <v>NULL</v>
          </cell>
          <cell r="AL824">
            <v>2045538</v>
          </cell>
          <cell r="AM824">
            <v>35327</v>
          </cell>
          <cell r="AN824">
            <v>2010211</v>
          </cell>
          <cell r="AO824">
            <v>5380557</v>
          </cell>
          <cell r="AP824">
            <v>739703</v>
          </cell>
          <cell r="AQ824">
            <v>4640854</v>
          </cell>
          <cell r="AR824" t="str">
            <v>NULL</v>
          </cell>
          <cell r="AS824" t="str">
            <v>NULL</v>
          </cell>
          <cell r="AT824" t="str">
            <v>NULL</v>
          </cell>
          <cell r="AU824" t="str">
            <v>NULL</v>
          </cell>
          <cell r="AV824" t="str">
            <v>NULL</v>
          </cell>
          <cell r="AW824" t="str">
            <v>NULL</v>
          </cell>
          <cell r="AX824" t="str">
            <v>NULL</v>
          </cell>
          <cell r="AY824" t="str">
            <v>NULL</v>
          </cell>
          <cell r="AZ824" t="str">
            <v>NULL</v>
          </cell>
          <cell r="BA824" t="str">
            <v>NULL</v>
          </cell>
          <cell r="BB824" t="str">
            <v>NULL</v>
          </cell>
          <cell r="BC824" t="str">
            <v>NULL</v>
          </cell>
          <cell r="BD824" t="str">
            <v>NULL</v>
          </cell>
          <cell r="BE824" t="str">
            <v>NULL</v>
          </cell>
          <cell r="BF824" t="str">
            <v>NULL</v>
          </cell>
          <cell r="BG824" t="str">
            <v>NULL</v>
          </cell>
          <cell r="BH824" t="str">
            <v>NULL</v>
          </cell>
          <cell r="BI824" t="str">
            <v>NULL</v>
          </cell>
          <cell r="BJ824" t="str">
            <v>NULL</v>
          </cell>
          <cell r="BK824" t="str">
            <v>NULL</v>
          </cell>
          <cell r="BL824" t="str">
            <v>NULL</v>
          </cell>
          <cell r="BM824" t="str">
            <v>NULL</v>
          </cell>
          <cell r="BN824" t="str">
            <v>NULL</v>
          </cell>
          <cell r="BO824" t="str">
            <v>NULL</v>
          </cell>
          <cell r="BP824" t="str">
            <v>NULL</v>
          </cell>
          <cell r="BQ824" t="str">
            <v>NULL</v>
          </cell>
          <cell r="BR824" t="str">
            <v>NULL</v>
          </cell>
          <cell r="BS824" t="str">
            <v>NULL</v>
          </cell>
          <cell r="BT824" t="str">
            <v>NULL</v>
          </cell>
          <cell r="BU824" t="str">
            <v>NULL</v>
          </cell>
          <cell r="BV824">
            <v>2552504</v>
          </cell>
          <cell r="BW824">
            <v>323690</v>
          </cell>
          <cell r="BX824">
            <v>2228814</v>
          </cell>
          <cell r="BY824" t="str">
            <v>NULL</v>
          </cell>
          <cell r="BZ824" t="str">
            <v>NULL</v>
          </cell>
          <cell r="CA824" t="str">
            <v>NULL</v>
          </cell>
          <cell r="CB824" t="str">
            <v>NULL</v>
          </cell>
          <cell r="CC824">
            <v>21447</v>
          </cell>
          <cell r="CD824">
            <v>-21447</v>
          </cell>
          <cell r="CE824" t="str">
            <v>NULL</v>
          </cell>
          <cell r="CF824">
            <v>71148</v>
          </cell>
          <cell r="CG824">
            <v>-71148</v>
          </cell>
          <cell r="CH824" t="str">
            <v>NULL</v>
          </cell>
          <cell r="CI824" t="str">
            <v>NULL</v>
          </cell>
          <cell r="CJ824" t="str">
            <v>NULL</v>
          </cell>
          <cell r="CK824" t="str">
            <v>NULL</v>
          </cell>
          <cell r="CL824" t="str">
            <v>NULL</v>
          </cell>
          <cell r="CM824" t="str">
            <v>NULL</v>
          </cell>
          <cell r="CN824" t="str">
            <v>NULL</v>
          </cell>
          <cell r="CO824" t="str">
            <v>NULL</v>
          </cell>
          <cell r="CP824" t="str">
            <v>NULL</v>
          </cell>
          <cell r="CQ824" t="str">
            <v>NULL</v>
          </cell>
          <cell r="CR824" t="str">
            <v>NULL</v>
          </cell>
          <cell r="CS824" t="str">
            <v>NULL</v>
          </cell>
          <cell r="CT824" t="str">
            <v>NULL</v>
          </cell>
          <cell r="CU824" t="str">
            <v>NULL</v>
          </cell>
          <cell r="CV824" t="str">
            <v>NULL</v>
          </cell>
          <cell r="CW824" t="str">
            <v>NULL</v>
          </cell>
          <cell r="CX824" t="str">
            <v>NULL</v>
          </cell>
          <cell r="CY824" t="str">
            <v>NULL</v>
          </cell>
          <cell r="CZ824" t="str">
            <v>NULL</v>
          </cell>
          <cell r="DA824" t="str">
            <v>NULL</v>
          </cell>
          <cell r="DB824" t="str">
            <v>NULL</v>
          </cell>
          <cell r="DC824">
            <v>7933061</v>
          </cell>
          <cell r="DD824">
            <v>1155988</v>
          </cell>
          <cell r="DE824">
            <v>6777073</v>
          </cell>
        </row>
        <row r="825">
          <cell r="A825" t="str">
            <v>Redding2018</v>
          </cell>
          <cell r="B825" t="str">
            <v>Redding</v>
          </cell>
          <cell r="C825">
            <v>1461</v>
          </cell>
          <cell r="D825">
            <v>2018</v>
          </cell>
          <cell r="E825">
            <v>1546261</v>
          </cell>
          <cell r="F825" t="str">
            <v>NULL</v>
          </cell>
          <cell r="G825">
            <v>1546261</v>
          </cell>
          <cell r="H825">
            <v>4522071</v>
          </cell>
          <cell r="I825">
            <v>204721</v>
          </cell>
          <cell r="J825">
            <v>4317350</v>
          </cell>
          <cell r="K825" t="str">
            <v>NULL</v>
          </cell>
          <cell r="L825" t="str">
            <v>NULL</v>
          </cell>
          <cell r="M825" t="str">
            <v>NULL</v>
          </cell>
          <cell r="N825" t="str">
            <v>NULL</v>
          </cell>
          <cell r="O825" t="str">
            <v>NULL</v>
          </cell>
          <cell r="P825" t="str">
            <v>NULL</v>
          </cell>
          <cell r="Q825" t="str">
            <v>NULL</v>
          </cell>
          <cell r="R825" t="str">
            <v>NULL</v>
          </cell>
          <cell r="S825" t="str">
            <v>NULL</v>
          </cell>
          <cell r="T825" t="str">
            <v>NULL</v>
          </cell>
          <cell r="U825" t="str">
            <v>NULL</v>
          </cell>
          <cell r="V825" t="str">
            <v>NULL</v>
          </cell>
          <cell r="W825" t="str">
            <v>NULL</v>
          </cell>
          <cell r="X825" t="str">
            <v>NULL</v>
          </cell>
          <cell r="Y825" t="str">
            <v>NULL</v>
          </cell>
          <cell r="Z825" t="str">
            <v>NULL</v>
          </cell>
          <cell r="AA825" t="str">
            <v>NULL</v>
          </cell>
          <cell r="AB825" t="str">
            <v>NULL</v>
          </cell>
          <cell r="AC825" t="str">
            <v>NULL</v>
          </cell>
          <cell r="AD825" t="str">
            <v>NULL</v>
          </cell>
          <cell r="AE825" t="str">
            <v>NULL</v>
          </cell>
          <cell r="AF825" t="str">
            <v>NULL</v>
          </cell>
          <cell r="AG825" t="str">
            <v>NULL</v>
          </cell>
          <cell r="AH825" t="str">
            <v>NULL</v>
          </cell>
          <cell r="AI825" t="str">
            <v>NULL</v>
          </cell>
          <cell r="AJ825" t="str">
            <v>NULL</v>
          </cell>
          <cell r="AK825" t="str">
            <v>NULL</v>
          </cell>
          <cell r="AL825">
            <v>6068332</v>
          </cell>
          <cell r="AM825">
            <v>204721</v>
          </cell>
          <cell r="AN825">
            <v>5863611</v>
          </cell>
          <cell r="AO825">
            <v>29279284</v>
          </cell>
          <cell r="AP825">
            <v>3875993</v>
          </cell>
          <cell r="AQ825">
            <v>25403291</v>
          </cell>
          <cell r="AR825" t="str">
            <v>NULL</v>
          </cell>
          <cell r="AS825" t="str">
            <v>NULL</v>
          </cell>
          <cell r="AT825" t="str">
            <v>NULL</v>
          </cell>
          <cell r="AU825" t="str">
            <v>NULL</v>
          </cell>
          <cell r="AV825" t="str">
            <v>NULL</v>
          </cell>
          <cell r="AW825" t="str">
            <v>NULL</v>
          </cell>
          <cell r="AX825" t="str">
            <v>NULL</v>
          </cell>
          <cell r="AY825" t="str">
            <v>NULL</v>
          </cell>
          <cell r="AZ825" t="str">
            <v>NULL</v>
          </cell>
          <cell r="BA825" t="str">
            <v>NULL</v>
          </cell>
          <cell r="BB825" t="str">
            <v>NULL</v>
          </cell>
          <cell r="BC825" t="str">
            <v>NULL</v>
          </cell>
          <cell r="BD825" t="str">
            <v>NULL</v>
          </cell>
          <cell r="BE825" t="str">
            <v>NULL</v>
          </cell>
          <cell r="BF825" t="str">
            <v>NULL</v>
          </cell>
          <cell r="BG825" t="str">
            <v>NULL</v>
          </cell>
          <cell r="BH825" t="str">
            <v>NULL</v>
          </cell>
          <cell r="BI825" t="str">
            <v>NULL</v>
          </cell>
          <cell r="BJ825" t="str">
            <v>NULL</v>
          </cell>
          <cell r="BK825" t="str">
            <v>NULL</v>
          </cell>
          <cell r="BL825" t="str">
            <v>NULL</v>
          </cell>
          <cell r="BM825" t="str">
            <v>NULL</v>
          </cell>
          <cell r="BN825" t="str">
            <v>NULL</v>
          </cell>
          <cell r="BO825" t="str">
            <v>NULL</v>
          </cell>
          <cell r="BP825" t="str">
            <v>NULL</v>
          </cell>
          <cell r="BQ825" t="str">
            <v>NULL</v>
          </cell>
          <cell r="BR825" t="str">
            <v>NULL</v>
          </cell>
          <cell r="BS825" t="str">
            <v>NULL</v>
          </cell>
          <cell r="BT825" t="str">
            <v>NULL</v>
          </cell>
          <cell r="BU825" t="str">
            <v>NULL</v>
          </cell>
          <cell r="BV825">
            <v>21101029</v>
          </cell>
          <cell r="BW825">
            <v>1518843</v>
          </cell>
          <cell r="BX825">
            <v>19582186</v>
          </cell>
          <cell r="BY825" t="str">
            <v>NULL</v>
          </cell>
          <cell r="BZ825" t="str">
            <v>NULL</v>
          </cell>
          <cell r="CA825" t="str">
            <v>NULL</v>
          </cell>
          <cell r="CB825">
            <v>694451</v>
          </cell>
          <cell r="CC825">
            <v>47306</v>
          </cell>
          <cell r="CD825">
            <v>647145</v>
          </cell>
          <cell r="CE825" t="str">
            <v>NULL</v>
          </cell>
          <cell r="CF825" t="str">
            <v>NULL</v>
          </cell>
          <cell r="CG825" t="str">
            <v>NULL</v>
          </cell>
          <cell r="CH825" t="str">
            <v>NULL</v>
          </cell>
          <cell r="CI825" t="str">
            <v>NULL</v>
          </cell>
          <cell r="CJ825" t="str">
            <v>NULL</v>
          </cell>
          <cell r="CK825" t="str">
            <v>NULL</v>
          </cell>
          <cell r="CL825" t="str">
            <v>NULL</v>
          </cell>
          <cell r="CM825" t="str">
            <v>NULL</v>
          </cell>
          <cell r="CN825" t="str">
            <v>NULL</v>
          </cell>
          <cell r="CO825" t="str">
            <v>NULL</v>
          </cell>
          <cell r="CP825" t="str">
            <v>NULL</v>
          </cell>
          <cell r="CQ825" t="str">
            <v>NULL</v>
          </cell>
          <cell r="CR825" t="str">
            <v>NULL</v>
          </cell>
          <cell r="CS825" t="str">
            <v>NULL</v>
          </cell>
          <cell r="CT825" t="str">
            <v>NULL</v>
          </cell>
          <cell r="CU825" t="str">
            <v>NULL</v>
          </cell>
          <cell r="CV825" t="str">
            <v>NULL</v>
          </cell>
          <cell r="CW825">
            <v>131321</v>
          </cell>
          <cell r="CX825">
            <v>19259</v>
          </cell>
          <cell r="CY825">
            <v>112062</v>
          </cell>
          <cell r="CZ825" t="str">
            <v>NULL</v>
          </cell>
          <cell r="DA825" t="str">
            <v>NULL</v>
          </cell>
          <cell r="DB825" t="str">
            <v>NULL</v>
          </cell>
          <cell r="DC825">
            <v>51206085</v>
          </cell>
          <cell r="DD825">
            <v>5461401</v>
          </cell>
          <cell r="DE825">
            <v>45744684</v>
          </cell>
        </row>
        <row r="826">
          <cell r="A826" t="str">
            <v>Redlands2018</v>
          </cell>
          <cell r="B826" t="str">
            <v>Redlands</v>
          </cell>
          <cell r="C826">
            <v>1462</v>
          </cell>
          <cell r="D826">
            <v>2018</v>
          </cell>
          <cell r="E826">
            <v>662686</v>
          </cell>
          <cell r="F826" t="str">
            <v>NULL</v>
          </cell>
          <cell r="G826">
            <v>662686</v>
          </cell>
          <cell r="H826">
            <v>9808366</v>
          </cell>
          <cell r="I826">
            <v>6632515</v>
          </cell>
          <cell r="J826">
            <v>3175851</v>
          </cell>
          <cell r="K826" t="str">
            <v>NULL</v>
          </cell>
          <cell r="L826" t="str">
            <v>NULL</v>
          </cell>
          <cell r="M826" t="str">
            <v>NULL</v>
          </cell>
          <cell r="N826" t="str">
            <v>NULL</v>
          </cell>
          <cell r="O826" t="str">
            <v>NULL</v>
          </cell>
          <cell r="P826" t="str">
            <v>NULL</v>
          </cell>
          <cell r="Q826" t="str">
            <v>NULL</v>
          </cell>
          <cell r="R826" t="str">
            <v>NULL</v>
          </cell>
          <cell r="S826" t="str">
            <v>NULL</v>
          </cell>
          <cell r="T826" t="str">
            <v>NULL</v>
          </cell>
          <cell r="U826" t="str">
            <v>NULL</v>
          </cell>
          <cell r="V826" t="str">
            <v>NULL</v>
          </cell>
          <cell r="W826" t="str">
            <v>NULL</v>
          </cell>
          <cell r="X826" t="str">
            <v>NULL</v>
          </cell>
          <cell r="Y826" t="str">
            <v>NULL</v>
          </cell>
          <cell r="Z826" t="str">
            <v>NULL</v>
          </cell>
          <cell r="AA826" t="str">
            <v>NULL</v>
          </cell>
          <cell r="AB826" t="str">
            <v>NULL</v>
          </cell>
          <cell r="AC826" t="str">
            <v>NULL</v>
          </cell>
          <cell r="AD826" t="str">
            <v>NULL</v>
          </cell>
          <cell r="AE826" t="str">
            <v>NULL</v>
          </cell>
          <cell r="AF826" t="str">
            <v>NULL</v>
          </cell>
          <cell r="AG826" t="str">
            <v>NULL</v>
          </cell>
          <cell r="AH826" t="str">
            <v>NULL</v>
          </cell>
          <cell r="AI826" t="str">
            <v>NULL</v>
          </cell>
          <cell r="AJ826" t="str">
            <v>NULL</v>
          </cell>
          <cell r="AK826" t="str">
            <v>NULL</v>
          </cell>
          <cell r="AL826">
            <v>10471052</v>
          </cell>
          <cell r="AM826">
            <v>6632515</v>
          </cell>
          <cell r="AN826">
            <v>3838537</v>
          </cell>
          <cell r="AO826">
            <v>25577092</v>
          </cell>
          <cell r="AP826">
            <v>1509470</v>
          </cell>
          <cell r="AQ826">
            <v>24067622</v>
          </cell>
          <cell r="AR826" t="str">
            <v>NULL</v>
          </cell>
          <cell r="AS826" t="str">
            <v>NULL</v>
          </cell>
          <cell r="AT826" t="str">
            <v>NULL</v>
          </cell>
          <cell r="AU826" t="str">
            <v>NULL</v>
          </cell>
          <cell r="AV826" t="str">
            <v>NULL</v>
          </cell>
          <cell r="AW826" t="str">
            <v>NULL</v>
          </cell>
          <cell r="AX826" t="str">
            <v>NULL</v>
          </cell>
          <cell r="AY826" t="str">
            <v>NULL</v>
          </cell>
          <cell r="AZ826" t="str">
            <v>NULL</v>
          </cell>
          <cell r="BA826" t="str">
            <v>NULL</v>
          </cell>
          <cell r="BB826" t="str">
            <v>NULL</v>
          </cell>
          <cell r="BC826" t="str">
            <v>NULL</v>
          </cell>
          <cell r="BD826" t="str">
            <v>NULL</v>
          </cell>
          <cell r="BE826" t="str">
            <v>NULL</v>
          </cell>
          <cell r="BF826" t="str">
            <v>NULL</v>
          </cell>
          <cell r="BG826" t="str">
            <v>NULL</v>
          </cell>
          <cell r="BH826" t="str">
            <v>NULL</v>
          </cell>
          <cell r="BI826" t="str">
            <v>NULL</v>
          </cell>
          <cell r="BJ826" t="str">
            <v>NULL</v>
          </cell>
          <cell r="BK826" t="str">
            <v>NULL</v>
          </cell>
          <cell r="BL826" t="str">
            <v>NULL</v>
          </cell>
          <cell r="BM826" t="str">
            <v>NULL</v>
          </cell>
          <cell r="BN826" t="str">
            <v>NULL</v>
          </cell>
          <cell r="BO826" t="str">
            <v>NULL</v>
          </cell>
          <cell r="BP826" t="str">
            <v>NULL</v>
          </cell>
          <cell r="BQ826" t="str">
            <v>NULL</v>
          </cell>
          <cell r="BR826" t="str">
            <v>NULL</v>
          </cell>
          <cell r="BS826" t="str">
            <v>NULL</v>
          </cell>
          <cell r="BT826" t="str">
            <v>NULL</v>
          </cell>
          <cell r="BU826" t="str">
            <v>NULL</v>
          </cell>
          <cell r="BV826">
            <v>14948274</v>
          </cell>
          <cell r="BW826">
            <v>4248792</v>
          </cell>
          <cell r="BX826">
            <v>10699482</v>
          </cell>
          <cell r="BY826">
            <v>4348660</v>
          </cell>
          <cell r="BZ826" t="str">
            <v>NULL</v>
          </cell>
          <cell r="CA826">
            <v>4348660</v>
          </cell>
          <cell r="CB826">
            <v>465956</v>
          </cell>
          <cell r="CC826">
            <v>179043</v>
          </cell>
          <cell r="CD826">
            <v>286913</v>
          </cell>
          <cell r="CE826" t="str">
            <v>NULL</v>
          </cell>
          <cell r="CF826" t="str">
            <v>NULL</v>
          </cell>
          <cell r="CG826" t="str">
            <v>NULL</v>
          </cell>
          <cell r="CH826">
            <v>825961</v>
          </cell>
          <cell r="CI826">
            <v>24845</v>
          </cell>
          <cell r="CJ826">
            <v>801116</v>
          </cell>
          <cell r="CK826" t="str">
            <v>NULL</v>
          </cell>
          <cell r="CL826" t="str">
            <v>NULL</v>
          </cell>
          <cell r="CM826" t="str">
            <v>NULL</v>
          </cell>
          <cell r="CN826" t="str">
            <v>NULL</v>
          </cell>
          <cell r="CO826" t="str">
            <v>NULL</v>
          </cell>
          <cell r="CP826" t="str">
            <v>NULL</v>
          </cell>
          <cell r="CQ826" t="str">
            <v>NULL</v>
          </cell>
          <cell r="CR826" t="str">
            <v>NULL</v>
          </cell>
          <cell r="CS826" t="str">
            <v>NULL</v>
          </cell>
          <cell r="CT826" t="str">
            <v>NULL</v>
          </cell>
          <cell r="CU826" t="str">
            <v>NULL</v>
          </cell>
          <cell r="CV826" t="str">
            <v>NULL</v>
          </cell>
          <cell r="CW826" t="str">
            <v>NULL</v>
          </cell>
          <cell r="CX826" t="str">
            <v>NULL</v>
          </cell>
          <cell r="CY826" t="str">
            <v>NULL</v>
          </cell>
          <cell r="CZ826" t="str">
            <v>NULL</v>
          </cell>
          <cell r="DA826" t="str">
            <v>NULL</v>
          </cell>
          <cell r="DB826" t="str">
            <v>NULL</v>
          </cell>
          <cell r="DC826">
            <v>46165943</v>
          </cell>
          <cell r="DD826">
            <v>5962150</v>
          </cell>
          <cell r="DE826">
            <v>40203793</v>
          </cell>
        </row>
        <row r="827">
          <cell r="A827" t="str">
            <v>Redondo Beach2018</v>
          </cell>
          <cell r="B827" t="str">
            <v>Redondo Beach</v>
          </cell>
          <cell r="C827">
            <v>1463</v>
          </cell>
          <cell r="D827">
            <v>2018</v>
          </cell>
          <cell r="E827">
            <v>4678502</v>
          </cell>
          <cell r="F827" t="str">
            <v>NULL</v>
          </cell>
          <cell r="G827">
            <v>4678502</v>
          </cell>
          <cell r="H827">
            <v>5388917</v>
          </cell>
          <cell r="I827">
            <v>742492</v>
          </cell>
          <cell r="J827">
            <v>4646425</v>
          </cell>
          <cell r="K827" t="str">
            <v>NULL</v>
          </cell>
          <cell r="L827" t="str">
            <v>NULL</v>
          </cell>
          <cell r="M827" t="str">
            <v>NULL</v>
          </cell>
          <cell r="N827" t="str">
            <v>NULL</v>
          </cell>
          <cell r="O827" t="str">
            <v>NULL</v>
          </cell>
          <cell r="P827" t="str">
            <v>NULL</v>
          </cell>
          <cell r="Q827" t="str">
            <v>NULL</v>
          </cell>
          <cell r="R827" t="str">
            <v>NULL</v>
          </cell>
          <cell r="S827" t="str">
            <v>NULL</v>
          </cell>
          <cell r="T827" t="str">
            <v>NULL</v>
          </cell>
          <cell r="U827" t="str">
            <v>NULL</v>
          </cell>
          <cell r="V827" t="str">
            <v>NULL</v>
          </cell>
          <cell r="W827" t="str">
            <v>NULL</v>
          </cell>
          <cell r="X827" t="str">
            <v>NULL</v>
          </cell>
          <cell r="Y827" t="str">
            <v>NULL</v>
          </cell>
          <cell r="Z827" t="str">
            <v>NULL</v>
          </cell>
          <cell r="AA827" t="str">
            <v>NULL</v>
          </cell>
          <cell r="AB827" t="str">
            <v>NULL</v>
          </cell>
          <cell r="AC827" t="str">
            <v>NULL</v>
          </cell>
          <cell r="AD827" t="str">
            <v>NULL</v>
          </cell>
          <cell r="AE827" t="str">
            <v>NULL</v>
          </cell>
          <cell r="AF827" t="str">
            <v>NULL</v>
          </cell>
          <cell r="AG827" t="str">
            <v>NULL</v>
          </cell>
          <cell r="AH827" t="str">
            <v>NULL</v>
          </cell>
          <cell r="AI827" t="str">
            <v>NULL</v>
          </cell>
          <cell r="AJ827" t="str">
            <v>NULL</v>
          </cell>
          <cell r="AK827" t="str">
            <v>NULL</v>
          </cell>
          <cell r="AL827">
            <v>10067419</v>
          </cell>
          <cell r="AM827">
            <v>742492</v>
          </cell>
          <cell r="AN827">
            <v>9324927</v>
          </cell>
          <cell r="AO827">
            <v>38621802</v>
          </cell>
          <cell r="AP827">
            <v>4116934</v>
          </cell>
          <cell r="AQ827">
            <v>34504868</v>
          </cell>
          <cell r="AR827" t="str">
            <v>NULL</v>
          </cell>
          <cell r="AS827" t="str">
            <v>NULL</v>
          </cell>
          <cell r="AT827" t="str">
            <v>NULL</v>
          </cell>
          <cell r="AU827" t="str">
            <v>NULL</v>
          </cell>
          <cell r="AV827" t="str">
            <v>NULL</v>
          </cell>
          <cell r="AW827" t="str">
            <v>NULL</v>
          </cell>
          <cell r="AX827" t="str">
            <v>NULL</v>
          </cell>
          <cell r="AY827" t="str">
            <v>NULL</v>
          </cell>
          <cell r="AZ827" t="str">
            <v>NULL</v>
          </cell>
          <cell r="BA827" t="str">
            <v>NULL</v>
          </cell>
          <cell r="BB827" t="str">
            <v>NULL</v>
          </cell>
          <cell r="BC827" t="str">
            <v>NULL</v>
          </cell>
          <cell r="BD827" t="str">
            <v>NULL</v>
          </cell>
          <cell r="BE827" t="str">
            <v>NULL</v>
          </cell>
          <cell r="BF827" t="str">
            <v>NULL</v>
          </cell>
          <cell r="BG827" t="str">
            <v>NULL</v>
          </cell>
          <cell r="BH827" t="str">
            <v>NULL</v>
          </cell>
          <cell r="BI827" t="str">
            <v>NULL</v>
          </cell>
          <cell r="BJ827" t="str">
            <v>NULL</v>
          </cell>
          <cell r="BK827" t="str">
            <v>NULL</v>
          </cell>
          <cell r="BL827" t="str">
            <v>NULL</v>
          </cell>
          <cell r="BM827" t="str">
            <v>NULL</v>
          </cell>
          <cell r="BN827" t="str">
            <v>NULL</v>
          </cell>
          <cell r="BO827" t="str">
            <v>NULL</v>
          </cell>
          <cell r="BP827" t="str">
            <v>NULL</v>
          </cell>
          <cell r="BQ827" t="str">
            <v>NULL</v>
          </cell>
          <cell r="BR827" t="str">
            <v>NULL</v>
          </cell>
          <cell r="BS827" t="str">
            <v>NULL</v>
          </cell>
          <cell r="BT827" t="str">
            <v>NULL</v>
          </cell>
          <cell r="BU827" t="str">
            <v>NULL</v>
          </cell>
          <cell r="BV827">
            <v>12535725</v>
          </cell>
          <cell r="BW827">
            <v>254498</v>
          </cell>
          <cell r="BX827">
            <v>12281227</v>
          </cell>
          <cell r="BY827">
            <v>5728866</v>
          </cell>
          <cell r="BZ827">
            <v>468969</v>
          </cell>
          <cell r="CA827">
            <v>5259897</v>
          </cell>
          <cell r="CB827">
            <v>188842</v>
          </cell>
          <cell r="CC827">
            <v>83221</v>
          </cell>
          <cell r="CD827">
            <v>105621</v>
          </cell>
          <cell r="CE827" t="str">
            <v>NULL</v>
          </cell>
          <cell r="CF827" t="str">
            <v>NULL</v>
          </cell>
          <cell r="CG827" t="str">
            <v>NULL</v>
          </cell>
          <cell r="CH827">
            <v>1385094</v>
          </cell>
          <cell r="CI827">
            <v>1513065</v>
          </cell>
          <cell r="CJ827">
            <v>-127971</v>
          </cell>
          <cell r="CK827">
            <v>328562</v>
          </cell>
          <cell r="CL827" t="str">
            <v>NULL</v>
          </cell>
          <cell r="CM827">
            <v>328562</v>
          </cell>
          <cell r="CN827" t="str">
            <v>NULL</v>
          </cell>
          <cell r="CO827" t="str">
            <v>NULL</v>
          </cell>
          <cell r="CP827" t="str">
            <v>NULL</v>
          </cell>
          <cell r="CQ827" t="str">
            <v>NULL</v>
          </cell>
          <cell r="CR827" t="str">
            <v>NULL</v>
          </cell>
          <cell r="CS827" t="str">
            <v>NULL</v>
          </cell>
          <cell r="CT827" t="str">
            <v>NULL</v>
          </cell>
          <cell r="CU827" t="str">
            <v>NULL</v>
          </cell>
          <cell r="CV827" t="str">
            <v>NULL</v>
          </cell>
          <cell r="CW827" t="str">
            <v>NULL</v>
          </cell>
          <cell r="CX827" t="str">
            <v>NULL</v>
          </cell>
          <cell r="CY827" t="str">
            <v>NULL</v>
          </cell>
          <cell r="CZ827" t="str">
            <v>NULL</v>
          </cell>
          <cell r="DA827" t="str">
            <v>NULL</v>
          </cell>
          <cell r="DB827" t="str">
            <v>NULL</v>
          </cell>
          <cell r="DC827">
            <v>58788891</v>
          </cell>
          <cell r="DD827">
            <v>6436687</v>
          </cell>
          <cell r="DE827">
            <v>52352204</v>
          </cell>
        </row>
        <row r="828">
          <cell r="A828" t="str">
            <v>Redwood City2018</v>
          </cell>
          <cell r="B828" t="str">
            <v>Redwood City</v>
          </cell>
          <cell r="C828">
            <v>1464</v>
          </cell>
          <cell r="D828">
            <v>2018</v>
          </cell>
          <cell r="E828">
            <v>2706768</v>
          </cell>
          <cell r="F828" t="str">
            <v>NULL</v>
          </cell>
          <cell r="G828">
            <v>2706768</v>
          </cell>
          <cell r="H828">
            <v>13351928</v>
          </cell>
          <cell r="I828">
            <v>4294905</v>
          </cell>
          <cell r="J828">
            <v>9057023</v>
          </cell>
          <cell r="K828" t="str">
            <v>NULL</v>
          </cell>
          <cell r="L828" t="str">
            <v>NULL</v>
          </cell>
          <cell r="M828" t="str">
            <v>NULL</v>
          </cell>
          <cell r="N828" t="str">
            <v>NULL</v>
          </cell>
          <cell r="O828" t="str">
            <v>NULL</v>
          </cell>
          <cell r="P828" t="str">
            <v>NULL</v>
          </cell>
          <cell r="Q828" t="str">
            <v>NULL</v>
          </cell>
          <cell r="R828" t="str">
            <v>NULL</v>
          </cell>
          <cell r="S828" t="str">
            <v>NULL</v>
          </cell>
          <cell r="T828" t="str">
            <v>NULL</v>
          </cell>
          <cell r="U828" t="str">
            <v>NULL</v>
          </cell>
          <cell r="V828" t="str">
            <v>NULL</v>
          </cell>
          <cell r="W828" t="str">
            <v>NULL</v>
          </cell>
          <cell r="X828" t="str">
            <v>NULL</v>
          </cell>
          <cell r="Y828" t="str">
            <v>NULL</v>
          </cell>
          <cell r="Z828" t="str">
            <v>NULL</v>
          </cell>
          <cell r="AA828" t="str">
            <v>NULL</v>
          </cell>
          <cell r="AB828" t="str">
            <v>NULL</v>
          </cell>
          <cell r="AC828" t="str">
            <v>NULL</v>
          </cell>
          <cell r="AD828" t="str">
            <v>NULL</v>
          </cell>
          <cell r="AE828" t="str">
            <v>NULL</v>
          </cell>
          <cell r="AF828" t="str">
            <v>NULL</v>
          </cell>
          <cell r="AG828" t="str">
            <v>NULL</v>
          </cell>
          <cell r="AH828" t="str">
            <v>NULL</v>
          </cell>
          <cell r="AI828" t="str">
            <v>NULL</v>
          </cell>
          <cell r="AJ828" t="str">
            <v>NULL</v>
          </cell>
          <cell r="AK828" t="str">
            <v>NULL</v>
          </cell>
          <cell r="AL828">
            <v>16058696</v>
          </cell>
          <cell r="AM828">
            <v>4294905</v>
          </cell>
          <cell r="AN828">
            <v>11763791</v>
          </cell>
          <cell r="AO828">
            <v>39282856</v>
          </cell>
          <cell r="AP828">
            <v>1746421</v>
          </cell>
          <cell r="AQ828">
            <v>37536435</v>
          </cell>
          <cell r="AR828" t="str">
            <v>NULL</v>
          </cell>
          <cell r="AS828" t="str">
            <v>NULL</v>
          </cell>
          <cell r="AT828" t="str">
            <v>NULL</v>
          </cell>
          <cell r="AU828" t="str">
            <v>NULL</v>
          </cell>
          <cell r="AV828" t="str">
            <v>NULL</v>
          </cell>
          <cell r="AW828" t="str">
            <v>NULL</v>
          </cell>
          <cell r="AX828" t="str">
            <v>NULL</v>
          </cell>
          <cell r="AY828" t="str">
            <v>NULL</v>
          </cell>
          <cell r="AZ828" t="str">
            <v>NULL</v>
          </cell>
          <cell r="BA828" t="str">
            <v>NULL</v>
          </cell>
          <cell r="BB828" t="str">
            <v>NULL</v>
          </cell>
          <cell r="BC828" t="str">
            <v>NULL</v>
          </cell>
          <cell r="BD828" t="str">
            <v>NULL</v>
          </cell>
          <cell r="BE828" t="str">
            <v>NULL</v>
          </cell>
          <cell r="BF828" t="str">
            <v>NULL</v>
          </cell>
          <cell r="BG828" t="str">
            <v>NULL</v>
          </cell>
          <cell r="BH828" t="str">
            <v>NULL</v>
          </cell>
          <cell r="BI828" t="str">
            <v>NULL</v>
          </cell>
          <cell r="BJ828" t="str">
            <v>NULL</v>
          </cell>
          <cell r="BK828" t="str">
            <v>NULL</v>
          </cell>
          <cell r="BL828" t="str">
            <v>NULL</v>
          </cell>
          <cell r="BM828" t="str">
            <v>NULL</v>
          </cell>
          <cell r="BN828" t="str">
            <v>NULL</v>
          </cell>
          <cell r="BO828" t="str">
            <v>NULL</v>
          </cell>
          <cell r="BP828" t="str">
            <v>NULL</v>
          </cell>
          <cell r="BQ828" t="str">
            <v>NULL</v>
          </cell>
          <cell r="BR828" t="str">
            <v>NULL</v>
          </cell>
          <cell r="BS828" t="str">
            <v>NULL</v>
          </cell>
          <cell r="BT828" t="str">
            <v>NULL</v>
          </cell>
          <cell r="BU828" t="str">
            <v>NULL</v>
          </cell>
          <cell r="BV828">
            <v>30597930</v>
          </cell>
          <cell r="BW828">
            <v>9573202</v>
          </cell>
          <cell r="BX828">
            <v>21024728</v>
          </cell>
          <cell r="BY828">
            <v>30000</v>
          </cell>
          <cell r="BZ828">
            <v>132545</v>
          </cell>
          <cell r="CA828">
            <v>-102545</v>
          </cell>
          <cell r="CB828">
            <v>626154</v>
          </cell>
          <cell r="CC828" t="str">
            <v>NULL</v>
          </cell>
          <cell r="CD828">
            <v>626154</v>
          </cell>
          <cell r="CE828" t="str">
            <v>NULL</v>
          </cell>
          <cell r="CF828" t="str">
            <v>NULL</v>
          </cell>
          <cell r="CG828" t="str">
            <v>NULL</v>
          </cell>
          <cell r="CH828">
            <v>1671627</v>
          </cell>
          <cell r="CI828" t="str">
            <v>NULL</v>
          </cell>
          <cell r="CJ828">
            <v>1671627</v>
          </cell>
          <cell r="CK828">
            <v>212232</v>
          </cell>
          <cell r="CL828" t="str">
            <v>NULL</v>
          </cell>
          <cell r="CM828">
            <v>212232</v>
          </cell>
          <cell r="CN828" t="str">
            <v>NULL</v>
          </cell>
          <cell r="CO828" t="str">
            <v>NULL</v>
          </cell>
          <cell r="CP828" t="str">
            <v>NULL</v>
          </cell>
          <cell r="CQ828" t="str">
            <v>NULL</v>
          </cell>
          <cell r="CR828" t="str">
            <v>NULL</v>
          </cell>
          <cell r="CS828" t="str">
            <v>NULL</v>
          </cell>
          <cell r="CT828" t="str">
            <v>NULL</v>
          </cell>
          <cell r="CU828" t="str">
            <v>NULL</v>
          </cell>
          <cell r="CV828" t="str">
            <v>NULL</v>
          </cell>
          <cell r="CW828" t="str">
            <v>NULL</v>
          </cell>
          <cell r="CX828" t="str">
            <v>NULL</v>
          </cell>
          <cell r="CY828" t="str">
            <v>NULL</v>
          </cell>
          <cell r="CZ828" t="str">
            <v>NULL</v>
          </cell>
          <cell r="DA828" t="str">
            <v>NULL</v>
          </cell>
          <cell r="DB828" t="str">
            <v>NULL</v>
          </cell>
          <cell r="DC828">
            <v>72420799</v>
          </cell>
          <cell r="DD828">
            <v>11452168</v>
          </cell>
          <cell r="DE828">
            <v>60968631</v>
          </cell>
        </row>
        <row r="829">
          <cell r="A829" t="str">
            <v>Reedley2018</v>
          </cell>
          <cell r="B829" t="str">
            <v>Reedley</v>
          </cell>
          <cell r="C829">
            <v>1465</v>
          </cell>
          <cell r="D829">
            <v>2018</v>
          </cell>
          <cell r="E829">
            <v>153613</v>
          </cell>
          <cell r="F829" t="str">
            <v>NULL</v>
          </cell>
          <cell r="G829">
            <v>153613</v>
          </cell>
          <cell r="H829">
            <v>198514</v>
          </cell>
          <cell r="I829">
            <v>591827</v>
          </cell>
          <cell r="J829">
            <v>-393313</v>
          </cell>
          <cell r="K829" t="str">
            <v>NULL</v>
          </cell>
          <cell r="L829" t="str">
            <v>NULL</v>
          </cell>
          <cell r="M829" t="str">
            <v>NULL</v>
          </cell>
          <cell r="N829" t="str">
            <v>NULL</v>
          </cell>
          <cell r="O829" t="str">
            <v>NULL</v>
          </cell>
          <cell r="P829" t="str">
            <v>NULL</v>
          </cell>
          <cell r="Q829" t="str">
            <v>NULL</v>
          </cell>
          <cell r="R829" t="str">
            <v>NULL</v>
          </cell>
          <cell r="S829" t="str">
            <v>NULL</v>
          </cell>
          <cell r="T829" t="str">
            <v>NULL</v>
          </cell>
          <cell r="U829" t="str">
            <v>NULL</v>
          </cell>
          <cell r="V829" t="str">
            <v>NULL</v>
          </cell>
          <cell r="W829" t="str">
            <v>NULL</v>
          </cell>
          <cell r="X829" t="str">
            <v>NULL</v>
          </cell>
          <cell r="Y829" t="str">
            <v>NULL</v>
          </cell>
          <cell r="Z829" t="str">
            <v>NULL</v>
          </cell>
          <cell r="AA829" t="str">
            <v>NULL</v>
          </cell>
          <cell r="AB829" t="str">
            <v>NULL</v>
          </cell>
          <cell r="AC829" t="str">
            <v>NULL</v>
          </cell>
          <cell r="AD829" t="str">
            <v>NULL</v>
          </cell>
          <cell r="AE829" t="str">
            <v>NULL</v>
          </cell>
          <cell r="AF829" t="str">
            <v>NULL</v>
          </cell>
          <cell r="AG829">
            <v>5297</v>
          </cell>
          <cell r="AH829">
            <v>-5297</v>
          </cell>
          <cell r="AI829" t="str">
            <v>NULL</v>
          </cell>
          <cell r="AJ829" t="str">
            <v>NULL</v>
          </cell>
          <cell r="AK829" t="str">
            <v>NULL</v>
          </cell>
          <cell r="AL829">
            <v>352127</v>
          </cell>
          <cell r="AM829">
            <v>597124</v>
          </cell>
          <cell r="AN829">
            <v>-244997</v>
          </cell>
          <cell r="AO829">
            <v>6160563</v>
          </cell>
          <cell r="AP829">
            <v>2589674</v>
          </cell>
          <cell r="AQ829">
            <v>3570889</v>
          </cell>
          <cell r="AR829" t="str">
            <v>NULL</v>
          </cell>
          <cell r="AS829" t="str">
            <v>NULL</v>
          </cell>
          <cell r="AT829" t="str">
            <v>NULL</v>
          </cell>
          <cell r="AU829" t="str">
            <v>NULL</v>
          </cell>
          <cell r="AV829" t="str">
            <v>NULL</v>
          </cell>
          <cell r="AW829" t="str">
            <v>NULL</v>
          </cell>
          <cell r="AX829" t="str">
            <v>NULL</v>
          </cell>
          <cell r="AY829" t="str">
            <v>NULL</v>
          </cell>
          <cell r="AZ829" t="str">
            <v>NULL</v>
          </cell>
          <cell r="BA829" t="str">
            <v>NULL</v>
          </cell>
          <cell r="BB829" t="str">
            <v>NULL</v>
          </cell>
          <cell r="BC829" t="str">
            <v>NULL</v>
          </cell>
          <cell r="BD829" t="str">
            <v>NULL</v>
          </cell>
          <cell r="BE829" t="str">
            <v>NULL</v>
          </cell>
          <cell r="BF829" t="str">
            <v>NULL</v>
          </cell>
          <cell r="BG829" t="str">
            <v>NULL</v>
          </cell>
          <cell r="BH829" t="str">
            <v>NULL</v>
          </cell>
          <cell r="BI829" t="str">
            <v>NULL</v>
          </cell>
          <cell r="BJ829" t="str">
            <v>NULL</v>
          </cell>
          <cell r="BK829" t="str">
            <v>NULL</v>
          </cell>
          <cell r="BL829" t="str">
            <v>NULL</v>
          </cell>
          <cell r="BM829" t="str">
            <v>NULL</v>
          </cell>
          <cell r="BN829" t="str">
            <v>NULL</v>
          </cell>
          <cell r="BO829" t="str">
            <v>NULL</v>
          </cell>
          <cell r="BP829" t="str">
            <v>NULL</v>
          </cell>
          <cell r="BQ829" t="str">
            <v>NULL</v>
          </cell>
          <cell r="BR829" t="str">
            <v>NULL</v>
          </cell>
          <cell r="BS829" t="str">
            <v>NULL</v>
          </cell>
          <cell r="BT829" t="str">
            <v>NULL</v>
          </cell>
          <cell r="BU829" t="str">
            <v>NULL</v>
          </cell>
          <cell r="BV829">
            <v>915477</v>
          </cell>
          <cell r="BW829">
            <v>555553</v>
          </cell>
          <cell r="BX829">
            <v>359924</v>
          </cell>
          <cell r="BY829" t="str">
            <v>NULL</v>
          </cell>
          <cell r="BZ829" t="str">
            <v>NULL</v>
          </cell>
          <cell r="CA829" t="str">
            <v>NULL</v>
          </cell>
          <cell r="CB829" t="str">
            <v>NULL</v>
          </cell>
          <cell r="CC829">
            <v>2484</v>
          </cell>
          <cell r="CD829">
            <v>-2484</v>
          </cell>
          <cell r="CE829" t="str">
            <v>NULL</v>
          </cell>
          <cell r="CF829" t="str">
            <v>NULL</v>
          </cell>
          <cell r="CG829" t="str">
            <v>NULL</v>
          </cell>
          <cell r="CH829" t="str">
            <v>NULL</v>
          </cell>
          <cell r="CI829" t="str">
            <v>NULL</v>
          </cell>
          <cell r="CJ829" t="str">
            <v>NULL</v>
          </cell>
          <cell r="CK829" t="str">
            <v>NULL</v>
          </cell>
          <cell r="CL829" t="str">
            <v>NULL</v>
          </cell>
          <cell r="CM829" t="str">
            <v>NULL</v>
          </cell>
          <cell r="CN829" t="str">
            <v>NULL</v>
          </cell>
          <cell r="CO829" t="str">
            <v>NULL</v>
          </cell>
          <cell r="CP829" t="str">
            <v>NULL</v>
          </cell>
          <cell r="CQ829" t="str">
            <v>NULL</v>
          </cell>
          <cell r="CR829" t="str">
            <v>NULL</v>
          </cell>
          <cell r="CS829" t="str">
            <v>NULL</v>
          </cell>
          <cell r="CT829" t="str">
            <v>NULL</v>
          </cell>
          <cell r="CU829" t="str">
            <v>NULL</v>
          </cell>
          <cell r="CV829" t="str">
            <v>NULL</v>
          </cell>
          <cell r="CW829" t="str">
            <v>NULL</v>
          </cell>
          <cell r="CX829" t="str">
            <v>NULL</v>
          </cell>
          <cell r="CY829" t="str">
            <v>NULL</v>
          </cell>
          <cell r="CZ829" t="str">
            <v>NULL</v>
          </cell>
          <cell r="DA829" t="str">
            <v>NULL</v>
          </cell>
          <cell r="DB829" t="str">
            <v>NULL</v>
          </cell>
          <cell r="DC829">
            <v>7076040</v>
          </cell>
          <cell r="DD829">
            <v>3147711</v>
          </cell>
          <cell r="DE829">
            <v>3928329</v>
          </cell>
        </row>
        <row r="830">
          <cell r="A830" t="str">
            <v>Rialto2018</v>
          </cell>
          <cell r="B830" t="str">
            <v>Rialto</v>
          </cell>
          <cell r="C830">
            <v>1466</v>
          </cell>
          <cell r="D830">
            <v>2018</v>
          </cell>
          <cell r="E830">
            <v>1731937</v>
          </cell>
          <cell r="F830">
            <v>453080</v>
          </cell>
          <cell r="G830">
            <v>1278857</v>
          </cell>
          <cell r="H830">
            <v>18557021</v>
          </cell>
          <cell r="I830">
            <v>12509338</v>
          </cell>
          <cell r="J830">
            <v>6047683</v>
          </cell>
          <cell r="K830" t="str">
            <v>NULL</v>
          </cell>
          <cell r="L830" t="str">
            <v>NULL</v>
          </cell>
          <cell r="M830" t="str">
            <v>NULL</v>
          </cell>
          <cell r="N830" t="str">
            <v>NULL</v>
          </cell>
          <cell r="O830" t="str">
            <v>NULL</v>
          </cell>
          <cell r="P830" t="str">
            <v>NULL</v>
          </cell>
          <cell r="Q830" t="str">
            <v>NULL</v>
          </cell>
          <cell r="R830" t="str">
            <v>NULL</v>
          </cell>
          <cell r="S830" t="str">
            <v>NULL</v>
          </cell>
          <cell r="T830" t="str">
            <v>NULL</v>
          </cell>
          <cell r="U830" t="str">
            <v>NULL</v>
          </cell>
          <cell r="V830" t="str">
            <v>NULL</v>
          </cell>
          <cell r="W830" t="str">
            <v>NULL</v>
          </cell>
          <cell r="X830" t="str">
            <v>NULL</v>
          </cell>
          <cell r="Y830" t="str">
            <v>NULL</v>
          </cell>
          <cell r="Z830" t="str">
            <v>NULL</v>
          </cell>
          <cell r="AA830" t="str">
            <v>NULL</v>
          </cell>
          <cell r="AB830" t="str">
            <v>NULL</v>
          </cell>
          <cell r="AC830" t="str">
            <v>NULL</v>
          </cell>
          <cell r="AD830" t="str">
            <v>NULL</v>
          </cell>
          <cell r="AE830" t="str">
            <v>NULL</v>
          </cell>
          <cell r="AF830" t="str">
            <v>NULL</v>
          </cell>
          <cell r="AG830" t="str">
            <v>NULL</v>
          </cell>
          <cell r="AH830" t="str">
            <v>NULL</v>
          </cell>
          <cell r="AI830" t="str">
            <v>NULL</v>
          </cell>
          <cell r="AJ830" t="str">
            <v>NULL</v>
          </cell>
          <cell r="AK830" t="str">
            <v>NULL</v>
          </cell>
          <cell r="AL830">
            <v>20288958</v>
          </cell>
          <cell r="AM830">
            <v>12962418</v>
          </cell>
          <cell r="AN830">
            <v>7326540</v>
          </cell>
          <cell r="AO830">
            <v>31875019</v>
          </cell>
          <cell r="AP830">
            <v>2749501</v>
          </cell>
          <cell r="AQ830">
            <v>29125518</v>
          </cell>
          <cell r="AR830" t="str">
            <v>NULL</v>
          </cell>
          <cell r="AS830" t="str">
            <v>NULL</v>
          </cell>
          <cell r="AT830" t="str">
            <v>NULL</v>
          </cell>
          <cell r="AU830" t="str">
            <v>NULL</v>
          </cell>
          <cell r="AV830" t="str">
            <v>NULL</v>
          </cell>
          <cell r="AW830" t="str">
            <v>NULL</v>
          </cell>
          <cell r="AX830" t="str">
            <v>NULL</v>
          </cell>
          <cell r="AY830" t="str">
            <v>NULL</v>
          </cell>
          <cell r="AZ830" t="str">
            <v>NULL</v>
          </cell>
          <cell r="BA830" t="str">
            <v>NULL</v>
          </cell>
          <cell r="BB830" t="str">
            <v>NULL</v>
          </cell>
          <cell r="BC830" t="str">
            <v>NULL</v>
          </cell>
          <cell r="BD830" t="str">
            <v>NULL</v>
          </cell>
          <cell r="BE830" t="str">
            <v>NULL</v>
          </cell>
          <cell r="BF830" t="str">
            <v>NULL</v>
          </cell>
          <cell r="BG830" t="str">
            <v>NULL</v>
          </cell>
          <cell r="BH830" t="str">
            <v>NULL</v>
          </cell>
          <cell r="BI830" t="str">
            <v>NULL</v>
          </cell>
          <cell r="BJ830" t="str">
            <v>NULL</v>
          </cell>
          <cell r="BK830" t="str">
            <v>NULL</v>
          </cell>
          <cell r="BL830" t="str">
            <v>NULL</v>
          </cell>
          <cell r="BM830" t="str">
            <v>NULL</v>
          </cell>
          <cell r="BN830" t="str">
            <v>NULL</v>
          </cell>
          <cell r="BO830" t="str">
            <v>NULL</v>
          </cell>
          <cell r="BP830" t="str">
            <v>NULL</v>
          </cell>
          <cell r="BQ830" t="str">
            <v>NULL</v>
          </cell>
          <cell r="BR830" t="str">
            <v>NULL</v>
          </cell>
          <cell r="BS830" t="str">
            <v>NULL</v>
          </cell>
          <cell r="BT830" t="str">
            <v>NULL</v>
          </cell>
          <cell r="BU830" t="str">
            <v>NULL</v>
          </cell>
          <cell r="BV830">
            <v>17128878</v>
          </cell>
          <cell r="BW830">
            <v>1229176</v>
          </cell>
          <cell r="BX830">
            <v>15899702</v>
          </cell>
          <cell r="BY830">
            <v>6081580</v>
          </cell>
          <cell r="BZ830">
            <v>9361235</v>
          </cell>
          <cell r="CA830">
            <v>-3279655</v>
          </cell>
          <cell r="CB830" t="str">
            <v>NULL</v>
          </cell>
          <cell r="CC830">
            <v>176035</v>
          </cell>
          <cell r="CD830">
            <v>-176035</v>
          </cell>
          <cell r="CE830" t="str">
            <v>NULL</v>
          </cell>
          <cell r="CF830" t="str">
            <v>NULL</v>
          </cell>
          <cell r="CG830" t="str">
            <v>NULL</v>
          </cell>
          <cell r="CH830">
            <v>840291</v>
          </cell>
          <cell r="CI830">
            <v>1223309</v>
          </cell>
          <cell r="CJ830">
            <v>-383018</v>
          </cell>
          <cell r="CK830" t="str">
            <v>NULL</v>
          </cell>
          <cell r="CL830" t="str">
            <v>NULL</v>
          </cell>
          <cell r="CM830" t="str">
            <v>NULL</v>
          </cell>
          <cell r="CN830" t="str">
            <v>NULL</v>
          </cell>
          <cell r="CO830" t="str">
            <v>NULL</v>
          </cell>
          <cell r="CP830" t="str">
            <v>NULL</v>
          </cell>
          <cell r="CQ830" t="str">
            <v>NULL</v>
          </cell>
          <cell r="CR830" t="str">
            <v>NULL</v>
          </cell>
          <cell r="CS830" t="str">
            <v>NULL</v>
          </cell>
          <cell r="CT830" t="str">
            <v>NULL</v>
          </cell>
          <cell r="CU830" t="str">
            <v>NULL</v>
          </cell>
          <cell r="CV830" t="str">
            <v>NULL</v>
          </cell>
          <cell r="CW830" t="str">
            <v>NULL</v>
          </cell>
          <cell r="CX830" t="str">
            <v>NULL</v>
          </cell>
          <cell r="CY830" t="str">
            <v>NULL</v>
          </cell>
          <cell r="CZ830" t="str">
            <v>NULL</v>
          </cell>
          <cell r="DA830" t="str">
            <v>NULL</v>
          </cell>
          <cell r="DB830" t="str">
            <v>NULL</v>
          </cell>
          <cell r="DC830">
            <v>55925768</v>
          </cell>
          <cell r="DD830">
            <v>14739256</v>
          </cell>
          <cell r="DE830">
            <v>41186512</v>
          </cell>
        </row>
        <row r="831">
          <cell r="A831" t="str">
            <v>Richmond2018</v>
          </cell>
          <cell r="B831" t="str">
            <v>Richmond</v>
          </cell>
          <cell r="C831">
            <v>1467</v>
          </cell>
          <cell r="D831">
            <v>2018</v>
          </cell>
          <cell r="E831">
            <v>1492852</v>
          </cell>
          <cell r="F831" t="str">
            <v>NULL</v>
          </cell>
          <cell r="G831">
            <v>1492852</v>
          </cell>
          <cell r="H831">
            <v>33818665</v>
          </cell>
          <cell r="I831">
            <v>31082708</v>
          </cell>
          <cell r="J831">
            <v>2735957</v>
          </cell>
          <cell r="K831" t="str">
            <v>NULL</v>
          </cell>
          <cell r="L831" t="str">
            <v>NULL</v>
          </cell>
          <cell r="M831" t="str">
            <v>NULL</v>
          </cell>
          <cell r="N831" t="str">
            <v>NULL</v>
          </cell>
          <cell r="O831" t="str">
            <v>NULL</v>
          </cell>
          <cell r="P831" t="str">
            <v>NULL</v>
          </cell>
          <cell r="Q831" t="str">
            <v>NULL</v>
          </cell>
          <cell r="R831" t="str">
            <v>NULL</v>
          </cell>
          <cell r="S831" t="str">
            <v>NULL</v>
          </cell>
          <cell r="T831" t="str">
            <v>NULL</v>
          </cell>
          <cell r="U831" t="str">
            <v>NULL</v>
          </cell>
          <cell r="V831" t="str">
            <v>NULL</v>
          </cell>
          <cell r="W831" t="str">
            <v>NULL</v>
          </cell>
          <cell r="X831" t="str">
            <v>NULL</v>
          </cell>
          <cell r="Y831" t="str">
            <v>NULL</v>
          </cell>
          <cell r="Z831" t="str">
            <v>NULL</v>
          </cell>
          <cell r="AA831" t="str">
            <v>NULL</v>
          </cell>
          <cell r="AB831" t="str">
            <v>NULL</v>
          </cell>
          <cell r="AC831" t="str">
            <v>NULL</v>
          </cell>
          <cell r="AD831" t="str">
            <v>NULL</v>
          </cell>
          <cell r="AE831" t="str">
            <v>NULL</v>
          </cell>
          <cell r="AF831" t="str">
            <v>NULL</v>
          </cell>
          <cell r="AG831" t="str">
            <v>NULL</v>
          </cell>
          <cell r="AH831" t="str">
            <v>NULL</v>
          </cell>
          <cell r="AI831" t="str">
            <v>NULL</v>
          </cell>
          <cell r="AJ831" t="str">
            <v>NULL</v>
          </cell>
          <cell r="AK831" t="str">
            <v>NULL</v>
          </cell>
          <cell r="AL831">
            <v>35311517</v>
          </cell>
          <cell r="AM831">
            <v>31082708</v>
          </cell>
          <cell r="AN831">
            <v>4228809</v>
          </cell>
          <cell r="AO831">
            <v>67100862</v>
          </cell>
          <cell r="AP831">
            <v>7345345</v>
          </cell>
          <cell r="AQ831">
            <v>59755517</v>
          </cell>
          <cell r="AR831" t="str">
            <v>NULL</v>
          </cell>
          <cell r="AS831" t="str">
            <v>NULL</v>
          </cell>
          <cell r="AT831" t="str">
            <v>NULL</v>
          </cell>
          <cell r="AU831" t="str">
            <v>NULL</v>
          </cell>
          <cell r="AV831" t="str">
            <v>NULL</v>
          </cell>
          <cell r="AW831" t="str">
            <v>NULL</v>
          </cell>
          <cell r="AX831" t="str">
            <v>NULL</v>
          </cell>
          <cell r="AY831" t="str">
            <v>NULL</v>
          </cell>
          <cell r="AZ831" t="str">
            <v>NULL</v>
          </cell>
          <cell r="BA831" t="str">
            <v>NULL</v>
          </cell>
          <cell r="BB831" t="str">
            <v>NULL</v>
          </cell>
          <cell r="BC831" t="str">
            <v>NULL</v>
          </cell>
          <cell r="BD831" t="str">
            <v>NULL</v>
          </cell>
          <cell r="BE831" t="str">
            <v>NULL</v>
          </cell>
          <cell r="BF831" t="str">
            <v>NULL</v>
          </cell>
          <cell r="BG831" t="str">
            <v>NULL</v>
          </cell>
          <cell r="BH831" t="str">
            <v>NULL</v>
          </cell>
          <cell r="BI831" t="str">
            <v>NULL</v>
          </cell>
          <cell r="BJ831" t="str">
            <v>NULL</v>
          </cell>
          <cell r="BK831" t="str">
            <v>NULL</v>
          </cell>
          <cell r="BL831" t="str">
            <v>NULL</v>
          </cell>
          <cell r="BM831" t="str">
            <v>NULL</v>
          </cell>
          <cell r="BN831" t="str">
            <v>NULL</v>
          </cell>
          <cell r="BO831" t="str">
            <v>NULL</v>
          </cell>
          <cell r="BP831" t="str">
            <v>NULL</v>
          </cell>
          <cell r="BQ831" t="str">
            <v>NULL</v>
          </cell>
          <cell r="BR831" t="str">
            <v>NULL</v>
          </cell>
          <cell r="BS831" t="str">
            <v>NULL</v>
          </cell>
          <cell r="BT831" t="str">
            <v>NULL</v>
          </cell>
          <cell r="BU831" t="str">
            <v>NULL</v>
          </cell>
          <cell r="BV831">
            <v>29445173</v>
          </cell>
          <cell r="BW831">
            <v>1694620</v>
          </cell>
          <cell r="BX831">
            <v>27750553</v>
          </cell>
          <cell r="BY831" t="str">
            <v>NULL</v>
          </cell>
          <cell r="BZ831" t="str">
            <v>NULL</v>
          </cell>
          <cell r="CA831" t="str">
            <v>NULL</v>
          </cell>
          <cell r="CB831" t="str">
            <v>NULL</v>
          </cell>
          <cell r="CC831" t="str">
            <v>NULL</v>
          </cell>
          <cell r="CD831" t="str">
            <v>NULL</v>
          </cell>
          <cell r="CE831" t="str">
            <v>NULL</v>
          </cell>
          <cell r="CF831" t="str">
            <v>NULL</v>
          </cell>
          <cell r="CG831" t="str">
            <v>NULL</v>
          </cell>
          <cell r="CH831">
            <v>1880733</v>
          </cell>
          <cell r="CI831">
            <v>965703</v>
          </cell>
          <cell r="CJ831">
            <v>915030</v>
          </cell>
          <cell r="CK831" t="str">
            <v>NULL</v>
          </cell>
          <cell r="CL831" t="str">
            <v>NULL</v>
          </cell>
          <cell r="CM831" t="str">
            <v>NULL</v>
          </cell>
          <cell r="CN831" t="str">
            <v>NULL</v>
          </cell>
          <cell r="CO831" t="str">
            <v>NULL</v>
          </cell>
          <cell r="CP831" t="str">
            <v>NULL</v>
          </cell>
          <cell r="CQ831" t="str">
            <v>NULL</v>
          </cell>
          <cell r="CR831" t="str">
            <v>NULL</v>
          </cell>
          <cell r="CS831" t="str">
            <v>NULL</v>
          </cell>
          <cell r="CT831" t="str">
            <v>NULL</v>
          </cell>
          <cell r="CU831" t="str">
            <v>NULL</v>
          </cell>
          <cell r="CV831" t="str">
            <v>NULL</v>
          </cell>
          <cell r="CW831" t="str">
            <v>NULL</v>
          </cell>
          <cell r="CX831" t="str">
            <v>NULL</v>
          </cell>
          <cell r="CY831" t="str">
            <v>NULL</v>
          </cell>
          <cell r="CZ831" t="str">
            <v>NULL</v>
          </cell>
          <cell r="DA831" t="str">
            <v>NULL</v>
          </cell>
          <cell r="DB831" t="str">
            <v>NULL</v>
          </cell>
          <cell r="DC831">
            <v>98426768</v>
          </cell>
          <cell r="DD831">
            <v>10005668</v>
          </cell>
          <cell r="DE831">
            <v>88421100</v>
          </cell>
        </row>
        <row r="832">
          <cell r="A832" t="str">
            <v>Ridgecrest2018</v>
          </cell>
          <cell r="B832" t="str">
            <v>Ridgecrest</v>
          </cell>
          <cell r="C832">
            <v>1468</v>
          </cell>
          <cell r="D832">
            <v>2018</v>
          </cell>
          <cell r="E832">
            <v>717429</v>
          </cell>
          <cell r="F832" t="str">
            <v>NULL</v>
          </cell>
          <cell r="G832">
            <v>717429</v>
          </cell>
          <cell r="H832">
            <v>1537991</v>
          </cell>
          <cell r="I832">
            <v>106634</v>
          </cell>
          <cell r="J832">
            <v>1431357</v>
          </cell>
          <cell r="K832" t="str">
            <v>NULL</v>
          </cell>
          <cell r="L832" t="str">
            <v>NULL</v>
          </cell>
          <cell r="M832" t="str">
            <v>NULL</v>
          </cell>
          <cell r="N832" t="str">
            <v>NULL</v>
          </cell>
          <cell r="O832" t="str">
            <v>NULL</v>
          </cell>
          <cell r="P832" t="str">
            <v>NULL</v>
          </cell>
          <cell r="Q832" t="str">
            <v>NULL</v>
          </cell>
          <cell r="R832" t="str">
            <v>NULL</v>
          </cell>
          <cell r="S832" t="str">
            <v>NULL</v>
          </cell>
          <cell r="T832" t="str">
            <v>NULL</v>
          </cell>
          <cell r="U832" t="str">
            <v>NULL</v>
          </cell>
          <cell r="V832" t="str">
            <v>NULL</v>
          </cell>
          <cell r="W832" t="str">
            <v>NULL</v>
          </cell>
          <cell r="X832" t="str">
            <v>NULL</v>
          </cell>
          <cell r="Y832" t="str">
            <v>NULL</v>
          </cell>
          <cell r="Z832" t="str">
            <v>NULL</v>
          </cell>
          <cell r="AA832" t="str">
            <v>NULL</v>
          </cell>
          <cell r="AB832" t="str">
            <v>NULL</v>
          </cell>
          <cell r="AC832" t="str">
            <v>NULL</v>
          </cell>
          <cell r="AD832" t="str">
            <v>NULL</v>
          </cell>
          <cell r="AE832" t="str">
            <v>NULL</v>
          </cell>
          <cell r="AF832" t="str">
            <v>NULL</v>
          </cell>
          <cell r="AG832" t="str">
            <v>NULL</v>
          </cell>
          <cell r="AH832" t="str">
            <v>NULL</v>
          </cell>
          <cell r="AI832" t="str">
            <v>NULL</v>
          </cell>
          <cell r="AJ832" t="str">
            <v>NULL</v>
          </cell>
          <cell r="AK832" t="str">
            <v>NULL</v>
          </cell>
          <cell r="AL832">
            <v>2255420</v>
          </cell>
          <cell r="AM832">
            <v>106634</v>
          </cell>
          <cell r="AN832">
            <v>2148786</v>
          </cell>
          <cell r="AO832">
            <v>6065332</v>
          </cell>
          <cell r="AP832">
            <v>4858399</v>
          </cell>
          <cell r="AQ832">
            <v>1206933</v>
          </cell>
          <cell r="AR832" t="str">
            <v>NULL</v>
          </cell>
          <cell r="AS832" t="str">
            <v>NULL</v>
          </cell>
          <cell r="AT832" t="str">
            <v>NULL</v>
          </cell>
          <cell r="AU832" t="str">
            <v>NULL</v>
          </cell>
          <cell r="AV832" t="str">
            <v>NULL</v>
          </cell>
          <cell r="AW832" t="str">
            <v>NULL</v>
          </cell>
          <cell r="AX832" t="str">
            <v>NULL</v>
          </cell>
          <cell r="AY832" t="str">
            <v>NULL</v>
          </cell>
          <cell r="AZ832" t="str">
            <v>NULL</v>
          </cell>
          <cell r="BA832" t="str">
            <v>NULL</v>
          </cell>
          <cell r="BB832" t="str">
            <v>NULL</v>
          </cell>
          <cell r="BC832" t="str">
            <v>NULL</v>
          </cell>
          <cell r="BD832" t="str">
            <v>NULL</v>
          </cell>
          <cell r="BE832" t="str">
            <v>NULL</v>
          </cell>
          <cell r="BF832" t="str">
            <v>NULL</v>
          </cell>
          <cell r="BG832" t="str">
            <v>NULL</v>
          </cell>
          <cell r="BH832" t="str">
            <v>NULL</v>
          </cell>
          <cell r="BI832" t="str">
            <v>NULL</v>
          </cell>
          <cell r="BJ832" t="str">
            <v>NULL</v>
          </cell>
          <cell r="BK832" t="str">
            <v>NULL</v>
          </cell>
          <cell r="BL832" t="str">
            <v>NULL</v>
          </cell>
          <cell r="BM832" t="str">
            <v>NULL</v>
          </cell>
          <cell r="BN832" t="str">
            <v>NULL</v>
          </cell>
          <cell r="BO832" t="str">
            <v>NULL</v>
          </cell>
          <cell r="BP832" t="str">
            <v>NULL</v>
          </cell>
          <cell r="BQ832" t="str">
            <v>NULL</v>
          </cell>
          <cell r="BR832" t="str">
            <v>NULL</v>
          </cell>
          <cell r="BS832" t="str">
            <v>NULL</v>
          </cell>
          <cell r="BT832" t="str">
            <v>NULL</v>
          </cell>
          <cell r="BU832" t="str">
            <v>NULL</v>
          </cell>
          <cell r="BV832">
            <v>252564</v>
          </cell>
          <cell r="BW832">
            <v>38190</v>
          </cell>
          <cell r="BX832">
            <v>214374</v>
          </cell>
          <cell r="BY832" t="str">
            <v>NULL</v>
          </cell>
          <cell r="BZ832" t="str">
            <v>NULL</v>
          </cell>
          <cell r="CA832" t="str">
            <v>NULL</v>
          </cell>
          <cell r="CB832">
            <v>354186</v>
          </cell>
          <cell r="CC832">
            <v>83211</v>
          </cell>
          <cell r="CD832">
            <v>270975</v>
          </cell>
          <cell r="CE832" t="str">
            <v>NULL</v>
          </cell>
          <cell r="CF832" t="str">
            <v>NULL</v>
          </cell>
          <cell r="CG832" t="str">
            <v>NULL</v>
          </cell>
          <cell r="CH832">
            <v>226749</v>
          </cell>
          <cell r="CI832">
            <v>73458</v>
          </cell>
          <cell r="CJ832">
            <v>153291</v>
          </cell>
          <cell r="CK832">
            <v>1817</v>
          </cell>
          <cell r="CL832" t="str">
            <v>NULL</v>
          </cell>
          <cell r="CM832">
            <v>1817</v>
          </cell>
          <cell r="CN832" t="str">
            <v>NULL</v>
          </cell>
          <cell r="CO832" t="str">
            <v>NULL</v>
          </cell>
          <cell r="CP832" t="str">
            <v>NULL</v>
          </cell>
          <cell r="CQ832" t="str">
            <v>NULL</v>
          </cell>
          <cell r="CR832" t="str">
            <v>NULL</v>
          </cell>
          <cell r="CS832" t="str">
            <v>NULL</v>
          </cell>
          <cell r="CT832" t="str">
            <v>NULL</v>
          </cell>
          <cell r="CU832" t="str">
            <v>NULL</v>
          </cell>
          <cell r="CV832" t="str">
            <v>NULL</v>
          </cell>
          <cell r="CW832" t="str">
            <v>NULL</v>
          </cell>
          <cell r="CX832" t="str">
            <v>NULL</v>
          </cell>
          <cell r="CY832" t="str">
            <v>NULL</v>
          </cell>
          <cell r="CZ832" t="str">
            <v>NULL</v>
          </cell>
          <cell r="DA832" t="str">
            <v>NULL</v>
          </cell>
          <cell r="DB832" t="str">
            <v>NULL</v>
          </cell>
          <cell r="DC832">
            <v>6900648</v>
          </cell>
          <cell r="DD832">
            <v>5053258</v>
          </cell>
          <cell r="DE832">
            <v>1847390</v>
          </cell>
        </row>
        <row r="833">
          <cell r="A833" t="str">
            <v>Rio Dell2018</v>
          </cell>
          <cell r="B833" t="str">
            <v>Rio Dell</v>
          </cell>
          <cell r="C833">
            <v>1469</v>
          </cell>
          <cell r="D833">
            <v>2018</v>
          </cell>
          <cell r="E833">
            <v>17150</v>
          </cell>
          <cell r="F833" t="str">
            <v>NULL</v>
          </cell>
          <cell r="G833">
            <v>17150</v>
          </cell>
          <cell r="H833">
            <v>201773</v>
          </cell>
          <cell r="I833" t="str">
            <v>NULL</v>
          </cell>
          <cell r="J833">
            <v>201773</v>
          </cell>
          <cell r="K833" t="str">
            <v>NULL</v>
          </cell>
          <cell r="L833" t="str">
            <v>NULL</v>
          </cell>
          <cell r="M833" t="str">
            <v>NULL</v>
          </cell>
          <cell r="N833" t="str">
            <v>NULL</v>
          </cell>
          <cell r="O833" t="str">
            <v>NULL</v>
          </cell>
          <cell r="P833" t="str">
            <v>NULL</v>
          </cell>
          <cell r="Q833" t="str">
            <v>NULL</v>
          </cell>
          <cell r="R833" t="str">
            <v>NULL</v>
          </cell>
          <cell r="S833" t="str">
            <v>NULL</v>
          </cell>
          <cell r="T833" t="str">
            <v>NULL</v>
          </cell>
          <cell r="U833" t="str">
            <v>NULL</v>
          </cell>
          <cell r="V833" t="str">
            <v>NULL</v>
          </cell>
          <cell r="W833" t="str">
            <v>NULL</v>
          </cell>
          <cell r="X833" t="str">
            <v>NULL</v>
          </cell>
          <cell r="Y833" t="str">
            <v>NULL</v>
          </cell>
          <cell r="Z833" t="str">
            <v>NULL</v>
          </cell>
          <cell r="AA833" t="str">
            <v>NULL</v>
          </cell>
          <cell r="AB833" t="str">
            <v>NULL</v>
          </cell>
          <cell r="AC833" t="str">
            <v>NULL</v>
          </cell>
          <cell r="AD833" t="str">
            <v>NULL</v>
          </cell>
          <cell r="AE833" t="str">
            <v>NULL</v>
          </cell>
          <cell r="AF833" t="str">
            <v>NULL</v>
          </cell>
          <cell r="AG833" t="str">
            <v>NULL</v>
          </cell>
          <cell r="AH833" t="str">
            <v>NULL</v>
          </cell>
          <cell r="AI833" t="str">
            <v>NULL</v>
          </cell>
          <cell r="AJ833" t="str">
            <v>NULL</v>
          </cell>
          <cell r="AK833" t="str">
            <v>NULL</v>
          </cell>
          <cell r="AL833">
            <v>218923</v>
          </cell>
          <cell r="AM833">
            <v>0</v>
          </cell>
          <cell r="AN833">
            <v>218923</v>
          </cell>
          <cell r="AO833">
            <v>618077</v>
          </cell>
          <cell r="AP833">
            <v>167479</v>
          </cell>
          <cell r="AQ833">
            <v>450598</v>
          </cell>
          <cell r="AR833" t="str">
            <v>NULL</v>
          </cell>
          <cell r="AS833" t="str">
            <v>NULL</v>
          </cell>
          <cell r="AT833" t="str">
            <v>NULL</v>
          </cell>
          <cell r="AU833" t="str">
            <v>NULL</v>
          </cell>
          <cell r="AV833" t="str">
            <v>NULL</v>
          </cell>
          <cell r="AW833" t="str">
            <v>NULL</v>
          </cell>
          <cell r="AX833" t="str">
            <v>NULL</v>
          </cell>
          <cell r="AY833" t="str">
            <v>NULL</v>
          </cell>
          <cell r="AZ833" t="str">
            <v>NULL</v>
          </cell>
          <cell r="BA833" t="str">
            <v>NULL</v>
          </cell>
          <cell r="BB833" t="str">
            <v>NULL</v>
          </cell>
          <cell r="BC833" t="str">
            <v>NULL</v>
          </cell>
          <cell r="BD833" t="str">
            <v>NULL</v>
          </cell>
          <cell r="BE833" t="str">
            <v>NULL</v>
          </cell>
          <cell r="BF833" t="str">
            <v>NULL</v>
          </cell>
          <cell r="BG833" t="str">
            <v>NULL</v>
          </cell>
          <cell r="BH833" t="str">
            <v>NULL</v>
          </cell>
          <cell r="BI833" t="str">
            <v>NULL</v>
          </cell>
          <cell r="BJ833" t="str">
            <v>NULL</v>
          </cell>
          <cell r="BK833" t="str">
            <v>NULL</v>
          </cell>
          <cell r="BL833" t="str">
            <v>NULL</v>
          </cell>
          <cell r="BM833" t="str">
            <v>NULL</v>
          </cell>
          <cell r="BN833" t="str">
            <v>NULL</v>
          </cell>
          <cell r="BO833" t="str">
            <v>NULL</v>
          </cell>
          <cell r="BP833" t="str">
            <v>NULL</v>
          </cell>
          <cell r="BQ833" t="str">
            <v>NULL</v>
          </cell>
          <cell r="BR833" t="str">
            <v>NULL</v>
          </cell>
          <cell r="BS833" t="str">
            <v>NULL</v>
          </cell>
          <cell r="BT833" t="str">
            <v>NULL</v>
          </cell>
          <cell r="BU833" t="str">
            <v>NULL</v>
          </cell>
          <cell r="BV833" t="str">
            <v>NULL</v>
          </cell>
          <cell r="BW833" t="str">
            <v>NULL</v>
          </cell>
          <cell r="BX833" t="str">
            <v>NULL</v>
          </cell>
          <cell r="BY833" t="str">
            <v>NULL</v>
          </cell>
          <cell r="BZ833" t="str">
            <v>NULL</v>
          </cell>
          <cell r="CA833" t="str">
            <v>NULL</v>
          </cell>
          <cell r="CB833" t="str">
            <v>NULL</v>
          </cell>
          <cell r="CC833" t="str">
            <v>NULL</v>
          </cell>
          <cell r="CD833" t="str">
            <v>NULL</v>
          </cell>
          <cell r="CE833" t="str">
            <v>NULL</v>
          </cell>
          <cell r="CF833" t="str">
            <v>NULL</v>
          </cell>
          <cell r="CG833" t="str">
            <v>NULL</v>
          </cell>
          <cell r="CH833" t="str">
            <v>NULL</v>
          </cell>
          <cell r="CI833" t="str">
            <v>NULL</v>
          </cell>
          <cell r="CJ833" t="str">
            <v>NULL</v>
          </cell>
          <cell r="CK833" t="str">
            <v>NULL</v>
          </cell>
          <cell r="CL833" t="str">
            <v>NULL</v>
          </cell>
          <cell r="CM833" t="str">
            <v>NULL</v>
          </cell>
          <cell r="CN833" t="str">
            <v>NULL</v>
          </cell>
          <cell r="CO833" t="str">
            <v>NULL</v>
          </cell>
          <cell r="CP833" t="str">
            <v>NULL</v>
          </cell>
          <cell r="CQ833" t="str">
            <v>NULL</v>
          </cell>
          <cell r="CR833" t="str">
            <v>NULL</v>
          </cell>
          <cell r="CS833" t="str">
            <v>NULL</v>
          </cell>
          <cell r="CT833" t="str">
            <v>NULL</v>
          </cell>
          <cell r="CU833" t="str">
            <v>NULL</v>
          </cell>
          <cell r="CV833" t="str">
            <v>NULL</v>
          </cell>
          <cell r="CW833" t="str">
            <v>NULL</v>
          </cell>
          <cell r="CX833" t="str">
            <v>NULL</v>
          </cell>
          <cell r="CY833" t="str">
            <v>NULL</v>
          </cell>
          <cell r="CZ833" t="str">
            <v>NULL</v>
          </cell>
          <cell r="DA833" t="str">
            <v>NULL</v>
          </cell>
          <cell r="DB833" t="str">
            <v>NULL</v>
          </cell>
          <cell r="DC833">
            <v>618077</v>
          </cell>
          <cell r="DD833">
            <v>167479</v>
          </cell>
          <cell r="DE833">
            <v>450598</v>
          </cell>
        </row>
        <row r="834">
          <cell r="A834" t="str">
            <v>Rio Vista2018</v>
          </cell>
          <cell r="B834" t="str">
            <v>Rio Vista</v>
          </cell>
          <cell r="C834">
            <v>1470</v>
          </cell>
          <cell r="D834">
            <v>2018</v>
          </cell>
          <cell r="E834">
            <v>157674</v>
          </cell>
          <cell r="F834" t="str">
            <v>NULL</v>
          </cell>
          <cell r="G834">
            <v>157674</v>
          </cell>
          <cell r="H834">
            <v>858588</v>
          </cell>
          <cell r="I834" t="str">
            <v>NULL</v>
          </cell>
          <cell r="J834">
            <v>858588</v>
          </cell>
          <cell r="K834" t="str">
            <v>NULL</v>
          </cell>
          <cell r="L834" t="str">
            <v>NULL</v>
          </cell>
          <cell r="M834" t="str">
            <v>NULL</v>
          </cell>
          <cell r="N834" t="str">
            <v>NULL</v>
          </cell>
          <cell r="O834" t="str">
            <v>NULL</v>
          </cell>
          <cell r="P834" t="str">
            <v>NULL</v>
          </cell>
          <cell r="Q834" t="str">
            <v>NULL</v>
          </cell>
          <cell r="R834" t="str">
            <v>NULL</v>
          </cell>
          <cell r="S834" t="str">
            <v>NULL</v>
          </cell>
          <cell r="T834" t="str">
            <v>NULL</v>
          </cell>
          <cell r="U834" t="str">
            <v>NULL</v>
          </cell>
          <cell r="V834" t="str">
            <v>NULL</v>
          </cell>
          <cell r="W834" t="str">
            <v>NULL</v>
          </cell>
          <cell r="X834" t="str">
            <v>NULL</v>
          </cell>
          <cell r="Y834" t="str">
            <v>NULL</v>
          </cell>
          <cell r="Z834" t="str">
            <v>NULL</v>
          </cell>
          <cell r="AA834" t="str">
            <v>NULL</v>
          </cell>
          <cell r="AB834" t="str">
            <v>NULL</v>
          </cell>
          <cell r="AC834" t="str">
            <v>NULL</v>
          </cell>
          <cell r="AD834" t="str">
            <v>NULL</v>
          </cell>
          <cell r="AE834" t="str">
            <v>NULL</v>
          </cell>
          <cell r="AF834">
            <v>233375</v>
          </cell>
          <cell r="AG834" t="str">
            <v>NULL</v>
          </cell>
          <cell r="AH834">
            <v>233375</v>
          </cell>
          <cell r="AI834" t="str">
            <v>NULL</v>
          </cell>
          <cell r="AJ834" t="str">
            <v>NULL</v>
          </cell>
          <cell r="AK834" t="str">
            <v>NULL</v>
          </cell>
          <cell r="AL834">
            <v>1249637</v>
          </cell>
          <cell r="AM834">
            <v>0</v>
          </cell>
          <cell r="AN834">
            <v>1249637</v>
          </cell>
          <cell r="AO834">
            <v>2297337</v>
          </cell>
          <cell r="AP834">
            <v>441199</v>
          </cell>
          <cell r="AQ834">
            <v>1856138</v>
          </cell>
          <cell r="AR834" t="str">
            <v>NULL</v>
          </cell>
          <cell r="AS834" t="str">
            <v>NULL</v>
          </cell>
          <cell r="AT834" t="str">
            <v>NULL</v>
          </cell>
          <cell r="AU834" t="str">
            <v>NULL</v>
          </cell>
          <cell r="AV834" t="str">
            <v>NULL</v>
          </cell>
          <cell r="AW834" t="str">
            <v>NULL</v>
          </cell>
          <cell r="AX834" t="str">
            <v>NULL</v>
          </cell>
          <cell r="AY834" t="str">
            <v>NULL</v>
          </cell>
          <cell r="AZ834" t="str">
            <v>NULL</v>
          </cell>
          <cell r="BA834" t="str">
            <v>NULL</v>
          </cell>
          <cell r="BB834" t="str">
            <v>NULL</v>
          </cell>
          <cell r="BC834" t="str">
            <v>NULL</v>
          </cell>
          <cell r="BD834" t="str">
            <v>NULL</v>
          </cell>
          <cell r="BE834" t="str">
            <v>NULL</v>
          </cell>
          <cell r="BF834" t="str">
            <v>NULL</v>
          </cell>
          <cell r="BG834" t="str">
            <v>NULL</v>
          </cell>
          <cell r="BH834" t="str">
            <v>NULL</v>
          </cell>
          <cell r="BI834" t="str">
            <v>NULL</v>
          </cell>
          <cell r="BJ834" t="str">
            <v>NULL</v>
          </cell>
          <cell r="BK834" t="str">
            <v>NULL</v>
          </cell>
          <cell r="BL834" t="str">
            <v>NULL</v>
          </cell>
          <cell r="BM834" t="str">
            <v>NULL</v>
          </cell>
          <cell r="BN834" t="str">
            <v>NULL</v>
          </cell>
          <cell r="BO834" t="str">
            <v>NULL</v>
          </cell>
          <cell r="BP834" t="str">
            <v>NULL</v>
          </cell>
          <cell r="BQ834" t="str">
            <v>NULL</v>
          </cell>
          <cell r="BR834" t="str">
            <v>NULL</v>
          </cell>
          <cell r="BS834" t="str">
            <v>NULL</v>
          </cell>
          <cell r="BT834" t="str">
            <v>NULL</v>
          </cell>
          <cell r="BU834" t="str">
            <v>NULL</v>
          </cell>
          <cell r="BV834">
            <v>2221659</v>
          </cell>
          <cell r="BW834">
            <v>370437</v>
          </cell>
          <cell r="BX834">
            <v>1851222</v>
          </cell>
          <cell r="BY834" t="str">
            <v>NULL</v>
          </cell>
          <cell r="BZ834" t="str">
            <v>NULL</v>
          </cell>
          <cell r="CA834" t="str">
            <v>NULL</v>
          </cell>
          <cell r="CB834">
            <v>50939</v>
          </cell>
          <cell r="CC834" t="str">
            <v>NULL</v>
          </cell>
          <cell r="CD834">
            <v>50939</v>
          </cell>
          <cell r="CE834" t="str">
            <v>NULL</v>
          </cell>
          <cell r="CF834" t="str">
            <v>NULL</v>
          </cell>
          <cell r="CG834" t="str">
            <v>NULL</v>
          </cell>
          <cell r="CH834" t="str">
            <v>NULL</v>
          </cell>
          <cell r="CI834" t="str">
            <v>NULL</v>
          </cell>
          <cell r="CJ834" t="str">
            <v>NULL</v>
          </cell>
          <cell r="CK834" t="str">
            <v>NULL</v>
          </cell>
          <cell r="CL834" t="str">
            <v>NULL</v>
          </cell>
          <cell r="CM834" t="str">
            <v>NULL</v>
          </cell>
          <cell r="CN834" t="str">
            <v>NULL</v>
          </cell>
          <cell r="CO834" t="str">
            <v>NULL</v>
          </cell>
          <cell r="CP834" t="str">
            <v>NULL</v>
          </cell>
          <cell r="CQ834" t="str">
            <v>NULL</v>
          </cell>
          <cell r="CR834" t="str">
            <v>NULL</v>
          </cell>
          <cell r="CS834" t="str">
            <v>NULL</v>
          </cell>
          <cell r="CT834" t="str">
            <v>NULL</v>
          </cell>
          <cell r="CU834" t="str">
            <v>NULL</v>
          </cell>
          <cell r="CV834" t="str">
            <v>NULL</v>
          </cell>
          <cell r="CW834" t="str">
            <v>NULL</v>
          </cell>
          <cell r="CX834" t="str">
            <v>NULL</v>
          </cell>
          <cell r="CY834" t="str">
            <v>NULL</v>
          </cell>
          <cell r="CZ834" t="str">
            <v>NULL</v>
          </cell>
          <cell r="DA834" t="str">
            <v>NULL</v>
          </cell>
          <cell r="DB834" t="str">
            <v>NULL</v>
          </cell>
          <cell r="DC834">
            <v>4569935</v>
          </cell>
          <cell r="DD834">
            <v>811636</v>
          </cell>
          <cell r="DE834">
            <v>3758299</v>
          </cell>
        </row>
        <row r="835">
          <cell r="A835" t="str">
            <v>Ripon2018</v>
          </cell>
          <cell r="B835" t="str">
            <v>Ripon</v>
          </cell>
          <cell r="C835">
            <v>1471</v>
          </cell>
          <cell r="D835">
            <v>2018</v>
          </cell>
          <cell r="E835">
            <v>326269</v>
          </cell>
          <cell r="F835" t="str">
            <v>NULL</v>
          </cell>
          <cell r="G835">
            <v>326269</v>
          </cell>
          <cell r="H835">
            <v>728059</v>
          </cell>
          <cell r="I835">
            <v>1836333</v>
          </cell>
          <cell r="J835">
            <v>-1108274</v>
          </cell>
          <cell r="K835" t="str">
            <v>NULL</v>
          </cell>
          <cell r="L835" t="str">
            <v>NULL</v>
          </cell>
          <cell r="M835" t="str">
            <v>NULL</v>
          </cell>
          <cell r="N835" t="str">
            <v>NULL</v>
          </cell>
          <cell r="O835" t="str">
            <v>NULL</v>
          </cell>
          <cell r="P835" t="str">
            <v>NULL</v>
          </cell>
          <cell r="Q835" t="str">
            <v>NULL</v>
          </cell>
          <cell r="R835" t="str">
            <v>NULL</v>
          </cell>
          <cell r="S835" t="str">
            <v>NULL</v>
          </cell>
          <cell r="T835" t="str">
            <v>NULL</v>
          </cell>
          <cell r="U835" t="str">
            <v>NULL</v>
          </cell>
          <cell r="V835" t="str">
            <v>NULL</v>
          </cell>
          <cell r="W835" t="str">
            <v>NULL</v>
          </cell>
          <cell r="X835" t="str">
            <v>NULL</v>
          </cell>
          <cell r="Y835" t="str">
            <v>NULL</v>
          </cell>
          <cell r="Z835" t="str">
            <v>NULL</v>
          </cell>
          <cell r="AA835" t="str">
            <v>NULL</v>
          </cell>
          <cell r="AB835" t="str">
            <v>NULL</v>
          </cell>
          <cell r="AC835" t="str">
            <v>NULL</v>
          </cell>
          <cell r="AD835" t="str">
            <v>NULL</v>
          </cell>
          <cell r="AE835" t="str">
            <v>NULL</v>
          </cell>
          <cell r="AF835" t="str">
            <v>NULL</v>
          </cell>
          <cell r="AG835">
            <v>187719</v>
          </cell>
          <cell r="AH835">
            <v>-187719</v>
          </cell>
          <cell r="AI835" t="str">
            <v>NULL</v>
          </cell>
          <cell r="AJ835" t="str">
            <v>NULL</v>
          </cell>
          <cell r="AK835" t="str">
            <v>NULL</v>
          </cell>
          <cell r="AL835">
            <v>1054328</v>
          </cell>
          <cell r="AM835">
            <v>2024052</v>
          </cell>
          <cell r="AN835">
            <v>-969724</v>
          </cell>
          <cell r="AO835">
            <v>5031217</v>
          </cell>
          <cell r="AP835">
            <v>737361</v>
          </cell>
          <cell r="AQ835">
            <v>4293856</v>
          </cell>
          <cell r="AR835" t="str">
            <v>NULL</v>
          </cell>
          <cell r="AS835" t="str">
            <v>NULL</v>
          </cell>
          <cell r="AT835" t="str">
            <v>NULL</v>
          </cell>
          <cell r="AU835" t="str">
            <v>NULL</v>
          </cell>
          <cell r="AV835" t="str">
            <v>NULL</v>
          </cell>
          <cell r="AW835" t="str">
            <v>NULL</v>
          </cell>
          <cell r="AX835" t="str">
            <v>NULL</v>
          </cell>
          <cell r="AY835" t="str">
            <v>NULL</v>
          </cell>
          <cell r="AZ835" t="str">
            <v>NULL</v>
          </cell>
          <cell r="BA835" t="str">
            <v>NULL</v>
          </cell>
          <cell r="BB835" t="str">
            <v>NULL</v>
          </cell>
          <cell r="BC835" t="str">
            <v>NULL</v>
          </cell>
          <cell r="BD835" t="str">
            <v>NULL</v>
          </cell>
          <cell r="BE835" t="str">
            <v>NULL</v>
          </cell>
          <cell r="BF835" t="str">
            <v>NULL</v>
          </cell>
          <cell r="BG835" t="str">
            <v>NULL</v>
          </cell>
          <cell r="BH835" t="str">
            <v>NULL</v>
          </cell>
          <cell r="BI835" t="str">
            <v>NULL</v>
          </cell>
          <cell r="BJ835" t="str">
            <v>NULL</v>
          </cell>
          <cell r="BK835" t="str">
            <v>NULL</v>
          </cell>
          <cell r="BL835" t="str">
            <v>NULL</v>
          </cell>
          <cell r="BM835" t="str">
            <v>NULL</v>
          </cell>
          <cell r="BN835" t="str">
            <v>NULL</v>
          </cell>
          <cell r="BO835" t="str">
            <v>NULL</v>
          </cell>
          <cell r="BP835" t="str">
            <v>NULL</v>
          </cell>
          <cell r="BQ835" t="str">
            <v>NULL</v>
          </cell>
          <cell r="BR835" t="str">
            <v>NULL</v>
          </cell>
          <cell r="BS835" t="str">
            <v>NULL</v>
          </cell>
          <cell r="BT835" t="str">
            <v>NULL</v>
          </cell>
          <cell r="BU835" t="str">
            <v>NULL</v>
          </cell>
          <cell r="BV835" t="str">
            <v>NULL</v>
          </cell>
          <cell r="BW835" t="str">
            <v>NULL</v>
          </cell>
          <cell r="BX835" t="str">
            <v>NULL</v>
          </cell>
          <cell r="BY835" t="str">
            <v>NULL</v>
          </cell>
          <cell r="BZ835" t="str">
            <v>NULL</v>
          </cell>
          <cell r="CA835" t="str">
            <v>NULL</v>
          </cell>
          <cell r="CB835" t="str">
            <v>NULL</v>
          </cell>
          <cell r="CC835">
            <v>32866</v>
          </cell>
          <cell r="CD835">
            <v>-32866</v>
          </cell>
          <cell r="CE835" t="str">
            <v>NULL</v>
          </cell>
          <cell r="CF835" t="str">
            <v>NULL</v>
          </cell>
          <cell r="CG835" t="str">
            <v>NULL</v>
          </cell>
          <cell r="CH835">
            <v>265693</v>
          </cell>
          <cell r="CI835">
            <v>238748</v>
          </cell>
          <cell r="CJ835">
            <v>26945</v>
          </cell>
          <cell r="CK835" t="str">
            <v>NULL</v>
          </cell>
          <cell r="CL835" t="str">
            <v>NULL</v>
          </cell>
          <cell r="CM835" t="str">
            <v>NULL</v>
          </cell>
          <cell r="CN835" t="str">
            <v>NULL</v>
          </cell>
          <cell r="CO835" t="str">
            <v>NULL</v>
          </cell>
          <cell r="CP835" t="str">
            <v>NULL</v>
          </cell>
          <cell r="CQ835" t="str">
            <v>NULL</v>
          </cell>
          <cell r="CR835" t="str">
            <v>NULL</v>
          </cell>
          <cell r="CS835" t="str">
            <v>NULL</v>
          </cell>
          <cell r="CT835" t="str">
            <v>NULL</v>
          </cell>
          <cell r="CU835" t="str">
            <v>NULL</v>
          </cell>
          <cell r="CV835" t="str">
            <v>NULL</v>
          </cell>
          <cell r="CW835" t="str">
            <v>NULL</v>
          </cell>
          <cell r="CX835" t="str">
            <v>NULL</v>
          </cell>
          <cell r="CY835" t="str">
            <v>NULL</v>
          </cell>
          <cell r="CZ835" t="str">
            <v>NULL</v>
          </cell>
          <cell r="DA835" t="str">
            <v>NULL</v>
          </cell>
          <cell r="DB835" t="str">
            <v>NULL</v>
          </cell>
          <cell r="DC835">
            <v>5296910</v>
          </cell>
          <cell r="DD835">
            <v>1008975</v>
          </cell>
          <cell r="DE835">
            <v>4287935</v>
          </cell>
        </row>
        <row r="836">
          <cell r="A836" t="str">
            <v>Riverbank2018</v>
          </cell>
          <cell r="B836" t="str">
            <v>Riverbank</v>
          </cell>
          <cell r="C836">
            <v>1472</v>
          </cell>
          <cell r="D836">
            <v>2018</v>
          </cell>
          <cell r="E836">
            <v>97925</v>
          </cell>
          <cell r="F836" t="str">
            <v>NULL</v>
          </cell>
          <cell r="G836">
            <v>97925</v>
          </cell>
          <cell r="H836">
            <v>2445575</v>
          </cell>
          <cell r="I836">
            <v>1221309</v>
          </cell>
          <cell r="J836">
            <v>1224266</v>
          </cell>
          <cell r="K836" t="str">
            <v>NULL</v>
          </cell>
          <cell r="L836" t="str">
            <v>NULL</v>
          </cell>
          <cell r="M836" t="str">
            <v>NULL</v>
          </cell>
          <cell r="N836" t="str">
            <v>NULL</v>
          </cell>
          <cell r="O836" t="str">
            <v>NULL</v>
          </cell>
          <cell r="P836" t="str">
            <v>NULL</v>
          </cell>
          <cell r="Q836" t="str">
            <v>NULL</v>
          </cell>
          <cell r="R836" t="str">
            <v>NULL</v>
          </cell>
          <cell r="S836" t="str">
            <v>NULL</v>
          </cell>
          <cell r="T836" t="str">
            <v>NULL</v>
          </cell>
          <cell r="U836" t="str">
            <v>NULL</v>
          </cell>
          <cell r="V836" t="str">
            <v>NULL</v>
          </cell>
          <cell r="W836" t="str">
            <v>NULL</v>
          </cell>
          <cell r="X836" t="str">
            <v>NULL</v>
          </cell>
          <cell r="Y836" t="str">
            <v>NULL</v>
          </cell>
          <cell r="Z836" t="str">
            <v>NULL</v>
          </cell>
          <cell r="AA836" t="str">
            <v>NULL</v>
          </cell>
          <cell r="AB836" t="str">
            <v>NULL</v>
          </cell>
          <cell r="AC836" t="str">
            <v>NULL</v>
          </cell>
          <cell r="AD836" t="str">
            <v>NULL</v>
          </cell>
          <cell r="AE836" t="str">
            <v>NULL</v>
          </cell>
          <cell r="AF836" t="str">
            <v>NULL</v>
          </cell>
          <cell r="AG836" t="str">
            <v>NULL</v>
          </cell>
          <cell r="AH836" t="str">
            <v>NULL</v>
          </cell>
          <cell r="AI836" t="str">
            <v>NULL</v>
          </cell>
          <cell r="AJ836" t="str">
            <v>NULL</v>
          </cell>
          <cell r="AK836" t="str">
            <v>NULL</v>
          </cell>
          <cell r="AL836">
            <v>2543500</v>
          </cell>
          <cell r="AM836">
            <v>1221309</v>
          </cell>
          <cell r="AN836">
            <v>1322191</v>
          </cell>
          <cell r="AO836">
            <v>3719335</v>
          </cell>
          <cell r="AP836">
            <v>468773</v>
          </cell>
          <cell r="AQ836">
            <v>3250562</v>
          </cell>
          <cell r="AR836" t="str">
            <v>NULL</v>
          </cell>
          <cell r="AS836" t="str">
            <v>NULL</v>
          </cell>
          <cell r="AT836" t="str">
            <v>NULL</v>
          </cell>
          <cell r="AU836" t="str">
            <v>NULL</v>
          </cell>
          <cell r="AV836" t="str">
            <v>NULL</v>
          </cell>
          <cell r="AW836" t="str">
            <v>NULL</v>
          </cell>
          <cell r="AX836" t="str">
            <v>NULL</v>
          </cell>
          <cell r="AY836" t="str">
            <v>NULL</v>
          </cell>
          <cell r="AZ836" t="str">
            <v>NULL</v>
          </cell>
          <cell r="BA836" t="str">
            <v>NULL</v>
          </cell>
          <cell r="BB836" t="str">
            <v>NULL</v>
          </cell>
          <cell r="BC836" t="str">
            <v>NULL</v>
          </cell>
          <cell r="BD836" t="str">
            <v>NULL</v>
          </cell>
          <cell r="BE836" t="str">
            <v>NULL</v>
          </cell>
          <cell r="BF836" t="str">
            <v>NULL</v>
          </cell>
          <cell r="BG836" t="str">
            <v>NULL</v>
          </cell>
          <cell r="BH836" t="str">
            <v>NULL</v>
          </cell>
          <cell r="BI836" t="str">
            <v>NULL</v>
          </cell>
          <cell r="BJ836" t="str">
            <v>NULL</v>
          </cell>
          <cell r="BK836" t="str">
            <v>NULL</v>
          </cell>
          <cell r="BL836" t="str">
            <v>NULL</v>
          </cell>
          <cell r="BM836" t="str">
            <v>NULL</v>
          </cell>
          <cell r="BN836" t="str">
            <v>NULL</v>
          </cell>
          <cell r="BO836" t="str">
            <v>NULL</v>
          </cell>
          <cell r="BP836" t="str">
            <v>NULL</v>
          </cell>
          <cell r="BQ836" t="str">
            <v>NULL</v>
          </cell>
          <cell r="BR836" t="str">
            <v>NULL</v>
          </cell>
          <cell r="BS836" t="str">
            <v>NULL</v>
          </cell>
          <cell r="BT836" t="str">
            <v>NULL</v>
          </cell>
          <cell r="BU836" t="str">
            <v>NULL</v>
          </cell>
          <cell r="BV836" t="str">
            <v>NULL</v>
          </cell>
          <cell r="BW836" t="str">
            <v>NULL</v>
          </cell>
          <cell r="BX836" t="str">
            <v>NULL</v>
          </cell>
          <cell r="BY836" t="str">
            <v>NULL</v>
          </cell>
          <cell r="BZ836" t="str">
            <v>NULL</v>
          </cell>
          <cell r="CA836" t="str">
            <v>NULL</v>
          </cell>
          <cell r="CB836">
            <v>256061</v>
          </cell>
          <cell r="CC836">
            <v>10625</v>
          </cell>
          <cell r="CD836">
            <v>245436</v>
          </cell>
          <cell r="CE836" t="str">
            <v>NULL</v>
          </cell>
          <cell r="CF836">
            <v>666</v>
          </cell>
          <cell r="CG836">
            <v>-666</v>
          </cell>
          <cell r="CH836">
            <v>48770</v>
          </cell>
          <cell r="CI836">
            <v>68646</v>
          </cell>
          <cell r="CJ836">
            <v>-19876</v>
          </cell>
          <cell r="CK836" t="str">
            <v>NULL</v>
          </cell>
          <cell r="CL836" t="str">
            <v>NULL</v>
          </cell>
          <cell r="CM836" t="str">
            <v>NULL</v>
          </cell>
          <cell r="CN836" t="str">
            <v>NULL</v>
          </cell>
          <cell r="CO836" t="str">
            <v>NULL</v>
          </cell>
          <cell r="CP836" t="str">
            <v>NULL</v>
          </cell>
          <cell r="CQ836" t="str">
            <v>NULL</v>
          </cell>
          <cell r="CR836" t="str">
            <v>NULL</v>
          </cell>
          <cell r="CS836" t="str">
            <v>NULL</v>
          </cell>
          <cell r="CT836" t="str">
            <v>NULL</v>
          </cell>
          <cell r="CU836" t="str">
            <v>NULL</v>
          </cell>
          <cell r="CV836" t="str">
            <v>NULL</v>
          </cell>
          <cell r="CW836" t="str">
            <v>NULL</v>
          </cell>
          <cell r="CX836" t="str">
            <v>NULL</v>
          </cell>
          <cell r="CY836" t="str">
            <v>NULL</v>
          </cell>
          <cell r="CZ836" t="str">
            <v>NULL</v>
          </cell>
          <cell r="DA836" t="str">
            <v>NULL</v>
          </cell>
          <cell r="DB836" t="str">
            <v>NULL</v>
          </cell>
          <cell r="DC836">
            <v>4024166</v>
          </cell>
          <cell r="DD836">
            <v>548710</v>
          </cell>
          <cell r="DE836">
            <v>3475456</v>
          </cell>
        </row>
        <row r="837">
          <cell r="A837" t="str">
            <v>Riverside2018</v>
          </cell>
          <cell r="B837" t="str">
            <v>Riverside</v>
          </cell>
          <cell r="C837">
            <v>1473</v>
          </cell>
          <cell r="D837">
            <v>2018</v>
          </cell>
          <cell r="E837">
            <v>7342189</v>
          </cell>
          <cell r="F837" t="str">
            <v>NULL</v>
          </cell>
          <cell r="G837">
            <v>7342189</v>
          </cell>
          <cell r="H837">
            <v>25998868</v>
          </cell>
          <cell r="I837">
            <v>11074961</v>
          </cell>
          <cell r="J837">
            <v>14923907</v>
          </cell>
          <cell r="K837" t="str">
            <v>NULL</v>
          </cell>
          <cell r="L837" t="str">
            <v>NULL</v>
          </cell>
          <cell r="M837" t="str">
            <v>NULL</v>
          </cell>
          <cell r="N837" t="str">
            <v>NULL</v>
          </cell>
          <cell r="O837" t="str">
            <v>NULL</v>
          </cell>
          <cell r="P837" t="str">
            <v>NULL</v>
          </cell>
          <cell r="Q837" t="str">
            <v>NULL</v>
          </cell>
          <cell r="R837" t="str">
            <v>NULL</v>
          </cell>
          <cell r="S837" t="str">
            <v>NULL</v>
          </cell>
          <cell r="T837" t="str">
            <v>NULL</v>
          </cell>
          <cell r="U837" t="str">
            <v>NULL</v>
          </cell>
          <cell r="V837" t="str">
            <v>NULL</v>
          </cell>
          <cell r="W837" t="str">
            <v>NULL</v>
          </cell>
          <cell r="X837" t="str">
            <v>NULL</v>
          </cell>
          <cell r="Y837" t="str">
            <v>NULL</v>
          </cell>
          <cell r="Z837" t="str">
            <v>NULL</v>
          </cell>
          <cell r="AA837" t="str">
            <v>NULL</v>
          </cell>
          <cell r="AB837" t="str">
            <v>NULL</v>
          </cell>
          <cell r="AC837" t="str">
            <v>NULL</v>
          </cell>
          <cell r="AD837" t="str">
            <v>NULL</v>
          </cell>
          <cell r="AE837" t="str">
            <v>NULL</v>
          </cell>
          <cell r="AF837" t="str">
            <v>NULL</v>
          </cell>
          <cell r="AG837" t="str">
            <v>NULL</v>
          </cell>
          <cell r="AH837" t="str">
            <v>NULL</v>
          </cell>
          <cell r="AI837" t="str">
            <v>NULL</v>
          </cell>
          <cell r="AJ837" t="str">
            <v>NULL</v>
          </cell>
          <cell r="AK837" t="str">
            <v>NULL</v>
          </cell>
          <cell r="AL837">
            <v>33341057</v>
          </cell>
          <cell r="AM837">
            <v>11074961</v>
          </cell>
          <cell r="AN837">
            <v>22266096</v>
          </cell>
          <cell r="AO837">
            <v>102020944</v>
          </cell>
          <cell r="AP837">
            <v>9808425</v>
          </cell>
          <cell r="AQ837">
            <v>92212519</v>
          </cell>
          <cell r="AR837" t="str">
            <v>NULL</v>
          </cell>
          <cell r="AS837" t="str">
            <v>NULL</v>
          </cell>
          <cell r="AT837" t="str">
            <v>NULL</v>
          </cell>
          <cell r="AU837" t="str">
            <v>NULL</v>
          </cell>
          <cell r="AV837" t="str">
            <v>NULL</v>
          </cell>
          <cell r="AW837" t="str">
            <v>NULL</v>
          </cell>
          <cell r="AX837" t="str">
            <v>NULL</v>
          </cell>
          <cell r="AY837" t="str">
            <v>NULL</v>
          </cell>
          <cell r="AZ837" t="str">
            <v>NULL</v>
          </cell>
          <cell r="BA837" t="str">
            <v>NULL</v>
          </cell>
          <cell r="BB837" t="str">
            <v>NULL</v>
          </cell>
          <cell r="BC837" t="str">
            <v>NULL</v>
          </cell>
          <cell r="BD837" t="str">
            <v>NULL</v>
          </cell>
          <cell r="BE837" t="str">
            <v>NULL</v>
          </cell>
          <cell r="BF837" t="str">
            <v>NULL</v>
          </cell>
          <cell r="BG837" t="str">
            <v>NULL</v>
          </cell>
          <cell r="BH837" t="str">
            <v>NULL</v>
          </cell>
          <cell r="BI837" t="str">
            <v>NULL</v>
          </cell>
          <cell r="BJ837" t="str">
            <v>NULL</v>
          </cell>
          <cell r="BK837" t="str">
            <v>NULL</v>
          </cell>
          <cell r="BL837" t="str">
            <v>NULL</v>
          </cell>
          <cell r="BM837" t="str">
            <v>NULL</v>
          </cell>
          <cell r="BN837" t="str">
            <v>NULL</v>
          </cell>
          <cell r="BO837" t="str">
            <v>NULL</v>
          </cell>
          <cell r="BP837" t="str">
            <v>NULL</v>
          </cell>
          <cell r="BQ837" t="str">
            <v>NULL</v>
          </cell>
          <cell r="BR837" t="str">
            <v>NULL</v>
          </cell>
          <cell r="BS837" t="str">
            <v>NULL</v>
          </cell>
          <cell r="BT837" t="str">
            <v>NULL</v>
          </cell>
          <cell r="BU837" t="str">
            <v>NULL</v>
          </cell>
          <cell r="BV837">
            <v>64538623</v>
          </cell>
          <cell r="BW837">
            <v>3288173</v>
          </cell>
          <cell r="BX837">
            <v>61250450</v>
          </cell>
          <cell r="BY837" t="str">
            <v>NULL</v>
          </cell>
          <cell r="BZ837" t="str">
            <v>NULL</v>
          </cell>
          <cell r="CA837" t="str">
            <v>NULL</v>
          </cell>
          <cell r="CB837">
            <v>4158885</v>
          </cell>
          <cell r="CC837">
            <v>1198415</v>
          </cell>
          <cell r="CD837">
            <v>2960470</v>
          </cell>
          <cell r="CE837" t="str">
            <v>NULL</v>
          </cell>
          <cell r="CF837" t="str">
            <v>NULL</v>
          </cell>
          <cell r="CG837" t="str">
            <v>NULL</v>
          </cell>
          <cell r="CH837" t="str">
            <v>NULL</v>
          </cell>
          <cell r="CI837">
            <v>3425572</v>
          </cell>
          <cell r="CJ837">
            <v>-3425572</v>
          </cell>
          <cell r="CK837" t="str">
            <v>NULL</v>
          </cell>
          <cell r="CL837">
            <v>63804</v>
          </cell>
          <cell r="CM837">
            <v>-63804</v>
          </cell>
          <cell r="CN837" t="str">
            <v>NULL</v>
          </cell>
          <cell r="CO837" t="str">
            <v>NULL</v>
          </cell>
          <cell r="CP837" t="str">
            <v>NULL</v>
          </cell>
          <cell r="CQ837" t="str">
            <v>NULL</v>
          </cell>
          <cell r="CR837" t="str">
            <v>NULL</v>
          </cell>
          <cell r="CS837" t="str">
            <v>NULL</v>
          </cell>
          <cell r="CT837" t="str">
            <v>NULL</v>
          </cell>
          <cell r="CU837" t="str">
            <v>NULL</v>
          </cell>
          <cell r="CV837" t="str">
            <v>NULL</v>
          </cell>
          <cell r="CW837" t="str">
            <v>NULL</v>
          </cell>
          <cell r="CX837" t="str">
            <v>NULL</v>
          </cell>
          <cell r="CY837" t="str">
            <v>NULL</v>
          </cell>
          <cell r="CZ837" t="str">
            <v>NULL</v>
          </cell>
          <cell r="DA837" t="str">
            <v>NULL</v>
          </cell>
          <cell r="DB837" t="str">
            <v>NULL</v>
          </cell>
          <cell r="DC837">
            <v>170718452</v>
          </cell>
          <cell r="DD837">
            <v>17784389</v>
          </cell>
          <cell r="DE837">
            <v>152934063</v>
          </cell>
        </row>
        <row r="838">
          <cell r="A838" t="str">
            <v>Rocklin2018</v>
          </cell>
          <cell r="B838" t="str">
            <v>Rocklin</v>
          </cell>
          <cell r="C838">
            <v>1474</v>
          </cell>
          <cell r="D838">
            <v>2018</v>
          </cell>
          <cell r="E838">
            <v>1780207</v>
          </cell>
          <cell r="F838">
            <v>9692</v>
          </cell>
          <cell r="G838">
            <v>1770515</v>
          </cell>
          <cell r="H838">
            <v>13350489</v>
          </cell>
          <cell r="I838">
            <v>1414235</v>
          </cell>
          <cell r="J838">
            <v>11936254</v>
          </cell>
          <cell r="K838" t="str">
            <v>NULL</v>
          </cell>
          <cell r="L838" t="str">
            <v>NULL</v>
          </cell>
          <cell r="M838" t="str">
            <v>NULL</v>
          </cell>
          <cell r="N838" t="str">
            <v>NULL</v>
          </cell>
          <cell r="O838" t="str">
            <v>NULL</v>
          </cell>
          <cell r="P838" t="str">
            <v>NULL</v>
          </cell>
          <cell r="Q838" t="str">
            <v>NULL</v>
          </cell>
          <cell r="R838" t="str">
            <v>NULL</v>
          </cell>
          <cell r="S838" t="str">
            <v>NULL</v>
          </cell>
          <cell r="T838" t="str">
            <v>NULL</v>
          </cell>
          <cell r="U838" t="str">
            <v>NULL</v>
          </cell>
          <cell r="V838" t="str">
            <v>NULL</v>
          </cell>
          <cell r="W838" t="str">
            <v>NULL</v>
          </cell>
          <cell r="X838" t="str">
            <v>NULL</v>
          </cell>
          <cell r="Y838" t="str">
            <v>NULL</v>
          </cell>
          <cell r="Z838" t="str">
            <v>NULL</v>
          </cell>
          <cell r="AA838" t="str">
            <v>NULL</v>
          </cell>
          <cell r="AB838" t="str">
            <v>NULL</v>
          </cell>
          <cell r="AC838" t="str">
            <v>NULL</v>
          </cell>
          <cell r="AD838" t="str">
            <v>NULL</v>
          </cell>
          <cell r="AE838" t="str">
            <v>NULL</v>
          </cell>
          <cell r="AF838" t="str">
            <v>NULL</v>
          </cell>
          <cell r="AG838" t="str">
            <v>NULL</v>
          </cell>
          <cell r="AH838" t="str">
            <v>NULL</v>
          </cell>
          <cell r="AI838" t="str">
            <v>NULL</v>
          </cell>
          <cell r="AJ838" t="str">
            <v>NULL</v>
          </cell>
          <cell r="AK838" t="str">
            <v>NULL</v>
          </cell>
          <cell r="AL838">
            <v>15130696</v>
          </cell>
          <cell r="AM838">
            <v>1423927</v>
          </cell>
          <cell r="AN838">
            <v>13706769</v>
          </cell>
          <cell r="AO838">
            <v>14225111</v>
          </cell>
          <cell r="AP838">
            <v>1750532</v>
          </cell>
          <cell r="AQ838">
            <v>12474579</v>
          </cell>
          <cell r="AR838" t="str">
            <v>NULL</v>
          </cell>
          <cell r="AS838" t="str">
            <v>NULL</v>
          </cell>
          <cell r="AT838" t="str">
            <v>NULL</v>
          </cell>
          <cell r="AU838" t="str">
            <v>NULL</v>
          </cell>
          <cell r="AV838" t="str">
            <v>NULL</v>
          </cell>
          <cell r="AW838" t="str">
            <v>NULL</v>
          </cell>
          <cell r="AX838" t="str">
            <v>NULL</v>
          </cell>
          <cell r="AY838" t="str">
            <v>NULL</v>
          </cell>
          <cell r="AZ838" t="str">
            <v>NULL</v>
          </cell>
          <cell r="BA838" t="str">
            <v>NULL</v>
          </cell>
          <cell r="BB838" t="str">
            <v>NULL</v>
          </cell>
          <cell r="BC838" t="str">
            <v>NULL</v>
          </cell>
          <cell r="BD838" t="str">
            <v>NULL</v>
          </cell>
          <cell r="BE838" t="str">
            <v>NULL</v>
          </cell>
          <cell r="BF838" t="str">
            <v>NULL</v>
          </cell>
          <cell r="BG838" t="str">
            <v>NULL</v>
          </cell>
          <cell r="BH838" t="str">
            <v>NULL</v>
          </cell>
          <cell r="BI838" t="str">
            <v>NULL</v>
          </cell>
          <cell r="BJ838" t="str">
            <v>NULL</v>
          </cell>
          <cell r="BK838" t="str">
            <v>NULL</v>
          </cell>
          <cell r="BL838" t="str">
            <v>NULL</v>
          </cell>
          <cell r="BM838" t="str">
            <v>NULL</v>
          </cell>
          <cell r="BN838" t="str">
            <v>NULL</v>
          </cell>
          <cell r="BO838" t="str">
            <v>NULL</v>
          </cell>
          <cell r="BP838" t="str">
            <v>NULL</v>
          </cell>
          <cell r="BQ838" t="str">
            <v>NULL</v>
          </cell>
          <cell r="BR838" t="str">
            <v>NULL</v>
          </cell>
          <cell r="BS838" t="str">
            <v>NULL</v>
          </cell>
          <cell r="BT838" t="str">
            <v>NULL</v>
          </cell>
          <cell r="BU838" t="str">
            <v>NULL</v>
          </cell>
          <cell r="BV838">
            <v>7918538</v>
          </cell>
          <cell r="BW838">
            <v>2646715</v>
          </cell>
          <cell r="BX838">
            <v>5271823</v>
          </cell>
          <cell r="BY838">
            <v>67005</v>
          </cell>
          <cell r="BZ838" t="str">
            <v>NULL</v>
          </cell>
          <cell r="CA838">
            <v>67005</v>
          </cell>
          <cell r="CB838">
            <v>146379</v>
          </cell>
          <cell r="CC838">
            <v>73154</v>
          </cell>
          <cell r="CD838">
            <v>73225</v>
          </cell>
          <cell r="CE838">
            <v>150641</v>
          </cell>
          <cell r="CF838">
            <v>24384</v>
          </cell>
          <cell r="CG838">
            <v>126257</v>
          </cell>
          <cell r="CH838">
            <v>1764938</v>
          </cell>
          <cell r="CI838">
            <v>2262756</v>
          </cell>
          <cell r="CJ838">
            <v>-497818</v>
          </cell>
          <cell r="CK838" t="str">
            <v>NULL</v>
          </cell>
          <cell r="CL838" t="str">
            <v>NULL</v>
          </cell>
          <cell r="CM838" t="str">
            <v>NULL</v>
          </cell>
          <cell r="CN838" t="str">
            <v>NULL</v>
          </cell>
          <cell r="CO838" t="str">
            <v>NULL</v>
          </cell>
          <cell r="CP838" t="str">
            <v>NULL</v>
          </cell>
          <cell r="CQ838" t="str">
            <v>NULL</v>
          </cell>
          <cell r="CR838" t="str">
            <v>NULL</v>
          </cell>
          <cell r="CS838" t="str">
            <v>NULL</v>
          </cell>
          <cell r="CT838" t="str">
            <v>NULL</v>
          </cell>
          <cell r="CU838" t="str">
            <v>NULL</v>
          </cell>
          <cell r="CV838" t="str">
            <v>NULL</v>
          </cell>
          <cell r="CW838" t="str">
            <v>NULL</v>
          </cell>
          <cell r="CX838" t="str">
            <v>NULL</v>
          </cell>
          <cell r="CY838" t="str">
            <v>NULL</v>
          </cell>
          <cell r="CZ838" t="str">
            <v>NULL</v>
          </cell>
          <cell r="DA838" t="str">
            <v>NULL</v>
          </cell>
          <cell r="DB838" t="str">
            <v>NULL</v>
          </cell>
          <cell r="DC838">
            <v>24272612</v>
          </cell>
          <cell r="DD838">
            <v>6757541</v>
          </cell>
          <cell r="DE838">
            <v>17515071</v>
          </cell>
        </row>
        <row r="839">
          <cell r="A839" t="str">
            <v>Rohnert Park2018</v>
          </cell>
          <cell r="B839" t="str">
            <v>Rohnert Park</v>
          </cell>
          <cell r="C839">
            <v>1475</v>
          </cell>
          <cell r="D839">
            <v>2018</v>
          </cell>
          <cell r="E839">
            <v>598898</v>
          </cell>
          <cell r="F839" t="str">
            <v>NULL</v>
          </cell>
          <cell r="G839">
            <v>598898</v>
          </cell>
          <cell r="H839">
            <v>8562722</v>
          </cell>
          <cell r="I839">
            <v>6490150</v>
          </cell>
          <cell r="J839">
            <v>2072572</v>
          </cell>
          <cell r="K839" t="str">
            <v>NULL</v>
          </cell>
          <cell r="L839" t="str">
            <v>NULL</v>
          </cell>
          <cell r="M839" t="str">
            <v>NULL</v>
          </cell>
          <cell r="N839" t="str">
            <v>NULL</v>
          </cell>
          <cell r="O839" t="str">
            <v>NULL</v>
          </cell>
          <cell r="P839" t="str">
            <v>NULL</v>
          </cell>
          <cell r="Q839" t="str">
            <v>NULL</v>
          </cell>
          <cell r="R839" t="str">
            <v>NULL</v>
          </cell>
          <cell r="S839" t="str">
            <v>NULL</v>
          </cell>
          <cell r="T839" t="str">
            <v>NULL</v>
          </cell>
          <cell r="U839" t="str">
            <v>NULL</v>
          </cell>
          <cell r="V839" t="str">
            <v>NULL</v>
          </cell>
          <cell r="W839" t="str">
            <v>NULL</v>
          </cell>
          <cell r="X839" t="str">
            <v>NULL</v>
          </cell>
          <cell r="Y839" t="str">
            <v>NULL</v>
          </cell>
          <cell r="Z839" t="str">
            <v>NULL</v>
          </cell>
          <cell r="AA839" t="str">
            <v>NULL</v>
          </cell>
          <cell r="AB839" t="str">
            <v>NULL</v>
          </cell>
          <cell r="AC839" t="str">
            <v>NULL</v>
          </cell>
          <cell r="AD839" t="str">
            <v>NULL</v>
          </cell>
          <cell r="AE839" t="str">
            <v>NULL</v>
          </cell>
          <cell r="AF839" t="str">
            <v>NULL</v>
          </cell>
          <cell r="AG839" t="str">
            <v>NULL</v>
          </cell>
          <cell r="AH839" t="str">
            <v>NULL</v>
          </cell>
          <cell r="AI839" t="str">
            <v>NULL</v>
          </cell>
          <cell r="AJ839" t="str">
            <v>NULL</v>
          </cell>
          <cell r="AK839" t="str">
            <v>NULL</v>
          </cell>
          <cell r="AL839">
            <v>9161620</v>
          </cell>
          <cell r="AM839">
            <v>6490150</v>
          </cell>
          <cell r="AN839">
            <v>2671470</v>
          </cell>
          <cell r="AO839">
            <v>18716046</v>
          </cell>
          <cell r="AP839">
            <v>3045806</v>
          </cell>
          <cell r="AQ839">
            <v>15670240</v>
          </cell>
          <cell r="AR839" t="str">
            <v>NULL</v>
          </cell>
          <cell r="AS839" t="str">
            <v>NULL</v>
          </cell>
          <cell r="AT839" t="str">
            <v>NULL</v>
          </cell>
          <cell r="AU839" t="str">
            <v>NULL</v>
          </cell>
          <cell r="AV839" t="str">
            <v>NULL</v>
          </cell>
          <cell r="AW839" t="str">
            <v>NULL</v>
          </cell>
          <cell r="AX839" t="str">
            <v>NULL</v>
          </cell>
          <cell r="AY839" t="str">
            <v>NULL</v>
          </cell>
          <cell r="AZ839" t="str">
            <v>NULL</v>
          </cell>
          <cell r="BA839" t="str">
            <v>NULL</v>
          </cell>
          <cell r="BB839" t="str">
            <v>NULL</v>
          </cell>
          <cell r="BC839" t="str">
            <v>NULL</v>
          </cell>
          <cell r="BD839" t="str">
            <v>NULL</v>
          </cell>
          <cell r="BE839" t="str">
            <v>NULL</v>
          </cell>
          <cell r="BF839" t="str">
            <v>NULL</v>
          </cell>
          <cell r="BG839" t="str">
            <v>NULL</v>
          </cell>
          <cell r="BH839" t="str">
            <v>NULL</v>
          </cell>
          <cell r="BI839" t="str">
            <v>NULL</v>
          </cell>
          <cell r="BJ839" t="str">
            <v>NULL</v>
          </cell>
          <cell r="BK839" t="str">
            <v>NULL</v>
          </cell>
          <cell r="BL839" t="str">
            <v>NULL</v>
          </cell>
          <cell r="BM839" t="str">
            <v>NULL</v>
          </cell>
          <cell r="BN839" t="str">
            <v>NULL</v>
          </cell>
          <cell r="BO839" t="str">
            <v>NULL</v>
          </cell>
          <cell r="BP839" t="str">
            <v>NULL</v>
          </cell>
          <cell r="BQ839" t="str">
            <v>NULL</v>
          </cell>
          <cell r="BR839" t="str">
            <v>NULL</v>
          </cell>
          <cell r="BS839" t="str">
            <v>NULL</v>
          </cell>
          <cell r="BT839" t="str">
            <v>NULL</v>
          </cell>
          <cell r="BU839" t="str">
            <v>NULL</v>
          </cell>
          <cell r="BV839">
            <v>384604</v>
          </cell>
          <cell r="BW839">
            <v>604499</v>
          </cell>
          <cell r="BX839">
            <v>-219895</v>
          </cell>
          <cell r="BY839" t="str">
            <v>NULL</v>
          </cell>
          <cell r="BZ839" t="str">
            <v>NULL</v>
          </cell>
          <cell r="CA839" t="str">
            <v>NULL</v>
          </cell>
          <cell r="CB839">
            <v>582522</v>
          </cell>
          <cell r="CC839">
            <v>194518</v>
          </cell>
          <cell r="CD839">
            <v>388004</v>
          </cell>
          <cell r="CE839" t="str">
            <v>NULL</v>
          </cell>
          <cell r="CF839" t="str">
            <v>NULL</v>
          </cell>
          <cell r="CG839" t="str">
            <v>NULL</v>
          </cell>
          <cell r="CH839" t="str">
            <v>NULL</v>
          </cell>
          <cell r="CI839" t="str">
            <v>NULL</v>
          </cell>
          <cell r="CJ839" t="str">
            <v>NULL</v>
          </cell>
          <cell r="CK839" t="str">
            <v>NULL</v>
          </cell>
          <cell r="CL839" t="str">
            <v>NULL</v>
          </cell>
          <cell r="CM839" t="str">
            <v>NULL</v>
          </cell>
          <cell r="CN839" t="str">
            <v>NULL</v>
          </cell>
          <cell r="CO839" t="str">
            <v>NULL</v>
          </cell>
          <cell r="CP839" t="str">
            <v>NULL</v>
          </cell>
          <cell r="CQ839" t="str">
            <v>NULL</v>
          </cell>
          <cell r="CR839" t="str">
            <v>NULL</v>
          </cell>
          <cell r="CS839" t="str">
            <v>NULL</v>
          </cell>
          <cell r="CT839" t="str">
            <v>NULL</v>
          </cell>
          <cell r="CU839" t="str">
            <v>NULL</v>
          </cell>
          <cell r="CV839" t="str">
            <v>NULL</v>
          </cell>
          <cell r="CW839" t="str">
            <v>NULL</v>
          </cell>
          <cell r="CX839" t="str">
            <v>NULL</v>
          </cell>
          <cell r="CY839" t="str">
            <v>NULL</v>
          </cell>
          <cell r="CZ839" t="str">
            <v>NULL</v>
          </cell>
          <cell r="DA839" t="str">
            <v>NULL</v>
          </cell>
          <cell r="DB839" t="str">
            <v>NULL</v>
          </cell>
          <cell r="DC839">
            <v>19683172</v>
          </cell>
          <cell r="DD839">
            <v>3844823</v>
          </cell>
          <cell r="DE839">
            <v>15838349</v>
          </cell>
        </row>
        <row r="840">
          <cell r="A840" t="str">
            <v>Rolling Hills2018</v>
          </cell>
          <cell r="B840" t="str">
            <v>Rolling Hills</v>
          </cell>
          <cell r="C840">
            <v>1476</v>
          </cell>
          <cell r="D840">
            <v>2018</v>
          </cell>
          <cell r="E840">
            <v>107003</v>
          </cell>
          <cell r="F840" t="str">
            <v>NULL</v>
          </cell>
          <cell r="G840">
            <v>107003</v>
          </cell>
          <cell r="H840">
            <v>659955</v>
          </cell>
          <cell r="I840">
            <v>12433</v>
          </cell>
          <cell r="J840">
            <v>647522</v>
          </cell>
          <cell r="K840" t="str">
            <v>NULL</v>
          </cell>
          <cell r="L840" t="str">
            <v>NULL</v>
          </cell>
          <cell r="M840" t="str">
            <v>NULL</v>
          </cell>
          <cell r="N840" t="str">
            <v>NULL</v>
          </cell>
          <cell r="O840" t="str">
            <v>NULL</v>
          </cell>
          <cell r="P840" t="str">
            <v>NULL</v>
          </cell>
          <cell r="Q840" t="str">
            <v>NULL</v>
          </cell>
          <cell r="R840" t="str">
            <v>NULL</v>
          </cell>
          <cell r="S840" t="str">
            <v>NULL</v>
          </cell>
          <cell r="T840" t="str">
            <v>NULL</v>
          </cell>
          <cell r="U840" t="str">
            <v>NULL</v>
          </cell>
          <cell r="V840" t="str">
            <v>NULL</v>
          </cell>
          <cell r="W840" t="str">
            <v>NULL</v>
          </cell>
          <cell r="X840" t="str">
            <v>NULL</v>
          </cell>
          <cell r="Y840" t="str">
            <v>NULL</v>
          </cell>
          <cell r="Z840" t="str">
            <v>NULL</v>
          </cell>
          <cell r="AA840" t="str">
            <v>NULL</v>
          </cell>
          <cell r="AB840" t="str">
            <v>NULL</v>
          </cell>
          <cell r="AC840" t="str">
            <v>NULL</v>
          </cell>
          <cell r="AD840" t="str">
            <v>NULL</v>
          </cell>
          <cell r="AE840" t="str">
            <v>NULL</v>
          </cell>
          <cell r="AF840" t="str">
            <v>NULL</v>
          </cell>
          <cell r="AG840">
            <v>270</v>
          </cell>
          <cell r="AH840">
            <v>-270</v>
          </cell>
          <cell r="AI840" t="str">
            <v>NULL</v>
          </cell>
          <cell r="AJ840" t="str">
            <v>NULL</v>
          </cell>
          <cell r="AK840" t="str">
            <v>NULL</v>
          </cell>
          <cell r="AL840">
            <v>766958</v>
          </cell>
          <cell r="AM840">
            <v>12703</v>
          </cell>
          <cell r="AN840">
            <v>754255</v>
          </cell>
          <cell r="AO840">
            <v>357571</v>
          </cell>
          <cell r="AP840">
            <v>141324</v>
          </cell>
          <cell r="AQ840">
            <v>216247</v>
          </cell>
          <cell r="AR840" t="str">
            <v>NULL</v>
          </cell>
          <cell r="AS840" t="str">
            <v>NULL</v>
          </cell>
          <cell r="AT840" t="str">
            <v>NULL</v>
          </cell>
          <cell r="AU840" t="str">
            <v>NULL</v>
          </cell>
          <cell r="AV840" t="str">
            <v>NULL</v>
          </cell>
          <cell r="AW840" t="str">
            <v>NULL</v>
          </cell>
          <cell r="AX840" t="str">
            <v>NULL</v>
          </cell>
          <cell r="AY840" t="str">
            <v>NULL</v>
          </cell>
          <cell r="AZ840" t="str">
            <v>NULL</v>
          </cell>
          <cell r="BA840" t="str">
            <v>NULL</v>
          </cell>
          <cell r="BB840" t="str">
            <v>NULL</v>
          </cell>
          <cell r="BC840" t="str">
            <v>NULL</v>
          </cell>
          <cell r="BD840" t="str">
            <v>NULL</v>
          </cell>
          <cell r="BE840" t="str">
            <v>NULL</v>
          </cell>
          <cell r="BF840" t="str">
            <v>NULL</v>
          </cell>
          <cell r="BG840" t="str">
            <v>NULL</v>
          </cell>
          <cell r="BH840" t="str">
            <v>NULL</v>
          </cell>
          <cell r="BI840" t="str">
            <v>NULL</v>
          </cell>
          <cell r="BJ840" t="str">
            <v>NULL</v>
          </cell>
          <cell r="BK840" t="str">
            <v>NULL</v>
          </cell>
          <cell r="BL840" t="str">
            <v>NULL</v>
          </cell>
          <cell r="BM840" t="str">
            <v>NULL</v>
          </cell>
          <cell r="BN840" t="str">
            <v>NULL</v>
          </cell>
          <cell r="BO840" t="str">
            <v>NULL</v>
          </cell>
          <cell r="BP840" t="str">
            <v>NULL</v>
          </cell>
          <cell r="BQ840" t="str">
            <v>NULL</v>
          </cell>
          <cell r="BR840" t="str">
            <v>NULL</v>
          </cell>
          <cell r="BS840" t="str">
            <v>NULL</v>
          </cell>
          <cell r="BT840" t="str">
            <v>NULL</v>
          </cell>
          <cell r="BU840" t="str">
            <v>NULL</v>
          </cell>
          <cell r="BV840" t="str">
            <v>NULL</v>
          </cell>
          <cell r="BW840" t="str">
            <v>NULL</v>
          </cell>
          <cell r="BX840" t="str">
            <v>NULL</v>
          </cell>
          <cell r="BY840" t="str">
            <v>NULL</v>
          </cell>
          <cell r="BZ840" t="str">
            <v>NULL</v>
          </cell>
          <cell r="CA840" t="str">
            <v>NULL</v>
          </cell>
          <cell r="CB840">
            <v>48927</v>
          </cell>
          <cell r="CC840">
            <v>1008</v>
          </cell>
          <cell r="CD840">
            <v>47919</v>
          </cell>
          <cell r="CE840" t="str">
            <v>NULL</v>
          </cell>
          <cell r="CF840" t="str">
            <v>NULL</v>
          </cell>
          <cell r="CG840" t="str">
            <v>NULL</v>
          </cell>
          <cell r="CH840" t="str">
            <v>NULL</v>
          </cell>
          <cell r="CI840" t="str">
            <v>NULL</v>
          </cell>
          <cell r="CJ840" t="str">
            <v>NULL</v>
          </cell>
          <cell r="CK840">
            <v>1684</v>
          </cell>
          <cell r="CL840" t="str">
            <v>NULL</v>
          </cell>
          <cell r="CM840">
            <v>1684</v>
          </cell>
          <cell r="CN840" t="str">
            <v>NULL</v>
          </cell>
          <cell r="CO840" t="str">
            <v>NULL</v>
          </cell>
          <cell r="CP840" t="str">
            <v>NULL</v>
          </cell>
          <cell r="CQ840" t="str">
            <v>NULL</v>
          </cell>
          <cell r="CR840" t="str">
            <v>NULL</v>
          </cell>
          <cell r="CS840" t="str">
            <v>NULL</v>
          </cell>
          <cell r="CT840" t="str">
            <v>NULL</v>
          </cell>
          <cell r="CU840" t="str">
            <v>NULL</v>
          </cell>
          <cell r="CV840" t="str">
            <v>NULL</v>
          </cell>
          <cell r="CW840" t="str">
            <v>NULL</v>
          </cell>
          <cell r="CX840" t="str">
            <v>NULL</v>
          </cell>
          <cell r="CY840" t="str">
            <v>NULL</v>
          </cell>
          <cell r="CZ840" t="str">
            <v>NULL</v>
          </cell>
          <cell r="DA840" t="str">
            <v>NULL</v>
          </cell>
          <cell r="DB840" t="str">
            <v>NULL</v>
          </cell>
          <cell r="DC840">
            <v>408182</v>
          </cell>
          <cell r="DD840">
            <v>142332</v>
          </cell>
          <cell r="DE840">
            <v>265850</v>
          </cell>
        </row>
        <row r="841">
          <cell r="A841" t="str">
            <v>Rolling Hills Estates2018</v>
          </cell>
          <cell r="B841" t="str">
            <v>Rolling Hills Estates</v>
          </cell>
          <cell r="C841">
            <v>1477</v>
          </cell>
          <cell r="D841">
            <v>2018</v>
          </cell>
          <cell r="E841">
            <v>307347</v>
          </cell>
          <cell r="F841" t="str">
            <v>NULL</v>
          </cell>
          <cell r="G841">
            <v>307347</v>
          </cell>
          <cell r="H841">
            <v>2088976</v>
          </cell>
          <cell r="I841">
            <v>92136</v>
          </cell>
          <cell r="J841">
            <v>1996840</v>
          </cell>
          <cell r="K841" t="str">
            <v>NULL</v>
          </cell>
          <cell r="L841" t="str">
            <v>NULL</v>
          </cell>
          <cell r="M841" t="str">
            <v>NULL</v>
          </cell>
          <cell r="N841" t="str">
            <v>NULL</v>
          </cell>
          <cell r="O841" t="str">
            <v>NULL</v>
          </cell>
          <cell r="P841" t="str">
            <v>NULL</v>
          </cell>
          <cell r="Q841" t="str">
            <v>NULL</v>
          </cell>
          <cell r="R841" t="str">
            <v>NULL</v>
          </cell>
          <cell r="S841" t="str">
            <v>NULL</v>
          </cell>
          <cell r="T841" t="str">
            <v>NULL</v>
          </cell>
          <cell r="U841" t="str">
            <v>NULL</v>
          </cell>
          <cell r="V841" t="str">
            <v>NULL</v>
          </cell>
          <cell r="W841" t="str">
            <v>NULL</v>
          </cell>
          <cell r="X841" t="str">
            <v>NULL</v>
          </cell>
          <cell r="Y841" t="str">
            <v>NULL</v>
          </cell>
          <cell r="Z841" t="str">
            <v>NULL</v>
          </cell>
          <cell r="AA841" t="str">
            <v>NULL</v>
          </cell>
          <cell r="AB841" t="str">
            <v>NULL</v>
          </cell>
          <cell r="AC841" t="str">
            <v>NULL</v>
          </cell>
          <cell r="AD841" t="str">
            <v>NULL</v>
          </cell>
          <cell r="AE841" t="str">
            <v>NULL</v>
          </cell>
          <cell r="AF841" t="str">
            <v>NULL</v>
          </cell>
          <cell r="AG841" t="str">
            <v>NULL</v>
          </cell>
          <cell r="AH841" t="str">
            <v>NULL</v>
          </cell>
          <cell r="AI841" t="str">
            <v>NULL</v>
          </cell>
          <cell r="AJ841" t="str">
            <v>NULL</v>
          </cell>
          <cell r="AK841" t="str">
            <v>NULL</v>
          </cell>
          <cell r="AL841">
            <v>2396323</v>
          </cell>
          <cell r="AM841">
            <v>92136</v>
          </cell>
          <cell r="AN841">
            <v>2304187</v>
          </cell>
          <cell r="AO841">
            <v>2100248</v>
          </cell>
          <cell r="AP841">
            <v>402520</v>
          </cell>
          <cell r="AQ841">
            <v>1697728</v>
          </cell>
          <cell r="AR841" t="str">
            <v>NULL</v>
          </cell>
          <cell r="AS841" t="str">
            <v>NULL</v>
          </cell>
          <cell r="AT841" t="str">
            <v>NULL</v>
          </cell>
          <cell r="AU841" t="str">
            <v>NULL</v>
          </cell>
          <cell r="AV841" t="str">
            <v>NULL</v>
          </cell>
          <cell r="AW841" t="str">
            <v>NULL</v>
          </cell>
          <cell r="AX841" t="str">
            <v>NULL</v>
          </cell>
          <cell r="AY841" t="str">
            <v>NULL</v>
          </cell>
          <cell r="AZ841" t="str">
            <v>NULL</v>
          </cell>
          <cell r="BA841" t="str">
            <v>NULL</v>
          </cell>
          <cell r="BB841" t="str">
            <v>NULL</v>
          </cell>
          <cell r="BC841" t="str">
            <v>NULL</v>
          </cell>
          <cell r="BD841" t="str">
            <v>NULL</v>
          </cell>
          <cell r="BE841" t="str">
            <v>NULL</v>
          </cell>
          <cell r="BF841" t="str">
            <v>NULL</v>
          </cell>
          <cell r="BG841" t="str">
            <v>NULL</v>
          </cell>
          <cell r="BH841" t="str">
            <v>NULL</v>
          </cell>
          <cell r="BI841" t="str">
            <v>NULL</v>
          </cell>
          <cell r="BJ841" t="str">
            <v>NULL</v>
          </cell>
          <cell r="BK841" t="str">
            <v>NULL</v>
          </cell>
          <cell r="BL841" t="str">
            <v>NULL</v>
          </cell>
          <cell r="BM841" t="str">
            <v>NULL</v>
          </cell>
          <cell r="BN841" t="str">
            <v>NULL</v>
          </cell>
          <cell r="BO841" t="str">
            <v>NULL</v>
          </cell>
          <cell r="BP841" t="str">
            <v>NULL</v>
          </cell>
          <cell r="BQ841" t="str">
            <v>NULL</v>
          </cell>
          <cell r="BR841" t="str">
            <v>NULL</v>
          </cell>
          <cell r="BS841" t="str">
            <v>NULL</v>
          </cell>
          <cell r="BT841" t="str">
            <v>NULL</v>
          </cell>
          <cell r="BU841" t="str">
            <v>NULL</v>
          </cell>
          <cell r="BV841" t="str">
            <v>NULL</v>
          </cell>
          <cell r="BW841" t="str">
            <v>NULL</v>
          </cell>
          <cell r="BX841" t="str">
            <v>NULL</v>
          </cell>
          <cell r="BY841">
            <v>5302</v>
          </cell>
          <cell r="BZ841" t="str">
            <v>NULL</v>
          </cell>
          <cell r="CA841">
            <v>5302</v>
          </cell>
          <cell r="CB841">
            <v>24524</v>
          </cell>
          <cell r="CC841">
            <v>6668</v>
          </cell>
          <cell r="CD841">
            <v>17856</v>
          </cell>
          <cell r="CE841" t="str">
            <v>NULL</v>
          </cell>
          <cell r="CF841" t="str">
            <v>NULL</v>
          </cell>
          <cell r="CG841" t="str">
            <v>NULL</v>
          </cell>
          <cell r="CH841" t="str">
            <v>NULL</v>
          </cell>
          <cell r="CI841" t="str">
            <v>NULL</v>
          </cell>
          <cell r="CJ841" t="str">
            <v>NULL</v>
          </cell>
          <cell r="CK841" t="str">
            <v>NULL</v>
          </cell>
          <cell r="CL841" t="str">
            <v>NULL</v>
          </cell>
          <cell r="CM841" t="str">
            <v>NULL</v>
          </cell>
          <cell r="CN841" t="str">
            <v>NULL</v>
          </cell>
          <cell r="CO841" t="str">
            <v>NULL</v>
          </cell>
          <cell r="CP841" t="str">
            <v>NULL</v>
          </cell>
          <cell r="CQ841" t="str">
            <v>NULL</v>
          </cell>
          <cell r="CR841" t="str">
            <v>NULL</v>
          </cell>
          <cell r="CS841" t="str">
            <v>NULL</v>
          </cell>
          <cell r="CT841" t="str">
            <v>NULL</v>
          </cell>
          <cell r="CU841" t="str">
            <v>NULL</v>
          </cell>
          <cell r="CV841" t="str">
            <v>NULL</v>
          </cell>
          <cell r="CW841">
            <v>38016</v>
          </cell>
          <cell r="CX841">
            <v>49</v>
          </cell>
          <cell r="CY841">
            <v>37967</v>
          </cell>
          <cell r="CZ841" t="str">
            <v>NULL</v>
          </cell>
          <cell r="DA841" t="str">
            <v>NULL</v>
          </cell>
          <cell r="DB841" t="str">
            <v>NULL</v>
          </cell>
          <cell r="DC841">
            <v>2168090</v>
          </cell>
          <cell r="DD841">
            <v>409237</v>
          </cell>
          <cell r="DE841">
            <v>1758853</v>
          </cell>
        </row>
        <row r="842">
          <cell r="A842" t="str">
            <v>Rosemead2018</v>
          </cell>
          <cell r="B842" t="str">
            <v>Rosemead</v>
          </cell>
          <cell r="C842">
            <v>1478</v>
          </cell>
          <cell r="D842">
            <v>2018</v>
          </cell>
          <cell r="E842">
            <v>668438</v>
          </cell>
          <cell r="F842" t="str">
            <v>NULL</v>
          </cell>
          <cell r="G842">
            <v>668438</v>
          </cell>
          <cell r="H842">
            <v>4534778</v>
          </cell>
          <cell r="I842">
            <v>844124</v>
          </cell>
          <cell r="J842">
            <v>3690654</v>
          </cell>
          <cell r="K842" t="str">
            <v>NULL</v>
          </cell>
          <cell r="L842" t="str">
            <v>NULL</v>
          </cell>
          <cell r="M842" t="str">
            <v>NULL</v>
          </cell>
          <cell r="N842" t="str">
            <v>NULL</v>
          </cell>
          <cell r="O842" t="str">
            <v>NULL</v>
          </cell>
          <cell r="P842" t="str">
            <v>NULL</v>
          </cell>
          <cell r="Q842" t="str">
            <v>NULL</v>
          </cell>
          <cell r="R842" t="str">
            <v>NULL</v>
          </cell>
          <cell r="S842" t="str">
            <v>NULL</v>
          </cell>
          <cell r="T842" t="str">
            <v>NULL</v>
          </cell>
          <cell r="U842" t="str">
            <v>NULL</v>
          </cell>
          <cell r="V842" t="str">
            <v>NULL</v>
          </cell>
          <cell r="W842" t="str">
            <v>NULL</v>
          </cell>
          <cell r="X842" t="str">
            <v>NULL</v>
          </cell>
          <cell r="Y842" t="str">
            <v>NULL</v>
          </cell>
          <cell r="Z842" t="str">
            <v>NULL</v>
          </cell>
          <cell r="AA842" t="str">
            <v>NULL</v>
          </cell>
          <cell r="AB842" t="str">
            <v>NULL</v>
          </cell>
          <cell r="AC842" t="str">
            <v>NULL</v>
          </cell>
          <cell r="AD842" t="str">
            <v>NULL</v>
          </cell>
          <cell r="AE842" t="str">
            <v>NULL</v>
          </cell>
          <cell r="AF842" t="str">
            <v>NULL</v>
          </cell>
          <cell r="AG842" t="str">
            <v>NULL</v>
          </cell>
          <cell r="AH842" t="str">
            <v>NULL</v>
          </cell>
          <cell r="AI842" t="str">
            <v>NULL</v>
          </cell>
          <cell r="AJ842" t="str">
            <v>NULL</v>
          </cell>
          <cell r="AK842" t="str">
            <v>NULL</v>
          </cell>
          <cell r="AL842">
            <v>5203216</v>
          </cell>
          <cell r="AM842">
            <v>844124</v>
          </cell>
          <cell r="AN842">
            <v>4359092</v>
          </cell>
          <cell r="AO842">
            <v>8530368</v>
          </cell>
          <cell r="AP842">
            <v>431456</v>
          </cell>
          <cell r="AQ842">
            <v>8098912</v>
          </cell>
          <cell r="AR842" t="str">
            <v>NULL</v>
          </cell>
          <cell r="AS842" t="str">
            <v>NULL</v>
          </cell>
          <cell r="AT842" t="str">
            <v>NULL</v>
          </cell>
          <cell r="AU842" t="str">
            <v>NULL</v>
          </cell>
          <cell r="AV842" t="str">
            <v>NULL</v>
          </cell>
          <cell r="AW842" t="str">
            <v>NULL</v>
          </cell>
          <cell r="AX842" t="str">
            <v>NULL</v>
          </cell>
          <cell r="AY842" t="str">
            <v>NULL</v>
          </cell>
          <cell r="AZ842" t="str">
            <v>NULL</v>
          </cell>
          <cell r="BA842" t="str">
            <v>NULL</v>
          </cell>
          <cell r="BB842" t="str">
            <v>NULL</v>
          </cell>
          <cell r="BC842" t="str">
            <v>NULL</v>
          </cell>
          <cell r="BD842" t="str">
            <v>NULL</v>
          </cell>
          <cell r="BE842" t="str">
            <v>NULL</v>
          </cell>
          <cell r="BF842" t="str">
            <v>NULL</v>
          </cell>
          <cell r="BG842" t="str">
            <v>NULL</v>
          </cell>
          <cell r="BH842" t="str">
            <v>NULL</v>
          </cell>
          <cell r="BI842" t="str">
            <v>NULL</v>
          </cell>
          <cell r="BJ842" t="str">
            <v>NULL</v>
          </cell>
          <cell r="BK842" t="str">
            <v>NULL</v>
          </cell>
          <cell r="BL842" t="str">
            <v>NULL</v>
          </cell>
          <cell r="BM842" t="str">
            <v>NULL</v>
          </cell>
          <cell r="BN842" t="str">
            <v>NULL</v>
          </cell>
          <cell r="BO842" t="str">
            <v>NULL</v>
          </cell>
          <cell r="BP842" t="str">
            <v>NULL</v>
          </cell>
          <cell r="BQ842" t="str">
            <v>NULL</v>
          </cell>
          <cell r="BR842" t="str">
            <v>NULL</v>
          </cell>
          <cell r="BS842" t="str">
            <v>NULL</v>
          </cell>
          <cell r="BT842" t="str">
            <v>NULL</v>
          </cell>
          <cell r="BU842" t="str">
            <v>NULL</v>
          </cell>
          <cell r="BV842" t="str">
            <v>NULL</v>
          </cell>
          <cell r="BW842" t="str">
            <v>NULL</v>
          </cell>
          <cell r="BX842" t="str">
            <v>NULL</v>
          </cell>
          <cell r="BY842">
            <v>24859</v>
          </cell>
          <cell r="BZ842" t="str">
            <v>NULL</v>
          </cell>
          <cell r="CA842">
            <v>24859</v>
          </cell>
          <cell r="CB842">
            <v>95193</v>
          </cell>
          <cell r="CC842">
            <v>46877</v>
          </cell>
          <cell r="CD842">
            <v>48316</v>
          </cell>
          <cell r="CE842" t="str">
            <v>NULL</v>
          </cell>
          <cell r="CF842" t="str">
            <v>NULL</v>
          </cell>
          <cell r="CG842" t="str">
            <v>NULL</v>
          </cell>
          <cell r="CH842">
            <v>642392</v>
          </cell>
          <cell r="CI842">
            <v>1101960</v>
          </cell>
          <cell r="CJ842">
            <v>-459568</v>
          </cell>
          <cell r="CK842" t="str">
            <v>NULL</v>
          </cell>
          <cell r="CL842" t="str">
            <v>NULL</v>
          </cell>
          <cell r="CM842" t="str">
            <v>NULL</v>
          </cell>
          <cell r="CN842" t="str">
            <v>NULL</v>
          </cell>
          <cell r="CO842" t="str">
            <v>NULL</v>
          </cell>
          <cell r="CP842" t="str">
            <v>NULL</v>
          </cell>
          <cell r="CQ842" t="str">
            <v>NULL</v>
          </cell>
          <cell r="CR842" t="str">
            <v>NULL</v>
          </cell>
          <cell r="CS842" t="str">
            <v>NULL</v>
          </cell>
          <cell r="CT842" t="str">
            <v>NULL</v>
          </cell>
          <cell r="CU842" t="str">
            <v>NULL</v>
          </cell>
          <cell r="CV842" t="str">
            <v>NULL</v>
          </cell>
          <cell r="CW842" t="str">
            <v>NULL</v>
          </cell>
          <cell r="CX842" t="str">
            <v>NULL</v>
          </cell>
          <cell r="CY842" t="str">
            <v>NULL</v>
          </cell>
          <cell r="CZ842" t="str">
            <v>NULL</v>
          </cell>
          <cell r="DA842" t="str">
            <v>NULL</v>
          </cell>
          <cell r="DB842" t="str">
            <v>NULL</v>
          </cell>
          <cell r="DC842">
            <v>9292812</v>
          </cell>
          <cell r="DD842">
            <v>1580293</v>
          </cell>
          <cell r="DE842">
            <v>7712519</v>
          </cell>
        </row>
        <row r="843">
          <cell r="A843" t="str">
            <v>Roseville2018</v>
          </cell>
          <cell r="B843" t="str">
            <v>Roseville</v>
          </cell>
          <cell r="C843">
            <v>1479</v>
          </cell>
          <cell r="D843">
            <v>2018</v>
          </cell>
          <cell r="E843">
            <v>1074494</v>
          </cell>
          <cell r="F843" t="str">
            <v>NULL</v>
          </cell>
          <cell r="G843">
            <v>1074494</v>
          </cell>
          <cell r="H843">
            <v>23928854</v>
          </cell>
          <cell r="I843">
            <v>28019489</v>
          </cell>
          <cell r="J843">
            <v>-4090635</v>
          </cell>
          <cell r="K843" t="str">
            <v>NULL</v>
          </cell>
          <cell r="L843" t="str">
            <v>NULL</v>
          </cell>
          <cell r="M843" t="str">
            <v>NULL</v>
          </cell>
          <cell r="N843" t="str">
            <v>NULL</v>
          </cell>
          <cell r="O843" t="str">
            <v>NULL</v>
          </cell>
          <cell r="P843" t="str">
            <v>NULL</v>
          </cell>
          <cell r="Q843" t="str">
            <v>NULL</v>
          </cell>
          <cell r="R843" t="str">
            <v>NULL</v>
          </cell>
          <cell r="S843" t="str">
            <v>NULL</v>
          </cell>
          <cell r="T843" t="str">
            <v>NULL</v>
          </cell>
          <cell r="U843" t="str">
            <v>NULL</v>
          </cell>
          <cell r="V843" t="str">
            <v>NULL</v>
          </cell>
          <cell r="W843" t="str">
            <v>NULL</v>
          </cell>
          <cell r="X843" t="str">
            <v>NULL</v>
          </cell>
          <cell r="Y843" t="str">
            <v>NULL</v>
          </cell>
          <cell r="Z843" t="str">
            <v>NULL</v>
          </cell>
          <cell r="AA843" t="str">
            <v>NULL</v>
          </cell>
          <cell r="AB843" t="str">
            <v>NULL</v>
          </cell>
          <cell r="AC843" t="str">
            <v>NULL</v>
          </cell>
          <cell r="AD843" t="str">
            <v>NULL</v>
          </cell>
          <cell r="AE843" t="str">
            <v>NULL</v>
          </cell>
          <cell r="AF843" t="str">
            <v>NULL</v>
          </cell>
          <cell r="AG843" t="str">
            <v>NULL</v>
          </cell>
          <cell r="AH843" t="str">
            <v>NULL</v>
          </cell>
          <cell r="AI843" t="str">
            <v>NULL</v>
          </cell>
          <cell r="AJ843" t="str">
            <v>NULL</v>
          </cell>
          <cell r="AK843" t="str">
            <v>NULL</v>
          </cell>
          <cell r="AL843">
            <v>25003348</v>
          </cell>
          <cell r="AM843">
            <v>28019489</v>
          </cell>
          <cell r="AN843">
            <v>-3016141</v>
          </cell>
          <cell r="AO843">
            <v>38280811</v>
          </cell>
          <cell r="AP843">
            <v>2294867</v>
          </cell>
          <cell r="AQ843">
            <v>35985944</v>
          </cell>
          <cell r="AR843" t="str">
            <v>NULL</v>
          </cell>
          <cell r="AS843" t="str">
            <v>NULL</v>
          </cell>
          <cell r="AT843" t="str">
            <v>NULL</v>
          </cell>
          <cell r="AU843" t="str">
            <v>NULL</v>
          </cell>
          <cell r="AV843" t="str">
            <v>NULL</v>
          </cell>
          <cell r="AW843" t="str">
            <v>NULL</v>
          </cell>
          <cell r="AX843" t="str">
            <v>NULL</v>
          </cell>
          <cell r="AY843" t="str">
            <v>NULL</v>
          </cell>
          <cell r="AZ843" t="str">
            <v>NULL</v>
          </cell>
          <cell r="BA843" t="str">
            <v>NULL</v>
          </cell>
          <cell r="BB843" t="str">
            <v>NULL</v>
          </cell>
          <cell r="BC843" t="str">
            <v>NULL</v>
          </cell>
          <cell r="BD843" t="str">
            <v>NULL</v>
          </cell>
          <cell r="BE843" t="str">
            <v>NULL</v>
          </cell>
          <cell r="BF843" t="str">
            <v>NULL</v>
          </cell>
          <cell r="BG843" t="str">
            <v>NULL</v>
          </cell>
          <cell r="BH843" t="str">
            <v>NULL</v>
          </cell>
          <cell r="BI843" t="str">
            <v>NULL</v>
          </cell>
          <cell r="BJ843" t="str">
            <v>NULL</v>
          </cell>
          <cell r="BK843" t="str">
            <v>NULL</v>
          </cell>
          <cell r="BL843" t="str">
            <v>NULL</v>
          </cell>
          <cell r="BM843" t="str">
            <v>NULL</v>
          </cell>
          <cell r="BN843" t="str">
            <v>NULL</v>
          </cell>
          <cell r="BO843" t="str">
            <v>NULL</v>
          </cell>
          <cell r="BP843" t="str">
            <v>NULL</v>
          </cell>
          <cell r="BQ843" t="str">
            <v>NULL</v>
          </cell>
          <cell r="BR843" t="str">
            <v>NULL</v>
          </cell>
          <cell r="BS843" t="str">
            <v>NULL</v>
          </cell>
          <cell r="BT843" t="str">
            <v>NULL</v>
          </cell>
          <cell r="BU843" t="str">
            <v>NULL</v>
          </cell>
          <cell r="BV843">
            <v>32701505</v>
          </cell>
          <cell r="BW843">
            <v>3700848</v>
          </cell>
          <cell r="BX843">
            <v>29000657</v>
          </cell>
          <cell r="BY843" t="str">
            <v>NULL</v>
          </cell>
          <cell r="BZ843" t="str">
            <v>NULL</v>
          </cell>
          <cell r="CA843" t="str">
            <v>NULL</v>
          </cell>
          <cell r="CB843">
            <v>1141259</v>
          </cell>
          <cell r="CC843">
            <v>88317</v>
          </cell>
          <cell r="CD843">
            <v>1052942</v>
          </cell>
          <cell r="CE843" t="str">
            <v>NULL</v>
          </cell>
          <cell r="CF843" t="str">
            <v>NULL</v>
          </cell>
          <cell r="CG843" t="str">
            <v>NULL</v>
          </cell>
          <cell r="CH843" t="str">
            <v>NULL</v>
          </cell>
          <cell r="CI843" t="str">
            <v>NULL</v>
          </cell>
          <cell r="CJ843" t="str">
            <v>NULL</v>
          </cell>
          <cell r="CK843">
            <v>18896</v>
          </cell>
          <cell r="CL843" t="str">
            <v>NULL</v>
          </cell>
          <cell r="CM843">
            <v>18896</v>
          </cell>
          <cell r="CN843" t="str">
            <v>NULL</v>
          </cell>
          <cell r="CO843" t="str">
            <v>NULL</v>
          </cell>
          <cell r="CP843" t="str">
            <v>NULL</v>
          </cell>
          <cell r="CQ843" t="str">
            <v>NULL</v>
          </cell>
          <cell r="CR843" t="str">
            <v>NULL</v>
          </cell>
          <cell r="CS843" t="str">
            <v>NULL</v>
          </cell>
          <cell r="CT843" t="str">
            <v>NULL</v>
          </cell>
          <cell r="CU843" t="str">
            <v>NULL</v>
          </cell>
          <cell r="CV843" t="str">
            <v>NULL</v>
          </cell>
          <cell r="CW843" t="str">
            <v>NULL</v>
          </cell>
          <cell r="CX843" t="str">
            <v>NULL</v>
          </cell>
          <cell r="CY843" t="str">
            <v>NULL</v>
          </cell>
          <cell r="CZ843" t="str">
            <v>NULL</v>
          </cell>
          <cell r="DA843" t="str">
            <v>NULL</v>
          </cell>
          <cell r="DB843" t="str">
            <v>NULL</v>
          </cell>
          <cell r="DC843">
            <v>72142471</v>
          </cell>
          <cell r="DD843">
            <v>6084032</v>
          </cell>
          <cell r="DE843">
            <v>66058439</v>
          </cell>
        </row>
        <row r="844">
          <cell r="A844" t="str">
            <v>Ross2018</v>
          </cell>
          <cell r="B844" t="str">
            <v>Ross</v>
          </cell>
          <cell r="C844">
            <v>1480</v>
          </cell>
          <cell r="D844">
            <v>2018</v>
          </cell>
          <cell r="E844">
            <v>124095</v>
          </cell>
          <cell r="F844" t="str">
            <v>NULL</v>
          </cell>
          <cell r="G844">
            <v>124095</v>
          </cell>
          <cell r="H844">
            <v>557773</v>
          </cell>
          <cell r="I844">
            <v>132037</v>
          </cell>
          <cell r="J844">
            <v>425736</v>
          </cell>
          <cell r="K844" t="str">
            <v>NULL</v>
          </cell>
          <cell r="L844" t="str">
            <v>NULL</v>
          </cell>
          <cell r="M844" t="str">
            <v>NULL</v>
          </cell>
          <cell r="N844" t="str">
            <v>NULL</v>
          </cell>
          <cell r="O844" t="str">
            <v>NULL</v>
          </cell>
          <cell r="P844" t="str">
            <v>NULL</v>
          </cell>
          <cell r="Q844" t="str">
            <v>NULL</v>
          </cell>
          <cell r="R844" t="str">
            <v>NULL</v>
          </cell>
          <cell r="S844" t="str">
            <v>NULL</v>
          </cell>
          <cell r="T844" t="str">
            <v>NULL</v>
          </cell>
          <cell r="U844" t="str">
            <v>NULL</v>
          </cell>
          <cell r="V844" t="str">
            <v>NULL</v>
          </cell>
          <cell r="W844" t="str">
            <v>NULL</v>
          </cell>
          <cell r="X844" t="str">
            <v>NULL</v>
          </cell>
          <cell r="Y844" t="str">
            <v>NULL</v>
          </cell>
          <cell r="Z844" t="str">
            <v>NULL</v>
          </cell>
          <cell r="AA844" t="str">
            <v>NULL</v>
          </cell>
          <cell r="AB844" t="str">
            <v>NULL</v>
          </cell>
          <cell r="AC844" t="str">
            <v>NULL</v>
          </cell>
          <cell r="AD844" t="str">
            <v>NULL</v>
          </cell>
          <cell r="AE844" t="str">
            <v>NULL</v>
          </cell>
          <cell r="AF844" t="str">
            <v>NULL</v>
          </cell>
          <cell r="AG844" t="str">
            <v>NULL</v>
          </cell>
          <cell r="AH844" t="str">
            <v>NULL</v>
          </cell>
          <cell r="AI844" t="str">
            <v>NULL</v>
          </cell>
          <cell r="AJ844" t="str">
            <v>NULL</v>
          </cell>
          <cell r="AK844" t="str">
            <v>NULL</v>
          </cell>
          <cell r="AL844">
            <v>681868</v>
          </cell>
          <cell r="AM844">
            <v>132037</v>
          </cell>
          <cell r="AN844">
            <v>549831</v>
          </cell>
          <cell r="AO844">
            <v>2079239</v>
          </cell>
          <cell r="AP844">
            <v>616444</v>
          </cell>
          <cell r="AQ844">
            <v>1462795</v>
          </cell>
          <cell r="AR844" t="str">
            <v>NULL</v>
          </cell>
          <cell r="AS844" t="str">
            <v>NULL</v>
          </cell>
          <cell r="AT844" t="str">
            <v>NULL</v>
          </cell>
          <cell r="AU844" t="str">
            <v>NULL</v>
          </cell>
          <cell r="AV844" t="str">
            <v>NULL</v>
          </cell>
          <cell r="AW844" t="str">
            <v>NULL</v>
          </cell>
          <cell r="AX844" t="str">
            <v>NULL</v>
          </cell>
          <cell r="AY844" t="str">
            <v>NULL</v>
          </cell>
          <cell r="AZ844" t="str">
            <v>NULL</v>
          </cell>
          <cell r="BA844" t="str">
            <v>NULL</v>
          </cell>
          <cell r="BB844" t="str">
            <v>NULL</v>
          </cell>
          <cell r="BC844" t="str">
            <v>NULL</v>
          </cell>
          <cell r="BD844" t="str">
            <v>NULL</v>
          </cell>
          <cell r="BE844" t="str">
            <v>NULL</v>
          </cell>
          <cell r="BF844" t="str">
            <v>NULL</v>
          </cell>
          <cell r="BG844" t="str">
            <v>NULL</v>
          </cell>
          <cell r="BH844" t="str">
            <v>NULL</v>
          </cell>
          <cell r="BI844" t="str">
            <v>NULL</v>
          </cell>
          <cell r="BJ844" t="str">
            <v>NULL</v>
          </cell>
          <cell r="BK844" t="str">
            <v>NULL</v>
          </cell>
          <cell r="BL844" t="str">
            <v>NULL</v>
          </cell>
          <cell r="BM844" t="str">
            <v>NULL</v>
          </cell>
          <cell r="BN844" t="str">
            <v>NULL</v>
          </cell>
          <cell r="BO844" t="str">
            <v>NULL</v>
          </cell>
          <cell r="BP844" t="str">
            <v>NULL</v>
          </cell>
          <cell r="BQ844" t="str">
            <v>NULL</v>
          </cell>
          <cell r="BR844" t="str">
            <v>NULL</v>
          </cell>
          <cell r="BS844" t="str">
            <v>NULL</v>
          </cell>
          <cell r="BT844" t="str">
            <v>NULL</v>
          </cell>
          <cell r="BU844" t="str">
            <v>NULL</v>
          </cell>
          <cell r="BV844">
            <v>2373525</v>
          </cell>
          <cell r="BW844">
            <v>423689</v>
          </cell>
          <cell r="BX844">
            <v>1949836</v>
          </cell>
          <cell r="BY844" t="str">
            <v>NULL</v>
          </cell>
          <cell r="BZ844" t="str">
            <v>NULL</v>
          </cell>
          <cell r="CA844" t="str">
            <v>NULL</v>
          </cell>
          <cell r="CB844">
            <v>22934</v>
          </cell>
          <cell r="CC844" t="str">
            <v>NULL</v>
          </cell>
          <cell r="CD844">
            <v>22934</v>
          </cell>
          <cell r="CE844" t="str">
            <v>NULL</v>
          </cell>
          <cell r="CF844" t="str">
            <v>NULL</v>
          </cell>
          <cell r="CG844" t="str">
            <v>NULL</v>
          </cell>
          <cell r="CH844">
            <v>35750</v>
          </cell>
          <cell r="CI844" t="str">
            <v>NULL</v>
          </cell>
          <cell r="CJ844">
            <v>35750</v>
          </cell>
          <cell r="CK844" t="str">
            <v>NULL</v>
          </cell>
          <cell r="CL844" t="str">
            <v>NULL</v>
          </cell>
          <cell r="CM844" t="str">
            <v>NULL</v>
          </cell>
          <cell r="CN844" t="str">
            <v>NULL</v>
          </cell>
          <cell r="CO844" t="str">
            <v>NULL</v>
          </cell>
          <cell r="CP844" t="str">
            <v>NULL</v>
          </cell>
          <cell r="CQ844" t="str">
            <v>NULL</v>
          </cell>
          <cell r="CR844" t="str">
            <v>NULL</v>
          </cell>
          <cell r="CS844" t="str">
            <v>NULL</v>
          </cell>
          <cell r="CT844" t="str">
            <v>NULL</v>
          </cell>
          <cell r="CU844" t="str">
            <v>NULL</v>
          </cell>
          <cell r="CV844" t="str">
            <v>NULL</v>
          </cell>
          <cell r="CW844" t="str">
            <v>NULL</v>
          </cell>
          <cell r="CX844" t="str">
            <v>NULL</v>
          </cell>
          <cell r="CY844" t="str">
            <v>NULL</v>
          </cell>
          <cell r="CZ844" t="str">
            <v>NULL</v>
          </cell>
          <cell r="DA844" t="str">
            <v>NULL</v>
          </cell>
          <cell r="DB844" t="str">
            <v>NULL</v>
          </cell>
          <cell r="DC844">
            <v>4511448</v>
          </cell>
          <cell r="DD844">
            <v>1040133</v>
          </cell>
          <cell r="DE844">
            <v>3471315</v>
          </cell>
        </row>
        <row r="845">
          <cell r="A845" t="str">
            <v>Sacramento2018</v>
          </cell>
          <cell r="B845" t="str">
            <v>Sacramento</v>
          </cell>
          <cell r="C845">
            <v>1481</v>
          </cell>
          <cell r="D845">
            <v>2018</v>
          </cell>
          <cell r="E845">
            <v>24334000</v>
          </cell>
          <cell r="F845" t="str">
            <v>NULL</v>
          </cell>
          <cell r="G845">
            <v>24334000</v>
          </cell>
          <cell r="H845">
            <v>83186000</v>
          </cell>
          <cell r="I845">
            <v>20333000</v>
          </cell>
          <cell r="J845">
            <v>62853000</v>
          </cell>
          <cell r="K845" t="str">
            <v>NULL</v>
          </cell>
          <cell r="L845" t="str">
            <v>NULL</v>
          </cell>
          <cell r="M845" t="str">
            <v>NULL</v>
          </cell>
          <cell r="N845" t="str">
            <v>NULL</v>
          </cell>
          <cell r="O845" t="str">
            <v>NULL</v>
          </cell>
          <cell r="P845" t="str">
            <v>NULL</v>
          </cell>
          <cell r="Q845" t="str">
            <v>NULL</v>
          </cell>
          <cell r="R845" t="str">
            <v>NULL</v>
          </cell>
          <cell r="S845" t="str">
            <v>NULL</v>
          </cell>
          <cell r="T845" t="str">
            <v>NULL</v>
          </cell>
          <cell r="U845" t="str">
            <v>NULL</v>
          </cell>
          <cell r="V845" t="str">
            <v>NULL</v>
          </cell>
          <cell r="W845" t="str">
            <v>NULL</v>
          </cell>
          <cell r="X845" t="str">
            <v>NULL</v>
          </cell>
          <cell r="Y845" t="str">
            <v>NULL</v>
          </cell>
          <cell r="Z845" t="str">
            <v>NULL</v>
          </cell>
          <cell r="AA845" t="str">
            <v>NULL</v>
          </cell>
          <cell r="AB845" t="str">
            <v>NULL</v>
          </cell>
          <cell r="AC845" t="str">
            <v>NULL</v>
          </cell>
          <cell r="AD845" t="str">
            <v>NULL</v>
          </cell>
          <cell r="AE845" t="str">
            <v>NULL</v>
          </cell>
          <cell r="AF845" t="str">
            <v>NULL</v>
          </cell>
          <cell r="AG845">
            <v>111000</v>
          </cell>
          <cell r="AH845">
            <v>-111000</v>
          </cell>
          <cell r="AI845" t="str">
            <v>NULL</v>
          </cell>
          <cell r="AJ845" t="str">
            <v>NULL</v>
          </cell>
          <cell r="AK845" t="str">
            <v>NULL</v>
          </cell>
          <cell r="AL845">
            <v>107520000</v>
          </cell>
          <cell r="AM845">
            <v>20444000</v>
          </cell>
          <cell r="AN845">
            <v>87076000</v>
          </cell>
          <cell r="AO845">
            <v>169249000</v>
          </cell>
          <cell r="AP845">
            <v>15246000</v>
          </cell>
          <cell r="AQ845">
            <v>154003000</v>
          </cell>
          <cell r="AR845" t="str">
            <v>NULL</v>
          </cell>
          <cell r="AS845" t="str">
            <v>NULL</v>
          </cell>
          <cell r="AT845" t="str">
            <v>NULL</v>
          </cell>
          <cell r="AU845" t="str">
            <v>NULL</v>
          </cell>
          <cell r="AV845" t="str">
            <v>NULL</v>
          </cell>
          <cell r="AW845" t="str">
            <v>NULL</v>
          </cell>
          <cell r="AX845" t="str">
            <v>NULL</v>
          </cell>
          <cell r="AY845" t="str">
            <v>NULL</v>
          </cell>
          <cell r="AZ845" t="str">
            <v>NULL</v>
          </cell>
          <cell r="BA845" t="str">
            <v>NULL</v>
          </cell>
          <cell r="BB845" t="str">
            <v>NULL</v>
          </cell>
          <cell r="BC845" t="str">
            <v>NULL</v>
          </cell>
          <cell r="BD845" t="str">
            <v>NULL</v>
          </cell>
          <cell r="BE845" t="str">
            <v>NULL</v>
          </cell>
          <cell r="BF845" t="str">
            <v>NULL</v>
          </cell>
          <cell r="BG845" t="str">
            <v>NULL</v>
          </cell>
          <cell r="BH845" t="str">
            <v>NULL</v>
          </cell>
          <cell r="BI845" t="str">
            <v>NULL</v>
          </cell>
          <cell r="BJ845" t="str">
            <v>NULL</v>
          </cell>
          <cell r="BK845" t="str">
            <v>NULL</v>
          </cell>
          <cell r="BL845" t="str">
            <v>NULL</v>
          </cell>
          <cell r="BM845" t="str">
            <v>NULL</v>
          </cell>
          <cell r="BN845" t="str">
            <v>NULL</v>
          </cell>
          <cell r="BO845" t="str">
            <v>NULL</v>
          </cell>
          <cell r="BP845" t="str">
            <v>NULL</v>
          </cell>
          <cell r="BQ845" t="str">
            <v>NULL</v>
          </cell>
          <cell r="BR845" t="str">
            <v>NULL</v>
          </cell>
          <cell r="BS845" t="str">
            <v>NULL</v>
          </cell>
          <cell r="BT845" t="str">
            <v>NULL</v>
          </cell>
          <cell r="BU845" t="str">
            <v>NULL</v>
          </cell>
          <cell r="BV845">
            <v>120395000</v>
          </cell>
          <cell r="BW845">
            <v>8474000</v>
          </cell>
          <cell r="BX845">
            <v>111921000</v>
          </cell>
          <cell r="BY845">
            <v>15796000</v>
          </cell>
          <cell r="BZ845">
            <v>21877000</v>
          </cell>
          <cell r="CA845">
            <v>-6081000</v>
          </cell>
          <cell r="CB845">
            <v>5462000</v>
          </cell>
          <cell r="CC845">
            <v>408000</v>
          </cell>
          <cell r="CD845">
            <v>5054000</v>
          </cell>
          <cell r="CE845" t="str">
            <v>NULL</v>
          </cell>
          <cell r="CF845" t="str">
            <v>NULL</v>
          </cell>
          <cell r="CG845" t="str">
            <v>NULL</v>
          </cell>
          <cell r="CH845">
            <v>7328000</v>
          </cell>
          <cell r="CI845" t="str">
            <v>NULL</v>
          </cell>
          <cell r="CJ845">
            <v>7328000</v>
          </cell>
          <cell r="CK845" t="str">
            <v>NULL</v>
          </cell>
          <cell r="CL845" t="str">
            <v>NULL</v>
          </cell>
          <cell r="CM845" t="str">
            <v>NULL</v>
          </cell>
          <cell r="CN845" t="str">
            <v>NULL</v>
          </cell>
          <cell r="CO845" t="str">
            <v>NULL</v>
          </cell>
          <cell r="CP845" t="str">
            <v>NULL</v>
          </cell>
          <cell r="CQ845" t="str">
            <v>NULL</v>
          </cell>
          <cell r="CR845" t="str">
            <v>NULL</v>
          </cell>
          <cell r="CS845" t="str">
            <v>NULL</v>
          </cell>
          <cell r="CT845" t="str">
            <v>NULL</v>
          </cell>
          <cell r="CU845" t="str">
            <v>NULL</v>
          </cell>
          <cell r="CV845" t="str">
            <v>NULL</v>
          </cell>
          <cell r="CW845" t="str">
            <v>NULL</v>
          </cell>
          <cell r="CX845">
            <v>4585000</v>
          </cell>
          <cell r="CY845">
            <v>-4585000</v>
          </cell>
          <cell r="CZ845" t="str">
            <v>NULL</v>
          </cell>
          <cell r="DA845" t="str">
            <v>NULL</v>
          </cell>
          <cell r="DB845" t="str">
            <v>NULL</v>
          </cell>
          <cell r="DC845">
            <v>318230000</v>
          </cell>
          <cell r="DD845">
            <v>50590000</v>
          </cell>
          <cell r="DE845">
            <v>267640000</v>
          </cell>
        </row>
        <row r="846">
          <cell r="A846" t="str">
            <v>Salinas2018</v>
          </cell>
          <cell r="B846" t="str">
            <v>Salinas</v>
          </cell>
          <cell r="C846">
            <v>1482</v>
          </cell>
          <cell r="D846">
            <v>2018</v>
          </cell>
          <cell r="E846">
            <v>1624325</v>
          </cell>
          <cell r="F846" t="str">
            <v>NULL</v>
          </cell>
          <cell r="G846">
            <v>1624325</v>
          </cell>
          <cell r="H846">
            <v>24698632</v>
          </cell>
          <cell r="I846">
            <v>2278834</v>
          </cell>
          <cell r="J846">
            <v>22419798</v>
          </cell>
          <cell r="K846" t="str">
            <v>NULL</v>
          </cell>
          <cell r="L846" t="str">
            <v>NULL</v>
          </cell>
          <cell r="M846" t="str">
            <v>NULL</v>
          </cell>
          <cell r="N846" t="str">
            <v>NULL</v>
          </cell>
          <cell r="O846" t="str">
            <v>NULL</v>
          </cell>
          <cell r="P846" t="str">
            <v>NULL</v>
          </cell>
          <cell r="Q846" t="str">
            <v>NULL</v>
          </cell>
          <cell r="R846" t="str">
            <v>NULL</v>
          </cell>
          <cell r="S846" t="str">
            <v>NULL</v>
          </cell>
          <cell r="T846" t="str">
            <v>NULL</v>
          </cell>
          <cell r="U846" t="str">
            <v>NULL</v>
          </cell>
          <cell r="V846" t="str">
            <v>NULL</v>
          </cell>
          <cell r="W846" t="str">
            <v>NULL</v>
          </cell>
          <cell r="X846" t="str">
            <v>NULL</v>
          </cell>
          <cell r="Y846" t="str">
            <v>NULL</v>
          </cell>
          <cell r="Z846" t="str">
            <v>NULL</v>
          </cell>
          <cell r="AA846" t="str">
            <v>NULL</v>
          </cell>
          <cell r="AB846" t="str">
            <v>NULL</v>
          </cell>
          <cell r="AC846" t="str">
            <v>NULL</v>
          </cell>
          <cell r="AD846" t="str">
            <v>NULL</v>
          </cell>
          <cell r="AE846" t="str">
            <v>NULL</v>
          </cell>
          <cell r="AF846" t="str">
            <v>NULL</v>
          </cell>
          <cell r="AG846" t="str">
            <v>NULL</v>
          </cell>
          <cell r="AH846" t="str">
            <v>NULL</v>
          </cell>
          <cell r="AI846" t="str">
            <v>NULL</v>
          </cell>
          <cell r="AJ846" t="str">
            <v>NULL</v>
          </cell>
          <cell r="AK846" t="str">
            <v>NULL</v>
          </cell>
          <cell r="AL846">
            <v>26322957</v>
          </cell>
          <cell r="AM846">
            <v>2278834</v>
          </cell>
          <cell r="AN846">
            <v>24044123</v>
          </cell>
          <cell r="AO846">
            <v>50706583</v>
          </cell>
          <cell r="AP846">
            <v>7802460</v>
          </cell>
          <cell r="AQ846">
            <v>42904123</v>
          </cell>
          <cell r="AR846" t="str">
            <v>NULL</v>
          </cell>
          <cell r="AS846" t="str">
            <v>NULL</v>
          </cell>
          <cell r="AT846" t="str">
            <v>NULL</v>
          </cell>
          <cell r="AU846" t="str">
            <v>NULL</v>
          </cell>
          <cell r="AV846" t="str">
            <v>NULL</v>
          </cell>
          <cell r="AW846" t="str">
            <v>NULL</v>
          </cell>
          <cell r="AX846" t="str">
            <v>NULL</v>
          </cell>
          <cell r="AY846" t="str">
            <v>NULL</v>
          </cell>
          <cell r="AZ846" t="str">
            <v>NULL</v>
          </cell>
          <cell r="BA846" t="str">
            <v>NULL</v>
          </cell>
          <cell r="BB846" t="str">
            <v>NULL</v>
          </cell>
          <cell r="BC846" t="str">
            <v>NULL</v>
          </cell>
          <cell r="BD846" t="str">
            <v>NULL</v>
          </cell>
          <cell r="BE846" t="str">
            <v>NULL</v>
          </cell>
          <cell r="BF846" t="str">
            <v>NULL</v>
          </cell>
          <cell r="BG846" t="str">
            <v>NULL</v>
          </cell>
          <cell r="BH846" t="str">
            <v>NULL</v>
          </cell>
          <cell r="BI846" t="str">
            <v>NULL</v>
          </cell>
          <cell r="BJ846" t="str">
            <v>NULL</v>
          </cell>
          <cell r="BK846" t="str">
            <v>NULL</v>
          </cell>
          <cell r="BL846" t="str">
            <v>NULL</v>
          </cell>
          <cell r="BM846" t="str">
            <v>NULL</v>
          </cell>
          <cell r="BN846" t="str">
            <v>NULL</v>
          </cell>
          <cell r="BO846" t="str">
            <v>NULL</v>
          </cell>
          <cell r="BP846" t="str">
            <v>NULL</v>
          </cell>
          <cell r="BQ846" t="str">
            <v>NULL</v>
          </cell>
          <cell r="BR846" t="str">
            <v>NULL</v>
          </cell>
          <cell r="BS846" t="str">
            <v>NULL</v>
          </cell>
          <cell r="BT846" t="str">
            <v>NULL</v>
          </cell>
          <cell r="BU846" t="str">
            <v>NULL</v>
          </cell>
          <cell r="BV846">
            <v>23380817</v>
          </cell>
          <cell r="BW846">
            <v>1667565</v>
          </cell>
          <cell r="BX846">
            <v>21713252</v>
          </cell>
          <cell r="BY846">
            <v>1259008</v>
          </cell>
          <cell r="BZ846">
            <v>424941</v>
          </cell>
          <cell r="CA846">
            <v>834067</v>
          </cell>
          <cell r="CB846">
            <v>915964</v>
          </cell>
          <cell r="CC846">
            <v>235039</v>
          </cell>
          <cell r="CD846">
            <v>680925</v>
          </cell>
          <cell r="CE846" t="str">
            <v>NULL</v>
          </cell>
          <cell r="CF846" t="str">
            <v>NULL</v>
          </cell>
          <cell r="CG846" t="str">
            <v>NULL</v>
          </cell>
          <cell r="CH846">
            <v>772829</v>
          </cell>
          <cell r="CI846" t="str">
            <v>NULL</v>
          </cell>
          <cell r="CJ846">
            <v>772829</v>
          </cell>
          <cell r="CK846" t="str">
            <v>NULL</v>
          </cell>
          <cell r="CL846" t="str">
            <v>NULL</v>
          </cell>
          <cell r="CM846" t="str">
            <v>NULL</v>
          </cell>
          <cell r="CN846" t="str">
            <v>NULL</v>
          </cell>
          <cell r="CO846" t="str">
            <v>NULL</v>
          </cell>
          <cell r="CP846" t="str">
            <v>NULL</v>
          </cell>
          <cell r="CQ846" t="str">
            <v>NULL</v>
          </cell>
          <cell r="CR846" t="str">
            <v>NULL</v>
          </cell>
          <cell r="CS846" t="str">
            <v>NULL</v>
          </cell>
          <cell r="CT846" t="str">
            <v>NULL</v>
          </cell>
          <cell r="CU846" t="str">
            <v>NULL</v>
          </cell>
          <cell r="CV846" t="str">
            <v>NULL</v>
          </cell>
          <cell r="CW846">
            <v>95803</v>
          </cell>
          <cell r="CX846" t="str">
            <v>NULL</v>
          </cell>
          <cell r="CY846">
            <v>95803</v>
          </cell>
          <cell r="CZ846" t="str">
            <v>NULL</v>
          </cell>
          <cell r="DA846" t="str">
            <v>NULL</v>
          </cell>
          <cell r="DB846" t="str">
            <v>NULL</v>
          </cell>
          <cell r="DC846">
            <v>77131004</v>
          </cell>
          <cell r="DD846">
            <v>10130005</v>
          </cell>
          <cell r="DE846">
            <v>67000999</v>
          </cell>
        </row>
        <row r="847">
          <cell r="A847" t="str">
            <v>San Anselmo2018</v>
          </cell>
          <cell r="B847" t="str">
            <v>San Anselmo</v>
          </cell>
          <cell r="C847">
            <v>1483</v>
          </cell>
          <cell r="D847">
            <v>2018</v>
          </cell>
          <cell r="E847">
            <v>64246</v>
          </cell>
          <cell r="F847" t="str">
            <v>NULL</v>
          </cell>
          <cell r="G847">
            <v>64246</v>
          </cell>
          <cell r="H847">
            <v>1303200</v>
          </cell>
          <cell r="I847">
            <v>2216048</v>
          </cell>
          <cell r="J847">
            <v>-912848</v>
          </cell>
          <cell r="K847" t="str">
            <v>NULL</v>
          </cell>
          <cell r="L847" t="str">
            <v>NULL</v>
          </cell>
          <cell r="M847" t="str">
            <v>NULL</v>
          </cell>
          <cell r="N847" t="str">
            <v>NULL</v>
          </cell>
          <cell r="O847" t="str">
            <v>NULL</v>
          </cell>
          <cell r="P847" t="str">
            <v>NULL</v>
          </cell>
          <cell r="Q847" t="str">
            <v>NULL</v>
          </cell>
          <cell r="R847" t="str">
            <v>NULL</v>
          </cell>
          <cell r="S847" t="str">
            <v>NULL</v>
          </cell>
          <cell r="T847" t="str">
            <v>NULL</v>
          </cell>
          <cell r="U847" t="str">
            <v>NULL</v>
          </cell>
          <cell r="V847" t="str">
            <v>NULL</v>
          </cell>
          <cell r="W847" t="str">
            <v>NULL</v>
          </cell>
          <cell r="X847" t="str">
            <v>NULL</v>
          </cell>
          <cell r="Y847" t="str">
            <v>NULL</v>
          </cell>
          <cell r="Z847" t="str">
            <v>NULL</v>
          </cell>
          <cell r="AA847" t="str">
            <v>NULL</v>
          </cell>
          <cell r="AB847" t="str">
            <v>NULL</v>
          </cell>
          <cell r="AC847" t="str">
            <v>NULL</v>
          </cell>
          <cell r="AD847" t="str">
            <v>NULL</v>
          </cell>
          <cell r="AE847" t="str">
            <v>NULL</v>
          </cell>
          <cell r="AF847">
            <v>712736</v>
          </cell>
          <cell r="AG847" t="str">
            <v>NULL</v>
          </cell>
          <cell r="AH847">
            <v>712736</v>
          </cell>
          <cell r="AI847" t="str">
            <v>NULL</v>
          </cell>
          <cell r="AJ847" t="str">
            <v>NULL</v>
          </cell>
          <cell r="AK847" t="str">
            <v>NULL</v>
          </cell>
          <cell r="AL847">
            <v>2080182</v>
          </cell>
          <cell r="AM847">
            <v>2216048</v>
          </cell>
          <cell r="AN847">
            <v>-135866</v>
          </cell>
          <cell r="AO847">
            <v>4178954</v>
          </cell>
          <cell r="AP847">
            <v>114856</v>
          </cell>
          <cell r="AQ847">
            <v>4064098</v>
          </cell>
          <cell r="AR847" t="str">
            <v>NULL</v>
          </cell>
          <cell r="AS847" t="str">
            <v>NULL</v>
          </cell>
          <cell r="AT847" t="str">
            <v>NULL</v>
          </cell>
          <cell r="AU847" t="str">
            <v>NULL</v>
          </cell>
          <cell r="AV847" t="str">
            <v>NULL</v>
          </cell>
          <cell r="AW847" t="str">
            <v>NULL</v>
          </cell>
          <cell r="AX847" t="str">
            <v>NULL</v>
          </cell>
          <cell r="AY847" t="str">
            <v>NULL</v>
          </cell>
          <cell r="AZ847" t="str">
            <v>NULL</v>
          </cell>
          <cell r="BA847" t="str">
            <v>NULL</v>
          </cell>
          <cell r="BB847" t="str">
            <v>NULL</v>
          </cell>
          <cell r="BC847" t="str">
            <v>NULL</v>
          </cell>
          <cell r="BD847" t="str">
            <v>NULL</v>
          </cell>
          <cell r="BE847" t="str">
            <v>NULL</v>
          </cell>
          <cell r="BF847" t="str">
            <v>NULL</v>
          </cell>
          <cell r="BG847" t="str">
            <v>NULL</v>
          </cell>
          <cell r="BH847" t="str">
            <v>NULL</v>
          </cell>
          <cell r="BI847" t="str">
            <v>NULL</v>
          </cell>
          <cell r="BJ847" t="str">
            <v>NULL</v>
          </cell>
          <cell r="BK847" t="str">
            <v>NULL</v>
          </cell>
          <cell r="BL847" t="str">
            <v>NULL</v>
          </cell>
          <cell r="BM847" t="str">
            <v>NULL</v>
          </cell>
          <cell r="BN847" t="str">
            <v>NULL</v>
          </cell>
          <cell r="BO847" t="str">
            <v>NULL</v>
          </cell>
          <cell r="BP847" t="str">
            <v>NULL</v>
          </cell>
          <cell r="BQ847" t="str">
            <v>NULL</v>
          </cell>
          <cell r="BR847" t="str">
            <v>NULL</v>
          </cell>
          <cell r="BS847" t="str">
            <v>NULL</v>
          </cell>
          <cell r="BT847" t="str">
            <v>NULL</v>
          </cell>
          <cell r="BU847" t="str">
            <v>NULL</v>
          </cell>
          <cell r="BV847">
            <v>3915900</v>
          </cell>
          <cell r="BW847">
            <v>80000</v>
          </cell>
          <cell r="BX847">
            <v>3835900</v>
          </cell>
          <cell r="BY847" t="str">
            <v>NULL</v>
          </cell>
          <cell r="BZ847" t="str">
            <v>NULL</v>
          </cell>
          <cell r="CA847" t="str">
            <v>NULL</v>
          </cell>
          <cell r="CB847" t="str">
            <v>NULL</v>
          </cell>
          <cell r="CC847" t="str">
            <v>NULL</v>
          </cell>
          <cell r="CD847" t="str">
            <v>NULL</v>
          </cell>
          <cell r="CE847" t="str">
            <v>NULL</v>
          </cell>
          <cell r="CF847" t="str">
            <v>NULL</v>
          </cell>
          <cell r="CG847" t="str">
            <v>NULL</v>
          </cell>
          <cell r="CH847" t="str">
            <v>NULL</v>
          </cell>
          <cell r="CI847" t="str">
            <v>NULL</v>
          </cell>
          <cell r="CJ847" t="str">
            <v>NULL</v>
          </cell>
          <cell r="CK847" t="str">
            <v>NULL</v>
          </cell>
          <cell r="CL847" t="str">
            <v>NULL</v>
          </cell>
          <cell r="CM847" t="str">
            <v>NULL</v>
          </cell>
          <cell r="CN847" t="str">
            <v>NULL</v>
          </cell>
          <cell r="CO847" t="str">
            <v>NULL</v>
          </cell>
          <cell r="CP847" t="str">
            <v>NULL</v>
          </cell>
          <cell r="CQ847" t="str">
            <v>NULL</v>
          </cell>
          <cell r="CR847" t="str">
            <v>NULL</v>
          </cell>
          <cell r="CS847" t="str">
            <v>NULL</v>
          </cell>
          <cell r="CT847" t="str">
            <v>NULL</v>
          </cell>
          <cell r="CU847" t="str">
            <v>NULL</v>
          </cell>
          <cell r="CV847" t="str">
            <v>NULL</v>
          </cell>
          <cell r="CW847" t="str">
            <v>NULL</v>
          </cell>
          <cell r="CX847" t="str">
            <v>NULL</v>
          </cell>
          <cell r="CY847" t="str">
            <v>NULL</v>
          </cell>
          <cell r="CZ847" t="str">
            <v>NULL</v>
          </cell>
          <cell r="DA847" t="str">
            <v>NULL</v>
          </cell>
          <cell r="DB847" t="str">
            <v>NULL</v>
          </cell>
          <cell r="DC847">
            <v>8094854</v>
          </cell>
          <cell r="DD847">
            <v>194856</v>
          </cell>
          <cell r="DE847">
            <v>7899998</v>
          </cell>
        </row>
        <row r="848">
          <cell r="A848" t="str">
            <v>San Bernardino2018</v>
          </cell>
          <cell r="B848" t="str">
            <v>San Bernardino</v>
          </cell>
          <cell r="C848">
            <v>1484</v>
          </cell>
          <cell r="D848">
            <v>2018</v>
          </cell>
          <cell r="E848">
            <v>5087051</v>
          </cell>
          <cell r="F848" t="str">
            <v>NULL</v>
          </cell>
          <cell r="G848">
            <v>5087051</v>
          </cell>
          <cell r="H848">
            <v>26493867</v>
          </cell>
          <cell r="I848">
            <v>1015283</v>
          </cell>
          <cell r="J848">
            <v>25478584</v>
          </cell>
          <cell r="K848" t="str">
            <v>NULL</v>
          </cell>
          <cell r="L848" t="str">
            <v>NULL</v>
          </cell>
          <cell r="M848" t="str">
            <v>NULL</v>
          </cell>
          <cell r="N848" t="str">
            <v>NULL</v>
          </cell>
          <cell r="O848" t="str">
            <v>NULL</v>
          </cell>
          <cell r="P848" t="str">
            <v>NULL</v>
          </cell>
          <cell r="Q848" t="str">
            <v>NULL</v>
          </cell>
          <cell r="R848" t="str">
            <v>NULL</v>
          </cell>
          <cell r="S848" t="str">
            <v>NULL</v>
          </cell>
          <cell r="T848" t="str">
            <v>NULL</v>
          </cell>
          <cell r="U848" t="str">
            <v>NULL</v>
          </cell>
          <cell r="V848" t="str">
            <v>NULL</v>
          </cell>
          <cell r="W848" t="str">
            <v>NULL</v>
          </cell>
          <cell r="X848" t="str">
            <v>NULL</v>
          </cell>
          <cell r="Y848" t="str">
            <v>NULL</v>
          </cell>
          <cell r="Z848" t="str">
            <v>NULL</v>
          </cell>
          <cell r="AA848" t="str">
            <v>NULL</v>
          </cell>
          <cell r="AB848" t="str">
            <v>NULL</v>
          </cell>
          <cell r="AC848" t="str">
            <v>NULL</v>
          </cell>
          <cell r="AD848" t="str">
            <v>NULL</v>
          </cell>
          <cell r="AE848" t="str">
            <v>NULL</v>
          </cell>
          <cell r="AF848" t="str">
            <v>NULL</v>
          </cell>
          <cell r="AG848" t="str">
            <v>NULL</v>
          </cell>
          <cell r="AH848" t="str">
            <v>NULL</v>
          </cell>
          <cell r="AI848" t="str">
            <v>NULL</v>
          </cell>
          <cell r="AJ848" t="str">
            <v>NULL</v>
          </cell>
          <cell r="AK848" t="str">
            <v>NULL</v>
          </cell>
          <cell r="AL848">
            <v>31580918</v>
          </cell>
          <cell r="AM848">
            <v>1015283</v>
          </cell>
          <cell r="AN848">
            <v>30565635</v>
          </cell>
          <cell r="AO848">
            <v>74544422</v>
          </cell>
          <cell r="AP848">
            <v>5738285</v>
          </cell>
          <cell r="AQ848">
            <v>68806137</v>
          </cell>
          <cell r="AR848" t="str">
            <v>NULL</v>
          </cell>
          <cell r="AS848" t="str">
            <v>NULL</v>
          </cell>
          <cell r="AT848" t="str">
            <v>NULL</v>
          </cell>
          <cell r="AU848" t="str">
            <v>NULL</v>
          </cell>
          <cell r="AV848" t="str">
            <v>NULL</v>
          </cell>
          <cell r="AW848" t="str">
            <v>NULL</v>
          </cell>
          <cell r="AX848" t="str">
            <v>NULL</v>
          </cell>
          <cell r="AY848" t="str">
            <v>NULL</v>
          </cell>
          <cell r="AZ848" t="str">
            <v>NULL</v>
          </cell>
          <cell r="BA848" t="str">
            <v>NULL</v>
          </cell>
          <cell r="BB848" t="str">
            <v>NULL</v>
          </cell>
          <cell r="BC848" t="str">
            <v>NULL</v>
          </cell>
          <cell r="BD848" t="str">
            <v>NULL</v>
          </cell>
          <cell r="BE848" t="str">
            <v>NULL</v>
          </cell>
          <cell r="BF848" t="str">
            <v>NULL</v>
          </cell>
          <cell r="BG848" t="str">
            <v>NULL</v>
          </cell>
          <cell r="BH848" t="str">
            <v>NULL</v>
          </cell>
          <cell r="BI848" t="str">
            <v>NULL</v>
          </cell>
          <cell r="BJ848" t="str">
            <v>NULL</v>
          </cell>
          <cell r="BK848" t="str">
            <v>NULL</v>
          </cell>
          <cell r="BL848" t="str">
            <v>NULL</v>
          </cell>
          <cell r="BM848" t="str">
            <v>NULL</v>
          </cell>
          <cell r="BN848" t="str">
            <v>NULL</v>
          </cell>
          <cell r="BO848" t="str">
            <v>NULL</v>
          </cell>
          <cell r="BP848" t="str">
            <v>NULL</v>
          </cell>
          <cell r="BQ848" t="str">
            <v>NULL</v>
          </cell>
          <cell r="BR848" t="str">
            <v>NULL</v>
          </cell>
          <cell r="BS848" t="str">
            <v>NULL</v>
          </cell>
          <cell r="BT848" t="str">
            <v>NULL</v>
          </cell>
          <cell r="BU848" t="str">
            <v>NULL</v>
          </cell>
          <cell r="BV848" t="str">
            <v>NULL</v>
          </cell>
          <cell r="BW848">
            <v>136624</v>
          </cell>
          <cell r="BX848">
            <v>-136624</v>
          </cell>
          <cell r="BY848" t="str">
            <v>NULL</v>
          </cell>
          <cell r="BZ848" t="str">
            <v>NULL</v>
          </cell>
          <cell r="CA848" t="str">
            <v>NULL</v>
          </cell>
          <cell r="CB848">
            <v>1641721</v>
          </cell>
          <cell r="CC848">
            <v>477067</v>
          </cell>
          <cell r="CD848">
            <v>1164654</v>
          </cell>
          <cell r="CE848" t="str">
            <v>NULL</v>
          </cell>
          <cell r="CF848">
            <v>183116</v>
          </cell>
          <cell r="CG848">
            <v>-183116</v>
          </cell>
          <cell r="CH848">
            <v>1064952</v>
          </cell>
          <cell r="CI848" t="str">
            <v>NULL</v>
          </cell>
          <cell r="CJ848">
            <v>1064952</v>
          </cell>
          <cell r="CK848" t="str">
            <v>NULL</v>
          </cell>
          <cell r="CL848" t="str">
            <v>NULL</v>
          </cell>
          <cell r="CM848" t="str">
            <v>NULL</v>
          </cell>
          <cell r="CN848" t="str">
            <v>NULL</v>
          </cell>
          <cell r="CO848" t="str">
            <v>NULL</v>
          </cell>
          <cell r="CP848" t="str">
            <v>NULL</v>
          </cell>
          <cell r="CQ848" t="str">
            <v>NULL</v>
          </cell>
          <cell r="CR848" t="str">
            <v>NULL</v>
          </cell>
          <cell r="CS848" t="str">
            <v>NULL</v>
          </cell>
          <cell r="CT848" t="str">
            <v>NULL</v>
          </cell>
          <cell r="CU848" t="str">
            <v>NULL</v>
          </cell>
          <cell r="CV848" t="str">
            <v>NULL</v>
          </cell>
          <cell r="CW848" t="str">
            <v>NULL</v>
          </cell>
          <cell r="CX848" t="str">
            <v>NULL</v>
          </cell>
          <cell r="CY848" t="str">
            <v>NULL</v>
          </cell>
          <cell r="CZ848" t="str">
            <v>NULL</v>
          </cell>
          <cell r="DA848" t="str">
            <v>NULL</v>
          </cell>
          <cell r="DB848" t="str">
            <v>NULL</v>
          </cell>
          <cell r="DC848">
            <v>77251095</v>
          </cell>
          <cell r="DD848">
            <v>6535092</v>
          </cell>
          <cell r="DE848">
            <v>70716003</v>
          </cell>
        </row>
        <row r="849">
          <cell r="A849" t="str">
            <v>San Bruno2018</v>
          </cell>
          <cell r="B849" t="str">
            <v>San Bruno</v>
          </cell>
          <cell r="C849">
            <v>1485</v>
          </cell>
          <cell r="D849">
            <v>2018</v>
          </cell>
          <cell r="E849">
            <v>1103507</v>
          </cell>
          <cell r="F849" t="str">
            <v>NULL</v>
          </cell>
          <cell r="G849">
            <v>1103507</v>
          </cell>
          <cell r="H849">
            <v>4533588</v>
          </cell>
          <cell r="I849">
            <v>18120181</v>
          </cell>
          <cell r="J849">
            <v>-13586593</v>
          </cell>
          <cell r="K849" t="str">
            <v>NULL</v>
          </cell>
          <cell r="L849" t="str">
            <v>NULL</v>
          </cell>
          <cell r="M849" t="str">
            <v>NULL</v>
          </cell>
          <cell r="N849" t="str">
            <v>NULL</v>
          </cell>
          <cell r="O849" t="str">
            <v>NULL</v>
          </cell>
          <cell r="P849" t="str">
            <v>NULL</v>
          </cell>
          <cell r="Q849" t="str">
            <v>NULL</v>
          </cell>
          <cell r="R849" t="str">
            <v>NULL</v>
          </cell>
          <cell r="S849" t="str">
            <v>NULL</v>
          </cell>
          <cell r="T849" t="str">
            <v>NULL</v>
          </cell>
          <cell r="U849" t="str">
            <v>NULL</v>
          </cell>
          <cell r="V849" t="str">
            <v>NULL</v>
          </cell>
          <cell r="W849" t="str">
            <v>NULL</v>
          </cell>
          <cell r="X849" t="str">
            <v>NULL</v>
          </cell>
          <cell r="Y849" t="str">
            <v>NULL</v>
          </cell>
          <cell r="Z849" t="str">
            <v>NULL</v>
          </cell>
          <cell r="AA849" t="str">
            <v>NULL</v>
          </cell>
          <cell r="AB849" t="str">
            <v>NULL</v>
          </cell>
          <cell r="AC849" t="str">
            <v>NULL</v>
          </cell>
          <cell r="AD849" t="str">
            <v>NULL</v>
          </cell>
          <cell r="AE849" t="str">
            <v>NULL</v>
          </cell>
          <cell r="AF849" t="str">
            <v>NULL</v>
          </cell>
          <cell r="AG849" t="str">
            <v>NULL</v>
          </cell>
          <cell r="AH849" t="str">
            <v>NULL</v>
          </cell>
          <cell r="AI849" t="str">
            <v>NULL</v>
          </cell>
          <cell r="AJ849" t="str">
            <v>NULL</v>
          </cell>
          <cell r="AK849" t="str">
            <v>NULL</v>
          </cell>
          <cell r="AL849">
            <v>5637095</v>
          </cell>
          <cell r="AM849">
            <v>18120181</v>
          </cell>
          <cell r="AN849">
            <v>-12483086</v>
          </cell>
          <cell r="AO849">
            <v>15654097</v>
          </cell>
          <cell r="AP849">
            <v>2224194</v>
          </cell>
          <cell r="AQ849">
            <v>13429903</v>
          </cell>
          <cell r="AR849" t="str">
            <v>NULL</v>
          </cell>
          <cell r="AS849" t="str">
            <v>NULL</v>
          </cell>
          <cell r="AT849" t="str">
            <v>NULL</v>
          </cell>
          <cell r="AU849" t="str">
            <v>NULL</v>
          </cell>
          <cell r="AV849" t="str">
            <v>NULL</v>
          </cell>
          <cell r="AW849" t="str">
            <v>NULL</v>
          </cell>
          <cell r="AX849" t="str">
            <v>NULL</v>
          </cell>
          <cell r="AY849" t="str">
            <v>NULL</v>
          </cell>
          <cell r="AZ849" t="str">
            <v>NULL</v>
          </cell>
          <cell r="BA849" t="str">
            <v>NULL</v>
          </cell>
          <cell r="BB849" t="str">
            <v>NULL</v>
          </cell>
          <cell r="BC849" t="str">
            <v>NULL</v>
          </cell>
          <cell r="BD849" t="str">
            <v>NULL</v>
          </cell>
          <cell r="BE849" t="str">
            <v>NULL</v>
          </cell>
          <cell r="BF849" t="str">
            <v>NULL</v>
          </cell>
          <cell r="BG849" t="str">
            <v>NULL</v>
          </cell>
          <cell r="BH849" t="str">
            <v>NULL</v>
          </cell>
          <cell r="BI849" t="str">
            <v>NULL</v>
          </cell>
          <cell r="BJ849" t="str">
            <v>NULL</v>
          </cell>
          <cell r="BK849" t="str">
            <v>NULL</v>
          </cell>
          <cell r="BL849" t="str">
            <v>NULL</v>
          </cell>
          <cell r="BM849" t="str">
            <v>NULL</v>
          </cell>
          <cell r="BN849" t="str">
            <v>NULL</v>
          </cell>
          <cell r="BO849" t="str">
            <v>NULL</v>
          </cell>
          <cell r="BP849" t="str">
            <v>NULL</v>
          </cell>
          <cell r="BQ849" t="str">
            <v>NULL</v>
          </cell>
          <cell r="BR849" t="str">
            <v>NULL</v>
          </cell>
          <cell r="BS849" t="str">
            <v>NULL</v>
          </cell>
          <cell r="BT849" t="str">
            <v>NULL</v>
          </cell>
          <cell r="BU849" t="str">
            <v>NULL</v>
          </cell>
          <cell r="BV849">
            <v>9222992</v>
          </cell>
          <cell r="BW849">
            <v>646582</v>
          </cell>
          <cell r="BX849">
            <v>8576410</v>
          </cell>
          <cell r="BY849" t="str">
            <v>NULL</v>
          </cell>
          <cell r="BZ849" t="str">
            <v>NULL</v>
          </cell>
          <cell r="CA849" t="str">
            <v>NULL</v>
          </cell>
          <cell r="CB849" t="str">
            <v>NULL</v>
          </cell>
          <cell r="CC849" t="str">
            <v>NULL</v>
          </cell>
          <cell r="CD849" t="str">
            <v>NULL</v>
          </cell>
          <cell r="CE849" t="str">
            <v>NULL</v>
          </cell>
          <cell r="CF849" t="str">
            <v>NULL</v>
          </cell>
          <cell r="CG849" t="str">
            <v>NULL</v>
          </cell>
          <cell r="CH849" t="str">
            <v>NULL</v>
          </cell>
          <cell r="CI849" t="str">
            <v>NULL</v>
          </cell>
          <cell r="CJ849" t="str">
            <v>NULL</v>
          </cell>
          <cell r="CK849" t="str">
            <v>NULL</v>
          </cell>
          <cell r="CL849" t="str">
            <v>NULL</v>
          </cell>
          <cell r="CM849" t="str">
            <v>NULL</v>
          </cell>
          <cell r="CN849" t="str">
            <v>NULL</v>
          </cell>
          <cell r="CO849" t="str">
            <v>NULL</v>
          </cell>
          <cell r="CP849" t="str">
            <v>NULL</v>
          </cell>
          <cell r="CQ849" t="str">
            <v>NULL</v>
          </cell>
          <cell r="CR849" t="str">
            <v>NULL</v>
          </cell>
          <cell r="CS849" t="str">
            <v>NULL</v>
          </cell>
          <cell r="CT849" t="str">
            <v>NULL</v>
          </cell>
          <cell r="CU849" t="str">
            <v>NULL</v>
          </cell>
          <cell r="CV849" t="str">
            <v>NULL</v>
          </cell>
          <cell r="CW849" t="str">
            <v>NULL</v>
          </cell>
          <cell r="CX849" t="str">
            <v>NULL</v>
          </cell>
          <cell r="CY849" t="str">
            <v>NULL</v>
          </cell>
          <cell r="CZ849" t="str">
            <v>NULL</v>
          </cell>
          <cell r="DA849" t="str">
            <v>NULL</v>
          </cell>
          <cell r="DB849" t="str">
            <v>NULL</v>
          </cell>
          <cell r="DC849">
            <v>24877089</v>
          </cell>
          <cell r="DD849">
            <v>2870776</v>
          </cell>
          <cell r="DE849">
            <v>22006313</v>
          </cell>
        </row>
        <row r="850">
          <cell r="A850" t="str">
            <v>San Buenaventura2018</v>
          </cell>
          <cell r="B850" t="str">
            <v>San Buenaventura</v>
          </cell>
          <cell r="C850">
            <v>1486</v>
          </cell>
          <cell r="D850">
            <v>2018</v>
          </cell>
          <cell r="E850">
            <v>3032928</v>
          </cell>
          <cell r="F850">
            <v>1675</v>
          </cell>
          <cell r="G850">
            <v>3031253</v>
          </cell>
          <cell r="H850">
            <v>13121797</v>
          </cell>
          <cell r="I850">
            <v>5169482</v>
          </cell>
          <cell r="J850">
            <v>7952315</v>
          </cell>
          <cell r="K850" t="str">
            <v>NULL</v>
          </cell>
          <cell r="L850" t="str">
            <v>NULL</v>
          </cell>
          <cell r="M850" t="str">
            <v>NULL</v>
          </cell>
          <cell r="N850" t="str">
            <v>NULL</v>
          </cell>
          <cell r="O850" t="str">
            <v>NULL</v>
          </cell>
          <cell r="P850" t="str">
            <v>NULL</v>
          </cell>
          <cell r="Q850" t="str">
            <v>NULL</v>
          </cell>
          <cell r="R850" t="str">
            <v>NULL</v>
          </cell>
          <cell r="S850" t="str">
            <v>NULL</v>
          </cell>
          <cell r="T850" t="str">
            <v>NULL</v>
          </cell>
          <cell r="U850" t="str">
            <v>NULL</v>
          </cell>
          <cell r="V850" t="str">
            <v>NULL</v>
          </cell>
          <cell r="W850" t="str">
            <v>NULL</v>
          </cell>
          <cell r="X850" t="str">
            <v>NULL</v>
          </cell>
          <cell r="Y850" t="str">
            <v>NULL</v>
          </cell>
          <cell r="Z850" t="str">
            <v>NULL</v>
          </cell>
          <cell r="AA850" t="str">
            <v>NULL</v>
          </cell>
          <cell r="AB850" t="str">
            <v>NULL</v>
          </cell>
          <cell r="AC850" t="str">
            <v>NULL</v>
          </cell>
          <cell r="AD850" t="str">
            <v>NULL</v>
          </cell>
          <cell r="AE850" t="str">
            <v>NULL</v>
          </cell>
          <cell r="AF850" t="str">
            <v>NULL</v>
          </cell>
          <cell r="AG850" t="str">
            <v>NULL</v>
          </cell>
          <cell r="AH850" t="str">
            <v>NULL</v>
          </cell>
          <cell r="AI850" t="str">
            <v>NULL</v>
          </cell>
          <cell r="AJ850" t="str">
            <v>NULL</v>
          </cell>
          <cell r="AK850" t="str">
            <v>NULL</v>
          </cell>
          <cell r="AL850">
            <v>16154725</v>
          </cell>
          <cell r="AM850">
            <v>5171157</v>
          </cell>
          <cell r="AN850">
            <v>10983568</v>
          </cell>
          <cell r="AO850">
            <v>40936571</v>
          </cell>
          <cell r="AP850">
            <v>8758840</v>
          </cell>
          <cell r="AQ850">
            <v>32177731</v>
          </cell>
          <cell r="AR850" t="str">
            <v>NULL</v>
          </cell>
          <cell r="AS850" t="str">
            <v>NULL</v>
          </cell>
          <cell r="AT850" t="str">
            <v>NULL</v>
          </cell>
          <cell r="AU850" t="str">
            <v>NULL</v>
          </cell>
          <cell r="AV850" t="str">
            <v>NULL</v>
          </cell>
          <cell r="AW850" t="str">
            <v>NULL</v>
          </cell>
          <cell r="AX850" t="str">
            <v>NULL</v>
          </cell>
          <cell r="AY850" t="str">
            <v>NULL</v>
          </cell>
          <cell r="AZ850" t="str">
            <v>NULL</v>
          </cell>
          <cell r="BA850" t="str">
            <v>NULL</v>
          </cell>
          <cell r="BB850" t="str">
            <v>NULL</v>
          </cell>
          <cell r="BC850" t="str">
            <v>NULL</v>
          </cell>
          <cell r="BD850" t="str">
            <v>NULL</v>
          </cell>
          <cell r="BE850" t="str">
            <v>NULL</v>
          </cell>
          <cell r="BF850" t="str">
            <v>NULL</v>
          </cell>
          <cell r="BG850" t="str">
            <v>NULL</v>
          </cell>
          <cell r="BH850" t="str">
            <v>NULL</v>
          </cell>
          <cell r="BI850" t="str">
            <v>NULL</v>
          </cell>
          <cell r="BJ850" t="str">
            <v>NULL</v>
          </cell>
          <cell r="BK850" t="str">
            <v>NULL</v>
          </cell>
          <cell r="BL850" t="str">
            <v>NULL</v>
          </cell>
          <cell r="BM850" t="str">
            <v>NULL</v>
          </cell>
          <cell r="BN850" t="str">
            <v>NULL</v>
          </cell>
          <cell r="BO850" t="str">
            <v>NULL</v>
          </cell>
          <cell r="BP850" t="str">
            <v>NULL</v>
          </cell>
          <cell r="BQ850" t="str">
            <v>NULL</v>
          </cell>
          <cell r="BR850" t="str">
            <v>NULL</v>
          </cell>
          <cell r="BS850" t="str">
            <v>NULL</v>
          </cell>
          <cell r="BT850" t="str">
            <v>NULL</v>
          </cell>
          <cell r="BU850" t="str">
            <v>NULL</v>
          </cell>
          <cell r="BV850">
            <v>21170796</v>
          </cell>
          <cell r="BW850">
            <v>1673833</v>
          </cell>
          <cell r="BX850">
            <v>19496963</v>
          </cell>
          <cell r="BY850" t="str">
            <v>NULL</v>
          </cell>
          <cell r="BZ850" t="str">
            <v>NULL</v>
          </cell>
          <cell r="CA850" t="str">
            <v>NULL</v>
          </cell>
          <cell r="CB850">
            <v>557293</v>
          </cell>
          <cell r="CC850" t="str">
            <v>NULL</v>
          </cell>
          <cell r="CD850">
            <v>557293</v>
          </cell>
          <cell r="CE850" t="str">
            <v>NULL</v>
          </cell>
          <cell r="CF850" t="str">
            <v>NULL</v>
          </cell>
          <cell r="CG850" t="str">
            <v>NULL</v>
          </cell>
          <cell r="CH850">
            <v>2075680</v>
          </cell>
          <cell r="CI850">
            <v>875006</v>
          </cell>
          <cell r="CJ850">
            <v>1200674</v>
          </cell>
          <cell r="CK850" t="str">
            <v>NULL</v>
          </cell>
          <cell r="CL850" t="str">
            <v>NULL</v>
          </cell>
          <cell r="CM850" t="str">
            <v>NULL</v>
          </cell>
          <cell r="CN850" t="str">
            <v>NULL</v>
          </cell>
          <cell r="CO850" t="str">
            <v>NULL</v>
          </cell>
          <cell r="CP850" t="str">
            <v>NULL</v>
          </cell>
          <cell r="CQ850" t="str">
            <v>NULL</v>
          </cell>
          <cell r="CR850" t="str">
            <v>NULL</v>
          </cell>
          <cell r="CS850" t="str">
            <v>NULL</v>
          </cell>
          <cell r="CT850" t="str">
            <v>NULL</v>
          </cell>
          <cell r="CU850" t="str">
            <v>NULL</v>
          </cell>
          <cell r="CV850" t="str">
            <v>NULL</v>
          </cell>
          <cell r="CW850" t="str">
            <v>NULL</v>
          </cell>
          <cell r="CX850" t="str">
            <v>NULL</v>
          </cell>
          <cell r="CY850" t="str">
            <v>NULL</v>
          </cell>
          <cell r="CZ850" t="str">
            <v>NULL</v>
          </cell>
          <cell r="DA850" t="str">
            <v>NULL</v>
          </cell>
          <cell r="DB850" t="str">
            <v>NULL</v>
          </cell>
          <cell r="DC850">
            <v>64740340</v>
          </cell>
          <cell r="DD850">
            <v>11307679</v>
          </cell>
          <cell r="DE850">
            <v>53432661</v>
          </cell>
        </row>
        <row r="851">
          <cell r="A851" t="str">
            <v>San Carlos2018</v>
          </cell>
          <cell r="B851" t="str">
            <v>San Carlos</v>
          </cell>
          <cell r="C851">
            <v>1487</v>
          </cell>
          <cell r="D851">
            <v>2018</v>
          </cell>
          <cell r="E851">
            <v>619582</v>
          </cell>
          <cell r="F851" t="str">
            <v>NULL</v>
          </cell>
          <cell r="G851">
            <v>619582</v>
          </cell>
          <cell r="H851">
            <v>11522845</v>
          </cell>
          <cell r="I851">
            <v>3252908</v>
          </cell>
          <cell r="J851">
            <v>8269937</v>
          </cell>
          <cell r="K851" t="str">
            <v>NULL</v>
          </cell>
          <cell r="L851" t="str">
            <v>NULL</v>
          </cell>
          <cell r="M851" t="str">
            <v>NULL</v>
          </cell>
          <cell r="N851" t="str">
            <v>NULL</v>
          </cell>
          <cell r="O851" t="str">
            <v>NULL</v>
          </cell>
          <cell r="P851" t="str">
            <v>NULL</v>
          </cell>
          <cell r="Q851" t="str">
            <v>NULL</v>
          </cell>
          <cell r="R851" t="str">
            <v>NULL</v>
          </cell>
          <cell r="S851" t="str">
            <v>NULL</v>
          </cell>
          <cell r="T851" t="str">
            <v>NULL</v>
          </cell>
          <cell r="U851" t="str">
            <v>NULL</v>
          </cell>
          <cell r="V851" t="str">
            <v>NULL</v>
          </cell>
          <cell r="W851" t="str">
            <v>NULL</v>
          </cell>
          <cell r="X851" t="str">
            <v>NULL</v>
          </cell>
          <cell r="Y851" t="str">
            <v>NULL</v>
          </cell>
          <cell r="Z851" t="str">
            <v>NULL</v>
          </cell>
          <cell r="AA851" t="str">
            <v>NULL</v>
          </cell>
          <cell r="AB851" t="str">
            <v>NULL</v>
          </cell>
          <cell r="AC851" t="str">
            <v>NULL</v>
          </cell>
          <cell r="AD851" t="str">
            <v>NULL</v>
          </cell>
          <cell r="AE851" t="str">
            <v>NULL</v>
          </cell>
          <cell r="AF851" t="str">
            <v>NULL</v>
          </cell>
          <cell r="AG851" t="str">
            <v>NULL</v>
          </cell>
          <cell r="AH851" t="str">
            <v>NULL</v>
          </cell>
          <cell r="AI851" t="str">
            <v>NULL</v>
          </cell>
          <cell r="AJ851" t="str">
            <v>NULL</v>
          </cell>
          <cell r="AK851" t="str">
            <v>NULL</v>
          </cell>
          <cell r="AL851">
            <v>12142427</v>
          </cell>
          <cell r="AM851">
            <v>3252908</v>
          </cell>
          <cell r="AN851">
            <v>8889519</v>
          </cell>
          <cell r="AO851">
            <v>9351630</v>
          </cell>
          <cell r="AP851">
            <v>584165</v>
          </cell>
          <cell r="AQ851">
            <v>8767465</v>
          </cell>
          <cell r="AR851" t="str">
            <v>NULL</v>
          </cell>
          <cell r="AS851" t="str">
            <v>NULL</v>
          </cell>
          <cell r="AT851" t="str">
            <v>NULL</v>
          </cell>
          <cell r="AU851" t="str">
            <v>NULL</v>
          </cell>
          <cell r="AV851" t="str">
            <v>NULL</v>
          </cell>
          <cell r="AW851" t="str">
            <v>NULL</v>
          </cell>
          <cell r="AX851" t="str">
            <v>NULL</v>
          </cell>
          <cell r="AY851" t="str">
            <v>NULL</v>
          </cell>
          <cell r="AZ851" t="str">
            <v>NULL</v>
          </cell>
          <cell r="BA851" t="str">
            <v>NULL</v>
          </cell>
          <cell r="BB851" t="str">
            <v>NULL</v>
          </cell>
          <cell r="BC851" t="str">
            <v>NULL</v>
          </cell>
          <cell r="BD851" t="str">
            <v>NULL</v>
          </cell>
          <cell r="BE851" t="str">
            <v>NULL</v>
          </cell>
          <cell r="BF851" t="str">
            <v>NULL</v>
          </cell>
          <cell r="BG851" t="str">
            <v>NULL</v>
          </cell>
          <cell r="BH851" t="str">
            <v>NULL</v>
          </cell>
          <cell r="BI851" t="str">
            <v>NULL</v>
          </cell>
          <cell r="BJ851" t="str">
            <v>NULL</v>
          </cell>
          <cell r="BK851" t="str">
            <v>NULL</v>
          </cell>
          <cell r="BL851" t="str">
            <v>NULL</v>
          </cell>
          <cell r="BM851" t="str">
            <v>NULL</v>
          </cell>
          <cell r="BN851" t="str">
            <v>NULL</v>
          </cell>
          <cell r="BO851" t="str">
            <v>NULL</v>
          </cell>
          <cell r="BP851" t="str">
            <v>NULL</v>
          </cell>
          <cell r="BQ851" t="str">
            <v>NULL</v>
          </cell>
          <cell r="BR851" t="str">
            <v>NULL</v>
          </cell>
          <cell r="BS851" t="str">
            <v>NULL</v>
          </cell>
          <cell r="BT851" t="str">
            <v>NULL</v>
          </cell>
          <cell r="BU851" t="str">
            <v>NULL</v>
          </cell>
          <cell r="BV851">
            <v>9217322</v>
          </cell>
          <cell r="BW851">
            <v>210861</v>
          </cell>
          <cell r="BX851">
            <v>9006461</v>
          </cell>
          <cell r="BY851" t="str">
            <v>NULL</v>
          </cell>
          <cell r="BZ851" t="str">
            <v>NULL</v>
          </cell>
          <cell r="CA851" t="str">
            <v>NULL</v>
          </cell>
          <cell r="CB851" t="str">
            <v>NULL</v>
          </cell>
          <cell r="CC851" t="str">
            <v>NULL</v>
          </cell>
          <cell r="CD851" t="str">
            <v>NULL</v>
          </cell>
          <cell r="CE851" t="str">
            <v>NULL</v>
          </cell>
          <cell r="CF851" t="str">
            <v>NULL</v>
          </cell>
          <cell r="CG851" t="str">
            <v>NULL</v>
          </cell>
          <cell r="CH851">
            <v>260733</v>
          </cell>
          <cell r="CI851" t="str">
            <v>NULL</v>
          </cell>
          <cell r="CJ851">
            <v>260733</v>
          </cell>
          <cell r="CK851" t="str">
            <v>NULL</v>
          </cell>
          <cell r="CL851" t="str">
            <v>NULL</v>
          </cell>
          <cell r="CM851" t="str">
            <v>NULL</v>
          </cell>
          <cell r="CN851" t="str">
            <v>NULL</v>
          </cell>
          <cell r="CO851" t="str">
            <v>NULL</v>
          </cell>
          <cell r="CP851" t="str">
            <v>NULL</v>
          </cell>
          <cell r="CQ851" t="str">
            <v>NULL</v>
          </cell>
          <cell r="CR851" t="str">
            <v>NULL</v>
          </cell>
          <cell r="CS851" t="str">
            <v>NULL</v>
          </cell>
          <cell r="CT851" t="str">
            <v>NULL</v>
          </cell>
          <cell r="CU851" t="str">
            <v>NULL</v>
          </cell>
          <cell r="CV851" t="str">
            <v>NULL</v>
          </cell>
          <cell r="CW851" t="str">
            <v>NULL</v>
          </cell>
          <cell r="CX851" t="str">
            <v>NULL</v>
          </cell>
          <cell r="CY851" t="str">
            <v>NULL</v>
          </cell>
          <cell r="CZ851" t="str">
            <v>NULL</v>
          </cell>
          <cell r="DA851" t="str">
            <v>NULL</v>
          </cell>
          <cell r="DB851" t="str">
            <v>NULL</v>
          </cell>
          <cell r="DC851">
            <v>18829685</v>
          </cell>
          <cell r="DD851">
            <v>795026</v>
          </cell>
          <cell r="DE851">
            <v>18034659</v>
          </cell>
        </row>
        <row r="852">
          <cell r="A852" t="str">
            <v>San Clemente2018</v>
          </cell>
          <cell r="B852" t="str">
            <v>San Clemente</v>
          </cell>
          <cell r="C852">
            <v>1488</v>
          </cell>
          <cell r="D852">
            <v>2018</v>
          </cell>
          <cell r="E852">
            <v>685102</v>
          </cell>
          <cell r="F852" t="str">
            <v>NULL</v>
          </cell>
          <cell r="G852">
            <v>685102</v>
          </cell>
          <cell r="H852">
            <v>10597909</v>
          </cell>
          <cell r="I852">
            <v>3157118</v>
          </cell>
          <cell r="J852">
            <v>7440791</v>
          </cell>
          <cell r="K852" t="str">
            <v>NULL</v>
          </cell>
          <cell r="L852" t="str">
            <v>NULL</v>
          </cell>
          <cell r="M852" t="str">
            <v>NULL</v>
          </cell>
          <cell r="N852" t="str">
            <v>NULL</v>
          </cell>
          <cell r="O852" t="str">
            <v>NULL</v>
          </cell>
          <cell r="P852" t="str">
            <v>NULL</v>
          </cell>
          <cell r="Q852" t="str">
            <v>NULL</v>
          </cell>
          <cell r="R852" t="str">
            <v>NULL</v>
          </cell>
          <cell r="S852" t="str">
            <v>NULL</v>
          </cell>
          <cell r="T852" t="str">
            <v>NULL</v>
          </cell>
          <cell r="U852" t="str">
            <v>NULL</v>
          </cell>
          <cell r="V852" t="str">
            <v>NULL</v>
          </cell>
          <cell r="W852" t="str">
            <v>NULL</v>
          </cell>
          <cell r="X852" t="str">
            <v>NULL</v>
          </cell>
          <cell r="Y852" t="str">
            <v>NULL</v>
          </cell>
          <cell r="Z852" t="str">
            <v>NULL</v>
          </cell>
          <cell r="AA852" t="str">
            <v>NULL</v>
          </cell>
          <cell r="AB852" t="str">
            <v>NULL</v>
          </cell>
          <cell r="AC852" t="str">
            <v>NULL</v>
          </cell>
          <cell r="AD852" t="str">
            <v>NULL</v>
          </cell>
          <cell r="AE852" t="str">
            <v>NULL</v>
          </cell>
          <cell r="AF852" t="str">
            <v>NULL</v>
          </cell>
          <cell r="AG852" t="str">
            <v>NULL</v>
          </cell>
          <cell r="AH852" t="str">
            <v>NULL</v>
          </cell>
          <cell r="AI852" t="str">
            <v>NULL</v>
          </cell>
          <cell r="AJ852" t="str">
            <v>NULL</v>
          </cell>
          <cell r="AK852" t="str">
            <v>NULL</v>
          </cell>
          <cell r="AL852">
            <v>11283011</v>
          </cell>
          <cell r="AM852">
            <v>3157118</v>
          </cell>
          <cell r="AN852">
            <v>8125893</v>
          </cell>
          <cell r="AO852">
            <v>14820376</v>
          </cell>
          <cell r="AP852">
            <v>674772</v>
          </cell>
          <cell r="AQ852">
            <v>14145604</v>
          </cell>
          <cell r="AR852" t="str">
            <v>NULL</v>
          </cell>
          <cell r="AS852" t="str">
            <v>NULL</v>
          </cell>
          <cell r="AT852" t="str">
            <v>NULL</v>
          </cell>
          <cell r="AU852" t="str">
            <v>NULL</v>
          </cell>
          <cell r="AV852" t="str">
            <v>NULL</v>
          </cell>
          <cell r="AW852" t="str">
            <v>NULL</v>
          </cell>
          <cell r="AX852" t="str">
            <v>NULL</v>
          </cell>
          <cell r="AY852" t="str">
            <v>NULL</v>
          </cell>
          <cell r="AZ852" t="str">
            <v>NULL</v>
          </cell>
          <cell r="BA852" t="str">
            <v>NULL</v>
          </cell>
          <cell r="BB852" t="str">
            <v>NULL</v>
          </cell>
          <cell r="BC852" t="str">
            <v>NULL</v>
          </cell>
          <cell r="BD852" t="str">
            <v>NULL</v>
          </cell>
          <cell r="BE852" t="str">
            <v>NULL</v>
          </cell>
          <cell r="BF852" t="str">
            <v>NULL</v>
          </cell>
          <cell r="BG852" t="str">
            <v>NULL</v>
          </cell>
          <cell r="BH852" t="str">
            <v>NULL</v>
          </cell>
          <cell r="BI852" t="str">
            <v>NULL</v>
          </cell>
          <cell r="BJ852" t="str">
            <v>NULL</v>
          </cell>
          <cell r="BK852" t="str">
            <v>NULL</v>
          </cell>
          <cell r="BL852" t="str">
            <v>NULL</v>
          </cell>
          <cell r="BM852" t="str">
            <v>NULL</v>
          </cell>
          <cell r="BN852" t="str">
            <v>NULL</v>
          </cell>
          <cell r="BO852" t="str">
            <v>NULL</v>
          </cell>
          <cell r="BP852" t="str">
            <v>NULL</v>
          </cell>
          <cell r="BQ852" t="str">
            <v>NULL</v>
          </cell>
          <cell r="BR852" t="str">
            <v>NULL</v>
          </cell>
          <cell r="BS852" t="str">
            <v>NULL</v>
          </cell>
          <cell r="BT852" t="str">
            <v>NULL</v>
          </cell>
          <cell r="BU852" t="str">
            <v>NULL</v>
          </cell>
          <cell r="BV852">
            <v>8181505</v>
          </cell>
          <cell r="BW852">
            <v>36867</v>
          </cell>
          <cell r="BX852">
            <v>8144638</v>
          </cell>
          <cell r="BY852">
            <v>1111570</v>
          </cell>
          <cell r="BZ852">
            <v>1302658</v>
          </cell>
          <cell r="CA852">
            <v>-191088</v>
          </cell>
          <cell r="CB852" t="str">
            <v>NULL</v>
          </cell>
          <cell r="CC852" t="str">
            <v>NULL</v>
          </cell>
          <cell r="CD852" t="str">
            <v>NULL</v>
          </cell>
          <cell r="CE852">
            <v>105156</v>
          </cell>
          <cell r="CF852">
            <v>15318</v>
          </cell>
          <cell r="CG852">
            <v>89838</v>
          </cell>
          <cell r="CH852">
            <v>1038242</v>
          </cell>
          <cell r="CI852" t="str">
            <v>NULL</v>
          </cell>
          <cell r="CJ852">
            <v>1038242</v>
          </cell>
          <cell r="CK852">
            <v>195554</v>
          </cell>
          <cell r="CL852">
            <v>158825</v>
          </cell>
          <cell r="CM852">
            <v>36729</v>
          </cell>
          <cell r="CN852" t="str">
            <v>NULL</v>
          </cell>
          <cell r="CO852" t="str">
            <v>NULL</v>
          </cell>
          <cell r="CP852" t="str">
            <v>NULL</v>
          </cell>
          <cell r="CQ852" t="str">
            <v>NULL</v>
          </cell>
          <cell r="CR852" t="str">
            <v>NULL</v>
          </cell>
          <cell r="CS852" t="str">
            <v>NULL</v>
          </cell>
          <cell r="CT852" t="str">
            <v>NULL</v>
          </cell>
          <cell r="CU852" t="str">
            <v>NULL</v>
          </cell>
          <cell r="CV852" t="str">
            <v>NULL</v>
          </cell>
          <cell r="CW852" t="str">
            <v>NULL</v>
          </cell>
          <cell r="CX852">
            <v>28714</v>
          </cell>
          <cell r="CY852">
            <v>-28714</v>
          </cell>
          <cell r="CZ852" t="str">
            <v>NULL</v>
          </cell>
          <cell r="DA852" t="str">
            <v>NULL</v>
          </cell>
          <cell r="DB852" t="str">
            <v>NULL</v>
          </cell>
          <cell r="DC852">
            <v>25452403</v>
          </cell>
          <cell r="DD852">
            <v>2217154</v>
          </cell>
          <cell r="DE852">
            <v>23235249</v>
          </cell>
        </row>
        <row r="853">
          <cell r="A853" t="str">
            <v>San Diego2018</v>
          </cell>
          <cell r="B853" t="str">
            <v>San Diego</v>
          </cell>
          <cell r="C853">
            <v>1489</v>
          </cell>
          <cell r="D853">
            <v>2018</v>
          </cell>
          <cell r="E853">
            <v>87986240</v>
          </cell>
          <cell r="F853">
            <v>279791</v>
          </cell>
          <cell r="G853">
            <v>87706449</v>
          </cell>
          <cell r="H853">
            <v>193455846</v>
          </cell>
          <cell r="I853">
            <v>217981868</v>
          </cell>
          <cell r="J853">
            <v>-24526022</v>
          </cell>
          <cell r="K853" t="str">
            <v>NULL</v>
          </cell>
          <cell r="L853" t="str">
            <v>NULL</v>
          </cell>
          <cell r="M853" t="str">
            <v>NULL</v>
          </cell>
          <cell r="N853" t="str">
            <v>NULL</v>
          </cell>
          <cell r="O853" t="str">
            <v>NULL</v>
          </cell>
          <cell r="P853" t="str">
            <v>NULL</v>
          </cell>
          <cell r="Q853" t="str">
            <v>NULL</v>
          </cell>
          <cell r="R853" t="str">
            <v>NULL</v>
          </cell>
          <cell r="S853" t="str">
            <v>NULL</v>
          </cell>
          <cell r="T853" t="str">
            <v>NULL</v>
          </cell>
          <cell r="U853" t="str">
            <v>NULL</v>
          </cell>
          <cell r="V853" t="str">
            <v>NULL</v>
          </cell>
          <cell r="W853" t="str">
            <v>NULL</v>
          </cell>
          <cell r="X853" t="str">
            <v>NULL</v>
          </cell>
          <cell r="Y853" t="str">
            <v>NULL</v>
          </cell>
          <cell r="Z853" t="str">
            <v>NULL</v>
          </cell>
          <cell r="AA853" t="str">
            <v>NULL</v>
          </cell>
          <cell r="AB853" t="str">
            <v>NULL</v>
          </cell>
          <cell r="AC853" t="str">
            <v>NULL</v>
          </cell>
          <cell r="AD853" t="str">
            <v>NULL</v>
          </cell>
          <cell r="AE853" t="str">
            <v>NULL</v>
          </cell>
          <cell r="AF853" t="str">
            <v>NULL</v>
          </cell>
          <cell r="AG853" t="str">
            <v>NULL</v>
          </cell>
          <cell r="AH853" t="str">
            <v>NULL</v>
          </cell>
          <cell r="AI853" t="str">
            <v>NULL</v>
          </cell>
          <cell r="AJ853" t="str">
            <v>NULL</v>
          </cell>
          <cell r="AK853" t="str">
            <v>NULL</v>
          </cell>
          <cell r="AL853">
            <v>281442086</v>
          </cell>
          <cell r="AM853">
            <v>218261659</v>
          </cell>
          <cell r="AN853">
            <v>63180427</v>
          </cell>
          <cell r="AO853">
            <v>482209380</v>
          </cell>
          <cell r="AP853">
            <v>43411488</v>
          </cell>
          <cell r="AQ853">
            <v>438797892</v>
          </cell>
          <cell r="AR853" t="str">
            <v>NULL</v>
          </cell>
          <cell r="AS853" t="str">
            <v>NULL</v>
          </cell>
          <cell r="AT853" t="str">
            <v>NULL</v>
          </cell>
          <cell r="AU853" t="str">
            <v>NULL</v>
          </cell>
          <cell r="AV853" t="str">
            <v>NULL</v>
          </cell>
          <cell r="AW853" t="str">
            <v>NULL</v>
          </cell>
          <cell r="AX853" t="str">
            <v>NULL</v>
          </cell>
          <cell r="AY853" t="str">
            <v>NULL</v>
          </cell>
          <cell r="AZ853" t="str">
            <v>NULL</v>
          </cell>
          <cell r="BA853" t="str">
            <v>NULL</v>
          </cell>
          <cell r="BB853" t="str">
            <v>NULL</v>
          </cell>
          <cell r="BC853" t="str">
            <v>NULL</v>
          </cell>
          <cell r="BD853" t="str">
            <v>NULL</v>
          </cell>
          <cell r="BE853" t="str">
            <v>NULL</v>
          </cell>
          <cell r="BF853" t="str">
            <v>NULL</v>
          </cell>
          <cell r="BG853" t="str">
            <v>NULL</v>
          </cell>
          <cell r="BH853" t="str">
            <v>NULL</v>
          </cell>
          <cell r="BI853" t="str">
            <v>NULL</v>
          </cell>
          <cell r="BJ853" t="str">
            <v>NULL</v>
          </cell>
          <cell r="BK853" t="str">
            <v>NULL</v>
          </cell>
          <cell r="BL853" t="str">
            <v>NULL</v>
          </cell>
          <cell r="BM853" t="str">
            <v>NULL</v>
          </cell>
          <cell r="BN853" t="str">
            <v>NULL</v>
          </cell>
          <cell r="BO853" t="str">
            <v>NULL</v>
          </cell>
          <cell r="BP853" t="str">
            <v>NULL</v>
          </cell>
          <cell r="BQ853" t="str">
            <v>NULL</v>
          </cell>
          <cell r="BR853" t="str">
            <v>NULL</v>
          </cell>
          <cell r="BS853" t="str">
            <v>NULL</v>
          </cell>
          <cell r="BT853" t="str">
            <v>NULL</v>
          </cell>
          <cell r="BU853" t="str">
            <v>NULL</v>
          </cell>
          <cell r="BV853">
            <v>271546406</v>
          </cell>
          <cell r="BW853">
            <v>14278702</v>
          </cell>
          <cell r="BX853">
            <v>257267704</v>
          </cell>
          <cell r="BY853">
            <v>5877147</v>
          </cell>
          <cell r="BZ853">
            <v>11771890</v>
          </cell>
          <cell r="CA853">
            <v>-5894743</v>
          </cell>
          <cell r="CB853" t="str">
            <v>NULL</v>
          </cell>
          <cell r="CC853" t="str">
            <v>NULL</v>
          </cell>
          <cell r="CD853" t="str">
            <v>NULL</v>
          </cell>
          <cell r="CE853">
            <v>37620</v>
          </cell>
          <cell r="CF853" t="str">
            <v>NULL</v>
          </cell>
          <cell r="CG853">
            <v>37620</v>
          </cell>
          <cell r="CH853">
            <v>13990310</v>
          </cell>
          <cell r="CI853">
            <v>679350</v>
          </cell>
          <cell r="CJ853">
            <v>13310960</v>
          </cell>
          <cell r="CK853">
            <v>2769914</v>
          </cell>
          <cell r="CL853">
            <v>728296</v>
          </cell>
          <cell r="CM853">
            <v>2041618</v>
          </cell>
          <cell r="CN853" t="str">
            <v>NULL</v>
          </cell>
          <cell r="CO853" t="str">
            <v>NULL</v>
          </cell>
          <cell r="CP853" t="str">
            <v>NULL</v>
          </cell>
          <cell r="CQ853" t="str">
            <v>NULL</v>
          </cell>
          <cell r="CR853" t="str">
            <v>NULL</v>
          </cell>
          <cell r="CS853" t="str">
            <v>NULL</v>
          </cell>
          <cell r="CT853" t="str">
            <v>NULL</v>
          </cell>
          <cell r="CU853" t="str">
            <v>NULL</v>
          </cell>
          <cell r="CV853" t="str">
            <v>NULL</v>
          </cell>
          <cell r="CW853">
            <v>10586202</v>
          </cell>
          <cell r="CX853">
            <v>6741422</v>
          </cell>
          <cell r="CY853">
            <v>3844780</v>
          </cell>
          <cell r="CZ853" t="str">
            <v>NULL</v>
          </cell>
          <cell r="DA853" t="str">
            <v>NULL</v>
          </cell>
          <cell r="DB853" t="str">
            <v>NULL</v>
          </cell>
          <cell r="DC853">
            <v>787016979</v>
          </cell>
          <cell r="DD853">
            <v>77611148</v>
          </cell>
          <cell r="DE853">
            <v>709405831</v>
          </cell>
        </row>
        <row r="854">
          <cell r="A854" t="str">
            <v>San Dimas2018</v>
          </cell>
          <cell r="B854" t="str">
            <v>San Dimas</v>
          </cell>
          <cell r="C854">
            <v>1490</v>
          </cell>
          <cell r="D854">
            <v>2018</v>
          </cell>
          <cell r="E854">
            <v>313872</v>
          </cell>
          <cell r="F854" t="str">
            <v>NULL</v>
          </cell>
          <cell r="G854">
            <v>313872</v>
          </cell>
          <cell r="H854">
            <v>5530903</v>
          </cell>
          <cell r="I854">
            <v>763180</v>
          </cell>
          <cell r="J854">
            <v>4767723</v>
          </cell>
          <cell r="K854" t="str">
            <v>NULL</v>
          </cell>
          <cell r="L854" t="str">
            <v>NULL</v>
          </cell>
          <cell r="M854" t="str">
            <v>NULL</v>
          </cell>
          <cell r="N854" t="str">
            <v>NULL</v>
          </cell>
          <cell r="O854" t="str">
            <v>NULL</v>
          </cell>
          <cell r="P854" t="str">
            <v>NULL</v>
          </cell>
          <cell r="Q854" t="str">
            <v>NULL</v>
          </cell>
          <cell r="R854" t="str">
            <v>NULL</v>
          </cell>
          <cell r="S854" t="str">
            <v>NULL</v>
          </cell>
          <cell r="T854" t="str">
            <v>NULL</v>
          </cell>
          <cell r="U854" t="str">
            <v>NULL</v>
          </cell>
          <cell r="V854" t="str">
            <v>NULL</v>
          </cell>
          <cell r="W854" t="str">
            <v>NULL</v>
          </cell>
          <cell r="X854" t="str">
            <v>NULL</v>
          </cell>
          <cell r="Y854" t="str">
            <v>NULL</v>
          </cell>
          <cell r="Z854" t="str">
            <v>NULL</v>
          </cell>
          <cell r="AA854" t="str">
            <v>NULL</v>
          </cell>
          <cell r="AB854" t="str">
            <v>NULL</v>
          </cell>
          <cell r="AC854" t="str">
            <v>NULL</v>
          </cell>
          <cell r="AD854" t="str">
            <v>NULL</v>
          </cell>
          <cell r="AE854" t="str">
            <v>NULL</v>
          </cell>
          <cell r="AF854" t="str">
            <v>NULL</v>
          </cell>
          <cell r="AG854" t="str">
            <v>NULL</v>
          </cell>
          <cell r="AH854" t="str">
            <v>NULL</v>
          </cell>
          <cell r="AI854" t="str">
            <v>NULL</v>
          </cell>
          <cell r="AJ854" t="str">
            <v>NULL</v>
          </cell>
          <cell r="AK854" t="str">
            <v>NULL</v>
          </cell>
          <cell r="AL854">
            <v>5844775</v>
          </cell>
          <cell r="AM854">
            <v>763180</v>
          </cell>
          <cell r="AN854">
            <v>5081595</v>
          </cell>
          <cell r="AO854">
            <v>6513330</v>
          </cell>
          <cell r="AP854">
            <v>545983</v>
          </cell>
          <cell r="AQ854">
            <v>5967347</v>
          </cell>
          <cell r="AR854" t="str">
            <v>NULL</v>
          </cell>
          <cell r="AS854" t="str">
            <v>NULL</v>
          </cell>
          <cell r="AT854" t="str">
            <v>NULL</v>
          </cell>
          <cell r="AU854" t="str">
            <v>NULL</v>
          </cell>
          <cell r="AV854" t="str">
            <v>NULL</v>
          </cell>
          <cell r="AW854" t="str">
            <v>NULL</v>
          </cell>
          <cell r="AX854" t="str">
            <v>NULL</v>
          </cell>
          <cell r="AY854" t="str">
            <v>NULL</v>
          </cell>
          <cell r="AZ854" t="str">
            <v>NULL</v>
          </cell>
          <cell r="BA854" t="str">
            <v>NULL</v>
          </cell>
          <cell r="BB854" t="str">
            <v>NULL</v>
          </cell>
          <cell r="BC854" t="str">
            <v>NULL</v>
          </cell>
          <cell r="BD854" t="str">
            <v>NULL</v>
          </cell>
          <cell r="BE854" t="str">
            <v>NULL</v>
          </cell>
          <cell r="BF854" t="str">
            <v>NULL</v>
          </cell>
          <cell r="BG854" t="str">
            <v>NULL</v>
          </cell>
          <cell r="BH854" t="str">
            <v>NULL</v>
          </cell>
          <cell r="BI854" t="str">
            <v>NULL</v>
          </cell>
          <cell r="BJ854" t="str">
            <v>NULL</v>
          </cell>
          <cell r="BK854" t="str">
            <v>NULL</v>
          </cell>
          <cell r="BL854" t="str">
            <v>NULL</v>
          </cell>
          <cell r="BM854" t="str">
            <v>NULL</v>
          </cell>
          <cell r="BN854" t="str">
            <v>NULL</v>
          </cell>
          <cell r="BO854" t="str">
            <v>NULL</v>
          </cell>
          <cell r="BP854" t="str">
            <v>NULL</v>
          </cell>
          <cell r="BQ854" t="str">
            <v>NULL</v>
          </cell>
          <cell r="BR854" t="str">
            <v>NULL</v>
          </cell>
          <cell r="BS854" t="str">
            <v>NULL</v>
          </cell>
          <cell r="BT854" t="str">
            <v>NULL</v>
          </cell>
          <cell r="BU854" t="str">
            <v>NULL</v>
          </cell>
          <cell r="BV854" t="str">
            <v>NULL</v>
          </cell>
          <cell r="BW854" t="str">
            <v>NULL</v>
          </cell>
          <cell r="BX854" t="str">
            <v>NULL</v>
          </cell>
          <cell r="BY854" t="str">
            <v>NULL</v>
          </cell>
          <cell r="BZ854" t="str">
            <v>NULL</v>
          </cell>
          <cell r="CA854" t="str">
            <v>NULL</v>
          </cell>
          <cell r="CB854">
            <v>141642</v>
          </cell>
          <cell r="CC854" t="str">
            <v>NULL</v>
          </cell>
          <cell r="CD854">
            <v>141642</v>
          </cell>
          <cell r="CE854" t="str">
            <v>NULL</v>
          </cell>
          <cell r="CF854" t="str">
            <v>NULL</v>
          </cell>
          <cell r="CG854" t="str">
            <v>NULL</v>
          </cell>
          <cell r="CH854">
            <v>866540</v>
          </cell>
          <cell r="CI854" t="str">
            <v>NULL</v>
          </cell>
          <cell r="CJ854">
            <v>866540</v>
          </cell>
          <cell r="CK854">
            <v>6131</v>
          </cell>
          <cell r="CL854" t="str">
            <v>NULL</v>
          </cell>
          <cell r="CM854">
            <v>6131</v>
          </cell>
          <cell r="CN854" t="str">
            <v>NULL</v>
          </cell>
          <cell r="CO854" t="str">
            <v>NULL</v>
          </cell>
          <cell r="CP854" t="str">
            <v>NULL</v>
          </cell>
          <cell r="CQ854" t="str">
            <v>NULL</v>
          </cell>
          <cell r="CR854" t="str">
            <v>NULL</v>
          </cell>
          <cell r="CS854" t="str">
            <v>NULL</v>
          </cell>
          <cell r="CT854" t="str">
            <v>NULL</v>
          </cell>
          <cell r="CU854" t="str">
            <v>NULL</v>
          </cell>
          <cell r="CV854" t="str">
            <v>NULL</v>
          </cell>
          <cell r="CW854">
            <v>28109</v>
          </cell>
          <cell r="CX854">
            <v>237055</v>
          </cell>
          <cell r="CY854">
            <v>-208946</v>
          </cell>
          <cell r="CZ854" t="str">
            <v>NULL</v>
          </cell>
          <cell r="DA854" t="str">
            <v>NULL</v>
          </cell>
          <cell r="DB854" t="str">
            <v>NULL</v>
          </cell>
          <cell r="DC854">
            <v>7555752</v>
          </cell>
          <cell r="DD854">
            <v>783038</v>
          </cell>
          <cell r="DE854">
            <v>6772714</v>
          </cell>
        </row>
        <row r="855">
          <cell r="A855" t="str">
            <v>San Fernando2018</v>
          </cell>
          <cell r="B855" t="str">
            <v>San Fernando</v>
          </cell>
          <cell r="C855">
            <v>1491</v>
          </cell>
          <cell r="D855">
            <v>2018</v>
          </cell>
          <cell r="E855">
            <v>497988</v>
          </cell>
          <cell r="F855" t="str">
            <v>NULL</v>
          </cell>
          <cell r="G855">
            <v>497988</v>
          </cell>
          <cell r="H855">
            <v>4568060</v>
          </cell>
          <cell r="I855">
            <v>3156551</v>
          </cell>
          <cell r="J855">
            <v>1411509</v>
          </cell>
          <cell r="K855" t="str">
            <v>NULL</v>
          </cell>
          <cell r="L855" t="str">
            <v>NULL</v>
          </cell>
          <cell r="M855" t="str">
            <v>NULL</v>
          </cell>
          <cell r="N855" t="str">
            <v>NULL</v>
          </cell>
          <cell r="O855" t="str">
            <v>NULL</v>
          </cell>
          <cell r="P855" t="str">
            <v>NULL</v>
          </cell>
          <cell r="Q855" t="str">
            <v>NULL</v>
          </cell>
          <cell r="R855" t="str">
            <v>NULL</v>
          </cell>
          <cell r="S855" t="str">
            <v>NULL</v>
          </cell>
          <cell r="T855" t="str">
            <v>NULL</v>
          </cell>
          <cell r="U855" t="str">
            <v>NULL</v>
          </cell>
          <cell r="V855" t="str">
            <v>NULL</v>
          </cell>
          <cell r="W855" t="str">
            <v>NULL</v>
          </cell>
          <cell r="X855" t="str">
            <v>NULL</v>
          </cell>
          <cell r="Y855" t="str">
            <v>NULL</v>
          </cell>
          <cell r="Z855" t="str">
            <v>NULL</v>
          </cell>
          <cell r="AA855" t="str">
            <v>NULL</v>
          </cell>
          <cell r="AB855" t="str">
            <v>NULL</v>
          </cell>
          <cell r="AC855" t="str">
            <v>NULL</v>
          </cell>
          <cell r="AD855" t="str">
            <v>NULL</v>
          </cell>
          <cell r="AE855" t="str">
            <v>NULL</v>
          </cell>
          <cell r="AF855" t="str">
            <v>NULL</v>
          </cell>
          <cell r="AG855" t="str">
            <v>NULL</v>
          </cell>
          <cell r="AH855" t="str">
            <v>NULL</v>
          </cell>
          <cell r="AI855" t="str">
            <v>NULL</v>
          </cell>
          <cell r="AJ855" t="str">
            <v>NULL</v>
          </cell>
          <cell r="AK855" t="str">
            <v>NULL</v>
          </cell>
          <cell r="AL855">
            <v>5066048</v>
          </cell>
          <cell r="AM855">
            <v>3156551</v>
          </cell>
          <cell r="AN855">
            <v>1909497</v>
          </cell>
          <cell r="AO855">
            <v>8781624</v>
          </cell>
          <cell r="AP855">
            <v>904337</v>
          </cell>
          <cell r="AQ855">
            <v>7877287</v>
          </cell>
          <cell r="AR855" t="str">
            <v>NULL</v>
          </cell>
          <cell r="AS855" t="str">
            <v>NULL</v>
          </cell>
          <cell r="AT855" t="str">
            <v>NULL</v>
          </cell>
          <cell r="AU855" t="str">
            <v>NULL</v>
          </cell>
          <cell r="AV855" t="str">
            <v>NULL</v>
          </cell>
          <cell r="AW855" t="str">
            <v>NULL</v>
          </cell>
          <cell r="AX855" t="str">
            <v>NULL</v>
          </cell>
          <cell r="AY855" t="str">
            <v>NULL</v>
          </cell>
          <cell r="AZ855" t="str">
            <v>NULL</v>
          </cell>
          <cell r="BA855" t="str">
            <v>NULL</v>
          </cell>
          <cell r="BB855" t="str">
            <v>NULL</v>
          </cell>
          <cell r="BC855" t="str">
            <v>NULL</v>
          </cell>
          <cell r="BD855" t="str">
            <v>NULL</v>
          </cell>
          <cell r="BE855" t="str">
            <v>NULL</v>
          </cell>
          <cell r="BF855" t="str">
            <v>NULL</v>
          </cell>
          <cell r="BG855" t="str">
            <v>NULL</v>
          </cell>
          <cell r="BH855" t="str">
            <v>NULL</v>
          </cell>
          <cell r="BI855" t="str">
            <v>NULL</v>
          </cell>
          <cell r="BJ855" t="str">
            <v>NULL</v>
          </cell>
          <cell r="BK855" t="str">
            <v>NULL</v>
          </cell>
          <cell r="BL855" t="str">
            <v>NULL</v>
          </cell>
          <cell r="BM855" t="str">
            <v>NULL</v>
          </cell>
          <cell r="BN855" t="str">
            <v>NULL</v>
          </cell>
          <cell r="BO855" t="str">
            <v>NULL</v>
          </cell>
          <cell r="BP855" t="str">
            <v>NULL</v>
          </cell>
          <cell r="BQ855" t="str">
            <v>NULL</v>
          </cell>
          <cell r="BR855" t="str">
            <v>NULL</v>
          </cell>
          <cell r="BS855" t="str">
            <v>NULL</v>
          </cell>
          <cell r="BT855" t="str">
            <v>NULL</v>
          </cell>
          <cell r="BU855" t="str">
            <v>NULL</v>
          </cell>
          <cell r="BV855">
            <v>2723821</v>
          </cell>
          <cell r="BW855" t="str">
            <v>NULL</v>
          </cell>
          <cell r="BX855">
            <v>2723821</v>
          </cell>
          <cell r="BY855" t="str">
            <v>NULL</v>
          </cell>
          <cell r="BZ855" t="str">
            <v>NULL</v>
          </cell>
          <cell r="CA855" t="str">
            <v>NULL</v>
          </cell>
          <cell r="CB855" t="str">
            <v>NULL</v>
          </cell>
          <cell r="CC855" t="str">
            <v>NULL</v>
          </cell>
          <cell r="CD855" t="str">
            <v>NULL</v>
          </cell>
          <cell r="CE855" t="str">
            <v>NULL</v>
          </cell>
          <cell r="CF855" t="str">
            <v>NULL</v>
          </cell>
          <cell r="CG855" t="str">
            <v>NULL</v>
          </cell>
          <cell r="CH855">
            <v>396058</v>
          </cell>
          <cell r="CI855">
            <v>334733</v>
          </cell>
          <cell r="CJ855">
            <v>61325</v>
          </cell>
          <cell r="CK855" t="str">
            <v>NULL</v>
          </cell>
          <cell r="CL855" t="str">
            <v>NULL</v>
          </cell>
          <cell r="CM855" t="str">
            <v>NULL</v>
          </cell>
          <cell r="CN855" t="str">
            <v>NULL</v>
          </cell>
          <cell r="CO855" t="str">
            <v>NULL</v>
          </cell>
          <cell r="CP855" t="str">
            <v>NULL</v>
          </cell>
          <cell r="CQ855" t="str">
            <v>NULL</v>
          </cell>
          <cell r="CR855" t="str">
            <v>NULL</v>
          </cell>
          <cell r="CS855" t="str">
            <v>NULL</v>
          </cell>
          <cell r="CT855" t="str">
            <v>NULL</v>
          </cell>
          <cell r="CU855" t="str">
            <v>NULL</v>
          </cell>
          <cell r="CV855" t="str">
            <v>NULL</v>
          </cell>
          <cell r="CW855" t="str">
            <v>NULL</v>
          </cell>
          <cell r="CX855" t="str">
            <v>NULL</v>
          </cell>
          <cell r="CY855" t="str">
            <v>NULL</v>
          </cell>
          <cell r="CZ855" t="str">
            <v>NULL</v>
          </cell>
          <cell r="DA855" t="str">
            <v>NULL</v>
          </cell>
          <cell r="DB855" t="str">
            <v>NULL</v>
          </cell>
          <cell r="DC855">
            <v>11901503</v>
          </cell>
          <cell r="DD855">
            <v>1239070</v>
          </cell>
          <cell r="DE855">
            <v>10662433</v>
          </cell>
        </row>
        <row r="856">
          <cell r="A856" t="str">
            <v>San Francisco2018</v>
          </cell>
          <cell r="B856" t="str">
            <v>San Francisco</v>
          </cell>
          <cell r="C856">
            <v>1492</v>
          </cell>
          <cell r="D856">
            <v>2018</v>
          </cell>
          <cell r="E856">
            <v>14198761</v>
          </cell>
          <cell r="F856">
            <v>57403</v>
          </cell>
          <cell r="G856">
            <v>14141358</v>
          </cell>
          <cell r="H856">
            <v>240400671</v>
          </cell>
          <cell r="I856">
            <v>396235159</v>
          </cell>
          <cell r="J856">
            <v>-155834488</v>
          </cell>
          <cell r="K856">
            <v>14941106</v>
          </cell>
          <cell r="L856">
            <v>188693</v>
          </cell>
          <cell r="M856">
            <v>14752413</v>
          </cell>
          <cell r="N856">
            <v>32696512</v>
          </cell>
          <cell r="O856">
            <v>4266166</v>
          </cell>
          <cell r="P856">
            <v>28430346</v>
          </cell>
          <cell r="Q856">
            <v>26242029</v>
          </cell>
          <cell r="R856">
            <v>3541056</v>
          </cell>
          <cell r="S856">
            <v>22700973</v>
          </cell>
          <cell r="T856">
            <v>13216265</v>
          </cell>
          <cell r="U856" t="str">
            <v>NULL</v>
          </cell>
          <cell r="V856">
            <v>13216265</v>
          </cell>
          <cell r="W856">
            <v>17955966</v>
          </cell>
          <cell r="X856">
            <v>118</v>
          </cell>
          <cell r="Y856">
            <v>17955848</v>
          </cell>
          <cell r="Z856">
            <v>13680773</v>
          </cell>
          <cell r="AA856">
            <v>47090</v>
          </cell>
          <cell r="AB856">
            <v>13633683</v>
          </cell>
          <cell r="AC856" t="str">
            <v>NULL</v>
          </cell>
          <cell r="AD856" t="str">
            <v>NULL</v>
          </cell>
          <cell r="AE856" t="str">
            <v>NULL</v>
          </cell>
          <cell r="AF856" t="str">
            <v>NULL</v>
          </cell>
          <cell r="AG856" t="str">
            <v>NULL</v>
          </cell>
          <cell r="AH856" t="str">
            <v>NULL</v>
          </cell>
          <cell r="AI856" t="str">
            <v>NULL</v>
          </cell>
          <cell r="AJ856" t="str">
            <v>NULL</v>
          </cell>
          <cell r="AK856" t="str">
            <v>NULL</v>
          </cell>
          <cell r="AL856">
            <v>373332083</v>
          </cell>
          <cell r="AM856">
            <v>404335685</v>
          </cell>
          <cell r="AN856">
            <v>-31003602</v>
          </cell>
          <cell r="AO856">
            <v>546154491</v>
          </cell>
          <cell r="AP856">
            <v>31206176</v>
          </cell>
          <cell r="AQ856">
            <v>514948315</v>
          </cell>
          <cell r="AR856">
            <v>31448519</v>
          </cell>
          <cell r="AS856">
            <v>4019338</v>
          </cell>
          <cell r="AT856">
            <v>27429181</v>
          </cell>
          <cell r="AU856" t="str">
            <v>NULL</v>
          </cell>
          <cell r="AV856" t="str">
            <v>NULL</v>
          </cell>
          <cell r="AW856" t="str">
            <v>NULL</v>
          </cell>
          <cell r="AX856" t="str">
            <v>NULL</v>
          </cell>
          <cell r="AY856" t="str">
            <v>NULL</v>
          </cell>
          <cell r="AZ856" t="str">
            <v>NULL</v>
          </cell>
          <cell r="BA856">
            <v>61153048</v>
          </cell>
          <cell r="BB856">
            <v>13379434</v>
          </cell>
          <cell r="BC856">
            <v>47773614</v>
          </cell>
          <cell r="BD856">
            <v>12786085</v>
          </cell>
          <cell r="BE856" t="str">
            <v>NULL</v>
          </cell>
          <cell r="BF856">
            <v>12786085</v>
          </cell>
          <cell r="BG856">
            <v>36638952</v>
          </cell>
          <cell r="BH856" t="str">
            <v>NULL</v>
          </cell>
          <cell r="BI856">
            <v>36638952</v>
          </cell>
          <cell r="BJ856" t="str">
            <v>NULL</v>
          </cell>
          <cell r="BK856" t="str">
            <v>NULL</v>
          </cell>
          <cell r="BL856" t="str">
            <v>NULL</v>
          </cell>
          <cell r="BM856">
            <v>200463593</v>
          </cell>
          <cell r="BN856">
            <v>54211131</v>
          </cell>
          <cell r="BO856">
            <v>146252462</v>
          </cell>
          <cell r="BP856">
            <v>35534928</v>
          </cell>
          <cell r="BQ856">
            <v>1300</v>
          </cell>
          <cell r="BR856">
            <v>35533628</v>
          </cell>
          <cell r="BS856">
            <v>33112507</v>
          </cell>
          <cell r="BT856">
            <v>1286475</v>
          </cell>
          <cell r="BU856">
            <v>31826032</v>
          </cell>
          <cell r="BV856">
            <v>360559204</v>
          </cell>
          <cell r="BW856">
            <v>155819625</v>
          </cell>
          <cell r="BX856">
            <v>204739579</v>
          </cell>
          <cell r="BY856" t="str">
            <v>NULL</v>
          </cell>
          <cell r="BZ856" t="str">
            <v>NULL</v>
          </cell>
          <cell r="CA856" t="str">
            <v>NULL</v>
          </cell>
          <cell r="CB856">
            <v>6493143</v>
          </cell>
          <cell r="CC856">
            <v>616285</v>
          </cell>
          <cell r="CD856">
            <v>5876858</v>
          </cell>
          <cell r="CE856" t="str">
            <v>NULL</v>
          </cell>
          <cell r="CF856" t="str">
            <v>NULL</v>
          </cell>
          <cell r="CG856" t="str">
            <v>NULL</v>
          </cell>
          <cell r="CH856" t="str">
            <v>NULL</v>
          </cell>
          <cell r="CI856" t="str">
            <v>NULL</v>
          </cell>
          <cell r="CJ856" t="str">
            <v>NULL</v>
          </cell>
          <cell r="CK856" t="str">
            <v>NULL</v>
          </cell>
          <cell r="CL856" t="str">
            <v>NULL</v>
          </cell>
          <cell r="CM856" t="str">
            <v>NULL</v>
          </cell>
          <cell r="CN856" t="str">
            <v>NULL</v>
          </cell>
          <cell r="CO856" t="str">
            <v>NULL</v>
          </cell>
          <cell r="CP856" t="str">
            <v>NULL</v>
          </cell>
          <cell r="CQ856">
            <v>8993613</v>
          </cell>
          <cell r="CR856" t="str">
            <v>NULL</v>
          </cell>
          <cell r="CS856">
            <v>8993613</v>
          </cell>
          <cell r="CT856" t="str">
            <v>NULL</v>
          </cell>
          <cell r="CU856" t="str">
            <v>NULL</v>
          </cell>
          <cell r="CV856" t="str">
            <v>NULL</v>
          </cell>
          <cell r="CW856">
            <v>73687775</v>
          </cell>
          <cell r="CX856">
            <v>22289137</v>
          </cell>
          <cell r="CY856">
            <v>51398638</v>
          </cell>
          <cell r="CZ856" t="str">
            <v>NULL</v>
          </cell>
          <cell r="DA856" t="str">
            <v>NULL</v>
          </cell>
          <cell r="DB856" t="str">
            <v>NULL</v>
          </cell>
          <cell r="DC856">
            <v>1407025858</v>
          </cell>
          <cell r="DD856">
            <v>282828901</v>
          </cell>
          <cell r="DE856">
            <v>1124196957</v>
          </cell>
        </row>
        <row r="857">
          <cell r="A857" t="str">
            <v>San Gabriel2018</v>
          </cell>
          <cell r="B857" t="str">
            <v>San Gabriel</v>
          </cell>
          <cell r="C857">
            <v>1493</v>
          </cell>
          <cell r="D857">
            <v>2018</v>
          </cell>
          <cell r="E857">
            <v>1297539</v>
          </cell>
          <cell r="F857" t="str">
            <v>NULL</v>
          </cell>
          <cell r="G857">
            <v>1297539</v>
          </cell>
          <cell r="H857">
            <v>3841136</v>
          </cell>
          <cell r="I857">
            <v>7975940</v>
          </cell>
          <cell r="J857">
            <v>-4134804</v>
          </cell>
          <cell r="K857" t="str">
            <v>NULL</v>
          </cell>
          <cell r="L857" t="str">
            <v>NULL</v>
          </cell>
          <cell r="M857" t="str">
            <v>NULL</v>
          </cell>
          <cell r="N857" t="str">
            <v>NULL</v>
          </cell>
          <cell r="O857" t="str">
            <v>NULL</v>
          </cell>
          <cell r="P857" t="str">
            <v>NULL</v>
          </cell>
          <cell r="Q857" t="str">
            <v>NULL</v>
          </cell>
          <cell r="R857" t="str">
            <v>NULL</v>
          </cell>
          <cell r="S857" t="str">
            <v>NULL</v>
          </cell>
          <cell r="T857" t="str">
            <v>NULL</v>
          </cell>
          <cell r="U857" t="str">
            <v>NULL</v>
          </cell>
          <cell r="V857" t="str">
            <v>NULL</v>
          </cell>
          <cell r="W857" t="str">
            <v>NULL</v>
          </cell>
          <cell r="X857" t="str">
            <v>NULL</v>
          </cell>
          <cell r="Y857" t="str">
            <v>NULL</v>
          </cell>
          <cell r="Z857" t="str">
            <v>NULL</v>
          </cell>
          <cell r="AA857" t="str">
            <v>NULL</v>
          </cell>
          <cell r="AB857" t="str">
            <v>NULL</v>
          </cell>
          <cell r="AC857" t="str">
            <v>NULL</v>
          </cell>
          <cell r="AD857" t="str">
            <v>NULL</v>
          </cell>
          <cell r="AE857" t="str">
            <v>NULL</v>
          </cell>
          <cell r="AF857" t="str">
            <v>NULL</v>
          </cell>
          <cell r="AG857" t="str">
            <v>NULL</v>
          </cell>
          <cell r="AH857" t="str">
            <v>NULL</v>
          </cell>
          <cell r="AI857" t="str">
            <v>NULL</v>
          </cell>
          <cell r="AJ857" t="str">
            <v>NULL</v>
          </cell>
          <cell r="AK857" t="str">
            <v>NULL</v>
          </cell>
          <cell r="AL857">
            <v>5138675</v>
          </cell>
          <cell r="AM857">
            <v>7975940</v>
          </cell>
          <cell r="AN857">
            <v>-2837265</v>
          </cell>
          <cell r="AO857">
            <v>14025945</v>
          </cell>
          <cell r="AP857">
            <v>998891</v>
          </cell>
          <cell r="AQ857">
            <v>13027054</v>
          </cell>
          <cell r="AR857" t="str">
            <v>NULL</v>
          </cell>
          <cell r="AS857" t="str">
            <v>NULL</v>
          </cell>
          <cell r="AT857" t="str">
            <v>NULL</v>
          </cell>
          <cell r="AU857" t="str">
            <v>NULL</v>
          </cell>
          <cell r="AV857" t="str">
            <v>NULL</v>
          </cell>
          <cell r="AW857" t="str">
            <v>NULL</v>
          </cell>
          <cell r="AX857" t="str">
            <v>NULL</v>
          </cell>
          <cell r="AY857" t="str">
            <v>NULL</v>
          </cell>
          <cell r="AZ857" t="str">
            <v>NULL</v>
          </cell>
          <cell r="BA857" t="str">
            <v>NULL</v>
          </cell>
          <cell r="BB857" t="str">
            <v>NULL</v>
          </cell>
          <cell r="BC857" t="str">
            <v>NULL</v>
          </cell>
          <cell r="BD857" t="str">
            <v>NULL</v>
          </cell>
          <cell r="BE857" t="str">
            <v>NULL</v>
          </cell>
          <cell r="BF857" t="str">
            <v>NULL</v>
          </cell>
          <cell r="BG857" t="str">
            <v>NULL</v>
          </cell>
          <cell r="BH857" t="str">
            <v>NULL</v>
          </cell>
          <cell r="BI857" t="str">
            <v>NULL</v>
          </cell>
          <cell r="BJ857" t="str">
            <v>NULL</v>
          </cell>
          <cell r="BK857" t="str">
            <v>NULL</v>
          </cell>
          <cell r="BL857" t="str">
            <v>NULL</v>
          </cell>
          <cell r="BM857" t="str">
            <v>NULL</v>
          </cell>
          <cell r="BN857" t="str">
            <v>NULL</v>
          </cell>
          <cell r="BO857" t="str">
            <v>NULL</v>
          </cell>
          <cell r="BP857" t="str">
            <v>NULL</v>
          </cell>
          <cell r="BQ857" t="str">
            <v>NULL</v>
          </cell>
          <cell r="BR857" t="str">
            <v>NULL</v>
          </cell>
          <cell r="BS857" t="str">
            <v>NULL</v>
          </cell>
          <cell r="BT857" t="str">
            <v>NULL</v>
          </cell>
          <cell r="BU857" t="str">
            <v>NULL</v>
          </cell>
          <cell r="BV857">
            <v>8651830</v>
          </cell>
          <cell r="BW857">
            <v>1600852</v>
          </cell>
          <cell r="BX857">
            <v>7050978</v>
          </cell>
          <cell r="BY857" t="str">
            <v>NULL</v>
          </cell>
          <cell r="BZ857" t="str">
            <v>NULL</v>
          </cell>
          <cell r="CA857" t="str">
            <v>NULL</v>
          </cell>
          <cell r="CB857" t="str">
            <v>NULL</v>
          </cell>
          <cell r="CC857">
            <v>35968</v>
          </cell>
          <cell r="CD857">
            <v>-35968</v>
          </cell>
          <cell r="CE857" t="str">
            <v>NULL</v>
          </cell>
          <cell r="CF857" t="str">
            <v>NULL</v>
          </cell>
          <cell r="CG857" t="str">
            <v>NULL</v>
          </cell>
          <cell r="CH857" t="str">
            <v>NULL</v>
          </cell>
          <cell r="CI857" t="str">
            <v>NULL</v>
          </cell>
          <cell r="CJ857" t="str">
            <v>NULL</v>
          </cell>
          <cell r="CK857" t="str">
            <v>NULL</v>
          </cell>
          <cell r="CL857" t="str">
            <v>NULL</v>
          </cell>
          <cell r="CM857" t="str">
            <v>NULL</v>
          </cell>
          <cell r="CN857" t="str">
            <v>NULL</v>
          </cell>
          <cell r="CO857" t="str">
            <v>NULL</v>
          </cell>
          <cell r="CP857" t="str">
            <v>NULL</v>
          </cell>
          <cell r="CQ857" t="str">
            <v>NULL</v>
          </cell>
          <cell r="CR857" t="str">
            <v>NULL</v>
          </cell>
          <cell r="CS857" t="str">
            <v>NULL</v>
          </cell>
          <cell r="CT857" t="str">
            <v>NULL</v>
          </cell>
          <cell r="CU857" t="str">
            <v>NULL</v>
          </cell>
          <cell r="CV857" t="str">
            <v>NULL</v>
          </cell>
          <cell r="CW857" t="str">
            <v>NULL</v>
          </cell>
          <cell r="CX857" t="str">
            <v>NULL</v>
          </cell>
          <cell r="CY857" t="str">
            <v>NULL</v>
          </cell>
          <cell r="CZ857" t="str">
            <v>NULL</v>
          </cell>
          <cell r="DA857" t="str">
            <v>NULL</v>
          </cell>
          <cell r="DB857" t="str">
            <v>NULL</v>
          </cell>
          <cell r="DC857">
            <v>22677775</v>
          </cell>
          <cell r="DD857">
            <v>2635711</v>
          </cell>
          <cell r="DE857">
            <v>20042064</v>
          </cell>
        </row>
        <row r="858">
          <cell r="A858" t="str">
            <v>San Jacinto2018</v>
          </cell>
          <cell r="B858" t="str">
            <v>San Jacinto</v>
          </cell>
          <cell r="C858">
            <v>1494</v>
          </cell>
          <cell r="D858">
            <v>2018</v>
          </cell>
          <cell r="E858">
            <v>873567</v>
          </cell>
          <cell r="F858" t="str">
            <v>NULL</v>
          </cell>
          <cell r="G858">
            <v>873567</v>
          </cell>
          <cell r="H858">
            <v>2145578</v>
          </cell>
          <cell r="I858">
            <v>4797105</v>
          </cell>
          <cell r="J858">
            <v>-2651527</v>
          </cell>
          <cell r="K858" t="str">
            <v>NULL</v>
          </cell>
          <cell r="L858" t="str">
            <v>NULL</v>
          </cell>
          <cell r="M858" t="str">
            <v>NULL</v>
          </cell>
          <cell r="N858" t="str">
            <v>NULL</v>
          </cell>
          <cell r="O858" t="str">
            <v>NULL</v>
          </cell>
          <cell r="P858" t="str">
            <v>NULL</v>
          </cell>
          <cell r="Q858" t="str">
            <v>NULL</v>
          </cell>
          <cell r="R858" t="str">
            <v>NULL</v>
          </cell>
          <cell r="S858" t="str">
            <v>NULL</v>
          </cell>
          <cell r="T858" t="str">
            <v>NULL</v>
          </cell>
          <cell r="U858" t="str">
            <v>NULL</v>
          </cell>
          <cell r="V858" t="str">
            <v>NULL</v>
          </cell>
          <cell r="W858" t="str">
            <v>NULL</v>
          </cell>
          <cell r="X858" t="str">
            <v>NULL</v>
          </cell>
          <cell r="Y858" t="str">
            <v>NULL</v>
          </cell>
          <cell r="Z858" t="str">
            <v>NULL</v>
          </cell>
          <cell r="AA858" t="str">
            <v>NULL</v>
          </cell>
          <cell r="AB858" t="str">
            <v>NULL</v>
          </cell>
          <cell r="AC858" t="str">
            <v>NULL</v>
          </cell>
          <cell r="AD858" t="str">
            <v>NULL</v>
          </cell>
          <cell r="AE858" t="str">
            <v>NULL</v>
          </cell>
          <cell r="AF858" t="str">
            <v>NULL</v>
          </cell>
          <cell r="AG858" t="str">
            <v>NULL</v>
          </cell>
          <cell r="AH858" t="str">
            <v>NULL</v>
          </cell>
          <cell r="AI858" t="str">
            <v>NULL</v>
          </cell>
          <cell r="AJ858" t="str">
            <v>NULL</v>
          </cell>
          <cell r="AK858" t="str">
            <v>NULL</v>
          </cell>
          <cell r="AL858">
            <v>3019145</v>
          </cell>
          <cell r="AM858">
            <v>4797105</v>
          </cell>
          <cell r="AN858">
            <v>-1777960</v>
          </cell>
          <cell r="AO858">
            <v>10999147</v>
          </cell>
          <cell r="AP858">
            <v>3504268</v>
          </cell>
          <cell r="AQ858">
            <v>7494879</v>
          </cell>
          <cell r="AR858" t="str">
            <v>NULL</v>
          </cell>
          <cell r="AS858" t="str">
            <v>NULL</v>
          </cell>
          <cell r="AT858" t="str">
            <v>NULL</v>
          </cell>
          <cell r="AU858" t="str">
            <v>NULL</v>
          </cell>
          <cell r="AV858" t="str">
            <v>NULL</v>
          </cell>
          <cell r="AW858" t="str">
            <v>NULL</v>
          </cell>
          <cell r="AX858" t="str">
            <v>NULL</v>
          </cell>
          <cell r="AY858" t="str">
            <v>NULL</v>
          </cell>
          <cell r="AZ858" t="str">
            <v>NULL</v>
          </cell>
          <cell r="BA858" t="str">
            <v>NULL</v>
          </cell>
          <cell r="BB858" t="str">
            <v>NULL</v>
          </cell>
          <cell r="BC858" t="str">
            <v>NULL</v>
          </cell>
          <cell r="BD858" t="str">
            <v>NULL</v>
          </cell>
          <cell r="BE858" t="str">
            <v>NULL</v>
          </cell>
          <cell r="BF858" t="str">
            <v>NULL</v>
          </cell>
          <cell r="BG858" t="str">
            <v>NULL</v>
          </cell>
          <cell r="BH858" t="str">
            <v>NULL</v>
          </cell>
          <cell r="BI858" t="str">
            <v>NULL</v>
          </cell>
          <cell r="BJ858" t="str">
            <v>NULL</v>
          </cell>
          <cell r="BK858" t="str">
            <v>NULL</v>
          </cell>
          <cell r="BL858" t="str">
            <v>NULL</v>
          </cell>
          <cell r="BM858" t="str">
            <v>NULL</v>
          </cell>
          <cell r="BN858" t="str">
            <v>NULL</v>
          </cell>
          <cell r="BO858" t="str">
            <v>NULL</v>
          </cell>
          <cell r="BP858" t="str">
            <v>NULL</v>
          </cell>
          <cell r="BQ858" t="str">
            <v>NULL</v>
          </cell>
          <cell r="BR858" t="str">
            <v>NULL</v>
          </cell>
          <cell r="BS858" t="str">
            <v>NULL</v>
          </cell>
          <cell r="BT858" t="str">
            <v>NULL</v>
          </cell>
          <cell r="BU858" t="str">
            <v>NULL</v>
          </cell>
          <cell r="BV858">
            <v>3300358</v>
          </cell>
          <cell r="BW858">
            <v>33742</v>
          </cell>
          <cell r="BX858">
            <v>3266616</v>
          </cell>
          <cell r="BY858" t="str">
            <v>NULL</v>
          </cell>
          <cell r="BZ858" t="str">
            <v>NULL</v>
          </cell>
          <cell r="CA858" t="str">
            <v>NULL</v>
          </cell>
          <cell r="CB858" t="str">
            <v>NULL</v>
          </cell>
          <cell r="CC858" t="str">
            <v>NULL</v>
          </cell>
          <cell r="CD858" t="str">
            <v>NULL</v>
          </cell>
          <cell r="CE858" t="str">
            <v>NULL</v>
          </cell>
          <cell r="CF858" t="str">
            <v>NULL</v>
          </cell>
          <cell r="CG858" t="str">
            <v>NULL</v>
          </cell>
          <cell r="CH858">
            <v>189245</v>
          </cell>
          <cell r="CI858">
            <v>15020</v>
          </cell>
          <cell r="CJ858">
            <v>174225</v>
          </cell>
          <cell r="CK858" t="str">
            <v>NULL</v>
          </cell>
          <cell r="CL858" t="str">
            <v>NULL</v>
          </cell>
          <cell r="CM858" t="str">
            <v>NULL</v>
          </cell>
          <cell r="CN858" t="str">
            <v>NULL</v>
          </cell>
          <cell r="CO858" t="str">
            <v>NULL</v>
          </cell>
          <cell r="CP858" t="str">
            <v>NULL</v>
          </cell>
          <cell r="CQ858" t="str">
            <v>NULL</v>
          </cell>
          <cell r="CR858" t="str">
            <v>NULL</v>
          </cell>
          <cell r="CS858" t="str">
            <v>NULL</v>
          </cell>
          <cell r="CT858" t="str">
            <v>NULL</v>
          </cell>
          <cell r="CU858" t="str">
            <v>NULL</v>
          </cell>
          <cell r="CV858" t="str">
            <v>NULL</v>
          </cell>
          <cell r="CW858" t="str">
            <v>NULL</v>
          </cell>
          <cell r="CX858" t="str">
            <v>NULL</v>
          </cell>
          <cell r="CY858" t="str">
            <v>NULL</v>
          </cell>
          <cell r="CZ858" t="str">
            <v>NULL</v>
          </cell>
          <cell r="DA858" t="str">
            <v>NULL</v>
          </cell>
          <cell r="DB858" t="str">
            <v>NULL</v>
          </cell>
          <cell r="DC858">
            <v>14488750</v>
          </cell>
          <cell r="DD858">
            <v>3553030</v>
          </cell>
          <cell r="DE858">
            <v>10935720</v>
          </cell>
        </row>
        <row r="859">
          <cell r="A859" t="str">
            <v>San Joaquin2018</v>
          </cell>
          <cell r="B859" t="str">
            <v>San Joaquin</v>
          </cell>
          <cell r="C859">
            <v>1495</v>
          </cell>
          <cell r="D859">
            <v>2018</v>
          </cell>
          <cell r="E859">
            <v>62027</v>
          </cell>
          <cell r="F859" t="str">
            <v>NULL</v>
          </cell>
          <cell r="G859">
            <v>62027</v>
          </cell>
          <cell r="H859">
            <v>257857</v>
          </cell>
          <cell r="I859">
            <v>95119</v>
          </cell>
          <cell r="J859">
            <v>162738</v>
          </cell>
          <cell r="K859" t="str">
            <v>NULL</v>
          </cell>
          <cell r="L859" t="str">
            <v>NULL</v>
          </cell>
          <cell r="M859" t="str">
            <v>NULL</v>
          </cell>
          <cell r="N859" t="str">
            <v>NULL</v>
          </cell>
          <cell r="O859" t="str">
            <v>NULL</v>
          </cell>
          <cell r="P859" t="str">
            <v>NULL</v>
          </cell>
          <cell r="Q859" t="str">
            <v>NULL</v>
          </cell>
          <cell r="R859" t="str">
            <v>NULL</v>
          </cell>
          <cell r="S859" t="str">
            <v>NULL</v>
          </cell>
          <cell r="T859" t="str">
            <v>NULL</v>
          </cell>
          <cell r="U859" t="str">
            <v>NULL</v>
          </cell>
          <cell r="V859" t="str">
            <v>NULL</v>
          </cell>
          <cell r="W859" t="str">
            <v>NULL</v>
          </cell>
          <cell r="X859" t="str">
            <v>NULL</v>
          </cell>
          <cell r="Y859" t="str">
            <v>NULL</v>
          </cell>
          <cell r="Z859" t="str">
            <v>NULL</v>
          </cell>
          <cell r="AA859" t="str">
            <v>NULL</v>
          </cell>
          <cell r="AB859" t="str">
            <v>NULL</v>
          </cell>
          <cell r="AC859" t="str">
            <v>NULL</v>
          </cell>
          <cell r="AD859" t="str">
            <v>NULL</v>
          </cell>
          <cell r="AE859" t="str">
            <v>NULL</v>
          </cell>
          <cell r="AF859" t="str">
            <v>NULL</v>
          </cell>
          <cell r="AG859" t="str">
            <v>NULL</v>
          </cell>
          <cell r="AH859" t="str">
            <v>NULL</v>
          </cell>
          <cell r="AI859" t="str">
            <v>NULL</v>
          </cell>
          <cell r="AJ859" t="str">
            <v>NULL</v>
          </cell>
          <cell r="AK859" t="str">
            <v>NULL</v>
          </cell>
          <cell r="AL859">
            <v>319884</v>
          </cell>
          <cell r="AM859">
            <v>95119</v>
          </cell>
          <cell r="AN859">
            <v>224765</v>
          </cell>
          <cell r="AO859">
            <v>215887</v>
          </cell>
          <cell r="AP859">
            <v>189329</v>
          </cell>
          <cell r="AQ859">
            <v>26558</v>
          </cell>
          <cell r="AR859" t="str">
            <v>NULL</v>
          </cell>
          <cell r="AS859" t="str">
            <v>NULL</v>
          </cell>
          <cell r="AT859" t="str">
            <v>NULL</v>
          </cell>
          <cell r="AU859" t="str">
            <v>NULL</v>
          </cell>
          <cell r="AV859" t="str">
            <v>NULL</v>
          </cell>
          <cell r="AW859" t="str">
            <v>NULL</v>
          </cell>
          <cell r="AX859" t="str">
            <v>NULL</v>
          </cell>
          <cell r="AY859" t="str">
            <v>NULL</v>
          </cell>
          <cell r="AZ859" t="str">
            <v>NULL</v>
          </cell>
          <cell r="BA859" t="str">
            <v>NULL</v>
          </cell>
          <cell r="BB859" t="str">
            <v>NULL</v>
          </cell>
          <cell r="BC859" t="str">
            <v>NULL</v>
          </cell>
          <cell r="BD859" t="str">
            <v>NULL</v>
          </cell>
          <cell r="BE859" t="str">
            <v>NULL</v>
          </cell>
          <cell r="BF859" t="str">
            <v>NULL</v>
          </cell>
          <cell r="BG859" t="str">
            <v>NULL</v>
          </cell>
          <cell r="BH859" t="str">
            <v>NULL</v>
          </cell>
          <cell r="BI859" t="str">
            <v>NULL</v>
          </cell>
          <cell r="BJ859" t="str">
            <v>NULL</v>
          </cell>
          <cell r="BK859" t="str">
            <v>NULL</v>
          </cell>
          <cell r="BL859" t="str">
            <v>NULL</v>
          </cell>
          <cell r="BM859" t="str">
            <v>NULL</v>
          </cell>
          <cell r="BN859" t="str">
            <v>NULL</v>
          </cell>
          <cell r="BO859" t="str">
            <v>NULL</v>
          </cell>
          <cell r="BP859" t="str">
            <v>NULL</v>
          </cell>
          <cell r="BQ859" t="str">
            <v>NULL</v>
          </cell>
          <cell r="BR859" t="str">
            <v>NULL</v>
          </cell>
          <cell r="BS859" t="str">
            <v>NULL</v>
          </cell>
          <cell r="BT859" t="str">
            <v>NULL</v>
          </cell>
          <cell r="BU859" t="str">
            <v>NULL</v>
          </cell>
          <cell r="BV859" t="str">
            <v>NULL</v>
          </cell>
          <cell r="BW859" t="str">
            <v>NULL</v>
          </cell>
          <cell r="BX859" t="str">
            <v>NULL</v>
          </cell>
          <cell r="BY859" t="str">
            <v>NULL</v>
          </cell>
          <cell r="BZ859" t="str">
            <v>NULL</v>
          </cell>
          <cell r="CA859" t="str">
            <v>NULL</v>
          </cell>
          <cell r="CB859" t="str">
            <v>NULL</v>
          </cell>
          <cell r="CC859">
            <v>1457</v>
          </cell>
          <cell r="CD859">
            <v>-1457</v>
          </cell>
          <cell r="CE859" t="str">
            <v>NULL</v>
          </cell>
          <cell r="CF859" t="str">
            <v>NULL</v>
          </cell>
          <cell r="CG859" t="str">
            <v>NULL</v>
          </cell>
          <cell r="CH859">
            <v>26678</v>
          </cell>
          <cell r="CI859" t="str">
            <v>NULL</v>
          </cell>
          <cell r="CJ859">
            <v>26678</v>
          </cell>
          <cell r="CK859" t="str">
            <v>NULL</v>
          </cell>
          <cell r="CL859" t="str">
            <v>NULL</v>
          </cell>
          <cell r="CM859" t="str">
            <v>NULL</v>
          </cell>
          <cell r="CN859" t="str">
            <v>NULL</v>
          </cell>
          <cell r="CO859" t="str">
            <v>NULL</v>
          </cell>
          <cell r="CP859" t="str">
            <v>NULL</v>
          </cell>
          <cell r="CQ859" t="str">
            <v>NULL</v>
          </cell>
          <cell r="CR859" t="str">
            <v>NULL</v>
          </cell>
          <cell r="CS859" t="str">
            <v>NULL</v>
          </cell>
          <cell r="CT859" t="str">
            <v>NULL</v>
          </cell>
          <cell r="CU859" t="str">
            <v>NULL</v>
          </cell>
          <cell r="CV859" t="str">
            <v>NULL</v>
          </cell>
          <cell r="CW859" t="str">
            <v>NULL</v>
          </cell>
          <cell r="CX859" t="str">
            <v>NULL</v>
          </cell>
          <cell r="CY859" t="str">
            <v>NULL</v>
          </cell>
          <cell r="CZ859" t="str">
            <v>NULL</v>
          </cell>
          <cell r="DA859" t="str">
            <v>NULL</v>
          </cell>
          <cell r="DB859" t="str">
            <v>NULL</v>
          </cell>
          <cell r="DC859">
            <v>242565</v>
          </cell>
          <cell r="DD859">
            <v>190786</v>
          </cell>
          <cell r="DE859">
            <v>51779</v>
          </cell>
        </row>
        <row r="860">
          <cell r="A860" t="str">
            <v>San Jose2018</v>
          </cell>
          <cell r="B860" t="str">
            <v>San Jose</v>
          </cell>
          <cell r="C860">
            <v>1496</v>
          </cell>
          <cell r="D860">
            <v>2018</v>
          </cell>
          <cell r="E860">
            <v>11071710</v>
          </cell>
          <cell r="F860" t="str">
            <v>NULL</v>
          </cell>
          <cell r="G860">
            <v>11071710</v>
          </cell>
          <cell r="H860">
            <v>105059214</v>
          </cell>
          <cell r="I860">
            <v>48555085</v>
          </cell>
          <cell r="J860">
            <v>56504129</v>
          </cell>
          <cell r="K860" t="str">
            <v>NULL</v>
          </cell>
          <cell r="L860" t="str">
            <v>NULL</v>
          </cell>
          <cell r="M860" t="str">
            <v>NULL</v>
          </cell>
          <cell r="N860" t="str">
            <v>NULL</v>
          </cell>
          <cell r="O860" t="str">
            <v>NULL</v>
          </cell>
          <cell r="P860" t="str">
            <v>NULL</v>
          </cell>
          <cell r="Q860" t="str">
            <v>NULL</v>
          </cell>
          <cell r="R860" t="str">
            <v>NULL</v>
          </cell>
          <cell r="S860" t="str">
            <v>NULL</v>
          </cell>
          <cell r="T860" t="str">
            <v>NULL</v>
          </cell>
          <cell r="U860" t="str">
            <v>NULL</v>
          </cell>
          <cell r="V860" t="str">
            <v>NULL</v>
          </cell>
          <cell r="W860" t="str">
            <v>NULL</v>
          </cell>
          <cell r="X860" t="str">
            <v>NULL</v>
          </cell>
          <cell r="Y860" t="str">
            <v>NULL</v>
          </cell>
          <cell r="Z860" t="str">
            <v>NULL</v>
          </cell>
          <cell r="AA860" t="str">
            <v>NULL</v>
          </cell>
          <cell r="AB860" t="str">
            <v>NULL</v>
          </cell>
          <cell r="AC860" t="str">
            <v>NULL</v>
          </cell>
          <cell r="AD860" t="str">
            <v>NULL</v>
          </cell>
          <cell r="AE860" t="str">
            <v>NULL</v>
          </cell>
          <cell r="AF860" t="str">
            <v>NULL</v>
          </cell>
          <cell r="AG860">
            <v>5039259</v>
          </cell>
          <cell r="AH860">
            <v>-5039259</v>
          </cell>
          <cell r="AI860" t="str">
            <v>NULL</v>
          </cell>
          <cell r="AJ860" t="str">
            <v>NULL</v>
          </cell>
          <cell r="AK860" t="str">
            <v>NULL</v>
          </cell>
          <cell r="AL860">
            <v>116130924</v>
          </cell>
          <cell r="AM860">
            <v>53594344</v>
          </cell>
          <cell r="AN860">
            <v>62536580</v>
          </cell>
          <cell r="AO860">
            <v>360422509</v>
          </cell>
          <cell r="AP860">
            <v>22446516</v>
          </cell>
          <cell r="AQ860">
            <v>337975993</v>
          </cell>
          <cell r="AR860" t="str">
            <v>NULL</v>
          </cell>
          <cell r="AS860" t="str">
            <v>NULL</v>
          </cell>
          <cell r="AT860" t="str">
            <v>NULL</v>
          </cell>
          <cell r="AU860" t="str">
            <v>NULL</v>
          </cell>
          <cell r="AV860" t="str">
            <v>NULL</v>
          </cell>
          <cell r="AW860" t="str">
            <v>NULL</v>
          </cell>
          <cell r="AX860" t="str">
            <v>NULL</v>
          </cell>
          <cell r="AY860" t="str">
            <v>NULL</v>
          </cell>
          <cell r="AZ860" t="str">
            <v>NULL</v>
          </cell>
          <cell r="BA860" t="str">
            <v>NULL</v>
          </cell>
          <cell r="BB860" t="str">
            <v>NULL</v>
          </cell>
          <cell r="BC860" t="str">
            <v>NULL</v>
          </cell>
          <cell r="BD860" t="str">
            <v>NULL</v>
          </cell>
          <cell r="BE860" t="str">
            <v>NULL</v>
          </cell>
          <cell r="BF860" t="str">
            <v>NULL</v>
          </cell>
          <cell r="BG860" t="str">
            <v>NULL</v>
          </cell>
          <cell r="BH860" t="str">
            <v>NULL</v>
          </cell>
          <cell r="BI860" t="str">
            <v>NULL</v>
          </cell>
          <cell r="BJ860" t="str">
            <v>NULL</v>
          </cell>
          <cell r="BK860" t="str">
            <v>NULL</v>
          </cell>
          <cell r="BL860" t="str">
            <v>NULL</v>
          </cell>
          <cell r="BM860" t="str">
            <v>NULL</v>
          </cell>
          <cell r="BN860" t="str">
            <v>NULL</v>
          </cell>
          <cell r="BO860" t="str">
            <v>NULL</v>
          </cell>
          <cell r="BP860" t="str">
            <v>NULL</v>
          </cell>
          <cell r="BQ860" t="str">
            <v>NULL</v>
          </cell>
          <cell r="BR860" t="str">
            <v>NULL</v>
          </cell>
          <cell r="BS860" t="str">
            <v>NULL</v>
          </cell>
          <cell r="BT860" t="str">
            <v>NULL</v>
          </cell>
          <cell r="BU860" t="str">
            <v>NULL</v>
          </cell>
          <cell r="BV860">
            <v>218082462</v>
          </cell>
          <cell r="BW860">
            <v>25525739</v>
          </cell>
          <cell r="BX860">
            <v>192556723</v>
          </cell>
          <cell r="BY860" t="str">
            <v>NULL</v>
          </cell>
          <cell r="BZ860" t="str">
            <v>NULL</v>
          </cell>
          <cell r="CA860" t="str">
            <v>NULL</v>
          </cell>
          <cell r="CB860" t="str">
            <v>NULL</v>
          </cell>
          <cell r="CC860">
            <v>3615918</v>
          </cell>
          <cell r="CD860">
            <v>-3615918</v>
          </cell>
          <cell r="CE860" t="str">
            <v>NULL</v>
          </cell>
          <cell r="CF860" t="str">
            <v>NULL</v>
          </cell>
          <cell r="CG860" t="str">
            <v>NULL</v>
          </cell>
          <cell r="CH860" t="str">
            <v>NULL</v>
          </cell>
          <cell r="CI860">
            <v>850554</v>
          </cell>
          <cell r="CJ860">
            <v>-850554</v>
          </cell>
          <cell r="CK860" t="str">
            <v>NULL</v>
          </cell>
          <cell r="CL860" t="str">
            <v>NULL</v>
          </cell>
          <cell r="CM860" t="str">
            <v>NULL</v>
          </cell>
          <cell r="CN860" t="str">
            <v>NULL</v>
          </cell>
          <cell r="CO860" t="str">
            <v>NULL</v>
          </cell>
          <cell r="CP860" t="str">
            <v>NULL</v>
          </cell>
          <cell r="CQ860" t="str">
            <v>NULL</v>
          </cell>
          <cell r="CR860" t="str">
            <v>NULL</v>
          </cell>
          <cell r="CS860" t="str">
            <v>NULL</v>
          </cell>
          <cell r="CT860" t="str">
            <v>NULL</v>
          </cell>
          <cell r="CU860" t="str">
            <v>NULL</v>
          </cell>
          <cell r="CV860" t="str">
            <v>NULL</v>
          </cell>
          <cell r="CW860" t="str">
            <v>NULL</v>
          </cell>
          <cell r="CX860" t="str">
            <v>NULL</v>
          </cell>
          <cell r="CY860" t="str">
            <v>NULL</v>
          </cell>
          <cell r="CZ860" t="str">
            <v>NULL</v>
          </cell>
          <cell r="DA860" t="str">
            <v>NULL</v>
          </cell>
          <cell r="DB860" t="str">
            <v>NULL</v>
          </cell>
          <cell r="DC860">
            <v>578504971</v>
          </cell>
          <cell r="DD860">
            <v>52438727</v>
          </cell>
          <cell r="DE860">
            <v>526066244</v>
          </cell>
        </row>
        <row r="861">
          <cell r="A861" t="str">
            <v>San Juan Bautista2018</v>
          </cell>
          <cell r="B861" t="str">
            <v>San Juan Bautista</v>
          </cell>
          <cell r="C861">
            <v>1497</v>
          </cell>
          <cell r="D861">
            <v>2018</v>
          </cell>
          <cell r="E861">
            <v>107408</v>
          </cell>
          <cell r="F861" t="str">
            <v>NULL</v>
          </cell>
          <cell r="G861">
            <v>107408</v>
          </cell>
          <cell r="H861">
            <v>352257</v>
          </cell>
          <cell r="I861">
            <v>10928</v>
          </cell>
          <cell r="J861">
            <v>341329</v>
          </cell>
          <cell r="K861" t="str">
            <v>NULL</v>
          </cell>
          <cell r="L861" t="str">
            <v>NULL</v>
          </cell>
          <cell r="M861" t="str">
            <v>NULL</v>
          </cell>
          <cell r="N861" t="str">
            <v>NULL</v>
          </cell>
          <cell r="O861" t="str">
            <v>NULL</v>
          </cell>
          <cell r="P861" t="str">
            <v>NULL</v>
          </cell>
          <cell r="Q861" t="str">
            <v>NULL</v>
          </cell>
          <cell r="R861" t="str">
            <v>NULL</v>
          </cell>
          <cell r="S861" t="str">
            <v>NULL</v>
          </cell>
          <cell r="T861" t="str">
            <v>NULL</v>
          </cell>
          <cell r="U861" t="str">
            <v>NULL</v>
          </cell>
          <cell r="V861" t="str">
            <v>NULL</v>
          </cell>
          <cell r="W861" t="str">
            <v>NULL</v>
          </cell>
          <cell r="X861" t="str">
            <v>NULL</v>
          </cell>
          <cell r="Y861" t="str">
            <v>NULL</v>
          </cell>
          <cell r="Z861" t="str">
            <v>NULL</v>
          </cell>
          <cell r="AA861" t="str">
            <v>NULL</v>
          </cell>
          <cell r="AB861" t="str">
            <v>NULL</v>
          </cell>
          <cell r="AC861" t="str">
            <v>NULL</v>
          </cell>
          <cell r="AD861" t="str">
            <v>NULL</v>
          </cell>
          <cell r="AE861" t="str">
            <v>NULL</v>
          </cell>
          <cell r="AF861" t="str">
            <v>NULL</v>
          </cell>
          <cell r="AG861" t="str">
            <v>NULL</v>
          </cell>
          <cell r="AH861" t="str">
            <v>NULL</v>
          </cell>
          <cell r="AI861" t="str">
            <v>NULL</v>
          </cell>
          <cell r="AJ861" t="str">
            <v>NULL</v>
          </cell>
          <cell r="AK861" t="str">
            <v>NULL</v>
          </cell>
          <cell r="AL861">
            <v>459665</v>
          </cell>
          <cell r="AM861">
            <v>10928</v>
          </cell>
          <cell r="AN861">
            <v>448737</v>
          </cell>
          <cell r="AO861">
            <v>220050</v>
          </cell>
          <cell r="AP861">
            <v>168651</v>
          </cell>
          <cell r="AQ861">
            <v>51399</v>
          </cell>
          <cell r="AR861" t="str">
            <v>NULL</v>
          </cell>
          <cell r="AS861" t="str">
            <v>NULL</v>
          </cell>
          <cell r="AT861" t="str">
            <v>NULL</v>
          </cell>
          <cell r="AU861" t="str">
            <v>NULL</v>
          </cell>
          <cell r="AV861" t="str">
            <v>NULL</v>
          </cell>
          <cell r="AW861" t="str">
            <v>NULL</v>
          </cell>
          <cell r="AX861" t="str">
            <v>NULL</v>
          </cell>
          <cell r="AY861" t="str">
            <v>NULL</v>
          </cell>
          <cell r="AZ861" t="str">
            <v>NULL</v>
          </cell>
          <cell r="BA861" t="str">
            <v>NULL</v>
          </cell>
          <cell r="BB861" t="str">
            <v>NULL</v>
          </cell>
          <cell r="BC861" t="str">
            <v>NULL</v>
          </cell>
          <cell r="BD861" t="str">
            <v>NULL</v>
          </cell>
          <cell r="BE861" t="str">
            <v>NULL</v>
          </cell>
          <cell r="BF861" t="str">
            <v>NULL</v>
          </cell>
          <cell r="BG861" t="str">
            <v>NULL</v>
          </cell>
          <cell r="BH861" t="str">
            <v>NULL</v>
          </cell>
          <cell r="BI861" t="str">
            <v>NULL</v>
          </cell>
          <cell r="BJ861" t="str">
            <v>NULL</v>
          </cell>
          <cell r="BK861" t="str">
            <v>NULL</v>
          </cell>
          <cell r="BL861" t="str">
            <v>NULL</v>
          </cell>
          <cell r="BM861" t="str">
            <v>NULL</v>
          </cell>
          <cell r="BN861" t="str">
            <v>NULL</v>
          </cell>
          <cell r="BO861" t="str">
            <v>NULL</v>
          </cell>
          <cell r="BP861" t="str">
            <v>NULL</v>
          </cell>
          <cell r="BQ861" t="str">
            <v>NULL</v>
          </cell>
          <cell r="BR861" t="str">
            <v>NULL</v>
          </cell>
          <cell r="BS861" t="str">
            <v>NULL</v>
          </cell>
          <cell r="BT861" t="str">
            <v>NULL</v>
          </cell>
          <cell r="BU861" t="str">
            <v>NULL</v>
          </cell>
          <cell r="BV861">
            <v>241118</v>
          </cell>
          <cell r="BW861" t="str">
            <v>NULL</v>
          </cell>
          <cell r="BX861">
            <v>241118</v>
          </cell>
          <cell r="BY861" t="str">
            <v>NULL</v>
          </cell>
          <cell r="BZ861" t="str">
            <v>NULL</v>
          </cell>
          <cell r="CA861" t="str">
            <v>NULL</v>
          </cell>
          <cell r="CB861" t="str">
            <v>NULL</v>
          </cell>
          <cell r="CC861">
            <v>68</v>
          </cell>
          <cell r="CD861">
            <v>-68</v>
          </cell>
          <cell r="CE861" t="str">
            <v>NULL</v>
          </cell>
          <cell r="CF861" t="str">
            <v>NULL</v>
          </cell>
          <cell r="CG861" t="str">
            <v>NULL</v>
          </cell>
          <cell r="CH861">
            <v>59859</v>
          </cell>
          <cell r="CI861">
            <v>20064</v>
          </cell>
          <cell r="CJ861">
            <v>39795</v>
          </cell>
          <cell r="CK861" t="str">
            <v>NULL</v>
          </cell>
          <cell r="CL861" t="str">
            <v>NULL</v>
          </cell>
          <cell r="CM861" t="str">
            <v>NULL</v>
          </cell>
          <cell r="CN861" t="str">
            <v>NULL</v>
          </cell>
          <cell r="CO861" t="str">
            <v>NULL</v>
          </cell>
          <cell r="CP861" t="str">
            <v>NULL</v>
          </cell>
          <cell r="CQ861" t="str">
            <v>NULL</v>
          </cell>
          <cell r="CR861" t="str">
            <v>NULL</v>
          </cell>
          <cell r="CS861" t="str">
            <v>NULL</v>
          </cell>
          <cell r="CT861" t="str">
            <v>NULL</v>
          </cell>
          <cell r="CU861" t="str">
            <v>NULL</v>
          </cell>
          <cell r="CV861" t="str">
            <v>NULL</v>
          </cell>
          <cell r="CW861" t="str">
            <v>NULL</v>
          </cell>
          <cell r="CX861" t="str">
            <v>NULL</v>
          </cell>
          <cell r="CY861" t="str">
            <v>NULL</v>
          </cell>
          <cell r="CZ861" t="str">
            <v>NULL</v>
          </cell>
          <cell r="DA861" t="str">
            <v>NULL</v>
          </cell>
          <cell r="DB861" t="str">
            <v>NULL</v>
          </cell>
          <cell r="DC861">
            <v>521027</v>
          </cell>
          <cell r="DD861">
            <v>188783</v>
          </cell>
          <cell r="DE861">
            <v>332244</v>
          </cell>
        </row>
        <row r="862">
          <cell r="A862" t="str">
            <v>San Juan Capistrano2018</v>
          </cell>
          <cell r="B862" t="str">
            <v>San Juan Capistrano</v>
          </cell>
          <cell r="C862">
            <v>1498</v>
          </cell>
          <cell r="D862">
            <v>2018</v>
          </cell>
          <cell r="E862">
            <v>154271</v>
          </cell>
          <cell r="F862" t="str">
            <v>NULL</v>
          </cell>
          <cell r="G862">
            <v>154271</v>
          </cell>
          <cell r="H862">
            <v>5140635</v>
          </cell>
          <cell r="I862">
            <v>2793324</v>
          </cell>
          <cell r="J862">
            <v>2347311</v>
          </cell>
          <cell r="K862" t="str">
            <v>NULL</v>
          </cell>
          <cell r="L862" t="str">
            <v>NULL</v>
          </cell>
          <cell r="M862" t="str">
            <v>NULL</v>
          </cell>
          <cell r="N862" t="str">
            <v>NULL</v>
          </cell>
          <cell r="O862" t="str">
            <v>NULL</v>
          </cell>
          <cell r="P862" t="str">
            <v>NULL</v>
          </cell>
          <cell r="Q862" t="str">
            <v>NULL</v>
          </cell>
          <cell r="R862" t="str">
            <v>NULL</v>
          </cell>
          <cell r="S862" t="str">
            <v>NULL</v>
          </cell>
          <cell r="T862" t="str">
            <v>NULL</v>
          </cell>
          <cell r="U862" t="str">
            <v>NULL</v>
          </cell>
          <cell r="V862" t="str">
            <v>NULL</v>
          </cell>
          <cell r="W862" t="str">
            <v>NULL</v>
          </cell>
          <cell r="X862" t="str">
            <v>NULL</v>
          </cell>
          <cell r="Y862" t="str">
            <v>NULL</v>
          </cell>
          <cell r="Z862" t="str">
            <v>NULL</v>
          </cell>
          <cell r="AA862" t="str">
            <v>NULL</v>
          </cell>
          <cell r="AB862" t="str">
            <v>NULL</v>
          </cell>
          <cell r="AC862" t="str">
            <v>NULL</v>
          </cell>
          <cell r="AD862" t="str">
            <v>NULL</v>
          </cell>
          <cell r="AE862" t="str">
            <v>NULL</v>
          </cell>
          <cell r="AF862" t="str">
            <v>NULL</v>
          </cell>
          <cell r="AG862" t="str">
            <v>NULL</v>
          </cell>
          <cell r="AH862" t="str">
            <v>NULL</v>
          </cell>
          <cell r="AI862" t="str">
            <v>NULL</v>
          </cell>
          <cell r="AJ862" t="str">
            <v>NULL</v>
          </cell>
          <cell r="AK862" t="str">
            <v>NULL</v>
          </cell>
          <cell r="AL862">
            <v>5294906</v>
          </cell>
          <cell r="AM862">
            <v>2793324</v>
          </cell>
          <cell r="AN862">
            <v>2501582</v>
          </cell>
          <cell r="AO862">
            <v>9769902</v>
          </cell>
          <cell r="AP862">
            <v>1293533</v>
          </cell>
          <cell r="AQ862">
            <v>8476369</v>
          </cell>
          <cell r="AR862" t="str">
            <v>NULL</v>
          </cell>
          <cell r="AS862" t="str">
            <v>NULL</v>
          </cell>
          <cell r="AT862" t="str">
            <v>NULL</v>
          </cell>
          <cell r="AU862" t="str">
            <v>NULL</v>
          </cell>
          <cell r="AV862" t="str">
            <v>NULL</v>
          </cell>
          <cell r="AW862" t="str">
            <v>NULL</v>
          </cell>
          <cell r="AX862" t="str">
            <v>NULL</v>
          </cell>
          <cell r="AY862" t="str">
            <v>NULL</v>
          </cell>
          <cell r="AZ862" t="str">
            <v>NULL</v>
          </cell>
          <cell r="BA862" t="str">
            <v>NULL</v>
          </cell>
          <cell r="BB862" t="str">
            <v>NULL</v>
          </cell>
          <cell r="BC862" t="str">
            <v>NULL</v>
          </cell>
          <cell r="BD862" t="str">
            <v>NULL</v>
          </cell>
          <cell r="BE862" t="str">
            <v>NULL</v>
          </cell>
          <cell r="BF862" t="str">
            <v>NULL</v>
          </cell>
          <cell r="BG862" t="str">
            <v>NULL</v>
          </cell>
          <cell r="BH862" t="str">
            <v>NULL</v>
          </cell>
          <cell r="BI862" t="str">
            <v>NULL</v>
          </cell>
          <cell r="BJ862" t="str">
            <v>NULL</v>
          </cell>
          <cell r="BK862" t="str">
            <v>NULL</v>
          </cell>
          <cell r="BL862" t="str">
            <v>NULL</v>
          </cell>
          <cell r="BM862" t="str">
            <v>NULL</v>
          </cell>
          <cell r="BN862" t="str">
            <v>NULL</v>
          </cell>
          <cell r="BO862" t="str">
            <v>NULL</v>
          </cell>
          <cell r="BP862" t="str">
            <v>NULL</v>
          </cell>
          <cell r="BQ862" t="str">
            <v>NULL</v>
          </cell>
          <cell r="BR862" t="str">
            <v>NULL</v>
          </cell>
          <cell r="BS862" t="str">
            <v>NULL</v>
          </cell>
          <cell r="BT862" t="str">
            <v>NULL</v>
          </cell>
          <cell r="BU862" t="str">
            <v>NULL</v>
          </cell>
          <cell r="BV862" t="str">
            <v>NULL</v>
          </cell>
          <cell r="BW862" t="str">
            <v>NULL</v>
          </cell>
          <cell r="BX862" t="str">
            <v>NULL</v>
          </cell>
          <cell r="BY862" t="str">
            <v>NULL</v>
          </cell>
          <cell r="BZ862" t="str">
            <v>NULL</v>
          </cell>
          <cell r="CA862" t="str">
            <v>NULL</v>
          </cell>
          <cell r="CB862">
            <v>550895</v>
          </cell>
          <cell r="CC862" t="str">
            <v>NULL</v>
          </cell>
          <cell r="CD862">
            <v>550895</v>
          </cell>
          <cell r="CE862">
            <v>128120</v>
          </cell>
          <cell r="CF862">
            <v>5173</v>
          </cell>
          <cell r="CG862">
            <v>122947</v>
          </cell>
          <cell r="CH862">
            <v>188188</v>
          </cell>
          <cell r="CI862" t="str">
            <v>NULL</v>
          </cell>
          <cell r="CJ862">
            <v>188188</v>
          </cell>
          <cell r="CK862">
            <v>216181</v>
          </cell>
          <cell r="CL862">
            <v>284407</v>
          </cell>
          <cell r="CM862">
            <v>-68226</v>
          </cell>
          <cell r="CN862" t="str">
            <v>NULL</v>
          </cell>
          <cell r="CO862" t="str">
            <v>NULL</v>
          </cell>
          <cell r="CP862" t="str">
            <v>NULL</v>
          </cell>
          <cell r="CQ862" t="str">
            <v>NULL</v>
          </cell>
          <cell r="CR862" t="str">
            <v>NULL</v>
          </cell>
          <cell r="CS862" t="str">
            <v>NULL</v>
          </cell>
          <cell r="CT862" t="str">
            <v>NULL</v>
          </cell>
          <cell r="CU862" t="str">
            <v>NULL</v>
          </cell>
          <cell r="CV862" t="str">
            <v>NULL</v>
          </cell>
          <cell r="CW862" t="str">
            <v>NULL</v>
          </cell>
          <cell r="CX862" t="str">
            <v>NULL</v>
          </cell>
          <cell r="CY862" t="str">
            <v>NULL</v>
          </cell>
          <cell r="CZ862" t="str">
            <v>NULL</v>
          </cell>
          <cell r="DA862" t="str">
            <v>NULL</v>
          </cell>
          <cell r="DB862" t="str">
            <v>NULL</v>
          </cell>
          <cell r="DC862">
            <v>10853286</v>
          </cell>
          <cell r="DD862">
            <v>1583113</v>
          </cell>
          <cell r="DE862">
            <v>9270173</v>
          </cell>
        </row>
        <row r="863">
          <cell r="A863" t="str">
            <v>San Leandro2018</v>
          </cell>
          <cell r="B863" t="str">
            <v>San Leandro</v>
          </cell>
          <cell r="C863">
            <v>1499</v>
          </cell>
          <cell r="D863">
            <v>2018</v>
          </cell>
          <cell r="E863">
            <v>1750828</v>
          </cell>
          <cell r="F863" t="str">
            <v>NULL</v>
          </cell>
          <cell r="G863">
            <v>1750828</v>
          </cell>
          <cell r="H863">
            <v>9880970</v>
          </cell>
          <cell r="I863">
            <v>4258422</v>
          </cell>
          <cell r="J863">
            <v>5622548</v>
          </cell>
          <cell r="K863" t="str">
            <v>NULL</v>
          </cell>
          <cell r="L863" t="str">
            <v>NULL</v>
          </cell>
          <cell r="M863" t="str">
            <v>NULL</v>
          </cell>
          <cell r="N863" t="str">
            <v>NULL</v>
          </cell>
          <cell r="O863" t="str">
            <v>NULL</v>
          </cell>
          <cell r="P863" t="str">
            <v>NULL</v>
          </cell>
          <cell r="Q863" t="str">
            <v>NULL</v>
          </cell>
          <cell r="R863" t="str">
            <v>NULL</v>
          </cell>
          <cell r="S863" t="str">
            <v>NULL</v>
          </cell>
          <cell r="T863" t="str">
            <v>NULL</v>
          </cell>
          <cell r="U863" t="str">
            <v>NULL</v>
          </cell>
          <cell r="V863" t="str">
            <v>NULL</v>
          </cell>
          <cell r="W863" t="str">
            <v>NULL</v>
          </cell>
          <cell r="X863" t="str">
            <v>NULL</v>
          </cell>
          <cell r="Y863" t="str">
            <v>NULL</v>
          </cell>
          <cell r="Z863" t="str">
            <v>NULL</v>
          </cell>
          <cell r="AA863" t="str">
            <v>NULL</v>
          </cell>
          <cell r="AB863" t="str">
            <v>NULL</v>
          </cell>
          <cell r="AC863" t="str">
            <v>NULL</v>
          </cell>
          <cell r="AD863" t="str">
            <v>NULL</v>
          </cell>
          <cell r="AE863" t="str">
            <v>NULL</v>
          </cell>
          <cell r="AF863" t="str">
            <v>NULL</v>
          </cell>
          <cell r="AG863" t="str">
            <v>NULL</v>
          </cell>
          <cell r="AH863" t="str">
            <v>NULL</v>
          </cell>
          <cell r="AI863" t="str">
            <v>NULL</v>
          </cell>
          <cell r="AJ863" t="str">
            <v>NULL</v>
          </cell>
          <cell r="AK863" t="str">
            <v>NULL</v>
          </cell>
          <cell r="AL863">
            <v>11631798</v>
          </cell>
          <cell r="AM863">
            <v>4258422</v>
          </cell>
          <cell r="AN863">
            <v>7373376</v>
          </cell>
          <cell r="AO863">
            <v>36266921</v>
          </cell>
          <cell r="AP863">
            <v>6422266</v>
          </cell>
          <cell r="AQ863">
            <v>29844655</v>
          </cell>
          <cell r="AR863" t="str">
            <v>NULL</v>
          </cell>
          <cell r="AS863" t="str">
            <v>NULL</v>
          </cell>
          <cell r="AT863" t="str">
            <v>NULL</v>
          </cell>
          <cell r="AU863" t="str">
            <v>NULL</v>
          </cell>
          <cell r="AV863" t="str">
            <v>NULL</v>
          </cell>
          <cell r="AW863" t="str">
            <v>NULL</v>
          </cell>
          <cell r="AX863" t="str">
            <v>NULL</v>
          </cell>
          <cell r="AY863" t="str">
            <v>NULL</v>
          </cell>
          <cell r="AZ863" t="str">
            <v>NULL</v>
          </cell>
          <cell r="BA863" t="str">
            <v>NULL</v>
          </cell>
          <cell r="BB863" t="str">
            <v>NULL</v>
          </cell>
          <cell r="BC863" t="str">
            <v>NULL</v>
          </cell>
          <cell r="BD863" t="str">
            <v>NULL</v>
          </cell>
          <cell r="BE863" t="str">
            <v>NULL</v>
          </cell>
          <cell r="BF863" t="str">
            <v>NULL</v>
          </cell>
          <cell r="BG863" t="str">
            <v>NULL</v>
          </cell>
          <cell r="BH863" t="str">
            <v>NULL</v>
          </cell>
          <cell r="BI863" t="str">
            <v>NULL</v>
          </cell>
          <cell r="BJ863" t="str">
            <v>NULL</v>
          </cell>
          <cell r="BK863" t="str">
            <v>NULL</v>
          </cell>
          <cell r="BL863" t="str">
            <v>NULL</v>
          </cell>
          <cell r="BM863" t="str">
            <v>NULL</v>
          </cell>
          <cell r="BN863" t="str">
            <v>NULL</v>
          </cell>
          <cell r="BO863" t="str">
            <v>NULL</v>
          </cell>
          <cell r="BP863" t="str">
            <v>NULL</v>
          </cell>
          <cell r="BQ863" t="str">
            <v>NULL</v>
          </cell>
          <cell r="BR863" t="str">
            <v>NULL</v>
          </cell>
          <cell r="BS863" t="str">
            <v>NULL</v>
          </cell>
          <cell r="BT863" t="str">
            <v>NULL</v>
          </cell>
          <cell r="BU863" t="str">
            <v>NULL</v>
          </cell>
          <cell r="BV863">
            <v>23433728</v>
          </cell>
          <cell r="BW863">
            <v>1380373</v>
          </cell>
          <cell r="BX863">
            <v>22053355</v>
          </cell>
          <cell r="BY863" t="str">
            <v>NULL</v>
          </cell>
          <cell r="BZ863" t="str">
            <v>NULL</v>
          </cell>
          <cell r="CA863" t="str">
            <v>NULL</v>
          </cell>
          <cell r="CB863">
            <v>294193</v>
          </cell>
          <cell r="CC863" t="str">
            <v>NULL</v>
          </cell>
          <cell r="CD863">
            <v>294193</v>
          </cell>
          <cell r="CE863" t="str">
            <v>NULL</v>
          </cell>
          <cell r="CF863" t="str">
            <v>NULL</v>
          </cell>
          <cell r="CG863" t="str">
            <v>NULL</v>
          </cell>
          <cell r="CH863">
            <v>964735</v>
          </cell>
          <cell r="CI863" t="str">
            <v>NULL</v>
          </cell>
          <cell r="CJ863">
            <v>964735</v>
          </cell>
          <cell r="CK863">
            <v>165284</v>
          </cell>
          <cell r="CL863" t="str">
            <v>NULL</v>
          </cell>
          <cell r="CM863">
            <v>165284</v>
          </cell>
          <cell r="CN863" t="str">
            <v>NULL</v>
          </cell>
          <cell r="CO863" t="str">
            <v>NULL</v>
          </cell>
          <cell r="CP863" t="str">
            <v>NULL</v>
          </cell>
          <cell r="CQ863" t="str">
            <v>NULL</v>
          </cell>
          <cell r="CR863" t="str">
            <v>NULL</v>
          </cell>
          <cell r="CS863" t="str">
            <v>NULL</v>
          </cell>
          <cell r="CT863" t="str">
            <v>NULL</v>
          </cell>
          <cell r="CU863" t="str">
            <v>NULL</v>
          </cell>
          <cell r="CV863" t="str">
            <v>NULL</v>
          </cell>
          <cell r="CW863" t="str">
            <v>NULL</v>
          </cell>
          <cell r="CX863" t="str">
            <v>NULL</v>
          </cell>
          <cell r="CY863" t="str">
            <v>NULL</v>
          </cell>
          <cell r="CZ863" t="str">
            <v>NULL</v>
          </cell>
          <cell r="DA863" t="str">
            <v>NULL</v>
          </cell>
          <cell r="DB863" t="str">
            <v>NULL</v>
          </cell>
          <cell r="DC863">
            <v>61124861</v>
          </cell>
          <cell r="DD863">
            <v>7802639</v>
          </cell>
          <cell r="DE863">
            <v>53322222</v>
          </cell>
        </row>
        <row r="864">
          <cell r="A864" t="str">
            <v>San Luis Obispo2018</v>
          </cell>
          <cell r="B864" t="str">
            <v>San Luis Obispo</v>
          </cell>
          <cell r="C864">
            <v>1500</v>
          </cell>
          <cell r="D864">
            <v>2018</v>
          </cell>
          <cell r="E864">
            <v>1093821</v>
          </cell>
          <cell r="F864" t="str">
            <v>NULL</v>
          </cell>
          <cell r="G864">
            <v>1093821</v>
          </cell>
          <cell r="H864">
            <v>30665138</v>
          </cell>
          <cell r="I864">
            <v>645464</v>
          </cell>
          <cell r="J864">
            <v>30019674</v>
          </cell>
          <cell r="K864" t="str">
            <v>NULL</v>
          </cell>
          <cell r="L864" t="str">
            <v>NULL</v>
          </cell>
          <cell r="M864" t="str">
            <v>NULL</v>
          </cell>
          <cell r="N864" t="str">
            <v>NULL</v>
          </cell>
          <cell r="O864" t="str">
            <v>NULL</v>
          </cell>
          <cell r="P864" t="str">
            <v>NULL</v>
          </cell>
          <cell r="Q864" t="str">
            <v>NULL</v>
          </cell>
          <cell r="R864" t="str">
            <v>NULL</v>
          </cell>
          <cell r="S864" t="str">
            <v>NULL</v>
          </cell>
          <cell r="T864" t="str">
            <v>NULL</v>
          </cell>
          <cell r="U864" t="str">
            <v>NULL</v>
          </cell>
          <cell r="V864" t="str">
            <v>NULL</v>
          </cell>
          <cell r="W864" t="str">
            <v>NULL</v>
          </cell>
          <cell r="X864" t="str">
            <v>NULL</v>
          </cell>
          <cell r="Y864" t="str">
            <v>NULL</v>
          </cell>
          <cell r="Z864" t="str">
            <v>NULL</v>
          </cell>
          <cell r="AA864" t="str">
            <v>NULL</v>
          </cell>
          <cell r="AB864" t="str">
            <v>NULL</v>
          </cell>
          <cell r="AC864" t="str">
            <v>NULL</v>
          </cell>
          <cell r="AD864" t="str">
            <v>NULL</v>
          </cell>
          <cell r="AE864" t="str">
            <v>NULL</v>
          </cell>
          <cell r="AF864" t="str">
            <v>NULL</v>
          </cell>
          <cell r="AG864" t="str">
            <v>NULL</v>
          </cell>
          <cell r="AH864" t="str">
            <v>NULL</v>
          </cell>
          <cell r="AI864" t="str">
            <v>NULL</v>
          </cell>
          <cell r="AJ864" t="str">
            <v>NULL</v>
          </cell>
          <cell r="AK864" t="str">
            <v>NULL</v>
          </cell>
          <cell r="AL864">
            <v>31758959</v>
          </cell>
          <cell r="AM864">
            <v>645464</v>
          </cell>
          <cell r="AN864">
            <v>31113495</v>
          </cell>
          <cell r="AO864">
            <v>15885506</v>
          </cell>
          <cell r="AP864">
            <v>1805217</v>
          </cell>
          <cell r="AQ864">
            <v>14080289</v>
          </cell>
          <cell r="AR864" t="str">
            <v>NULL</v>
          </cell>
          <cell r="AS864" t="str">
            <v>NULL</v>
          </cell>
          <cell r="AT864" t="str">
            <v>NULL</v>
          </cell>
          <cell r="AU864" t="str">
            <v>NULL</v>
          </cell>
          <cell r="AV864" t="str">
            <v>NULL</v>
          </cell>
          <cell r="AW864" t="str">
            <v>NULL</v>
          </cell>
          <cell r="AX864" t="str">
            <v>NULL</v>
          </cell>
          <cell r="AY864" t="str">
            <v>NULL</v>
          </cell>
          <cell r="AZ864" t="str">
            <v>NULL</v>
          </cell>
          <cell r="BA864" t="str">
            <v>NULL</v>
          </cell>
          <cell r="BB864" t="str">
            <v>NULL</v>
          </cell>
          <cell r="BC864" t="str">
            <v>NULL</v>
          </cell>
          <cell r="BD864" t="str">
            <v>NULL</v>
          </cell>
          <cell r="BE864" t="str">
            <v>NULL</v>
          </cell>
          <cell r="BF864" t="str">
            <v>NULL</v>
          </cell>
          <cell r="BG864" t="str">
            <v>NULL</v>
          </cell>
          <cell r="BH864" t="str">
            <v>NULL</v>
          </cell>
          <cell r="BI864" t="str">
            <v>NULL</v>
          </cell>
          <cell r="BJ864" t="str">
            <v>NULL</v>
          </cell>
          <cell r="BK864" t="str">
            <v>NULL</v>
          </cell>
          <cell r="BL864" t="str">
            <v>NULL</v>
          </cell>
          <cell r="BM864" t="str">
            <v>NULL</v>
          </cell>
          <cell r="BN864" t="str">
            <v>NULL</v>
          </cell>
          <cell r="BO864" t="str">
            <v>NULL</v>
          </cell>
          <cell r="BP864" t="str">
            <v>NULL</v>
          </cell>
          <cell r="BQ864" t="str">
            <v>NULL</v>
          </cell>
          <cell r="BR864" t="str">
            <v>NULL</v>
          </cell>
          <cell r="BS864" t="str">
            <v>NULL</v>
          </cell>
          <cell r="BT864" t="str">
            <v>NULL</v>
          </cell>
          <cell r="BU864" t="str">
            <v>NULL</v>
          </cell>
          <cell r="BV864">
            <v>12923650</v>
          </cell>
          <cell r="BW864">
            <v>2619518</v>
          </cell>
          <cell r="BX864">
            <v>10304132</v>
          </cell>
          <cell r="BY864" t="str">
            <v>NULL</v>
          </cell>
          <cell r="BZ864" t="str">
            <v>NULL</v>
          </cell>
          <cell r="CA864" t="str">
            <v>NULL</v>
          </cell>
          <cell r="CB864" t="str">
            <v>NULL</v>
          </cell>
          <cell r="CC864" t="str">
            <v>NULL</v>
          </cell>
          <cell r="CD864" t="str">
            <v>NULL</v>
          </cell>
          <cell r="CE864" t="str">
            <v>NULL</v>
          </cell>
          <cell r="CF864" t="str">
            <v>NULL</v>
          </cell>
          <cell r="CG864" t="str">
            <v>NULL</v>
          </cell>
          <cell r="CH864" t="str">
            <v>NULL</v>
          </cell>
          <cell r="CI864" t="str">
            <v>NULL</v>
          </cell>
          <cell r="CJ864" t="str">
            <v>NULL</v>
          </cell>
          <cell r="CK864" t="str">
            <v>NULL</v>
          </cell>
          <cell r="CL864" t="str">
            <v>NULL</v>
          </cell>
          <cell r="CM864" t="str">
            <v>NULL</v>
          </cell>
          <cell r="CN864" t="str">
            <v>NULL</v>
          </cell>
          <cell r="CO864" t="str">
            <v>NULL</v>
          </cell>
          <cell r="CP864" t="str">
            <v>NULL</v>
          </cell>
          <cell r="CQ864" t="str">
            <v>NULL</v>
          </cell>
          <cell r="CR864" t="str">
            <v>NULL</v>
          </cell>
          <cell r="CS864" t="str">
            <v>NULL</v>
          </cell>
          <cell r="CT864" t="str">
            <v>NULL</v>
          </cell>
          <cell r="CU864" t="str">
            <v>NULL</v>
          </cell>
          <cell r="CV864" t="str">
            <v>NULL</v>
          </cell>
          <cell r="CW864" t="str">
            <v>NULL</v>
          </cell>
          <cell r="CX864" t="str">
            <v>NULL</v>
          </cell>
          <cell r="CY864" t="str">
            <v>NULL</v>
          </cell>
          <cell r="CZ864" t="str">
            <v>NULL</v>
          </cell>
          <cell r="DA864" t="str">
            <v>NULL</v>
          </cell>
          <cell r="DB864" t="str">
            <v>NULL</v>
          </cell>
          <cell r="DC864">
            <v>28809156</v>
          </cell>
          <cell r="DD864">
            <v>4424735</v>
          </cell>
          <cell r="DE864">
            <v>24384421</v>
          </cell>
        </row>
        <row r="865">
          <cell r="A865" t="str">
            <v>San Marcos2018</v>
          </cell>
          <cell r="B865" t="str">
            <v>San Marcos</v>
          </cell>
          <cell r="C865">
            <v>1501</v>
          </cell>
          <cell r="D865">
            <v>2018</v>
          </cell>
          <cell r="E865">
            <v>1690315</v>
          </cell>
          <cell r="F865">
            <v>26282</v>
          </cell>
          <cell r="G865">
            <v>1664033</v>
          </cell>
          <cell r="H865">
            <v>15514820</v>
          </cell>
          <cell r="I865">
            <v>1493918</v>
          </cell>
          <cell r="J865">
            <v>14020902</v>
          </cell>
          <cell r="K865" t="str">
            <v>NULL</v>
          </cell>
          <cell r="L865" t="str">
            <v>NULL</v>
          </cell>
          <cell r="M865" t="str">
            <v>NULL</v>
          </cell>
          <cell r="N865" t="str">
            <v>NULL</v>
          </cell>
          <cell r="O865" t="str">
            <v>NULL</v>
          </cell>
          <cell r="P865" t="str">
            <v>NULL</v>
          </cell>
          <cell r="Q865" t="str">
            <v>NULL</v>
          </cell>
          <cell r="R865" t="str">
            <v>NULL</v>
          </cell>
          <cell r="S865" t="str">
            <v>NULL</v>
          </cell>
          <cell r="T865" t="str">
            <v>NULL</v>
          </cell>
          <cell r="U865" t="str">
            <v>NULL</v>
          </cell>
          <cell r="V865" t="str">
            <v>NULL</v>
          </cell>
          <cell r="W865" t="str">
            <v>NULL</v>
          </cell>
          <cell r="X865" t="str">
            <v>NULL</v>
          </cell>
          <cell r="Y865" t="str">
            <v>NULL</v>
          </cell>
          <cell r="Z865" t="str">
            <v>NULL</v>
          </cell>
          <cell r="AA865" t="str">
            <v>NULL</v>
          </cell>
          <cell r="AB865" t="str">
            <v>NULL</v>
          </cell>
          <cell r="AC865" t="str">
            <v>NULL</v>
          </cell>
          <cell r="AD865" t="str">
            <v>NULL</v>
          </cell>
          <cell r="AE865" t="str">
            <v>NULL</v>
          </cell>
          <cell r="AF865" t="str">
            <v>NULL</v>
          </cell>
          <cell r="AG865" t="str">
            <v>NULL</v>
          </cell>
          <cell r="AH865" t="str">
            <v>NULL</v>
          </cell>
          <cell r="AI865" t="str">
            <v>NULL</v>
          </cell>
          <cell r="AJ865" t="str">
            <v>NULL</v>
          </cell>
          <cell r="AK865" t="str">
            <v>NULL</v>
          </cell>
          <cell r="AL865">
            <v>17205135</v>
          </cell>
          <cell r="AM865">
            <v>1520200</v>
          </cell>
          <cell r="AN865">
            <v>15684935</v>
          </cell>
          <cell r="AO865">
            <v>18456944</v>
          </cell>
          <cell r="AP865">
            <v>3269811</v>
          </cell>
          <cell r="AQ865">
            <v>15187133</v>
          </cell>
          <cell r="AR865" t="str">
            <v>NULL</v>
          </cell>
          <cell r="AS865" t="str">
            <v>NULL</v>
          </cell>
          <cell r="AT865" t="str">
            <v>NULL</v>
          </cell>
          <cell r="AU865" t="str">
            <v>NULL</v>
          </cell>
          <cell r="AV865" t="str">
            <v>NULL</v>
          </cell>
          <cell r="AW865" t="str">
            <v>NULL</v>
          </cell>
          <cell r="AX865" t="str">
            <v>NULL</v>
          </cell>
          <cell r="AY865" t="str">
            <v>NULL</v>
          </cell>
          <cell r="AZ865" t="str">
            <v>NULL</v>
          </cell>
          <cell r="BA865" t="str">
            <v>NULL</v>
          </cell>
          <cell r="BB865" t="str">
            <v>NULL</v>
          </cell>
          <cell r="BC865" t="str">
            <v>NULL</v>
          </cell>
          <cell r="BD865" t="str">
            <v>NULL</v>
          </cell>
          <cell r="BE865" t="str">
            <v>NULL</v>
          </cell>
          <cell r="BF865" t="str">
            <v>NULL</v>
          </cell>
          <cell r="BG865" t="str">
            <v>NULL</v>
          </cell>
          <cell r="BH865" t="str">
            <v>NULL</v>
          </cell>
          <cell r="BI865" t="str">
            <v>NULL</v>
          </cell>
          <cell r="BJ865" t="str">
            <v>NULL</v>
          </cell>
          <cell r="BK865" t="str">
            <v>NULL</v>
          </cell>
          <cell r="BL865" t="str">
            <v>NULL</v>
          </cell>
          <cell r="BM865" t="str">
            <v>NULL</v>
          </cell>
          <cell r="BN865" t="str">
            <v>NULL</v>
          </cell>
          <cell r="BO865" t="str">
            <v>NULL</v>
          </cell>
          <cell r="BP865" t="str">
            <v>NULL</v>
          </cell>
          <cell r="BQ865" t="str">
            <v>NULL</v>
          </cell>
          <cell r="BR865" t="str">
            <v>NULL</v>
          </cell>
          <cell r="BS865" t="str">
            <v>NULL</v>
          </cell>
          <cell r="BT865" t="str">
            <v>NULL</v>
          </cell>
          <cell r="BU865" t="str">
            <v>NULL</v>
          </cell>
          <cell r="BV865">
            <v>15178457</v>
          </cell>
          <cell r="BW865">
            <v>2899844</v>
          </cell>
          <cell r="BX865">
            <v>12278613</v>
          </cell>
          <cell r="BY865">
            <v>2849680</v>
          </cell>
          <cell r="BZ865">
            <v>3597298</v>
          </cell>
          <cell r="CA865">
            <v>-747618</v>
          </cell>
          <cell r="CB865">
            <v>484290</v>
          </cell>
          <cell r="CC865" t="str">
            <v>NULL</v>
          </cell>
          <cell r="CD865">
            <v>484290</v>
          </cell>
          <cell r="CE865" t="str">
            <v>NULL</v>
          </cell>
          <cell r="CF865" t="str">
            <v>NULL</v>
          </cell>
          <cell r="CG865" t="str">
            <v>NULL</v>
          </cell>
          <cell r="CH865">
            <v>462204</v>
          </cell>
          <cell r="CI865">
            <v>465954</v>
          </cell>
          <cell r="CJ865">
            <v>-3750</v>
          </cell>
          <cell r="CK865" t="str">
            <v>NULL</v>
          </cell>
          <cell r="CL865">
            <v>42625</v>
          </cell>
          <cell r="CM865">
            <v>-42625</v>
          </cell>
          <cell r="CN865" t="str">
            <v>NULL</v>
          </cell>
          <cell r="CO865" t="str">
            <v>NULL</v>
          </cell>
          <cell r="CP865" t="str">
            <v>NULL</v>
          </cell>
          <cell r="CQ865" t="str">
            <v>NULL</v>
          </cell>
          <cell r="CR865" t="str">
            <v>NULL</v>
          </cell>
          <cell r="CS865" t="str">
            <v>NULL</v>
          </cell>
          <cell r="CT865" t="str">
            <v>NULL</v>
          </cell>
          <cell r="CU865" t="str">
            <v>NULL</v>
          </cell>
          <cell r="CV865" t="str">
            <v>NULL</v>
          </cell>
          <cell r="CW865" t="str">
            <v>NULL</v>
          </cell>
          <cell r="CX865" t="str">
            <v>NULL</v>
          </cell>
          <cell r="CY865" t="str">
            <v>NULL</v>
          </cell>
          <cell r="CZ865" t="str">
            <v>NULL</v>
          </cell>
          <cell r="DA865" t="str">
            <v>NULL</v>
          </cell>
          <cell r="DB865" t="str">
            <v>NULL</v>
          </cell>
          <cell r="DC865">
            <v>37431575</v>
          </cell>
          <cell r="DD865">
            <v>10275532</v>
          </cell>
          <cell r="DE865">
            <v>27156043</v>
          </cell>
        </row>
        <row r="866">
          <cell r="A866" t="str">
            <v>San Marino2018</v>
          </cell>
          <cell r="B866" t="str">
            <v>San Marino</v>
          </cell>
          <cell r="C866">
            <v>1502</v>
          </cell>
          <cell r="D866">
            <v>2018</v>
          </cell>
          <cell r="E866">
            <v>13562</v>
          </cell>
          <cell r="F866" t="str">
            <v>NULL</v>
          </cell>
          <cell r="G866">
            <v>13562</v>
          </cell>
          <cell r="H866">
            <v>3328774</v>
          </cell>
          <cell r="I866">
            <v>458474</v>
          </cell>
          <cell r="J866">
            <v>2870300</v>
          </cell>
          <cell r="K866" t="str">
            <v>NULL</v>
          </cell>
          <cell r="L866" t="str">
            <v>NULL</v>
          </cell>
          <cell r="M866" t="str">
            <v>NULL</v>
          </cell>
          <cell r="N866" t="str">
            <v>NULL</v>
          </cell>
          <cell r="O866" t="str">
            <v>NULL</v>
          </cell>
          <cell r="P866" t="str">
            <v>NULL</v>
          </cell>
          <cell r="Q866" t="str">
            <v>NULL</v>
          </cell>
          <cell r="R866" t="str">
            <v>NULL</v>
          </cell>
          <cell r="S866" t="str">
            <v>NULL</v>
          </cell>
          <cell r="T866" t="str">
            <v>NULL</v>
          </cell>
          <cell r="U866" t="str">
            <v>NULL</v>
          </cell>
          <cell r="V866" t="str">
            <v>NULL</v>
          </cell>
          <cell r="W866" t="str">
            <v>NULL</v>
          </cell>
          <cell r="X866" t="str">
            <v>NULL</v>
          </cell>
          <cell r="Y866" t="str">
            <v>NULL</v>
          </cell>
          <cell r="Z866" t="str">
            <v>NULL</v>
          </cell>
          <cell r="AA866" t="str">
            <v>NULL</v>
          </cell>
          <cell r="AB866" t="str">
            <v>NULL</v>
          </cell>
          <cell r="AC866" t="str">
            <v>NULL</v>
          </cell>
          <cell r="AD866" t="str">
            <v>NULL</v>
          </cell>
          <cell r="AE866" t="str">
            <v>NULL</v>
          </cell>
          <cell r="AF866" t="str">
            <v>NULL</v>
          </cell>
          <cell r="AG866" t="str">
            <v>NULL</v>
          </cell>
          <cell r="AH866" t="str">
            <v>NULL</v>
          </cell>
          <cell r="AI866" t="str">
            <v>NULL</v>
          </cell>
          <cell r="AJ866" t="str">
            <v>NULL</v>
          </cell>
          <cell r="AK866" t="str">
            <v>NULL</v>
          </cell>
          <cell r="AL866">
            <v>3342336</v>
          </cell>
          <cell r="AM866">
            <v>458474</v>
          </cell>
          <cell r="AN866">
            <v>2883862</v>
          </cell>
          <cell r="AO866">
            <v>6046410</v>
          </cell>
          <cell r="AP866">
            <v>3728758</v>
          </cell>
          <cell r="AQ866">
            <v>2317652</v>
          </cell>
          <cell r="AR866" t="str">
            <v>NULL</v>
          </cell>
          <cell r="AS866" t="str">
            <v>NULL</v>
          </cell>
          <cell r="AT866" t="str">
            <v>NULL</v>
          </cell>
          <cell r="AU866" t="str">
            <v>NULL</v>
          </cell>
          <cell r="AV866" t="str">
            <v>NULL</v>
          </cell>
          <cell r="AW866" t="str">
            <v>NULL</v>
          </cell>
          <cell r="AX866" t="str">
            <v>NULL</v>
          </cell>
          <cell r="AY866" t="str">
            <v>NULL</v>
          </cell>
          <cell r="AZ866" t="str">
            <v>NULL</v>
          </cell>
          <cell r="BA866" t="str">
            <v>NULL</v>
          </cell>
          <cell r="BB866" t="str">
            <v>NULL</v>
          </cell>
          <cell r="BC866" t="str">
            <v>NULL</v>
          </cell>
          <cell r="BD866" t="str">
            <v>NULL</v>
          </cell>
          <cell r="BE866" t="str">
            <v>NULL</v>
          </cell>
          <cell r="BF866" t="str">
            <v>NULL</v>
          </cell>
          <cell r="BG866" t="str">
            <v>NULL</v>
          </cell>
          <cell r="BH866" t="str">
            <v>NULL</v>
          </cell>
          <cell r="BI866" t="str">
            <v>NULL</v>
          </cell>
          <cell r="BJ866" t="str">
            <v>NULL</v>
          </cell>
          <cell r="BK866" t="str">
            <v>NULL</v>
          </cell>
          <cell r="BL866" t="str">
            <v>NULL</v>
          </cell>
          <cell r="BM866" t="str">
            <v>NULL</v>
          </cell>
          <cell r="BN866" t="str">
            <v>NULL</v>
          </cell>
          <cell r="BO866" t="str">
            <v>NULL</v>
          </cell>
          <cell r="BP866" t="str">
            <v>NULL</v>
          </cell>
          <cell r="BQ866" t="str">
            <v>NULL</v>
          </cell>
          <cell r="BR866" t="str">
            <v>NULL</v>
          </cell>
          <cell r="BS866" t="str">
            <v>NULL</v>
          </cell>
          <cell r="BT866" t="str">
            <v>NULL</v>
          </cell>
          <cell r="BU866" t="str">
            <v>NULL</v>
          </cell>
          <cell r="BV866">
            <v>5314088</v>
          </cell>
          <cell r="BW866">
            <v>768539</v>
          </cell>
          <cell r="BX866">
            <v>4545549</v>
          </cell>
          <cell r="BY866" t="str">
            <v>NULL</v>
          </cell>
          <cell r="BZ866" t="str">
            <v>NULL</v>
          </cell>
          <cell r="CA866" t="str">
            <v>NULL</v>
          </cell>
          <cell r="CB866" t="str">
            <v>NULL</v>
          </cell>
          <cell r="CC866" t="str">
            <v>NULL</v>
          </cell>
          <cell r="CD866" t="str">
            <v>NULL</v>
          </cell>
          <cell r="CE866" t="str">
            <v>NULL</v>
          </cell>
          <cell r="CF866" t="str">
            <v>NULL</v>
          </cell>
          <cell r="CG866" t="str">
            <v>NULL</v>
          </cell>
          <cell r="CH866" t="str">
            <v>NULL</v>
          </cell>
          <cell r="CI866" t="str">
            <v>NULL</v>
          </cell>
          <cell r="CJ866" t="str">
            <v>NULL</v>
          </cell>
          <cell r="CK866">
            <v>71637</v>
          </cell>
          <cell r="CL866" t="str">
            <v>NULL</v>
          </cell>
          <cell r="CM866">
            <v>71637</v>
          </cell>
          <cell r="CN866" t="str">
            <v>NULL</v>
          </cell>
          <cell r="CO866" t="str">
            <v>NULL</v>
          </cell>
          <cell r="CP866" t="str">
            <v>NULL</v>
          </cell>
          <cell r="CQ866" t="str">
            <v>NULL</v>
          </cell>
          <cell r="CR866" t="str">
            <v>NULL</v>
          </cell>
          <cell r="CS866" t="str">
            <v>NULL</v>
          </cell>
          <cell r="CT866" t="str">
            <v>NULL</v>
          </cell>
          <cell r="CU866" t="str">
            <v>NULL</v>
          </cell>
          <cell r="CV866" t="str">
            <v>NULL</v>
          </cell>
          <cell r="CW866" t="str">
            <v>NULL</v>
          </cell>
          <cell r="CX866" t="str">
            <v>NULL</v>
          </cell>
          <cell r="CY866" t="str">
            <v>NULL</v>
          </cell>
          <cell r="CZ866" t="str">
            <v>NULL</v>
          </cell>
          <cell r="DA866" t="str">
            <v>NULL</v>
          </cell>
          <cell r="DB866" t="str">
            <v>NULL</v>
          </cell>
          <cell r="DC866">
            <v>11432135</v>
          </cell>
          <cell r="DD866">
            <v>4497297</v>
          </cell>
          <cell r="DE866">
            <v>6934838</v>
          </cell>
        </row>
        <row r="867">
          <cell r="A867" t="str">
            <v>San Mateo2018</v>
          </cell>
          <cell r="B867" t="str">
            <v>San Mateo</v>
          </cell>
          <cell r="C867">
            <v>1503</v>
          </cell>
          <cell r="D867">
            <v>2018</v>
          </cell>
          <cell r="E867">
            <v>1883843</v>
          </cell>
          <cell r="F867" t="str">
            <v>NULL</v>
          </cell>
          <cell r="G867">
            <v>1883843</v>
          </cell>
          <cell r="H867">
            <v>11508665</v>
          </cell>
          <cell r="I867">
            <v>12326084</v>
          </cell>
          <cell r="J867">
            <v>-817419</v>
          </cell>
          <cell r="K867" t="str">
            <v>NULL</v>
          </cell>
          <cell r="L867" t="str">
            <v>NULL</v>
          </cell>
          <cell r="M867" t="str">
            <v>NULL</v>
          </cell>
          <cell r="N867" t="str">
            <v>NULL</v>
          </cell>
          <cell r="O867" t="str">
            <v>NULL</v>
          </cell>
          <cell r="P867" t="str">
            <v>NULL</v>
          </cell>
          <cell r="Q867" t="str">
            <v>NULL</v>
          </cell>
          <cell r="R867" t="str">
            <v>NULL</v>
          </cell>
          <cell r="S867" t="str">
            <v>NULL</v>
          </cell>
          <cell r="T867" t="str">
            <v>NULL</v>
          </cell>
          <cell r="U867" t="str">
            <v>NULL</v>
          </cell>
          <cell r="V867" t="str">
            <v>NULL</v>
          </cell>
          <cell r="W867" t="str">
            <v>NULL</v>
          </cell>
          <cell r="X867" t="str">
            <v>NULL</v>
          </cell>
          <cell r="Y867" t="str">
            <v>NULL</v>
          </cell>
          <cell r="Z867" t="str">
            <v>NULL</v>
          </cell>
          <cell r="AA867" t="str">
            <v>NULL</v>
          </cell>
          <cell r="AB867" t="str">
            <v>NULL</v>
          </cell>
          <cell r="AC867" t="str">
            <v>NULL</v>
          </cell>
          <cell r="AD867" t="str">
            <v>NULL</v>
          </cell>
          <cell r="AE867" t="str">
            <v>NULL</v>
          </cell>
          <cell r="AF867" t="str">
            <v>NULL</v>
          </cell>
          <cell r="AG867" t="str">
            <v>NULL</v>
          </cell>
          <cell r="AH867" t="str">
            <v>NULL</v>
          </cell>
          <cell r="AI867" t="str">
            <v>NULL</v>
          </cell>
          <cell r="AJ867" t="str">
            <v>NULL</v>
          </cell>
          <cell r="AK867" t="str">
            <v>NULL</v>
          </cell>
          <cell r="AL867">
            <v>13392508</v>
          </cell>
          <cell r="AM867">
            <v>12326084</v>
          </cell>
          <cell r="AN867">
            <v>1066424</v>
          </cell>
          <cell r="AO867">
            <v>40483146</v>
          </cell>
          <cell r="AP867">
            <v>1897179</v>
          </cell>
          <cell r="AQ867">
            <v>38585967</v>
          </cell>
          <cell r="AR867" t="str">
            <v>NULL</v>
          </cell>
          <cell r="AS867" t="str">
            <v>NULL</v>
          </cell>
          <cell r="AT867" t="str">
            <v>NULL</v>
          </cell>
          <cell r="AU867" t="str">
            <v>NULL</v>
          </cell>
          <cell r="AV867" t="str">
            <v>NULL</v>
          </cell>
          <cell r="AW867" t="str">
            <v>NULL</v>
          </cell>
          <cell r="AX867" t="str">
            <v>NULL</v>
          </cell>
          <cell r="AY867" t="str">
            <v>NULL</v>
          </cell>
          <cell r="AZ867" t="str">
            <v>NULL</v>
          </cell>
          <cell r="BA867" t="str">
            <v>NULL</v>
          </cell>
          <cell r="BB867" t="str">
            <v>NULL</v>
          </cell>
          <cell r="BC867" t="str">
            <v>NULL</v>
          </cell>
          <cell r="BD867" t="str">
            <v>NULL</v>
          </cell>
          <cell r="BE867" t="str">
            <v>NULL</v>
          </cell>
          <cell r="BF867" t="str">
            <v>NULL</v>
          </cell>
          <cell r="BG867" t="str">
            <v>NULL</v>
          </cell>
          <cell r="BH867" t="str">
            <v>NULL</v>
          </cell>
          <cell r="BI867" t="str">
            <v>NULL</v>
          </cell>
          <cell r="BJ867" t="str">
            <v>NULL</v>
          </cell>
          <cell r="BK867" t="str">
            <v>NULL</v>
          </cell>
          <cell r="BL867" t="str">
            <v>NULL</v>
          </cell>
          <cell r="BM867" t="str">
            <v>NULL</v>
          </cell>
          <cell r="BN867" t="str">
            <v>NULL</v>
          </cell>
          <cell r="BO867" t="str">
            <v>NULL</v>
          </cell>
          <cell r="BP867" t="str">
            <v>NULL</v>
          </cell>
          <cell r="BQ867" t="str">
            <v>NULL</v>
          </cell>
          <cell r="BR867" t="str">
            <v>NULL</v>
          </cell>
          <cell r="BS867" t="str">
            <v>NULL</v>
          </cell>
          <cell r="BT867" t="str">
            <v>NULL</v>
          </cell>
          <cell r="BU867" t="str">
            <v>NULL</v>
          </cell>
          <cell r="BV867">
            <v>27367847</v>
          </cell>
          <cell r="BW867">
            <v>4013736</v>
          </cell>
          <cell r="BX867">
            <v>23354111</v>
          </cell>
          <cell r="BY867">
            <v>365914</v>
          </cell>
          <cell r="BZ867" t="str">
            <v>NULL</v>
          </cell>
          <cell r="CA867">
            <v>365914</v>
          </cell>
          <cell r="CB867" t="str">
            <v>NULL</v>
          </cell>
          <cell r="CC867" t="str">
            <v>NULL</v>
          </cell>
          <cell r="CD867" t="str">
            <v>NULL</v>
          </cell>
          <cell r="CE867" t="str">
            <v>NULL</v>
          </cell>
          <cell r="CF867" t="str">
            <v>NULL</v>
          </cell>
          <cell r="CG867" t="str">
            <v>NULL</v>
          </cell>
          <cell r="CH867">
            <v>1925167</v>
          </cell>
          <cell r="CI867" t="str">
            <v>NULL</v>
          </cell>
          <cell r="CJ867">
            <v>1925167</v>
          </cell>
          <cell r="CK867" t="str">
            <v>NULL</v>
          </cell>
          <cell r="CL867" t="str">
            <v>NULL</v>
          </cell>
          <cell r="CM867" t="str">
            <v>NULL</v>
          </cell>
          <cell r="CN867" t="str">
            <v>NULL</v>
          </cell>
          <cell r="CO867" t="str">
            <v>NULL</v>
          </cell>
          <cell r="CP867" t="str">
            <v>NULL</v>
          </cell>
          <cell r="CQ867" t="str">
            <v>NULL</v>
          </cell>
          <cell r="CR867" t="str">
            <v>NULL</v>
          </cell>
          <cell r="CS867" t="str">
            <v>NULL</v>
          </cell>
          <cell r="CT867" t="str">
            <v>NULL</v>
          </cell>
          <cell r="CU867" t="str">
            <v>NULL</v>
          </cell>
          <cell r="CV867" t="str">
            <v>NULL</v>
          </cell>
          <cell r="CW867" t="str">
            <v>NULL</v>
          </cell>
          <cell r="CX867" t="str">
            <v>NULL</v>
          </cell>
          <cell r="CY867" t="str">
            <v>NULL</v>
          </cell>
          <cell r="CZ867" t="str">
            <v>NULL</v>
          </cell>
          <cell r="DA867" t="str">
            <v>NULL</v>
          </cell>
          <cell r="DB867" t="str">
            <v>NULL</v>
          </cell>
          <cell r="DC867">
            <v>70142074</v>
          </cell>
          <cell r="DD867">
            <v>5910915</v>
          </cell>
          <cell r="DE867">
            <v>64231159</v>
          </cell>
        </row>
        <row r="868">
          <cell r="A868" t="str">
            <v>San Pablo2018</v>
          </cell>
          <cell r="B868" t="str">
            <v>San Pablo</v>
          </cell>
          <cell r="C868">
            <v>1504</v>
          </cell>
          <cell r="D868">
            <v>2018</v>
          </cell>
          <cell r="E868">
            <v>3717014</v>
          </cell>
          <cell r="F868" t="str">
            <v>NULL</v>
          </cell>
          <cell r="G868">
            <v>3717014</v>
          </cell>
          <cell r="H868">
            <v>7129121</v>
          </cell>
          <cell r="I868">
            <v>786202</v>
          </cell>
          <cell r="J868">
            <v>6342919</v>
          </cell>
          <cell r="K868" t="str">
            <v>NULL</v>
          </cell>
          <cell r="L868" t="str">
            <v>NULL</v>
          </cell>
          <cell r="M868" t="str">
            <v>NULL</v>
          </cell>
          <cell r="N868" t="str">
            <v>NULL</v>
          </cell>
          <cell r="O868" t="str">
            <v>NULL</v>
          </cell>
          <cell r="P868" t="str">
            <v>NULL</v>
          </cell>
          <cell r="Q868" t="str">
            <v>NULL</v>
          </cell>
          <cell r="R868" t="str">
            <v>NULL</v>
          </cell>
          <cell r="S868" t="str">
            <v>NULL</v>
          </cell>
          <cell r="T868" t="str">
            <v>NULL</v>
          </cell>
          <cell r="U868" t="str">
            <v>NULL</v>
          </cell>
          <cell r="V868" t="str">
            <v>NULL</v>
          </cell>
          <cell r="W868" t="str">
            <v>NULL</v>
          </cell>
          <cell r="X868" t="str">
            <v>NULL</v>
          </cell>
          <cell r="Y868" t="str">
            <v>NULL</v>
          </cell>
          <cell r="Z868" t="str">
            <v>NULL</v>
          </cell>
          <cell r="AA868" t="str">
            <v>NULL</v>
          </cell>
          <cell r="AB868" t="str">
            <v>NULL</v>
          </cell>
          <cell r="AC868" t="str">
            <v>NULL</v>
          </cell>
          <cell r="AD868" t="str">
            <v>NULL</v>
          </cell>
          <cell r="AE868" t="str">
            <v>NULL</v>
          </cell>
          <cell r="AF868" t="str">
            <v>NULL</v>
          </cell>
          <cell r="AG868">
            <v>131000</v>
          </cell>
          <cell r="AH868">
            <v>-131000</v>
          </cell>
          <cell r="AI868" t="str">
            <v>NULL</v>
          </cell>
          <cell r="AJ868" t="str">
            <v>NULL</v>
          </cell>
          <cell r="AK868" t="str">
            <v>NULL</v>
          </cell>
          <cell r="AL868">
            <v>10846135</v>
          </cell>
          <cell r="AM868">
            <v>917202</v>
          </cell>
          <cell r="AN868">
            <v>9928933</v>
          </cell>
          <cell r="AO868">
            <v>16028571</v>
          </cell>
          <cell r="AP868">
            <v>1319701</v>
          </cell>
          <cell r="AQ868">
            <v>14708870</v>
          </cell>
          <cell r="AR868" t="str">
            <v>NULL</v>
          </cell>
          <cell r="AS868" t="str">
            <v>NULL</v>
          </cell>
          <cell r="AT868" t="str">
            <v>NULL</v>
          </cell>
          <cell r="AU868" t="str">
            <v>NULL</v>
          </cell>
          <cell r="AV868" t="str">
            <v>NULL</v>
          </cell>
          <cell r="AW868" t="str">
            <v>NULL</v>
          </cell>
          <cell r="AX868" t="str">
            <v>NULL</v>
          </cell>
          <cell r="AY868" t="str">
            <v>NULL</v>
          </cell>
          <cell r="AZ868" t="str">
            <v>NULL</v>
          </cell>
          <cell r="BA868" t="str">
            <v>NULL</v>
          </cell>
          <cell r="BB868" t="str">
            <v>NULL</v>
          </cell>
          <cell r="BC868" t="str">
            <v>NULL</v>
          </cell>
          <cell r="BD868" t="str">
            <v>NULL</v>
          </cell>
          <cell r="BE868" t="str">
            <v>NULL</v>
          </cell>
          <cell r="BF868" t="str">
            <v>NULL</v>
          </cell>
          <cell r="BG868" t="str">
            <v>NULL</v>
          </cell>
          <cell r="BH868" t="str">
            <v>NULL</v>
          </cell>
          <cell r="BI868" t="str">
            <v>NULL</v>
          </cell>
          <cell r="BJ868" t="str">
            <v>NULL</v>
          </cell>
          <cell r="BK868" t="str">
            <v>NULL</v>
          </cell>
          <cell r="BL868" t="str">
            <v>NULL</v>
          </cell>
          <cell r="BM868" t="str">
            <v>NULL</v>
          </cell>
          <cell r="BN868" t="str">
            <v>NULL</v>
          </cell>
          <cell r="BO868" t="str">
            <v>NULL</v>
          </cell>
          <cell r="BP868" t="str">
            <v>NULL</v>
          </cell>
          <cell r="BQ868" t="str">
            <v>NULL</v>
          </cell>
          <cell r="BR868" t="str">
            <v>NULL</v>
          </cell>
          <cell r="BS868" t="str">
            <v>NULL</v>
          </cell>
          <cell r="BT868" t="str">
            <v>NULL</v>
          </cell>
          <cell r="BU868" t="str">
            <v>NULL</v>
          </cell>
          <cell r="BV868" t="str">
            <v>NULL</v>
          </cell>
          <cell r="BW868" t="str">
            <v>NULL</v>
          </cell>
          <cell r="BX868" t="str">
            <v>NULL</v>
          </cell>
          <cell r="BY868" t="str">
            <v>NULL</v>
          </cell>
          <cell r="BZ868" t="str">
            <v>NULL</v>
          </cell>
          <cell r="CA868" t="str">
            <v>NULL</v>
          </cell>
          <cell r="CB868" t="str">
            <v>NULL</v>
          </cell>
          <cell r="CC868" t="str">
            <v>NULL</v>
          </cell>
          <cell r="CD868" t="str">
            <v>NULL</v>
          </cell>
          <cell r="CE868" t="str">
            <v>NULL</v>
          </cell>
          <cell r="CF868" t="str">
            <v>NULL</v>
          </cell>
          <cell r="CG868" t="str">
            <v>NULL</v>
          </cell>
          <cell r="CH868">
            <v>1158275</v>
          </cell>
          <cell r="CI868">
            <v>830319</v>
          </cell>
          <cell r="CJ868">
            <v>327956</v>
          </cell>
          <cell r="CK868" t="str">
            <v>NULL</v>
          </cell>
          <cell r="CL868" t="str">
            <v>NULL</v>
          </cell>
          <cell r="CM868" t="str">
            <v>NULL</v>
          </cell>
          <cell r="CN868" t="str">
            <v>NULL</v>
          </cell>
          <cell r="CO868" t="str">
            <v>NULL</v>
          </cell>
          <cell r="CP868" t="str">
            <v>NULL</v>
          </cell>
          <cell r="CQ868" t="str">
            <v>NULL</v>
          </cell>
          <cell r="CR868" t="str">
            <v>NULL</v>
          </cell>
          <cell r="CS868" t="str">
            <v>NULL</v>
          </cell>
          <cell r="CT868" t="str">
            <v>NULL</v>
          </cell>
          <cell r="CU868" t="str">
            <v>NULL</v>
          </cell>
          <cell r="CV868" t="str">
            <v>NULL</v>
          </cell>
          <cell r="CW868" t="str">
            <v>NULL</v>
          </cell>
          <cell r="CX868" t="str">
            <v>NULL</v>
          </cell>
          <cell r="CY868" t="str">
            <v>NULL</v>
          </cell>
          <cell r="CZ868" t="str">
            <v>NULL</v>
          </cell>
          <cell r="DA868" t="str">
            <v>NULL</v>
          </cell>
          <cell r="DB868" t="str">
            <v>NULL</v>
          </cell>
          <cell r="DC868">
            <v>17186846</v>
          </cell>
          <cell r="DD868">
            <v>2150020</v>
          </cell>
          <cell r="DE868">
            <v>15036826</v>
          </cell>
        </row>
        <row r="869">
          <cell r="A869" t="str">
            <v>San Rafael2018</v>
          </cell>
          <cell r="B869" t="str">
            <v>San Rafael</v>
          </cell>
          <cell r="C869">
            <v>1505</v>
          </cell>
          <cell r="D869">
            <v>2018</v>
          </cell>
          <cell r="E869">
            <v>4976130</v>
          </cell>
          <cell r="F869" t="str">
            <v>NULL</v>
          </cell>
          <cell r="G869">
            <v>4976130</v>
          </cell>
          <cell r="H869">
            <v>4874177</v>
          </cell>
          <cell r="I869">
            <v>992534</v>
          </cell>
          <cell r="J869">
            <v>3881643</v>
          </cell>
          <cell r="K869" t="str">
            <v>NULL</v>
          </cell>
          <cell r="L869" t="str">
            <v>NULL</v>
          </cell>
          <cell r="M869" t="str">
            <v>NULL</v>
          </cell>
          <cell r="N869" t="str">
            <v>NULL</v>
          </cell>
          <cell r="O869" t="str">
            <v>NULL</v>
          </cell>
          <cell r="P869" t="str">
            <v>NULL</v>
          </cell>
          <cell r="Q869" t="str">
            <v>NULL</v>
          </cell>
          <cell r="R869" t="str">
            <v>NULL</v>
          </cell>
          <cell r="S869" t="str">
            <v>NULL</v>
          </cell>
          <cell r="T869" t="str">
            <v>NULL</v>
          </cell>
          <cell r="U869" t="str">
            <v>NULL</v>
          </cell>
          <cell r="V869" t="str">
            <v>NULL</v>
          </cell>
          <cell r="W869" t="str">
            <v>NULL</v>
          </cell>
          <cell r="X869" t="str">
            <v>NULL</v>
          </cell>
          <cell r="Y869" t="str">
            <v>NULL</v>
          </cell>
          <cell r="Z869" t="str">
            <v>NULL</v>
          </cell>
          <cell r="AA869" t="str">
            <v>NULL</v>
          </cell>
          <cell r="AB869" t="str">
            <v>NULL</v>
          </cell>
          <cell r="AC869" t="str">
            <v>NULL</v>
          </cell>
          <cell r="AD869" t="str">
            <v>NULL</v>
          </cell>
          <cell r="AE869" t="str">
            <v>NULL</v>
          </cell>
          <cell r="AF869" t="str">
            <v>NULL</v>
          </cell>
          <cell r="AG869" t="str">
            <v>NULL</v>
          </cell>
          <cell r="AH869" t="str">
            <v>NULL</v>
          </cell>
          <cell r="AI869" t="str">
            <v>NULL</v>
          </cell>
          <cell r="AJ869" t="str">
            <v>NULL</v>
          </cell>
          <cell r="AK869" t="str">
            <v>NULL</v>
          </cell>
          <cell r="AL869">
            <v>9850307</v>
          </cell>
          <cell r="AM869">
            <v>992534</v>
          </cell>
          <cell r="AN869">
            <v>8857773</v>
          </cell>
          <cell r="AO869">
            <v>25143354</v>
          </cell>
          <cell r="AP869">
            <v>4087080</v>
          </cell>
          <cell r="AQ869">
            <v>21056274</v>
          </cell>
          <cell r="AR869" t="str">
            <v>NULL</v>
          </cell>
          <cell r="AS869" t="str">
            <v>NULL</v>
          </cell>
          <cell r="AT869" t="str">
            <v>NULL</v>
          </cell>
          <cell r="AU869" t="str">
            <v>NULL</v>
          </cell>
          <cell r="AV869" t="str">
            <v>NULL</v>
          </cell>
          <cell r="AW869" t="str">
            <v>NULL</v>
          </cell>
          <cell r="AX869" t="str">
            <v>NULL</v>
          </cell>
          <cell r="AY869" t="str">
            <v>NULL</v>
          </cell>
          <cell r="AZ869" t="str">
            <v>NULL</v>
          </cell>
          <cell r="BA869" t="str">
            <v>NULL</v>
          </cell>
          <cell r="BB869" t="str">
            <v>NULL</v>
          </cell>
          <cell r="BC869" t="str">
            <v>NULL</v>
          </cell>
          <cell r="BD869" t="str">
            <v>NULL</v>
          </cell>
          <cell r="BE869" t="str">
            <v>NULL</v>
          </cell>
          <cell r="BF869" t="str">
            <v>NULL</v>
          </cell>
          <cell r="BG869" t="str">
            <v>NULL</v>
          </cell>
          <cell r="BH869" t="str">
            <v>NULL</v>
          </cell>
          <cell r="BI869" t="str">
            <v>NULL</v>
          </cell>
          <cell r="BJ869" t="str">
            <v>NULL</v>
          </cell>
          <cell r="BK869" t="str">
            <v>NULL</v>
          </cell>
          <cell r="BL869" t="str">
            <v>NULL</v>
          </cell>
          <cell r="BM869" t="str">
            <v>NULL</v>
          </cell>
          <cell r="BN869" t="str">
            <v>NULL</v>
          </cell>
          <cell r="BO869" t="str">
            <v>NULL</v>
          </cell>
          <cell r="BP869" t="str">
            <v>NULL</v>
          </cell>
          <cell r="BQ869" t="str">
            <v>NULL</v>
          </cell>
          <cell r="BR869" t="str">
            <v>NULL</v>
          </cell>
          <cell r="BS869" t="str">
            <v>NULL</v>
          </cell>
          <cell r="BT869" t="str">
            <v>NULL</v>
          </cell>
          <cell r="BU869" t="str">
            <v>NULL</v>
          </cell>
          <cell r="BV869">
            <v>19361579</v>
          </cell>
          <cell r="BW869">
            <v>11726690</v>
          </cell>
          <cell r="BX869">
            <v>7634889</v>
          </cell>
          <cell r="BY869">
            <v>7327454</v>
          </cell>
          <cell r="BZ869">
            <v>176989</v>
          </cell>
          <cell r="CA869">
            <v>7150465</v>
          </cell>
          <cell r="CB869" t="str">
            <v>NULL</v>
          </cell>
          <cell r="CC869" t="str">
            <v>NULL</v>
          </cell>
          <cell r="CD869" t="str">
            <v>NULL</v>
          </cell>
          <cell r="CE869" t="str">
            <v>NULL</v>
          </cell>
          <cell r="CF869" t="str">
            <v>NULL</v>
          </cell>
          <cell r="CG869" t="str">
            <v>NULL</v>
          </cell>
          <cell r="CH869">
            <v>311103</v>
          </cell>
          <cell r="CI869" t="str">
            <v>NULL</v>
          </cell>
          <cell r="CJ869">
            <v>311103</v>
          </cell>
          <cell r="CK869" t="str">
            <v>NULL</v>
          </cell>
          <cell r="CL869" t="str">
            <v>NULL</v>
          </cell>
          <cell r="CM869" t="str">
            <v>NULL</v>
          </cell>
          <cell r="CN869" t="str">
            <v>NULL</v>
          </cell>
          <cell r="CO869" t="str">
            <v>NULL</v>
          </cell>
          <cell r="CP869" t="str">
            <v>NULL</v>
          </cell>
          <cell r="CQ869" t="str">
            <v>NULL</v>
          </cell>
          <cell r="CR869" t="str">
            <v>NULL</v>
          </cell>
          <cell r="CS869" t="str">
            <v>NULL</v>
          </cell>
          <cell r="CT869" t="str">
            <v>NULL</v>
          </cell>
          <cell r="CU869" t="str">
            <v>NULL</v>
          </cell>
          <cell r="CV869" t="str">
            <v>NULL</v>
          </cell>
          <cell r="CW869" t="str">
            <v>NULL</v>
          </cell>
          <cell r="CX869" t="str">
            <v>NULL</v>
          </cell>
          <cell r="CY869" t="str">
            <v>NULL</v>
          </cell>
          <cell r="CZ869" t="str">
            <v>NULL</v>
          </cell>
          <cell r="DA869" t="str">
            <v>NULL</v>
          </cell>
          <cell r="DB869" t="str">
            <v>NULL</v>
          </cell>
          <cell r="DC869">
            <v>52143490</v>
          </cell>
          <cell r="DD869">
            <v>15990759</v>
          </cell>
          <cell r="DE869">
            <v>36152731</v>
          </cell>
        </row>
        <row r="870">
          <cell r="A870" t="str">
            <v>San Ramon2018</v>
          </cell>
          <cell r="B870" t="str">
            <v>San Ramon</v>
          </cell>
          <cell r="C870">
            <v>1506</v>
          </cell>
          <cell r="D870">
            <v>2018</v>
          </cell>
          <cell r="E870">
            <v>1520644</v>
          </cell>
          <cell r="F870" t="str">
            <v>NULL</v>
          </cell>
          <cell r="G870">
            <v>1520644</v>
          </cell>
          <cell r="H870">
            <v>6048631</v>
          </cell>
          <cell r="I870">
            <v>696821</v>
          </cell>
          <cell r="J870">
            <v>5351810</v>
          </cell>
          <cell r="K870" t="str">
            <v>NULL</v>
          </cell>
          <cell r="L870" t="str">
            <v>NULL</v>
          </cell>
          <cell r="M870" t="str">
            <v>NULL</v>
          </cell>
          <cell r="N870" t="str">
            <v>NULL</v>
          </cell>
          <cell r="O870" t="str">
            <v>NULL</v>
          </cell>
          <cell r="P870" t="str">
            <v>NULL</v>
          </cell>
          <cell r="Q870" t="str">
            <v>NULL</v>
          </cell>
          <cell r="R870" t="str">
            <v>NULL</v>
          </cell>
          <cell r="S870" t="str">
            <v>NULL</v>
          </cell>
          <cell r="T870" t="str">
            <v>NULL</v>
          </cell>
          <cell r="U870" t="str">
            <v>NULL</v>
          </cell>
          <cell r="V870" t="str">
            <v>NULL</v>
          </cell>
          <cell r="W870" t="str">
            <v>NULL</v>
          </cell>
          <cell r="X870" t="str">
            <v>NULL</v>
          </cell>
          <cell r="Y870" t="str">
            <v>NULL</v>
          </cell>
          <cell r="Z870" t="str">
            <v>NULL</v>
          </cell>
          <cell r="AA870" t="str">
            <v>NULL</v>
          </cell>
          <cell r="AB870" t="str">
            <v>NULL</v>
          </cell>
          <cell r="AC870" t="str">
            <v>NULL</v>
          </cell>
          <cell r="AD870" t="str">
            <v>NULL</v>
          </cell>
          <cell r="AE870" t="str">
            <v>NULL</v>
          </cell>
          <cell r="AF870" t="str">
            <v>NULL</v>
          </cell>
          <cell r="AG870" t="str">
            <v>NULL</v>
          </cell>
          <cell r="AH870" t="str">
            <v>NULL</v>
          </cell>
          <cell r="AI870" t="str">
            <v>NULL</v>
          </cell>
          <cell r="AJ870" t="str">
            <v>NULL</v>
          </cell>
          <cell r="AK870" t="str">
            <v>NULL</v>
          </cell>
          <cell r="AL870">
            <v>7569275</v>
          </cell>
          <cell r="AM870">
            <v>696821</v>
          </cell>
          <cell r="AN870">
            <v>6872454</v>
          </cell>
          <cell r="AO870">
            <v>20999778</v>
          </cell>
          <cell r="AP870">
            <v>822020</v>
          </cell>
          <cell r="AQ870">
            <v>20177758</v>
          </cell>
          <cell r="AR870" t="str">
            <v>NULL</v>
          </cell>
          <cell r="AS870" t="str">
            <v>NULL</v>
          </cell>
          <cell r="AT870" t="str">
            <v>NULL</v>
          </cell>
          <cell r="AU870" t="str">
            <v>NULL</v>
          </cell>
          <cell r="AV870" t="str">
            <v>NULL</v>
          </cell>
          <cell r="AW870" t="str">
            <v>NULL</v>
          </cell>
          <cell r="AX870" t="str">
            <v>NULL</v>
          </cell>
          <cell r="AY870" t="str">
            <v>NULL</v>
          </cell>
          <cell r="AZ870" t="str">
            <v>NULL</v>
          </cell>
          <cell r="BA870" t="str">
            <v>NULL</v>
          </cell>
          <cell r="BB870" t="str">
            <v>NULL</v>
          </cell>
          <cell r="BC870" t="str">
            <v>NULL</v>
          </cell>
          <cell r="BD870" t="str">
            <v>NULL</v>
          </cell>
          <cell r="BE870" t="str">
            <v>NULL</v>
          </cell>
          <cell r="BF870" t="str">
            <v>NULL</v>
          </cell>
          <cell r="BG870" t="str">
            <v>NULL</v>
          </cell>
          <cell r="BH870" t="str">
            <v>NULL</v>
          </cell>
          <cell r="BI870" t="str">
            <v>NULL</v>
          </cell>
          <cell r="BJ870" t="str">
            <v>NULL</v>
          </cell>
          <cell r="BK870" t="str">
            <v>NULL</v>
          </cell>
          <cell r="BL870" t="str">
            <v>NULL</v>
          </cell>
          <cell r="BM870" t="str">
            <v>NULL</v>
          </cell>
          <cell r="BN870" t="str">
            <v>NULL</v>
          </cell>
          <cell r="BO870" t="str">
            <v>NULL</v>
          </cell>
          <cell r="BP870" t="str">
            <v>NULL</v>
          </cell>
          <cell r="BQ870" t="str">
            <v>NULL</v>
          </cell>
          <cell r="BR870" t="str">
            <v>NULL</v>
          </cell>
          <cell r="BS870" t="str">
            <v>NULL</v>
          </cell>
          <cell r="BT870" t="str">
            <v>NULL</v>
          </cell>
          <cell r="BU870" t="str">
            <v>NULL</v>
          </cell>
          <cell r="BV870" t="str">
            <v>NULL</v>
          </cell>
          <cell r="BW870" t="str">
            <v>NULL</v>
          </cell>
          <cell r="BX870" t="str">
            <v>NULL</v>
          </cell>
          <cell r="BY870" t="str">
            <v>NULL</v>
          </cell>
          <cell r="BZ870" t="str">
            <v>NULL</v>
          </cell>
          <cell r="CA870" t="str">
            <v>NULL</v>
          </cell>
          <cell r="CB870" t="str">
            <v>NULL</v>
          </cell>
          <cell r="CC870" t="str">
            <v>NULL</v>
          </cell>
          <cell r="CD870" t="str">
            <v>NULL</v>
          </cell>
          <cell r="CE870" t="str">
            <v>NULL</v>
          </cell>
          <cell r="CF870" t="str">
            <v>NULL</v>
          </cell>
          <cell r="CG870" t="str">
            <v>NULL</v>
          </cell>
          <cell r="CH870">
            <v>568979</v>
          </cell>
          <cell r="CI870">
            <v>791422</v>
          </cell>
          <cell r="CJ870">
            <v>-222443</v>
          </cell>
          <cell r="CK870" t="str">
            <v>NULL</v>
          </cell>
          <cell r="CL870" t="str">
            <v>NULL</v>
          </cell>
          <cell r="CM870" t="str">
            <v>NULL</v>
          </cell>
          <cell r="CN870" t="str">
            <v>NULL</v>
          </cell>
          <cell r="CO870" t="str">
            <v>NULL</v>
          </cell>
          <cell r="CP870" t="str">
            <v>NULL</v>
          </cell>
          <cell r="CQ870" t="str">
            <v>NULL</v>
          </cell>
          <cell r="CR870" t="str">
            <v>NULL</v>
          </cell>
          <cell r="CS870" t="str">
            <v>NULL</v>
          </cell>
          <cell r="CT870" t="str">
            <v>NULL</v>
          </cell>
          <cell r="CU870" t="str">
            <v>NULL</v>
          </cell>
          <cell r="CV870" t="str">
            <v>NULL</v>
          </cell>
          <cell r="CW870" t="str">
            <v>NULL</v>
          </cell>
          <cell r="CX870">
            <v>55998</v>
          </cell>
          <cell r="CY870">
            <v>-55998</v>
          </cell>
          <cell r="CZ870" t="str">
            <v>NULL</v>
          </cell>
          <cell r="DA870" t="str">
            <v>NULL</v>
          </cell>
          <cell r="DB870" t="str">
            <v>NULL</v>
          </cell>
          <cell r="DC870">
            <v>21568757</v>
          </cell>
          <cell r="DD870">
            <v>1669440</v>
          </cell>
          <cell r="DE870">
            <v>19899317</v>
          </cell>
        </row>
        <row r="871">
          <cell r="A871" t="str">
            <v>Sand City2018</v>
          </cell>
          <cell r="B871" t="str">
            <v>Sand City</v>
          </cell>
          <cell r="C871">
            <v>1507</v>
          </cell>
          <cell r="D871">
            <v>2018</v>
          </cell>
          <cell r="E871">
            <v>479301</v>
          </cell>
          <cell r="F871" t="str">
            <v>NULL</v>
          </cell>
          <cell r="G871">
            <v>479301</v>
          </cell>
          <cell r="H871">
            <v>1174272</v>
          </cell>
          <cell r="I871">
            <v>72873</v>
          </cell>
          <cell r="J871">
            <v>1101399</v>
          </cell>
          <cell r="K871" t="str">
            <v>NULL</v>
          </cell>
          <cell r="L871" t="str">
            <v>NULL</v>
          </cell>
          <cell r="M871" t="str">
            <v>NULL</v>
          </cell>
          <cell r="N871" t="str">
            <v>NULL</v>
          </cell>
          <cell r="O871" t="str">
            <v>NULL</v>
          </cell>
          <cell r="P871" t="str">
            <v>NULL</v>
          </cell>
          <cell r="Q871" t="str">
            <v>NULL</v>
          </cell>
          <cell r="R871" t="str">
            <v>NULL</v>
          </cell>
          <cell r="S871" t="str">
            <v>NULL</v>
          </cell>
          <cell r="T871" t="str">
            <v>NULL</v>
          </cell>
          <cell r="U871" t="str">
            <v>NULL</v>
          </cell>
          <cell r="V871" t="str">
            <v>NULL</v>
          </cell>
          <cell r="W871" t="str">
            <v>NULL</v>
          </cell>
          <cell r="X871" t="str">
            <v>NULL</v>
          </cell>
          <cell r="Y871" t="str">
            <v>NULL</v>
          </cell>
          <cell r="Z871" t="str">
            <v>NULL</v>
          </cell>
          <cell r="AA871" t="str">
            <v>NULL</v>
          </cell>
          <cell r="AB871" t="str">
            <v>NULL</v>
          </cell>
          <cell r="AC871" t="str">
            <v>NULL</v>
          </cell>
          <cell r="AD871" t="str">
            <v>NULL</v>
          </cell>
          <cell r="AE871" t="str">
            <v>NULL</v>
          </cell>
          <cell r="AF871" t="str">
            <v>NULL</v>
          </cell>
          <cell r="AG871" t="str">
            <v>NULL</v>
          </cell>
          <cell r="AH871" t="str">
            <v>NULL</v>
          </cell>
          <cell r="AI871" t="str">
            <v>NULL</v>
          </cell>
          <cell r="AJ871" t="str">
            <v>NULL</v>
          </cell>
          <cell r="AK871" t="str">
            <v>NULL</v>
          </cell>
          <cell r="AL871">
            <v>1653573</v>
          </cell>
          <cell r="AM871">
            <v>72873</v>
          </cell>
          <cell r="AN871">
            <v>1580700</v>
          </cell>
          <cell r="AO871">
            <v>2797662</v>
          </cell>
          <cell r="AP871">
            <v>161047</v>
          </cell>
          <cell r="AQ871">
            <v>2636615</v>
          </cell>
          <cell r="AR871" t="str">
            <v>NULL</v>
          </cell>
          <cell r="AS871" t="str">
            <v>NULL</v>
          </cell>
          <cell r="AT871" t="str">
            <v>NULL</v>
          </cell>
          <cell r="AU871" t="str">
            <v>NULL</v>
          </cell>
          <cell r="AV871" t="str">
            <v>NULL</v>
          </cell>
          <cell r="AW871" t="str">
            <v>NULL</v>
          </cell>
          <cell r="AX871" t="str">
            <v>NULL</v>
          </cell>
          <cell r="AY871" t="str">
            <v>NULL</v>
          </cell>
          <cell r="AZ871" t="str">
            <v>NULL</v>
          </cell>
          <cell r="BA871" t="str">
            <v>NULL</v>
          </cell>
          <cell r="BB871" t="str">
            <v>NULL</v>
          </cell>
          <cell r="BC871" t="str">
            <v>NULL</v>
          </cell>
          <cell r="BD871" t="str">
            <v>NULL</v>
          </cell>
          <cell r="BE871" t="str">
            <v>NULL</v>
          </cell>
          <cell r="BF871" t="str">
            <v>NULL</v>
          </cell>
          <cell r="BG871" t="str">
            <v>NULL</v>
          </cell>
          <cell r="BH871" t="str">
            <v>NULL</v>
          </cell>
          <cell r="BI871" t="str">
            <v>NULL</v>
          </cell>
          <cell r="BJ871" t="str">
            <v>NULL</v>
          </cell>
          <cell r="BK871" t="str">
            <v>NULL</v>
          </cell>
          <cell r="BL871" t="str">
            <v>NULL</v>
          </cell>
          <cell r="BM871" t="str">
            <v>NULL</v>
          </cell>
          <cell r="BN871" t="str">
            <v>NULL</v>
          </cell>
          <cell r="BO871" t="str">
            <v>NULL</v>
          </cell>
          <cell r="BP871" t="str">
            <v>NULL</v>
          </cell>
          <cell r="BQ871" t="str">
            <v>NULL</v>
          </cell>
          <cell r="BR871" t="str">
            <v>NULL</v>
          </cell>
          <cell r="BS871" t="str">
            <v>NULL</v>
          </cell>
          <cell r="BT871" t="str">
            <v>NULL</v>
          </cell>
          <cell r="BU871" t="str">
            <v>NULL</v>
          </cell>
          <cell r="BV871">
            <v>278842</v>
          </cell>
          <cell r="BW871" t="str">
            <v>NULL</v>
          </cell>
          <cell r="BX871">
            <v>278842</v>
          </cell>
          <cell r="BY871" t="str">
            <v>NULL</v>
          </cell>
          <cell r="BZ871" t="str">
            <v>NULL</v>
          </cell>
          <cell r="CA871" t="str">
            <v>NULL</v>
          </cell>
          <cell r="CB871">
            <v>1650</v>
          </cell>
          <cell r="CC871">
            <v>20</v>
          </cell>
          <cell r="CD871">
            <v>1630</v>
          </cell>
          <cell r="CE871" t="str">
            <v>NULL</v>
          </cell>
          <cell r="CF871" t="str">
            <v>NULL</v>
          </cell>
          <cell r="CG871" t="str">
            <v>NULL</v>
          </cell>
          <cell r="CH871">
            <v>14254</v>
          </cell>
          <cell r="CI871">
            <v>1264</v>
          </cell>
          <cell r="CJ871">
            <v>12990</v>
          </cell>
          <cell r="CK871">
            <v>6693</v>
          </cell>
          <cell r="CL871" t="str">
            <v>NULL</v>
          </cell>
          <cell r="CM871">
            <v>6693</v>
          </cell>
          <cell r="CN871" t="str">
            <v>NULL</v>
          </cell>
          <cell r="CO871" t="str">
            <v>NULL</v>
          </cell>
          <cell r="CP871" t="str">
            <v>NULL</v>
          </cell>
          <cell r="CQ871" t="str">
            <v>NULL</v>
          </cell>
          <cell r="CR871" t="str">
            <v>NULL</v>
          </cell>
          <cell r="CS871" t="str">
            <v>NULL</v>
          </cell>
          <cell r="CT871" t="str">
            <v>NULL</v>
          </cell>
          <cell r="CU871" t="str">
            <v>NULL</v>
          </cell>
          <cell r="CV871" t="str">
            <v>NULL</v>
          </cell>
          <cell r="CW871" t="str">
            <v>NULL</v>
          </cell>
          <cell r="CX871" t="str">
            <v>NULL</v>
          </cell>
          <cell r="CY871" t="str">
            <v>NULL</v>
          </cell>
          <cell r="CZ871" t="str">
            <v>NULL</v>
          </cell>
          <cell r="DA871" t="str">
            <v>NULL</v>
          </cell>
          <cell r="DB871" t="str">
            <v>NULL</v>
          </cell>
          <cell r="DC871">
            <v>3099101</v>
          </cell>
          <cell r="DD871">
            <v>162331</v>
          </cell>
          <cell r="DE871">
            <v>2936770</v>
          </cell>
        </row>
        <row r="872">
          <cell r="A872" t="str">
            <v>Sanger2018</v>
          </cell>
          <cell r="B872" t="str">
            <v>Sanger</v>
          </cell>
          <cell r="C872">
            <v>1508</v>
          </cell>
          <cell r="D872">
            <v>2018</v>
          </cell>
          <cell r="E872">
            <v>212252</v>
          </cell>
          <cell r="F872" t="str">
            <v>NULL</v>
          </cell>
          <cell r="G872">
            <v>212252</v>
          </cell>
          <cell r="H872">
            <v>1021241</v>
          </cell>
          <cell r="I872">
            <v>212287</v>
          </cell>
          <cell r="J872">
            <v>808954</v>
          </cell>
          <cell r="K872" t="str">
            <v>NULL</v>
          </cell>
          <cell r="L872" t="str">
            <v>NULL</v>
          </cell>
          <cell r="M872" t="str">
            <v>NULL</v>
          </cell>
          <cell r="N872" t="str">
            <v>NULL</v>
          </cell>
          <cell r="O872" t="str">
            <v>NULL</v>
          </cell>
          <cell r="P872" t="str">
            <v>NULL</v>
          </cell>
          <cell r="Q872" t="str">
            <v>NULL</v>
          </cell>
          <cell r="R872" t="str">
            <v>NULL</v>
          </cell>
          <cell r="S872" t="str">
            <v>NULL</v>
          </cell>
          <cell r="T872" t="str">
            <v>NULL</v>
          </cell>
          <cell r="U872" t="str">
            <v>NULL</v>
          </cell>
          <cell r="V872" t="str">
            <v>NULL</v>
          </cell>
          <cell r="W872" t="str">
            <v>NULL</v>
          </cell>
          <cell r="X872" t="str">
            <v>NULL</v>
          </cell>
          <cell r="Y872" t="str">
            <v>NULL</v>
          </cell>
          <cell r="Z872" t="str">
            <v>NULL</v>
          </cell>
          <cell r="AA872" t="str">
            <v>NULL</v>
          </cell>
          <cell r="AB872" t="str">
            <v>NULL</v>
          </cell>
          <cell r="AC872" t="str">
            <v>NULL</v>
          </cell>
          <cell r="AD872" t="str">
            <v>NULL</v>
          </cell>
          <cell r="AE872" t="str">
            <v>NULL</v>
          </cell>
          <cell r="AF872" t="str">
            <v>NULL</v>
          </cell>
          <cell r="AG872">
            <v>720488</v>
          </cell>
          <cell r="AH872">
            <v>-720488</v>
          </cell>
          <cell r="AI872" t="str">
            <v>NULL</v>
          </cell>
          <cell r="AJ872" t="str">
            <v>NULL</v>
          </cell>
          <cell r="AK872" t="str">
            <v>NULL</v>
          </cell>
          <cell r="AL872">
            <v>1233493</v>
          </cell>
          <cell r="AM872">
            <v>932775</v>
          </cell>
          <cell r="AN872">
            <v>300718</v>
          </cell>
          <cell r="AO872">
            <v>6016499</v>
          </cell>
          <cell r="AP872">
            <v>281856</v>
          </cell>
          <cell r="AQ872">
            <v>5734643</v>
          </cell>
          <cell r="AR872" t="str">
            <v>NULL</v>
          </cell>
          <cell r="AS872" t="str">
            <v>NULL</v>
          </cell>
          <cell r="AT872" t="str">
            <v>NULL</v>
          </cell>
          <cell r="AU872" t="str">
            <v>NULL</v>
          </cell>
          <cell r="AV872" t="str">
            <v>NULL</v>
          </cell>
          <cell r="AW872" t="str">
            <v>NULL</v>
          </cell>
          <cell r="AX872" t="str">
            <v>NULL</v>
          </cell>
          <cell r="AY872" t="str">
            <v>NULL</v>
          </cell>
          <cell r="AZ872" t="str">
            <v>NULL</v>
          </cell>
          <cell r="BA872" t="str">
            <v>NULL</v>
          </cell>
          <cell r="BB872" t="str">
            <v>NULL</v>
          </cell>
          <cell r="BC872" t="str">
            <v>NULL</v>
          </cell>
          <cell r="BD872" t="str">
            <v>NULL</v>
          </cell>
          <cell r="BE872" t="str">
            <v>NULL</v>
          </cell>
          <cell r="BF872" t="str">
            <v>NULL</v>
          </cell>
          <cell r="BG872" t="str">
            <v>NULL</v>
          </cell>
          <cell r="BH872" t="str">
            <v>NULL</v>
          </cell>
          <cell r="BI872" t="str">
            <v>NULL</v>
          </cell>
          <cell r="BJ872" t="str">
            <v>NULL</v>
          </cell>
          <cell r="BK872" t="str">
            <v>NULL</v>
          </cell>
          <cell r="BL872" t="str">
            <v>NULL</v>
          </cell>
          <cell r="BM872" t="str">
            <v>NULL</v>
          </cell>
          <cell r="BN872" t="str">
            <v>NULL</v>
          </cell>
          <cell r="BO872" t="str">
            <v>NULL</v>
          </cell>
          <cell r="BP872" t="str">
            <v>NULL</v>
          </cell>
          <cell r="BQ872" t="str">
            <v>NULL</v>
          </cell>
          <cell r="BR872" t="str">
            <v>NULL</v>
          </cell>
          <cell r="BS872" t="str">
            <v>NULL</v>
          </cell>
          <cell r="BT872" t="str">
            <v>NULL</v>
          </cell>
          <cell r="BU872" t="str">
            <v>NULL</v>
          </cell>
          <cell r="BV872">
            <v>2964934</v>
          </cell>
          <cell r="BW872">
            <v>71430</v>
          </cell>
          <cell r="BX872">
            <v>2893504</v>
          </cell>
          <cell r="BY872">
            <v>1235704</v>
          </cell>
          <cell r="BZ872">
            <v>974171</v>
          </cell>
          <cell r="CA872">
            <v>261533</v>
          </cell>
          <cell r="CB872" t="str">
            <v>NULL</v>
          </cell>
          <cell r="CC872">
            <v>5720</v>
          </cell>
          <cell r="CD872">
            <v>-5720</v>
          </cell>
          <cell r="CE872" t="str">
            <v>NULL</v>
          </cell>
          <cell r="CF872" t="str">
            <v>NULL</v>
          </cell>
          <cell r="CG872" t="str">
            <v>NULL</v>
          </cell>
          <cell r="CH872" t="str">
            <v>NULL</v>
          </cell>
          <cell r="CI872">
            <v>320672</v>
          </cell>
          <cell r="CJ872">
            <v>-320672</v>
          </cell>
          <cell r="CK872" t="str">
            <v>NULL</v>
          </cell>
          <cell r="CL872" t="str">
            <v>NULL</v>
          </cell>
          <cell r="CM872" t="str">
            <v>NULL</v>
          </cell>
          <cell r="CN872" t="str">
            <v>NULL</v>
          </cell>
          <cell r="CO872" t="str">
            <v>NULL</v>
          </cell>
          <cell r="CP872" t="str">
            <v>NULL</v>
          </cell>
          <cell r="CQ872" t="str">
            <v>NULL</v>
          </cell>
          <cell r="CR872" t="str">
            <v>NULL</v>
          </cell>
          <cell r="CS872" t="str">
            <v>NULL</v>
          </cell>
          <cell r="CT872" t="str">
            <v>NULL</v>
          </cell>
          <cell r="CU872" t="str">
            <v>NULL</v>
          </cell>
          <cell r="CV872" t="str">
            <v>NULL</v>
          </cell>
          <cell r="CW872" t="str">
            <v>NULL</v>
          </cell>
          <cell r="CX872">
            <v>7527</v>
          </cell>
          <cell r="CY872">
            <v>-7527</v>
          </cell>
          <cell r="CZ872" t="str">
            <v>NULL</v>
          </cell>
          <cell r="DA872" t="str">
            <v>NULL</v>
          </cell>
          <cell r="DB872" t="str">
            <v>NULL</v>
          </cell>
          <cell r="DC872">
            <v>10217137</v>
          </cell>
          <cell r="DD872">
            <v>1661376</v>
          </cell>
          <cell r="DE872">
            <v>8555761</v>
          </cell>
        </row>
        <row r="873">
          <cell r="A873" t="str">
            <v>Santa Ana2018</v>
          </cell>
          <cell r="B873" t="str">
            <v>Santa Ana</v>
          </cell>
          <cell r="C873">
            <v>1509</v>
          </cell>
          <cell r="D873">
            <v>2018</v>
          </cell>
          <cell r="E873">
            <v>4113096</v>
          </cell>
          <cell r="F873">
            <v>1018765</v>
          </cell>
          <cell r="G873">
            <v>3094331</v>
          </cell>
          <cell r="H873">
            <v>15115092</v>
          </cell>
          <cell r="I873">
            <v>7772759</v>
          </cell>
          <cell r="J873">
            <v>7342333</v>
          </cell>
          <cell r="K873" t="str">
            <v>NULL</v>
          </cell>
          <cell r="L873" t="str">
            <v>NULL</v>
          </cell>
          <cell r="M873" t="str">
            <v>NULL</v>
          </cell>
          <cell r="N873" t="str">
            <v>NULL</v>
          </cell>
          <cell r="O873" t="str">
            <v>NULL</v>
          </cell>
          <cell r="P873" t="str">
            <v>NULL</v>
          </cell>
          <cell r="Q873" t="str">
            <v>NULL</v>
          </cell>
          <cell r="R873" t="str">
            <v>NULL</v>
          </cell>
          <cell r="S873" t="str">
            <v>NULL</v>
          </cell>
          <cell r="T873" t="str">
            <v>NULL</v>
          </cell>
          <cell r="U873" t="str">
            <v>NULL</v>
          </cell>
          <cell r="V873" t="str">
            <v>NULL</v>
          </cell>
          <cell r="W873" t="str">
            <v>NULL</v>
          </cell>
          <cell r="X873" t="str">
            <v>NULL</v>
          </cell>
          <cell r="Y873" t="str">
            <v>NULL</v>
          </cell>
          <cell r="Z873" t="str">
            <v>NULL</v>
          </cell>
          <cell r="AA873" t="str">
            <v>NULL</v>
          </cell>
          <cell r="AB873" t="str">
            <v>NULL</v>
          </cell>
          <cell r="AC873" t="str">
            <v>NULL</v>
          </cell>
          <cell r="AD873" t="str">
            <v>NULL</v>
          </cell>
          <cell r="AE873" t="str">
            <v>NULL</v>
          </cell>
          <cell r="AF873" t="str">
            <v>NULL</v>
          </cell>
          <cell r="AG873" t="str">
            <v>NULL</v>
          </cell>
          <cell r="AH873" t="str">
            <v>NULL</v>
          </cell>
          <cell r="AI873" t="str">
            <v>NULL</v>
          </cell>
          <cell r="AJ873" t="str">
            <v>NULL</v>
          </cell>
          <cell r="AK873" t="str">
            <v>NULL</v>
          </cell>
          <cell r="AL873">
            <v>19228188</v>
          </cell>
          <cell r="AM873">
            <v>8791524</v>
          </cell>
          <cell r="AN873">
            <v>10436664</v>
          </cell>
          <cell r="AO873">
            <v>125900076</v>
          </cell>
          <cell r="AP873">
            <v>26043947</v>
          </cell>
          <cell r="AQ873">
            <v>99856129</v>
          </cell>
          <cell r="AR873" t="str">
            <v>NULL</v>
          </cell>
          <cell r="AS873" t="str">
            <v>NULL</v>
          </cell>
          <cell r="AT873" t="str">
            <v>NULL</v>
          </cell>
          <cell r="AU873" t="str">
            <v>NULL</v>
          </cell>
          <cell r="AV873" t="str">
            <v>NULL</v>
          </cell>
          <cell r="AW873" t="str">
            <v>NULL</v>
          </cell>
          <cell r="AX873" t="str">
            <v>NULL</v>
          </cell>
          <cell r="AY873" t="str">
            <v>NULL</v>
          </cell>
          <cell r="AZ873" t="str">
            <v>NULL</v>
          </cell>
          <cell r="BA873" t="str">
            <v>NULL</v>
          </cell>
          <cell r="BB873" t="str">
            <v>NULL</v>
          </cell>
          <cell r="BC873" t="str">
            <v>NULL</v>
          </cell>
          <cell r="BD873" t="str">
            <v>NULL</v>
          </cell>
          <cell r="BE873" t="str">
            <v>NULL</v>
          </cell>
          <cell r="BF873" t="str">
            <v>NULL</v>
          </cell>
          <cell r="BG873" t="str">
            <v>NULL</v>
          </cell>
          <cell r="BH873" t="str">
            <v>NULL</v>
          </cell>
          <cell r="BI873" t="str">
            <v>NULL</v>
          </cell>
          <cell r="BJ873" t="str">
            <v>NULL</v>
          </cell>
          <cell r="BK873" t="str">
            <v>NULL</v>
          </cell>
          <cell r="BL873" t="str">
            <v>NULL</v>
          </cell>
          <cell r="BM873" t="str">
            <v>NULL</v>
          </cell>
          <cell r="BN873" t="str">
            <v>NULL</v>
          </cell>
          <cell r="BO873" t="str">
            <v>NULL</v>
          </cell>
          <cell r="BP873" t="str">
            <v>NULL</v>
          </cell>
          <cell r="BQ873" t="str">
            <v>NULL</v>
          </cell>
          <cell r="BR873" t="str">
            <v>NULL</v>
          </cell>
          <cell r="BS873" t="str">
            <v>NULL</v>
          </cell>
          <cell r="BT873" t="str">
            <v>NULL</v>
          </cell>
          <cell r="BU873" t="str">
            <v>NULL</v>
          </cell>
          <cell r="BV873">
            <v>47074638</v>
          </cell>
          <cell r="BW873">
            <v>8698</v>
          </cell>
          <cell r="BX873">
            <v>47065940</v>
          </cell>
          <cell r="BY873">
            <v>3522914</v>
          </cell>
          <cell r="BZ873">
            <v>5398768</v>
          </cell>
          <cell r="CA873">
            <v>-1875854</v>
          </cell>
          <cell r="CB873">
            <v>2743829</v>
          </cell>
          <cell r="CC873">
            <v>599240</v>
          </cell>
          <cell r="CD873">
            <v>2144589</v>
          </cell>
          <cell r="CE873" t="str">
            <v>NULL</v>
          </cell>
          <cell r="CF873" t="str">
            <v>NULL</v>
          </cell>
          <cell r="CG873" t="str">
            <v>NULL</v>
          </cell>
          <cell r="CH873">
            <v>2493016</v>
          </cell>
          <cell r="CI873" t="str">
            <v>NULL</v>
          </cell>
          <cell r="CJ873">
            <v>2493016</v>
          </cell>
          <cell r="CK873">
            <v>1915318</v>
          </cell>
          <cell r="CL873">
            <v>3738515</v>
          </cell>
          <cell r="CM873">
            <v>-1823197</v>
          </cell>
          <cell r="CN873" t="str">
            <v>NULL</v>
          </cell>
          <cell r="CO873" t="str">
            <v>NULL</v>
          </cell>
          <cell r="CP873" t="str">
            <v>NULL</v>
          </cell>
          <cell r="CQ873" t="str">
            <v>NULL</v>
          </cell>
          <cell r="CR873" t="str">
            <v>NULL</v>
          </cell>
          <cell r="CS873" t="str">
            <v>NULL</v>
          </cell>
          <cell r="CT873" t="str">
            <v>NULL</v>
          </cell>
          <cell r="CU873" t="str">
            <v>NULL</v>
          </cell>
          <cell r="CV873" t="str">
            <v>NULL</v>
          </cell>
          <cell r="CW873" t="str">
            <v>NULL</v>
          </cell>
          <cell r="CX873" t="str">
            <v>NULL</v>
          </cell>
          <cell r="CY873" t="str">
            <v>NULL</v>
          </cell>
          <cell r="CZ873" t="str">
            <v>NULL</v>
          </cell>
          <cell r="DA873" t="str">
            <v>NULL</v>
          </cell>
          <cell r="DB873" t="str">
            <v>NULL</v>
          </cell>
          <cell r="DC873">
            <v>183649791</v>
          </cell>
          <cell r="DD873">
            <v>35789168</v>
          </cell>
          <cell r="DE873">
            <v>147860623</v>
          </cell>
        </row>
        <row r="874">
          <cell r="A874" t="str">
            <v>Santa Barbara2018</v>
          </cell>
          <cell r="B874" t="str">
            <v>Santa Barbara</v>
          </cell>
          <cell r="C874">
            <v>1510</v>
          </cell>
          <cell r="D874">
            <v>2018</v>
          </cell>
          <cell r="E874">
            <v>1274184</v>
          </cell>
          <cell r="F874">
            <v>16605</v>
          </cell>
          <cell r="G874">
            <v>1257579</v>
          </cell>
          <cell r="H874">
            <v>13967828</v>
          </cell>
          <cell r="I874">
            <v>17863031</v>
          </cell>
          <cell r="J874">
            <v>-3895203</v>
          </cell>
          <cell r="K874" t="str">
            <v>NULL</v>
          </cell>
          <cell r="L874" t="str">
            <v>NULL</v>
          </cell>
          <cell r="M874" t="str">
            <v>NULL</v>
          </cell>
          <cell r="N874" t="str">
            <v>NULL</v>
          </cell>
          <cell r="O874" t="str">
            <v>NULL</v>
          </cell>
          <cell r="P874" t="str">
            <v>NULL</v>
          </cell>
          <cell r="Q874" t="str">
            <v>NULL</v>
          </cell>
          <cell r="R874" t="str">
            <v>NULL</v>
          </cell>
          <cell r="S874" t="str">
            <v>NULL</v>
          </cell>
          <cell r="T874" t="str">
            <v>NULL</v>
          </cell>
          <cell r="U874" t="str">
            <v>NULL</v>
          </cell>
          <cell r="V874" t="str">
            <v>NULL</v>
          </cell>
          <cell r="W874" t="str">
            <v>NULL</v>
          </cell>
          <cell r="X874" t="str">
            <v>NULL</v>
          </cell>
          <cell r="Y874" t="str">
            <v>NULL</v>
          </cell>
          <cell r="Z874" t="str">
            <v>NULL</v>
          </cell>
          <cell r="AA874" t="str">
            <v>NULL</v>
          </cell>
          <cell r="AB874" t="str">
            <v>NULL</v>
          </cell>
          <cell r="AC874" t="str">
            <v>NULL</v>
          </cell>
          <cell r="AD874" t="str">
            <v>NULL</v>
          </cell>
          <cell r="AE874" t="str">
            <v>NULL</v>
          </cell>
          <cell r="AF874" t="str">
            <v>NULL</v>
          </cell>
          <cell r="AG874">
            <v>91431</v>
          </cell>
          <cell r="AH874">
            <v>-91431</v>
          </cell>
          <cell r="AI874" t="str">
            <v>NULL</v>
          </cell>
          <cell r="AJ874" t="str">
            <v>NULL</v>
          </cell>
          <cell r="AK874" t="str">
            <v>NULL</v>
          </cell>
          <cell r="AL874">
            <v>15242012</v>
          </cell>
          <cell r="AM874">
            <v>17971067</v>
          </cell>
          <cell r="AN874">
            <v>-2729055</v>
          </cell>
          <cell r="AO874">
            <v>41577927</v>
          </cell>
          <cell r="AP874">
            <v>6583766</v>
          </cell>
          <cell r="AQ874">
            <v>34994161</v>
          </cell>
          <cell r="AR874" t="str">
            <v>NULL</v>
          </cell>
          <cell r="AS874" t="str">
            <v>NULL</v>
          </cell>
          <cell r="AT874" t="str">
            <v>NULL</v>
          </cell>
          <cell r="AU874" t="str">
            <v>NULL</v>
          </cell>
          <cell r="AV874" t="str">
            <v>NULL</v>
          </cell>
          <cell r="AW874" t="str">
            <v>NULL</v>
          </cell>
          <cell r="AX874" t="str">
            <v>NULL</v>
          </cell>
          <cell r="AY874" t="str">
            <v>NULL</v>
          </cell>
          <cell r="AZ874" t="str">
            <v>NULL</v>
          </cell>
          <cell r="BA874" t="str">
            <v>NULL</v>
          </cell>
          <cell r="BB874" t="str">
            <v>NULL</v>
          </cell>
          <cell r="BC874" t="str">
            <v>NULL</v>
          </cell>
          <cell r="BD874" t="str">
            <v>NULL</v>
          </cell>
          <cell r="BE874" t="str">
            <v>NULL</v>
          </cell>
          <cell r="BF874" t="str">
            <v>NULL</v>
          </cell>
          <cell r="BG874" t="str">
            <v>NULL</v>
          </cell>
          <cell r="BH874" t="str">
            <v>NULL</v>
          </cell>
          <cell r="BI874" t="str">
            <v>NULL</v>
          </cell>
          <cell r="BJ874" t="str">
            <v>NULL</v>
          </cell>
          <cell r="BK874" t="str">
            <v>NULL</v>
          </cell>
          <cell r="BL874" t="str">
            <v>NULL</v>
          </cell>
          <cell r="BM874" t="str">
            <v>NULL</v>
          </cell>
          <cell r="BN874" t="str">
            <v>NULL</v>
          </cell>
          <cell r="BO874" t="str">
            <v>NULL</v>
          </cell>
          <cell r="BP874" t="str">
            <v>NULL</v>
          </cell>
          <cell r="BQ874" t="str">
            <v>NULL</v>
          </cell>
          <cell r="BR874" t="str">
            <v>NULL</v>
          </cell>
          <cell r="BS874" t="str">
            <v>NULL</v>
          </cell>
          <cell r="BT874" t="str">
            <v>NULL</v>
          </cell>
          <cell r="BU874" t="str">
            <v>NULL</v>
          </cell>
          <cell r="BV874">
            <v>31203025</v>
          </cell>
          <cell r="BW874">
            <v>568689</v>
          </cell>
          <cell r="BX874">
            <v>30634336</v>
          </cell>
          <cell r="BY874" t="str">
            <v>NULL</v>
          </cell>
          <cell r="BZ874" t="str">
            <v>NULL</v>
          </cell>
          <cell r="CA874" t="str">
            <v>NULL</v>
          </cell>
          <cell r="CB874">
            <v>787708</v>
          </cell>
          <cell r="CC874">
            <v>106991</v>
          </cell>
          <cell r="CD874">
            <v>680717</v>
          </cell>
          <cell r="CE874" t="str">
            <v>NULL</v>
          </cell>
          <cell r="CF874" t="str">
            <v>NULL</v>
          </cell>
          <cell r="CG874" t="str">
            <v>NULL</v>
          </cell>
          <cell r="CH874">
            <v>1809714</v>
          </cell>
          <cell r="CI874" t="str">
            <v>NULL</v>
          </cell>
          <cell r="CJ874">
            <v>1809714</v>
          </cell>
          <cell r="CK874" t="str">
            <v>NULL</v>
          </cell>
          <cell r="CL874">
            <v>1163630</v>
          </cell>
          <cell r="CM874">
            <v>-1163630</v>
          </cell>
          <cell r="CN874" t="str">
            <v>NULL</v>
          </cell>
          <cell r="CO874" t="str">
            <v>NULL</v>
          </cell>
          <cell r="CP874" t="str">
            <v>NULL</v>
          </cell>
          <cell r="CQ874" t="str">
            <v>NULL</v>
          </cell>
          <cell r="CR874" t="str">
            <v>NULL</v>
          </cell>
          <cell r="CS874" t="str">
            <v>NULL</v>
          </cell>
          <cell r="CT874" t="str">
            <v>NULL</v>
          </cell>
          <cell r="CU874" t="str">
            <v>NULL</v>
          </cell>
          <cell r="CV874" t="str">
            <v>NULL</v>
          </cell>
          <cell r="CW874" t="str">
            <v>NULL</v>
          </cell>
          <cell r="CX874" t="str">
            <v>NULL</v>
          </cell>
          <cell r="CY874" t="str">
            <v>NULL</v>
          </cell>
          <cell r="CZ874" t="str">
            <v>NULL</v>
          </cell>
          <cell r="DA874" t="str">
            <v>NULL</v>
          </cell>
          <cell r="DB874" t="str">
            <v>NULL</v>
          </cell>
          <cell r="DC874">
            <v>75378374</v>
          </cell>
          <cell r="DD874">
            <v>8423076</v>
          </cell>
          <cell r="DE874">
            <v>66955298</v>
          </cell>
        </row>
        <row r="875">
          <cell r="A875" t="str">
            <v>Santa Clara2018</v>
          </cell>
          <cell r="B875" t="str">
            <v>Santa Clara</v>
          </cell>
          <cell r="C875">
            <v>1511</v>
          </cell>
          <cell r="D875">
            <v>2018</v>
          </cell>
          <cell r="E875">
            <v>3773065</v>
          </cell>
          <cell r="F875">
            <v>10457</v>
          </cell>
          <cell r="G875">
            <v>3762608</v>
          </cell>
          <cell r="H875">
            <v>30703343</v>
          </cell>
          <cell r="I875">
            <v>18223985</v>
          </cell>
          <cell r="J875">
            <v>12479358</v>
          </cell>
          <cell r="K875" t="str">
            <v>NULL</v>
          </cell>
          <cell r="L875" t="str">
            <v>NULL</v>
          </cell>
          <cell r="M875" t="str">
            <v>NULL</v>
          </cell>
          <cell r="N875" t="str">
            <v>NULL</v>
          </cell>
          <cell r="O875" t="str">
            <v>NULL</v>
          </cell>
          <cell r="P875" t="str">
            <v>NULL</v>
          </cell>
          <cell r="Q875" t="str">
            <v>NULL</v>
          </cell>
          <cell r="R875" t="str">
            <v>NULL</v>
          </cell>
          <cell r="S875" t="str">
            <v>NULL</v>
          </cell>
          <cell r="T875" t="str">
            <v>NULL</v>
          </cell>
          <cell r="U875" t="str">
            <v>NULL</v>
          </cell>
          <cell r="V875" t="str">
            <v>NULL</v>
          </cell>
          <cell r="W875" t="str">
            <v>NULL</v>
          </cell>
          <cell r="X875" t="str">
            <v>NULL</v>
          </cell>
          <cell r="Y875" t="str">
            <v>NULL</v>
          </cell>
          <cell r="Z875" t="str">
            <v>NULL</v>
          </cell>
          <cell r="AA875" t="str">
            <v>NULL</v>
          </cell>
          <cell r="AB875" t="str">
            <v>NULL</v>
          </cell>
          <cell r="AC875" t="str">
            <v>NULL</v>
          </cell>
          <cell r="AD875" t="str">
            <v>NULL</v>
          </cell>
          <cell r="AE875" t="str">
            <v>NULL</v>
          </cell>
          <cell r="AF875">
            <v>7851279</v>
          </cell>
          <cell r="AG875">
            <v>1685067</v>
          </cell>
          <cell r="AH875">
            <v>6166212</v>
          </cell>
          <cell r="AI875" t="str">
            <v>NULL</v>
          </cell>
          <cell r="AJ875" t="str">
            <v>NULL</v>
          </cell>
          <cell r="AK875" t="str">
            <v>NULL</v>
          </cell>
          <cell r="AL875">
            <v>42327687</v>
          </cell>
          <cell r="AM875">
            <v>19919509</v>
          </cell>
          <cell r="AN875">
            <v>22408178</v>
          </cell>
          <cell r="AO875">
            <v>67842225</v>
          </cell>
          <cell r="AP875">
            <v>6373627</v>
          </cell>
          <cell r="AQ875">
            <v>61468598</v>
          </cell>
          <cell r="AR875" t="str">
            <v>NULL</v>
          </cell>
          <cell r="AS875" t="str">
            <v>NULL</v>
          </cell>
          <cell r="AT875" t="str">
            <v>NULL</v>
          </cell>
          <cell r="AU875" t="str">
            <v>NULL</v>
          </cell>
          <cell r="AV875" t="str">
            <v>NULL</v>
          </cell>
          <cell r="AW875" t="str">
            <v>NULL</v>
          </cell>
          <cell r="AX875" t="str">
            <v>NULL</v>
          </cell>
          <cell r="AY875" t="str">
            <v>NULL</v>
          </cell>
          <cell r="AZ875" t="str">
            <v>NULL</v>
          </cell>
          <cell r="BA875" t="str">
            <v>NULL</v>
          </cell>
          <cell r="BB875" t="str">
            <v>NULL</v>
          </cell>
          <cell r="BC875" t="str">
            <v>NULL</v>
          </cell>
          <cell r="BD875" t="str">
            <v>NULL</v>
          </cell>
          <cell r="BE875" t="str">
            <v>NULL</v>
          </cell>
          <cell r="BF875" t="str">
            <v>NULL</v>
          </cell>
          <cell r="BG875" t="str">
            <v>NULL</v>
          </cell>
          <cell r="BH875" t="str">
            <v>NULL</v>
          </cell>
          <cell r="BI875" t="str">
            <v>NULL</v>
          </cell>
          <cell r="BJ875" t="str">
            <v>NULL</v>
          </cell>
          <cell r="BK875" t="str">
            <v>NULL</v>
          </cell>
          <cell r="BL875" t="str">
            <v>NULL</v>
          </cell>
          <cell r="BM875" t="str">
            <v>NULL</v>
          </cell>
          <cell r="BN875" t="str">
            <v>NULL</v>
          </cell>
          <cell r="BO875" t="str">
            <v>NULL</v>
          </cell>
          <cell r="BP875" t="str">
            <v>NULL</v>
          </cell>
          <cell r="BQ875" t="str">
            <v>NULL</v>
          </cell>
          <cell r="BR875" t="str">
            <v>NULL</v>
          </cell>
          <cell r="BS875" t="str">
            <v>NULL</v>
          </cell>
          <cell r="BT875" t="str">
            <v>NULL</v>
          </cell>
          <cell r="BU875" t="str">
            <v>NULL</v>
          </cell>
          <cell r="BV875">
            <v>47453732</v>
          </cell>
          <cell r="BW875">
            <v>8383921</v>
          </cell>
          <cell r="BX875">
            <v>39069811</v>
          </cell>
          <cell r="BY875">
            <v>1588953</v>
          </cell>
          <cell r="BZ875" t="str">
            <v>NULL</v>
          </cell>
          <cell r="CA875">
            <v>1588953</v>
          </cell>
          <cell r="CB875">
            <v>1046238</v>
          </cell>
          <cell r="CC875">
            <v>80158</v>
          </cell>
          <cell r="CD875">
            <v>966080</v>
          </cell>
          <cell r="CE875" t="str">
            <v>NULL</v>
          </cell>
          <cell r="CF875" t="str">
            <v>NULL</v>
          </cell>
          <cell r="CG875" t="str">
            <v>NULL</v>
          </cell>
          <cell r="CH875" t="str">
            <v>NULL</v>
          </cell>
          <cell r="CI875" t="str">
            <v>NULL</v>
          </cell>
          <cell r="CJ875" t="str">
            <v>NULL</v>
          </cell>
          <cell r="CK875" t="str">
            <v>NULL</v>
          </cell>
          <cell r="CL875" t="str">
            <v>NULL</v>
          </cell>
          <cell r="CM875" t="str">
            <v>NULL</v>
          </cell>
          <cell r="CN875" t="str">
            <v>NULL</v>
          </cell>
          <cell r="CO875" t="str">
            <v>NULL</v>
          </cell>
          <cell r="CP875" t="str">
            <v>NULL</v>
          </cell>
          <cell r="CQ875" t="str">
            <v>NULL</v>
          </cell>
          <cell r="CR875" t="str">
            <v>NULL</v>
          </cell>
          <cell r="CS875" t="str">
            <v>NULL</v>
          </cell>
          <cell r="CT875" t="str">
            <v>NULL</v>
          </cell>
          <cell r="CU875" t="str">
            <v>NULL</v>
          </cell>
          <cell r="CV875" t="str">
            <v>NULL</v>
          </cell>
          <cell r="CW875" t="str">
            <v>NULL</v>
          </cell>
          <cell r="CX875" t="str">
            <v>NULL</v>
          </cell>
          <cell r="CY875" t="str">
            <v>NULL</v>
          </cell>
          <cell r="CZ875" t="str">
            <v>NULL</v>
          </cell>
          <cell r="DA875" t="str">
            <v>NULL</v>
          </cell>
          <cell r="DB875" t="str">
            <v>NULL</v>
          </cell>
          <cell r="DC875">
            <v>117931148</v>
          </cell>
          <cell r="DD875">
            <v>14837706</v>
          </cell>
          <cell r="DE875">
            <v>103093442</v>
          </cell>
        </row>
        <row r="876">
          <cell r="A876" t="str">
            <v>Santa Clarita2018</v>
          </cell>
          <cell r="B876" t="str">
            <v>Santa Clarita</v>
          </cell>
          <cell r="C876">
            <v>1512</v>
          </cell>
          <cell r="D876">
            <v>2018</v>
          </cell>
          <cell r="E876">
            <v>835195</v>
          </cell>
          <cell r="F876">
            <v>130982</v>
          </cell>
          <cell r="G876">
            <v>704213</v>
          </cell>
          <cell r="H876">
            <v>19853105</v>
          </cell>
          <cell r="I876">
            <v>406122</v>
          </cell>
          <cell r="J876">
            <v>19446983</v>
          </cell>
          <cell r="K876" t="str">
            <v>NULL</v>
          </cell>
          <cell r="L876" t="str">
            <v>NULL</v>
          </cell>
          <cell r="M876" t="str">
            <v>NULL</v>
          </cell>
          <cell r="N876" t="str">
            <v>NULL</v>
          </cell>
          <cell r="O876" t="str">
            <v>NULL</v>
          </cell>
          <cell r="P876" t="str">
            <v>NULL</v>
          </cell>
          <cell r="Q876" t="str">
            <v>NULL</v>
          </cell>
          <cell r="R876" t="str">
            <v>NULL</v>
          </cell>
          <cell r="S876" t="str">
            <v>NULL</v>
          </cell>
          <cell r="T876" t="str">
            <v>NULL</v>
          </cell>
          <cell r="U876" t="str">
            <v>NULL</v>
          </cell>
          <cell r="V876" t="str">
            <v>NULL</v>
          </cell>
          <cell r="W876" t="str">
            <v>NULL</v>
          </cell>
          <cell r="X876" t="str">
            <v>NULL</v>
          </cell>
          <cell r="Y876" t="str">
            <v>NULL</v>
          </cell>
          <cell r="Z876" t="str">
            <v>NULL</v>
          </cell>
          <cell r="AA876" t="str">
            <v>NULL</v>
          </cell>
          <cell r="AB876" t="str">
            <v>NULL</v>
          </cell>
          <cell r="AC876" t="str">
            <v>NULL</v>
          </cell>
          <cell r="AD876" t="str">
            <v>NULL</v>
          </cell>
          <cell r="AE876" t="str">
            <v>NULL</v>
          </cell>
          <cell r="AF876" t="str">
            <v>NULL</v>
          </cell>
          <cell r="AG876" t="str">
            <v>NULL</v>
          </cell>
          <cell r="AH876" t="str">
            <v>NULL</v>
          </cell>
          <cell r="AI876" t="str">
            <v>NULL</v>
          </cell>
          <cell r="AJ876" t="str">
            <v>NULL</v>
          </cell>
          <cell r="AK876" t="str">
            <v>NULL</v>
          </cell>
          <cell r="AL876">
            <v>20688300</v>
          </cell>
          <cell r="AM876">
            <v>537104</v>
          </cell>
          <cell r="AN876">
            <v>20151196</v>
          </cell>
          <cell r="AO876">
            <v>24666729</v>
          </cell>
          <cell r="AP876">
            <v>9636691</v>
          </cell>
          <cell r="AQ876">
            <v>15030038</v>
          </cell>
          <cell r="AR876" t="str">
            <v>NULL</v>
          </cell>
          <cell r="AS876" t="str">
            <v>NULL</v>
          </cell>
          <cell r="AT876" t="str">
            <v>NULL</v>
          </cell>
          <cell r="AU876" t="str">
            <v>NULL</v>
          </cell>
          <cell r="AV876" t="str">
            <v>NULL</v>
          </cell>
          <cell r="AW876" t="str">
            <v>NULL</v>
          </cell>
          <cell r="AX876" t="str">
            <v>NULL</v>
          </cell>
          <cell r="AY876" t="str">
            <v>NULL</v>
          </cell>
          <cell r="AZ876" t="str">
            <v>NULL</v>
          </cell>
          <cell r="BA876" t="str">
            <v>NULL</v>
          </cell>
          <cell r="BB876" t="str">
            <v>NULL</v>
          </cell>
          <cell r="BC876" t="str">
            <v>NULL</v>
          </cell>
          <cell r="BD876" t="str">
            <v>NULL</v>
          </cell>
          <cell r="BE876" t="str">
            <v>NULL</v>
          </cell>
          <cell r="BF876" t="str">
            <v>NULL</v>
          </cell>
          <cell r="BG876" t="str">
            <v>NULL</v>
          </cell>
          <cell r="BH876" t="str">
            <v>NULL</v>
          </cell>
          <cell r="BI876" t="str">
            <v>NULL</v>
          </cell>
          <cell r="BJ876" t="str">
            <v>NULL</v>
          </cell>
          <cell r="BK876" t="str">
            <v>NULL</v>
          </cell>
          <cell r="BL876" t="str">
            <v>NULL</v>
          </cell>
          <cell r="BM876" t="str">
            <v>NULL</v>
          </cell>
          <cell r="BN876" t="str">
            <v>NULL</v>
          </cell>
          <cell r="BO876" t="str">
            <v>NULL</v>
          </cell>
          <cell r="BP876" t="str">
            <v>NULL</v>
          </cell>
          <cell r="BQ876" t="str">
            <v>NULL</v>
          </cell>
          <cell r="BR876" t="str">
            <v>NULL</v>
          </cell>
          <cell r="BS876" t="str">
            <v>NULL</v>
          </cell>
          <cell r="BT876" t="str">
            <v>NULL</v>
          </cell>
          <cell r="BU876" t="str">
            <v>NULL</v>
          </cell>
          <cell r="BV876">
            <v>1905470</v>
          </cell>
          <cell r="BW876" t="str">
            <v>NULL</v>
          </cell>
          <cell r="BX876">
            <v>1905470</v>
          </cell>
          <cell r="BY876" t="str">
            <v>NULL</v>
          </cell>
          <cell r="BZ876" t="str">
            <v>NULL</v>
          </cell>
          <cell r="CA876" t="str">
            <v>NULL</v>
          </cell>
          <cell r="CB876" t="str">
            <v>NULL</v>
          </cell>
          <cell r="CC876">
            <v>415937</v>
          </cell>
          <cell r="CD876">
            <v>-415937</v>
          </cell>
          <cell r="CE876" t="str">
            <v>NULL</v>
          </cell>
          <cell r="CF876" t="str">
            <v>NULL</v>
          </cell>
          <cell r="CG876" t="str">
            <v>NULL</v>
          </cell>
          <cell r="CH876">
            <v>563165</v>
          </cell>
          <cell r="CI876">
            <v>3756</v>
          </cell>
          <cell r="CJ876">
            <v>559409</v>
          </cell>
          <cell r="CK876" t="str">
            <v>NULL</v>
          </cell>
          <cell r="CL876">
            <v>127799</v>
          </cell>
          <cell r="CM876">
            <v>-127799</v>
          </cell>
          <cell r="CN876" t="str">
            <v>NULL</v>
          </cell>
          <cell r="CO876" t="str">
            <v>NULL</v>
          </cell>
          <cell r="CP876" t="str">
            <v>NULL</v>
          </cell>
          <cell r="CQ876" t="str">
            <v>NULL</v>
          </cell>
          <cell r="CR876" t="str">
            <v>NULL</v>
          </cell>
          <cell r="CS876" t="str">
            <v>NULL</v>
          </cell>
          <cell r="CT876" t="str">
            <v>NULL</v>
          </cell>
          <cell r="CU876" t="str">
            <v>NULL</v>
          </cell>
          <cell r="CV876" t="str">
            <v>NULL</v>
          </cell>
          <cell r="CW876" t="str">
            <v>NULL</v>
          </cell>
          <cell r="CX876">
            <v>7592</v>
          </cell>
          <cell r="CY876">
            <v>-7592</v>
          </cell>
          <cell r="CZ876" t="str">
            <v>NULL</v>
          </cell>
          <cell r="DA876" t="str">
            <v>NULL</v>
          </cell>
          <cell r="DB876" t="str">
            <v>NULL</v>
          </cell>
          <cell r="DC876">
            <v>27135364</v>
          </cell>
          <cell r="DD876">
            <v>10191775</v>
          </cell>
          <cell r="DE876">
            <v>16943589</v>
          </cell>
        </row>
        <row r="877">
          <cell r="A877" t="str">
            <v>Santa Cruz2018</v>
          </cell>
          <cell r="B877" t="str">
            <v>Santa Cruz</v>
          </cell>
          <cell r="C877">
            <v>1513</v>
          </cell>
          <cell r="D877">
            <v>2018</v>
          </cell>
          <cell r="E877">
            <v>1368178</v>
          </cell>
          <cell r="F877" t="str">
            <v>NULL</v>
          </cell>
          <cell r="G877">
            <v>1368178</v>
          </cell>
          <cell r="H877">
            <v>13982593</v>
          </cell>
          <cell r="I877">
            <v>6448484</v>
          </cell>
          <cell r="J877">
            <v>7534109</v>
          </cell>
          <cell r="K877" t="str">
            <v>NULL</v>
          </cell>
          <cell r="L877" t="str">
            <v>NULL</v>
          </cell>
          <cell r="M877" t="str">
            <v>NULL</v>
          </cell>
          <cell r="N877" t="str">
            <v>NULL</v>
          </cell>
          <cell r="O877" t="str">
            <v>NULL</v>
          </cell>
          <cell r="P877" t="str">
            <v>NULL</v>
          </cell>
          <cell r="Q877" t="str">
            <v>NULL</v>
          </cell>
          <cell r="R877" t="str">
            <v>NULL</v>
          </cell>
          <cell r="S877" t="str">
            <v>NULL</v>
          </cell>
          <cell r="T877" t="str">
            <v>NULL</v>
          </cell>
          <cell r="U877" t="str">
            <v>NULL</v>
          </cell>
          <cell r="V877" t="str">
            <v>NULL</v>
          </cell>
          <cell r="W877" t="str">
            <v>NULL</v>
          </cell>
          <cell r="X877" t="str">
            <v>NULL</v>
          </cell>
          <cell r="Y877" t="str">
            <v>NULL</v>
          </cell>
          <cell r="Z877" t="str">
            <v>NULL</v>
          </cell>
          <cell r="AA877" t="str">
            <v>NULL</v>
          </cell>
          <cell r="AB877" t="str">
            <v>NULL</v>
          </cell>
          <cell r="AC877" t="str">
            <v>NULL</v>
          </cell>
          <cell r="AD877" t="str">
            <v>NULL</v>
          </cell>
          <cell r="AE877" t="str">
            <v>NULL</v>
          </cell>
          <cell r="AF877" t="str">
            <v>NULL</v>
          </cell>
          <cell r="AG877" t="str">
            <v>NULL</v>
          </cell>
          <cell r="AH877" t="str">
            <v>NULL</v>
          </cell>
          <cell r="AI877" t="str">
            <v>NULL</v>
          </cell>
          <cell r="AJ877" t="str">
            <v>NULL</v>
          </cell>
          <cell r="AK877" t="str">
            <v>NULL</v>
          </cell>
          <cell r="AL877">
            <v>15350771</v>
          </cell>
          <cell r="AM877">
            <v>6448484</v>
          </cell>
          <cell r="AN877">
            <v>8902287</v>
          </cell>
          <cell r="AO877">
            <v>25369455</v>
          </cell>
          <cell r="AP877">
            <v>826779</v>
          </cell>
          <cell r="AQ877">
            <v>24542676</v>
          </cell>
          <cell r="AR877" t="str">
            <v>NULL</v>
          </cell>
          <cell r="AS877" t="str">
            <v>NULL</v>
          </cell>
          <cell r="AT877" t="str">
            <v>NULL</v>
          </cell>
          <cell r="AU877" t="str">
            <v>NULL</v>
          </cell>
          <cell r="AV877" t="str">
            <v>NULL</v>
          </cell>
          <cell r="AW877" t="str">
            <v>NULL</v>
          </cell>
          <cell r="AX877" t="str">
            <v>NULL</v>
          </cell>
          <cell r="AY877" t="str">
            <v>NULL</v>
          </cell>
          <cell r="AZ877" t="str">
            <v>NULL</v>
          </cell>
          <cell r="BA877" t="str">
            <v>NULL</v>
          </cell>
          <cell r="BB877" t="str">
            <v>NULL</v>
          </cell>
          <cell r="BC877" t="str">
            <v>NULL</v>
          </cell>
          <cell r="BD877" t="str">
            <v>NULL</v>
          </cell>
          <cell r="BE877" t="str">
            <v>NULL</v>
          </cell>
          <cell r="BF877" t="str">
            <v>NULL</v>
          </cell>
          <cell r="BG877" t="str">
            <v>NULL</v>
          </cell>
          <cell r="BH877" t="str">
            <v>NULL</v>
          </cell>
          <cell r="BI877" t="str">
            <v>NULL</v>
          </cell>
          <cell r="BJ877" t="str">
            <v>NULL</v>
          </cell>
          <cell r="BK877" t="str">
            <v>NULL</v>
          </cell>
          <cell r="BL877" t="str">
            <v>NULL</v>
          </cell>
          <cell r="BM877" t="str">
            <v>NULL</v>
          </cell>
          <cell r="BN877" t="str">
            <v>NULL</v>
          </cell>
          <cell r="BO877" t="str">
            <v>NULL</v>
          </cell>
          <cell r="BP877" t="str">
            <v>NULL</v>
          </cell>
          <cell r="BQ877" t="str">
            <v>NULL</v>
          </cell>
          <cell r="BR877" t="str">
            <v>NULL</v>
          </cell>
          <cell r="BS877" t="str">
            <v>NULL</v>
          </cell>
          <cell r="BT877" t="str">
            <v>NULL</v>
          </cell>
          <cell r="BU877" t="str">
            <v>NULL</v>
          </cell>
          <cell r="BV877">
            <v>18246911</v>
          </cell>
          <cell r="BW877">
            <v>3866293</v>
          </cell>
          <cell r="BX877">
            <v>14380618</v>
          </cell>
          <cell r="BY877" t="str">
            <v>NULL</v>
          </cell>
          <cell r="BZ877" t="str">
            <v>NULL</v>
          </cell>
          <cell r="CA877" t="str">
            <v>NULL</v>
          </cell>
          <cell r="CB877" t="str">
            <v>NULL</v>
          </cell>
          <cell r="CC877" t="str">
            <v>NULL</v>
          </cell>
          <cell r="CD877" t="str">
            <v>NULL</v>
          </cell>
          <cell r="CE877" t="str">
            <v>NULL</v>
          </cell>
          <cell r="CF877" t="str">
            <v>NULL</v>
          </cell>
          <cell r="CG877" t="str">
            <v>NULL</v>
          </cell>
          <cell r="CH877">
            <v>338998</v>
          </cell>
          <cell r="CI877" t="str">
            <v>NULL</v>
          </cell>
          <cell r="CJ877">
            <v>338998</v>
          </cell>
          <cell r="CK877" t="str">
            <v>NULL</v>
          </cell>
          <cell r="CL877" t="str">
            <v>NULL</v>
          </cell>
          <cell r="CM877" t="str">
            <v>NULL</v>
          </cell>
          <cell r="CN877" t="str">
            <v>NULL</v>
          </cell>
          <cell r="CO877" t="str">
            <v>NULL</v>
          </cell>
          <cell r="CP877" t="str">
            <v>NULL</v>
          </cell>
          <cell r="CQ877" t="str">
            <v>NULL</v>
          </cell>
          <cell r="CR877" t="str">
            <v>NULL</v>
          </cell>
          <cell r="CS877" t="str">
            <v>NULL</v>
          </cell>
          <cell r="CT877" t="str">
            <v>NULL</v>
          </cell>
          <cell r="CU877" t="str">
            <v>NULL</v>
          </cell>
          <cell r="CV877" t="str">
            <v>NULL</v>
          </cell>
          <cell r="CW877">
            <v>2490028</v>
          </cell>
          <cell r="CX877">
            <v>2086812</v>
          </cell>
          <cell r="CY877">
            <v>403216</v>
          </cell>
          <cell r="CZ877" t="str">
            <v>NULL</v>
          </cell>
          <cell r="DA877" t="str">
            <v>NULL</v>
          </cell>
          <cell r="DB877" t="str">
            <v>NULL</v>
          </cell>
          <cell r="DC877">
            <v>46445392</v>
          </cell>
          <cell r="DD877">
            <v>6779884</v>
          </cell>
          <cell r="DE877">
            <v>39665508</v>
          </cell>
        </row>
        <row r="878">
          <cell r="A878" t="str">
            <v>Santa Fe Springs2018</v>
          </cell>
          <cell r="B878" t="str">
            <v>Santa Fe Springs</v>
          </cell>
          <cell r="C878">
            <v>1514</v>
          </cell>
          <cell r="D878">
            <v>2018</v>
          </cell>
          <cell r="E878">
            <v>896548</v>
          </cell>
          <cell r="F878" t="str">
            <v>NULL</v>
          </cell>
          <cell r="G878">
            <v>896548</v>
          </cell>
          <cell r="H878">
            <v>2899450</v>
          </cell>
          <cell r="I878">
            <v>2040902</v>
          </cell>
          <cell r="J878">
            <v>858548</v>
          </cell>
          <cell r="K878" t="str">
            <v>NULL</v>
          </cell>
          <cell r="L878" t="str">
            <v>NULL</v>
          </cell>
          <cell r="M878" t="str">
            <v>NULL</v>
          </cell>
          <cell r="N878" t="str">
            <v>NULL</v>
          </cell>
          <cell r="O878" t="str">
            <v>NULL</v>
          </cell>
          <cell r="P878" t="str">
            <v>NULL</v>
          </cell>
          <cell r="Q878" t="str">
            <v>NULL</v>
          </cell>
          <cell r="R878" t="str">
            <v>NULL</v>
          </cell>
          <cell r="S878" t="str">
            <v>NULL</v>
          </cell>
          <cell r="T878" t="str">
            <v>NULL</v>
          </cell>
          <cell r="U878" t="str">
            <v>NULL</v>
          </cell>
          <cell r="V878" t="str">
            <v>NULL</v>
          </cell>
          <cell r="W878" t="str">
            <v>NULL</v>
          </cell>
          <cell r="X878" t="str">
            <v>NULL</v>
          </cell>
          <cell r="Y878" t="str">
            <v>NULL</v>
          </cell>
          <cell r="Z878" t="str">
            <v>NULL</v>
          </cell>
          <cell r="AA878" t="str">
            <v>NULL</v>
          </cell>
          <cell r="AB878" t="str">
            <v>NULL</v>
          </cell>
          <cell r="AC878" t="str">
            <v>NULL</v>
          </cell>
          <cell r="AD878" t="str">
            <v>NULL</v>
          </cell>
          <cell r="AE878" t="str">
            <v>NULL</v>
          </cell>
          <cell r="AF878" t="str">
            <v>NULL</v>
          </cell>
          <cell r="AG878" t="str">
            <v>NULL</v>
          </cell>
          <cell r="AH878" t="str">
            <v>NULL</v>
          </cell>
          <cell r="AI878" t="str">
            <v>NULL</v>
          </cell>
          <cell r="AJ878" t="str">
            <v>NULL</v>
          </cell>
          <cell r="AK878" t="str">
            <v>NULL</v>
          </cell>
          <cell r="AL878">
            <v>3795998</v>
          </cell>
          <cell r="AM878">
            <v>2040902</v>
          </cell>
          <cell r="AN878">
            <v>1755096</v>
          </cell>
          <cell r="AO878">
            <v>15744254</v>
          </cell>
          <cell r="AP878">
            <v>1706014</v>
          </cell>
          <cell r="AQ878">
            <v>14038240</v>
          </cell>
          <cell r="AR878" t="str">
            <v>NULL</v>
          </cell>
          <cell r="AS878" t="str">
            <v>NULL</v>
          </cell>
          <cell r="AT878" t="str">
            <v>NULL</v>
          </cell>
          <cell r="AU878" t="str">
            <v>NULL</v>
          </cell>
          <cell r="AV878" t="str">
            <v>NULL</v>
          </cell>
          <cell r="AW878" t="str">
            <v>NULL</v>
          </cell>
          <cell r="AX878" t="str">
            <v>NULL</v>
          </cell>
          <cell r="AY878" t="str">
            <v>NULL</v>
          </cell>
          <cell r="AZ878" t="str">
            <v>NULL</v>
          </cell>
          <cell r="BA878" t="str">
            <v>NULL</v>
          </cell>
          <cell r="BB878" t="str">
            <v>NULL</v>
          </cell>
          <cell r="BC878" t="str">
            <v>NULL</v>
          </cell>
          <cell r="BD878" t="str">
            <v>NULL</v>
          </cell>
          <cell r="BE878" t="str">
            <v>NULL</v>
          </cell>
          <cell r="BF878" t="str">
            <v>NULL</v>
          </cell>
          <cell r="BG878" t="str">
            <v>NULL</v>
          </cell>
          <cell r="BH878" t="str">
            <v>NULL</v>
          </cell>
          <cell r="BI878" t="str">
            <v>NULL</v>
          </cell>
          <cell r="BJ878" t="str">
            <v>NULL</v>
          </cell>
          <cell r="BK878" t="str">
            <v>NULL</v>
          </cell>
          <cell r="BL878" t="str">
            <v>NULL</v>
          </cell>
          <cell r="BM878" t="str">
            <v>NULL</v>
          </cell>
          <cell r="BN878" t="str">
            <v>NULL</v>
          </cell>
          <cell r="BO878" t="str">
            <v>NULL</v>
          </cell>
          <cell r="BP878" t="str">
            <v>NULL</v>
          </cell>
          <cell r="BQ878" t="str">
            <v>NULL</v>
          </cell>
          <cell r="BR878" t="str">
            <v>NULL</v>
          </cell>
          <cell r="BS878" t="str">
            <v>NULL</v>
          </cell>
          <cell r="BT878" t="str">
            <v>NULL</v>
          </cell>
          <cell r="BU878" t="str">
            <v>NULL</v>
          </cell>
          <cell r="BV878">
            <v>13201907</v>
          </cell>
          <cell r="BW878">
            <v>2075340</v>
          </cell>
          <cell r="BX878">
            <v>11126567</v>
          </cell>
          <cell r="BY878">
            <v>2147906</v>
          </cell>
          <cell r="BZ878">
            <v>470636</v>
          </cell>
          <cell r="CA878">
            <v>1677270</v>
          </cell>
          <cell r="CB878">
            <v>100258</v>
          </cell>
          <cell r="CC878">
            <v>50776</v>
          </cell>
          <cell r="CD878">
            <v>49482</v>
          </cell>
          <cell r="CE878" t="str">
            <v>NULL</v>
          </cell>
          <cell r="CF878" t="str">
            <v>NULL</v>
          </cell>
          <cell r="CG878" t="str">
            <v>NULL</v>
          </cell>
          <cell r="CH878">
            <v>1630294</v>
          </cell>
          <cell r="CI878">
            <v>195706</v>
          </cell>
          <cell r="CJ878">
            <v>1434588</v>
          </cell>
          <cell r="CK878">
            <v>183595</v>
          </cell>
          <cell r="CL878" t="str">
            <v>NULL</v>
          </cell>
          <cell r="CM878">
            <v>183595</v>
          </cell>
          <cell r="CN878" t="str">
            <v>NULL</v>
          </cell>
          <cell r="CO878" t="str">
            <v>NULL</v>
          </cell>
          <cell r="CP878" t="str">
            <v>NULL</v>
          </cell>
          <cell r="CQ878" t="str">
            <v>NULL</v>
          </cell>
          <cell r="CR878" t="str">
            <v>NULL</v>
          </cell>
          <cell r="CS878" t="str">
            <v>NULL</v>
          </cell>
          <cell r="CT878" t="str">
            <v>NULL</v>
          </cell>
          <cell r="CU878" t="str">
            <v>NULL</v>
          </cell>
          <cell r="CV878" t="str">
            <v>NULL</v>
          </cell>
          <cell r="CW878" t="str">
            <v>NULL</v>
          </cell>
          <cell r="CX878" t="str">
            <v>NULL</v>
          </cell>
          <cell r="CY878" t="str">
            <v>NULL</v>
          </cell>
          <cell r="CZ878" t="str">
            <v>NULL</v>
          </cell>
          <cell r="DA878" t="str">
            <v>NULL</v>
          </cell>
          <cell r="DB878" t="str">
            <v>NULL</v>
          </cell>
          <cell r="DC878">
            <v>33008214</v>
          </cell>
          <cell r="DD878">
            <v>4498472</v>
          </cell>
          <cell r="DE878">
            <v>28509742</v>
          </cell>
        </row>
        <row r="879">
          <cell r="A879" t="str">
            <v>Santa Maria2018</v>
          </cell>
          <cell r="B879" t="str">
            <v>Santa Maria</v>
          </cell>
          <cell r="C879">
            <v>1515</v>
          </cell>
          <cell r="D879">
            <v>2018</v>
          </cell>
          <cell r="E879">
            <v>196208</v>
          </cell>
          <cell r="F879" t="str">
            <v>NULL</v>
          </cell>
          <cell r="G879">
            <v>196208</v>
          </cell>
          <cell r="H879">
            <v>11463923</v>
          </cell>
          <cell r="I879">
            <v>746548</v>
          </cell>
          <cell r="J879">
            <v>10717375</v>
          </cell>
          <cell r="K879" t="str">
            <v>NULL</v>
          </cell>
          <cell r="L879" t="str">
            <v>NULL</v>
          </cell>
          <cell r="M879" t="str">
            <v>NULL</v>
          </cell>
          <cell r="N879" t="str">
            <v>NULL</v>
          </cell>
          <cell r="O879" t="str">
            <v>NULL</v>
          </cell>
          <cell r="P879" t="str">
            <v>NULL</v>
          </cell>
          <cell r="Q879" t="str">
            <v>NULL</v>
          </cell>
          <cell r="R879" t="str">
            <v>NULL</v>
          </cell>
          <cell r="S879" t="str">
            <v>NULL</v>
          </cell>
          <cell r="T879" t="str">
            <v>NULL</v>
          </cell>
          <cell r="U879" t="str">
            <v>NULL</v>
          </cell>
          <cell r="V879" t="str">
            <v>NULL</v>
          </cell>
          <cell r="W879" t="str">
            <v>NULL</v>
          </cell>
          <cell r="X879" t="str">
            <v>NULL</v>
          </cell>
          <cell r="Y879" t="str">
            <v>NULL</v>
          </cell>
          <cell r="Z879" t="str">
            <v>NULL</v>
          </cell>
          <cell r="AA879" t="str">
            <v>NULL</v>
          </cell>
          <cell r="AB879" t="str">
            <v>NULL</v>
          </cell>
          <cell r="AC879" t="str">
            <v>NULL</v>
          </cell>
          <cell r="AD879" t="str">
            <v>NULL</v>
          </cell>
          <cell r="AE879" t="str">
            <v>NULL</v>
          </cell>
          <cell r="AF879" t="str">
            <v>NULL</v>
          </cell>
          <cell r="AG879" t="str">
            <v>NULL</v>
          </cell>
          <cell r="AH879" t="str">
            <v>NULL</v>
          </cell>
          <cell r="AI879" t="str">
            <v>NULL</v>
          </cell>
          <cell r="AJ879" t="str">
            <v>NULL</v>
          </cell>
          <cell r="AK879" t="str">
            <v>NULL</v>
          </cell>
          <cell r="AL879">
            <v>11660131</v>
          </cell>
          <cell r="AM879">
            <v>746548</v>
          </cell>
          <cell r="AN879">
            <v>10913583</v>
          </cell>
          <cell r="AO879">
            <v>27087026</v>
          </cell>
          <cell r="AP879">
            <v>6993484</v>
          </cell>
          <cell r="AQ879">
            <v>20093542</v>
          </cell>
          <cell r="AR879" t="str">
            <v>NULL</v>
          </cell>
          <cell r="AS879" t="str">
            <v>NULL</v>
          </cell>
          <cell r="AT879" t="str">
            <v>NULL</v>
          </cell>
          <cell r="AU879" t="str">
            <v>NULL</v>
          </cell>
          <cell r="AV879" t="str">
            <v>NULL</v>
          </cell>
          <cell r="AW879" t="str">
            <v>NULL</v>
          </cell>
          <cell r="AX879" t="str">
            <v>NULL</v>
          </cell>
          <cell r="AY879" t="str">
            <v>NULL</v>
          </cell>
          <cell r="AZ879" t="str">
            <v>NULL</v>
          </cell>
          <cell r="BA879" t="str">
            <v>NULL</v>
          </cell>
          <cell r="BB879" t="str">
            <v>NULL</v>
          </cell>
          <cell r="BC879" t="str">
            <v>NULL</v>
          </cell>
          <cell r="BD879" t="str">
            <v>NULL</v>
          </cell>
          <cell r="BE879" t="str">
            <v>NULL</v>
          </cell>
          <cell r="BF879" t="str">
            <v>NULL</v>
          </cell>
          <cell r="BG879" t="str">
            <v>NULL</v>
          </cell>
          <cell r="BH879" t="str">
            <v>NULL</v>
          </cell>
          <cell r="BI879" t="str">
            <v>NULL</v>
          </cell>
          <cell r="BJ879" t="str">
            <v>NULL</v>
          </cell>
          <cell r="BK879" t="str">
            <v>NULL</v>
          </cell>
          <cell r="BL879" t="str">
            <v>NULL</v>
          </cell>
          <cell r="BM879" t="str">
            <v>NULL</v>
          </cell>
          <cell r="BN879" t="str">
            <v>NULL</v>
          </cell>
          <cell r="BO879" t="str">
            <v>NULL</v>
          </cell>
          <cell r="BP879" t="str">
            <v>NULL</v>
          </cell>
          <cell r="BQ879" t="str">
            <v>NULL</v>
          </cell>
          <cell r="BR879" t="str">
            <v>NULL</v>
          </cell>
          <cell r="BS879" t="str">
            <v>NULL</v>
          </cell>
          <cell r="BT879" t="str">
            <v>NULL</v>
          </cell>
          <cell r="BU879" t="str">
            <v>NULL</v>
          </cell>
          <cell r="BV879">
            <v>11748689</v>
          </cell>
          <cell r="BW879">
            <v>3782496</v>
          </cell>
          <cell r="BX879">
            <v>7966193</v>
          </cell>
          <cell r="BY879" t="str">
            <v>NULL</v>
          </cell>
          <cell r="BZ879" t="str">
            <v>NULL</v>
          </cell>
          <cell r="CA879" t="str">
            <v>NULL</v>
          </cell>
          <cell r="CB879" t="str">
            <v>NULL</v>
          </cell>
          <cell r="CC879" t="str">
            <v>NULL</v>
          </cell>
          <cell r="CD879" t="str">
            <v>NULL</v>
          </cell>
          <cell r="CE879" t="str">
            <v>NULL</v>
          </cell>
          <cell r="CF879" t="str">
            <v>NULL</v>
          </cell>
          <cell r="CG879" t="str">
            <v>NULL</v>
          </cell>
          <cell r="CH879">
            <v>314654</v>
          </cell>
          <cell r="CI879">
            <v>56239</v>
          </cell>
          <cell r="CJ879">
            <v>258415</v>
          </cell>
          <cell r="CK879" t="str">
            <v>NULL</v>
          </cell>
          <cell r="CL879" t="str">
            <v>NULL</v>
          </cell>
          <cell r="CM879" t="str">
            <v>NULL</v>
          </cell>
          <cell r="CN879" t="str">
            <v>NULL</v>
          </cell>
          <cell r="CO879" t="str">
            <v>NULL</v>
          </cell>
          <cell r="CP879" t="str">
            <v>NULL</v>
          </cell>
          <cell r="CQ879" t="str">
            <v>NULL</v>
          </cell>
          <cell r="CR879" t="str">
            <v>NULL</v>
          </cell>
          <cell r="CS879" t="str">
            <v>NULL</v>
          </cell>
          <cell r="CT879" t="str">
            <v>NULL</v>
          </cell>
          <cell r="CU879" t="str">
            <v>NULL</v>
          </cell>
          <cell r="CV879" t="str">
            <v>NULL</v>
          </cell>
          <cell r="CW879">
            <v>318826</v>
          </cell>
          <cell r="CX879">
            <v>318826</v>
          </cell>
          <cell r="CY879" t="str">
            <v>NULL</v>
          </cell>
          <cell r="CZ879" t="str">
            <v>NULL</v>
          </cell>
          <cell r="DA879" t="str">
            <v>NULL</v>
          </cell>
          <cell r="DB879" t="str">
            <v>NULL</v>
          </cell>
          <cell r="DC879">
            <v>39469195</v>
          </cell>
          <cell r="DD879">
            <v>11151045</v>
          </cell>
          <cell r="DE879">
            <v>28318150</v>
          </cell>
        </row>
        <row r="880">
          <cell r="A880" t="str">
            <v>Santa Monica2018</v>
          </cell>
          <cell r="B880" t="str">
            <v>Santa Monica</v>
          </cell>
          <cell r="C880">
            <v>1516</v>
          </cell>
          <cell r="D880">
            <v>2018</v>
          </cell>
          <cell r="E880">
            <v>19110752</v>
          </cell>
          <cell r="F880">
            <v>521249</v>
          </cell>
          <cell r="G880">
            <v>18589503</v>
          </cell>
          <cell r="H880">
            <v>61034759</v>
          </cell>
          <cell r="I880">
            <v>18829378</v>
          </cell>
          <cell r="J880">
            <v>42205381</v>
          </cell>
          <cell r="K880" t="str">
            <v>NULL</v>
          </cell>
          <cell r="L880" t="str">
            <v>NULL</v>
          </cell>
          <cell r="M880" t="str">
            <v>NULL</v>
          </cell>
          <cell r="N880" t="str">
            <v>NULL</v>
          </cell>
          <cell r="O880" t="str">
            <v>NULL</v>
          </cell>
          <cell r="P880" t="str">
            <v>NULL</v>
          </cell>
          <cell r="Q880" t="str">
            <v>NULL</v>
          </cell>
          <cell r="R880" t="str">
            <v>NULL</v>
          </cell>
          <cell r="S880" t="str">
            <v>NULL</v>
          </cell>
          <cell r="T880" t="str">
            <v>NULL</v>
          </cell>
          <cell r="U880" t="str">
            <v>NULL</v>
          </cell>
          <cell r="V880" t="str">
            <v>NULL</v>
          </cell>
          <cell r="W880" t="str">
            <v>NULL</v>
          </cell>
          <cell r="X880" t="str">
            <v>NULL</v>
          </cell>
          <cell r="Y880" t="str">
            <v>NULL</v>
          </cell>
          <cell r="Z880" t="str">
            <v>NULL</v>
          </cell>
          <cell r="AA880" t="str">
            <v>NULL</v>
          </cell>
          <cell r="AB880" t="str">
            <v>NULL</v>
          </cell>
          <cell r="AC880" t="str">
            <v>NULL</v>
          </cell>
          <cell r="AD880" t="str">
            <v>NULL</v>
          </cell>
          <cell r="AE880" t="str">
            <v>NULL</v>
          </cell>
          <cell r="AF880" t="str">
            <v>NULL</v>
          </cell>
          <cell r="AG880" t="str">
            <v>NULL</v>
          </cell>
          <cell r="AH880" t="str">
            <v>NULL</v>
          </cell>
          <cell r="AI880" t="str">
            <v>NULL</v>
          </cell>
          <cell r="AJ880" t="str">
            <v>NULL</v>
          </cell>
          <cell r="AK880" t="str">
            <v>NULL</v>
          </cell>
          <cell r="AL880">
            <v>80145511</v>
          </cell>
          <cell r="AM880">
            <v>19350627</v>
          </cell>
          <cell r="AN880">
            <v>60794884</v>
          </cell>
          <cell r="AO880">
            <v>91254904</v>
          </cell>
          <cell r="AP880">
            <v>3977051</v>
          </cell>
          <cell r="AQ880">
            <v>87277853</v>
          </cell>
          <cell r="AR880" t="str">
            <v>NULL</v>
          </cell>
          <cell r="AS880" t="str">
            <v>NULL</v>
          </cell>
          <cell r="AT880" t="str">
            <v>NULL</v>
          </cell>
          <cell r="AU880" t="str">
            <v>NULL</v>
          </cell>
          <cell r="AV880" t="str">
            <v>NULL</v>
          </cell>
          <cell r="AW880" t="str">
            <v>NULL</v>
          </cell>
          <cell r="AX880" t="str">
            <v>NULL</v>
          </cell>
          <cell r="AY880" t="str">
            <v>NULL</v>
          </cell>
          <cell r="AZ880" t="str">
            <v>NULL</v>
          </cell>
          <cell r="BA880" t="str">
            <v>NULL</v>
          </cell>
          <cell r="BB880" t="str">
            <v>NULL</v>
          </cell>
          <cell r="BC880" t="str">
            <v>NULL</v>
          </cell>
          <cell r="BD880" t="str">
            <v>NULL</v>
          </cell>
          <cell r="BE880" t="str">
            <v>NULL</v>
          </cell>
          <cell r="BF880" t="str">
            <v>NULL</v>
          </cell>
          <cell r="BG880" t="str">
            <v>NULL</v>
          </cell>
          <cell r="BH880" t="str">
            <v>NULL</v>
          </cell>
          <cell r="BI880" t="str">
            <v>NULL</v>
          </cell>
          <cell r="BJ880" t="str">
            <v>NULL</v>
          </cell>
          <cell r="BK880" t="str">
            <v>NULL</v>
          </cell>
          <cell r="BL880" t="str">
            <v>NULL</v>
          </cell>
          <cell r="BM880" t="str">
            <v>NULL</v>
          </cell>
          <cell r="BN880" t="str">
            <v>NULL</v>
          </cell>
          <cell r="BO880" t="str">
            <v>NULL</v>
          </cell>
          <cell r="BP880" t="str">
            <v>NULL</v>
          </cell>
          <cell r="BQ880" t="str">
            <v>NULL</v>
          </cell>
          <cell r="BR880" t="str">
            <v>NULL</v>
          </cell>
          <cell r="BS880" t="str">
            <v>NULL</v>
          </cell>
          <cell r="BT880" t="str">
            <v>NULL</v>
          </cell>
          <cell r="BU880" t="str">
            <v>NULL</v>
          </cell>
          <cell r="BV880">
            <v>43577445</v>
          </cell>
          <cell r="BW880">
            <v>8670089</v>
          </cell>
          <cell r="BX880">
            <v>34907356</v>
          </cell>
          <cell r="BY880" t="str">
            <v>NULL</v>
          </cell>
          <cell r="BZ880" t="str">
            <v>NULL</v>
          </cell>
          <cell r="CA880" t="str">
            <v>NULL</v>
          </cell>
          <cell r="CB880" t="str">
            <v>NULL</v>
          </cell>
          <cell r="CC880" t="str">
            <v>NULL</v>
          </cell>
          <cell r="CD880" t="str">
            <v>NULL</v>
          </cell>
          <cell r="CE880" t="str">
            <v>NULL</v>
          </cell>
          <cell r="CF880" t="str">
            <v>NULL</v>
          </cell>
          <cell r="CG880" t="str">
            <v>NULL</v>
          </cell>
          <cell r="CH880">
            <v>984104</v>
          </cell>
          <cell r="CI880" t="str">
            <v>NULL</v>
          </cell>
          <cell r="CJ880">
            <v>984104</v>
          </cell>
          <cell r="CK880">
            <v>5213282</v>
          </cell>
          <cell r="CL880">
            <v>20403</v>
          </cell>
          <cell r="CM880">
            <v>5192879</v>
          </cell>
          <cell r="CN880" t="str">
            <v>NULL</v>
          </cell>
          <cell r="CO880" t="str">
            <v>NULL</v>
          </cell>
          <cell r="CP880" t="str">
            <v>NULL</v>
          </cell>
          <cell r="CQ880" t="str">
            <v>NULL</v>
          </cell>
          <cell r="CR880" t="str">
            <v>NULL</v>
          </cell>
          <cell r="CS880" t="str">
            <v>NULL</v>
          </cell>
          <cell r="CT880" t="str">
            <v>NULL</v>
          </cell>
          <cell r="CU880" t="str">
            <v>NULL</v>
          </cell>
          <cell r="CV880" t="str">
            <v>NULL</v>
          </cell>
          <cell r="CW880" t="str">
            <v>NULL</v>
          </cell>
          <cell r="CX880" t="str">
            <v>NULL</v>
          </cell>
          <cell r="CY880" t="str">
            <v>NULL</v>
          </cell>
          <cell r="CZ880" t="str">
            <v>NULL</v>
          </cell>
          <cell r="DA880" t="str">
            <v>NULL</v>
          </cell>
          <cell r="DB880" t="str">
            <v>NULL</v>
          </cell>
          <cell r="DC880">
            <v>141029735</v>
          </cell>
          <cell r="DD880">
            <v>12667543</v>
          </cell>
          <cell r="DE880">
            <v>128362192</v>
          </cell>
        </row>
        <row r="881">
          <cell r="A881" t="str">
            <v>Santa Paula2018</v>
          </cell>
          <cell r="B881" t="str">
            <v>Santa Paula</v>
          </cell>
          <cell r="C881">
            <v>1517</v>
          </cell>
          <cell r="D881">
            <v>2018</v>
          </cell>
          <cell r="E881">
            <v>107520</v>
          </cell>
          <cell r="F881" t="str">
            <v>NULL</v>
          </cell>
          <cell r="G881">
            <v>107520</v>
          </cell>
          <cell r="H881">
            <v>4533039</v>
          </cell>
          <cell r="I881">
            <v>2906730</v>
          </cell>
          <cell r="J881">
            <v>1626309</v>
          </cell>
          <cell r="K881" t="str">
            <v>NULL</v>
          </cell>
          <cell r="L881" t="str">
            <v>NULL</v>
          </cell>
          <cell r="M881" t="str">
            <v>NULL</v>
          </cell>
          <cell r="N881" t="str">
            <v>NULL</v>
          </cell>
          <cell r="O881" t="str">
            <v>NULL</v>
          </cell>
          <cell r="P881" t="str">
            <v>NULL</v>
          </cell>
          <cell r="Q881" t="str">
            <v>NULL</v>
          </cell>
          <cell r="R881" t="str">
            <v>NULL</v>
          </cell>
          <cell r="S881" t="str">
            <v>NULL</v>
          </cell>
          <cell r="T881" t="str">
            <v>NULL</v>
          </cell>
          <cell r="U881" t="str">
            <v>NULL</v>
          </cell>
          <cell r="V881" t="str">
            <v>NULL</v>
          </cell>
          <cell r="W881" t="str">
            <v>NULL</v>
          </cell>
          <cell r="X881" t="str">
            <v>NULL</v>
          </cell>
          <cell r="Y881" t="str">
            <v>NULL</v>
          </cell>
          <cell r="Z881" t="str">
            <v>NULL</v>
          </cell>
          <cell r="AA881" t="str">
            <v>NULL</v>
          </cell>
          <cell r="AB881" t="str">
            <v>NULL</v>
          </cell>
          <cell r="AC881" t="str">
            <v>NULL</v>
          </cell>
          <cell r="AD881" t="str">
            <v>NULL</v>
          </cell>
          <cell r="AE881" t="str">
            <v>NULL</v>
          </cell>
          <cell r="AF881" t="str">
            <v>NULL</v>
          </cell>
          <cell r="AG881">
            <v>9265</v>
          </cell>
          <cell r="AH881">
            <v>-9265</v>
          </cell>
          <cell r="AI881" t="str">
            <v>NULL</v>
          </cell>
          <cell r="AJ881" t="str">
            <v>NULL</v>
          </cell>
          <cell r="AK881" t="str">
            <v>NULL</v>
          </cell>
          <cell r="AL881">
            <v>4640559</v>
          </cell>
          <cell r="AM881">
            <v>2915995</v>
          </cell>
          <cell r="AN881">
            <v>1724564</v>
          </cell>
          <cell r="AO881">
            <v>6622716</v>
          </cell>
          <cell r="AP881">
            <v>641578</v>
          </cell>
          <cell r="AQ881">
            <v>5981138</v>
          </cell>
          <cell r="AR881" t="str">
            <v>NULL</v>
          </cell>
          <cell r="AS881" t="str">
            <v>NULL</v>
          </cell>
          <cell r="AT881" t="str">
            <v>NULL</v>
          </cell>
          <cell r="AU881" t="str">
            <v>NULL</v>
          </cell>
          <cell r="AV881" t="str">
            <v>NULL</v>
          </cell>
          <cell r="AW881" t="str">
            <v>NULL</v>
          </cell>
          <cell r="AX881" t="str">
            <v>NULL</v>
          </cell>
          <cell r="AY881" t="str">
            <v>NULL</v>
          </cell>
          <cell r="AZ881" t="str">
            <v>NULL</v>
          </cell>
          <cell r="BA881" t="str">
            <v>NULL</v>
          </cell>
          <cell r="BB881" t="str">
            <v>NULL</v>
          </cell>
          <cell r="BC881" t="str">
            <v>NULL</v>
          </cell>
          <cell r="BD881" t="str">
            <v>NULL</v>
          </cell>
          <cell r="BE881" t="str">
            <v>NULL</v>
          </cell>
          <cell r="BF881" t="str">
            <v>NULL</v>
          </cell>
          <cell r="BG881" t="str">
            <v>NULL</v>
          </cell>
          <cell r="BH881" t="str">
            <v>NULL</v>
          </cell>
          <cell r="BI881" t="str">
            <v>NULL</v>
          </cell>
          <cell r="BJ881" t="str">
            <v>NULL</v>
          </cell>
          <cell r="BK881" t="str">
            <v>NULL</v>
          </cell>
          <cell r="BL881" t="str">
            <v>NULL</v>
          </cell>
          <cell r="BM881" t="str">
            <v>NULL</v>
          </cell>
          <cell r="BN881" t="str">
            <v>NULL</v>
          </cell>
          <cell r="BO881" t="str">
            <v>NULL</v>
          </cell>
          <cell r="BP881" t="str">
            <v>NULL</v>
          </cell>
          <cell r="BQ881" t="str">
            <v>NULL</v>
          </cell>
          <cell r="BR881" t="str">
            <v>NULL</v>
          </cell>
          <cell r="BS881" t="str">
            <v>NULL</v>
          </cell>
          <cell r="BT881" t="str">
            <v>NULL</v>
          </cell>
          <cell r="BU881" t="str">
            <v>NULL</v>
          </cell>
          <cell r="BV881">
            <v>3391043</v>
          </cell>
          <cell r="BW881">
            <v>506791</v>
          </cell>
          <cell r="BX881">
            <v>2884252</v>
          </cell>
          <cell r="BY881" t="str">
            <v>NULL</v>
          </cell>
          <cell r="BZ881" t="str">
            <v>NULL</v>
          </cell>
          <cell r="CA881" t="str">
            <v>NULL</v>
          </cell>
          <cell r="CB881">
            <v>180480</v>
          </cell>
          <cell r="CC881">
            <v>115965</v>
          </cell>
          <cell r="CD881">
            <v>64515</v>
          </cell>
          <cell r="CE881" t="str">
            <v>NULL</v>
          </cell>
          <cell r="CF881" t="str">
            <v>NULL</v>
          </cell>
          <cell r="CG881" t="str">
            <v>NULL</v>
          </cell>
          <cell r="CH881">
            <v>240455</v>
          </cell>
          <cell r="CI881" t="str">
            <v>NULL</v>
          </cell>
          <cell r="CJ881">
            <v>240455</v>
          </cell>
          <cell r="CK881" t="str">
            <v>NULL</v>
          </cell>
          <cell r="CL881">
            <v>2200</v>
          </cell>
          <cell r="CM881">
            <v>-2200</v>
          </cell>
          <cell r="CN881" t="str">
            <v>NULL</v>
          </cell>
          <cell r="CO881" t="str">
            <v>NULL</v>
          </cell>
          <cell r="CP881" t="str">
            <v>NULL</v>
          </cell>
          <cell r="CQ881" t="str">
            <v>NULL</v>
          </cell>
          <cell r="CR881" t="str">
            <v>NULL</v>
          </cell>
          <cell r="CS881" t="str">
            <v>NULL</v>
          </cell>
          <cell r="CT881" t="str">
            <v>NULL</v>
          </cell>
          <cell r="CU881" t="str">
            <v>NULL</v>
          </cell>
          <cell r="CV881" t="str">
            <v>NULL</v>
          </cell>
          <cell r="CW881" t="str">
            <v>NULL</v>
          </cell>
          <cell r="CX881">
            <v>252929</v>
          </cell>
          <cell r="CY881">
            <v>-252929</v>
          </cell>
          <cell r="CZ881" t="str">
            <v>NULL</v>
          </cell>
          <cell r="DA881" t="str">
            <v>NULL</v>
          </cell>
          <cell r="DB881" t="str">
            <v>NULL</v>
          </cell>
          <cell r="DC881">
            <v>10434694</v>
          </cell>
          <cell r="DD881">
            <v>1519463</v>
          </cell>
          <cell r="DE881">
            <v>8915231</v>
          </cell>
        </row>
        <row r="882">
          <cell r="A882" t="str">
            <v>Santa Rosa2018</v>
          </cell>
          <cell r="B882" t="str">
            <v>Santa Rosa</v>
          </cell>
          <cell r="C882">
            <v>1518</v>
          </cell>
          <cell r="D882">
            <v>2018</v>
          </cell>
          <cell r="E882">
            <v>3587761</v>
          </cell>
          <cell r="F882">
            <v>1898</v>
          </cell>
          <cell r="G882">
            <v>3585863</v>
          </cell>
          <cell r="H882">
            <v>30532226</v>
          </cell>
          <cell r="I882">
            <v>20582903</v>
          </cell>
          <cell r="J882">
            <v>9949323</v>
          </cell>
          <cell r="K882" t="str">
            <v>NULL</v>
          </cell>
          <cell r="L882" t="str">
            <v>NULL</v>
          </cell>
          <cell r="M882" t="str">
            <v>NULL</v>
          </cell>
          <cell r="N882" t="str">
            <v>NULL</v>
          </cell>
          <cell r="O882" t="str">
            <v>NULL</v>
          </cell>
          <cell r="P882" t="str">
            <v>NULL</v>
          </cell>
          <cell r="Q882" t="str">
            <v>NULL</v>
          </cell>
          <cell r="R882" t="str">
            <v>NULL</v>
          </cell>
          <cell r="S882" t="str">
            <v>NULL</v>
          </cell>
          <cell r="T882" t="str">
            <v>NULL</v>
          </cell>
          <cell r="U882" t="str">
            <v>NULL</v>
          </cell>
          <cell r="V882" t="str">
            <v>NULL</v>
          </cell>
          <cell r="W882" t="str">
            <v>NULL</v>
          </cell>
          <cell r="X882" t="str">
            <v>NULL</v>
          </cell>
          <cell r="Y882" t="str">
            <v>NULL</v>
          </cell>
          <cell r="Z882" t="str">
            <v>NULL</v>
          </cell>
          <cell r="AA882" t="str">
            <v>NULL</v>
          </cell>
          <cell r="AB882" t="str">
            <v>NULL</v>
          </cell>
          <cell r="AC882" t="str">
            <v>NULL</v>
          </cell>
          <cell r="AD882" t="str">
            <v>NULL</v>
          </cell>
          <cell r="AE882" t="str">
            <v>NULL</v>
          </cell>
          <cell r="AF882" t="str">
            <v>NULL</v>
          </cell>
          <cell r="AG882" t="str">
            <v>NULL</v>
          </cell>
          <cell r="AH882" t="str">
            <v>NULL</v>
          </cell>
          <cell r="AI882" t="str">
            <v>NULL</v>
          </cell>
          <cell r="AJ882" t="str">
            <v>NULL</v>
          </cell>
          <cell r="AK882" t="str">
            <v>NULL</v>
          </cell>
          <cell r="AL882">
            <v>34119987</v>
          </cell>
          <cell r="AM882">
            <v>20584801</v>
          </cell>
          <cell r="AN882">
            <v>13535186</v>
          </cell>
          <cell r="AO882">
            <v>57192525</v>
          </cell>
          <cell r="AP882">
            <v>6658401</v>
          </cell>
          <cell r="AQ882">
            <v>50534124</v>
          </cell>
          <cell r="AR882" t="str">
            <v>NULL</v>
          </cell>
          <cell r="AS882" t="str">
            <v>NULL</v>
          </cell>
          <cell r="AT882" t="str">
            <v>NULL</v>
          </cell>
          <cell r="AU882" t="str">
            <v>NULL</v>
          </cell>
          <cell r="AV882" t="str">
            <v>NULL</v>
          </cell>
          <cell r="AW882" t="str">
            <v>NULL</v>
          </cell>
          <cell r="AX882" t="str">
            <v>NULL</v>
          </cell>
          <cell r="AY882" t="str">
            <v>NULL</v>
          </cell>
          <cell r="AZ882" t="str">
            <v>NULL</v>
          </cell>
          <cell r="BA882" t="str">
            <v>NULL</v>
          </cell>
          <cell r="BB882" t="str">
            <v>NULL</v>
          </cell>
          <cell r="BC882" t="str">
            <v>NULL</v>
          </cell>
          <cell r="BD882" t="str">
            <v>NULL</v>
          </cell>
          <cell r="BE882" t="str">
            <v>NULL</v>
          </cell>
          <cell r="BF882" t="str">
            <v>NULL</v>
          </cell>
          <cell r="BG882" t="str">
            <v>NULL</v>
          </cell>
          <cell r="BH882" t="str">
            <v>NULL</v>
          </cell>
          <cell r="BI882" t="str">
            <v>NULL</v>
          </cell>
          <cell r="BJ882" t="str">
            <v>NULL</v>
          </cell>
          <cell r="BK882" t="str">
            <v>NULL</v>
          </cell>
          <cell r="BL882" t="str">
            <v>NULL</v>
          </cell>
          <cell r="BM882" t="str">
            <v>NULL</v>
          </cell>
          <cell r="BN882" t="str">
            <v>NULL</v>
          </cell>
          <cell r="BO882" t="str">
            <v>NULL</v>
          </cell>
          <cell r="BP882" t="str">
            <v>NULL</v>
          </cell>
          <cell r="BQ882" t="str">
            <v>NULL</v>
          </cell>
          <cell r="BR882" t="str">
            <v>NULL</v>
          </cell>
          <cell r="BS882" t="str">
            <v>NULL</v>
          </cell>
          <cell r="BT882" t="str">
            <v>NULL</v>
          </cell>
          <cell r="BU882" t="str">
            <v>NULL</v>
          </cell>
          <cell r="BV882">
            <v>39920435</v>
          </cell>
          <cell r="BW882">
            <v>8416432</v>
          </cell>
          <cell r="BX882">
            <v>31504003</v>
          </cell>
          <cell r="BY882">
            <v>45058</v>
          </cell>
          <cell r="BZ882" t="str">
            <v>NULL</v>
          </cell>
          <cell r="CA882">
            <v>45058</v>
          </cell>
          <cell r="CB882">
            <v>1770008</v>
          </cell>
          <cell r="CC882" t="str">
            <v>NULL</v>
          </cell>
          <cell r="CD882">
            <v>1770008</v>
          </cell>
          <cell r="CE882">
            <v>34487</v>
          </cell>
          <cell r="CF882">
            <v>3708</v>
          </cell>
          <cell r="CG882">
            <v>30779</v>
          </cell>
          <cell r="CH882">
            <v>8075792</v>
          </cell>
          <cell r="CI882" t="str">
            <v>NULL</v>
          </cell>
          <cell r="CJ882">
            <v>8075792</v>
          </cell>
          <cell r="CK882" t="str">
            <v>NULL</v>
          </cell>
          <cell r="CL882" t="str">
            <v>NULL</v>
          </cell>
          <cell r="CM882" t="str">
            <v>NULL</v>
          </cell>
          <cell r="CN882" t="str">
            <v>NULL</v>
          </cell>
          <cell r="CO882" t="str">
            <v>NULL</v>
          </cell>
          <cell r="CP882" t="str">
            <v>NULL</v>
          </cell>
          <cell r="CQ882" t="str">
            <v>NULL</v>
          </cell>
          <cell r="CR882" t="str">
            <v>NULL</v>
          </cell>
          <cell r="CS882" t="str">
            <v>NULL</v>
          </cell>
          <cell r="CT882" t="str">
            <v>NULL</v>
          </cell>
          <cell r="CU882" t="str">
            <v>NULL</v>
          </cell>
          <cell r="CV882" t="str">
            <v>NULL</v>
          </cell>
          <cell r="CW882" t="str">
            <v>NULL</v>
          </cell>
          <cell r="CX882" t="str">
            <v>NULL</v>
          </cell>
          <cell r="CY882" t="str">
            <v>NULL</v>
          </cell>
          <cell r="CZ882" t="str">
            <v>NULL</v>
          </cell>
          <cell r="DA882" t="str">
            <v>NULL</v>
          </cell>
          <cell r="DB882" t="str">
            <v>NULL</v>
          </cell>
          <cell r="DC882">
            <v>107038305</v>
          </cell>
          <cell r="DD882">
            <v>15078541</v>
          </cell>
          <cell r="DE882">
            <v>91959764</v>
          </cell>
        </row>
        <row r="883">
          <cell r="A883" t="str">
            <v>Santee2018</v>
          </cell>
          <cell r="B883" t="str">
            <v>Santee</v>
          </cell>
          <cell r="C883">
            <v>1519</v>
          </cell>
          <cell r="D883">
            <v>2018</v>
          </cell>
          <cell r="E883">
            <v>281080</v>
          </cell>
          <cell r="F883" t="str">
            <v>NULL</v>
          </cell>
          <cell r="G883">
            <v>281080</v>
          </cell>
          <cell r="H883">
            <v>3128959</v>
          </cell>
          <cell r="I883">
            <v>321293</v>
          </cell>
          <cell r="J883">
            <v>2807666</v>
          </cell>
          <cell r="K883" t="str">
            <v>NULL</v>
          </cell>
          <cell r="L883" t="str">
            <v>NULL</v>
          </cell>
          <cell r="M883" t="str">
            <v>NULL</v>
          </cell>
          <cell r="N883" t="str">
            <v>NULL</v>
          </cell>
          <cell r="O883" t="str">
            <v>NULL</v>
          </cell>
          <cell r="P883" t="str">
            <v>NULL</v>
          </cell>
          <cell r="Q883" t="str">
            <v>NULL</v>
          </cell>
          <cell r="R883" t="str">
            <v>NULL</v>
          </cell>
          <cell r="S883" t="str">
            <v>NULL</v>
          </cell>
          <cell r="T883" t="str">
            <v>NULL</v>
          </cell>
          <cell r="U883" t="str">
            <v>NULL</v>
          </cell>
          <cell r="V883" t="str">
            <v>NULL</v>
          </cell>
          <cell r="W883" t="str">
            <v>NULL</v>
          </cell>
          <cell r="X883" t="str">
            <v>NULL</v>
          </cell>
          <cell r="Y883" t="str">
            <v>NULL</v>
          </cell>
          <cell r="Z883" t="str">
            <v>NULL</v>
          </cell>
          <cell r="AA883" t="str">
            <v>NULL</v>
          </cell>
          <cell r="AB883" t="str">
            <v>NULL</v>
          </cell>
          <cell r="AC883" t="str">
            <v>NULL</v>
          </cell>
          <cell r="AD883" t="str">
            <v>NULL</v>
          </cell>
          <cell r="AE883" t="str">
            <v>NULL</v>
          </cell>
          <cell r="AF883" t="str">
            <v>NULL</v>
          </cell>
          <cell r="AG883" t="str">
            <v>NULL</v>
          </cell>
          <cell r="AH883" t="str">
            <v>NULL</v>
          </cell>
          <cell r="AI883" t="str">
            <v>NULL</v>
          </cell>
          <cell r="AJ883" t="str">
            <v>NULL</v>
          </cell>
          <cell r="AK883" t="str">
            <v>NULL</v>
          </cell>
          <cell r="AL883">
            <v>3410039</v>
          </cell>
          <cell r="AM883">
            <v>321293</v>
          </cell>
          <cell r="AN883">
            <v>3088746</v>
          </cell>
          <cell r="AO883">
            <v>14225361</v>
          </cell>
          <cell r="AP883">
            <v>315233</v>
          </cell>
          <cell r="AQ883">
            <v>13910128</v>
          </cell>
          <cell r="AR883" t="str">
            <v>NULL</v>
          </cell>
          <cell r="AS883" t="str">
            <v>NULL</v>
          </cell>
          <cell r="AT883" t="str">
            <v>NULL</v>
          </cell>
          <cell r="AU883" t="str">
            <v>NULL</v>
          </cell>
          <cell r="AV883" t="str">
            <v>NULL</v>
          </cell>
          <cell r="AW883" t="str">
            <v>NULL</v>
          </cell>
          <cell r="AX883" t="str">
            <v>NULL</v>
          </cell>
          <cell r="AY883" t="str">
            <v>NULL</v>
          </cell>
          <cell r="AZ883" t="str">
            <v>NULL</v>
          </cell>
          <cell r="BA883" t="str">
            <v>NULL</v>
          </cell>
          <cell r="BB883" t="str">
            <v>NULL</v>
          </cell>
          <cell r="BC883" t="str">
            <v>NULL</v>
          </cell>
          <cell r="BD883" t="str">
            <v>NULL</v>
          </cell>
          <cell r="BE883" t="str">
            <v>NULL</v>
          </cell>
          <cell r="BF883" t="str">
            <v>NULL</v>
          </cell>
          <cell r="BG883" t="str">
            <v>NULL</v>
          </cell>
          <cell r="BH883" t="str">
            <v>NULL</v>
          </cell>
          <cell r="BI883" t="str">
            <v>NULL</v>
          </cell>
          <cell r="BJ883" t="str">
            <v>NULL</v>
          </cell>
          <cell r="BK883" t="str">
            <v>NULL</v>
          </cell>
          <cell r="BL883" t="str">
            <v>NULL</v>
          </cell>
          <cell r="BM883" t="str">
            <v>NULL</v>
          </cell>
          <cell r="BN883" t="str">
            <v>NULL</v>
          </cell>
          <cell r="BO883" t="str">
            <v>NULL</v>
          </cell>
          <cell r="BP883" t="str">
            <v>NULL</v>
          </cell>
          <cell r="BQ883" t="str">
            <v>NULL</v>
          </cell>
          <cell r="BR883" t="str">
            <v>NULL</v>
          </cell>
          <cell r="BS883" t="str">
            <v>NULL</v>
          </cell>
          <cell r="BT883" t="str">
            <v>NULL</v>
          </cell>
          <cell r="BU883" t="str">
            <v>NULL</v>
          </cell>
          <cell r="BV883">
            <v>9779785</v>
          </cell>
          <cell r="BW883">
            <v>1555603</v>
          </cell>
          <cell r="BX883">
            <v>8224182</v>
          </cell>
          <cell r="BY883">
            <v>3112137</v>
          </cell>
          <cell r="BZ883">
            <v>2584564</v>
          </cell>
          <cell r="CA883">
            <v>527573</v>
          </cell>
          <cell r="CB883">
            <v>391114</v>
          </cell>
          <cell r="CC883" t="str">
            <v>NULL</v>
          </cell>
          <cell r="CD883">
            <v>391114</v>
          </cell>
          <cell r="CE883" t="str">
            <v>NULL</v>
          </cell>
          <cell r="CF883" t="str">
            <v>NULL</v>
          </cell>
          <cell r="CG883" t="str">
            <v>NULL</v>
          </cell>
          <cell r="CH883">
            <v>435352</v>
          </cell>
          <cell r="CI883">
            <v>637849</v>
          </cell>
          <cell r="CJ883">
            <v>-202497</v>
          </cell>
          <cell r="CK883" t="str">
            <v>NULL</v>
          </cell>
          <cell r="CL883" t="str">
            <v>NULL</v>
          </cell>
          <cell r="CM883" t="str">
            <v>NULL</v>
          </cell>
          <cell r="CN883" t="str">
            <v>NULL</v>
          </cell>
          <cell r="CO883" t="str">
            <v>NULL</v>
          </cell>
          <cell r="CP883" t="str">
            <v>NULL</v>
          </cell>
          <cell r="CQ883" t="str">
            <v>NULL</v>
          </cell>
          <cell r="CR883" t="str">
            <v>NULL</v>
          </cell>
          <cell r="CS883" t="str">
            <v>NULL</v>
          </cell>
          <cell r="CT883" t="str">
            <v>NULL</v>
          </cell>
          <cell r="CU883" t="str">
            <v>NULL</v>
          </cell>
          <cell r="CV883" t="str">
            <v>NULL</v>
          </cell>
          <cell r="CW883">
            <v>89430</v>
          </cell>
          <cell r="CX883">
            <v>3076</v>
          </cell>
          <cell r="CY883">
            <v>86354</v>
          </cell>
          <cell r="CZ883" t="str">
            <v>NULL</v>
          </cell>
          <cell r="DA883" t="str">
            <v>NULL</v>
          </cell>
          <cell r="DB883" t="str">
            <v>NULL</v>
          </cell>
          <cell r="DC883">
            <v>28033179</v>
          </cell>
          <cell r="DD883">
            <v>5096325</v>
          </cell>
          <cell r="DE883">
            <v>22936854</v>
          </cell>
        </row>
        <row r="884">
          <cell r="A884" t="str">
            <v>Saratoga2018</v>
          </cell>
          <cell r="B884" t="str">
            <v>Saratoga</v>
          </cell>
          <cell r="C884">
            <v>1520</v>
          </cell>
          <cell r="D884">
            <v>2018</v>
          </cell>
          <cell r="E884">
            <v>756099</v>
          </cell>
          <cell r="F884">
            <v>600</v>
          </cell>
          <cell r="G884">
            <v>755499</v>
          </cell>
          <cell r="H884">
            <v>3595712</v>
          </cell>
          <cell r="I884">
            <v>271346</v>
          </cell>
          <cell r="J884">
            <v>3324366</v>
          </cell>
          <cell r="K884" t="str">
            <v>NULL</v>
          </cell>
          <cell r="L884" t="str">
            <v>NULL</v>
          </cell>
          <cell r="M884" t="str">
            <v>NULL</v>
          </cell>
          <cell r="N884" t="str">
            <v>NULL</v>
          </cell>
          <cell r="O884" t="str">
            <v>NULL</v>
          </cell>
          <cell r="P884" t="str">
            <v>NULL</v>
          </cell>
          <cell r="Q884" t="str">
            <v>NULL</v>
          </cell>
          <cell r="R884" t="str">
            <v>NULL</v>
          </cell>
          <cell r="S884" t="str">
            <v>NULL</v>
          </cell>
          <cell r="T884" t="str">
            <v>NULL</v>
          </cell>
          <cell r="U884" t="str">
            <v>NULL</v>
          </cell>
          <cell r="V884" t="str">
            <v>NULL</v>
          </cell>
          <cell r="W884" t="str">
            <v>NULL</v>
          </cell>
          <cell r="X884" t="str">
            <v>NULL</v>
          </cell>
          <cell r="Y884" t="str">
            <v>NULL</v>
          </cell>
          <cell r="Z884" t="str">
            <v>NULL</v>
          </cell>
          <cell r="AA884" t="str">
            <v>NULL</v>
          </cell>
          <cell r="AB884" t="str">
            <v>NULL</v>
          </cell>
          <cell r="AC884" t="str">
            <v>NULL</v>
          </cell>
          <cell r="AD884" t="str">
            <v>NULL</v>
          </cell>
          <cell r="AE884" t="str">
            <v>NULL</v>
          </cell>
          <cell r="AF884" t="str">
            <v>NULL</v>
          </cell>
          <cell r="AG884" t="str">
            <v>NULL</v>
          </cell>
          <cell r="AH884" t="str">
            <v>NULL</v>
          </cell>
          <cell r="AI884" t="str">
            <v>NULL</v>
          </cell>
          <cell r="AJ884" t="str">
            <v>NULL</v>
          </cell>
          <cell r="AK884" t="str">
            <v>NULL</v>
          </cell>
          <cell r="AL884">
            <v>4351811</v>
          </cell>
          <cell r="AM884">
            <v>271946</v>
          </cell>
          <cell r="AN884">
            <v>4079865</v>
          </cell>
          <cell r="AO884">
            <v>5319341</v>
          </cell>
          <cell r="AP884">
            <v>390645</v>
          </cell>
          <cell r="AQ884">
            <v>4928696</v>
          </cell>
          <cell r="AR884" t="str">
            <v>NULL</v>
          </cell>
          <cell r="AS884" t="str">
            <v>NULL</v>
          </cell>
          <cell r="AT884" t="str">
            <v>NULL</v>
          </cell>
          <cell r="AU884" t="str">
            <v>NULL</v>
          </cell>
          <cell r="AV884" t="str">
            <v>NULL</v>
          </cell>
          <cell r="AW884" t="str">
            <v>NULL</v>
          </cell>
          <cell r="AX884" t="str">
            <v>NULL</v>
          </cell>
          <cell r="AY884" t="str">
            <v>NULL</v>
          </cell>
          <cell r="AZ884" t="str">
            <v>NULL</v>
          </cell>
          <cell r="BA884" t="str">
            <v>NULL</v>
          </cell>
          <cell r="BB884" t="str">
            <v>NULL</v>
          </cell>
          <cell r="BC884" t="str">
            <v>NULL</v>
          </cell>
          <cell r="BD884" t="str">
            <v>NULL</v>
          </cell>
          <cell r="BE884" t="str">
            <v>NULL</v>
          </cell>
          <cell r="BF884" t="str">
            <v>NULL</v>
          </cell>
          <cell r="BG884" t="str">
            <v>NULL</v>
          </cell>
          <cell r="BH884" t="str">
            <v>NULL</v>
          </cell>
          <cell r="BI884" t="str">
            <v>NULL</v>
          </cell>
          <cell r="BJ884" t="str">
            <v>NULL</v>
          </cell>
          <cell r="BK884" t="str">
            <v>NULL</v>
          </cell>
          <cell r="BL884" t="str">
            <v>NULL</v>
          </cell>
          <cell r="BM884" t="str">
            <v>NULL</v>
          </cell>
          <cell r="BN884" t="str">
            <v>NULL</v>
          </cell>
          <cell r="BO884" t="str">
            <v>NULL</v>
          </cell>
          <cell r="BP884" t="str">
            <v>NULL</v>
          </cell>
          <cell r="BQ884" t="str">
            <v>NULL</v>
          </cell>
          <cell r="BR884" t="str">
            <v>NULL</v>
          </cell>
          <cell r="BS884" t="str">
            <v>NULL</v>
          </cell>
          <cell r="BT884" t="str">
            <v>NULL</v>
          </cell>
          <cell r="BU884" t="str">
            <v>NULL</v>
          </cell>
          <cell r="BV884" t="str">
            <v>NULL</v>
          </cell>
          <cell r="BW884" t="str">
            <v>NULL</v>
          </cell>
          <cell r="BX884" t="str">
            <v>NULL</v>
          </cell>
          <cell r="BY884" t="str">
            <v>NULL</v>
          </cell>
          <cell r="BZ884" t="str">
            <v>NULL</v>
          </cell>
          <cell r="CA884" t="str">
            <v>NULL</v>
          </cell>
          <cell r="CB884">
            <v>194577</v>
          </cell>
          <cell r="CC884">
            <v>20687</v>
          </cell>
          <cell r="CD884">
            <v>173890</v>
          </cell>
          <cell r="CE884" t="str">
            <v>NULL</v>
          </cell>
          <cell r="CF884" t="str">
            <v>NULL</v>
          </cell>
          <cell r="CG884" t="str">
            <v>NULL</v>
          </cell>
          <cell r="CH884" t="str">
            <v>NULL</v>
          </cell>
          <cell r="CI884" t="str">
            <v>NULL</v>
          </cell>
          <cell r="CJ884" t="str">
            <v>NULL</v>
          </cell>
          <cell r="CK884">
            <v>182730</v>
          </cell>
          <cell r="CL884" t="str">
            <v>NULL</v>
          </cell>
          <cell r="CM884">
            <v>182730</v>
          </cell>
          <cell r="CN884" t="str">
            <v>NULL</v>
          </cell>
          <cell r="CO884" t="str">
            <v>NULL</v>
          </cell>
          <cell r="CP884" t="str">
            <v>NULL</v>
          </cell>
          <cell r="CQ884" t="str">
            <v>NULL</v>
          </cell>
          <cell r="CR884" t="str">
            <v>NULL</v>
          </cell>
          <cell r="CS884" t="str">
            <v>NULL</v>
          </cell>
          <cell r="CT884" t="str">
            <v>NULL</v>
          </cell>
          <cell r="CU884" t="str">
            <v>NULL</v>
          </cell>
          <cell r="CV884" t="str">
            <v>NULL</v>
          </cell>
          <cell r="CW884">
            <v>8509</v>
          </cell>
          <cell r="CX884" t="str">
            <v>NULL</v>
          </cell>
          <cell r="CY884">
            <v>8509</v>
          </cell>
          <cell r="CZ884" t="str">
            <v>NULL</v>
          </cell>
          <cell r="DA884" t="str">
            <v>NULL</v>
          </cell>
          <cell r="DB884" t="str">
            <v>NULL</v>
          </cell>
          <cell r="DC884">
            <v>5705157</v>
          </cell>
          <cell r="DD884">
            <v>411332</v>
          </cell>
          <cell r="DE884">
            <v>5293825</v>
          </cell>
        </row>
        <row r="885">
          <cell r="A885" t="str">
            <v>Sausalito2018</v>
          </cell>
          <cell r="B885" t="str">
            <v>Sausalito</v>
          </cell>
          <cell r="C885">
            <v>1521</v>
          </cell>
          <cell r="D885">
            <v>2018</v>
          </cell>
          <cell r="E885" t="str">
            <v>NULL</v>
          </cell>
          <cell r="F885" t="str">
            <v>NULL</v>
          </cell>
          <cell r="G885" t="str">
            <v>NULL</v>
          </cell>
          <cell r="H885">
            <v>4166650</v>
          </cell>
          <cell r="I885">
            <v>802432</v>
          </cell>
          <cell r="J885">
            <v>3364218</v>
          </cell>
          <cell r="K885" t="str">
            <v>NULL</v>
          </cell>
          <cell r="L885" t="str">
            <v>NULL</v>
          </cell>
          <cell r="M885" t="str">
            <v>NULL</v>
          </cell>
          <cell r="N885" t="str">
            <v>NULL</v>
          </cell>
          <cell r="O885" t="str">
            <v>NULL</v>
          </cell>
          <cell r="P885" t="str">
            <v>NULL</v>
          </cell>
          <cell r="Q885" t="str">
            <v>NULL</v>
          </cell>
          <cell r="R885" t="str">
            <v>NULL</v>
          </cell>
          <cell r="S885" t="str">
            <v>NULL</v>
          </cell>
          <cell r="T885" t="str">
            <v>NULL</v>
          </cell>
          <cell r="U885" t="str">
            <v>NULL</v>
          </cell>
          <cell r="V885" t="str">
            <v>NULL</v>
          </cell>
          <cell r="W885" t="str">
            <v>NULL</v>
          </cell>
          <cell r="X885" t="str">
            <v>NULL</v>
          </cell>
          <cell r="Y885" t="str">
            <v>NULL</v>
          </cell>
          <cell r="Z885" t="str">
            <v>NULL</v>
          </cell>
          <cell r="AA885" t="str">
            <v>NULL</v>
          </cell>
          <cell r="AB885" t="str">
            <v>NULL</v>
          </cell>
          <cell r="AC885" t="str">
            <v>NULL</v>
          </cell>
          <cell r="AD885" t="str">
            <v>NULL</v>
          </cell>
          <cell r="AE885" t="str">
            <v>NULL</v>
          </cell>
          <cell r="AF885" t="str">
            <v>NULL</v>
          </cell>
          <cell r="AG885" t="str">
            <v>NULL</v>
          </cell>
          <cell r="AH885" t="str">
            <v>NULL</v>
          </cell>
          <cell r="AI885" t="str">
            <v>NULL</v>
          </cell>
          <cell r="AJ885" t="str">
            <v>NULL</v>
          </cell>
          <cell r="AK885" t="str">
            <v>NULL</v>
          </cell>
          <cell r="AL885">
            <v>4166650</v>
          </cell>
          <cell r="AM885">
            <v>802432</v>
          </cell>
          <cell r="AN885">
            <v>3364218</v>
          </cell>
          <cell r="AO885">
            <v>5353671</v>
          </cell>
          <cell r="AP885">
            <v>1511355</v>
          </cell>
          <cell r="AQ885">
            <v>3842316</v>
          </cell>
          <cell r="AR885" t="str">
            <v>NULL</v>
          </cell>
          <cell r="AS885" t="str">
            <v>NULL</v>
          </cell>
          <cell r="AT885" t="str">
            <v>NULL</v>
          </cell>
          <cell r="AU885" t="str">
            <v>NULL</v>
          </cell>
          <cell r="AV885" t="str">
            <v>NULL</v>
          </cell>
          <cell r="AW885" t="str">
            <v>NULL</v>
          </cell>
          <cell r="AX885" t="str">
            <v>NULL</v>
          </cell>
          <cell r="AY885" t="str">
            <v>NULL</v>
          </cell>
          <cell r="AZ885" t="str">
            <v>NULL</v>
          </cell>
          <cell r="BA885" t="str">
            <v>NULL</v>
          </cell>
          <cell r="BB885" t="str">
            <v>NULL</v>
          </cell>
          <cell r="BC885" t="str">
            <v>NULL</v>
          </cell>
          <cell r="BD885" t="str">
            <v>NULL</v>
          </cell>
          <cell r="BE885" t="str">
            <v>NULL</v>
          </cell>
          <cell r="BF885" t="str">
            <v>NULL</v>
          </cell>
          <cell r="BG885" t="str">
            <v>NULL</v>
          </cell>
          <cell r="BH885" t="str">
            <v>NULL</v>
          </cell>
          <cell r="BI885" t="str">
            <v>NULL</v>
          </cell>
          <cell r="BJ885" t="str">
            <v>NULL</v>
          </cell>
          <cell r="BK885" t="str">
            <v>NULL</v>
          </cell>
          <cell r="BL885" t="str">
            <v>NULL</v>
          </cell>
          <cell r="BM885" t="str">
            <v>NULL</v>
          </cell>
          <cell r="BN885" t="str">
            <v>NULL</v>
          </cell>
          <cell r="BO885" t="str">
            <v>NULL</v>
          </cell>
          <cell r="BP885" t="str">
            <v>NULL</v>
          </cell>
          <cell r="BQ885" t="str">
            <v>NULL</v>
          </cell>
          <cell r="BR885" t="str">
            <v>NULL</v>
          </cell>
          <cell r="BS885" t="str">
            <v>NULL</v>
          </cell>
          <cell r="BT885" t="str">
            <v>NULL</v>
          </cell>
          <cell r="BU885" t="str">
            <v>NULL</v>
          </cell>
          <cell r="BV885" t="str">
            <v>NULL</v>
          </cell>
          <cell r="BW885" t="str">
            <v>NULL</v>
          </cell>
          <cell r="BX885" t="str">
            <v>NULL</v>
          </cell>
          <cell r="BY885" t="str">
            <v>NULL</v>
          </cell>
          <cell r="BZ885" t="str">
            <v>NULL</v>
          </cell>
          <cell r="CA885" t="str">
            <v>NULL</v>
          </cell>
          <cell r="CB885" t="str">
            <v>NULL</v>
          </cell>
          <cell r="CC885" t="str">
            <v>NULL</v>
          </cell>
          <cell r="CD885" t="str">
            <v>NULL</v>
          </cell>
          <cell r="CE885" t="str">
            <v>NULL</v>
          </cell>
          <cell r="CF885" t="str">
            <v>NULL</v>
          </cell>
          <cell r="CG885" t="str">
            <v>NULL</v>
          </cell>
          <cell r="CH885" t="str">
            <v>NULL</v>
          </cell>
          <cell r="CI885" t="str">
            <v>NULL</v>
          </cell>
          <cell r="CJ885" t="str">
            <v>NULL</v>
          </cell>
          <cell r="CK885" t="str">
            <v>NULL</v>
          </cell>
          <cell r="CL885" t="str">
            <v>NULL</v>
          </cell>
          <cell r="CM885" t="str">
            <v>NULL</v>
          </cell>
          <cell r="CN885" t="str">
            <v>NULL</v>
          </cell>
          <cell r="CO885" t="str">
            <v>NULL</v>
          </cell>
          <cell r="CP885" t="str">
            <v>NULL</v>
          </cell>
          <cell r="CQ885" t="str">
            <v>NULL</v>
          </cell>
          <cell r="CR885" t="str">
            <v>NULL</v>
          </cell>
          <cell r="CS885" t="str">
            <v>NULL</v>
          </cell>
          <cell r="CT885" t="str">
            <v>NULL</v>
          </cell>
          <cell r="CU885" t="str">
            <v>NULL</v>
          </cell>
          <cell r="CV885" t="str">
            <v>NULL</v>
          </cell>
          <cell r="CW885" t="str">
            <v>NULL</v>
          </cell>
          <cell r="CX885" t="str">
            <v>NULL</v>
          </cell>
          <cell r="CY885" t="str">
            <v>NULL</v>
          </cell>
          <cell r="CZ885" t="str">
            <v>NULL</v>
          </cell>
          <cell r="DA885" t="str">
            <v>NULL</v>
          </cell>
          <cell r="DB885" t="str">
            <v>NULL</v>
          </cell>
          <cell r="DC885">
            <v>5353671</v>
          </cell>
          <cell r="DD885">
            <v>1511355</v>
          </cell>
          <cell r="DE885">
            <v>3842316</v>
          </cell>
        </row>
        <row r="886">
          <cell r="A886" t="str">
            <v>Scotts Valley2018</v>
          </cell>
          <cell r="B886" t="str">
            <v>Scotts Valley</v>
          </cell>
          <cell r="C886">
            <v>1522</v>
          </cell>
          <cell r="D886">
            <v>2018</v>
          </cell>
          <cell r="E886">
            <v>232177</v>
          </cell>
          <cell r="F886" t="str">
            <v>NULL</v>
          </cell>
          <cell r="G886">
            <v>232177</v>
          </cell>
          <cell r="H886">
            <v>2168565</v>
          </cell>
          <cell r="I886" t="str">
            <v>NULL</v>
          </cell>
          <cell r="J886">
            <v>2168565</v>
          </cell>
          <cell r="K886" t="str">
            <v>NULL</v>
          </cell>
          <cell r="L886" t="str">
            <v>NULL</v>
          </cell>
          <cell r="M886" t="str">
            <v>NULL</v>
          </cell>
          <cell r="N886" t="str">
            <v>NULL</v>
          </cell>
          <cell r="O886" t="str">
            <v>NULL</v>
          </cell>
          <cell r="P886" t="str">
            <v>NULL</v>
          </cell>
          <cell r="Q886" t="str">
            <v>NULL</v>
          </cell>
          <cell r="R886" t="str">
            <v>NULL</v>
          </cell>
          <cell r="S886" t="str">
            <v>NULL</v>
          </cell>
          <cell r="T886" t="str">
            <v>NULL</v>
          </cell>
          <cell r="U886" t="str">
            <v>NULL</v>
          </cell>
          <cell r="V886" t="str">
            <v>NULL</v>
          </cell>
          <cell r="W886" t="str">
            <v>NULL</v>
          </cell>
          <cell r="X886" t="str">
            <v>NULL</v>
          </cell>
          <cell r="Y886" t="str">
            <v>NULL</v>
          </cell>
          <cell r="Z886" t="str">
            <v>NULL</v>
          </cell>
          <cell r="AA886" t="str">
            <v>NULL</v>
          </cell>
          <cell r="AB886" t="str">
            <v>NULL</v>
          </cell>
          <cell r="AC886" t="str">
            <v>NULL</v>
          </cell>
          <cell r="AD886" t="str">
            <v>NULL</v>
          </cell>
          <cell r="AE886" t="str">
            <v>NULL</v>
          </cell>
          <cell r="AF886" t="str">
            <v>NULL</v>
          </cell>
          <cell r="AG886" t="str">
            <v>NULL</v>
          </cell>
          <cell r="AH886" t="str">
            <v>NULL</v>
          </cell>
          <cell r="AI886" t="str">
            <v>NULL</v>
          </cell>
          <cell r="AJ886" t="str">
            <v>NULL</v>
          </cell>
          <cell r="AK886" t="str">
            <v>NULL</v>
          </cell>
          <cell r="AL886">
            <v>2400742</v>
          </cell>
          <cell r="AM886">
            <v>0</v>
          </cell>
          <cell r="AN886">
            <v>2400742</v>
          </cell>
          <cell r="AO886">
            <v>5003973</v>
          </cell>
          <cell r="AP886">
            <v>345693</v>
          </cell>
          <cell r="AQ886">
            <v>4658280</v>
          </cell>
          <cell r="AR886" t="str">
            <v>NULL</v>
          </cell>
          <cell r="AS886" t="str">
            <v>NULL</v>
          </cell>
          <cell r="AT886" t="str">
            <v>NULL</v>
          </cell>
          <cell r="AU886" t="str">
            <v>NULL</v>
          </cell>
          <cell r="AV886" t="str">
            <v>NULL</v>
          </cell>
          <cell r="AW886" t="str">
            <v>NULL</v>
          </cell>
          <cell r="AX886" t="str">
            <v>NULL</v>
          </cell>
          <cell r="AY886" t="str">
            <v>NULL</v>
          </cell>
          <cell r="AZ886" t="str">
            <v>NULL</v>
          </cell>
          <cell r="BA886" t="str">
            <v>NULL</v>
          </cell>
          <cell r="BB886" t="str">
            <v>NULL</v>
          </cell>
          <cell r="BC886" t="str">
            <v>NULL</v>
          </cell>
          <cell r="BD886" t="str">
            <v>NULL</v>
          </cell>
          <cell r="BE886" t="str">
            <v>NULL</v>
          </cell>
          <cell r="BF886" t="str">
            <v>NULL</v>
          </cell>
          <cell r="BG886" t="str">
            <v>NULL</v>
          </cell>
          <cell r="BH886" t="str">
            <v>NULL</v>
          </cell>
          <cell r="BI886" t="str">
            <v>NULL</v>
          </cell>
          <cell r="BJ886" t="str">
            <v>NULL</v>
          </cell>
          <cell r="BK886" t="str">
            <v>NULL</v>
          </cell>
          <cell r="BL886" t="str">
            <v>NULL</v>
          </cell>
          <cell r="BM886" t="str">
            <v>NULL</v>
          </cell>
          <cell r="BN886" t="str">
            <v>NULL</v>
          </cell>
          <cell r="BO886" t="str">
            <v>NULL</v>
          </cell>
          <cell r="BP886" t="str">
            <v>NULL</v>
          </cell>
          <cell r="BQ886" t="str">
            <v>NULL</v>
          </cell>
          <cell r="BR886" t="str">
            <v>NULL</v>
          </cell>
          <cell r="BS886" t="str">
            <v>NULL</v>
          </cell>
          <cell r="BT886" t="str">
            <v>NULL</v>
          </cell>
          <cell r="BU886" t="str">
            <v>NULL</v>
          </cell>
          <cell r="BV886" t="str">
            <v>NULL</v>
          </cell>
          <cell r="BW886" t="str">
            <v>NULL</v>
          </cell>
          <cell r="BX886" t="str">
            <v>NULL</v>
          </cell>
          <cell r="BY886" t="str">
            <v>NULL</v>
          </cell>
          <cell r="BZ886" t="str">
            <v>NULL</v>
          </cell>
          <cell r="CA886" t="str">
            <v>NULL</v>
          </cell>
          <cell r="CB886">
            <v>116880</v>
          </cell>
          <cell r="CC886" t="str">
            <v>NULL</v>
          </cell>
          <cell r="CD886">
            <v>116880</v>
          </cell>
          <cell r="CE886" t="str">
            <v>NULL</v>
          </cell>
          <cell r="CF886" t="str">
            <v>NULL</v>
          </cell>
          <cell r="CG886" t="str">
            <v>NULL</v>
          </cell>
          <cell r="CH886">
            <v>44004</v>
          </cell>
          <cell r="CI886" t="str">
            <v>NULL</v>
          </cell>
          <cell r="CJ886">
            <v>44004</v>
          </cell>
          <cell r="CK886">
            <v>95337</v>
          </cell>
          <cell r="CL886" t="str">
            <v>NULL</v>
          </cell>
          <cell r="CM886">
            <v>95337</v>
          </cell>
          <cell r="CN886" t="str">
            <v>NULL</v>
          </cell>
          <cell r="CO886" t="str">
            <v>NULL</v>
          </cell>
          <cell r="CP886" t="str">
            <v>NULL</v>
          </cell>
          <cell r="CQ886" t="str">
            <v>NULL</v>
          </cell>
          <cell r="CR886" t="str">
            <v>NULL</v>
          </cell>
          <cell r="CS886" t="str">
            <v>NULL</v>
          </cell>
          <cell r="CT886" t="str">
            <v>NULL</v>
          </cell>
          <cell r="CU886" t="str">
            <v>NULL</v>
          </cell>
          <cell r="CV886" t="str">
            <v>NULL</v>
          </cell>
          <cell r="CW886" t="str">
            <v>NULL</v>
          </cell>
          <cell r="CX886" t="str">
            <v>NULL</v>
          </cell>
          <cell r="CY886" t="str">
            <v>NULL</v>
          </cell>
          <cell r="CZ886" t="str">
            <v>NULL</v>
          </cell>
          <cell r="DA886" t="str">
            <v>NULL</v>
          </cell>
          <cell r="DB886" t="str">
            <v>NULL</v>
          </cell>
          <cell r="DC886">
            <v>5260194</v>
          </cell>
          <cell r="DD886">
            <v>345693</v>
          </cell>
          <cell r="DE886">
            <v>4914501</v>
          </cell>
        </row>
        <row r="887">
          <cell r="A887" t="str">
            <v>Seal Beach2018</v>
          </cell>
          <cell r="B887" t="str">
            <v>Seal Beach</v>
          </cell>
          <cell r="C887">
            <v>1523</v>
          </cell>
          <cell r="D887">
            <v>2018</v>
          </cell>
          <cell r="E887">
            <v>964653</v>
          </cell>
          <cell r="F887" t="str">
            <v>NULL</v>
          </cell>
          <cell r="G887">
            <v>964653</v>
          </cell>
          <cell r="H887">
            <v>6096155</v>
          </cell>
          <cell r="I887">
            <v>137133</v>
          </cell>
          <cell r="J887">
            <v>5959022</v>
          </cell>
          <cell r="K887" t="str">
            <v>NULL</v>
          </cell>
          <cell r="L887" t="str">
            <v>NULL</v>
          </cell>
          <cell r="M887" t="str">
            <v>NULL</v>
          </cell>
          <cell r="N887" t="str">
            <v>NULL</v>
          </cell>
          <cell r="O887" t="str">
            <v>NULL</v>
          </cell>
          <cell r="P887" t="str">
            <v>NULL</v>
          </cell>
          <cell r="Q887" t="str">
            <v>NULL</v>
          </cell>
          <cell r="R887" t="str">
            <v>NULL</v>
          </cell>
          <cell r="S887" t="str">
            <v>NULL</v>
          </cell>
          <cell r="T887" t="str">
            <v>NULL</v>
          </cell>
          <cell r="U887" t="str">
            <v>NULL</v>
          </cell>
          <cell r="V887" t="str">
            <v>NULL</v>
          </cell>
          <cell r="W887" t="str">
            <v>NULL</v>
          </cell>
          <cell r="X887" t="str">
            <v>NULL</v>
          </cell>
          <cell r="Y887" t="str">
            <v>NULL</v>
          </cell>
          <cell r="Z887" t="str">
            <v>NULL</v>
          </cell>
          <cell r="AA887" t="str">
            <v>NULL</v>
          </cell>
          <cell r="AB887" t="str">
            <v>NULL</v>
          </cell>
          <cell r="AC887" t="str">
            <v>NULL</v>
          </cell>
          <cell r="AD887" t="str">
            <v>NULL</v>
          </cell>
          <cell r="AE887" t="str">
            <v>NULL</v>
          </cell>
          <cell r="AF887" t="str">
            <v>NULL</v>
          </cell>
          <cell r="AG887" t="str">
            <v>NULL</v>
          </cell>
          <cell r="AH887" t="str">
            <v>NULL</v>
          </cell>
          <cell r="AI887" t="str">
            <v>NULL</v>
          </cell>
          <cell r="AJ887" t="str">
            <v>NULL</v>
          </cell>
          <cell r="AK887" t="str">
            <v>NULL</v>
          </cell>
          <cell r="AL887">
            <v>7060808</v>
          </cell>
          <cell r="AM887">
            <v>137133</v>
          </cell>
          <cell r="AN887">
            <v>6923675</v>
          </cell>
          <cell r="AO887">
            <v>10784177</v>
          </cell>
          <cell r="AP887">
            <v>2078198</v>
          </cell>
          <cell r="AQ887">
            <v>8705979</v>
          </cell>
          <cell r="AR887" t="str">
            <v>NULL</v>
          </cell>
          <cell r="AS887" t="str">
            <v>NULL</v>
          </cell>
          <cell r="AT887" t="str">
            <v>NULL</v>
          </cell>
          <cell r="AU887" t="str">
            <v>NULL</v>
          </cell>
          <cell r="AV887" t="str">
            <v>NULL</v>
          </cell>
          <cell r="AW887" t="str">
            <v>NULL</v>
          </cell>
          <cell r="AX887" t="str">
            <v>NULL</v>
          </cell>
          <cell r="AY887" t="str">
            <v>NULL</v>
          </cell>
          <cell r="AZ887" t="str">
            <v>NULL</v>
          </cell>
          <cell r="BA887" t="str">
            <v>NULL</v>
          </cell>
          <cell r="BB887" t="str">
            <v>NULL</v>
          </cell>
          <cell r="BC887" t="str">
            <v>NULL</v>
          </cell>
          <cell r="BD887" t="str">
            <v>NULL</v>
          </cell>
          <cell r="BE887" t="str">
            <v>NULL</v>
          </cell>
          <cell r="BF887" t="str">
            <v>NULL</v>
          </cell>
          <cell r="BG887" t="str">
            <v>NULL</v>
          </cell>
          <cell r="BH887" t="str">
            <v>NULL</v>
          </cell>
          <cell r="BI887" t="str">
            <v>NULL</v>
          </cell>
          <cell r="BJ887" t="str">
            <v>NULL</v>
          </cell>
          <cell r="BK887" t="str">
            <v>NULL</v>
          </cell>
          <cell r="BL887" t="str">
            <v>NULL</v>
          </cell>
          <cell r="BM887" t="str">
            <v>NULL</v>
          </cell>
          <cell r="BN887" t="str">
            <v>NULL</v>
          </cell>
          <cell r="BO887" t="str">
            <v>NULL</v>
          </cell>
          <cell r="BP887" t="str">
            <v>NULL</v>
          </cell>
          <cell r="BQ887" t="str">
            <v>NULL</v>
          </cell>
          <cell r="BR887" t="str">
            <v>NULL</v>
          </cell>
          <cell r="BS887" t="str">
            <v>NULL</v>
          </cell>
          <cell r="BT887" t="str">
            <v>NULL</v>
          </cell>
          <cell r="BU887" t="str">
            <v>NULL</v>
          </cell>
          <cell r="BV887">
            <v>5445108</v>
          </cell>
          <cell r="BW887" t="str">
            <v>NULL</v>
          </cell>
          <cell r="BX887">
            <v>5445108</v>
          </cell>
          <cell r="BY887" t="str">
            <v>NULL</v>
          </cell>
          <cell r="BZ887" t="str">
            <v>NULL</v>
          </cell>
          <cell r="CA887" t="str">
            <v>NULL</v>
          </cell>
          <cell r="CB887" t="str">
            <v>NULL</v>
          </cell>
          <cell r="CC887" t="str">
            <v>NULL</v>
          </cell>
          <cell r="CD887" t="str">
            <v>NULL</v>
          </cell>
          <cell r="CE887" t="str">
            <v>NULL</v>
          </cell>
          <cell r="CF887" t="str">
            <v>NULL</v>
          </cell>
          <cell r="CG887" t="str">
            <v>NULL</v>
          </cell>
          <cell r="CH887">
            <v>186616</v>
          </cell>
          <cell r="CI887">
            <v>142875</v>
          </cell>
          <cell r="CJ887">
            <v>43741</v>
          </cell>
          <cell r="CK887" t="str">
            <v>NULL</v>
          </cell>
          <cell r="CL887" t="str">
            <v>NULL</v>
          </cell>
          <cell r="CM887" t="str">
            <v>NULL</v>
          </cell>
          <cell r="CN887" t="str">
            <v>NULL</v>
          </cell>
          <cell r="CO887" t="str">
            <v>NULL</v>
          </cell>
          <cell r="CP887" t="str">
            <v>NULL</v>
          </cell>
          <cell r="CQ887" t="str">
            <v>NULL</v>
          </cell>
          <cell r="CR887" t="str">
            <v>NULL</v>
          </cell>
          <cell r="CS887" t="str">
            <v>NULL</v>
          </cell>
          <cell r="CT887" t="str">
            <v>NULL</v>
          </cell>
          <cell r="CU887" t="str">
            <v>NULL</v>
          </cell>
          <cell r="CV887" t="str">
            <v>NULL</v>
          </cell>
          <cell r="CW887" t="str">
            <v>NULL</v>
          </cell>
          <cell r="CX887" t="str">
            <v>NULL</v>
          </cell>
          <cell r="CY887" t="str">
            <v>NULL</v>
          </cell>
          <cell r="CZ887" t="str">
            <v>NULL</v>
          </cell>
          <cell r="DA887" t="str">
            <v>NULL</v>
          </cell>
          <cell r="DB887" t="str">
            <v>NULL</v>
          </cell>
          <cell r="DC887">
            <v>16415901</v>
          </cell>
          <cell r="DD887">
            <v>2221073</v>
          </cell>
          <cell r="DE887">
            <v>14194828</v>
          </cell>
        </row>
        <row r="888">
          <cell r="A888" t="str">
            <v>Seaside2018</v>
          </cell>
          <cell r="B888" t="str">
            <v>Seaside</v>
          </cell>
          <cell r="C888">
            <v>1524</v>
          </cell>
          <cell r="D888">
            <v>2018</v>
          </cell>
          <cell r="E888">
            <v>461379</v>
          </cell>
          <cell r="F888" t="str">
            <v>NULL</v>
          </cell>
          <cell r="G888">
            <v>461379</v>
          </cell>
          <cell r="H888">
            <v>1776896</v>
          </cell>
          <cell r="I888">
            <v>835754</v>
          </cell>
          <cell r="J888">
            <v>941142</v>
          </cell>
          <cell r="K888" t="str">
            <v>NULL</v>
          </cell>
          <cell r="L888" t="str">
            <v>NULL</v>
          </cell>
          <cell r="M888" t="str">
            <v>NULL</v>
          </cell>
          <cell r="N888" t="str">
            <v>NULL</v>
          </cell>
          <cell r="O888" t="str">
            <v>NULL</v>
          </cell>
          <cell r="P888" t="str">
            <v>NULL</v>
          </cell>
          <cell r="Q888" t="str">
            <v>NULL</v>
          </cell>
          <cell r="R888" t="str">
            <v>NULL</v>
          </cell>
          <cell r="S888" t="str">
            <v>NULL</v>
          </cell>
          <cell r="T888" t="str">
            <v>NULL</v>
          </cell>
          <cell r="U888" t="str">
            <v>NULL</v>
          </cell>
          <cell r="V888" t="str">
            <v>NULL</v>
          </cell>
          <cell r="W888" t="str">
            <v>NULL</v>
          </cell>
          <cell r="X888" t="str">
            <v>NULL</v>
          </cell>
          <cell r="Y888" t="str">
            <v>NULL</v>
          </cell>
          <cell r="Z888" t="str">
            <v>NULL</v>
          </cell>
          <cell r="AA888" t="str">
            <v>NULL</v>
          </cell>
          <cell r="AB888" t="str">
            <v>NULL</v>
          </cell>
          <cell r="AC888" t="str">
            <v>NULL</v>
          </cell>
          <cell r="AD888" t="str">
            <v>NULL</v>
          </cell>
          <cell r="AE888" t="str">
            <v>NULL</v>
          </cell>
          <cell r="AF888" t="str">
            <v>NULL</v>
          </cell>
          <cell r="AG888" t="str">
            <v>NULL</v>
          </cell>
          <cell r="AH888" t="str">
            <v>NULL</v>
          </cell>
          <cell r="AI888" t="str">
            <v>NULL</v>
          </cell>
          <cell r="AJ888" t="str">
            <v>NULL</v>
          </cell>
          <cell r="AK888" t="str">
            <v>NULL</v>
          </cell>
          <cell r="AL888">
            <v>2238275</v>
          </cell>
          <cell r="AM888">
            <v>835754</v>
          </cell>
          <cell r="AN888">
            <v>1402521</v>
          </cell>
          <cell r="AO888">
            <v>12758175</v>
          </cell>
          <cell r="AP888">
            <v>457711</v>
          </cell>
          <cell r="AQ888">
            <v>12300464</v>
          </cell>
          <cell r="AR888" t="str">
            <v>NULL</v>
          </cell>
          <cell r="AS888" t="str">
            <v>NULL</v>
          </cell>
          <cell r="AT888" t="str">
            <v>NULL</v>
          </cell>
          <cell r="AU888" t="str">
            <v>NULL</v>
          </cell>
          <cell r="AV888" t="str">
            <v>NULL</v>
          </cell>
          <cell r="AW888" t="str">
            <v>NULL</v>
          </cell>
          <cell r="AX888" t="str">
            <v>NULL</v>
          </cell>
          <cell r="AY888" t="str">
            <v>NULL</v>
          </cell>
          <cell r="AZ888" t="str">
            <v>NULL</v>
          </cell>
          <cell r="BA888" t="str">
            <v>NULL</v>
          </cell>
          <cell r="BB888" t="str">
            <v>NULL</v>
          </cell>
          <cell r="BC888" t="str">
            <v>NULL</v>
          </cell>
          <cell r="BD888" t="str">
            <v>NULL</v>
          </cell>
          <cell r="BE888" t="str">
            <v>NULL</v>
          </cell>
          <cell r="BF888" t="str">
            <v>NULL</v>
          </cell>
          <cell r="BG888" t="str">
            <v>NULL</v>
          </cell>
          <cell r="BH888" t="str">
            <v>NULL</v>
          </cell>
          <cell r="BI888" t="str">
            <v>NULL</v>
          </cell>
          <cell r="BJ888" t="str">
            <v>NULL</v>
          </cell>
          <cell r="BK888" t="str">
            <v>NULL</v>
          </cell>
          <cell r="BL888" t="str">
            <v>NULL</v>
          </cell>
          <cell r="BM888" t="str">
            <v>NULL</v>
          </cell>
          <cell r="BN888" t="str">
            <v>NULL</v>
          </cell>
          <cell r="BO888" t="str">
            <v>NULL</v>
          </cell>
          <cell r="BP888" t="str">
            <v>NULL</v>
          </cell>
          <cell r="BQ888" t="str">
            <v>NULL</v>
          </cell>
          <cell r="BR888" t="str">
            <v>NULL</v>
          </cell>
          <cell r="BS888" t="str">
            <v>NULL</v>
          </cell>
          <cell r="BT888" t="str">
            <v>NULL</v>
          </cell>
          <cell r="BU888" t="str">
            <v>NULL</v>
          </cell>
          <cell r="BV888">
            <v>9290299</v>
          </cell>
          <cell r="BW888">
            <v>1931737</v>
          </cell>
          <cell r="BX888">
            <v>7358562</v>
          </cell>
          <cell r="BY888">
            <v>11119</v>
          </cell>
          <cell r="BZ888" t="str">
            <v>NULL</v>
          </cell>
          <cell r="CA888">
            <v>11119</v>
          </cell>
          <cell r="CB888">
            <v>176943</v>
          </cell>
          <cell r="CC888">
            <v>11779</v>
          </cell>
          <cell r="CD888">
            <v>165164</v>
          </cell>
          <cell r="CE888" t="str">
            <v>NULL</v>
          </cell>
          <cell r="CF888" t="str">
            <v>NULL</v>
          </cell>
          <cell r="CG888" t="str">
            <v>NULL</v>
          </cell>
          <cell r="CH888" t="str">
            <v>NULL</v>
          </cell>
          <cell r="CI888" t="str">
            <v>NULL</v>
          </cell>
          <cell r="CJ888" t="str">
            <v>NULL</v>
          </cell>
          <cell r="CK888" t="str">
            <v>NULL</v>
          </cell>
          <cell r="CL888" t="str">
            <v>NULL</v>
          </cell>
          <cell r="CM888" t="str">
            <v>NULL</v>
          </cell>
          <cell r="CN888" t="str">
            <v>NULL</v>
          </cell>
          <cell r="CO888" t="str">
            <v>NULL</v>
          </cell>
          <cell r="CP888" t="str">
            <v>NULL</v>
          </cell>
          <cell r="CQ888" t="str">
            <v>NULL</v>
          </cell>
          <cell r="CR888" t="str">
            <v>NULL</v>
          </cell>
          <cell r="CS888" t="str">
            <v>NULL</v>
          </cell>
          <cell r="CT888" t="str">
            <v>NULL</v>
          </cell>
          <cell r="CU888" t="str">
            <v>NULL</v>
          </cell>
          <cell r="CV888" t="str">
            <v>NULL</v>
          </cell>
          <cell r="CW888" t="str">
            <v>NULL</v>
          </cell>
          <cell r="CX888" t="str">
            <v>NULL</v>
          </cell>
          <cell r="CY888" t="str">
            <v>NULL</v>
          </cell>
          <cell r="CZ888" t="str">
            <v>NULL</v>
          </cell>
          <cell r="DA888" t="str">
            <v>NULL</v>
          </cell>
          <cell r="DB888" t="str">
            <v>NULL</v>
          </cell>
          <cell r="DC888">
            <v>22236536</v>
          </cell>
          <cell r="DD888">
            <v>2401227</v>
          </cell>
          <cell r="DE888">
            <v>19835309</v>
          </cell>
        </row>
        <row r="889">
          <cell r="A889" t="str">
            <v>Sebastopol2018</v>
          </cell>
          <cell r="B889" t="str">
            <v>Sebastopol</v>
          </cell>
          <cell r="C889">
            <v>1525</v>
          </cell>
          <cell r="D889">
            <v>2018</v>
          </cell>
          <cell r="E889">
            <v>206494</v>
          </cell>
          <cell r="F889" t="str">
            <v>NULL</v>
          </cell>
          <cell r="G889">
            <v>206494</v>
          </cell>
          <cell r="H889">
            <v>1037855</v>
          </cell>
          <cell r="I889">
            <v>96321</v>
          </cell>
          <cell r="J889">
            <v>941534</v>
          </cell>
          <cell r="K889" t="str">
            <v>NULL</v>
          </cell>
          <cell r="L889" t="str">
            <v>NULL</v>
          </cell>
          <cell r="M889" t="str">
            <v>NULL</v>
          </cell>
          <cell r="N889" t="str">
            <v>NULL</v>
          </cell>
          <cell r="O889" t="str">
            <v>NULL</v>
          </cell>
          <cell r="P889" t="str">
            <v>NULL</v>
          </cell>
          <cell r="Q889" t="str">
            <v>NULL</v>
          </cell>
          <cell r="R889" t="str">
            <v>NULL</v>
          </cell>
          <cell r="S889" t="str">
            <v>NULL</v>
          </cell>
          <cell r="T889" t="str">
            <v>NULL</v>
          </cell>
          <cell r="U889" t="str">
            <v>NULL</v>
          </cell>
          <cell r="V889" t="str">
            <v>NULL</v>
          </cell>
          <cell r="W889" t="str">
            <v>NULL</v>
          </cell>
          <cell r="X889" t="str">
            <v>NULL</v>
          </cell>
          <cell r="Y889" t="str">
            <v>NULL</v>
          </cell>
          <cell r="Z889" t="str">
            <v>NULL</v>
          </cell>
          <cell r="AA889" t="str">
            <v>NULL</v>
          </cell>
          <cell r="AB889" t="str">
            <v>NULL</v>
          </cell>
          <cell r="AC889" t="str">
            <v>NULL</v>
          </cell>
          <cell r="AD889" t="str">
            <v>NULL</v>
          </cell>
          <cell r="AE889" t="str">
            <v>NULL</v>
          </cell>
          <cell r="AF889" t="str">
            <v>NULL</v>
          </cell>
          <cell r="AG889" t="str">
            <v>NULL</v>
          </cell>
          <cell r="AH889" t="str">
            <v>NULL</v>
          </cell>
          <cell r="AI889" t="str">
            <v>NULL</v>
          </cell>
          <cell r="AJ889" t="str">
            <v>NULL</v>
          </cell>
          <cell r="AK889" t="str">
            <v>NULL</v>
          </cell>
          <cell r="AL889">
            <v>1244349</v>
          </cell>
          <cell r="AM889">
            <v>96321</v>
          </cell>
          <cell r="AN889">
            <v>1148028</v>
          </cell>
          <cell r="AO889">
            <v>3798680</v>
          </cell>
          <cell r="AP889">
            <v>260688</v>
          </cell>
          <cell r="AQ889">
            <v>3537992</v>
          </cell>
          <cell r="AR889" t="str">
            <v>NULL</v>
          </cell>
          <cell r="AS889" t="str">
            <v>NULL</v>
          </cell>
          <cell r="AT889" t="str">
            <v>NULL</v>
          </cell>
          <cell r="AU889" t="str">
            <v>NULL</v>
          </cell>
          <cell r="AV889" t="str">
            <v>NULL</v>
          </cell>
          <cell r="AW889" t="str">
            <v>NULL</v>
          </cell>
          <cell r="AX889" t="str">
            <v>NULL</v>
          </cell>
          <cell r="AY889" t="str">
            <v>NULL</v>
          </cell>
          <cell r="AZ889" t="str">
            <v>NULL</v>
          </cell>
          <cell r="BA889" t="str">
            <v>NULL</v>
          </cell>
          <cell r="BB889" t="str">
            <v>NULL</v>
          </cell>
          <cell r="BC889" t="str">
            <v>NULL</v>
          </cell>
          <cell r="BD889" t="str">
            <v>NULL</v>
          </cell>
          <cell r="BE889" t="str">
            <v>NULL</v>
          </cell>
          <cell r="BF889" t="str">
            <v>NULL</v>
          </cell>
          <cell r="BG889" t="str">
            <v>NULL</v>
          </cell>
          <cell r="BH889" t="str">
            <v>NULL</v>
          </cell>
          <cell r="BI889" t="str">
            <v>NULL</v>
          </cell>
          <cell r="BJ889" t="str">
            <v>NULL</v>
          </cell>
          <cell r="BK889" t="str">
            <v>NULL</v>
          </cell>
          <cell r="BL889" t="str">
            <v>NULL</v>
          </cell>
          <cell r="BM889" t="str">
            <v>NULL</v>
          </cell>
          <cell r="BN889" t="str">
            <v>NULL</v>
          </cell>
          <cell r="BO889" t="str">
            <v>NULL</v>
          </cell>
          <cell r="BP889" t="str">
            <v>NULL</v>
          </cell>
          <cell r="BQ889" t="str">
            <v>NULL</v>
          </cell>
          <cell r="BR889" t="str">
            <v>NULL</v>
          </cell>
          <cell r="BS889" t="str">
            <v>NULL</v>
          </cell>
          <cell r="BT889" t="str">
            <v>NULL</v>
          </cell>
          <cell r="BU889" t="str">
            <v>NULL</v>
          </cell>
          <cell r="BV889">
            <v>960397</v>
          </cell>
          <cell r="BW889">
            <v>27116</v>
          </cell>
          <cell r="BX889">
            <v>933281</v>
          </cell>
          <cell r="BY889" t="str">
            <v>NULL</v>
          </cell>
          <cell r="BZ889" t="str">
            <v>NULL</v>
          </cell>
          <cell r="CA889" t="str">
            <v>NULL</v>
          </cell>
          <cell r="CB889">
            <v>21898</v>
          </cell>
          <cell r="CC889">
            <v>5291</v>
          </cell>
          <cell r="CD889">
            <v>16607</v>
          </cell>
          <cell r="CE889" t="str">
            <v>NULL</v>
          </cell>
          <cell r="CF889" t="str">
            <v>NULL</v>
          </cell>
          <cell r="CG889" t="str">
            <v>NULL</v>
          </cell>
          <cell r="CH889">
            <v>109950</v>
          </cell>
          <cell r="CI889">
            <v>113780</v>
          </cell>
          <cell r="CJ889">
            <v>-3830</v>
          </cell>
          <cell r="CK889" t="str">
            <v>NULL</v>
          </cell>
          <cell r="CL889" t="str">
            <v>NULL</v>
          </cell>
          <cell r="CM889" t="str">
            <v>NULL</v>
          </cell>
          <cell r="CN889" t="str">
            <v>NULL</v>
          </cell>
          <cell r="CO889" t="str">
            <v>NULL</v>
          </cell>
          <cell r="CP889" t="str">
            <v>NULL</v>
          </cell>
          <cell r="CQ889" t="str">
            <v>NULL</v>
          </cell>
          <cell r="CR889" t="str">
            <v>NULL</v>
          </cell>
          <cell r="CS889" t="str">
            <v>NULL</v>
          </cell>
          <cell r="CT889" t="str">
            <v>NULL</v>
          </cell>
          <cell r="CU889" t="str">
            <v>NULL</v>
          </cell>
          <cell r="CV889" t="str">
            <v>NULL</v>
          </cell>
          <cell r="CW889" t="str">
            <v>NULL</v>
          </cell>
          <cell r="CX889">
            <v>111888</v>
          </cell>
          <cell r="CY889">
            <v>-111888</v>
          </cell>
          <cell r="CZ889" t="str">
            <v>NULL</v>
          </cell>
          <cell r="DA889" t="str">
            <v>NULL</v>
          </cell>
          <cell r="DB889" t="str">
            <v>NULL</v>
          </cell>
          <cell r="DC889">
            <v>4890925</v>
          </cell>
          <cell r="DD889">
            <v>518763</v>
          </cell>
          <cell r="DE889">
            <v>4372162</v>
          </cell>
        </row>
        <row r="890">
          <cell r="A890" t="str">
            <v>Selma2018</v>
          </cell>
          <cell r="B890" t="str">
            <v>Selma</v>
          </cell>
          <cell r="C890">
            <v>1526</v>
          </cell>
          <cell r="D890">
            <v>2018</v>
          </cell>
          <cell r="E890">
            <v>326424</v>
          </cell>
          <cell r="F890" t="str">
            <v>NULL</v>
          </cell>
          <cell r="G890">
            <v>326424</v>
          </cell>
          <cell r="H890">
            <v>1155962</v>
          </cell>
          <cell r="I890">
            <v>26989</v>
          </cell>
          <cell r="J890">
            <v>1128973</v>
          </cell>
          <cell r="K890" t="str">
            <v>NULL</v>
          </cell>
          <cell r="L890" t="str">
            <v>NULL</v>
          </cell>
          <cell r="M890" t="str">
            <v>NULL</v>
          </cell>
          <cell r="N890" t="str">
            <v>NULL</v>
          </cell>
          <cell r="O890" t="str">
            <v>NULL</v>
          </cell>
          <cell r="P890" t="str">
            <v>NULL</v>
          </cell>
          <cell r="Q890" t="str">
            <v>NULL</v>
          </cell>
          <cell r="R890" t="str">
            <v>NULL</v>
          </cell>
          <cell r="S890" t="str">
            <v>NULL</v>
          </cell>
          <cell r="T890" t="str">
            <v>NULL</v>
          </cell>
          <cell r="U890" t="str">
            <v>NULL</v>
          </cell>
          <cell r="V890" t="str">
            <v>NULL</v>
          </cell>
          <cell r="W890" t="str">
            <v>NULL</v>
          </cell>
          <cell r="X890" t="str">
            <v>NULL</v>
          </cell>
          <cell r="Y890" t="str">
            <v>NULL</v>
          </cell>
          <cell r="Z890" t="str">
            <v>NULL</v>
          </cell>
          <cell r="AA890" t="str">
            <v>NULL</v>
          </cell>
          <cell r="AB890" t="str">
            <v>NULL</v>
          </cell>
          <cell r="AC890" t="str">
            <v>NULL</v>
          </cell>
          <cell r="AD890" t="str">
            <v>NULL</v>
          </cell>
          <cell r="AE890" t="str">
            <v>NULL</v>
          </cell>
          <cell r="AF890">
            <v>9939</v>
          </cell>
          <cell r="AG890">
            <v>50661</v>
          </cell>
          <cell r="AH890">
            <v>-40722</v>
          </cell>
          <cell r="AI890" t="str">
            <v>NULL</v>
          </cell>
          <cell r="AJ890" t="str">
            <v>NULL</v>
          </cell>
          <cell r="AK890" t="str">
            <v>NULL</v>
          </cell>
          <cell r="AL890">
            <v>1492325</v>
          </cell>
          <cell r="AM890">
            <v>77650</v>
          </cell>
          <cell r="AN890">
            <v>1414675</v>
          </cell>
          <cell r="AO890">
            <v>6095890</v>
          </cell>
          <cell r="AP890">
            <v>2731559</v>
          </cell>
          <cell r="AQ890">
            <v>3364331</v>
          </cell>
          <cell r="AR890" t="str">
            <v>NULL</v>
          </cell>
          <cell r="AS890" t="str">
            <v>NULL</v>
          </cell>
          <cell r="AT890" t="str">
            <v>NULL</v>
          </cell>
          <cell r="AU890" t="str">
            <v>NULL</v>
          </cell>
          <cell r="AV890" t="str">
            <v>NULL</v>
          </cell>
          <cell r="AW890" t="str">
            <v>NULL</v>
          </cell>
          <cell r="AX890" t="str">
            <v>NULL</v>
          </cell>
          <cell r="AY890" t="str">
            <v>NULL</v>
          </cell>
          <cell r="AZ890" t="str">
            <v>NULL</v>
          </cell>
          <cell r="BA890" t="str">
            <v>NULL</v>
          </cell>
          <cell r="BB890" t="str">
            <v>NULL</v>
          </cell>
          <cell r="BC890" t="str">
            <v>NULL</v>
          </cell>
          <cell r="BD890" t="str">
            <v>NULL</v>
          </cell>
          <cell r="BE890" t="str">
            <v>NULL</v>
          </cell>
          <cell r="BF890" t="str">
            <v>NULL</v>
          </cell>
          <cell r="BG890" t="str">
            <v>NULL</v>
          </cell>
          <cell r="BH890" t="str">
            <v>NULL</v>
          </cell>
          <cell r="BI890" t="str">
            <v>NULL</v>
          </cell>
          <cell r="BJ890" t="str">
            <v>NULL</v>
          </cell>
          <cell r="BK890" t="str">
            <v>NULL</v>
          </cell>
          <cell r="BL890" t="str">
            <v>NULL</v>
          </cell>
          <cell r="BM890" t="str">
            <v>NULL</v>
          </cell>
          <cell r="BN890" t="str">
            <v>NULL</v>
          </cell>
          <cell r="BO890" t="str">
            <v>NULL</v>
          </cell>
          <cell r="BP890" t="str">
            <v>NULL</v>
          </cell>
          <cell r="BQ890" t="str">
            <v>NULL</v>
          </cell>
          <cell r="BR890" t="str">
            <v>NULL</v>
          </cell>
          <cell r="BS890" t="str">
            <v>NULL</v>
          </cell>
          <cell r="BT890" t="str">
            <v>NULL</v>
          </cell>
          <cell r="BU890" t="str">
            <v>NULL</v>
          </cell>
          <cell r="BV890">
            <v>3486240</v>
          </cell>
          <cell r="BW890">
            <v>244119</v>
          </cell>
          <cell r="BX890">
            <v>3242121</v>
          </cell>
          <cell r="BY890" t="str">
            <v>NULL</v>
          </cell>
          <cell r="BZ890" t="str">
            <v>NULL</v>
          </cell>
          <cell r="CA890" t="str">
            <v>NULL</v>
          </cell>
          <cell r="CB890" t="str">
            <v>NULL</v>
          </cell>
          <cell r="CC890">
            <v>7154</v>
          </cell>
          <cell r="CD890">
            <v>-7154</v>
          </cell>
          <cell r="CE890" t="str">
            <v>NULL</v>
          </cell>
          <cell r="CF890">
            <v>31015</v>
          </cell>
          <cell r="CG890">
            <v>-31015</v>
          </cell>
          <cell r="CH890">
            <v>244681</v>
          </cell>
          <cell r="CI890">
            <v>215753</v>
          </cell>
          <cell r="CJ890">
            <v>28928</v>
          </cell>
          <cell r="CK890" t="str">
            <v>NULL</v>
          </cell>
          <cell r="CL890" t="str">
            <v>NULL</v>
          </cell>
          <cell r="CM890" t="str">
            <v>NULL</v>
          </cell>
          <cell r="CN890" t="str">
            <v>NULL</v>
          </cell>
          <cell r="CO890" t="str">
            <v>NULL</v>
          </cell>
          <cell r="CP890" t="str">
            <v>NULL</v>
          </cell>
          <cell r="CQ890" t="str">
            <v>NULL</v>
          </cell>
          <cell r="CR890" t="str">
            <v>NULL</v>
          </cell>
          <cell r="CS890" t="str">
            <v>NULL</v>
          </cell>
          <cell r="CT890" t="str">
            <v>NULL</v>
          </cell>
          <cell r="CU890" t="str">
            <v>NULL</v>
          </cell>
          <cell r="CV890" t="str">
            <v>NULL</v>
          </cell>
          <cell r="CW890" t="str">
            <v>NULL</v>
          </cell>
          <cell r="CX890" t="str">
            <v>NULL</v>
          </cell>
          <cell r="CY890" t="str">
            <v>NULL</v>
          </cell>
          <cell r="CZ890" t="str">
            <v>NULL</v>
          </cell>
          <cell r="DA890" t="str">
            <v>NULL</v>
          </cell>
          <cell r="DB890" t="str">
            <v>NULL</v>
          </cell>
          <cell r="DC890">
            <v>9826811</v>
          </cell>
          <cell r="DD890">
            <v>3229600</v>
          </cell>
          <cell r="DE890">
            <v>6597211</v>
          </cell>
        </row>
        <row r="891">
          <cell r="A891" t="str">
            <v>Shafter2018</v>
          </cell>
          <cell r="B891" t="str">
            <v>Shafter</v>
          </cell>
          <cell r="C891">
            <v>1527</v>
          </cell>
          <cell r="D891">
            <v>2018</v>
          </cell>
          <cell r="E891">
            <v>1511258</v>
          </cell>
          <cell r="F891" t="str">
            <v>NULL</v>
          </cell>
          <cell r="G891">
            <v>1511258</v>
          </cell>
          <cell r="H891">
            <v>15647081</v>
          </cell>
          <cell r="I891">
            <v>6888406</v>
          </cell>
          <cell r="J891">
            <v>8758675</v>
          </cell>
          <cell r="K891" t="str">
            <v>NULL</v>
          </cell>
          <cell r="L891" t="str">
            <v>NULL</v>
          </cell>
          <cell r="M891" t="str">
            <v>NULL</v>
          </cell>
          <cell r="N891" t="str">
            <v>NULL</v>
          </cell>
          <cell r="O891" t="str">
            <v>NULL</v>
          </cell>
          <cell r="P891" t="str">
            <v>NULL</v>
          </cell>
          <cell r="Q891" t="str">
            <v>NULL</v>
          </cell>
          <cell r="R891" t="str">
            <v>NULL</v>
          </cell>
          <cell r="S891" t="str">
            <v>NULL</v>
          </cell>
          <cell r="T891" t="str">
            <v>NULL</v>
          </cell>
          <cell r="U891" t="str">
            <v>NULL</v>
          </cell>
          <cell r="V891" t="str">
            <v>NULL</v>
          </cell>
          <cell r="W891" t="str">
            <v>NULL</v>
          </cell>
          <cell r="X891" t="str">
            <v>NULL</v>
          </cell>
          <cell r="Y891" t="str">
            <v>NULL</v>
          </cell>
          <cell r="Z891" t="str">
            <v>NULL</v>
          </cell>
          <cell r="AA891" t="str">
            <v>NULL</v>
          </cell>
          <cell r="AB891" t="str">
            <v>NULL</v>
          </cell>
          <cell r="AC891" t="str">
            <v>NULL</v>
          </cell>
          <cell r="AD891" t="str">
            <v>NULL</v>
          </cell>
          <cell r="AE891" t="str">
            <v>NULL</v>
          </cell>
          <cell r="AF891" t="str">
            <v>NULL</v>
          </cell>
          <cell r="AG891" t="str">
            <v>NULL</v>
          </cell>
          <cell r="AH891" t="str">
            <v>NULL</v>
          </cell>
          <cell r="AI891" t="str">
            <v>NULL</v>
          </cell>
          <cell r="AJ891" t="str">
            <v>NULL</v>
          </cell>
          <cell r="AK891" t="str">
            <v>NULL</v>
          </cell>
          <cell r="AL891">
            <v>17158339</v>
          </cell>
          <cell r="AM891">
            <v>6888406</v>
          </cell>
          <cell r="AN891">
            <v>10269933</v>
          </cell>
          <cell r="AO891">
            <v>5186796</v>
          </cell>
          <cell r="AP891">
            <v>259222</v>
          </cell>
          <cell r="AQ891">
            <v>4927574</v>
          </cell>
          <cell r="AR891" t="str">
            <v>NULL</v>
          </cell>
          <cell r="AS891" t="str">
            <v>NULL</v>
          </cell>
          <cell r="AT891" t="str">
            <v>NULL</v>
          </cell>
          <cell r="AU891" t="str">
            <v>NULL</v>
          </cell>
          <cell r="AV891" t="str">
            <v>NULL</v>
          </cell>
          <cell r="AW891" t="str">
            <v>NULL</v>
          </cell>
          <cell r="AX891" t="str">
            <v>NULL</v>
          </cell>
          <cell r="AY891" t="str">
            <v>NULL</v>
          </cell>
          <cell r="AZ891" t="str">
            <v>NULL</v>
          </cell>
          <cell r="BA891" t="str">
            <v>NULL</v>
          </cell>
          <cell r="BB891" t="str">
            <v>NULL</v>
          </cell>
          <cell r="BC891" t="str">
            <v>NULL</v>
          </cell>
          <cell r="BD891" t="str">
            <v>NULL</v>
          </cell>
          <cell r="BE891" t="str">
            <v>NULL</v>
          </cell>
          <cell r="BF891" t="str">
            <v>NULL</v>
          </cell>
          <cell r="BG891" t="str">
            <v>NULL</v>
          </cell>
          <cell r="BH891" t="str">
            <v>NULL</v>
          </cell>
          <cell r="BI891" t="str">
            <v>NULL</v>
          </cell>
          <cell r="BJ891" t="str">
            <v>NULL</v>
          </cell>
          <cell r="BK891" t="str">
            <v>NULL</v>
          </cell>
          <cell r="BL891" t="str">
            <v>NULL</v>
          </cell>
          <cell r="BM891" t="str">
            <v>NULL</v>
          </cell>
          <cell r="BN891" t="str">
            <v>NULL</v>
          </cell>
          <cell r="BO891" t="str">
            <v>NULL</v>
          </cell>
          <cell r="BP891" t="str">
            <v>NULL</v>
          </cell>
          <cell r="BQ891" t="str">
            <v>NULL</v>
          </cell>
          <cell r="BR891" t="str">
            <v>NULL</v>
          </cell>
          <cell r="BS891" t="str">
            <v>NULL</v>
          </cell>
          <cell r="BT891" t="str">
            <v>NULL</v>
          </cell>
          <cell r="BU891" t="str">
            <v>NULL</v>
          </cell>
          <cell r="BV891" t="str">
            <v>NULL</v>
          </cell>
          <cell r="BW891" t="str">
            <v>NULL</v>
          </cell>
          <cell r="BX891" t="str">
            <v>NULL</v>
          </cell>
          <cell r="BY891" t="str">
            <v>NULL</v>
          </cell>
          <cell r="BZ891" t="str">
            <v>NULL</v>
          </cell>
          <cell r="CA891" t="str">
            <v>NULL</v>
          </cell>
          <cell r="CB891">
            <v>436000</v>
          </cell>
          <cell r="CC891">
            <v>35710</v>
          </cell>
          <cell r="CD891">
            <v>400290</v>
          </cell>
          <cell r="CE891" t="str">
            <v>NULL</v>
          </cell>
          <cell r="CF891" t="str">
            <v>NULL</v>
          </cell>
          <cell r="CG891" t="str">
            <v>NULL</v>
          </cell>
          <cell r="CH891">
            <v>121283</v>
          </cell>
          <cell r="CI891" t="str">
            <v>NULL</v>
          </cell>
          <cell r="CJ891">
            <v>121283</v>
          </cell>
          <cell r="CK891" t="str">
            <v>NULL</v>
          </cell>
          <cell r="CL891" t="str">
            <v>NULL</v>
          </cell>
          <cell r="CM891" t="str">
            <v>NULL</v>
          </cell>
          <cell r="CN891" t="str">
            <v>NULL</v>
          </cell>
          <cell r="CO891" t="str">
            <v>NULL</v>
          </cell>
          <cell r="CP891" t="str">
            <v>NULL</v>
          </cell>
          <cell r="CQ891" t="str">
            <v>NULL</v>
          </cell>
          <cell r="CR891" t="str">
            <v>NULL</v>
          </cell>
          <cell r="CS891" t="str">
            <v>NULL</v>
          </cell>
          <cell r="CT891" t="str">
            <v>NULL</v>
          </cell>
          <cell r="CU891" t="str">
            <v>NULL</v>
          </cell>
          <cell r="CV891" t="str">
            <v>NULL</v>
          </cell>
          <cell r="CW891" t="str">
            <v>NULL</v>
          </cell>
          <cell r="CX891">
            <v>321926</v>
          </cell>
          <cell r="CY891">
            <v>-321926</v>
          </cell>
          <cell r="CZ891" t="str">
            <v>NULL</v>
          </cell>
          <cell r="DA891" t="str">
            <v>NULL</v>
          </cell>
          <cell r="DB891" t="str">
            <v>NULL</v>
          </cell>
          <cell r="DC891">
            <v>5744079</v>
          </cell>
          <cell r="DD891">
            <v>616858</v>
          </cell>
          <cell r="DE891">
            <v>5127221</v>
          </cell>
        </row>
        <row r="892">
          <cell r="A892" t="str">
            <v>Shasta Lake2018</v>
          </cell>
          <cell r="B892" t="str">
            <v>Shasta Lake</v>
          </cell>
          <cell r="C892">
            <v>1528</v>
          </cell>
          <cell r="D892">
            <v>2018</v>
          </cell>
          <cell r="E892">
            <v>36750</v>
          </cell>
          <cell r="F892" t="str">
            <v>NULL</v>
          </cell>
          <cell r="G892">
            <v>36750</v>
          </cell>
          <cell r="H892">
            <v>2638638</v>
          </cell>
          <cell r="I892">
            <v>1096609</v>
          </cell>
          <cell r="J892">
            <v>1542029</v>
          </cell>
          <cell r="K892" t="str">
            <v>NULL</v>
          </cell>
          <cell r="L892" t="str">
            <v>NULL</v>
          </cell>
          <cell r="M892" t="str">
            <v>NULL</v>
          </cell>
          <cell r="N892" t="str">
            <v>NULL</v>
          </cell>
          <cell r="O892" t="str">
            <v>NULL</v>
          </cell>
          <cell r="P892" t="str">
            <v>NULL</v>
          </cell>
          <cell r="Q892" t="str">
            <v>NULL</v>
          </cell>
          <cell r="R892" t="str">
            <v>NULL</v>
          </cell>
          <cell r="S892" t="str">
            <v>NULL</v>
          </cell>
          <cell r="T892" t="str">
            <v>NULL</v>
          </cell>
          <cell r="U892" t="str">
            <v>NULL</v>
          </cell>
          <cell r="V892" t="str">
            <v>NULL</v>
          </cell>
          <cell r="W892" t="str">
            <v>NULL</v>
          </cell>
          <cell r="X892" t="str">
            <v>NULL</v>
          </cell>
          <cell r="Y892" t="str">
            <v>NULL</v>
          </cell>
          <cell r="Z892" t="str">
            <v>NULL</v>
          </cell>
          <cell r="AA892" t="str">
            <v>NULL</v>
          </cell>
          <cell r="AB892" t="str">
            <v>NULL</v>
          </cell>
          <cell r="AC892" t="str">
            <v>NULL</v>
          </cell>
          <cell r="AD892" t="str">
            <v>NULL</v>
          </cell>
          <cell r="AE892" t="str">
            <v>NULL</v>
          </cell>
          <cell r="AF892" t="str">
            <v>NULL</v>
          </cell>
          <cell r="AG892" t="str">
            <v>NULL</v>
          </cell>
          <cell r="AH892" t="str">
            <v>NULL</v>
          </cell>
          <cell r="AI892" t="str">
            <v>NULL</v>
          </cell>
          <cell r="AJ892" t="str">
            <v>NULL</v>
          </cell>
          <cell r="AK892" t="str">
            <v>NULL</v>
          </cell>
          <cell r="AL892">
            <v>2675388</v>
          </cell>
          <cell r="AM892">
            <v>1096609</v>
          </cell>
          <cell r="AN892">
            <v>1578779</v>
          </cell>
          <cell r="AO892">
            <v>2982209</v>
          </cell>
          <cell r="AP892">
            <v>105467</v>
          </cell>
          <cell r="AQ892">
            <v>2876742</v>
          </cell>
          <cell r="AR892" t="str">
            <v>NULL</v>
          </cell>
          <cell r="AS892" t="str">
            <v>NULL</v>
          </cell>
          <cell r="AT892" t="str">
            <v>NULL</v>
          </cell>
          <cell r="AU892" t="str">
            <v>NULL</v>
          </cell>
          <cell r="AV892" t="str">
            <v>NULL</v>
          </cell>
          <cell r="AW892" t="str">
            <v>NULL</v>
          </cell>
          <cell r="AX892" t="str">
            <v>NULL</v>
          </cell>
          <cell r="AY892" t="str">
            <v>NULL</v>
          </cell>
          <cell r="AZ892" t="str">
            <v>NULL</v>
          </cell>
          <cell r="BA892" t="str">
            <v>NULL</v>
          </cell>
          <cell r="BB892" t="str">
            <v>NULL</v>
          </cell>
          <cell r="BC892" t="str">
            <v>NULL</v>
          </cell>
          <cell r="BD892" t="str">
            <v>NULL</v>
          </cell>
          <cell r="BE892" t="str">
            <v>NULL</v>
          </cell>
          <cell r="BF892" t="str">
            <v>NULL</v>
          </cell>
          <cell r="BG892" t="str">
            <v>NULL</v>
          </cell>
          <cell r="BH892" t="str">
            <v>NULL</v>
          </cell>
          <cell r="BI892" t="str">
            <v>NULL</v>
          </cell>
          <cell r="BJ892" t="str">
            <v>NULL</v>
          </cell>
          <cell r="BK892" t="str">
            <v>NULL</v>
          </cell>
          <cell r="BL892" t="str">
            <v>NULL</v>
          </cell>
          <cell r="BM892" t="str">
            <v>NULL</v>
          </cell>
          <cell r="BN892" t="str">
            <v>NULL</v>
          </cell>
          <cell r="BO892" t="str">
            <v>NULL</v>
          </cell>
          <cell r="BP892" t="str">
            <v>NULL</v>
          </cell>
          <cell r="BQ892" t="str">
            <v>NULL</v>
          </cell>
          <cell r="BR892" t="str">
            <v>NULL</v>
          </cell>
          <cell r="BS892" t="str">
            <v>NULL</v>
          </cell>
          <cell r="BT892" t="str">
            <v>NULL</v>
          </cell>
          <cell r="BU892" t="str">
            <v>NULL</v>
          </cell>
          <cell r="BV892" t="str">
            <v>NULL</v>
          </cell>
          <cell r="BW892" t="str">
            <v>NULL</v>
          </cell>
          <cell r="BX892" t="str">
            <v>NULL</v>
          </cell>
          <cell r="BY892" t="str">
            <v>NULL</v>
          </cell>
          <cell r="BZ892" t="str">
            <v>NULL</v>
          </cell>
          <cell r="CA892" t="str">
            <v>NULL</v>
          </cell>
          <cell r="CB892">
            <v>234318</v>
          </cell>
          <cell r="CC892">
            <v>6464</v>
          </cell>
          <cell r="CD892">
            <v>227854</v>
          </cell>
          <cell r="CE892" t="str">
            <v>NULL</v>
          </cell>
          <cell r="CF892" t="str">
            <v>NULL</v>
          </cell>
          <cell r="CG892" t="str">
            <v>NULL</v>
          </cell>
          <cell r="CH892" t="str">
            <v>NULL</v>
          </cell>
          <cell r="CI892" t="str">
            <v>NULL</v>
          </cell>
          <cell r="CJ892" t="str">
            <v>NULL</v>
          </cell>
          <cell r="CK892" t="str">
            <v>NULL</v>
          </cell>
          <cell r="CL892" t="str">
            <v>NULL</v>
          </cell>
          <cell r="CM892" t="str">
            <v>NULL</v>
          </cell>
          <cell r="CN892" t="str">
            <v>NULL</v>
          </cell>
          <cell r="CO892" t="str">
            <v>NULL</v>
          </cell>
          <cell r="CP892" t="str">
            <v>NULL</v>
          </cell>
          <cell r="CQ892" t="str">
            <v>NULL</v>
          </cell>
          <cell r="CR892" t="str">
            <v>NULL</v>
          </cell>
          <cell r="CS892" t="str">
            <v>NULL</v>
          </cell>
          <cell r="CT892" t="str">
            <v>NULL</v>
          </cell>
          <cell r="CU892" t="str">
            <v>NULL</v>
          </cell>
          <cell r="CV892" t="str">
            <v>NULL</v>
          </cell>
          <cell r="CW892" t="str">
            <v>NULL</v>
          </cell>
          <cell r="CX892" t="str">
            <v>NULL</v>
          </cell>
          <cell r="CY892" t="str">
            <v>NULL</v>
          </cell>
          <cell r="CZ892" t="str">
            <v>NULL</v>
          </cell>
          <cell r="DA892" t="str">
            <v>NULL</v>
          </cell>
          <cell r="DB892" t="str">
            <v>NULL</v>
          </cell>
          <cell r="DC892">
            <v>3216527</v>
          </cell>
          <cell r="DD892">
            <v>111931</v>
          </cell>
          <cell r="DE892">
            <v>3104596</v>
          </cell>
        </row>
        <row r="893">
          <cell r="A893" t="str">
            <v>Sierra Madre2018</v>
          </cell>
          <cell r="B893" t="str">
            <v>Sierra Madre</v>
          </cell>
          <cell r="C893">
            <v>1529</v>
          </cell>
          <cell r="D893">
            <v>2018</v>
          </cell>
          <cell r="E893">
            <v>128951</v>
          </cell>
          <cell r="F893" t="str">
            <v>NULL</v>
          </cell>
          <cell r="G893">
            <v>128951</v>
          </cell>
          <cell r="H893">
            <v>2659817</v>
          </cell>
          <cell r="I893">
            <v>201302</v>
          </cell>
          <cell r="J893">
            <v>2458515</v>
          </cell>
          <cell r="K893" t="str">
            <v>NULL</v>
          </cell>
          <cell r="L893" t="str">
            <v>NULL</v>
          </cell>
          <cell r="M893" t="str">
            <v>NULL</v>
          </cell>
          <cell r="N893" t="str">
            <v>NULL</v>
          </cell>
          <cell r="O893" t="str">
            <v>NULL</v>
          </cell>
          <cell r="P893" t="str">
            <v>NULL</v>
          </cell>
          <cell r="Q893" t="str">
            <v>NULL</v>
          </cell>
          <cell r="R893" t="str">
            <v>NULL</v>
          </cell>
          <cell r="S893" t="str">
            <v>NULL</v>
          </cell>
          <cell r="T893" t="str">
            <v>NULL</v>
          </cell>
          <cell r="U893" t="str">
            <v>NULL</v>
          </cell>
          <cell r="V893" t="str">
            <v>NULL</v>
          </cell>
          <cell r="W893" t="str">
            <v>NULL</v>
          </cell>
          <cell r="X893" t="str">
            <v>NULL</v>
          </cell>
          <cell r="Y893" t="str">
            <v>NULL</v>
          </cell>
          <cell r="Z893" t="str">
            <v>NULL</v>
          </cell>
          <cell r="AA893" t="str">
            <v>NULL</v>
          </cell>
          <cell r="AB893" t="str">
            <v>NULL</v>
          </cell>
          <cell r="AC893" t="str">
            <v>NULL</v>
          </cell>
          <cell r="AD893" t="str">
            <v>NULL</v>
          </cell>
          <cell r="AE893" t="str">
            <v>NULL</v>
          </cell>
          <cell r="AF893" t="str">
            <v>NULL</v>
          </cell>
          <cell r="AG893" t="str">
            <v>NULL</v>
          </cell>
          <cell r="AH893" t="str">
            <v>NULL</v>
          </cell>
          <cell r="AI893" t="str">
            <v>NULL</v>
          </cell>
          <cell r="AJ893" t="str">
            <v>NULL</v>
          </cell>
          <cell r="AK893" t="str">
            <v>NULL</v>
          </cell>
          <cell r="AL893">
            <v>2788768</v>
          </cell>
          <cell r="AM893">
            <v>201302</v>
          </cell>
          <cell r="AN893">
            <v>2587466</v>
          </cell>
          <cell r="AO893">
            <v>3329176</v>
          </cell>
          <cell r="AP893">
            <v>366618</v>
          </cell>
          <cell r="AQ893">
            <v>2962558</v>
          </cell>
          <cell r="AR893" t="str">
            <v>NULL</v>
          </cell>
          <cell r="AS893" t="str">
            <v>NULL</v>
          </cell>
          <cell r="AT893" t="str">
            <v>NULL</v>
          </cell>
          <cell r="AU893" t="str">
            <v>NULL</v>
          </cell>
          <cell r="AV893" t="str">
            <v>NULL</v>
          </cell>
          <cell r="AW893" t="str">
            <v>NULL</v>
          </cell>
          <cell r="AX893" t="str">
            <v>NULL</v>
          </cell>
          <cell r="AY893" t="str">
            <v>NULL</v>
          </cell>
          <cell r="AZ893" t="str">
            <v>NULL</v>
          </cell>
          <cell r="BA893" t="str">
            <v>NULL</v>
          </cell>
          <cell r="BB893" t="str">
            <v>NULL</v>
          </cell>
          <cell r="BC893" t="str">
            <v>NULL</v>
          </cell>
          <cell r="BD893" t="str">
            <v>NULL</v>
          </cell>
          <cell r="BE893" t="str">
            <v>NULL</v>
          </cell>
          <cell r="BF893" t="str">
            <v>NULL</v>
          </cell>
          <cell r="BG893" t="str">
            <v>NULL</v>
          </cell>
          <cell r="BH893" t="str">
            <v>NULL</v>
          </cell>
          <cell r="BI893" t="str">
            <v>NULL</v>
          </cell>
          <cell r="BJ893" t="str">
            <v>NULL</v>
          </cell>
          <cell r="BK893" t="str">
            <v>NULL</v>
          </cell>
          <cell r="BL893" t="str">
            <v>NULL</v>
          </cell>
          <cell r="BM893" t="str">
            <v>NULL</v>
          </cell>
          <cell r="BN893" t="str">
            <v>NULL</v>
          </cell>
          <cell r="BO893" t="str">
            <v>NULL</v>
          </cell>
          <cell r="BP893" t="str">
            <v>NULL</v>
          </cell>
          <cell r="BQ893" t="str">
            <v>NULL</v>
          </cell>
          <cell r="BR893" t="str">
            <v>NULL</v>
          </cell>
          <cell r="BS893" t="str">
            <v>NULL</v>
          </cell>
          <cell r="BT893" t="str">
            <v>NULL</v>
          </cell>
          <cell r="BU893" t="str">
            <v>NULL</v>
          </cell>
          <cell r="BV893">
            <v>1844620</v>
          </cell>
          <cell r="BW893">
            <v>2712</v>
          </cell>
          <cell r="BX893">
            <v>1841908</v>
          </cell>
          <cell r="BY893" t="str">
            <v>NULL</v>
          </cell>
          <cell r="BZ893">
            <v>373414</v>
          </cell>
          <cell r="CA893">
            <v>-373414</v>
          </cell>
          <cell r="CB893" t="str">
            <v>NULL</v>
          </cell>
          <cell r="CC893" t="str">
            <v>NULL</v>
          </cell>
          <cell r="CD893" t="str">
            <v>NULL</v>
          </cell>
          <cell r="CE893" t="str">
            <v>NULL</v>
          </cell>
          <cell r="CF893" t="str">
            <v>NULL</v>
          </cell>
          <cell r="CG893" t="str">
            <v>NULL</v>
          </cell>
          <cell r="CH893">
            <v>220870</v>
          </cell>
          <cell r="CI893">
            <v>193194</v>
          </cell>
          <cell r="CJ893">
            <v>27676</v>
          </cell>
          <cell r="CK893" t="str">
            <v>NULL</v>
          </cell>
          <cell r="CL893" t="str">
            <v>NULL</v>
          </cell>
          <cell r="CM893" t="str">
            <v>NULL</v>
          </cell>
          <cell r="CN893" t="str">
            <v>NULL</v>
          </cell>
          <cell r="CO893" t="str">
            <v>NULL</v>
          </cell>
          <cell r="CP893" t="str">
            <v>NULL</v>
          </cell>
          <cell r="CQ893" t="str">
            <v>NULL</v>
          </cell>
          <cell r="CR893" t="str">
            <v>NULL</v>
          </cell>
          <cell r="CS893" t="str">
            <v>NULL</v>
          </cell>
          <cell r="CT893" t="str">
            <v>NULL</v>
          </cell>
          <cell r="CU893" t="str">
            <v>NULL</v>
          </cell>
          <cell r="CV893" t="str">
            <v>NULL</v>
          </cell>
          <cell r="CW893" t="str">
            <v>NULL</v>
          </cell>
          <cell r="CX893" t="str">
            <v>NULL</v>
          </cell>
          <cell r="CY893" t="str">
            <v>NULL</v>
          </cell>
          <cell r="CZ893" t="str">
            <v>NULL</v>
          </cell>
          <cell r="DA893" t="str">
            <v>NULL</v>
          </cell>
          <cell r="DB893" t="str">
            <v>NULL</v>
          </cell>
          <cell r="DC893">
            <v>5394666</v>
          </cell>
          <cell r="DD893">
            <v>935938</v>
          </cell>
          <cell r="DE893">
            <v>4458728</v>
          </cell>
        </row>
        <row r="894">
          <cell r="A894" t="str">
            <v>Signal Hill2018</v>
          </cell>
          <cell r="B894" t="str">
            <v>Signal Hill</v>
          </cell>
          <cell r="C894">
            <v>1530</v>
          </cell>
          <cell r="D894">
            <v>2018</v>
          </cell>
          <cell r="E894">
            <v>347045</v>
          </cell>
          <cell r="F894" t="str">
            <v>NULL</v>
          </cell>
          <cell r="G894">
            <v>347045</v>
          </cell>
          <cell r="H894">
            <v>2887128</v>
          </cell>
          <cell r="I894">
            <v>113952</v>
          </cell>
          <cell r="J894">
            <v>2773176</v>
          </cell>
          <cell r="K894" t="str">
            <v>NULL</v>
          </cell>
          <cell r="L894" t="str">
            <v>NULL</v>
          </cell>
          <cell r="M894" t="str">
            <v>NULL</v>
          </cell>
          <cell r="N894" t="str">
            <v>NULL</v>
          </cell>
          <cell r="O894" t="str">
            <v>NULL</v>
          </cell>
          <cell r="P894" t="str">
            <v>NULL</v>
          </cell>
          <cell r="Q894" t="str">
            <v>NULL</v>
          </cell>
          <cell r="R894" t="str">
            <v>NULL</v>
          </cell>
          <cell r="S894" t="str">
            <v>NULL</v>
          </cell>
          <cell r="T894" t="str">
            <v>NULL</v>
          </cell>
          <cell r="U894" t="str">
            <v>NULL</v>
          </cell>
          <cell r="V894" t="str">
            <v>NULL</v>
          </cell>
          <cell r="W894" t="str">
            <v>NULL</v>
          </cell>
          <cell r="X894" t="str">
            <v>NULL</v>
          </cell>
          <cell r="Y894" t="str">
            <v>NULL</v>
          </cell>
          <cell r="Z894" t="str">
            <v>NULL</v>
          </cell>
          <cell r="AA894" t="str">
            <v>NULL</v>
          </cell>
          <cell r="AB894" t="str">
            <v>NULL</v>
          </cell>
          <cell r="AC894" t="str">
            <v>NULL</v>
          </cell>
          <cell r="AD894" t="str">
            <v>NULL</v>
          </cell>
          <cell r="AE894" t="str">
            <v>NULL</v>
          </cell>
          <cell r="AF894" t="str">
            <v>NULL</v>
          </cell>
          <cell r="AG894" t="str">
            <v>NULL</v>
          </cell>
          <cell r="AH894" t="str">
            <v>NULL</v>
          </cell>
          <cell r="AI894" t="str">
            <v>NULL</v>
          </cell>
          <cell r="AJ894" t="str">
            <v>NULL</v>
          </cell>
          <cell r="AK894" t="str">
            <v>NULL</v>
          </cell>
          <cell r="AL894">
            <v>3234173</v>
          </cell>
          <cell r="AM894">
            <v>113952</v>
          </cell>
          <cell r="AN894">
            <v>3120221</v>
          </cell>
          <cell r="AO894">
            <v>10353297</v>
          </cell>
          <cell r="AP894">
            <v>710252</v>
          </cell>
          <cell r="AQ894">
            <v>9643045</v>
          </cell>
          <cell r="AR894" t="str">
            <v>NULL</v>
          </cell>
          <cell r="AS894" t="str">
            <v>NULL</v>
          </cell>
          <cell r="AT894" t="str">
            <v>NULL</v>
          </cell>
          <cell r="AU894" t="str">
            <v>NULL</v>
          </cell>
          <cell r="AV894" t="str">
            <v>NULL</v>
          </cell>
          <cell r="AW894" t="str">
            <v>NULL</v>
          </cell>
          <cell r="AX894" t="str">
            <v>NULL</v>
          </cell>
          <cell r="AY894" t="str">
            <v>NULL</v>
          </cell>
          <cell r="AZ894" t="str">
            <v>NULL</v>
          </cell>
          <cell r="BA894" t="str">
            <v>NULL</v>
          </cell>
          <cell r="BB894" t="str">
            <v>NULL</v>
          </cell>
          <cell r="BC894" t="str">
            <v>NULL</v>
          </cell>
          <cell r="BD894" t="str">
            <v>NULL</v>
          </cell>
          <cell r="BE894" t="str">
            <v>NULL</v>
          </cell>
          <cell r="BF894" t="str">
            <v>NULL</v>
          </cell>
          <cell r="BG894" t="str">
            <v>NULL</v>
          </cell>
          <cell r="BH894" t="str">
            <v>NULL</v>
          </cell>
          <cell r="BI894" t="str">
            <v>NULL</v>
          </cell>
          <cell r="BJ894" t="str">
            <v>NULL</v>
          </cell>
          <cell r="BK894" t="str">
            <v>NULL</v>
          </cell>
          <cell r="BL894" t="str">
            <v>NULL</v>
          </cell>
          <cell r="BM894" t="str">
            <v>NULL</v>
          </cell>
          <cell r="BN894" t="str">
            <v>NULL</v>
          </cell>
          <cell r="BO894" t="str">
            <v>NULL</v>
          </cell>
          <cell r="BP894" t="str">
            <v>NULL</v>
          </cell>
          <cell r="BQ894" t="str">
            <v>NULL</v>
          </cell>
          <cell r="BR894" t="str">
            <v>NULL</v>
          </cell>
          <cell r="BS894" t="str">
            <v>NULL</v>
          </cell>
          <cell r="BT894" t="str">
            <v>NULL</v>
          </cell>
          <cell r="BU894" t="str">
            <v>NULL</v>
          </cell>
          <cell r="BV894" t="str">
            <v>NULL</v>
          </cell>
          <cell r="BW894" t="str">
            <v>NULL</v>
          </cell>
          <cell r="BX894" t="str">
            <v>NULL</v>
          </cell>
          <cell r="BY894" t="str">
            <v>NULL</v>
          </cell>
          <cell r="BZ894" t="str">
            <v>NULL</v>
          </cell>
          <cell r="CA894" t="str">
            <v>NULL</v>
          </cell>
          <cell r="CB894">
            <v>135998</v>
          </cell>
          <cell r="CC894" t="str">
            <v>NULL</v>
          </cell>
          <cell r="CD894">
            <v>135998</v>
          </cell>
          <cell r="CE894" t="str">
            <v>NULL</v>
          </cell>
          <cell r="CF894" t="str">
            <v>NULL</v>
          </cell>
          <cell r="CG894" t="str">
            <v>NULL</v>
          </cell>
          <cell r="CH894">
            <v>199733</v>
          </cell>
          <cell r="CI894" t="str">
            <v>NULL</v>
          </cell>
          <cell r="CJ894">
            <v>199733</v>
          </cell>
          <cell r="CK894">
            <v>54492</v>
          </cell>
          <cell r="CL894" t="str">
            <v>NULL</v>
          </cell>
          <cell r="CM894">
            <v>54492</v>
          </cell>
          <cell r="CN894" t="str">
            <v>NULL</v>
          </cell>
          <cell r="CO894" t="str">
            <v>NULL</v>
          </cell>
          <cell r="CP894" t="str">
            <v>NULL</v>
          </cell>
          <cell r="CQ894" t="str">
            <v>NULL</v>
          </cell>
          <cell r="CR894" t="str">
            <v>NULL</v>
          </cell>
          <cell r="CS894" t="str">
            <v>NULL</v>
          </cell>
          <cell r="CT894" t="str">
            <v>NULL</v>
          </cell>
          <cell r="CU894" t="str">
            <v>NULL</v>
          </cell>
          <cell r="CV894" t="str">
            <v>NULL</v>
          </cell>
          <cell r="CW894" t="str">
            <v>NULL</v>
          </cell>
          <cell r="CX894" t="str">
            <v>NULL</v>
          </cell>
          <cell r="CY894" t="str">
            <v>NULL</v>
          </cell>
          <cell r="CZ894" t="str">
            <v>NULL</v>
          </cell>
          <cell r="DA894" t="str">
            <v>NULL</v>
          </cell>
          <cell r="DB894" t="str">
            <v>NULL</v>
          </cell>
          <cell r="DC894">
            <v>10743520</v>
          </cell>
          <cell r="DD894">
            <v>710252</v>
          </cell>
          <cell r="DE894">
            <v>10033268</v>
          </cell>
        </row>
        <row r="895">
          <cell r="A895" t="str">
            <v>Simi Valley2018</v>
          </cell>
          <cell r="B895" t="str">
            <v>Simi Valley</v>
          </cell>
          <cell r="C895">
            <v>1531</v>
          </cell>
          <cell r="D895">
            <v>2018</v>
          </cell>
          <cell r="E895">
            <v>3075424</v>
          </cell>
          <cell r="F895" t="str">
            <v>NULL</v>
          </cell>
          <cell r="G895">
            <v>3075424</v>
          </cell>
          <cell r="H895">
            <v>5970262</v>
          </cell>
          <cell r="I895">
            <v>385328</v>
          </cell>
          <cell r="J895">
            <v>5584934</v>
          </cell>
          <cell r="K895" t="str">
            <v>NULL</v>
          </cell>
          <cell r="L895" t="str">
            <v>NULL</v>
          </cell>
          <cell r="M895" t="str">
            <v>NULL</v>
          </cell>
          <cell r="N895" t="str">
            <v>NULL</v>
          </cell>
          <cell r="O895" t="str">
            <v>NULL</v>
          </cell>
          <cell r="P895" t="str">
            <v>NULL</v>
          </cell>
          <cell r="Q895" t="str">
            <v>NULL</v>
          </cell>
          <cell r="R895" t="str">
            <v>NULL</v>
          </cell>
          <cell r="S895" t="str">
            <v>NULL</v>
          </cell>
          <cell r="T895" t="str">
            <v>NULL</v>
          </cell>
          <cell r="U895" t="str">
            <v>NULL</v>
          </cell>
          <cell r="V895" t="str">
            <v>NULL</v>
          </cell>
          <cell r="W895" t="str">
            <v>NULL</v>
          </cell>
          <cell r="X895" t="str">
            <v>NULL</v>
          </cell>
          <cell r="Y895" t="str">
            <v>NULL</v>
          </cell>
          <cell r="Z895" t="str">
            <v>NULL</v>
          </cell>
          <cell r="AA895" t="str">
            <v>NULL</v>
          </cell>
          <cell r="AB895" t="str">
            <v>NULL</v>
          </cell>
          <cell r="AC895" t="str">
            <v>NULL</v>
          </cell>
          <cell r="AD895" t="str">
            <v>NULL</v>
          </cell>
          <cell r="AE895" t="str">
            <v>NULL</v>
          </cell>
          <cell r="AF895" t="str">
            <v>NULL</v>
          </cell>
          <cell r="AG895" t="str">
            <v>NULL</v>
          </cell>
          <cell r="AH895" t="str">
            <v>NULL</v>
          </cell>
          <cell r="AI895" t="str">
            <v>NULL</v>
          </cell>
          <cell r="AJ895" t="str">
            <v>NULL</v>
          </cell>
          <cell r="AK895" t="str">
            <v>NULL</v>
          </cell>
          <cell r="AL895">
            <v>9045686</v>
          </cell>
          <cell r="AM895">
            <v>385328</v>
          </cell>
          <cell r="AN895">
            <v>8660358</v>
          </cell>
          <cell r="AO895">
            <v>33120359</v>
          </cell>
          <cell r="AP895">
            <v>1419060</v>
          </cell>
          <cell r="AQ895">
            <v>31701299</v>
          </cell>
          <cell r="AR895" t="str">
            <v>NULL</v>
          </cell>
          <cell r="AS895" t="str">
            <v>NULL</v>
          </cell>
          <cell r="AT895" t="str">
            <v>NULL</v>
          </cell>
          <cell r="AU895" t="str">
            <v>NULL</v>
          </cell>
          <cell r="AV895" t="str">
            <v>NULL</v>
          </cell>
          <cell r="AW895" t="str">
            <v>NULL</v>
          </cell>
          <cell r="AX895" t="str">
            <v>NULL</v>
          </cell>
          <cell r="AY895" t="str">
            <v>NULL</v>
          </cell>
          <cell r="AZ895" t="str">
            <v>NULL</v>
          </cell>
          <cell r="BA895" t="str">
            <v>NULL</v>
          </cell>
          <cell r="BB895" t="str">
            <v>NULL</v>
          </cell>
          <cell r="BC895" t="str">
            <v>NULL</v>
          </cell>
          <cell r="BD895" t="str">
            <v>NULL</v>
          </cell>
          <cell r="BE895" t="str">
            <v>NULL</v>
          </cell>
          <cell r="BF895" t="str">
            <v>NULL</v>
          </cell>
          <cell r="BG895" t="str">
            <v>NULL</v>
          </cell>
          <cell r="BH895" t="str">
            <v>NULL</v>
          </cell>
          <cell r="BI895" t="str">
            <v>NULL</v>
          </cell>
          <cell r="BJ895" t="str">
            <v>NULL</v>
          </cell>
          <cell r="BK895" t="str">
            <v>NULL</v>
          </cell>
          <cell r="BL895" t="str">
            <v>NULL</v>
          </cell>
          <cell r="BM895" t="str">
            <v>NULL</v>
          </cell>
          <cell r="BN895" t="str">
            <v>NULL</v>
          </cell>
          <cell r="BO895" t="str">
            <v>NULL</v>
          </cell>
          <cell r="BP895" t="str">
            <v>NULL</v>
          </cell>
          <cell r="BQ895" t="str">
            <v>NULL</v>
          </cell>
          <cell r="BR895" t="str">
            <v>NULL</v>
          </cell>
          <cell r="BS895" t="str">
            <v>NULL</v>
          </cell>
          <cell r="BT895" t="str">
            <v>NULL</v>
          </cell>
          <cell r="BU895" t="str">
            <v>NULL</v>
          </cell>
          <cell r="BV895" t="str">
            <v>NULL</v>
          </cell>
          <cell r="BW895" t="str">
            <v>NULL</v>
          </cell>
          <cell r="BX895" t="str">
            <v>NULL</v>
          </cell>
          <cell r="BY895" t="str">
            <v>NULL</v>
          </cell>
          <cell r="BZ895" t="str">
            <v>NULL</v>
          </cell>
          <cell r="CA895" t="str">
            <v>NULL</v>
          </cell>
          <cell r="CB895">
            <v>421420</v>
          </cell>
          <cell r="CC895" t="str">
            <v>NULL</v>
          </cell>
          <cell r="CD895">
            <v>421420</v>
          </cell>
          <cell r="CE895" t="str">
            <v>NULL</v>
          </cell>
          <cell r="CF895" t="str">
            <v>NULL</v>
          </cell>
          <cell r="CG895" t="str">
            <v>NULL</v>
          </cell>
          <cell r="CH895">
            <v>2907496</v>
          </cell>
          <cell r="CI895" t="str">
            <v>NULL</v>
          </cell>
          <cell r="CJ895">
            <v>2907496</v>
          </cell>
          <cell r="CK895">
            <v>445942</v>
          </cell>
          <cell r="CL895" t="str">
            <v>NULL</v>
          </cell>
          <cell r="CM895">
            <v>445942</v>
          </cell>
          <cell r="CN895" t="str">
            <v>NULL</v>
          </cell>
          <cell r="CO895" t="str">
            <v>NULL</v>
          </cell>
          <cell r="CP895" t="str">
            <v>NULL</v>
          </cell>
          <cell r="CQ895" t="str">
            <v>NULL</v>
          </cell>
          <cell r="CR895" t="str">
            <v>NULL</v>
          </cell>
          <cell r="CS895" t="str">
            <v>NULL</v>
          </cell>
          <cell r="CT895" t="str">
            <v>NULL</v>
          </cell>
          <cell r="CU895" t="str">
            <v>NULL</v>
          </cell>
          <cell r="CV895" t="str">
            <v>NULL</v>
          </cell>
          <cell r="CW895" t="str">
            <v>NULL</v>
          </cell>
          <cell r="CX895" t="str">
            <v>NULL</v>
          </cell>
          <cell r="CY895" t="str">
            <v>NULL</v>
          </cell>
          <cell r="CZ895" t="str">
            <v>NULL</v>
          </cell>
          <cell r="DA895" t="str">
            <v>NULL</v>
          </cell>
          <cell r="DB895" t="str">
            <v>NULL</v>
          </cell>
          <cell r="DC895">
            <v>36895217</v>
          </cell>
          <cell r="DD895">
            <v>1419060</v>
          </cell>
          <cell r="DE895">
            <v>35476157</v>
          </cell>
        </row>
        <row r="896">
          <cell r="A896" t="str">
            <v>Solana Beach2018</v>
          </cell>
          <cell r="B896" t="str">
            <v>Solana Beach</v>
          </cell>
          <cell r="C896">
            <v>1532</v>
          </cell>
          <cell r="D896">
            <v>2018</v>
          </cell>
          <cell r="E896">
            <v>820633</v>
          </cell>
          <cell r="F896" t="str">
            <v>NULL</v>
          </cell>
          <cell r="G896">
            <v>820633</v>
          </cell>
          <cell r="H896">
            <v>2955247</v>
          </cell>
          <cell r="I896">
            <v>541957</v>
          </cell>
          <cell r="J896">
            <v>2413290</v>
          </cell>
          <cell r="K896" t="str">
            <v>NULL</v>
          </cell>
          <cell r="L896" t="str">
            <v>NULL</v>
          </cell>
          <cell r="M896" t="str">
            <v>NULL</v>
          </cell>
          <cell r="N896" t="str">
            <v>NULL</v>
          </cell>
          <cell r="O896" t="str">
            <v>NULL</v>
          </cell>
          <cell r="P896" t="str">
            <v>NULL</v>
          </cell>
          <cell r="Q896" t="str">
            <v>NULL</v>
          </cell>
          <cell r="R896" t="str">
            <v>NULL</v>
          </cell>
          <cell r="S896" t="str">
            <v>NULL</v>
          </cell>
          <cell r="T896" t="str">
            <v>NULL</v>
          </cell>
          <cell r="U896" t="str">
            <v>NULL</v>
          </cell>
          <cell r="V896" t="str">
            <v>NULL</v>
          </cell>
          <cell r="W896" t="str">
            <v>NULL</v>
          </cell>
          <cell r="X896" t="str">
            <v>NULL</v>
          </cell>
          <cell r="Y896" t="str">
            <v>NULL</v>
          </cell>
          <cell r="Z896" t="str">
            <v>NULL</v>
          </cell>
          <cell r="AA896" t="str">
            <v>NULL</v>
          </cell>
          <cell r="AB896" t="str">
            <v>NULL</v>
          </cell>
          <cell r="AC896" t="str">
            <v>NULL</v>
          </cell>
          <cell r="AD896" t="str">
            <v>NULL</v>
          </cell>
          <cell r="AE896" t="str">
            <v>NULL</v>
          </cell>
          <cell r="AF896" t="str">
            <v>NULL</v>
          </cell>
          <cell r="AG896" t="str">
            <v>NULL</v>
          </cell>
          <cell r="AH896" t="str">
            <v>NULL</v>
          </cell>
          <cell r="AI896" t="str">
            <v>NULL</v>
          </cell>
          <cell r="AJ896" t="str">
            <v>NULL</v>
          </cell>
          <cell r="AK896" t="str">
            <v>NULL</v>
          </cell>
          <cell r="AL896">
            <v>3775880</v>
          </cell>
          <cell r="AM896">
            <v>541957</v>
          </cell>
          <cell r="AN896">
            <v>3233923</v>
          </cell>
          <cell r="AO896">
            <v>4120840</v>
          </cell>
          <cell r="AP896">
            <v>145967</v>
          </cell>
          <cell r="AQ896">
            <v>3974873</v>
          </cell>
          <cell r="AR896" t="str">
            <v>NULL</v>
          </cell>
          <cell r="AS896" t="str">
            <v>NULL</v>
          </cell>
          <cell r="AT896" t="str">
            <v>NULL</v>
          </cell>
          <cell r="AU896" t="str">
            <v>NULL</v>
          </cell>
          <cell r="AV896" t="str">
            <v>NULL</v>
          </cell>
          <cell r="AW896" t="str">
            <v>NULL</v>
          </cell>
          <cell r="AX896" t="str">
            <v>NULL</v>
          </cell>
          <cell r="AY896" t="str">
            <v>NULL</v>
          </cell>
          <cell r="AZ896" t="str">
            <v>NULL</v>
          </cell>
          <cell r="BA896" t="str">
            <v>NULL</v>
          </cell>
          <cell r="BB896" t="str">
            <v>NULL</v>
          </cell>
          <cell r="BC896" t="str">
            <v>NULL</v>
          </cell>
          <cell r="BD896" t="str">
            <v>NULL</v>
          </cell>
          <cell r="BE896" t="str">
            <v>NULL</v>
          </cell>
          <cell r="BF896" t="str">
            <v>NULL</v>
          </cell>
          <cell r="BG896" t="str">
            <v>NULL</v>
          </cell>
          <cell r="BH896" t="str">
            <v>NULL</v>
          </cell>
          <cell r="BI896" t="str">
            <v>NULL</v>
          </cell>
          <cell r="BJ896" t="str">
            <v>NULL</v>
          </cell>
          <cell r="BK896" t="str">
            <v>NULL</v>
          </cell>
          <cell r="BL896" t="str">
            <v>NULL</v>
          </cell>
          <cell r="BM896" t="str">
            <v>NULL</v>
          </cell>
          <cell r="BN896" t="str">
            <v>NULL</v>
          </cell>
          <cell r="BO896" t="str">
            <v>NULL</v>
          </cell>
          <cell r="BP896" t="str">
            <v>NULL</v>
          </cell>
          <cell r="BQ896" t="str">
            <v>NULL</v>
          </cell>
          <cell r="BR896" t="str">
            <v>NULL</v>
          </cell>
          <cell r="BS896" t="str">
            <v>NULL</v>
          </cell>
          <cell r="BT896" t="str">
            <v>NULL</v>
          </cell>
          <cell r="BU896" t="str">
            <v>NULL</v>
          </cell>
          <cell r="BV896">
            <v>4363924</v>
          </cell>
          <cell r="BW896">
            <v>1095809</v>
          </cell>
          <cell r="BX896">
            <v>3268115</v>
          </cell>
          <cell r="BY896" t="str">
            <v>NULL</v>
          </cell>
          <cell r="BZ896" t="str">
            <v>NULL</v>
          </cell>
          <cell r="CA896" t="str">
            <v>NULL</v>
          </cell>
          <cell r="CB896">
            <v>108826</v>
          </cell>
          <cell r="CC896" t="str">
            <v>NULL</v>
          </cell>
          <cell r="CD896">
            <v>108826</v>
          </cell>
          <cell r="CE896" t="str">
            <v>NULL</v>
          </cell>
          <cell r="CF896" t="str">
            <v>NULL</v>
          </cell>
          <cell r="CG896" t="str">
            <v>NULL</v>
          </cell>
          <cell r="CH896">
            <v>214706</v>
          </cell>
          <cell r="CI896">
            <v>576176</v>
          </cell>
          <cell r="CJ896">
            <v>-361470</v>
          </cell>
          <cell r="CK896">
            <v>28775</v>
          </cell>
          <cell r="CL896" t="str">
            <v>NULL</v>
          </cell>
          <cell r="CM896">
            <v>28775</v>
          </cell>
          <cell r="CN896" t="str">
            <v>NULL</v>
          </cell>
          <cell r="CO896" t="str">
            <v>NULL</v>
          </cell>
          <cell r="CP896" t="str">
            <v>NULL</v>
          </cell>
          <cell r="CQ896" t="str">
            <v>NULL</v>
          </cell>
          <cell r="CR896" t="str">
            <v>NULL</v>
          </cell>
          <cell r="CS896" t="str">
            <v>NULL</v>
          </cell>
          <cell r="CT896" t="str">
            <v>NULL</v>
          </cell>
          <cell r="CU896" t="str">
            <v>NULL</v>
          </cell>
          <cell r="CV896" t="str">
            <v>NULL</v>
          </cell>
          <cell r="CW896">
            <v>136534</v>
          </cell>
          <cell r="CX896" t="str">
            <v>NULL</v>
          </cell>
          <cell r="CY896">
            <v>136534</v>
          </cell>
          <cell r="CZ896">
            <v>1071380</v>
          </cell>
          <cell r="DA896" t="str">
            <v>NULL</v>
          </cell>
          <cell r="DB896">
            <v>1071380</v>
          </cell>
          <cell r="DC896">
            <v>10044985</v>
          </cell>
          <cell r="DD896">
            <v>1817952</v>
          </cell>
          <cell r="DE896">
            <v>8227033</v>
          </cell>
        </row>
        <row r="897">
          <cell r="A897" t="str">
            <v>Soledad2018</v>
          </cell>
          <cell r="B897" t="str">
            <v>Soledad</v>
          </cell>
          <cell r="C897">
            <v>1533</v>
          </cell>
          <cell r="D897">
            <v>2018</v>
          </cell>
          <cell r="E897">
            <v>80730</v>
          </cell>
          <cell r="F897" t="str">
            <v>NULL</v>
          </cell>
          <cell r="G897">
            <v>80730</v>
          </cell>
          <cell r="H897">
            <v>948479</v>
          </cell>
          <cell r="I897">
            <v>39905</v>
          </cell>
          <cell r="J897">
            <v>908574</v>
          </cell>
          <cell r="K897" t="str">
            <v>NULL</v>
          </cell>
          <cell r="L897" t="str">
            <v>NULL</v>
          </cell>
          <cell r="M897" t="str">
            <v>NULL</v>
          </cell>
          <cell r="N897" t="str">
            <v>NULL</v>
          </cell>
          <cell r="O897" t="str">
            <v>NULL</v>
          </cell>
          <cell r="P897" t="str">
            <v>NULL</v>
          </cell>
          <cell r="Q897" t="str">
            <v>NULL</v>
          </cell>
          <cell r="R897" t="str">
            <v>NULL</v>
          </cell>
          <cell r="S897" t="str">
            <v>NULL</v>
          </cell>
          <cell r="T897" t="str">
            <v>NULL</v>
          </cell>
          <cell r="U897" t="str">
            <v>NULL</v>
          </cell>
          <cell r="V897" t="str">
            <v>NULL</v>
          </cell>
          <cell r="W897" t="str">
            <v>NULL</v>
          </cell>
          <cell r="X897" t="str">
            <v>NULL</v>
          </cell>
          <cell r="Y897" t="str">
            <v>NULL</v>
          </cell>
          <cell r="Z897" t="str">
            <v>NULL</v>
          </cell>
          <cell r="AA897" t="str">
            <v>NULL</v>
          </cell>
          <cell r="AB897" t="str">
            <v>NULL</v>
          </cell>
          <cell r="AC897" t="str">
            <v>NULL</v>
          </cell>
          <cell r="AD897" t="str">
            <v>NULL</v>
          </cell>
          <cell r="AE897" t="str">
            <v>NULL</v>
          </cell>
          <cell r="AF897" t="str">
            <v>NULL</v>
          </cell>
          <cell r="AG897" t="str">
            <v>NULL</v>
          </cell>
          <cell r="AH897" t="str">
            <v>NULL</v>
          </cell>
          <cell r="AI897" t="str">
            <v>NULL</v>
          </cell>
          <cell r="AJ897" t="str">
            <v>NULL</v>
          </cell>
          <cell r="AK897" t="str">
            <v>NULL</v>
          </cell>
          <cell r="AL897">
            <v>1029209</v>
          </cell>
          <cell r="AM897">
            <v>39905</v>
          </cell>
          <cell r="AN897">
            <v>989304</v>
          </cell>
          <cell r="AO897">
            <v>4264776</v>
          </cell>
          <cell r="AP897">
            <v>402057</v>
          </cell>
          <cell r="AQ897">
            <v>3862719</v>
          </cell>
          <cell r="AR897" t="str">
            <v>NULL</v>
          </cell>
          <cell r="AS897" t="str">
            <v>NULL</v>
          </cell>
          <cell r="AT897" t="str">
            <v>NULL</v>
          </cell>
          <cell r="AU897" t="str">
            <v>NULL</v>
          </cell>
          <cell r="AV897" t="str">
            <v>NULL</v>
          </cell>
          <cell r="AW897" t="str">
            <v>NULL</v>
          </cell>
          <cell r="AX897" t="str">
            <v>NULL</v>
          </cell>
          <cell r="AY897" t="str">
            <v>NULL</v>
          </cell>
          <cell r="AZ897" t="str">
            <v>NULL</v>
          </cell>
          <cell r="BA897" t="str">
            <v>NULL</v>
          </cell>
          <cell r="BB897" t="str">
            <v>NULL</v>
          </cell>
          <cell r="BC897" t="str">
            <v>NULL</v>
          </cell>
          <cell r="BD897" t="str">
            <v>NULL</v>
          </cell>
          <cell r="BE897" t="str">
            <v>NULL</v>
          </cell>
          <cell r="BF897" t="str">
            <v>NULL</v>
          </cell>
          <cell r="BG897" t="str">
            <v>NULL</v>
          </cell>
          <cell r="BH897" t="str">
            <v>NULL</v>
          </cell>
          <cell r="BI897" t="str">
            <v>NULL</v>
          </cell>
          <cell r="BJ897" t="str">
            <v>NULL</v>
          </cell>
          <cell r="BK897" t="str">
            <v>NULL</v>
          </cell>
          <cell r="BL897" t="str">
            <v>NULL</v>
          </cell>
          <cell r="BM897" t="str">
            <v>NULL</v>
          </cell>
          <cell r="BN897" t="str">
            <v>NULL</v>
          </cell>
          <cell r="BO897" t="str">
            <v>NULL</v>
          </cell>
          <cell r="BP897" t="str">
            <v>NULL</v>
          </cell>
          <cell r="BQ897" t="str">
            <v>NULL</v>
          </cell>
          <cell r="BR897" t="str">
            <v>NULL</v>
          </cell>
          <cell r="BS897" t="str">
            <v>NULL</v>
          </cell>
          <cell r="BT897" t="str">
            <v>NULL</v>
          </cell>
          <cell r="BU897" t="str">
            <v>NULL</v>
          </cell>
          <cell r="BV897">
            <v>876564</v>
          </cell>
          <cell r="BW897">
            <v>586954</v>
          </cell>
          <cell r="BX897">
            <v>289610</v>
          </cell>
          <cell r="BY897" t="str">
            <v>NULL</v>
          </cell>
          <cell r="BZ897">
            <v>48080</v>
          </cell>
          <cell r="CA897">
            <v>-48080</v>
          </cell>
          <cell r="CB897" t="str">
            <v>NULL</v>
          </cell>
          <cell r="CC897">
            <v>3771</v>
          </cell>
          <cell r="CD897">
            <v>-3771</v>
          </cell>
          <cell r="CE897" t="str">
            <v>NULL</v>
          </cell>
          <cell r="CF897" t="str">
            <v>NULL</v>
          </cell>
          <cell r="CG897" t="str">
            <v>NULL</v>
          </cell>
          <cell r="CH897">
            <v>146690</v>
          </cell>
          <cell r="CI897" t="str">
            <v>NULL</v>
          </cell>
          <cell r="CJ897">
            <v>146690</v>
          </cell>
          <cell r="CK897" t="str">
            <v>NULL</v>
          </cell>
          <cell r="CL897" t="str">
            <v>NULL</v>
          </cell>
          <cell r="CM897" t="str">
            <v>NULL</v>
          </cell>
          <cell r="CN897" t="str">
            <v>NULL</v>
          </cell>
          <cell r="CO897" t="str">
            <v>NULL</v>
          </cell>
          <cell r="CP897" t="str">
            <v>NULL</v>
          </cell>
          <cell r="CQ897" t="str">
            <v>NULL</v>
          </cell>
          <cell r="CR897" t="str">
            <v>NULL</v>
          </cell>
          <cell r="CS897" t="str">
            <v>NULL</v>
          </cell>
          <cell r="CT897" t="str">
            <v>NULL</v>
          </cell>
          <cell r="CU897" t="str">
            <v>NULL</v>
          </cell>
          <cell r="CV897" t="str">
            <v>NULL</v>
          </cell>
          <cell r="CW897" t="str">
            <v>NULL</v>
          </cell>
          <cell r="CX897" t="str">
            <v>NULL</v>
          </cell>
          <cell r="CY897" t="str">
            <v>NULL</v>
          </cell>
          <cell r="CZ897" t="str">
            <v>NULL</v>
          </cell>
          <cell r="DA897" t="str">
            <v>NULL</v>
          </cell>
          <cell r="DB897" t="str">
            <v>NULL</v>
          </cell>
          <cell r="DC897">
            <v>5288030</v>
          </cell>
          <cell r="DD897">
            <v>1040862</v>
          </cell>
          <cell r="DE897">
            <v>4247168</v>
          </cell>
        </row>
        <row r="898">
          <cell r="A898" t="str">
            <v>Solvang2018</v>
          </cell>
          <cell r="B898" t="str">
            <v>Solvang</v>
          </cell>
          <cell r="C898">
            <v>1534</v>
          </cell>
          <cell r="D898">
            <v>2018</v>
          </cell>
          <cell r="E898">
            <v>104740</v>
          </cell>
          <cell r="F898" t="str">
            <v>NULL</v>
          </cell>
          <cell r="G898">
            <v>104740</v>
          </cell>
          <cell r="H898">
            <v>1272341</v>
          </cell>
          <cell r="I898">
            <v>518941</v>
          </cell>
          <cell r="J898">
            <v>753400</v>
          </cell>
          <cell r="K898" t="str">
            <v>NULL</v>
          </cell>
          <cell r="L898" t="str">
            <v>NULL</v>
          </cell>
          <cell r="M898" t="str">
            <v>NULL</v>
          </cell>
          <cell r="N898" t="str">
            <v>NULL</v>
          </cell>
          <cell r="O898" t="str">
            <v>NULL</v>
          </cell>
          <cell r="P898" t="str">
            <v>NULL</v>
          </cell>
          <cell r="Q898" t="str">
            <v>NULL</v>
          </cell>
          <cell r="R898" t="str">
            <v>NULL</v>
          </cell>
          <cell r="S898" t="str">
            <v>NULL</v>
          </cell>
          <cell r="T898" t="str">
            <v>NULL</v>
          </cell>
          <cell r="U898" t="str">
            <v>NULL</v>
          </cell>
          <cell r="V898" t="str">
            <v>NULL</v>
          </cell>
          <cell r="W898" t="str">
            <v>NULL</v>
          </cell>
          <cell r="X898" t="str">
            <v>NULL</v>
          </cell>
          <cell r="Y898" t="str">
            <v>NULL</v>
          </cell>
          <cell r="Z898" t="str">
            <v>NULL</v>
          </cell>
          <cell r="AA898" t="str">
            <v>NULL</v>
          </cell>
          <cell r="AB898" t="str">
            <v>NULL</v>
          </cell>
          <cell r="AC898" t="str">
            <v>NULL</v>
          </cell>
          <cell r="AD898" t="str">
            <v>NULL</v>
          </cell>
          <cell r="AE898" t="str">
            <v>NULL</v>
          </cell>
          <cell r="AF898" t="str">
            <v>NULL</v>
          </cell>
          <cell r="AG898" t="str">
            <v>NULL</v>
          </cell>
          <cell r="AH898" t="str">
            <v>NULL</v>
          </cell>
          <cell r="AI898" t="str">
            <v>NULL</v>
          </cell>
          <cell r="AJ898" t="str">
            <v>NULL</v>
          </cell>
          <cell r="AK898" t="str">
            <v>NULL</v>
          </cell>
          <cell r="AL898">
            <v>1377081</v>
          </cell>
          <cell r="AM898">
            <v>518941</v>
          </cell>
          <cell r="AN898">
            <v>858140</v>
          </cell>
          <cell r="AO898">
            <v>1689908</v>
          </cell>
          <cell r="AP898">
            <v>9924</v>
          </cell>
          <cell r="AQ898">
            <v>1679984</v>
          </cell>
          <cell r="AR898" t="str">
            <v>NULL</v>
          </cell>
          <cell r="AS898" t="str">
            <v>NULL</v>
          </cell>
          <cell r="AT898" t="str">
            <v>NULL</v>
          </cell>
          <cell r="AU898" t="str">
            <v>NULL</v>
          </cell>
          <cell r="AV898" t="str">
            <v>NULL</v>
          </cell>
          <cell r="AW898" t="str">
            <v>NULL</v>
          </cell>
          <cell r="AX898" t="str">
            <v>NULL</v>
          </cell>
          <cell r="AY898" t="str">
            <v>NULL</v>
          </cell>
          <cell r="AZ898" t="str">
            <v>NULL</v>
          </cell>
          <cell r="BA898" t="str">
            <v>NULL</v>
          </cell>
          <cell r="BB898" t="str">
            <v>NULL</v>
          </cell>
          <cell r="BC898" t="str">
            <v>NULL</v>
          </cell>
          <cell r="BD898" t="str">
            <v>NULL</v>
          </cell>
          <cell r="BE898" t="str">
            <v>NULL</v>
          </cell>
          <cell r="BF898" t="str">
            <v>NULL</v>
          </cell>
          <cell r="BG898" t="str">
            <v>NULL</v>
          </cell>
          <cell r="BH898" t="str">
            <v>NULL</v>
          </cell>
          <cell r="BI898" t="str">
            <v>NULL</v>
          </cell>
          <cell r="BJ898" t="str">
            <v>NULL</v>
          </cell>
          <cell r="BK898" t="str">
            <v>NULL</v>
          </cell>
          <cell r="BL898" t="str">
            <v>NULL</v>
          </cell>
          <cell r="BM898" t="str">
            <v>NULL</v>
          </cell>
          <cell r="BN898" t="str">
            <v>NULL</v>
          </cell>
          <cell r="BO898" t="str">
            <v>NULL</v>
          </cell>
          <cell r="BP898" t="str">
            <v>NULL</v>
          </cell>
          <cell r="BQ898" t="str">
            <v>NULL</v>
          </cell>
          <cell r="BR898" t="str">
            <v>NULL</v>
          </cell>
          <cell r="BS898" t="str">
            <v>NULL</v>
          </cell>
          <cell r="BT898" t="str">
            <v>NULL</v>
          </cell>
          <cell r="BU898" t="str">
            <v>NULL</v>
          </cell>
          <cell r="BV898" t="str">
            <v>NULL</v>
          </cell>
          <cell r="BW898" t="str">
            <v>NULL</v>
          </cell>
          <cell r="BX898" t="str">
            <v>NULL</v>
          </cell>
          <cell r="BY898" t="str">
            <v>NULL</v>
          </cell>
          <cell r="BZ898" t="str">
            <v>NULL</v>
          </cell>
          <cell r="CA898" t="str">
            <v>NULL</v>
          </cell>
          <cell r="CB898">
            <v>43801</v>
          </cell>
          <cell r="CC898" t="str">
            <v>NULL</v>
          </cell>
          <cell r="CD898">
            <v>43801</v>
          </cell>
          <cell r="CE898" t="str">
            <v>NULL</v>
          </cell>
          <cell r="CF898" t="str">
            <v>NULL</v>
          </cell>
          <cell r="CG898" t="str">
            <v>NULL</v>
          </cell>
          <cell r="CH898">
            <v>53510</v>
          </cell>
          <cell r="CI898" t="str">
            <v>NULL</v>
          </cell>
          <cell r="CJ898">
            <v>53510</v>
          </cell>
          <cell r="CK898" t="str">
            <v>NULL</v>
          </cell>
          <cell r="CL898" t="str">
            <v>NULL</v>
          </cell>
          <cell r="CM898" t="str">
            <v>NULL</v>
          </cell>
          <cell r="CN898" t="str">
            <v>NULL</v>
          </cell>
          <cell r="CO898" t="str">
            <v>NULL</v>
          </cell>
          <cell r="CP898" t="str">
            <v>NULL</v>
          </cell>
          <cell r="CQ898" t="str">
            <v>NULL</v>
          </cell>
          <cell r="CR898" t="str">
            <v>NULL</v>
          </cell>
          <cell r="CS898" t="str">
            <v>NULL</v>
          </cell>
          <cell r="CT898" t="str">
            <v>NULL</v>
          </cell>
          <cell r="CU898" t="str">
            <v>NULL</v>
          </cell>
          <cell r="CV898" t="str">
            <v>NULL</v>
          </cell>
          <cell r="CW898" t="str">
            <v>NULL</v>
          </cell>
          <cell r="CX898" t="str">
            <v>NULL</v>
          </cell>
          <cell r="CY898" t="str">
            <v>NULL</v>
          </cell>
          <cell r="CZ898" t="str">
            <v>NULL</v>
          </cell>
          <cell r="DA898" t="str">
            <v>NULL</v>
          </cell>
          <cell r="DB898" t="str">
            <v>NULL</v>
          </cell>
          <cell r="DC898">
            <v>1787219</v>
          </cell>
          <cell r="DD898">
            <v>9924</v>
          </cell>
          <cell r="DE898">
            <v>1777295</v>
          </cell>
        </row>
        <row r="899">
          <cell r="A899" t="str">
            <v>Sonoma2018</v>
          </cell>
          <cell r="B899" t="str">
            <v>Sonoma</v>
          </cell>
          <cell r="C899">
            <v>1535</v>
          </cell>
          <cell r="D899">
            <v>2018</v>
          </cell>
          <cell r="E899">
            <v>108509</v>
          </cell>
          <cell r="F899" t="str">
            <v>NULL</v>
          </cell>
          <cell r="G899">
            <v>108509</v>
          </cell>
          <cell r="H899">
            <v>1309744</v>
          </cell>
          <cell r="I899">
            <v>350187</v>
          </cell>
          <cell r="J899">
            <v>959557</v>
          </cell>
          <cell r="K899" t="str">
            <v>NULL</v>
          </cell>
          <cell r="L899" t="str">
            <v>NULL</v>
          </cell>
          <cell r="M899" t="str">
            <v>NULL</v>
          </cell>
          <cell r="N899" t="str">
            <v>NULL</v>
          </cell>
          <cell r="O899" t="str">
            <v>NULL</v>
          </cell>
          <cell r="P899" t="str">
            <v>NULL</v>
          </cell>
          <cell r="Q899" t="str">
            <v>NULL</v>
          </cell>
          <cell r="R899" t="str">
            <v>NULL</v>
          </cell>
          <cell r="S899" t="str">
            <v>NULL</v>
          </cell>
          <cell r="T899" t="str">
            <v>NULL</v>
          </cell>
          <cell r="U899" t="str">
            <v>NULL</v>
          </cell>
          <cell r="V899" t="str">
            <v>NULL</v>
          </cell>
          <cell r="W899" t="str">
            <v>NULL</v>
          </cell>
          <cell r="X899" t="str">
            <v>NULL</v>
          </cell>
          <cell r="Y899" t="str">
            <v>NULL</v>
          </cell>
          <cell r="Z899" t="str">
            <v>NULL</v>
          </cell>
          <cell r="AA899" t="str">
            <v>NULL</v>
          </cell>
          <cell r="AB899" t="str">
            <v>NULL</v>
          </cell>
          <cell r="AC899" t="str">
            <v>NULL</v>
          </cell>
          <cell r="AD899" t="str">
            <v>NULL</v>
          </cell>
          <cell r="AE899" t="str">
            <v>NULL</v>
          </cell>
          <cell r="AF899" t="str">
            <v>NULL</v>
          </cell>
          <cell r="AG899">
            <v>-1454</v>
          </cell>
          <cell r="AH899">
            <v>1454</v>
          </cell>
          <cell r="AI899" t="str">
            <v>NULL</v>
          </cell>
          <cell r="AJ899" t="str">
            <v>NULL</v>
          </cell>
          <cell r="AK899" t="str">
            <v>NULL</v>
          </cell>
          <cell r="AL899">
            <v>1418253</v>
          </cell>
          <cell r="AM899">
            <v>348733</v>
          </cell>
          <cell r="AN899">
            <v>1069520</v>
          </cell>
          <cell r="AO899">
            <v>4927443</v>
          </cell>
          <cell r="AP899">
            <v>353008</v>
          </cell>
          <cell r="AQ899">
            <v>4574435</v>
          </cell>
          <cell r="AR899" t="str">
            <v>NULL</v>
          </cell>
          <cell r="AS899" t="str">
            <v>NULL</v>
          </cell>
          <cell r="AT899" t="str">
            <v>NULL</v>
          </cell>
          <cell r="AU899" t="str">
            <v>NULL</v>
          </cell>
          <cell r="AV899" t="str">
            <v>NULL</v>
          </cell>
          <cell r="AW899" t="str">
            <v>NULL</v>
          </cell>
          <cell r="AX899" t="str">
            <v>NULL</v>
          </cell>
          <cell r="AY899" t="str">
            <v>NULL</v>
          </cell>
          <cell r="AZ899" t="str">
            <v>NULL</v>
          </cell>
          <cell r="BA899" t="str">
            <v>NULL</v>
          </cell>
          <cell r="BB899" t="str">
            <v>NULL</v>
          </cell>
          <cell r="BC899" t="str">
            <v>NULL</v>
          </cell>
          <cell r="BD899" t="str">
            <v>NULL</v>
          </cell>
          <cell r="BE899" t="str">
            <v>NULL</v>
          </cell>
          <cell r="BF899" t="str">
            <v>NULL</v>
          </cell>
          <cell r="BG899" t="str">
            <v>NULL</v>
          </cell>
          <cell r="BH899" t="str">
            <v>NULL</v>
          </cell>
          <cell r="BI899" t="str">
            <v>NULL</v>
          </cell>
          <cell r="BJ899" t="str">
            <v>NULL</v>
          </cell>
          <cell r="BK899" t="str">
            <v>NULL</v>
          </cell>
          <cell r="BL899" t="str">
            <v>NULL</v>
          </cell>
          <cell r="BM899" t="str">
            <v>NULL</v>
          </cell>
          <cell r="BN899" t="str">
            <v>NULL</v>
          </cell>
          <cell r="BO899" t="str">
            <v>NULL</v>
          </cell>
          <cell r="BP899" t="str">
            <v>NULL</v>
          </cell>
          <cell r="BQ899" t="str">
            <v>NULL</v>
          </cell>
          <cell r="BR899" t="str">
            <v>NULL</v>
          </cell>
          <cell r="BS899" t="str">
            <v>NULL</v>
          </cell>
          <cell r="BT899" t="str">
            <v>NULL</v>
          </cell>
          <cell r="BU899" t="str">
            <v>NULL</v>
          </cell>
          <cell r="BV899">
            <v>5723235</v>
          </cell>
          <cell r="BW899">
            <v>2611956</v>
          </cell>
          <cell r="BX899">
            <v>3111279</v>
          </cell>
          <cell r="BY899">
            <v>490673</v>
          </cell>
          <cell r="BZ899" t="str">
            <v>NULL</v>
          </cell>
          <cell r="CA899">
            <v>490673</v>
          </cell>
          <cell r="CB899" t="str">
            <v>NULL</v>
          </cell>
          <cell r="CC899">
            <v>9792</v>
          </cell>
          <cell r="CD899">
            <v>-9792</v>
          </cell>
          <cell r="CE899" t="str">
            <v>NULL</v>
          </cell>
          <cell r="CF899" t="str">
            <v>NULL</v>
          </cell>
          <cell r="CG899" t="str">
            <v>NULL</v>
          </cell>
          <cell r="CH899" t="str">
            <v>NULL</v>
          </cell>
          <cell r="CI899" t="str">
            <v>NULL</v>
          </cell>
          <cell r="CJ899" t="str">
            <v>NULL</v>
          </cell>
          <cell r="CK899" t="str">
            <v>NULL</v>
          </cell>
          <cell r="CL899" t="str">
            <v>NULL</v>
          </cell>
          <cell r="CM899" t="str">
            <v>NULL</v>
          </cell>
          <cell r="CN899" t="str">
            <v>NULL</v>
          </cell>
          <cell r="CO899" t="str">
            <v>NULL</v>
          </cell>
          <cell r="CP899" t="str">
            <v>NULL</v>
          </cell>
          <cell r="CQ899" t="str">
            <v>NULL</v>
          </cell>
          <cell r="CR899" t="str">
            <v>NULL</v>
          </cell>
          <cell r="CS899" t="str">
            <v>NULL</v>
          </cell>
          <cell r="CT899" t="str">
            <v>NULL</v>
          </cell>
          <cell r="CU899" t="str">
            <v>NULL</v>
          </cell>
          <cell r="CV899" t="str">
            <v>NULL</v>
          </cell>
          <cell r="CW899" t="str">
            <v>NULL</v>
          </cell>
          <cell r="CX899" t="str">
            <v>NULL</v>
          </cell>
          <cell r="CY899" t="str">
            <v>NULL</v>
          </cell>
          <cell r="CZ899" t="str">
            <v>NULL</v>
          </cell>
          <cell r="DA899" t="str">
            <v>NULL</v>
          </cell>
          <cell r="DB899" t="str">
            <v>NULL</v>
          </cell>
          <cell r="DC899">
            <v>11141351</v>
          </cell>
          <cell r="DD899">
            <v>2974756</v>
          </cell>
          <cell r="DE899">
            <v>8166595</v>
          </cell>
        </row>
        <row r="900">
          <cell r="A900" t="str">
            <v>Sonora2018</v>
          </cell>
          <cell r="B900" t="str">
            <v>Sonora</v>
          </cell>
          <cell r="C900">
            <v>1536</v>
          </cell>
          <cell r="D900">
            <v>2018</v>
          </cell>
          <cell r="E900">
            <v>38934</v>
          </cell>
          <cell r="F900" t="str">
            <v>NULL</v>
          </cell>
          <cell r="G900">
            <v>38934</v>
          </cell>
          <cell r="H900">
            <v>971178</v>
          </cell>
          <cell r="I900">
            <v>74468</v>
          </cell>
          <cell r="J900">
            <v>896710</v>
          </cell>
          <cell r="K900" t="str">
            <v>NULL</v>
          </cell>
          <cell r="L900" t="str">
            <v>NULL</v>
          </cell>
          <cell r="M900" t="str">
            <v>NULL</v>
          </cell>
          <cell r="N900" t="str">
            <v>NULL</v>
          </cell>
          <cell r="O900" t="str">
            <v>NULL</v>
          </cell>
          <cell r="P900" t="str">
            <v>NULL</v>
          </cell>
          <cell r="Q900" t="str">
            <v>NULL</v>
          </cell>
          <cell r="R900" t="str">
            <v>NULL</v>
          </cell>
          <cell r="S900" t="str">
            <v>NULL</v>
          </cell>
          <cell r="T900" t="str">
            <v>NULL</v>
          </cell>
          <cell r="U900" t="str">
            <v>NULL</v>
          </cell>
          <cell r="V900" t="str">
            <v>NULL</v>
          </cell>
          <cell r="W900" t="str">
            <v>NULL</v>
          </cell>
          <cell r="X900" t="str">
            <v>NULL</v>
          </cell>
          <cell r="Y900" t="str">
            <v>NULL</v>
          </cell>
          <cell r="Z900" t="str">
            <v>NULL</v>
          </cell>
          <cell r="AA900" t="str">
            <v>NULL</v>
          </cell>
          <cell r="AB900" t="str">
            <v>NULL</v>
          </cell>
          <cell r="AC900" t="str">
            <v>NULL</v>
          </cell>
          <cell r="AD900" t="str">
            <v>NULL</v>
          </cell>
          <cell r="AE900" t="str">
            <v>NULL</v>
          </cell>
          <cell r="AF900" t="str">
            <v>NULL</v>
          </cell>
          <cell r="AG900" t="str">
            <v>NULL</v>
          </cell>
          <cell r="AH900" t="str">
            <v>NULL</v>
          </cell>
          <cell r="AI900" t="str">
            <v>NULL</v>
          </cell>
          <cell r="AJ900" t="str">
            <v>NULL</v>
          </cell>
          <cell r="AK900" t="str">
            <v>NULL</v>
          </cell>
          <cell r="AL900">
            <v>1010112</v>
          </cell>
          <cell r="AM900">
            <v>74468</v>
          </cell>
          <cell r="AN900">
            <v>935644</v>
          </cell>
          <cell r="AO900">
            <v>2775855</v>
          </cell>
          <cell r="AP900">
            <v>1315791</v>
          </cell>
          <cell r="AQ900">
            <v>1460064</v>
          </cell>
          <cell r="AR900" t="str">
            <v>NULL</v>
          </cell>
          <cell r="AS900" t="str">
            <v>NULL</v>
          </cell>
          <cell r="AT900" t="str">
            <v>NULL</v>
          </cell>
          <cell r="AU900" t="str">
            <v>NULL</v>
          </cell>
          <cell r="AV900" t="str">
            <v>NULL</v>
          </cell>
          <cell r="AW900" t="str">
            <v>NULL</v>
          </cell>
          <cell r="AX900" t="str">
            <v>NULL</v>
          </cell>
          <cell r="AY900" t="str">
            <v>NULL</v>
          </cell>
          <cell r="AZ900" t="str">
            <v>NULL</v>
          </cell>
          <cell r="BA900" t="str">
            <v>NULL</v>
          </cell>
          <cell r="BB900" t="str">
            <v>NULL</v>
          </cell>
          <cell r="BC900" t="str">
            <v>NULL</v>
          </cell>
          <cell r="BD900" t="str">
            <v>NULL</v>
          </cell>
          <cell r="BE900" t="str">
            <v>NULL</v>
          </cell>
          <cell r="BF900" t="str">
            <v>NULL</v>
          </cell>
          <cell r="BG900" t="str">
            <v>NULL</v>
          </cell>
          <cell r="BH900" t="str">
            <v>NULL</v>
          </cell>
          <cell r="BI900" t="str">
            <v>NULL</v>
          </cell>
          <cell r="BJ900" t="str">
            <v>NULL</v>
          </cell>
          <cell r="BK900" t="str">
            <v>NULL</v>
          </cell>
          <cell r="BL900" t="str">
            <v>NULL</v>
          </cell>
          <cell r="BM900" t="str">
            <v>NULL</v>
          </cell>
          <cell r="BN900" t="str">
            <v>NULL</v>
          </cell>
          <cell r="BO900" t="str">
            <v>NULL</v>
          </cell>
          <cell r="BP900" t="str">
            <v>NULL</v>
          </cell>
          <cell r="BQ900" t="str">
            <v>NULL</v>
          </cell>
          <cell r="BR900" t="str">
            <v>NULL</v>
          </cell>
          <cell r="BS900" t="str">
            <v>NULL</v>
          </cell>
          <cell r="BT900" t="str">
            <v>NULL</v>
          </cell>
          <cell r="BU900" t="str">
            <v>NULL</v>
          </cell>
          <cell r="BV900">
            <v>1300993</v>
          </cell>
          <cell r="BW900">
            <v>702552</v>
          </cell>
          <cell r="BX900">
            <v>598441</v>
          </cell>
          <cell r="BY900" t="str">
            <v>NULL</v>
          </cell>
          <cell r="BZ900" t="str">
            <v>NULL</v>
          </cell>
          <cell r="CA900" t="str">
            <v>NULL</v>
          </cell>
          <cell r="CB900" t="str">
            <v>NULL</v>
          </cell>
          <cell r="CC900" t="str">
            <v>NULL</v>
          </cell>
          <cell r="CD900" t="str">
            <v>NULL</v>
          </cell>
          <cell r="CE900">
            <v>840</v>
          </cell>
          <cell r="CF900">
            <v>840</v>
          </cell>
          <cell r="CG900" t="str">
            <v>NULL</v>
          </cell>
          <cell r="CH900">
            <v>2468</v>
          </cell>
          <cell r="CI900">
            <v>215</v>
          </cell>
          <cell r="CJ900">
            <v>2253</v>
          </cell>
          <cell r="CK900" t="str">
            <v>NULL</v>
          </cell>
          <cell r="CL900" t="str">
            <v>NULL</v>
          </cell>
          <cell r="CM900" t="str">
            <v>NULL</v>
          </cell>
          <cell r="CN900" t="str">
            <v>NULL</v>
          </cell>
          <cell r="CO900" t="str">
            <v>NULL</v>
          </cell>
          <cell r="CP900" t="str">
            <v>NULL</v>
          </cell>
          <cell r="CQ900" t="str">
            <v>NULL</v>
          </cell>
          <cell r="CR900" t="str">
            <v>NULL</v>
          </cell>
          <cell r="CS900" t="str">
            <v>NULL</v>
          </cell>
          <cell r="CT900" t="str">
            <v>NULL</v>
          </cell>
          <cell r="CU900" t="str">
            <v>NULL</v>
          </cell>
          <cell r="CV900" t="str">
            <v>NULL</v>
          </cell>
          <cell r="CW900" t="str">
            <v>NULL</v>
          </cell>
          <cell r="CX900" t="str">
            <v>NULL</v>
          </cell>
          <cell r="CY900" t="str">
            <v>NULL</v>
          </cell>
          <cell r="CZ900" t="str">
            <v>NULL</v>
          </cell>
          <cell r="DA900" t="str">
            <v>NULL</v>
          </cell>
          <cell r="DB900" t="str">
            <v>NULL</v>
          </cell>
          <cell r="DC900">
            <v>4080156</v>
          </cell>
          <cell r="DD900">
            <v>2019398</v>
          </cell>
          <cell r="DE900">
            <v>2060758</v>
          </cell>
        </row>
        <row r="901">
          <cell r="A901" t="str">
            <v>South El Monte2018</v>
          </cell>
          <cell r="B901" t="str">
            <v>South El Monte</v>
          </cell>
          <cell r="C901">
            <v>1537</v>
          </cell>
          <cell r="D901">
            <v>2018</v>
          </cell>
          <cell r="E901">
            <v>813068</v>
          </cell>
          <cell r="F901" t="str">
            <v>NULL</v>
          </cell>
          <cell r="G901">
            <v>813068</v>
          </cell>
          <cell r="H901">
            <v>3228326</v>
          </cell>
          <cell r="I901">
            <v>373143</v>
          </cell>
          <cell r="J901">
            <v>2855183</v>
          </cell>
          <cell r="K901" t="str">
            <v>NULL</v>
          </cell>
          <cell r="L901" t="str">
            <v>NULL</v>
          </cell>
          <cell r="M901" t="str">
            <v>NULL</v>
          </cell>
          <cell r="N901" t="str">
            <v>NULL</v>
          </cell>
          <cell r="O901" t="str">
            <v>NULL</v>
          </cell>
          <cell r="P901" t="str">
            <v>NULL</v>
          </cell>
          <cell r="Q901" t="str">
            <v>NULL</v>
          </cell>
          <cell r="R901" t="str">
            <v>NULL</v>
          </cell>
          <cell r="S901" t="str">
            <v>NULL</v>
          </cell>
          <cell r="T901" t="str">
            <v>NULL</v>
          </cell>
          <cell r="U901" t="str">
            <v>NULL</v>
          </cell>
          <cell r="V901" t="str">
            <v>NULL</v>
          </cell>
          <cell r="W901" t="str">
            <v>NULL</v>
          </cell>
          <cell r="X901" t="str">
            <v>NULL</v>
          </cell>
          <cell r="Y901" t="str">
            <v>NULL</v>
          </cell>
          <cell r="Z901" t="str">
            <v>NULL</v>
          </cell>
          <cell r="AA901" t="str">
            <v>NULL</v>
          </cell>
          <cell r="AB901" t="str">
            <v>NULL</v>
          </cell>
          <cell r="AC901" t="str">
            <v>NULL</v>
          </cell>
          <cell r="AD901" t="str">
            <v>NULL</v>
          </cell>
          <cell r="AE901" t="str">
            <v>NULL</v>
          </cell>
          <cell r="AF901" t="str">
            <v>NULL</v>
          </cell>
          <cell r="AG901" t="str">
            <v>NULL</v>
          </cell>
          <cell r="AH901" t="str">
            <v>NULL</v>
          </cell>
          <cell r="AI901" t="str">
            <v>NULL</v>
          </cell>
          <cell r="AJ901" t="str">
            <v>NULL</v>
          </cell>
          <cell r="AK901" t="str">
            <v>NULL</v>
          </cell>
          <cell r="AL901">
            <v>4041394</v>
          </cell>
          <cell r="AM901">
            <v>373143</v>
          </cell>
          <cell r="AN901">
            <v>3668251</v>
          </cell>
          <cell r="AO901">
            <v>5278968</v>
          </cell>
          <cell r="AP901">
            <v>332071</v>
          </cell>
          <cell r="AQ901">
            <v>4946897</v>
          </cell>
          <cell r="AR901" t="str">
            <v>NULL</v>
          </cell>
          <cell r="AS901" t="str">
            <v>NULL</v>
          </cell>
          <cell r="AT901" t="str">
            <v>NULL</v>
          </cell>
          <cell r="AU901" t="str">
            <v>NULL</v>
          </cell>
          <cell r="AV901" t="str">
            <v>NULL</v>
          </cell>
          <cell r="AW901" t="str">
            <v>NULL</v>
          </cell>
          <cell r="AX901" t="str">
            <v>NULL</v>
          </cell>
          <cell r="AY901" t="str">
            <v>NULL</v>
          </cell>
          <cell r="AZ901" t="str">
            <v>NULL</v>
          </cell>
          <cell r="BA901" t="str">
            <v>NULL</v>
          </cell>
          <cell r="BB901" t="str">
            <v>NULL</v>
          </cell>
          <cell r="BC901" t="str">
            <v>NULL</v>
          </cell>
          <cell r="BD901" t="str">
            <v>NULL</v>
          </cell>
          <cell r="BE901" t="str">
            <v>NULL</v>
          </cell>
          <cell r="BF901" t="str">
            <v>NULL</v>
          </cell>
          <cell r="BG901" t="str">
            <v>NULL</v>
          </cell>
          <cell r="BH901" t="str">
            <v>NULL</v>
          </cell>
          <cell r="BI901" t="str">
            <v>NULL</v>
          </cell>
          <cell r="BJ901" t="str">
            <v>NULL</v>
          </cell>
          <cell r="BK901" t="str">
            <v>NULL</v>
          </cell>
          <cell r="BL901" t="str">
            <v>NULL</v>
          </cell>
          <cell r="BM901" t="str">
            <v>NULL</v>
          </cell>
          <cell r="BN901" t="str">
            <v>NULL</v>
          </cell>
          <cell r="BO901" t="str">
            <v>NULL</v>
          </cell>
          <cell r="BP901" t="str">
            <v>NULL</v>
          </cell>
          <cell r="BQ901" t="str">
            <v>NULL</v>
          </cell>
          <cell r="BR901" t="str">
            <v>NULL</v>
          </cell>
          <cell r="BS901" t="str">
            <v>NULL</v>
          </cell>
          <cell r="BT901" t="str">
            <v>NULL</v>
          </cell>
          <cell r="BU901" t="str">
            <v>NULL</v>
          </cell>
          <cell r="BV901" t="str">
            <v>NULL</v>
          </cell>
          <cell r="BW901" t="str">
            <v>NULL</v>
          </cell>
          <cell r="BX901" t="str">
            <v>NULL</v>
          </cell>
          <cell r="BY901" t="str">
            <v>NULL</v>
          </cell>
          <cell r="BZ901" t="str">
            <v>NULL</v>
          </cell>
          <cell r="CA901" t="str">
            <v>NULL</v>
          </cell>
          <cell r="CB901">
            <v>101129</v>
          </cell>
          <cell r="CC901" t="str">
            <v>NULL</v>
          </cell>
          <cell r="CD901">
            <v>101129</v>
          </cell>
          <cell r="CE901" t="str">
            <v>NULL</v>
          </cell>
          <cell r="CF901" t="str">
            <v>NULL</v>
          </cell>
          <cell r="CG901" t="str">
            <v>NULL</v>
          </cell>
          <cell r="CH901">
            <v>218106</v>
          </cell>
          <cell r="CI901" t="str">
            <v>NULL</v>
          </cell>
          <cell r="CJ901">
            <v>218106</v>
          </cell>
          <cell r="CK901" t="str">
            <v>NULL</v>
          </cell>
          <cell r="CL901" t="str">
            <v>NULL</v>
          </cell>
          <cell r="CM901" t="str">
            <v>NULL</v>
          </cell>
          <cell r="CN901" t="str">
            <v>NULL</v>
          </cell>
          <cell r="CO901" t="str">
            <v>NULL</v>
          </cell>
          <cell r="CP901" t="str">
            <v>NULL</v>
          </cell>
          <cell r="CQ901" t="str">
            <v>NULL</v>
          </cell>
          <cell r="CR901" t="str">
            <v>NULL</v>
          </cell>
          <cell r="CS901" t="str">
            <v>NULL</v>
          </cell>
          <cell r="CT901" t="str">
            <v>NULL</v>
          </cell>
          <cell r="CU901" t="str">
            <v>NULL</v>
          </cell>
          <cell r="CV901" t="str">
            <v>NULL</v>
          </cell>
          <cell r="CW901" t="str">
            <v>NULL</v>
          </cell>
          <cell r="CX901" t="str">
            <v>NULL</v>
          </cell>
          <cell r="CY901" t="str">
            <v>NULL</v>
          </cell>
          <cell r="CZ901" t="str">
            <v>NULL</v>
          </cell>
          <cell r="DA901" t="str">
            <v>NULL</v>
          </cell>
          <cell r="DB901" t="str">
            <v>NULL</v>
          </cell>
          <cell r="DC901">
            <v>5598203</v>
          </cell>
          <cell r="DD901">
            <v>332071</v>
          </cell>
          <cell r="DE901">
            <v>5266132</v>
          </cell>
        </row>
        <row r="902">
          <cell r="A902" t="str">
            <v>South Gate2018</v>
          </cell>
          <cell r="B902" t="str">
            <v>South Gate</v>
          </cell>
          <cell r="C902">
            <v>1538</v>
          </cell>
          <cell r="D902">
            <v>2018</v>
          </cell>
          <cell r="E902">
            <v>709005</v>
          </cell>
          <cell r="F902" t="str">
            <v>NULL</v>
          </cell>
          <cell r="G902">
            <v>709005</v>
          </cell>
          <cell r="H902">
            <v>5133396</v>
          </cell>
          <cell r="I902">
            <v>1492395</v>
          </cell>
          <cell r="J902">
            <v>3641001</v>
          </cell>
          <cell r="K902" t="str">
            <v>NULL</v>
          </cell>
          <cell r="L902" t="str">
            <v>NULL</v>
          </cell>
          <cell r="M902" t="str">
            <v>NULL</v>
          </cell>
          <cell r="N902" t="str">
            <v>NULL</v>
          </cell>
          <cell r="O902" t="str">
            <v>NULL</v>
          </cell>
          <cell r="P902" t="str">
            <v>NULL</v>
          </cell>
          <cell r="Q902" t="str">
            <v>NULL</v>
          </cell>
          <cell r="R902" t="str">
            <v>NULL</v>
          </cell>
          <cell r="S902" t="str">
            <v>NULL</v>
          </cell>
          <cell r="T902" t="str">
            <v>NULL</v>
          </cell>
          <cell r="U902" t="str">
            <v>NULL</v>
          </cell>
          <cell r="V902" t="str">
            <v>NULL</v>
          </cell>
          <cell r="W902" t="str">
            <v>NULL</v>
          </cell>
          <cell r="X902" t="str">
            <v>NULL</v>
          </cell>
          <cell r="Y902" t="str">
            <v>NULL</v>
          </cell>
          <cell r="Z902" t="str">
            <v>NULL</v>
          </cell>
          <cell r="AA902" t="str">
            <v>NULL</v>
          </cell>
          <cell r="AB902" t="str">
            <v>NULL</v>
          </cell>
          <cell r="AC902" t="str">
            <v>NULL</v>
          </cell>
          <cell r="AD902" t="str">
            <v>NULL</v>
          </cell>
          <cell r="AE902" t="str">
            <v>NULL</v>
          </cell>
          <cell r="AF902" t="str">
            <v>NULL</v>
          </cell>
          <cell r="AG902" t="str">
            <v>NULL</v>
          </cell>
          <cell r="AH902" t="str">
            <v>NULL</v>
          </cell>
          <cell r="AI902" t="str">
            <v>NULL</v>
          </cell>
          <cell r="AJ902" t="str">
            <v>NULL</v>
          </cell>
          <cell r="AK902" t="str">
            <v>NULL</v>
          </cell>
          <cell r="AL902">
            <v>5842401</v>
          </cell>
          <cell r="AM902">
            <v>1492395</v>
          </cell>
          <cell r="AN902">
            <v>4350006</v>
          </cell>
          <cell r="AO902">
            <v>24990887</v>
          </cell>
          <cell r="AP902">
            <v>1196662</v>
          </cell>
          <cell r="AQ902">
            <v>23794225</v>
          </cell>
          <cell r="AR902" t="str">
            <v>NULL</v>
          </cell>
          <cell r="AS902" t="str">
            <v>NULL</v>
          </cell>
          <cell r="AT902" t="str">
            <v>NULL</v>
          </cell>
          <cell r="AU902" t="str">
            <v>NULL</v>
          </cell>
          <cell r="AV902" t="str">
            <v>NULL</v>
          </cell>
          <cell r="AW902" t="str">
            <v>NULL</v>
          </cell>
          <cell r="AX902" t="str">
            <v>NULL</v>
          </cell>
          <cell r="AY902" t="str">
            <v>NULL</v>
          </cell>
          <cell r="AZ902" t="str">
            <v>NULL</v>
          </cell>
          <cell r="BA902" t="str">
            <v>NULL</v>
          </cell>
          <cell r="BB902" t="str">
            <v>NULL</v>
          </cell>
          <cell r="BC902" t="str">
            <v>NULL</v>
          </cell>
          <cell r="BD902" t="str">
            <v>NULL</v>
          </cell>
          <cell r="BE902" t="str">
            <v>NULL</v>
          </cell>
          <cell r="BF902" t="str">
            <v>NULL</v>
          </cell>
          <cell r="BG902" t="str">
            <v>NULL</v>
          </cell>
          <cell r="BH902" t="str">
            <v>NULL</v>
          </cell>
          <cell r="BI902" t="str">
            <v>NULL</v>
          </cell>
          <cell r="BJ902" t="str">
            <v>NULL</v>
          </cell>
          <cell r="BK902" t="str">
            <v>NULL</v>
          </cell>
          <cell r="BL902" t="str">
            <v>NULL</v>
          </cell>
          <cell r="BM902" t="str">
            <v>NULL</v>
          </cell>
          <cell r="BN902" t="str">
            <v>NULL</v>
          </cell>
          <cell r="BO902" t="str">
            <v>NULL</v>
          </cell>
          <cell r="BP902" t="str">
            <v>NULL</v>
          </cell>
          <cell r="BQ902" t="str">
            <v>NULL</v>
          </cell>
          <cell r="BR902" t="str">
            <v>NULL</v>
          </cell>
          <cell r="BS902" t="str">
            <v>NULL</v>
          </cell>
          <cell r="BT902" t="str">
            <v>NULL</v>
          </cell>
          <cell r="BU902" t="str">
            <v>NULL</v>
          </cell>
          <cell r="BV902" t="str">
            <v>NULL</v>
          </cell>
          <cell r="BW902" t="str">
            <v>NULL</v>
          </cell>
          <cell r="BX902" t="str">
            <v>NULL</v>
          </cell>
          <cell r="BY902" t="str">
            <v>NULL</v>
          </cell>
          <cell r="BZ902" t="str">
            <v>NULL</v>
          </cell>
          <cell r="CA902" t="str">
            <v>NULL</v>
          </cell>
          <cell r="CB902" t="str">
            <v>NULL</v>
          </cell>
          <cell r="CC902">
            <v>253960</v>
          </cell>
          <cell r="CD902">
            <v>-253960</v>
          </cell>
          <cell r="CE902" t="str">
            <v>NULL</v>
          </cell>
          <cell r="CF902" t="str">
            <v>NULL</v>
          </cell>
          <cell r="CG902" t="str">
            <v>NULL</v>
          </cell>
          <cell r="CH902">
            <v>2524704</v>
          </cell>
          <cell r="CI902">
            <v>2021084</v>
          </cell>
          <cell r="CJ902">
            <v>503620</v>
          </cell>
          <cell r="CK902" t="str">
            <v>NULL</v>
          </cell>
          <cell r="CL902" t="str">
            <v>NULL</v>
          </cell>
          <cell r="CM902" t="str">
            <v>NULL</v>
          </cell>
          <cell r="CN902" t="str">
            <v>NULL</v>
          </cell>
          <cell r="CO902" t="str">
            <v>NULL</v>
          </cell>
          <cell r="CP902" t="str">
            <v>NULL</v>
          </cell>
          <cell r="CQ902" t="str">
            <v>NULL</v>
          </cell>
          <cell r="CR902" t="str">
            <v>NULL</v>
          </cell>
          <cell r="CS902" t="str">
            <v>NULL</v>
          </cell>
          <cell r="CT902" t="str">
            <v>NULL</v>
          </cell>
          <cell r="CU902" t="str">
            <v>NULL</v>
          </cell>
          <cell r="CV902" t="str">
            <v>NULL</v>
          </cell>
          <cell r="CW902" t="str">
            <v>NULL</v>
          </cell>
          <cell r="CX902" t="str">
            <v>NULL</v>
          </cell>
          <cell r="CY902" t="str">
            <v>NULL</v>
          </cell>
          <cell r="CZ902" t="str">
            <v>NULL</v>
          </cell>
          <cell r="DA902" t="str">
            <v>NULL</v>
          </cell>
          <cell r="DB902" t="str">
            <v>NULL</v>
          </cell>
          <cell r="DC902">
            <v>27515591</v>
          </cell>
          <cell r="DD902">
            <v>3471706</v>
          </cell>
          <cell r="DE902">
            <v>24043885</v>
          </cell>
        </row>
        <row r="903">
          <cell r="A903" t="str">
            <v>South Lake Tahoe2018</v>
          </cell>
          <cell r="B903" t="str">
            <v>South Lake Tahoe</v>
          </cell>
          <cell r="C903">
            <v>1539</v>
          </cell>
          <cell r="D903">
            <v>2018</v>
          </cell>
          <cell r="E903">
            <v>1746592</v>
          </cell>
          <cell r="F903" t="str">
            <v>NULL</v>
          </cell>
          <cell r="G903">
            <v>1746592</v>
          </cell>
          <cell r="H903">
            <v>6938852</v>
          </cell>
          <cell r="I903">
            <v>1205661</v>
          </cell>
          <cell r="J903">
            <v>5733191</v>
          </cell>
          <cell r="K903" t="str">
            <v>NULL</v>
          </cell>
          <cell r="L903" t="str">
            <v>NULL</v>
          </cell>
          <cell r="M903" t="str">
            <v>NULL</v>
          </cell>
          <cell r="N903" t="str">
            <v>NULL</v>
          </cell>
          <cell r="O903" t="str">
            <v>NULL</v>
          </cell>
          <cell r="P903" t="str">
            <v>NULL</v>
          </cell>
          <cell r="Q903" t="str">
            <v>NULL</v>
          </cell>
          <cell r="R903" t="str">
            <v>NULL</v>
          </cell>
          <cell r="S903" t="str">
            <v>NULL</v>
          </cell>
          <cell r="T903" t="str">
            <v>NULL</v>
          </cell>
          <cell r="U903" t="str">
            <v>NULL</v>
          </cell>
          <cell r="V903" t="str">
            <v>NULL</v>
          </cell>
          <cell r="W903" t="str">
            <v>NULL</v>
          </cell>
          <cell r="X903" t="str">
            <v>NULL</v>
          </cell>
          <cell r="Y903" t="str">
            <v>NULL</v>
          </cell>
          <cell r="Z903" t="str">
            <v>NULL</v>
          </cell>
          <cell r="AA903" t="str">
            <v>NULL</v>
          </cell>
          <cell r="AB903" t="str">
            <v>NULL</v>
          </cell>
          <cell r="AC903" t="str">
            <v>NULL</v>
          </cell>
          <cell r="AD903" t="str">
            <v>NULL</v>
          </cell>
          <cell r="AE903" t="str">
            <v>NULL</v>
          </cell>
          <cell r="AF903" t="str">
            <v>NULL</v>
          </cell>
          <cell r="AG903" t="str">
            <v>NULL</v>
          </cell>
          <cell r="AH903" t="str">
            <v>NULL</v>
          </cell>
          <cell r="AI903" t="str">
            <v>NULL</v>
          </cell>
          <cell r="AJ903" t="str">
            <v>NULL</v>
          </cell>
          <cell r="AK903" t="str">
            <v>NULL</v>
          </cell>
          <cell r="AL903">
            <v>8685444</v>
          </cell>
          <cell r="AM903">
            <v>1205661</v>
          </cell>
          <cell r="AN903">
            <v>7479783</v>
          </cell>
          <cell r="AO903">
            <v>10045743</v>
          </cell>
          <cell r="AP903">
            <v>2780930</v>
          </cell>
          <cell r="AQ903">
            <v>7264813</v>
          </cell>
          <cell r="AR903" t="str">
            <v>NULL</v>
          </cell>
          <cell r="AS903" t="str">
            <v>NULL</v>
          </cell>
          <cell r="AT903" t="str">
            <v>NULL</v>
          </cell>
          <cell r="AU903" t="str">
            <v>NULL</v>
          </cell>
          <cell r="AV903" t="str">
            <v>NULL</v>
          </cell>
          <cell r="AW903" t="str">
            <v>NULL</v>
          </cell>
          <cell r="AX903" t="str">
            <v>NULL</v>
          </cell>
          <cell r="AY903" t="str">
            <v>NULL</v>
          </cell>
          <cell r="AZ903" t="str">
            <v>NULL</v>
          </cell>
          <cell r="BA903" t="str">
            <v>NULL</v>
          </cell>
          <cell r="BB903" t="str">
            <v>NULL</v>
          </cell>
          <cell r="BC903" t="str">
            <v>NULL</v>
          </cell>
          <cell r="BD903" t="str">
            <v>NULL</v>
          </cell>
          <cell r="BE903" t="str">
            <v>NULL</v>
          </cell>
          <cell r="BF903" t="str">
            <v>NULL</v>
          </cell>
          <cell r="BG903" t="str">
            <v>NULL</v>
          </cell>
          <cell r="BH903" t="str">
            <v>NULL</v>
          </cell>
          <cell r="BI903" t="str">
            <v>NULL</v>
          </cell>
          <cell r="BJ903" t="str">
            <v>NULL</v>
          </cell>
          <cell r="BK903" t="str">
            <v>NULL</v>
          </cell>
          <cell r="BL903" t="str">
            <v>NULL</v>
          </cell>
          <cell r="BM903" t="str">
            <v>NULL</v>
          </cell>
          <cell r="BN903" t="str">
            <v>NULL</v>
          </cell>
          <cell r="BO903" t="str">
            <v>NULL</v>
          </cell>
          <cell r="BP903" t="str">
            <v>NULL</v>
          </cell>
          <cell r="BQ903" t="str">
            <v>NULL</v>
          </cell>
          <cell r="BR903" t="str">
            <v>NULL</v>
          </cell>
          <cell r="BS903" t="str">
            <v>NULL</v>
          </cell>
          <cell r="BT903" t="str">
            <v>NULL</v>
          </cell>
          <cell r="BU903" t="str">
            <v>NULL</v>
          </cell>
          <cell r="BV903">
            <v>6315295</v>
          </cell>
          <cell r="BW903">
            <v>278887</v>
          </cell>
          <cell r="BX903">
            <v>6036408</v>
          </cell>
          <cell r="BY903">
            <v>89162</v>
          </cell>
          <cell r="BZ903" t="str">
            <v>NULL</v>
          </cell>
          <cell r="CA903">
            <v>89162</v>
          </cell>
          <cell r="CB903" t="str">
            <v>NULL</v>
          </cell>
          <cell r="CC903" t="str">
            <v>NULL</v>
          </cell>
          <cell r="CD903" t="str">
            <v>NULL</v>
          </cell>
          <cell r="CE903" t="str">
            <v>NULL</v>
          </cell>
          <cell r="CF903" t="str">
            <v>NULL</v>
          </cell>
          <cell r="CG903" t="str">
            <v>NULL</v>
          </cell>
          <cell r="CH903" t="str">
            <v>NULL</v>
          </cell>
          <cell r="CI903" t="str">
            <v>NULL</v>
          </cell>
          <cell r="CJ903" t="str">
            <v>NULL</v>
          </cell>
          <cell r="CK903" t="str">
            <v>NULL</v>
          </cell>
          <cell r="CL903" t="str">
            <v>NULL</v>
          </cell>
          <cell r="CM903" t="str">
            <v>NULL</v>
          </cell>
          <cell r="CN903" t="str">
            <v>NULL</v>
          </cell>
          <cell r="CO903" t="str">
            <v>NULL</v>
          </cell>
          <cell r="CP903" t="str">
            <v>NULL</v>
          </cell>
          <cell r="CQ903" t="str">
            <v>NULL</v>
          </cell>
          <cell r="CR903" t="str">
            <v>NULL</v>
          </cell>
          <cell r="CS903" t="str">
            <v>NULL</v>
          </cell>
          <cell r="CT903" t="str">
            <v>NULL</v>
          </cell>
          <cell r="CU903" t="str">
            <v>NULL</v>
          </cell>
          <cell r="CV903" t="str">
            <v>NULL</v>
          </cell>
          <cell r="CW903" t="str">
            <v>NULL</v>
          </cell>
          <cell r="CX903" t="str">
            <v>NULL</v>
          </cell>
          <cell r="CY903" t="str">
            <v>NULL</v>
          </cell>
          <cell r="CZ903" t="str">
            <v>NULL</v>
          </cell>
          <cell r="DA903" t="str">
            <v>NULL</v>
          </cell>
          <cell r="DB903" t="str">
            <v>NULL</v>
          </cell>
          <cell r="DC903">
            <v>16450200</v>
          </cell>
          <cell r="DD903">
            <v>3059817</v>
          </cell>
          <cell r="DE903">
            <v>13390383</v>
          </cell>
        </row>
        <row r="904">
          <cell r="A904" t="str">
            <v>South Pasadena2018</v>
          </cell>
          <cell r="B904" t="str">
            <v>South Pasadena</v>
          </cell>
          <cell r="C904">
            <v>1540</v>
          </cell>
          <cell r="D904">
            <v>2018</v>
          </cell>
          <cell r="E904">
            <v>536556</v>
          </cell>
          <cell r="F904" t="str">
            <v>NULL</v>
          </cell>
          <cell r="G904">
            <v>536556</v>
          </cell>
          <cell r="H904">
            <v>3805609</v>
          </cell>
          <cell r="I904">
            <v>118651</v>
          </cell>
          <cell r="J904">
            <v>3686958</v>
          </cell>
          <cell r="K904" t="str">
            <v>NULL</v>
          </cell>
          <cell r="L904" t="str">
            <v>NULL</v>
          </cell>
          <cell r="M904" t="str">
            <v>NULL</v>
          </cell>
          <cell r="N904" t="str">
            <v>NULL</v>
          </cell>
          <cell r="O904" t="str">
            <v>NULL</v>
          </cell>
          <cell r="P904" t="str">
            <v>NULL</v>
          </cell>
          <cell r="Q904" t="str">
            <v>NULL</v>
          </cell>
          <cell r="R904" t="str">
            <v>NULL</v>
          </cell>
          <cell r="S904" t="str">
            <v>NULL</v>
          </cell>
          <cell r="T904" t="str">
            <v>NULL</v>
          </cell>
          <cell r="U904" t="str">
            <v>NULL</v>
          </cell>
          <cell r="V904" t="str">
            <v>NULL</v>
          </cell>
          <cell r="W904" t="str">
            <v>NULL</v>
          </cell>
          <cell r="X904" t="str">
            <v>NULL</v>
          </cell>
          <cell r="Y904" t="str">
            <v>NULL</v>
          </cell>
          <cell r="Z904" t="str">
            <v>NULL</v>
          </cell>
          <cell r="AA904" t="str">
            <v>NULL</v>
          </cell>
          <cell r="AB904" t="str">
            <v>NULL</v>
          </cell>
          <cell r="AC904" t="str">
            <v>NULL</v>
          </cell>
          <cell r="AD904" t="str">
            <v>NULL</v>
          </cell>
          <cell r="AE904" t="str">
            <v>NULL</v>
          </cell>
          <cell r="AF904" t="str">
            <v>NULL</v>
          </cell>
          <cell r="AG904" t="str">
            <v>NULL</v>
          </cell>
          <cell r="AH904" t="str">
            <v>NULL</v>
          </cell>
          <cell r="AI904" t="str">
            <v>NULL</v>
          </cell>
          <cell r="AJ904" t="str">
            <v>NULL</v>
          </cell>
          <cell r="AK904" t="str">
            <v>NULL</v>
          </cell>
          <cell r="AL904">
            <v>4342165</v>
          </cell>
          <cell r="AM904">
            <v>118651</v>
          </cell>
          <cell r="AN904">
            <v>4223514</v>
          </cell>
          <cell r="AO904">
            <v>8409516</v>
          </cell>
          <cell r="AP904">
            <v>1114299</v>
          </cell>
          <cell r="AQ904">
            <v>7295217</v>
          </cell>
          <cell r="AR904" t="str">
            <v>NULL</v>
          </cell>
          <cell r="AS904" t="str">
            <v>NULL</v>
          </cell>
          <cell r="AT904" t="str">
            <v>NULL</v>
          </cell>
          <cell r="AU904" t="str">
            <v>NULL</v>
          </cell>
          <cell r="AV904" t="str">
            <v>NULL</v>
          </cell>
          <cell r="AW904" t="str">
            <v>NULL</v>
          </cell>
          <cell r="AX904" t="str">
            <v>NULL</v>
          </cell>
          <cell r="AY904" t="str">
            <v>NULL</v>
          </cell>
          <cell r="AZ904" t="str">
            <v>NULL</v>
          </cell>
          <cell r="BA904" t="str">
            <v>NULL</v>
          </cell>
          <cell r="BB904" t="str">
            <v>NULL</v>
          </cell>
          <cell r="BC904" t="str">
            <v>NULL</v>
          </cell>
          <cell r="BD904" t="str">
            <v>NULL</v>
          </cell>
          <cell r="BE904" t="str">
            <v>NULL</v>
          </cell>
          <cell r="BF904" t="str">
            <v>NULL</v>
          </cell>
          <cell r="BG904" t="str">
            <v>NULL</v>
          </cell>
          <cell r="BH904" t="str">
            <v>NULL</v>
          </cell>
          <cell r="BI904" t="str">
            <v>NULL</v>
          </cell>
          <cell r="BJ904" t="str">
            <v>NULL</v>
          </cell>
          <cell r="BK904" t="str">
            <v>NULL</v>
          </cell>
          <cell r="BL904" t="str">
            <v>NULL</v>
          </cell>
          <cell r="BM904" t="str">
            <v>NULL</v>
          </cell>
          <cell r="BN904" t="str">
            <v>NULL</v>
          </cell>
          <cell r="BO904" t="str">
            <v>NULL</v>
          </cell>
          <cell r="BP904" t="str">
            <v>NULL</v>
          </cell>
          <cell r="BQ904" t="str">
            <v>NULL</v>
          </cell>
          <cell r="BR904" t="str">
            <v>NULL</v>
          </cell>
          <cell r="BS904" t="str">
            <v>NULL</v>
          </cell>
          <cell r="BT904" t="str">
            <v>NULL</v>
          </cell>
          <cell r="BU904" t="str">
            <v>NULL</v>
          </cell>
          <cell r="BV904">
            <v>4814960</v>
          </cell>
          <cell r="BW904">
            <v>868577</v>
          </cell>
          <cell r="BX904">
            <v>3946383</v>
          </cell>
          <cell r="BY904" t="str">
            <v>NULL</v>
          </cell>
          <cell r="BZ904" t="str">
            <v>NULL</v>
          </cell>
          <cell r="CA904" t="str">
            <v>NULL</v>
          </cell>
          <cell r="CB904" t="str">
            <v>NULL</v>
          </cell>
          <cell r="CC904">
            <v>749</v>
          </cell>
          <cell r="CD904">
            <v>-749</v>
          </cell>
          <cell r="CE904" t="str">
            <v>NULL</v>
          </cell>
          <cell r="CF904" t="str">
            <v>NULL</v>
          </cell>
          <cell r="CG904" t="str">
            <v>NULL</v>
          </cell>
          <cell r="CH904" t="str">
            <v>NULL</v>
          </cell>
          <cell r="CI904">
            <v>890227</v>
          </cell>
          <cell r="CJ904">
            <v>-890227</v>
          </cell>
          <cell r="CK904" t="str">
            <v>NULL</v>
          </cell>
          <cell r="CL904" t="str">
            <v>NULL</v>
          </cell>
          <cell r="CM904" t="str">
            <v>NULL</v>
          </cell>
          <cell r="CN904" t="str">
            <v>NULL</v>
          </cell>
          <cell r="CO904" t="str">
            <v>NULL</v>
          </cell>
          <cell r="CP904" t="str">
            <v>NULL</v>
          </cell>
          <cell r="CQ904" t="str">
            <v>NULL</v>
          </cell>
          <cell r="CR904" t="str">
            <v>NULL</v>
          </cell>
          <cell r="CS904" t="str">
            <v>NULL</v>
          </cell>
          <cell r="CT904" t="str">
            <v>NULL</v>
          </cell>
          <cell r="CU904" t="str">
            <v>NULL</v>
          </cell>
          <cell r="CV904" t="str">
            <v>NULL</v>
          </cell>
          <cell r="CW904" t="str">
            <v>NULL</v>
          </cell>
          <cell r="CX904" t="str">
            <v>NULL</v>
          </cell>
          <cell r="CY904" t="str">
            <v>NULL</v>
          </cell>
          <cell r="CZ904" t="str">
            <v>NULL</v>
          </cell>
          <cell r="DA904" t="str">
            <v>NULL</v>
          </cell>
          <cell r="DB904" t="str">
            <v>NULL</v>
          </cell>
          <cell r="DC904">
            <v>13224476</v>
          </cell>
          <cell r="DD904">
            <v>2873852</v>
          </cell>
          <cell r="DE904">
            <v>10350624</v>
          </cell>
        </row>
        <row r="905">
          <cell r="A905" t="str">
            <v>South San Francisco2018</v>
          </cell>
          <cell r="B905" t="str">
            <v>South San Francisco</v>
          </cell>
          <cell r="C905">
            <v>1541</v>
          </cell>
          <cell r="D905">
            <v>2018</v>
          </cell>
          <cell r="E905">
            <v>239264</v>
          </cell>
          <cell r="F905" t="str">
            <v>NULL</v>
          </cell>
          <cell r="G905">
            <v>239264</v>
          </cell>
          <cell r="H905">
            <v>10414706</v>
          </cell>
          <cell r="I905">
            <v>2650298</v>
          </cell>
          <cell r="J905">
            <v>7764408</v>
          </cell>
          <cell r="K905" t="str">
            <v>NULL</v>
          </cell>
          <cell r="L905" t="str">
            <v>NULL</v>
          </cell>
          <cell r="M905" t="str">
            <v>NULL</v>
          </cell>
          <cell r="N905" t="str">
            <v>NULL</v>
          </cell>
          <cell r="O905" t="str">
            <v>NULL</v>
          </cell>
          <cell r="P905" t="str">
            <v>NULL</v>
          </cell>
          <cell r="Q905" t="str">
            <v>NULL</v>
          </cell>
          <cell r="R905" t="str">
            <v>NULL</v>
          </cell>
          <cell r="S905" t="str">
            <v>NULL</v>
          </cell>
          <cell r="T905" t="str">
            <v>NULL</v>
          </cell>
          <cell r="U905" t="str">
            <v>NULL</v>
          </cell>
          <cell r="V905" t="str">
            <v>NULL</v>
          </cell>
          <cell r="W905" t="str">
            <v>NULL</v>
          </cell>
          <cell r="X905" t="str">
            <v>NULL</v>
          </cell>
          <cell r="Y905" t="str">
            <v>NULL</v>
          </cell>
          <cell r="Z905" t="str">
            <v>NULL</v>
          </cell>
          <cell r="AA905" t="str">
            <v>NULL</v>
          </cell>
          <cell r="AB905" t="str">
            <v>NULL</v>
          </cell>
          <cell r="AC905" t="str">
            <v>NULL</v>
          </cell>
          <cell r="AD905" t="str">
            <v>NULL</v>
          </cell>
          <cell r="AE905" t="str">
            <v>NULL</v>
          </cell>
          <cell r="AF905" t="str">
            <v>NULL</v>
          </cell>
          <cell r="AG905" t="str">
            <v>NULL</v>
          </cell>
          <cell r="AH905" t="str">
            <v>NULL</v>
          </cell>
          <cell r="AI905" t="str">
            <v>NULL</v>
          </cell>
          <cell r="AJ905" t="str">
            <v>NULL</v>
          </cell>
          <cell r="AK905" t="str">
            <v>NULL</v>
          </cell>
          <cell r="AL905">
            <v>10653970</v>
          </cell>
          <cell r="AM905">
            <v>2650298</v>
          </cell>
          <cell r="AN905">
            <v>8003672</v>
          </cell>
          <cell r="AO905">
            <v>26970854</v>
          </cell>
          <cell r="AP905">
            <v>1353367</v>
          </cell>
          <cell r="AQ905">
            <v>25617487</v>
          </cell>
          <cell r="AR905" t="str">
            <v>NULL</v>
          </cell>
          <cell r="AS905" t="str">
            <v>NULL</v>
          </cell>
          <cell r="AT905" t="str">
            <v>NULL</v>
          </cell>
          <cell r="AU905" t="str">
            <v>NULL</v>
          </cell>
          <cell r="AV905" t="str">
            <v>NULL</v>
          </cell>
          <cell r="AW905" t="str">
            <v>NULL</v>
          </cell>
          <cell r="AX905" t="str">
            <v>NULL</v>
          </cell>
          <cell r="AY905" t="str">
            <v>NULL</v>
          </cell>
          <cell r="AZ905" t="str">
            <v>NULL</v>
          </cell>
          <cell r="BA905" t="str">
            <v>NULL</v>
          </cell>
          <cell r="BB905" t="str">
            <v>NULL</v>
          </cell>
          <cell r="BC905" t="str">
            <v>NULL</v>
          </cell>
          <cell r="BD905" t="str">
            <v>NULL</v>
          </cell>
          <cell r="BE905" t="str">
            <v>NULL</v>
          </cell>
          <cell r="BF905" t="str">
            <v>NULL</v>
          </cell>
          <cell r="BG905" t="str">
            <v>NULL</v>
          </cell>
          <cell r="BH905" t="str">
            <v>NULL</v>
          </cell>
          <cell r="BI905" t="str">
            <v>NULL</v>
          </cell>
          <cell r="BJ905" t="str">
            <v>NULL</v>
          </cell>
          <cell r="BK905" t="str">
            <v>NULL</v>
          </cell>
          <cell r="BL905" t="str">
            <v>NULL</v>
          </cell>
          <cell r="BM905" t="str">
            <v>NULL</v>
          </cell>
          <cell r="BN905" t="str">
            <v>NULL</v>
          </cell>
          <cell r="BO905" t="str">
            <v>NULL</v>
          </cell>
          <cell r="BP905" t="str">
            <v>NULL</v>
          </cell>
          <cell r="BQ905" t="str">
            <v>NULL</v>
          </cell>
          <cell r="BR905" t="str">
            <v>NULL</v>
          </cell>
          <cell r="BS905" t="str">
            <v>NULL</v>
          </cell>
          <cell r="BT905" t="str">
            <v>NULL</v>
          </cell>
          <cell r="BU905" t="str">
            <v>NULL</v>
          </cell>
          <cell r="BV905">
            <v>16189314</v>
          </cell>
          <cell r="BW905">
            <v>6489829</v>
          </cell>
          <cell r="BX905">
            <v>9699485</v>
          </cell>
          <cell r="BY905">
            <v>9869758</v>
          </cell>
          <cell r="BZ905" t="str">
            <v>NULL</v>
          </cell>
          <cell r="CA905">
            <v>9869758</v>
          </cell>
          <cell r="CB905" t="str">
            <v>NULL</v>
          </cell>
          <cell r="CC905" t="str">
            <v>NULL</v>
          </cell>
          <cell r="CD905" t="str">
            <v>NULL</v>
          </cell>
          <cell r="CE905" t="str">
            <v>NULL</v>
          </cell>
          <cell r="CF905" t="str">
            <v>NULL</v>
          </cell>
          <cell r="CG905" t="str">
            <v>NULL</v>
          </cell>
          <cell r="CH905">
            <v>372097</v>
          </cell>
          <cell r="CI905" t="str">
            <v>NULL</v>
          </cell>
          <cell r="CJ905">
            <v>372097</v>
          </cell>
          <cell r="CK905" t="str">
            <v>NULL</v>
          </cell>
          <cell r="CL905" t="str">
            <v>NULL</v>
          </cell>
          <cell r="CM905" t="str">
            <v>NULL</v>
          </cell>
          <cell r="CN905" t="str">
            <v>NULL</v>
          </cell>
          <cell r="CO905" t="str">
            <v>NULL</v>
          </cell>
          <cell r="CP905" t="str">
            <v>NULL</v>
          </cell>
          <cell r="CQ905" t="str">
            <v>NULL</v>
          </cell>
          <cell r="CR905" t="str">
            <v>NULL</v>
          </cell>
          <cell r="CS905" t="str">
            <v>NULL</v>
          </cell>
          <cell r="CT905" t="str">
            <v>NULL</v>
          </cell>
          <cell r="CU905" t="str">
            <v>NULL</v>
          </cell>
          <cell r="CV905" t="str">
            <v>NULL</v>
          </cell>
          <cell r="CW905" t="str">
            <v>NULL</v>
          </cell>
          <cell r="CX905" t="str">
            <v>NULL</v>
          </cell>
          <cell r="CY905" t="str">
            <v>NULL</v>
          </cell>
          <cell r="CZ905" t="str">
            <v>NULL</v>
          </cell>
          <cell r="DA905" t="str">
            <v>NULL</v>
          </cell>
          <cell r="DB905" t="str">
            <v>NULL</v>
          </cell>
          <cell r="DC905">
            <v>53402023</v>
          </cell>
          <cell r="DD905">
            <v>7843196</v>
          </cell>
          <cell r="DE905">
            <v>45558827</v>
          </cell>
        </row>
        <row r="906">
          <cell r="A906" t="str">
            <v>Saint Helena2018</v>
          </cell>
          <cell r="B906" t="str">
            <v>Saint Helena</v>
          </cell>
          <cell r="C906">
            <v>1542</v>
          </cell>
          <cell r="D906">
            <v>2018</v>
          </cell>
          <cell r="E906">
            <v>254073</v>
          </cell>
          <cell r="F906" t="str">
            <v>NULL</v>
          </cell>
          <cell r="G906">
            <v>254073</v>
          </cell>
          <cell r="H906">
            <v>2133303</v>
          </cell>
          <cell r="I906">
            <v>59096</v>
          </cell>
          <cell r="J906">
            <v>2074207</v>
          </cell>
          <cell r="K906" t="str">
            <v>NULL</v>
          </cell>
          <cell r="L906" t="str">
            <v>NULL</v>
          </cell>
          <cell r="M906" t="str">
            <v>NULL</v>
          </cell>
          <cell r="N906" t="str">
            <v>NULL</v>
          </cell>
          <cell r="O906" t="str">
            <v>NULL</v>
          </cell>
          <cell r="P906" t="str">
            <v>NULL</v>
          </cell>
          <cell r="Q906" t="str">
            <v>NULL</v>
          </cell>
          <cell r="R906" t="str">
            <v>NULL</v>
          </cell>
          <cell r="S906" t="str">
            <v>NULL</v>
          </cell>
          <cell r="T906" t="str">
            <v>NULL</v>
          </cell>
          <cell r="U906" t="str">
            <v>NULL</v>
          </cell>
          <cell r="V906" t="str">
            <v>NULL</v>
          </cell>
          <cell r="W906" t="str">
            <v>NULL</v>
          </cell>
          <cell r="X906" t="str">
            <v>NULL</v>
          </cell>
          <cell r="Y906" t="str">
            <v>NULL</v>
          </cell>
          <cell r="Z906" t="str">
            <v>NULL</v>
          </cell>
          <cell r="AA906" t="str">
            <v>NULL</v>
          </cell>
          <cell r="AB906" t="str">
            <v>NULL</v>
          </cell>
          <cell r="AC906" t="str">
            <v>NULL</v>
          </cell>
          <cell r="AD906" t="str">
            <v>NULL</v>
          </cell>
          <cell r="AE906" t="str">
            <v>NULL</v>
          </cell>
          <cell r="AF906" t="str">
            <v>NULL</v>
          </cell>
          <cell r="AG906" t="str">
            <v>NULL</v>
          </cell>
          <cell r="AH906" t="str">
            <v>NULL</v>
          </cell>
          <cell r="AI906" t="str">
            <v>NULL</v>
          </cell>
          <cell r="AJ906" t="str">
            <v>NULL</v>
          </cell>
          <cell r="AK906" t="str">
            <v>NULL</v>
          </cell>
          <cell r="AL906">
            <v>2387376</v>
          </cell>
          <cell r="AM906">
            <v>59096</v>
          </cell>
          <cell r="AN906">
            <v>2328280</v>
          </cell>
          <cell r="AO906">
            <v>3154954</v>
          </cell>
          <cell r="AP906">
            <v>359608</v>
          </cell>
          <cell r="AQ906">
            <v>2795346</v>
          </cell>
          <cell r="AR906" t="str">
            <v>NULL</v>
          </cell>
          <cell r="AS906" t="str">
            <v>NULL</v>
          </cell>
          <cell r="AT906" t="str">
            <v>NULL</v>
          </cell>
          <cell r="AU906" t="str">
            <v>NULL</v>
          </cell>
          <cell r="AV906" t="str">
            <v>NULL</v>
          </cell>
          <cell r="AW906" t="str">
            <v>NULL</v>
          </cell>
          <cell r="AX906" t="str">
            <v>NULL</v>
          </cell>
          <cell r="AY906" t="str">
            <v>NULL</v>
          </cell>
          <cell r="AZ906" t="str">
            <v>NULL</v>
          </cell>
          <cell r="BA906" t="str">
            <v>NULL</v>
          </cell>
          <cell r="BB906" t="str">
            <v>NULL</v>
          </cell>
          <cell r="BC906" t="str">
            <v>NULL</v>
          </cell>
          <cell r="BD906" t="str">
            <v>NULL</v>
          </cell>
          <cell r="BE906" t="str">
            <v>NULL</v>
          </cell>
          <cell r="BF906" t="str">
            <v>NULL</v>
          </cell>
          <cell r="BG906" t="str">
            <v>NULL</v>
          </cell>
          <cell r="BH906" t="str">
            <v>NULL</v>
          </cell>
          <cell r="BI906" t="str">
            <v>NULL</v>
          </cell>
          <cell r="BJ906" t="str">
            <v>NULL</v>
          </cell>
          <cell r="BK906" t="str">
            <v>NULL</v>
          </cell>
          <cell r="BL906" t="str">
            <v>NULL</v>
          </cell>
          <cell r="BM906" t="str">
            <v>NULL</v>
          </cell>
          <cell r="BN906" t="str">
            <v>NULL</v>
          </cell>
          <cell r="BO906" t="str">
            <v>NULL</v>
          </cell>
          <cell r="BP906" t="str">
            <v>NULL</v>
          </cell>
          <cell r="BQ906" t="str">
            <v>NULL</v>
          </cell>
          <cell r="BR906" t="str">
            <v>NULL</v>
          </cell>
          <cell r="BS906" t="str">
            <v>NULL</v>
          </cell>
          <cell r="BT906" t="str">
            <v>NULL</v>
          </cell>
          <cell r="BU906" t="str">
            <v>NULL</v>
          </cell>
          <cell r="BV906">
            <v>1175585</v>
          </cell>
          <cell r="BW906">
            <v>419072</v>
          </cell>
          <cell r="BX906">
            <v>756513</v>
          </cell>
          <cell r="BY906" t="str">
            <v>NULL</v>
          </cell>
          <cell r="BZ906" t="str">
            <v>NULL</v>
          </cell>
          <cell r="CA906" t="str">
            <v>NULL</v>
          </cell>
          <cell r="CB906" t="str">
            <v>NULL</v>
          </cell>
          <cell r="CC906" t="str">
            <v>NULL</v>
          </cell>
          <cell r="CD906" t="str">
            <v>NULL</v>
          </cell>
          <cell r="CE906" t="str">
            <v>NULL</v>
          </cell>
          <cell r="CF906" t="str">
            <v>NULL</v>
          </cell>
          <cell r="CG906" t="str">
            <v>NULL</v>
          </cell>
          <cell r="CH906" t="str">
            <v>NULL</v>
          </cell>
          <cell r="CI906" t="str">
            <v>NULL</v>
          </cell>
          <cell r="CJ906" t="str">
            <v>NULL</v>
          </cell>
          <cell r="CK906" t="str">
            <v>NULL</v>
          </cell>
          <cell r="CL906" t="str">
            <v>NULL</v>
          </cell>
          <cell r="CM906" t="str">
            <v>NULL</v>
          </cell>
          <cell r="CN906" t="str">
            <v>NULL</v>
          </cell>
          <cell r="CO906" t="str">
            <v>NULL</v>
          </cell>
          <cell r="CP906" t="str">
            <v>NULL</v>
          </cell>
          <cell r="CQ906" t="str">
            <v>NULL</v>
          </cell>
          <cell r="CR906" t="str">
            <v>NULL</v>
          </cell>
          <cell r="CS906" t="str">
            <v>NULL</v>
          </cell>
          <cell r="CT906" t="str">
            <v>NULL</v>
          </cell>
          <cell r="CU906" t="str">
            <v>NULL</v>
          </cell>
          <cell r="CV906" t="str">
            <v>NULL</v>
          </cell>
          <cell r="CW906" t="str">
            <v>NULL</v>
          </cell>
          <cell r="CX906" t="str">
            <v>NULL</v>
          </cell>
          <cell r="CY906" t="str">
            <v>NULL</v>
          </cell>
          <cell r="CZ906" t="str">
            <v>NULL</v>
          </cell>
          <cell r="DA906" t="str">
            <v>NULL</v>
          </cell>
          <cell r="DB906" t="str">
            <v>NULL</v>
          </cell>
          <cell r="DC906">
            <v>4330539</v>
          </cell>
          <cell r="DD906">
            <v>778680</v>
          </cell>
          <cell r="DE906">
            <v>3551859</v>
          </cell>
        </row>
        <row r="907">
          <cell r="A907" t="str">
            <v>Stanton2018</v>
          </cell>
          <cell r="B907" t="str">
            <v>Stanton</v>
          </cell>
          <cell r="C907">
            <v>1543</v>
          </cell>
          <cell r="D907">
            <v>2018</v>
          </cell>
          <cell r="E907">
            <v>530045</v>
          </cell>
          <cell r="F907" t="str">
            <v>NULL</v>
          </cell>
          <cell r="G907">
            <v>530045</v>
          </cell>
          <cell r="H907">
            <v>3859786</v>
          </cell>
          <cell r="I907">
            <v>425015</v>
          </cell>
          <cell r="J907">
            <v>3434771</v>
          </cell>
          <cell r="K907" t="str">
            <v>NULL</v>
          </cell>
          <cell r="L907" t="str">
            <v>NULL</v>
          </cell>
          <cell r="M907" t="str">
            <v>NULL</v>
          </cell>
          <cell r="N907" t="str">
            <v>NULL</v>
          </cell>
          <cell r="O907" t="str">
            <v>NULL</v>
          </cell>
          <cell r="P907" t="str">
            <v>NULL</v>
          </cell>
          <cell r="Q907" t="str">
            <v>NULL</v>
          </cell>
          <cell r="R907" t="str">
            <v>NULL</v>
          </cell>
          <cell r="S907" t="str">
            <v>NULL</v>
          </cell>
          <cell r="T907" t="str">
            <v>NULL</v>
          </cell>
          <cell r="U907" t="str">
            <v>NULL</v>
          </cell>
          <cell r="V907" t="str">
            <v>NULL</v>
          </cell>
          <cell r="W907" t="str">
            <v>NULL</v>
          </cell>
          <cell r="X907" t="str">
            <v>NULL</v>
          </cell>
          <cell r="Y907" t="str">
            <v>NULL</v>
          </cell>
          <cell r="Z907" t="str">
            <v>NULL</v>
          </cell>
          <cell r="AA907" t="str">
            <v>NULL</v>
          </cell>
          <cell r="AB907" t="str">
            <v>NULL</v>
          </cell>
          <cell r="AC907" t="str">
            <v>NULL</v>
          </cell>
          <cell r="AD907" t="str">
            <v>NULL</v>
          </cell>
          <cell r="AE907" t="str">
            <v>NULL</v>
          </cell>
          <cell r="AF907" t="str">
            <v>NULL</v>
          </cell>
          <cell r="AG907" t="str">
            <v>NULL</v>
          </cell>
          <cell r="AH907" t="str">
            <v>NULL</v>
          </cell>
          <cell r="AI907" t="str">
            <v>NULL</v>
          </cell>
          <cell r="AJ907" t="str">
            <v>NULL</v>
          </cell>
          <cell r="AK907" t="str">
            <v>NULL</v>
          </cell>
          <cell r="AL907">
            <v>4389831</v>
          </cell>
          <cell r="AM907">
            <v>425015</v>
          </cell>
          <cell r="AN907">
            <v>3964816</v>
          </cell>
          <cell r="AO907">
            <v>11443199</v>
          </cell>
          <cell r="AP907">
            <v>1197197</v>
          </cell>
          <cell r="AQ907">
            <v>10246002</v>
          </cell>
          <cell r="AR907" t="str">
            <v>NULL</v>
          </cell>
          <cell r="AS907" t="str">
            <v>NULL</v>
          </cell>
          <cell r="AT907" t="str">
            <v>NULL</v>
          </cell>
          <cell r="AU907" t="str">
            <v>NULL</v>
          </cell>
          <cell r="AV907" t="str">
            <v>NULL</v>
          </cell>
          <cell r="AW907" t="str">
            <v>NULL</v>
          </cell>
          <cell r="AX907" t="str">
            <v>NULL</v>
          </cell>
          <cell r="AY907" t="str">
            <v>NULL</v>
          </cell>
          <cell r="AZ907" t="str">
            <v>NULL</v>
          </cell>
          <cell r="BA907" t="str">
            <v>NULL</v>
          </cell>
          <cell r="BB907" t="str">
            <v>NULL</v>
          </cell>
          <cell r="BC907" t="str">
            <v>NULL</v>
          </cell>
          <cell r="BD907" t="str">
            <v>NULL</v>
          </cell>
          <cell r="BE907" t="str">
            <v>NULL</v>
          </cell>
          <cell r="BF907" t="str">
            <v>NULL</v>
          </cell>
          <cell r="BG907" t="str">
            <v>NULL</v>
          </cell>
          <cell r="BH907" t="str">
            <v>NULL</v>
          </cell>
          <cell r="BI907" t="str">
            <v>NULL</v>
          </cell>
          <cell r="BJ907" t="str">
            <v>NULL</v>
          </cell>
          <cell r="BK907" t="str">
            <v>NULL</v>
          </cell>
          <cell r="BL907" t="str">
            <v>NULL</v>
          </cell>
          <cell r="BM907" t="str">
            <v>NULL</v>
          </cell>
          <cell r="BN907" t="str">
            <v>NULL</v>
          </cell>
          <cell r="BO907" t="str">
            <v>NULL</v>
          </cell>
          <cell r="BP907" t="str">
            <v>NULL</v>
          </cell>
          <cell r="BQ907" t="str">
            <v>NULL</v>
          </cell>
          <cell r="BR907" t="str">
            <v>NULL</v>
          </cell>
          <cell r="BS907" t="str">
            <v>NULL</v>
          </cell>
          <cell r="BT907" t="str">
            <v>NULL</v>
          </cell>
          <cell r="BU907" t="str">
            <v>NULL</v>
          </cell>
          <cell r="BV907">
            <v>4498336</v>
          </cell>
          <cell r="BW907">
            <v>378961</v>
          </cell>
          <cell r="BX907">
            <v>4119375</v>
          </cell>
          <cell r="BY907" t="str">
            <v>NULL</v>
          </cell>
          <cell r="BZ907" t="str">
            <v>NULL</v>
          </cell>
          <cell r="CA907" t="str">
            <v>NULL</v>
          </cell>
          <cell r="CB907">
            <v>165813</v>
          </cell>
          <cell r="CC907" t="str">
            <v>NULL</v>
          </cell>
          <cell r="CD907">
            <v>165813</v>
          </cell>
          <cell r="CE907" t="str">
            <v>NULL</v>
          </cell>
          <cell r="CF907" t="str">
            <v>NULL</v>
          </cell>
          <cell r="CG907" t="str">
            <v>NULL</v>
          </cell>
          <cell r="CH907">
            <v>705656</v>
          </cell>
          <cell r="CI907">
            <v>224971</v>
          </cell>
          <cell r="CJ907">
            <v>480685</v>
          </cell>
          <cell r="CK907" t="str">
            <v>NULL</v>
          </cell>
          <cell r="CL907" t="str">
            <v>NULL</v>
          </cell>
          <cell r="CM907" t="str">
            <v>NULL</v>
          </cell>
          <cell r="CN907" t="str">
            <v>NULL</v>
          </cell>
          <cell r="CO907" t="str">
            <v>NULL</v>
          </cell>
          <cell r="CP907" t="str">
            <v>NULL</v>
          </cell>
          <cell r="CQ907" t="str">
            <v>NULL</v>
          </cell>
          <cell r="CR907" t="str">
            <v>NULL</v>
          </cell>
          <cell r="CS907" t="str">
            <v>NULL</v>
          </cell>
          <cell r="CT907" t="str">
            <v>NULL</v>
          </cell>
          <cell r="CU907" t="str">
            <v>NULL</v>
          </cell>
          <cell r="CV907" t="str">
            <v>NULL</v>
          </cell>
          <cell r="CW907" t="str">
            <v>NULL</v>
          </cell>
          <cell r="CX907">
            <v>1418</v>
          </cell>
          <cell r="CY907">
            <v>-1418</v>
          </cell>
          <cell r="CZ907" t="str">
            <v>NULL</v>
          </cell>
          <cell r="DA907" t="str">
            <v>NULL</v>
          </cell>
          <cell r="DB907" t="str">
            <v>NULL</v>
          </cell>
          <cell r="DC907">
            <v>16813004</v>
          </cell>
          <cell r="DD907">
            <v>1802547</v>
          </cell>
          <cell r="DE907">
            <v>15010457</v>
          </cell>
        </row>
        <row r="908">
          <cell r="A908" t="str">
            <v>Stockton2018</v>
          </cell>
          <cell r="B908" t="str">
            <v>Stockton</v>
          </cell>
          <cell r="C908">
            <v>1544</v>
          </cell>
          <cell r="D908">
            <v>2018</v>
          </cell>
          <cell r="E908">
            <v>5088976</v>
          </cell>
          <cell r="F908" t="str">
            <v>NULL</v>
          </cell>
          <cell r="G908">
            <v>5088976</v>
          </cell>
          <cell r="H908">
            <v>15213511</v>
          </cell>
          <cell r="I908">
            <v>3388069</v>
          </cell>
          <cell r="J908">
            <v>11825442</v>
          </cell>
          <cell r="K908" t="str">
            <v>NULL</v>
          </cell>
          <cell r="L908" t="str">
            <v>NULL</v>
          </cell>
          <cell r="M908" t="str">
            <v>NULL</v>
          </cell>
          <cell r="N908" t="str">
            <v>NULL</v>
          </cell>
          <cell r="O908" t="str">
            <v>NULL</v>
          </cell>
          <cell r="P908" t="str">
            <v>NULL</v>
          </cell>
          <cell r="Q908" t="str">
            <v>NULL</v>
          </cell>
          <cell r="R908" t="str">
            <v>NULL</v>
          </cell>
          <cell r="S908" t="str">
            <v>NULL</v>
          </cell>
          <cell r="T908" t="str">
            <v>NULL</v>
          </cell>
          <cell r="U908" t="str">
            <v>NULL</v>
          </cell>
          <cell r="V908" t="str">
            <v>NULL</v>
          </cell>
          <cell r="W908" t="str">
            <v>NULL</v>
          </cell>
          <cell r="X908" t="str">
            <v>NULL</v>
          </cell>
          <cell r="Y908" t="str">
            <v>NULL</v>
          </cell>
          <cell r="Z908" t="str">
            <v>NULL</v>
          </cell>
          <cell r="AA908" t="str">
            <v>NULL</v>
          </cell>
          <cell r="AB908" t="str">
            <v>NULL</v>
          </cell>
          <cell r="AC908" t="str">
            <v>NULL</v>
          </cell>
          <cell r="AD908" t="str">
            <v>NULL</v>
          </cell>
          <cell r="AE908" t="str">
            <v>NULL</v>
          </cell>
          <cell r="AF908" t="str">
            <v>NULL</v>
          </cell>
          <cell r="AG908" t="str">
            <v>NULL</v>
          </cell>
          <cell r="AH908" t="str">
            <v>NULL</v>
          </cell>
          <cell r="AI908" t="str">
            <v>NULL</v>
          </cell>
          <cell r="AJ908" t="str">
            <v>NULL</v>
          </cell>
          <cell r="AK908" t="str">
            <v>NULL</v>
          </cell>
          <cell r="AL908">
            <v>20302487</v>
          </cell>
          <cell r="AM908">
            <v>3388069</v>
          </cell>
          <cell r="AN908">
            <v>16914418</v>
          </cell>
          <cell r="AO908">
            <v>127016535</v>
          </cell>
          <cell r="AP908">
            <v>12667151</v>
          </cell>
          <cell r="AQ908">
            <v>114349384</v>
          </cell>
          <cell r="AR908" t="str">
            <v>NULL</v>
          </cell>
          <cell r="AS908" t="str">
            <v>NULL</v>
          </cell>
          <cell r="AT908" t="str">
            <v>NULL</v>
          </cell>
          <cell r="AU908" t="str">
            <v>NULL</v>
          </cell>
          <cell r="AV908" t="str">
            <v>NULL</v>
          </cell>
          <cell r="AW908" t="str">
            <v>NULL</v>
          </cell>
          <cell r="AX908" t="str">
            <v>NULL</v>
          </cell>
          <cell r="AY908" t="str">
            <v>NULL</v>
          </cell>
          <cell r="AZ908" t="str">
            <v>NULL</v>
          </cell>
          <cell r="BA908" t="str">
            <v>NULL</v>
          </cell>
          <cell r="BB908" t="str">
            <v>NULL</v>
          </cell>
          <cell r="BC908" t="str">
            <v>NULL</v>
          </cell>
          <cell r="BD908" t="str">
            <v>NULL</v>
          </cell>
          <cell r="BE908" t="str">
            <v>NULL</v>
          </cell>
          <cell r="BF908" t="str">
            <v>NULL</v>
          </cell>
          <cell r="BG908" t="str">
            <v>NULL</v>
          </cell>
          <cell r="BH908" t="str">
            <v>NULL</v>
          </cell>
          <cell r="BI908" t="str">
            <v>NULL</v>
          </cell>
          <cell r="BJ908" t="str">
            <v>NULL</v>
          </cell>
          <cell r="BK908" t="str">
            <v>NULL</v>
          </cell>
          <cell r="BL908" t="str">
            <v>NULL</v>
          </cell>
          <cell r="BM908" t="str">
            <v>NULL</v>
          </cell>
          <cell r="BN908" t="str">
            <v>NULL</v>
          </cell>
          <cell r="BO908" t="str">
            <v>NULL</v>
          </cell>
          <cell r="BP908" t="str">
            <v>NULL</v>
          </cell>
          <cell r="BQ908" t="str">
            <v>NULL</v>
          </cell>
          <cell r="BR908" t="str">
            <v>NULL</v>
          </cell>
          <cell r="BS908" t="str">
            <v>NULL</v>
          </cell>
          <cell r="BT908" t="str">
            <v>NULL</v>
          </cell>
          <cell r="BU908" t="str">
            <v>NULL</v>
          </cell>
          <cell r="BV908">
            <v>54286969</v>
          </cell>
          <cell r="BW908">
            <v>9546968</v>
          </cell>
          <cell r="BX908">
            <v>44740001</v>
          </cell>
          <cell r="BY908" t="str">
            <v>NULL</v>
          </cell>
          <cell r="BZ908" t="str">
            <v>NULL</v>
          </cell>
          <cell r="CA908" t="str">
            <v>NULL</v>
          </cell>
          <cell r="CB908">
            <v>3122846</v>
          </cell>
          <cell r="CC908">
            <v>970424</v>
          </cell>
          <cell r="CD908">
            <v>2152422</v>
          </cell>
          <cell r="CE908" t="str">
            <v>NULL</v>
          </cell>
          <cell r="CF908">
            <v>155806</v>
          </cell>
          <cell r="CG908">
            <v>-155806</v>
          </cell>
          <cell r="CH908">
            <v>2567020</v>
          </cell>
          <cell r="CI908">
            <v>3062807</v>
          </cell>
          <cell r="CJ908">
            <v>-495787</v>
          </cell>
          <cell r="CK908" t="str">
            <v>NULL</v>
          </cell>
          <cell r="CL908">
            <v>1953</v>
          </cell>
          <cell r="CM908">
            <v>-1953</v>
          </cell>
          <cell r="CN908" t="str">
            <v>NULL</v>
          </cell>
          <cell r="CO908" t="str">
            <v>NULL</v>
          </cell>
          <cell r="CP908" t="str">
            <v>NULL</v>
          </cell>
          <cell r="CQ908" t="str">
            <v>NULL</v>
          </cell>
          <cell r="CR908" t="str">
            <v>NULL</v>
          </cell>
          <cell r="CS908" t="str">
            <v>NULL</v>
          </cell>
          <cell r="CT908" t="str">
            <v>NULL</v>
          </cell>
          <cell r="CU908" t="str">
            <v>NULL</v>
          </cell>
          <cell r="CV908" t="str">
            <v>NULL</v>
          </cell>
          <cell r="CW908" t="str">
            <v>NULL</v>
          </cell>
          <cell r="CX908" t="str">
            <v>NULL</v>
          </cell>
          <cell r="CY908" t="str">
            <v>NULL</v>
          </cell>
          <cell r="CZ908" t="str">
            <v>NULL</v>
          </cell>
          <cell r="DA908" t="str">
            <v>NULL</v>
          </cell>
          <cell r="DB908" t="str">
            <v>NULL</v>
          </cell>
          <cell r="DC908">
            <v>186993370</v>
          </cell>
          <cell r="DD908">
            <v>26405109</v>
          </cell>
          <cell r="DE908">
            <v>160588261</v>
          </cell>
        </row>
        <row r="909">
          <cell r="A909" t="str">
            <v>Suisun City2018</v>
          </cell>
          <cell r="B909" t="str">
            <v>Suisun City</v>
          </cell>
          <cell r="C909">
            <v>1545</v>
          </cell>
          <cell r="D909">
            <v>2018</v>
          </cell>
          <cell r="E909">
            <v>240830</v>
          </cell>
          <cell r="F909" t="str">
            <v>NULL</v>
          </cell>
          <cell r="G909">
            <v>240830</v>
          </cell>
          <cell r="H909">
            <v>952601</v>
          </cell>
          <cell r="I909">
            <v>1245304</v>
          </cell>
          <cell r="J909">
            <v>-292703</v>
          </cell>
          <cell r="K909" t="str">
            <v>NULL</v>
          </cell>
          <cell r="L909" t="str">
            <v>NULL</v>
          </cell>
          <cell r="M909" t="str">
            <v>NULL</v>
          </cell>
          <cell r="N909" t="str">
            <v>NULL</v>
          </cell>
          <cell r="O909" t="str">
            <v>NULL</v>
          </cell>
          <cell r="P909" t="str">
            <v>NULL</v>
          </cell>
          <cell r="Q909" t="str">
            <v>NULL</v>
          </cell>
          <cell r="R909" t="str">
            <v>NULL</v>
          </cell>
          <cell r="S909" t="str">
            <v>NULL</v>
          </cell>
          <cell r="T909" t="str">
            <v>NULL</v>
          </cell>
          <cell r="U909" t="str">
            <v>NULL</v>
          </cell>
          <cell r="V909" t="str">
            <v>NULL</v>
          </cell>
          <cell r="W909" t="str">
            <v>NULL</v>
          </cell>
          <cell r="X909" t="str">
            <v>NULL</v>
          </cell>
          <cell r="Y909" t="str">
            <v>NULL</v>
          </cell>
          <cell r="Z909" t="str">
            <v>NULL</v>
          </cell>
          <cell r="AA909" t="str">
            <v>NULL</v>
          </cell>
          <cell r="AB909" t="str">
            <v>NULL</v>
          </cell>
          <cell r="AC909" t="str">
            <v>NULL</v>
          </cell>
          <cell r="AD909" t="str">
            <v>NULL</v>
          </cell>
          <cell r="AE909" t="str">
            <v>NULL</v>
          </cell>
          <cell r="AF909" t="str">
            <v>NULL</v>
          </cell>
          <cell r="AG909">
            <v>592174</v>
          </cell>
          <cell r="AH909">
            <v>-592174</v>
          </cell>
          <cell r="AI909" t="str">
            <v>NULL</v>
          </cell>
          <cell r="AJ909" t="str">
            <v>NULL</v>
          </cell>
          <cell r="AK909" t="str">
            <v>NULL</v>
          </cell>
          <cell r="AL909">
            <v>1193431</v>
          </cell>
          <cell r="AM909">
            <v>1837478</v>
          </cell>
          <cell r="AN909">
            <v>-644047</v>
          </cell>
          <cell r="AO909">
            <v>5880168</v>
          </cell>
          <cell r="AP909">
            <v>564602</v>
          </cell>
          <cell r="AQ909">
            <v>5315566</v>
          </cell>
          <cell r="AR909" t="str">
            <v>NULL</v>
          </cell>
          <cell r="AS909" t="str">
            <v>NULL</v>
          </cell>
          <cell r="AT909" t="str">
            <v>NULL</v>
          </cell>
          <cell r="AU909" t="str">
            <v>NULL</v>
          </cell>
          <cell r="AV909" t="str">
            <v>NULL</v>
          </cell>
          <cell r="AW909" t="str">
            <v>NULL</v>
          </cell>
          <cell r="AX909" t="str">
            <v>NULL</v>
          </cell>
          <cell r="AY909" t="str">
            <v>NULL</v>
          </cell>
          <cell r="AZ909" t="str">
            <v>NULL</v>
          </cell>
          <cell r="BA909" t="str">
            <v>NULL</v>
          </cell>
          <cell r="BB909" t="str">
            <v>NULL</v>
          </cell>
          <cell r="BC909" t="str">
            <v>NULL</v>
          </cell>
          <cell r="BD909" t="str">
            <v>NULL</v>
          </cell>
          <cell r="BE909" t="str">
            <v>NULL</v>
          </cell>
          <cell r="BF909" t="str">
            <v>NULL</v>
          </cell>
          <cell r="BG909" t="str">
            <v>NULL</v>
          </cell>
          <cell r="BH909" t="str">
            <v>NULL</v>
          </cell>
          <cell r="BI909" t="str">
            <v>NULL</v>
          </cell>
          <cell r="BJ909" t="str">
            <v>NULL</v>
          </cell>
          <cell r="BK909" t="str">
            <v>NULL</v>
          </cell>
          <cell r="BL909" t="str">
            <v>NULL</v>
          </cell>
          <cell r="BM909" t="str">
            <v>NULL</v>
          </cell>
          <cell r="BN909" t="str">
            <v>NULL</v>
          </cell>
          <cell r="BO909" t="str">
            <v>NULL</v>
          </cell>
          <cell r="BP909" t="str">
            <v>NULL</v>
          </cell>
          <cell r="BQ909" t="str">
            <v>NULL</v>
          </cell>
          <cell r="BR909" t="str">
            <v>NULL</v>
          </cell>
          <cell r="BS909" t="str">
            <v>NULL</v>
          </cell>
          <cell r="BT909" t="str">
            <v>NULL</v>
          </cell>
          <cell r="BU909" t="str">
            <v>NULL</v>
          </cell>
          <cell r="BV909">
            <v>1438205</v>
          </cell>
          <cell r="BW909">
            <v>37591</v>
          </cell>
          <cell r="BX909">
            <v>1400614</v>
          </cell>
          <cell r="BY909" t="str">
            <v>NULL</v>
          </cell>
          <cell r="BZ909" t="str">
            <v>NULL</v>
          </cell>
          <cell r="CA909" t="str">
            <v>NULL</v>
          </cell>
          <cell r="CB909" t="str">
            <v>NULL</v>
          </cell>
          <cell r="CC909" t="str">
            <v>NULL</v>
          </cell>
          <cell r="CD909" t="str">
            <v>NULL</v>
          </cell>
          <cell r="CE909">
            <v>2985</v>
          </cell>
          <cell r="CF909">
            <v>2210</v>
          </cell>
          <cell r="CG909">
            <v>775</v>
          </cell>
          <cell r="CH909" t="str">
            <v>NULL</v>
          </cell>
          <cell r="CI909">
            <v>7500</v>
          </cell>
          <cell r="CJ909">
            <v>-7500</v>
          </cell>
          <cell r="CK909" t="str">
            <v>NULL</v>
          </cell>
          <cell r="CL909" t="str">
            <v>NULL</v>
          </cell>
          <cell r="CM909" t="str">
            <v>NULL</v>
          </cell>
          <cell r="CN909" t="str">
            <v>NULL</v>
          </cell>
          <cell r="CO909" t="str">
            <v>NULL</v>
          </cell>
          <cell r="CP909" t="str">
            <v>NULL</v>
          </cell>
          <cell r="CQ909" t="str">
            <v>NULL</v>
          </cell>
          <cell r="CR909" t="str">
            <v>NULL</v>
          </cell>
          <cell r="CS909" t="str">
            <v>NULL</v>
          </cell>
          <cell r="CT909" t="str">
            <v>NULL</v>
          </cell>
          <cell r="CU909" t="str">
            <v>NULL</v>
          </cell>
          <cell r="CV909" t="str">
            <v>NULL</v>
          </cell>
          <cell r="CW909">
            <v>470704</v>
          </cell>
          <cell r="CX909">
            <v>633426</v>
          </cell>
          <cell r="CY909">
            <v>-162722</v>
          </cell>
          <cell r="CZ909">
            <v>259602</v>
          </cell>
          <cell r="DA909" t="str">
            <v>NULL</v>
          </cell>
          <cell r="DB909">
            <v>259602</v>
          </cell>
          <cell r="DC909">
            <v>8051664</v>
          </cell>
          <cell r="DD909">
            <v>1245329</v>
          </cell>
          <cell r="DE909">
            <v>6806335</v>
          </cell>
        </row>
        <row r="910">
          <cell r="A910" t="str">
            <v>Sunnyvale2018</v>
          </cell>
          <cell r="B910" t="str">
            <v>Sunnyvale</v>
          </cell>
          <cell r="C910">
            <v>1546</v>
          </cell>
          <cell r="D910">
            <v>2018</v>
          </cell>
          <cell r="E910">
            <v>642846</v>
          </cell>
          <cell r="F910" t="str">
            <v>NULL</v>
          </cell>
          <cell r="G910">
            <v>642846</v>
          </cell>
          <cell r="H910">
            <v>10623264</v>
          </cell>
          <cell r="I910">
            <v>669167</v>
          </cell>
          <cell r="J910">
            <v>9954097</v>
          </cell>
          <cell r="K910" t="str">
            <v>NULL</v>
          </cell>
          <cell r="L910" t="str">
            <v>NULL</v>
          </cell>
          <cell r="M910" t="str">
            <v>NULL</v>
          </cell>
          <cell r="N910" t="str">
            <v>NULL</v>
          </cell>
          <cell r="O910" t="str">
            <v>NULL</v>
          </cell>
          <cell r="P910" t="str">
            <v>NULL</v>
          </cell>
          <cell r="Q910" t="str">
            <v>NULL</v>
          </cell>
          <cell r="R910" t="str">
            <v>NULL</v>
          </cell>
          <cell r="S910" t="str">
            <v>NULL</v>
          </cell>
          <cell r="T910" t="str">
            <v>NULL</v>
          </cell>
          <cell r="U910" t="str">
            <v>NULL</v>
          </cell>
          <cell r="V910" t="str">
            <v>NULL</v>
          </cell>
          <cell r="W910" t="str">
            <v>NULL</v>
          </cell>
          <cell r="X910" t="str">
            <v>NULL</v>
          </cell>
          <cell r="Y910" t="str">
            <v>NULL</v>
          </cell>
          <cell r="Z910" t="str">
            <v>NULL</v>
          </cell>
          <cell r="AA910" t="str">
            <v>NULL</v>
          </cell>
          <cell r="AB910" t="str">
            <v>NULL</v>
          </cell>
          <cell r="AC910" t="str">
            <v>NULL</v>
          </cell>
          <cell r="AD910" t="str">
            <v>NULL</v>
          </cell>
          <cell r="AE910" t="str">
            <v>NULL</v>
          </cell>
          <cell r="AF910">
            <v>-4</v>
          </cell>
          <cell r="AG910">
            <v>8850</v>
          </cell>
          <cell r="AH910">
            <v>-8854</v>
          </cell>
          <cell r="AI910" t="str">
            <v>NULL</v>
          </cell>
          <cell r="AJ910">
            <v>4108</v>
          </cell>
          <cell r="AK910">
            <v>-4108</v>
          </cell>
          <cell r="AL910">
            <v>11266106</v>
          </cell>
          <cell r="AM910">
            <v>682125</v>
          </cell>
          <cell r="AN910">
            <v>10583981</v>
          </cell>
          <cell r="AO910">
            <v>39515249</v>
          </cell>
          <cell r="AP910">
            <v>3711767</v>
          </cell>
          <cell r="AQ910">
            <v>35803482</v>
          </cell>
          <cell r="AR910" t="str">
            <v>NULL</v>
          </cell>
          <cell r="AS910" t="str">
            <v>NULL</v>
          </cell>
          <cell r="AT910" t="str">
            <v>NULL</v>
          </cell>
          <cell r="AU910" t="str">
            <v>NULL</v>
          </cell>
          <cell r="AV910" t="str">
            <v>NULL</v>
          </cell>
          <cell r="AW910" t="str">
            <v>NULL</v>
          </cell>
          <cell r="AX910" t="str">
            <v>NULL</v>
          </cell>
          <cell r="AY910" t="str">
            <v>NULL</v>
          </cell>
          <cell r="AZ910" t="str">
            <v>NULL</v>
          </cell>
          <cell r="BA910" t="str">
            <v>NULL</v>
          </cell>
          <cell r="BB910" t="str">
            <v>NULL</v>
          </cell>
          <cell r="BC910" t="str">
            <v>NULL</v>
          </cell>
          <cell r="BD910" t="str">
            <v>NULL</v>
          </cell>
          <cell r="BE910" t="str">
            <v>NULL</v>
          </cell>
          <cell r="BF910" t="str">
            <v>NULL</v>
          </cell>
          <cell r="BG910" t="str">
            <v>NULL</v>
          </cell>
          <cell r="BH910" t="str">
            <v>NULL</v>
          </cell>
          <cell r="BI910" t="str">
            <v>NULL</v>
          </cell>
          <cell r="BJ910" t="str">
            <v>NULL</v>
          </cell>
          <cell r="BK910" t="str">
            <v>NULL</v>
          </cell>
          <cell r="BL910" t="str">
            <v>NULL</v>
          </cell>
          <cell r="BM910" t="str">
            <v>NULL</v>
          </cell>
          <cell r="BN910" t="str">
            <v>NULL</v>
          </cell>
          <cell r="BO910" t="str">
            <v>NULL</v>
          </cell>
          <cell r="BP910" t="str">
            <v>NULL</v>
          </cell>
          <cell r="BQ910" t="str">
            <v>NULL</v>
          </cell>
          <cell r="BR910" t="str">
            <v>NULL</v>
          </cell>
          <cell r="BS910" t="str">
            <v>NULL</v>
          </cell>
          <cell r="BT910" t="str">
            <v>NULL</v>
          </cell>
          <cell r="BU910" t="str">
            <v>NULL</v>
          </cell>
          <cell r="BV910">
            <v>35950148</v>
          </cell>
          <cell r="BW910">
            <v>2532889</v>
          </cell>
          <cell r="BX910">
            <v>33417259</v>
          </cell>
          <cell r="BY910">
            <v>100137</v>
          </cell>
          <cell r="BZ910">
            <v>135459</v>
          </cell>
          <cell r="CA910">
            <v>-35322</v>
          </cell>
          <cell r="CB910">
            <v>939192</v>
          </cell>
          <cell r="CC910">
            <v>77803</v>
          </cell>
          <cell r="CD910">
            <v>861389</v>
          </cell>
          <cell r="CE910" t="str">
            <v>NULL</v>
          </cell>
          <cell r="CF910" t="str">
            <v>NULL</v>
          </cell>
          <cell r="CG910" t="str">
            <v>NULL</v>
          </cell>
          <cell r="CH910">
            <v>1362772</v>
          </cell>
          <cell r="CI910">
            <v>48687</v>
          </cell>
          <cell r="CJ910">
            <v>1314085</v>
          </cell>
          <cell r="CK910">
            <v>522067</v>
          </cell>
          <cell r="CL910">
            <v>15579</v>
          </cell>
          <cell r="CM910">
            <v>506488</v>
          </cell>
          <cell r="CN910" t="str">
            <v>NULL</v>
          </cell>
          <cell r="CO910" t="str">
            <v>NULL</v>
          </cell>
          <cell r="CP910" t="str">
            <v>NULL</v>
          </cell>
          <cell r="CQ910" t="str">
            <v>NULL</v>
          </cell>
          <cell r="CR910" t="str">
            <v>NULL</v>
          </cell>
          <cell r="CS910" t="str">
            <v>NULL</v>
          </cell>
          <cell r="CT910" t="str">
            <v>NULL</v>
          </cell>
          <cell r="CU910" t="str">
            <v>NULL</v>
          </cell>
          <cell r="CV910" t="str">
            <v>NULL</v>
          </cell>
          <cell r="CW910">
            <v>20487204</v>
          </cell>
          <cell r="CX910">
            <v>192439</v>
          </cell>
          <cell r="CY910">
            <v>20294765</v>
          </cell>
          <cell r="CZ910" t="str">
            <v>NULL</v>
          </cell>
          <cell r="DA910" t="str">
            <v>NULL</v>
          </cell>
          <cell r="DB910" t="str">
            <v>NULL</v>
          </cell>
          <cell r="DC910">
            <v>98876769</v>
          </cell>
          <cell r="DD910">
            <v>6714623</v>
          </cell>
          <cell r="DE910">
            <v>92162146</v>
          </cell>
        </row>
        <row r="911">
          <cell r="A911" t="str">
            <v>Susanville2018</v>
          </cell>
          <cell r="B911" t="str">
            <v>Susanville</v>
          </cell>
          <cell r="C911">
            <v>1547</v>
          </cell>
          <cell r="D911">
            <v>2018</v>
          </cell>
          <cell r="E911">
            <v>137465</v>
          </cell>
          <cell r="F911" t="str">
            <v>NULL</v>
          </cell>
          <cell r="G911">
            <v>137465</v>
          </cell>
          <cell r="H911">
            <v>670021</v>
          </cell>
          <cell r="I911">
            <v>49342</v>
          </cell>
          <cell r="J911">
            <v>620679</v>
          </cell>
          <cell r="K911" t="str">
            <v>NULL</v>
          </cell>
          <cell r="L911" t="str">
            <v>NULL</v>
          </cell>
          <cell r="M911" t="str">
            <v>NULL</v>
          </cell>
          <cell r="N911" t="str">
            <v>NULL</v>
          </cell>
          <cell r="O911" t="str">
            <v>NULL</v>
          </cell>
          <cell r="P911" t="str">
            <v>NULL</v>
          </cell>
          <cell r="Q911" t="str">
            <v>NULL</v>
          </cell>
          <cell r="R911" t="str">
            <v>NULL</v>
          </cell>
          <cell r="S911" t="str">
            <v>NULL</v>
          </cell>
          <cell r="T911" t="str">
            <v>NULL</v>
          </cell>
          <cell r="U911" t="str">
            <v>NULL</v>
          </cell>
          <cell r="V911" t="str">
            <v>NULL</v>
          </cell>
          <cell r="W911" t="str">
            <v>NULL</v>
          </cell>
          <cell r="X911" t="str">
            <v>NULL</v>
          </cell>
          <cell r="Y911" t="str">
            <v>NULL</v>
          </cell>
          <cell r="Z911" t="str">
            <v>NULL</v>
          </cell>
          <cell r="AA911" t="str">
            <v>NULL</v>
          </cell>
          <cell r="AB911" t="str">
            <v>NULL</v>
          </cell>
          <cell r="AC911" t="str">
            <v>NULL</v>
          </cell>
          <cell r="AD911" t="str">
            <v>NULL</v>
          </cell>
          <cell r="AE911" t="str">
            <v>NULL</v>
          </cell>
          <cell r="AF911" t="str">
            <v>NULL</v>
          </cell>
          <cell r="AG911">
            <v>16671</v>
          </cell>
          <cell r="AH911">
            <v>-16671</v>
          </cell>
          <cell r="AI911" t="str">
            <v>NULL</v>
          </cell>
          <cell r="AJ911" t="str">
            <v>NULL</v>
          </cell>
          <cell r="AK911" t="str">
            <v>NULL</v>
          </cell>
          <cell r="AL911">
            <v>807486</v>
          </cell>
          <cell r="AM911">
            <v>66013</v>
          </cell>
          <cell r="AN911">
            <v>741473</v>
          </cell>
          <cell r="AO911">
            <v>2680431</v>
          </cell>
          <cell r="AP911">
            <v>251060</v>
          </cell>
          <cell r="AQ911">
            <v>2429371</v>
          </cell>
          <cell r="AR911" t="str">
            <v>NULL</v>
          </cell>
          <cell r="AS911" t="str">
            <v>NULL</v>
          </cell>
          <cell r="AT911" t="str">
            <v>NULL</v>
          </cell>
          <cell r="AU911" t="str">
            <v>NULL</v>
          </cell>
          <cell r="AV911" t="str">
            <v>NULL</v>
          </cell>
          <cell r="AW911" t="str">
            <v>NULL</v>
          </cell>
          <cell r="AX911" t="str">
            <v>NULL</v>
          </cell>
          <cell r="AY911" t="str">
            <v>NULL</v>
          </cell>
          <cell r="AZ911" t="str">
            <v>NULL</v>
          </cell>
          <cell r="BA911" t="str">
            <v>NULL</v>
          </cell>
          <cell r="BB911" t="str">
            <v>NULL</v>
          </cell>
          <cell r="BC911" t="str">
            <v>NULL</v>
          </cell>
          <cell r="BD911" t="str">
            <v>NULL</v>
          </cell>
          <cell r="BE911" t="str">
            <v>NULL</v>
          </cell>
          <cell r="BF911" t="str">
            <v>NULL</v>
          </cell>
          <cell r="BG911" t="str">
            <v>NULL</v>
          </cell>
          <cell r="BH911" t="str">
            <v>NULL</v>
          </cell>
          <cell r="BI911" t="str">
            <v>NULL</v>
          </cell>
          <cell r="BJ911" t="str">
            <v>NULL</v>
          </cell>
          <cell r="BK911" t="str">
            <v>NULL</v>
          </cell>
          <cell r="BL911" t="str">
            <v>NULL</v>
          </cell>
          <cell r="BM911" t="str">
            <v>NULL</v>
          </cell>
          <cell r="BN911" t="str">
            <v>NULL</v>
          </cell>
          <cell r="BO911" t="str">
            <v>NULL</v>
          </cell>
          <cell r="BP911" t="str">
            <v>NULL</v>
          </cell>
          <cell r="BQ911" t="str">
            <v>NULL</v>
          </cell>
          <cell r="BR911" t="str">
            <v>NULL</v>
          </cell>
          <cell r="BS911" t="str">
            <v>NULL</v>
          </cell>
          <cell r="BT911" t="str">
            <v>NULL</v>
          </cell>
          <cell r="BU911" t="str">
            <v>NULL</v>
          </cell>
          <cell r="BV911">
            <v>1629907</v>
          </cell>
          <cell r="BW911">
            <v>578443</v>
          </cell>
          <cell r="BX911">
            <v>1051464</v>
          </cell>
          <cell r="BY911" t="str">
            <v>NULL</v>
          </cell>
          <cell r="BZ911" t="str">
            <v>NULL</v>
          </cell>
          <cell r="CA911" t="str">
            <v>NULL</v>
          </cell>
          <cell r="CB911">
            <v>94015</v>
          </cell>
          <cell r="CC911" t="str">
            <v>NULL</v>
          </cell>
          <cell r="CD911">
            <v>94015</v>
          </cell>
          <cell r="CE911">
            <v>72740</v>
          </cell>
          <cell r="CF911" t="str">
            <v>NULL</v>
          </cell>
          <cell r="CG911">
            <v>72740</v>
          </cell>
          <cell r="CH911" t="str">
            <v>NULL</v>
          </cell>
          <cell r="CI911" t="str">
            <v>NULL</v>
          </cell>
          <cell r="CJ911" t="str">
            <v>NULL</v>
          </cell>
          <cell r="CK911" t="str">
            <v>NULL</v>
          </cell>
          <cell r="CL911" t="str">
            <v>NULL</v>
          </cell>
          <cell r="CM911" t="str">
            <v>NULL</v>
          </cell>
          <cell r="CN911" t="str">
            <v>NULL</v>
          </cell>
          <cell r="CO911" t="str">
            <v>NULL</v>
          </cell>
          <cell r="CP911" t="str">
            <v>NULL</v>
          </cell>
          <cell r="CQ911" t="str">
            <v>NULL</v>
          </cell>
          <cell r="CR911" t="str">
            <v>NULL</v>
          </cell>
          <cell r="CS911" t="str">
            <v>NULL</v>
          </cell>
          <cell r="CT911" t="str">
            <v>NULL</v>
          </cell>
          <cell r="CU911" t="str">
            <v>NULL</v>
          </cell>
          <cell r="CV911" t="str">
            <v>NULL</v>
          </cell>
          <cell r="CW911" t="str">
            <v>NULL</v>
          </cell>
          <cell r="CX911" t="str">
            <v>NULL</v>
          </cell>
          <cell r="CY911" t="str">
            <v>NULL</v>
          </cell>
          <cell r="CZ911" t="str">
            <v>NULL</v>
          </cell>
          <cell r="DA911" t="str">
            <v>NULL</v>
          </cell>
          <cell r="DB911" t="str">
            <v>NULL</v>
          </cell>
          <cell r="DC911">
            <v>4477093</v>
          </cell>
          <cell r="DD911">
            <v>829503</v>
          </cell>
          <cell r="DE911">
            <v>3647590</v>
          </cell>
        </row>
        <row r="912">
          <cell r="A912" t="str">
            <v>Sutter Creek2018</v>
          </cell>
          <cell r="B912" t="str">
            <v>Sutter Creek</v>
          </cell>
          <cell r="C912">
            <v>1548</v>
          </cell>
          <cell r="D912">
            <v>2018</v>
          </cell>
          <cell r="E912">
            <v>29928</v>
          </cell>
          <cell r="F912" t="str">
            <v>NULL</v>
          </cell>
          <cell r="G912">
            <v>29928</v>
          </cell>
          <cell r="H912">
            <v>179251</v>
          </cell>
          <cell r="I912">
            <v>608</v>
          </cell>
          <cell r="J912">
            <v>178643</v>
          </cell>
          <cell r="K912" t="str">
            <v>NULL</v>
          </cell>
          <cell r="L912" t="str">
            <v>NULL</v>
          </cell>
          <cell r="M912" t="str">
            <v>NULL</v>
          </cell>
          <cell r="N912" t="str">
            <v>NULL</v>
          </cell>
          <cell r="O912" t="str">
            <v>NULL</v>
          </cell>
          <cell r="P912" t="str">
            <v>NULL</v>
          </cell>
          <cell r="Q912" t="str">
            <v>NULL</v>
          </cell>
          <cell r="R912" t="str">
            <v>NULL</v>
          </cell>
          <cell r="S912" t="str">
            <v>NULL</v>
          </cell>
          <cell r="T912" t="str">
            <v>NULL</v>
          </cell>
          <cell r="U912" t="str">
            <v>NULL</v>
          </cell>
          <cell r="V912" t="str">
            <v>NULL</v>
          </cell>
          <cell r="W912" t="str">
            <v>NULL</v>
          </cell>
          <cell r="X912" t="str">
            <v>NULL</v>
          </cell>
          <cell r="Y912" t="str">
            <v>NULL</v>
          </cell>
          <cell r="Z912" t="str">
            <v>NULL</v>
          </cell>
          <cell r="AA912" t="str">
            <v>NULL</v>
          </cell>
          <cell r="AB912" t="str">
            <v>NULL</v>
          </cell>
          <cell r="AC912" t="str">
            <v>NULL</v>
          </cell>
          <cell r="AD912" t="str">
            <v>NULL</v>
          </cell>
          <cell r="AE912" t="str">
            <v>NULL</v>
          </cell>
          <cell r="AF912" t="str">
            <v>NULL</v>
          </cell>
          <cell r="AG912">
            <v>910</v>
          </cell>
          <cell r="AH912">
            <v>-910</v>
          </cell>
          <cell r="AI912" t="str">
            <v>NULL</v>
          </cell>
          <cell r="AJ912" t="str">
            <v>NULL</v>
          </cell>
          <cell r="AK912" t="str">
            <v>NULL</v>
          </cell>
          <cell r="AL912">
            <v>209179</v>
          </cell>
          <cell r="AM912">
            <v>1518</v>
          </cell>
          <cell r="AN912">
            <v>207661</v>
          </cell>
          <cell r="AO912">
            <v>748800</v>
          </cell>
          <cell r="AP912">
            <v>170895</v>
          </cell>
          <cell r="AQ912">
            <v>577905</v>
          </cell>
          <cell r="AR912" t="str">
            <v>NULL</v>
          </cell>
          <cell r="AS912" t="str">
            <v>NULL</v>
          </cell>
          <cell r="AT912" t="str">
            <v>NULL</v>
          </cell>
          <cell r="AU912" t="str">
            <v>NULL</v>
          </cell>
          <cell r="AV912" t="str">
            <v>NULL</v>
          </cell>
          <cell r="AW912" t="str">
            <v>NULL</v>
          </cell>
          <cell r="AX912" t="str">
            <v>NULL</v>
          </cell>
          <cell r="AY912" t="str">
            <v>NULL</v>
          </cell>
          <cell r="AZ912" t="str">
            <v>NULL</v>
          </cell>
          <cell r="BA912" t="str">
            <v>NULL</v>
          </cell>
          <cell r="BB912" t="str">
            <v>NULL</v>
          </cell>
          <cell r="BC912" t="str">
            <v>NULL</v>
          </cell>
          <cell r="BD912" t="str">
            <v>NULL</v>
          </cell>
          <cell r="BE912" t="str">
            <v>NULL</v>
          </cell>
          <cell r="BF912" t="str">
            <v>NULL</v>
          </cell>
          <cell r="BG912" t="str">
            <v>NULL</v>
          </cell>
          <cell r="BH912" t="str">
            <v>NULL</v>
          </cell>
          <cell r="BI912" t="str">
            <v>NULL</v>
          </cell>
          <cell r="BJ912" t="str">
            <v>NULL</v>
          </cell>
          <cell r="BK912" t="str">
            <v>NULL</v>
          </cell>
          <cell r="BL912" t="str">
            <v>NULL</v>
          </cell>
          <cell r="BM912" t="str">
            <v>NULL</v>
          </cell>
          <cell r="BN912" t="str">
            <v>NULL</v>
          </cell>
          <cell r="BO912" t="str">
            <v>NULL</v>
          </cell>
          <cell r="BP912" t="str">
            <v>NULL</v>
          </cell>
          <cell r="BQ912" t="str">
            <v>NULL</v>
          </cell>
          <cell r="BR912" t="str">
            <v>NULL</v>
          </cell>
          <cell r="BS912" t="str">
            <v>NULL</v>
          </cell>
          <cell r="BT912" t="str">
            <v>NULL</v>
          </cell>
          <cell r="BU912" t="str">
            <v>NULL</v>
          </cell>
          <cell r="BV912" t="str">
            <v>NULL</v>
          </cell>
          <cell r="BW912" t="str">
            <v>NULL</v>
          </cell>
          <cell r="BX912" t="str">
            <v>NULL</v>
          </cell>
          <cell r="BY912" t="str">
            <v>NULL</v>
          </cell>
          <cell r="BZ912" t="str">
            <v>NULL</v>
          </cell>
          <cell r="CA912" t="str">
            <v>NULL</v>
          </cell>
          <cell r="CB912" t="str">
            <v>NULL</v>
          </cell>
          <cell r="CC912" t="str">
            <v>NULL</v>
          </cell>
          <cell r="CD912" t="str">
            <v>NULL</v>
          </cell>
          <cell r="CE912" t="str">
            <v>NULL</v>
          </cell>
          <cell r="CF912" t="str">
            <v>NULL</v>
          </cell>
          <cell r="CG912" t="str">
            <v>NULL</v>
          </cell>
          <cell r="CH912">
            <v>138243</v>
          </cell>
          <cell r="CI912" t="str">
            <v>NULL</v>
          </cell>
          <cell r="CJ912">
            <v>138243</v>
          </cell>
          <cell r="CK912" t="str">
            <v>NULL</v>
          </cell>
          <cell r="CL912" t="str">
            <v>NULL</v>
          </cell>
          <cell r="CM912" t="str">
            <v>NULL</v>
          </cell>
          <cell r="CN912" t="str">
            <v>NULL</v>
          </cell>
          <cell r="CO912" t="str">
            <v>NULL</v>
          </cell>
          <cell r="CP912" t="str">
            <v>NULL</v>
          </cell>
          <cell r="CQ912" t="str">
            <v>NULL</v>
          </cell>
          <cell r="CR912" t="str">
            <v>NULL</v>
          </cell>
          <cell r="CS912" t="str">
            <v>NULL</v>
          </cell>
          <cell r="CT912" t="str">
            <v>NULL</v>
          </cell>
          <cell r="CU912" t="str">
            <v>NULL</v>
          </cell>
          <cell r="CV912" t="str">
            <v>NULL</v>
          </cell>
          <cell r="CW912" t="str">
            <v>NULL</v>
          </cell>
          <cell r="CX912" t="str">
            <v>NULL</v>
          </cell>
          <cell r="CY912" t="str">
            <v>NULL</v>
          </cell>
          <cell r="CZ912" t="str">
            <v>NULL</v>
          </cell>
          <cell r="DA912" t="str">
            <v>NULL</v>
          </cell>
          <cell r="DB912" t="str">
            <v>NULL</v>
          </cell>
          <cell r="DC912">
            <v>887043</v>
          </cell>
          <cell r="DD912">
            <v>170895</v>
          </cell>
          <cell r="DE912">
            <v>716148</v>
          </cell>
        </row>
        <row r="913">
          <cell r="A913" t="str">
            <v>Taft2018</v>
          </cell>
          <cell r="B913" t="str">
            <v>Taft</v>
          </cell>
          <cell r="C913">
            <v>1549</v>
          </cell>
          <cell r="D913">
            <v>2018</v>
          </cell>
          <cell r="E913">
            <v>216308</v>
          </cell>
          <cell r="F913" t="str">
            <v>NULL</v>
          </cell>
          <cell r="G913">
            <v>216308</v>
          </cell>
          <cell r="H913">
            <v>1569099</v>
          </cell>
          <cell r="I913">
            <v>35714</v>
          </cell>
          <cell r="J913">
            <v>1533385</v>
          </cell>
          <cell r="K913" t="str">
            <v>NULL</v>
          </cell>
          <cell r="L913" t="str">
            <v>NULL</v>
          </cell>
          <cell r="M913" t="str">
            <v>NULL</v>
          </cell>
          <cell r="N913" t="str">
            <v>NULL</v>
          </cell>
          <cell r="O913" t="str">
            <v>NULL</v>
          </cell>
          <cell r="P913" t="str">
            <v>NULL</v>
          </cell>
          <cell r="Q913" t="str">
            <v>NULL</v>
          </cell>
          <cell r="R913" t="str">
            <v>NULL</v>
          </cell>
          <cell r="S913" t="str">
            <v>NULL</v>
          </cell>
          <cell r="T913" t="str">
            <v>NULL</v>
          </cell>
          <cell r="U913" t="str">
            <v>NULL</v>
          </cell>
          <cell r="V913" t="str">
            <v>NULL</v>
          </cell>
          <cell r="W913" t="str">
            <v>NULL</v>
          </cell>
          <cell r="X913" t="str">
            <v>NULL</v>
          </cell>
          <cell r="Y913" t="str">
            <v>NULL</v>
          </cell>
          <cell r="Z913" t="str">
            <v>NULL</v>
          </cell>
          <cell r="AA913" t="str">
            <v>NULL</v>
          </cell>
          <cell r="AB913" t="str">
            <v>NULL</v>
          </cell>
          <cell r="AC913" t="str">
            <v>NULL</v>
          </cell>
          <cell r="AD913" t="str">
            <v>NULL</v>
          </cell>
          <cell r="AE913" t="str">
            <v>NULL</v>
          </cell>
          <cell r="AF913" t="str">
            <v>NULL</v>
          </cell>
          <cell r="AG913" t="str">
            <v>NULL</v>
          </cell>
          <cell r="AH913" t="str">
            <v>NULL</v>
          </cell>
          <cell r="AI913" t="str">
            <v>NULL</v>
          </cell>
          <cell r="AJ913" t="str">
            <v>NULL</v>
          </cell>
          <cell r="AK913" t="str">
            <v>NULL</v>
          </cell>
          <cell r="AL913">
            <v>1785407</v>
          </cell>
          <cell r="AM913">
            <v>35714</v>
          </cell>
          <cell r="AN913">
            <v>1749693</v>
          </cell>
          <cell r="AO913">
            <v>3333689</v>
          </cell>
          <cell r="AP913">
            <v>282607</v>
          </cell>
          <cell r="AQ913">
            <v>3051082</v>
          </cell>
          <cell r="AR913" t="str">
            <v>NULL</v>
          </cell>
          <cell r="AS913" t="str">
            <v>NULL</v>
          </cell>
          <cell r="AT913" t="str">
            <v>NULL</v>
          </cell>
          <cell r="AU913" t="str">
            <v>NULL</v>
          </cell>
          <cell r="AV913" t="str">
            <v>NULL</v>
          </cell>
          <cell r="AW913" t="str">
            <v>NULL</v>
          </cell>
          <cell r="AX913" t="str">
            <v>NULL</v>
          </cell>
          <cell r="AY913" t="str">
            <v>NULL</v>
          </cell>
          <cell r="AZ913" t="str">
            <v>NULL</v>
          </cell>
          <cell r="BA913" t="str">
            <v>NULL</v>
          </cell>
          <cell r="BB913" t="str">
            <v>NULL</v>
          </cell>
          <cell r="BC913" t="str">
            <v>NULL</v>
          </cell>
          <cell r="BD913" t="str">
            <v>NULL</v>
          </cell>
          <cell r="BE913" t="str">
            <v>NULL</v>
          </cell>
          <cell r="BF913" t="str">
            <v>NULL</v>
          </cell>
          <cell r="BG913" t="str">
            <v>NULL</v>
          </cell>
          <cell r="BH913" t="str">
            <v>NULL</v>
          </cell>
          <cell r="BI913" t="str">
            <v>NULL</v>
          </cell>
          <cell r="BJ913" t="str">
            <v>NULL</v>
          </cell>
          <cell r="BK913" t="str">
            <v>NULL</v>
          </cell>
          <cell r="BL913" t="str">
            <v>NULL</v>
          </cell>
          <cell r="BM913" t="str">
            <v>NULL</v>
          </cell>
          <cell r="BN913" t="str">
            <v>NULL</v>
          </cell>
          <cell r="BO913" t="str">
            <v>NULL</v>
          </cell>
          <cell r="BP913" t="str">
            <v>NULL</v>
          </cell>
          <cell r="BQ913" t="str">
            <v>NULL</v>
          </cell>
          <cell r="BR913" t="str">
            <v>NULL</v>
          </cell>
          <cell r="BS913" t="str">
            <v>NULL</v>
          </cell>
          <cell r="BT913" t="str">
            <v>NULL</v>
          </cell>
          <cell r="BU913" t="str">
            <v>NULL</v>
          </cell>
          <cell r="BV913">
            <v>461716</v>
          </cell>
          <cell r="BW913" t="str">
            <v>NULL</v>
          </cell>
          <cell r="BX913">
            <v>461716</v>
          </cell>
          <cell r="BY913" t="str">
            <v>NULL</v>
          </cell>
          <cell r="BZ913" t="str">
            <v>NULL</v>
          </cell>
          <cell r="CA913" t="str">
            <v>NULL</v>
          </cell>
          <cell r="CB913">
            <v>142525</v>
          </cell>
          <cell r="CC913">
            <v>9187</v>
          </cell>
          <cell r="CD913">
            <v>133338</v>
          </cell>
          <cell r="CE913" t="str">
            <v>NULL</v>
          </cell>
          <cell r="CF913" t="str">
            <v>NULL</v>
          </cell>
          <cell r="CG913" t="str">
            <v>NULL</v>
          </cell>
          <cell r="CH913" t="str">
            <v>NULL</v>
          </cell>
          <cell r="CI913" t="str">
            <v>NULL</v>
          </cell>
          <cell r="CJ913" t="str">
            <v>NULL</v>
          </cell>
          <cell r="CK913" t="str">
            <v>NULL</v>
          </cell>
          <cell r="CL913" t="str">
            <v>NULL</v>
          </cell>
          <cell r="CM913" t="str">
            <v>NULL</v>
          </cell>
          <cell r="CN913" t="str">
            <v>NULL</v>
          </cell>
          <cell r="CO913" t="str">
            <v>NULL</v>
          </cell>
          <cell r="CP913" t="str">
            <v>NULL</v>
          </cell>
          <cell r="CQ913" t="str">
            <v>NULL</v>
          </cell>
          <cell r="CR913" t="str">
            <v>NULL</v>
          </cell>
          <cell r="CS913" t="str">
            <v>NULL</v>
          </cell>
          <cell r="CT913" t="str">
            <v>NULL</v>
          </cell>
          <cell r="CU913" t="str">
            <v>NULL</v>
          </cell>
          <cell r="CV913" t="str">
            <v>NULL</v>
          </cell>
          <cell r="CW913">
            <v>98211</v>
          </cell>
          <cell r="CX913">
            <v>131140</v>
          </cell>
          <cell r="CY913">
            <v>-32929</v>
          </cell>
          <cell r="CZ913" t="str">
            <v>NULL</v>
          </cell>
          <cell r="DA913" t="str">
            <v>NULL</v>
          </cell>
          <cell r="DB913" t="str">
            <v>NULL</v>
          </cell>
          <cell r="DC913">
            <v>4036141</v>
          </cell>
          <cell r="DD913">
            <v>422934</v>
          </cell>
          <cell r="DE913">
            <v>3613207</v>
          </cell>
        </row>
        <row r="914">
          <cell r="A914" t="str">
            <v>Tehachapi2018</v>
          </cell>
          <cell r="B914" t="str">
            <v>Tehachapi</v>
          </cell>
          <cell r="C914">
            <v>1550</v>
          </cell>
          <cell r="D914">
            <v>2018</v>
          </cell>
          <cell r="E914">
            <v>65831</v>
          </cell>
          <cell r="F914" t="str">
            <v>NULL</v>
          </cell>
          <cell r="G914">
            <v>65831</v>
          </cell>
          <cell r="H914">
            <v>1098588</v>
          </cell>
          <cell r="I914">
            <v>253692</v>
          </cell>
          <cell r="J914">
            <v>844896</v>
          </cell>
          <cell r="K914" t="str">
            <v>NULL</v>
          </cell>
          <cell r="L914" t="str">
            <v>NULL</v>
          </cell>
          <cell r="M914" t="str">
            <v>NULL</v>
          </cell>
          <cell r="N914" t="str">
            <v>NULL</v>
          </cell>
          <cell r="O914" t="str">
            <v>NULL</v>
          </cell>
          <cell r="P914" t="str">
            <v>NULL</v>
          </cell>
          <cell r="Q914" t="str">
            <v>NULL</v>
          </cell>
          <cell r="R914" t="str">
            <v>NULL</v>
          </cell>
          <cell r="S914" t="str">
            <v>NULL</v>
          </cell>
          <cell r="T914" t="str">
            <v>NULL</v>
          </cell>
          <cell r="U914" t="str">
            <v>NULL</v>
          </cell>
          <cell r="V914" t="str">
            <v>NULL</v>
          </cell>
          <cell r="W914" t="str">
            <v>NULL</v>
          </cell>
          <cell r="X914" t="str">
            <v>NULL</v>
          </cell>
          <cell r="Y914" t="str">
            <v>NULL</v>
          </cell>
          <cell r="Z914" t="str">
            <v>NULL</v>
          </cell>
          <cell r="AA914" t="str">
            <v>NULL</v>
          </cell>
          <cell r="AB914" t="str">
            <v>NULL</v>
          </cell>
          <cell r="AC914" t="str">
            <v>NULL</v>
          </cell>
          <cell r="AD914" t="str">
            <v>NULL</v>
          </cell>
          <cell r="AE914" t="str">
            <v>NULL</v>
          </cell>
          <cell r="AF914" t="str">
            <v>NULL</v>
          </cell>
          <cell r="AG914" t="str">
            <v>NULL</v>
          </cell>
          <cell r="AH914" t="str">
            <v>NULL</v>
          </cell>
          <cell r="AI914" t="str">
            <v>NULL</v>
          </cell>
          <cell r="AJ914" t="str">
            <v>NULL</v>
          </cell>
          <cell r="AK914" t="str">
            <v>NULL</v>
          </cell>
          <cell r="AL914">
            <v>1164419</v>
          </cell>
          <cell r="AM914">
            <v>253692</v>
          </cell>
          <cell r="AN914">
            <v>910727</v>
          </cell>
          <cell r="AO914">
            <v>2991614</v>
          </cell>
          <cell r="AP914">
            <v>251755</v>
          </cell>
          <cell r="AQ914">
            <v>2739859</v>
          </cell>
          <cell r="AR914" t="str">
            <v>NULL</v>
          </cell>
          <cell r="AS914" t="str">
            <v>NULL</v>
          </cell>
          <cell r="AT914" t="str">
            <v>NULL</v>
          </cell>
          <cell r="AU914" t="str">
            <v>NULL</v>
          </cell>
          <cell r="AV914" t="str">
            <v>NULL</v>
          </cell>
          <cell r="AW914" t="str">
            <v>NULL</v>
          </cell>
          <cell r="AX914" t="str">
            <v>NULL</v>
          </cell>
          <cell r="AY914" t="str">
            <v>NULL</v>
          </cell>
          <cell r="AZ914" t="str">
            <v>NULL</v>
          </cell>
          <cell r="BA914" t="str">
            <v>NULL</v>
          </cell>
          <cell r="BB914" t="str">
            <v>NULL</v>
          </cell>
          <cell r="BC914" t="str">
            <v>NULL</v>
          </cell>
          <cell r="BD914" t="str">
            <v>NULL</v>
          </cell>
          <cell r="BE914" t="str">
            <v>NULL</v>
          </cell>
          <cell r="BF914" t="str">
            <v>NULL</v>
          </cell>
          <cell r="BG914" t="str">
            <v>NULL</v>
          </cell>
          <cell r="BH914" t="str">
            <v>NULL</v>
          </cell>
          <cell r="BI914" t="str">
            <v>NULL</v>
          </cell>
          <cell r="BJ914" t="str">
            <v>NULL</v>
          </cell>
          <cell r="BK914" t="str">
            <v>NULL</v>
          </cell>
          <cell r="BL914" t="str">
            <v>NULL</v>
          </cell>
          <cell r="BM914" t="str">
            <v>NULL</v>
          </cell>
          <cell r="BN914" t="str">
            <v>NULL</v>
          </cell>
          <cell r="BO914" t="str">
            <v>NULL</v>
          </cell>
          <cell r="BP914" t="str">
            <v>NULL</v>
          </cell>
          <cell r="BQ914" t="str">
            <v>NULL</v>
          </cell>
          <cell r="BR914" t="str">
            <v>NULL</v>
          </cell>
          <cell r="BS914" t="str">
            <v>NULL</v>
          </cell>
          <cell r="BT914" t="str">
            <v>NULL</v>
          </cell>
          <cell r="BU914" t="str">
            <v>NULL</v>
          </cell>
          <cell r="BV914">
            <v>25785</v>
          </cell>
          <cell r="BW914" t="str">
            <v>NULL</v>
          </cell>
          <cell r="BX914">
            <v>25785</v>
          </cell>
          <cell r="BY914" t="str">
            <v>NULL</v>
          </cell>
          <cell r="BZ914" t="str">
            <v>NULL</v>
          </cell>
          <cell r="CA914" t="str">
            <v>NULL</v>
          </cell>
          <cell r="CB914" t="str">
            <v>NULL</v>
          </cell>
          <cell r="CC914" t="str">
            <v>NULL</v>
          </cell>
          <cell r="CD914" t="str">
            <v>NULL</v>
          </cell>
          <cell r="CE914" t="str">
            <v>NULL</v>
          </cell>
          <cell r="CF914" t="str">
            <v>NULL</v>
          </cell>
          <cell r="CG914" t="str">
            <v>NULL</v>
          </cell>
          <cell r="CH914">
            <v>308042</v>
          </cell>
          <cell r="CI914">
            <v>299984</v>
          </cell>
          <cell r="CJ914">
            <v>8058</v>
          </cell>
          <cell r="CK914" t="str">
            <v>NULL</v>
          </cell>
          <cell r="CL914" t="str">
            <v>NULL</v>
          </cell>
          <cell r="CM914" t="str">
            <v>NULL</v>
          </cell>
          <cell r="CN914" t="str">
            <v>NULL</v>
          </cell>
          <cell r="CO914" t="str">
            <v>NULL</v>
          </cell>
          <cell r="CP914" t="str">
            <v>NULL</v>
          </cell>
          <cell r="CQ914" t="str">
            <v>NULL</v>
          </cell>
          <cell r="CR914" t="str">
            <v>NULL</v>
          </cell>
          <cell r="CS914" t="str">
            <v>NULL</v>
          </cell>
          <cell r="CT914" t="str">
            <v>NULL</v>
          </cell>
          <cell r="CU914" t="str">
            <v>NULL</v>
          </cell>
          <cell r="CV914" t="str">
            <v>NULL</v>
          </cell>
          <cell r="CW914" t="str">
            <v>NULL</v>
          </cell>
          <cell r="CX914" t="str">
            <v>NULL</v>
          </cell>
          <cell r="CY914" t="str">
            <v>NULL</v>
          </cell>
          <cell r="CZ914" t="str">
            <v>NULL</v>
          </cell>
          <cell r="DA914" t="str">
            <v>NULL</v>
          </cell>
          <cell r="DB914" t="str">
            <v>NULL</v>
          </cell>
          <cell r="DC914">
            <v>3325441</v>
          </cell>
          <cell r="DD914">
            <v>551739</v>
          </cell>
          <cell r="DE914">
            <v>2773702</v>
          </cell>
        </row>
        <row r="915">
          <cell r="A915" t="str">
            <v>Tehama2018</v>
          </cell>
          <cell r="B915" t="str">
            <v>Tehama</v>
          </cell>
          <cell r="C915">
            <v>1551</v>
          </cell>
          <cell r="D915">
            <v>2018</v>
          </cell>
          <cell r="E915" t="str">
            <v>NULL</v>
          </cell>
          <cell r="F915" t="str">
            <v>NULL</v>
          </cell>
          <cell r="G915" t="str">
            <v>NULL</v>
          </cell>
          <cell r="H915">
            <v>44437</v>
          </cell>
          <cell r="I915" t="str">
            <v>NULL</v>
          </cell>
          <cell r="J915">
            <v>44437</v>
          </cell>
          <cell r="K915" t="str">
            <v>NULL</v>
          </cell>
          <cell r="L915" t="str">
            <v>NULL</v>
          </cell>
          <cell r="M915" t="str">
            <v>NULL</v>
          </cell>
          <cell r="N915" t="str">
            <v>NULL</v>
          </cell>
          <cell r="O915" t="str">
            <v>NULL</v>
          </cell>
          <cell r="P915" t="str">
            <v>NULL</v>
          </cell>
          <cell r="Q915" t="str">
            <v>NULL</v>
          </cell>
          <cell r="R915" t="str">
            <v>NULL</v>
          </cell>
          <cell r="S915" t="str">
            <v>NULL</v>
          </cell>
          <cell r="T915" t="str">
            <v>NULL</v>
          </cell>
          <cell r="U915" t="str">
            <v>NULL</v>
          </cell>
          <cell r="V915" t="str">
            <v>NULL</v>
          </cell>
          <cell r="W915" t="str">
            <v>NULL</v>
          </cell>
          <cell r="X915" t="str">
            <v>NULL</v>
          </cell>
          <cell r="Y915" t="str">
            <v>NULL</v>
          </cell>
          <cell r="Z915" t="str">
            <v>NULL</v>
          </cell>
          <cell r="AA915" t="str">
            <v>NULL</v>
          </cell>
          <cell r="AB915" t="str">
            <v>NULL</v>
          </cell>
          <cell r="AC915" t="str">
            <v>NULL</v>
          </cell>
          <cell r="AD915" t="str">
            <v>NULL</v>
          </cell>
          <cell r="AE915" t="str">
            <v>NULL</v>
          </cell>
          <cell r="AF915" t="str">
            <v>NULL</v>
          </cell>
          <cell r="AG915" t="str">
            <v>NULL</v>
          </cell>
          <cell r="AH915" t="str">
            <v>NULL</v>
          </cell>
          <cell r="AI915" t="str">
            <v>NULL</v>
          </cell>
          <cell r="AJ915" t="str">
            <v>NULL</v>
          </cell>
          <cell r="AK915" t="str">
            <v>NULL</v>
          </cell>
          <cell r="AL915">
            <v>44437</v>
          </cell>
          <cell r="AM915">
            <v>0</v>
          </cell>
          <cell r="AN915">
            <v>44437</v>
          </cell>
          <cell r="AO915">
            <v>295</v>
          </cell>
          <cell r="AP915">
            <v>926</v>
          </cell>
          <cell r="AQ915">
            <v>-631</v>
          </cell>
          <cell r="AR915" t="str">
            <v>NULL</v>
          </cell>
          <cell r="AS915" t="str">
            <v>NULL</v>
          </cell>
          <cell r="AT915" t="str">
            <v>NULL</v>
          </cell>
          <cell r="AU915" t="str">
            <v>NULL</v>
          </cell>
          <cell r="AV915" t="str">
            <v>NULL</v>
          </cell>
          <cell r="AW915" t="str">
            <v>NULL</v>
          </cell>
          <cell r="AX915" t="str">
            <v>NULL</v>
          </cell>
          <cell r="AY915" t="str">
            <v>NULL</v>
          </cell>
          <cell r="AZ915" t="str">
            <v>NULL</v>
          </cell>
          <cell r="BA915" t="str">
            <v>NULL</v>
          </cell>
          <cell r="BB915" t="str">
            <v>NULL</v>
          </cell>
          <cell r="BC915" t="str">
            <v>NULL</v>
          </cell>
          <cell r="BD915" t="str">
            <v>NULL</v>
          </cell>
          <cell r="BE915" t="str">
            <v>NULL</v>
          </cell>
          <cell r="BF915" t="str">
            <v>NULL</v>
          </cell>
          <cell r="BG915" t="str">
            <v>NULL</v>
          </cell>
          <cell r="BH915" t="str">
            <v>NULL</v>
          </cell>
          <cell r="BI915" t="str">
            <v>NULL</v>
          </cell>
          <cell r="BJ915" t="str">
            <v>NULL</v>
          </cell>
          <cell r="BK915" t="str">
            <v>NULL</v>
          </cell>
          <cell r="BL915" t="str">
            <v>NULL</v>
          </cell>
          <cell r="BM915" t="str">
            <v>NULL</v>
          </cell>
          <cell r="BN915" t="str">
            <v>NULL</v>
          </cell>
          <cell r="BO915" t="str">
            <v>NULL</v>
          </cell>
          <cell r="BP915" t="str">
            <v>NULL</v>
          </cell>
          <cell r="BQ915" t="str">
            <v>NULL</v>
          </cell>
          <cell r="BR915" t="str">
            <v>NULL</v>
          </cell>
          <cell r="BS915" t="str">
            <v>NULL</v>
          </cell>
          <cell r="BT915" t="str">
            <v>NULL</v>
          </cell>
          <cell r="BU915" t="str">
            <v>NULL</v>
          </cell>
          <cell r="BV915" t="str">
            <v>NULL</v>
          </cell>
          <cell r="BW915" t="str">
            <v>NULL</v>
          </cell>
          <cell r="BX915" t="str">
            <v>NULL</v>
          </cell>
          <cell r="BY915" t="str">
            <v>NULL</v>
          </cell>
          <cell r="BZ915" t="str">
            <v>NULL</v>
          </cell>
          <cell r="CA915" t="str">
            <v>NULL</v>
          </cell>
          <cell r="CB915" t="str">
            <v>NULL</v>
          </cell>
          <cell r="CC915" t="str">
            <v>NULL</v>
          </cell>
          <cell r="CD915" t="str">
            <v>NULL</v>
          </cell>
          <cell r="CE915">
            <v>1500</v>
          </cell>
          <cell r="CF915">
            <v>2395</v>
          </cell>
          <cell r="CG915">
            <v>-895</v>
          </cell>
          <cell r="CH915">
            <v>5676</v>
          </cell>
          <cell r="CI915" t="str">
            <v>NULL</v>
          </cell>
          <cell r="CJ915">
            <v>5676</v>
          </cell>
          <cell r="CK915" t="str">
            <v>NULL</v>
          </cell>
          <cell r="CL915" t="str">
            <v>NULL</v>
          </cell>
          <cell r="CM915" t="str">
            <v>NULL</v>
          </cell>
          <cell r="CN915" t="str">
            <v>NULL</v>
          </cell>
          <cell r="CO915" t="str">
            <v>NULL</v>
          </cell>
          <cell r="CP915" t="str">
            <v>NULL</v>
          </cell>
          <cell r="CQ915" t="str">
            <v>NULL</v>
          </cell>
          <cell r="CR915" t="str">
            <v>NULL</v>
          </cell>
          <cell r="CS915" t="str">
            <v>NULL</v>
          </cell>
          <cell r="CT915" t="str">
            <v>NULL</v>
          </cell>
          <cell r="CU915" t="str">
            <v>NULL</v>
          </cell>
          <cell r="CV915" t="str">
            <v>NULL</v>
          </cell>
          <cell r="CW915" t="str">
            <v>NULL</v>
          </cell>
          <cell r="CX915" t="str">
            <v>NULL</v>
          </cell>
          <cell r="CY915" t="str">
            <v>NULL</v>
          </cell>
          <cell r="CZ915" t="str">
            <v>NULL</v>
          </cell>
          <cell r="DA915" t="str">
            <v>NULL</v>
          </cell>
          <cell r="DB915" t="str">
            <v>NULL</v>
          </cell>
          <cell r="DC915">
            <v>7471</v>
          </cell>
          <cell r="DD915">
            <v>3321</v>
          </cell>
          <cell r="DE915">
            <v>4150</v>
          </cell>
        </row>
        <row r="916">
          <cell r="A916" t="str">
            <v>Temecula2018</v>
          </cell>
          <cell r="B916" t="str">
            <v>Temecula</v>
          </cell>
          <cell r="C916">
            <v>1552</v>
          </cell>
          <cell r="D916">
            <v>2018</v>
          </cell>
          <cell r="E916">
            <v>1496462</v>
          </cell>
          <cell r="F916" t="str">
            <v>NULL</v>
          </cell>
          <cell r="G916">
            <v>1496462</v>
          </cell>
          <cell r="H916">
            <v>9350045</v>
          </cell>
          <cell r="I916">
            <v>1897053</v>
          </cell>
          <cell r="J916">
            <v>7452992</v>
          </cell>
          <cell r="K916" t="str">
            <v>NULL</v>
          </cell>
          <cell r="L916" t="str">
            <v>NULL</v>
          </cell>
          <cell r="M916" t="str">
            <v>NULL</v>
          </cell>
          <cell r="N916" t="str">
            <v>NULL</v>
          </cell>
          <cell r="O916" t="str">
            <v>NULL</v>
          </cell>
          <cell r="P916" t="str">
            <v>NULL</v>
          </cell>
          <cell r="Q916" t="str">
            <v>NULL</v>
          </cell>
          <cell r="R916" t="str">
            <v>NULL</v>
          </cell>
          <cell r="S916" t="str">
            <v>NULL</v>
          </cell>
          <cell r="T916" t="str">
            <v>NULL</v>
          </cell>
          <cell r="U916" t="str">
            <v>NULL</v>
          </cell>
          <cell r="V916" t="str">
            <v>NULL</v>
          </cell>
          <cell r="W916" t="str">
            <v>NULL</v>
          </cell>
          <cell r="X916" t="str">
            <v>NULL</v>
          </cell>
          <cell r="Y916" t="str">
            <v>NULL</v>
          </cell>
          <cell r="Z916" t="str">
            <v>NULL</v>
          </cell>
          <cell r="AA916" t="str">
            <v>NULL</v>
          </cell>
          <cell r="AB916" t="str">
            <v>NULL</v>
          </cell>
          <cell r="AC916" t="str">
            <v>NULL</v>
          </cell>
          <cell r="AD916" t="str">
            <v>NULL</v>
          </cell>
          <cell r="AE916" t="str">
            <v>NULL</v>
          </cell>
          <cell r="AF916" t="str">
            <v>NULL</v>
          </cell>
          <cell r="AG916" t="str">
            <v>NULL</v>
          </cell>
          <cell r="AH916" t="str">
            <v>NULL</v>
          </cell>
          <cell r="AI916" t="str">
            <v>NULL</v>
          </cell>
          <cell r="AJ916" t="str">
            <v>NULL</v>
          </cell>
          <cell r="AK916" t="str">
            <v>NULL</v>
          </cell>
          <cell r="AL916">
            <v>10846507</v>
          </cell>
          <cell r="AM916">
            <v>1897053</v>
          </cell>
          <cell r="AN916">
            <v>8949454</v>
          </cell>
          <cell r="AO916">
            <v>30940261</v>
          </cell>
          <cell r="AP916">
            <v>1267269</v>
          </cell>
          <cell r="AQ916">
            <v>29672992</v>
          </cell>
          <cell r="AR916" t="str">
            <v>NULL</v>
          </cell>
          <cell r="AS916" t="str">
            <v>NULL</v>
          </cell>
          <cell r="AT916" t="str">
            <v>NULL</v>
          </cell>
          <cell r="AU916" t="str">
            <v>NULL</v>
          </cell>
          <cell r="AV916" t="str">
            <v>NULL</v>
          </cell>
          <cell r="AW916" t="str">
            <v>NULL</v>
          </cell>
          <cell r="AX916" t="str">
            <v>NULL</v>
          </cell>
          <cell r="AY916" t="str">
            <v>NULL</v>
          </cell>
          <cell r="AZ916" t="str">
            <v>NULL</v>
          </cell>
          <cell r="BA916" t="str">
            <v>NULL</v>
          </cell>
          <cell r="BB916" t="str">
            <v>NULL</v>
          </cell>
          <cell r="BC916" t="str">
            <v>NULL</v>
          </cell>
          <cell r="BD916" t="str">
            <v>NULL</v>
          </cell>
          <cell r="BE916" t="str">
            <v>NULL</v>
          </cell>
          <cell r="BF916" t="str">
            <v>NULL</v>
          </cell>
          <cell r="BG916" t="str">
            <v>NULL</v>
          </cell>
          <cell r="BH916" t="str">
            <v>NULL</v>
          </cell>
          <cell r="BI916" t="str">
            <v>NULL</v>
          </cell>
          <cell r="BJ916" t="str">
            <v>NULL</v>
          </cell>
          <cell r="BK916" t="str">
            <v>NULL</v>
          </cell>
          <cell r="BL916" t="str">
            <v>NULL</v>
          </cell>
          <cell r="BM916" t="str">
            <v>NULL</v>
          </cell>
          <cell r="BN916" t="str">
            <v>NULL</v>
          </cell>
          <cell r="BO916" t="str">
            <v>NULL</v>
          </cell>
          <cell r="BP916" t="str">
            <v>NULL</v>
          </cell>
          <cell r="BQ916" t="str">
            <v>NULL</v>
          </cell>
          <cell r="BR916" t="str">
            <v>NULL</v>
          </cell>
          <cell r="BS916" t="str">
            <v>NULL</v>
          </cell>
          <cell r="BT916" t="str">
            <v>NULL</v>
          </cell>
          <cell r="BU916" t="str">
            <v>NULL</v>
          </cell>
          <cell r="BV916">
            <v>7591921</v>
          </cell>
          <cell r="BW916">
            <v>499344</v>
          </cell>
          <cell r="BX916">
            <v>7092577</v>
          </cell>
          <cell r="BY916" t="str">
            <v>NULL</v>
          </cell>
          <cell r="BZ916" t="str">
            <v>NULL</v>
          </cell>
          <cell r="CA916" t="str">
            <v>NULL</v>
          </cell>
          <cell r="CB916">
            <v>460280</v>
          </cell>
          <cell r="CC916" t="str">
            <v>NULL</v>
          </cell>
          <cell r="CD916">
            <v>460280</v>
          </cell>
          <cell r="CE916" t="str">
            <v>NULL</v>
          </cell>
          <cell r="CF916">
            <v>42258</v>
          </cell>
          <cell r="CG916">
            <v>-42258</v>
          </cell>
          <cell r="CH916">
            <v>911764</v>
          </cell>
          <cell r="CI916" t="str">
            <v>NULL</v>
          </cell>
          <cell r="CJ916">
            <v>911764</v>
          </cell>
          <cell r="CK916" t="str">
            <v>NULL</v>
          </cell>
          <cell r="CL916" t="str">
            <v>NULL</v>
          </cell>
          <cell r="CM916" t="str">
            <v>NULL</v>
          </cell>
          <cell r="CN916" t="str">
            <v>NULL</v>
          </cell>
          <cell r="CO916" t="str">
            <v>NULL</v>
          </cell>
          <cell r="CP916" t="str">
            <v>NULL</v>
          </cell>
          <cell r="CQ916" t="str">
            <v>NULL</v>
          </cell>
          <cell r="CR916" t="str">
            <v>NULL</v>
          </cell>
          <cell r="CS916" t="str">
            <v>NULL</v>
          </cell>
          <cell r="CT916" t="str">
            <v>NULL</v>
          </cell>
          <cell r="CU916" t="str">
            <v>NULL</v>
          </cell>
          <cell r="CV916" t="str">
            <v>NULL</v>
          </cell>
          <cell r="CW916" t="str">
            <v>NULL</v>
          </cell>
          <cell r="CX916">
            <v>500</v>
          </cell>
          <cell r="CY916">
            <v>-500</v>
          </cell>
          <cell r="CZ916" t="str">
            <v>NULL</v>
          </cell>
          <cell r="DA916" t="str">
            <v>NULL</v>
          </cell>
          <cell r="DB916" t="str">
            <v>NULL</v>
          </cell>
          <cell r="DC916">
            <v>39904226</v>
          </cell>
          <cell r="DD916">
            <v>1809371</v>
          </cell>
          <cell r="DE916">
            <v>38094855</v>
          </cell>
        </row>
        <row r="917">
          <cell r="A917" t="str">
            <v>Temple City2018</v>
          </cell>
          <cell r="B917" t="str">
            <v>Temple City</v>
          </cell>
          <cell r="C917">
            <v>1553</v>
          </cell>
          <cell r="D917">
            <v>2018</v>
          </cell>
          <cell r="E917">
            <v>1445063</v>
          </cell>
          <cell r="F917" t="str">
            <v>NULL</v>
          </cell>
          <cell r="G917">
            <v>1445063</v>
          </cell>
          <cell r="H917">
            <v>3061126</v>
          </cell>
          <cell r="I917">
            <v>206125</v>
          </cell>
          <cell r="J917">
            <v>2855001</v>
          </cell>
          <cell r="K917" t="str">
            <v>NULL</v>
          </cell>
          <cell r="L917" t="str">
            <v>NULL</v>
          </cell>
          <cell r="M917" t="str">
            <v>NULL</v>
          </cell>
          <cell r="N917" t="str">
            <v>NULL</v>
          </cell>
          <cell r="O917" t="str">
            <v>NULL</v>
          </cell>
          <cell r="P917" t="str">
            <v>NULL</v>
          </cell>
          <cell r="Q917" t="str">
            <v>NULL</v>
          </cell>
          <cell r="R917" t="str">
            <v>NULL</v>
          </cell>
          <cell r="S917" t="str">
            <v>NULL</v>
          </cell>
          <cell r="T917" t="str">
            <v>NULL</v>
          </cell>
          <cell r="U917" t="str">
            <v>NULL</v>
          </cell>
          <cell r="V917" t="str">
            <v>NULL</v>
          </cell>
          <cell r="W917" t="str">
            <v>NULL</v>
          </cell>
          <cell r="X917" t="str">
            <v>NULL</v>
          </cell>
          <cell r="Y917" t="str">
            <v>NULL</v>
          </cell>
          <cell r="Z917" t="str">
            <v>NULL</v>
          </cell>
          <cell r="AA917" t="str">
            <v>NULL</v>
          </cell>
          <cell r="AB917" t="str">
            <v>NULL</v>
          </cell>
          <cell r="AC917" t="str">
            <v>NULL</v>
          </cell>
          <cell r="AD917" t="str">
            <v>NULL</v>
          </cell>
          <cell r="AE917" t="str">
            <v>NULL</v>
          </cell>
          <cell r="AF917" t="str">
            <v>NULL</v>
          </cell>
          <cell r="AG917" t="str">
            <v>NULL</v>
          </cell>
          <cell r="AH917" t="str">
            <v>NULL</v>
          </cell>
          <cell r="AI917" t="str">
            <v>NULL</v>
          </cell>
          <cell r="AJ917" t="str">
            <v>NULL</v>
          </cell>
          <cell r="AK917" t="str">
            <v>NULL</v>
          </cell>
          <cell r="AL917">
            <v>4506189</v>
          </cell>
          <cell r="AM917">
            <v>206125</v>
          </cell>
          <cell r="AN917">
            <v>4300064</v>
          </cell>
          <cell r="AO917">
            <v>4749693</v>
          </cell>
          <cell r="AP917">
            <v>262334</v>
          </cell>
          <cell r="AQ917">
            <v>4487359</v>
          </cell>
          <cell r="AR917" t="str">
            <v>NULL</v>
          </cell>
          <cell r="AS917" t="str">
            <v>NULL</v>
          </cell>
          <cell r="AT917" t="str">
            <v>NULL</v>
          </cell>
          <cell r="AU917" t="str">
            <v>NULL</v>
          </cell>
          <cell r="AV917" t="str">
            <v>NULL</v>
          </cell>
          <cell r="AW917" t="str">
            <v>NULL</v>
          </cell>
          <cell r="AX917" t="str">
            <v>NULL</v>
          </cell>
          <cell r="AY917" t="str">
            <v>NULL</v>
          </cell>
          <cell r="AZ917" t="str">
            <v>NULL</v>
          </cell>
          <cell r="BA917" t="str">
            <v>NULL</v>
          </cell>
          <cell r="BB917" t="str">
            <v>NULL</v>
          </cell>
          <cell r="BC917" t="str">
            <v>NULL</v>
          </cell>
          <cell r="BD917" t="str">
            <v>NULL</v>
          </cell>
          <cell r="BE917" t="str">
            <v>NULL</v>
          </cell>
          <cell r="BF917" t="str">
            <v>NULL</v>
          </cell>
          <cell r="BG917" t="str">
            <v>NULL</v>
          </cell>
          <cell r="BH917" t="str">
            <v>NULL</v>
          </cell>
          <cell r="BI917" t="str">
            <v>NULL</v>
          </cell>
          <cell r="BJ917" t="str">
            <v>NULL</v>
          </cell>
          <cell r="BK917" t="str">
            <v>NULL</v>
          </cell>
          <cell r="BL917" t="str">
            <v>NULL</v>
          </cell>
          <cell r="BM917" t="str">
            <v>NULL</v>
          </cell>
          <cell r="BN917" t="str">
            <v>NULL</v>
          </cell>
          <cell r="BO917" t="str">
            <v>NULL</v>
          </cell>
          <cell r="BP917" t="str">
            <v>NULL</v>
          </cell>
          <cell r="BQ917" t="str">
            <v>NULL</v>
          </cell>
          <cell r="BR917" t="str">
            <v>NULL</v>
          </cell>
          <cell r="BS917" t="str">
            <v>NULL</v>
          </cell>
          <cell r="BT917" t="str">
            <v>NULL</v>
          </cell>
          <cell r="BU917" t="str">
            <v>NULL</v>
          </cell>
          <cell r="BV917" t="str">
            <v>NULL</v>
          </cell>
          <cell r="BW917" t="str">
            <v>NULL</v>
          </cell>
          <cell r="BX917" t="str">
            <v>NULL</v>
          </cell>
          <cell r="BY917">
            <v>144597</v>
          </cell>
          <cell r="BZ917" t="str">
            <v>NULL</v>
          </cell>
          <cell r="CA917">
            <v>144597</v>
          </cell>
          <cell r="CB917">
            <v>189796</v>
          </cell>
          <cell r="CC917">
            <v>39633</v>
          </cell>
          <cell r="CD917">
            <v>150163</v>
          </cell>
          <cell r="CE917" t="str">
            <v>NULL</v>
          </cell>
          <cell r="CF917" t="str">
            <v>NULL</v>
          </cell>
          <cell r="CG917" t="str">
            <v>NULL</v>
          </cell>
          <cell r="CH917">
            <v>372793</v>
          </cell>
          <cell r="CI917">
            <v>469884</v>
          </cell>
          <cell r="CJ917">
            <v>-97091</v>
          </cell>
          <cell r="CK917" t="str">
            <v>NULL</v>
          </cell>
          <cell r="CL917" t="str">
            <v>NULL</v>
          </cell>
          <cell r="CM917" t="str">
            <v>NULL</v>
          </cell>
          <cell r="CN917" t="str">
            <v>NULL</v>
          </cell>
          <cell r="CO917" t="str">
            <v>NULL</v>
          </cell>
          <cell r="CP917" t="str">
            <v>NULL</v>
          </cell>
          <cell r="CQ917" t="str">
            <v>NULL</v>
          </cell>
          <cell r="CR917" t="str">
            <v>NULL</v>
          </cell>
          <cell r="CS917" t="str">
            <v>NULL</v>
          </cell>
          <cell r="CT917" t="str">
            <v>NULL</v>
          </cell>
          <cell r="CU917" t="str">
            <v>NULL</v>
          </cell>
          <cell r="CV917" t="str">
            <v>NULL</v>
          </cell>
          <cell r="CW917" t="str">
            <v>NULL</v>
          </cell>
          <cell r="CX917">
            <v>3</v>
          </cell>
          <cell r="CY917">
            <v>-3</v>
          </cell>
          <cell r="CZ917" t="str">
            <v>NULL</v>
          </cell>
          <cell r="DA917" t="str">
            <v>NULL</v>
          </cell>
          <cell r="DB917" t="str">
            <v>NULL</v>
          </cell>
          <cell r="DC917">
            <v>5456879</v>
          </cell>
          <cell r="DD917">
            <v>771854</v>
          </cell>
          <cell r="DE917">
            <v>4685025</v>
          </cell>
        </row>
        <row r="918">
          <cell r="A918" t="str">
            <v>Thousand Oaks2018</v>
          </cell>
          <cell r="B918" t="str">
            <v>Thousand Oaks</v>
          </cell>
          <cell r="C918">
            <v>1554</v>
          </cell>
          <cell r="D918">
            <v>2018</v>
          </cell>
          <cell r="E918">
            <v>5409748</v>
          </cell>
          <cell r="F918" t="str">
            <v>NULL</v>
          </cell>
          <cell r="G918">
            <v>5409748</v>
          </cell>
          <cell r="H918">
            <v>15139552</v>
          </cell>
          <cell r="I918">
            <v>10031943</v>
          </cell>
          <cell r="J918">
            <v>5107609</v>
          </cell>
          <cell r="K918" t="str">
            <v>NULL</v>
          </cell>
          <cell r="L918" t="str">
            <v>NULL</v>
          </cell>
          <cell r="M918" t="str">
            <v>NULL</v>
          </cell>
          <cell r="N918" t="str">
            <v>NULL</v>
          </cell>
          <cell r="O918" t="str">
            <v>NULL</v>
          </cell>
          <cell r="P918" t="str">
            <v>NULL</v>
          </cell>
          <cell r="Q918" t="str">
            <v>NULL</v>
          </cell>
          <cell r="R918" t="str">
            <v>NULL</v>
          </cell>
          <cell r="S918" t="str">
            <v>NULL</v>
          </cell>
          <cell r="T918" t="str">
            <v>NULL</v>
          </cell>
          <cell r="U918" t="str">
            <v>NULL</v>
          </cell>
          <cell r="V918" t="str">
            <v>NULL</v>
          </cell>
          <cell r="W918" t="str">
            <v>NULL</v>
          </cell>
          <cell r="X918" t="str">
            <v>NULL</v>
          </cell>
          <cell r="Y918" t="str">
            <v>NULL</v>
          </cell>
          <cell r="Z918" t="str">
            <v>NULL</v>
          </cell>
          <cell r="AA918" t="str">
            <v>NULL</v>
          </cell>
          <cell r="AB918" t="str">
            <v>NULL</v>
          </cell>
          <cell r="AC918" t="str">
            <v>NULL</v>
          </cell>
          <cell r="AD918" t="str">
            <v>NULL</v>
          </cell>
          <cell r="AE918" t="str">
            <v>NULL</v>
          </cell>
          <cell r="AF918" t="str">
            <v>NULL</v>
          </cell>
          <cell r="AG918" t="str">
            <v>NULL</v>
          </cell>
          <cell r="AH918" t="str">
            <v>NULL</v>
          </cell>
          <cell r="AI918" t="str">
            <v>NULL</v>
          </cell>
          <cell r="AJ918" t="str">
            <v>NULL</v>
          </cell>
          <cell r="AK918" t="str">
            <v>NULL</v>
          </cell>
          <cell r="AL918">
            <v>20549300</v>
          </cell>
          <cell r="AM918">
            <v>10031943</v>
          </cell>
          <cell r="AN918">
            <v>10517357</v>
          </cell>
          <cell r="AO918">
            <v>29592815</v>
          </cell>
          <cell r="AP918">
            <v>1476928</v>
          </cell>
          <cell r="AQ918">
            <v>28115887</v>
          </cell>
          <cell r="AR918" t="str">
            <v>NULL</v>
          </cell>
          <cell r="AS918" t="str">
            <v>NULL</v>
          </cell>
          <cell r="AT918" t="str">
            <v>NULL</v>
          </cell>
          <cell r="AU918" t="str">
            <v>NULL</v>
          </cell>
          <cell r="AV918" t="str">
            <v>NULL</v>
          </cell>
          <cell r="AW918" t="str">
            <v>NULL</v>
          </cell>
          <cell r="AX918" t="str">
            <v>NULL</v>
          </cell>
          <cell r="AY918" t="str">
            <v>NULL</v>
          </cell>
          <cell r="AZ918" t="str">
            <v>NULL</v>
          </cell>
          <cell r="BA918" t="str">
            <v>NULL</v>
          </cell>
          <cell r="BB918" t="str">
            <v>NULL</v>
          </cell>
          <cell r="BC918" t="str">
            <v>NULL</v>
          </cell>
          <cell r="BD918" t="str">
            <v>NULL</v>
          </cell>
          <cell r="BE918" t="str">
            <v>NULL</v>
          </cell>
          <cell r="BF918" t="str">
            <v>NULL</v>
          </cell>
          <cell r="BG918" t="str">
            <v>NULL</v>
          </cell>
          <cell r="BH918" t="str">
            <v>NULL</v>
          </cell>
          <cell r="BI918" t="str">
            <v>NULL</v>
          </cell>
          <cell r="BJ918" t="str">
            <v>NULL</v>
          </cell>
          <cell r="BK918" t="str">
            <v>NULL</v>
          </cell>
          <cell r="BL918" t="str">
            <v>NULL</v>
          </cell>
          <cell r="BM918" t="str">
            <v>NULL</v>
          </cell>
          <cell r="BN918" t="str">
            <v>NULL</v>
          </cell>
          <cell r="BO918" t="str">
            <v>NULL</v>
          </cell>
          <cell r="BP918" t="str">
            <v>NULL</v>
          </cell>
          <cell r="BQ918" t="str">
            <v>NULL</v>
          </cell>
          <cell r="BR918" t="str">
            <v>NULL</v>
          </cell>
          <cell r="BS918" t="str">
            <v>NULL</v>
          </cell>
          <cell r="BT918" t="str">
            <v>NULL</v>
          </cell>
          <cell r="BU918" t="str">
            <v>NULL</v>
          </cell>
          <cell r="BV918" t="str">
            <v>NULL</v>
          </cell>
          <cell r="BW918" t="str">
            <v>NULL</v>
          </cell>
          <cell r="BX918" t="str">
            <v>NULL</v>
          </cell>
          <cell r="BY918" t="str">
            <v>NULL</v>
          </cell>
          <cell r="BZ918" t="str">
            <v>NULL</v>
          </cell>
          <cell r="CA918" t="str">
            <v>NULL</v>
          </cell>
          <cell r="CB918">
            <v>276060</v>
          </cell>
          <cell r="CC918">
            <v>52</v>
          </cell>
          <cell r="CD918">
            <v>276008</v>
          </cell>
          <cell r="CE918" t="str">
            <v>NULL</v>
          </cell>
          <cell r="CF918" t="str">
            <v>NULL</v>
          </cell>
          <cell r="CG918" t="str">
            <v>NULL</v>
          </cell>
          <cell r="CH918">
            <v>1142781</v>
          </cell>
          <cell r="CI918">
            <v>1737491</v>
          </cell>
          <cell r="CJ918">
            <v>-594710</v>
          </cell>
          <cell r="CK918">
            <v>111983</v>
          </cell>
          <cell r="CL918" t="str">
            <v>NULL</v>
          </cell>
          <cell r="CM918">
            <v>111983</v>
          </cell>
          <cell r="CN918" t="str">
            <v>NULL</v>
          </cell>
          <cell r="CO918" t="str">
            <v>NULL</v>
          </cell>
          <cell r="CP918" t="str">
            <v>NULL</v>
          </cell>
          <cell r="CQ918" t="str">
            <v>NULL</v>
          </cell>
          <cell r="CR918" t="str">
            <v>NULL</v>
          </cell>
          <cell r="CS918" t="str">
            <v>NULL</v>
          </cell>
          <cell r="CT918" t="str">
            <v>NULL</v>
          </cell>
          <cell r="CU918" t="str">
            <v>NULL</v>
          </cell>
          <cell r="CV918" t="str">
            <v>NULL</v>
          </cell>
          <cell r="CW918" t="str">
            <v>NULL</v>
          </cell>
          <cell r="CX918" t="str">
            <v>NULL</v>
          </cell>
          <cell r="CY918" t="str">
            <v>NULL</v>
          </cell>
          <cell r="CZ918" t="str">
            <v>NULL</v>
          </cell>
          <cell r="DA918" t="str">
            <v>NULL</v>
          </cell>
          <cell r="DB918" t="str">
            <v>NULL</v>
          </cell>
          <cell r="DC918">
            <v>31123639</v>
          </cell>
          <cell r="DD918">
            <v>3214471</v>
          </cell>
          <cell r="DE918">
            <v>27909168</v>
          </cell>
        </row>
        <row r="919">
          <cell r="A919" t="str">
            <v>Tiburon2018</v>
          </cell>
          <cell r="B919" t="str">
            <v>Tiburon</v>
          </cell>
          <cell r="C919">
            <v>1555</v>
          </cell>
          <cell r="D919">
            <v>2018</v>
          </cell>
          <cell r="E919">
            <v>71665</v>
          </cell>
          <cell r="F919" t="str">
            <v>NULL</v>
          </cell>
          <cell r="G919">
            <v>71665</v>
          </cell>
          <cell r="H919">
            <v>3063302</v>
          </cell>
          <cell r="I919">
            <v>839247</v>
          </cell>
          <cell r="J919">
            <v>2224055</v>
          </cell>
          <cell r="K919" t="str">
            <v>NULL</v>
          </cell>
          <cell r="L919" t="str">
            <v>NULL</v>
          </cell>
          <cell r="M919" t="str">
            <v>NULL</v>
          </cell>
          <cell r="N919" t="str">
            <v>NULL</v>
          </cell>
          <cell r="O919" t="str">
            <v>NULL</v>
          </cell>
          <cell r="P919" t="str">
            <v>NULL</v>
          </cell>
          <cell r="Q919" t="str">
            <v>NULL</v>
          </cell>
          <cell r="R919" t="str">
            <v>NULL</v>
          </cell>
          <cell r="S919" t="str">
            <v>NULL</v>
          </cell>
          <cell r="T919" t="str">
            <v>NULL</v>
          </cell>
          <cell r="U919" t="str">
            <v>NULL</v>
          </cell>
          <cell r="V919" t="str">
            <v>NULL</v>
          </cell>
          <cell r="W919" t="str">
            <v>NULL</v>
          </cell>
          <cell r="X919" t="str">
            <v>NULL</v>
          </cell>
          <cell r="Y919" t="str">
            <v>NULL</v>
          </cell>
          <cell r="Z919" t="str">
            <v>NULL</v>
          </cell>
          <cell r="AA919" t="str">
            <v>NULL</v>
          </cell>
          <cell r="AB919" t="str">
            <v>NULL</v>
          </cell>
          <cell r="AC919" t="str">
            <v>NULL</v>
          </cell>
          <cell r="AD919" t="str">
            <v>NULL</v>
          </cell>
          <cell r="AE919" t="str">
            <v>NULL</v>
          </cell>
          <cell r="AF919" t="str">
            <v>NULL</v>
          </cell>
          <cell r="AG919" t="str">
            <v>NULL</v>
          </cell>
          <cell r="AH919" t="str">
            <v>NULL</v>
          </cell>
          <cell r="AI919" t="str">
            <v>NULL</v>
          </cell>
          <cell r="AJ919" t="str">
            <v>NULL</v>
          </cell>
          <cell r="AK919" t="str">
            <v>NULL</v>
          </cell>
          <cell r="AL919">
            <v>3134967</v>
          </cell>
          <cell r="AM919">
            <v>839247</v>
          </cell>
          <cell r="AN919">
            <v>2295720</v>
          </cell>
          <cell r="AO919">
            <v>3263627</v>
          </cell>
          <cell r="AP919">
            <v>388563</v>
          </cell>
          <cell r="AQ919">
            <v>2875064</v>
          </cell>
          <cell r="AR919" t="str">
            <v>NULL</v>
          </cell>
          <cell r="AS919" t="str">
            <v>NULL</v>
          </cell>
          <cell r="AT919" t="str">
            <v>NULL</v>
          </cell>
          <cell r="AU919" t="str">
            <v>NULL</v>
          </cell>
          <cell r="AV919" t="str">
            <v>NULL</v>
          </cell>
          <cell r="AW919" t="str">
            <v>NULL</v>
          </cell>
          <cell r="AX919" t="str">
            <v>NULL</v>
          </cell>
          <cell r="AY919" t="str">
            <v>NULL</v>
          </cell>
          <cell r="AZ919" t="str">
            <v>NULL</v>
          </cell>
          <cell r="BA919" t="str">
            <v>NULL</v>
          </cell>
          <cell r="BB919" t="str">
            <v>NULL</v>
          </cell>
          <cell r="BC919" t="str">
            <v>NULL</v>
          </cell>
          <cell r="BD919" t="str">
            <v>NULL</v>
          </cell>
          <cell r="BE919" t="str">
            <v>NULL</v>
          </cell>
          <cell r="BF919" t="str">
            <v>NULL</v>
          </cell>
          <cell r="BG919" t="str">
            <v>NULL</v>
          </cell>
          <cell r="BH919" t="str">
            <v>NULL</v>
          </cell>
          <cell r="BI919" t="str">
            <v>NULL</v>
          </cell>
          <cell r="BJ919" t="str">
            <v>NULL</v>
          </cell>
          <cell r="BK919" t="str">
            <v>NULL</v>
          </cell>
          <cell r="BL919" t="str">
            <v>NULL</v>
          </cell>
          <cell r="BM919" t="str">
            <v>NULL</v>
          </cell>
          <cell r="BN919" t="str">
            <v>NULL</v>
          </cell>
          <cell r="BO919" t="str">
            <v>NULL</v>
          </cell>
          <cell r="BP919" t="str">
            <v>NULL</v>
          </cell>
          <cell r="BQ919" t="str">
            <v>NULL</v>
          </cell>
          <cell r="BR919" t="str">
            <v>NULL</v>
          </cell>
          <cell r="BS919" t="str">
            <v>NULL</v>
          </cell>
          <cell r="BT919" t="str">
            <v>NULL</v>
          </cell>
          <cell r="BU919" t="str">
            <v>NULL</v>
          </cell>
          <cell r="BV919" t="str">
            <v>NULL</v>
          </cell>
          <cell r="BW919" t="str">
            <v>NULL</v>
          </cell>
          <cell r="BX919" t="str">
            <v>NULL</v>
          </cell>
          <cell r="BY919" t="str">
            <v>NULL</v>
          </cell>
          <cell r="BZ919" t="str">
            <v>NULL</v>
          </cell>
          <cell r="CA919" t="str">
            <v>NULL</v>
          </cell>
          <cell r="CB919" t="str">
            <v>NULL</v>
          </cell>
          <cell r="CC919" t="str">
            <v>NULL</v>
          </cell>
          <cell r="CD919" t="str">
            <v>NULL</v>
          </cell>
          <cell r="CE919" t="str">
            <v>NULL</v>
          </cell>
          <cell r="CF919" t="str">
            <v>NULL</v>
          </cell>
          <cell r="CG919" t="str">
            <v>NULL</v>
          </cell>
          <cell r="CH919" t="str">
            <v>NULL</v>
          </cell>
          <cell r="CI919" t="str">
            <v>NULL</v>
          </cell>
          <cell r="CJ919" t="str">
            <v>NULL</v>
          </cell>
          <cell r="CK919" t="str">
            <v>NULL</v>
          </cell>
          <cell r="CL919" t="str">
            <v>NULL</v>
          </cell>
          <cell r="CM919" t="str">
            <v>NULL</v>
          </cell>
          <cell r="CN919" t="str">
            <v>NULL</v>
          </cell>
          <cell r="CO919" t="str">
            <v>NULL</v>
          </cell>
          <cell r="CP919" t="str">
            <v>NULL</v>
          </cell>
          <cell r="CQ919" t="str">
            <v>NULL</v>
          </cell>
          <cell r="CR919" t="str">
            <v>NULL</v>
          </cell>
          <cell r="CS919" t="str">
            <v>NULL</v>
          </cell>
          <cell r="CT919" t="str">
            <v>NULL</v>
          </cell>
          <cell r="CU919" t="str">
            <v>NULL</v>
          </cell>
          <cell r="CV919" t="str">
            <v>NULL</v>
          </cell>
          <cell r="CW919" t="str">
            <v>NULL</v>
          </cell>
          <cell r="CX919" t="str">
            <v>NULL</v>
          </cell>
          <cell r="CY919" t="str">
            <v>NULL</v>
          </cell>
          <cell r="CZ919" t="str">
            <v>NULL</v>
          </cell>
          <cell r="DA919" t="str">
            <v>NULL</v>
          </cell>
          <cell r="DB919" t="str">
            <v>NULL</v>
          </cell>
          <cell r="DC919">
            <v>3263627</v>
          </cell>
          <cell r="DD919">
            <v>388563</v>
          </cell>
          <cell r="DE919">
            <v>2875064</v>
          </cell>
        </row>
        <row r="920">
          <cell r="A920" t="str">
            <v>Torrance2018</v>
          </cell>
          <cell r="B920" t="str">
            <v>Torrance</v>
          </cell>
          <cell r="C920">
            <v>1556</v>
          </cell>
          <cell r="D920">
            <v>2018</v>
          </cell>
          <cell r="E920">
            <v>2267139</v>
          </cell>
          <cell r="F920" t="str">
            <v>NULL</v>
          </cell>
          <cell r="G920">
            <v>2267139</v>
          </cell>
          <cell r="H920">
            <v>20123582</v>
          </cell>
          <cell r="I920">
            <v>995609</v>
          </cell>
          <cell r="J920">
            <v>19127973</v>
          </cell>
          <cell r="K920" t="str">
            <v>NULL</v>
          </cell>
          <cell r="L920" t="str">
            <v>NULL</v>
          </cell>
          <cell r="M920" t="str">
            <v>NULL</v>
          </cell>
          <cell r="N920" t="str">
            <v>NULL</v>
          </cell>
          <cell r="O920" t="str">
            <v>NULL</v>
          </cell>
          <cell r="P920" t="str">
            <v>NULL</v>
          </cell>
          <cell r="Q920" t="str">
            <v>NULL</v>
          </cell>
          <cell r="R920" t="str">
            <v>NULL</v>
          </cell>
          <cell r="S920" t="str">
            <v>NULL</v>
          </cell>
          <cell r="T920" t="str">
            <v>NULL</v>
          </cell>
          <cell r="U920" t="str">
            <v>NULL</v>
          </cell>
          <cell r="V920" t="str">
            <v>NULL</v>
          </cell>
          <cell r="W920" t="str">
            <v>NULL</v>
          </cell>
          <cell r="X920" t="str">
            <v>NULL</v>
          </cell>
          <cell r="Y920" t="str">
            <v>NULL</v>
          </cell>
          <cell r="Z920" t="str">
            <v>NULL</v>
          </cell>
          <cell r="AA920" t="str">
            <v>NULL</v>
          </cell>
          <cell r="AB920" t="str">
            <v>NULL</v>
          </cell>
          <cell r="AC920" t="str">
            <v>NULL</v>
          </cell>
          <cell r="AD920" t="str">
            <v>NULL</v>
          </cell>
          <cell r="AE920" t="str">
            <v>NULL</v>
          </cell>
          <cell r="AF920" t="str">
            <v>NULL</v>
          </cell>
          <cell r="AG920" t="str">
            <v>NULL</v>
          </cell>
          <cell r="AH920" t="str">
            <v>NULL</v>
          </cell>
          <cell r="AI920" t="str">
            <v>NULL</v>
          </cell>
          <cell r="AJ920" t="str">
            <v>NULL</v>
          </cell>
          <cell r="AK920" t="str">
            <v>NULL</v>
          </cell>
          <cell r="AL920">
            <v>22390721</v>
          </cell>
          <cell r="AM920">
            <v>995609</v>
          </cell>
          <cell r="AN920">
            <v>21395112</v>
          </cell>
          <cell r="AO920">
            <v>79242281</v>
          </cell>
          <cell r="AP920">
            <v>4022877</v>
          </cell>
          <cell r="AQ920">
            <v>75219404</v>
          </cell>
          <cell r="AR920" t="str">
            <v>NULL</v>
          </cell>
          <cell r="AS920" t="str">
            <v>NULL</v>
          </cell>
          <cell r="AT920" t="str">
            <v>NULL</v>
          </cell>
          <cell r="AU920" t="str">
            <v>NULL</v>
          </cell>
          <cell r="AV920" t="str">
            <v>NULL</v>
          </cell>
          <cell r="AW920" t="str">
            <v>NULL</v>
          </cell>
          <cell r="AX920" t="str">
            <v>NULL</v>
          </cell>
          <cell r="AY920" t="str">
            <v>NULL</v>
          </cell>
          <cell r="AZ920" t="str">
            <v>NULL</v>
          </cell>
          <cell r="BA920" t="str">
            <v>NULL</v>
          </cell>
          <cell r="BB920" t="str">
            <v>NULL</v>
          </cell>
          <cell r="BC920" t="str">
            <v>NULL</v>
          </cell>
          <cell r="BD920" t="str">
            <v>NULL</v>
          </cell>
          <cell r="BE920" t="str">
            <v>NULL</v>
          </cell>
          <cell r="BF920" t="str">
            <v>NULL</v>
          </cell>
          <cell r="BG920" t="str">
            <v>NULL</v>
          </cell>
          <cell r="BH920" t="str">
            <v>NULL</v>
          </cell>
          <cell r="BI920" t="str">
            <v>NULL</v>
          </cell>
          <cell r="BJ920" t="str">
            <v>NULL</v>
          </cell>
          <cell r="BK920" t="str">
            <v>NULL</v>
          </cell>
          <cell r="BL920" t="str">
            <v>NULL</v>
          </cell>
          <cell r="BM920" t="str">
            <v>NULL</v>
          </cell>
          <cell r="BN920" t="str">
            <v>NULL</v>
          </cell>
          <cell r="BO920" t="str">
            <v>NULL</v>
          </cell>
          <cell r="BP920" t="str">
            <v>NULL</v>
          </cell>
          <cell r="BQ920" t="str">
            <v>NULL</v>
          </cell>
          <cell r="BR920" t="str">
            <v>NULL</v>
          </cell>
          <cell r="BS920" t="str">
            <v>NULL</v>
          </cell>
          <cell r="BT920" t="str">
            <v>NULL</v>
          </cell>
          <cell r="BU920" t="str">
            <v>NULL</v>
          </cell>
          <cell r="BV920">
            <v>29797239</v>
          </cell>
          <cell r="BW920">
            <v>2002197</v>
          </cell>
          <cell r="BX920">
            <v>27795042</v>
          </cell>
          <cell r="BY920" t="str">
            <v>NULL</v>
          </cell>
          <cell r="BZ920" t="str">
            <v>NULL</v>
          </cell>
          <cell r="CA920" t="str">
            <v>NULL</v>
          </cell>
          <cell r="CB920">
            <v>389606</v>
          </cell>
          <cell r="CC920">
            <v>254407</v>
          </cell>
          <cell r="CD920">
            <v>135199</v>
          </cell>
          <cell r="CE920" t="str">
            <v>NULL</v>
          </cell>
          <cell r="CF920" t="str">
            <v>NULL</v>
          </cell>
          <cell r="CG920" t="str">
            <v>NULL</v>
          </cell>
          <cell r="CH920">
            <v>2917309</v>
          </cell>
          <cell r="CI920">
            <v>1301245</v>
          </cell>
          <cell r="CJ920">
            <v>1616064</v>
          </cell>
          <cell r="CK920" t="str">
            <v>NULL</v>
          </cell>
          <cell r="CL920" t="str">
            <v>NULL</v>
          </cell>
          <cell r="CM920" t="str">
            <v>NULL</v>
          </cell>
          <cell r="CN920" t="str">
            <v>NULL</v>
          </cell>
          <cell r="CO920" t="str">
            <v>NULL</v>
          </cell>
          <cell r="CP920" t="str">
            <v>NULL</v>
          </cell>
          <cell r="CQ920" t="str">
            <v>NULL</v>
          </cell>
          <cell r="CR920" t="str">
            <v>NULL</v>
          </cell>
          <cell r="CS920" t="str">
            <v>NULL</v>
          </cell>
          <cell r="CT920" t="str">
            <v>NULL</v>
          </cell>
          <cell r="CU920" t="str">
            <v>NULL</v>
          </cell>
          <cell r="CV920" t="str">
            <v>NULL</v>
          </cell>
          <cell r="CW920" t="str">
            <v>NULL</v>
          </cell>
          <cell r="CX920">
            <v>249078</v>
          </cell>
          <cell r="CY920">
            <v>-249078</v>
          </cell>
          <cell r="CZ920" t="str">
            <v>NULL</v>
          </cell>
          <cell r="DA920" t="str">
            <v>NULL</v>
          </cell>
          <cell r="DB920" t="str">
            <v>NULL</v>
          </cell>
          <cell r="DC920">
            <v>112346435</v>
          </cell>
          <cell r="DD920">
            <v>7829804</v>
          </cell>
          <cell r="DE920">
            <v>104516631</v>
          </cell>
        </row>
        <row r="921">
          <cell r="A921" t="str">
            <v>Tracy2018</v>
          </cell>
          <cell r="B921" t="str">
            <v>Tracy</v>
          </cell>
          <cell r="C921">
            <v>1557</v>
          </cell>
          <cell r="D921">
            <v>2018</v>
          </cell>
          <cell r="E921">
            <v>2031066</v>
          </cell>
          <cell r="F921">
            <v>1569</v>
          </cell>
          <cell r="G921">
            <v>2029497</v>
          </cell>
          <cell r="H921">
            <v>9492613</v>
          </cell>
          <cell r="I921">
            <v>10826024</v>
          </cell>
          <cell r="J921">
            <v>-1333411</v>
          </cell>
          <cell r="K921" t="str">
            <v>NULL</v>
          </cell>
          <cell r="L921" t="str">
            <v>NULL</v>
          </cell>
          <cell r="M921" t="str">
            <v>NULL</v>
          </cell>
          <cell r="N921" t="str">
            <v>NULL</v>
          </cell>
          <cell r="O921" t="str">
            <v>NULL</v>
          </cell>
          <cell r="P921" t="str">
            <v>NULL</v>
          </cell>
          <cell r="Q921" t="str">
            <v>NULL</v>
          </cell>
          <cell r="R921" t="str">
            <v>NULL</v>
          </cell>
          <cell r="S921" t="str">
            <v>NULL</v>
          </cell>
          <cell r="T921" t="str">
            <v>NULL</v>
          </cell>
          <cell r="U921" t="str">
            <v>NULL</v>
          </cell>
          <cell r="V921" t="str">
            <v>NULL</v>
          </cell>
          <cell r="W921" t="str">
            <v>NULL</v>
          </cell>
          <cell r="X921" t="str">
            <v>NULL</v>
          </cell>
          <cell r="Y921" t="str">
            <v>NULL</v>
          </cell>
          <cell r="Z921" t="str">
            <v>NULL</v>
          </cell>
          <cell r="AA921" t="str">
            <v>NULL</v>
          </cell>
          <cell r="AB921" t="str">
            <v>NULL</v>
          </cell>
          <cell r="AC921" t="str">
            <v>NULL</v>
          </cell>
          <cell r="AD921" t="str">
            <v>NULL</v>
          </cell>
          <cell r="AE921" t="str">
            <v>NULL</v>
          </cell>
          <cell r="AF921" t="str">
            <v>NULL</v>
          </cell>
          <cell r="AG921" t="str">
            <v>NULL</v>
          </cell>
          <cell r="AH921" t="str">
            <v>NULL</v>
          </cell>
          <cell r="AI921" t="str">
            <v>NULL</v>
          </cell>
          <cell r="AJ921" t="str">
            <v>NULL</v>
          </cell>
          <cell r="AK921" t="str">
            <v>NULL</v>
          </cell>
          <cell r="AL921">
            <v>11523679</v>
          </cell>
          <cell r="AM921">
            <v>10827593</v>
          </cell>
          <cell r="AN921">
            <v>696086</v>
          </cell>
          <cell r="AO921">
            <v>26231516</v>
          </cell>
          <cell r="AP921">
            <v>3224394</v>
          </cell>
          <cell r="AQ921">
            <v>23007122</v>
          </cell>
          <cell r="AR921" t="str">
            <v>NULL</v>
          </cell>
          <cell r="AS921" t="str">
            <v>NULL</v>
          </cell>
          <cell r="AT921" t="str">
            <v>NULL</v>
          </cell>
          <cell r="AU921" t="str">
            <v>NULL</v>
          </cell>
          <cell r="AV921" t="str">
            <v>NULL</v>
          </cell>
          <cell r="AW921" t="str">
            <v>NULL</v>
          </cell>
          <cell r="AX921" t="str">
            <v>NULL</v>
          </cell>
          <cell r="AY921" t="str">
            <v>NULL</v>
          </cell>
          <cell r="AZ921" t="str">
            <v>NULL</v>
          </cell>
          <cell r="BA921" t="str">
            <v>NULL</v>
          </cell>
          <cell r="BB921" t="str">
            <v>NULL</v>
          </cell>
          <cell r="BC921" t="str">
            <v>NULL</v>
          </cell>
          <cell r="BD921" t="str">
            <v>NULL</v>
          </cell>
          <cell r="BE921" t="str">
            <v>NULL</v>
          </cell>
          <cell r="BF921" t="str">
            <v>NULL</v>
          </cell>
          <cell r="BG921" t="str">
            <v>NULL</v>
          </cell>
          <cell r="BH921" t="str">
            <v>NULL</v>
          </cell>
          <cell r="BI921" t="str">
            <v>NULL</v>
          </cell>
          <cell r="BJ921" t="str">
            <v>NULL</v>
          </cell>
          <cell r="BK921" t="str">
            <v>NULL</v>
          </cell>
          <cell r="BL921" t="str">
            <v>NULL</v>
          </cell>
          <cell r="BM921" t="str">
            <v>NULL</v>
          </cell>
          <cell r="BN921" t="str">
            <v>NULL</v>
          </cell>
          <cell r="BO921" t="str">
            <v>NULL</v>
          </cell>
          <cell r="BP921" t="str">
            <v>NULL</v>
          </cell>
          <cell r="BQ921" t="str">
            <v>NULL</v>
          </cell>
          <cell r="BR921" t="str">
            <v>NULL</v>
          </cell>
          <cell r="BS921" t="str">
            <v>NULL</v>
          </cell>
          <cell r="BT921" t="str">
            <v>NULL</v>
          </cell>
          <cell r="BU921" t="str">
            <v>NULL</v>
          </cell>
          <cell r="BV921">
            <v>20961340</v>
          </cell>
          <cell r="BW921">
            <v>13171329</v>
          </cell>
          <cell r="BX921">
            <v>7790011</v>
          </cell>
          <cell r="BY921" t="str">
            <v>NULL</v>
          </cell>
          <cell r="BZ921" t="str">
            <v>NULL</v>
          </cell>
          <cell r="CA921" t="str">
            <v>NULL</v>
          </cell>
          <cell r="CB921">
            <v>942532</v>
          </cell>
          <cell r="CC921">
            <v>46328</v>
          </cell>
          <cell r="CD921">
            <v>896204</v>
          </cell>
          <cell r="CE921" t="str">
            <v>NULL</v>
          </cell>
          <cell r="CF921">
            <v>7842</v>
          </cell>
          <cell r="CG921">
            <v>-7842</v>
          </cell>
          <cell r="CH921" t="str">
            <v>NULL</v>
          </cell>
          <cell r="CI921">
            <v>18403697</v>
          </cell>
          <cell r="CJ921">
            <v>-18403697</v>
          </cell>
          <cell r="CK921" t="str">
            <v>NULL</v>
          </cell>
          <cell r="CL921" t="str">
            <v>NULL</v>
          </cell>
          <cell r="CM921" t="str">
            <v>NULL</v>
          </cell>
          <cell r="CN921" t="str">
            <v>NULL</v>
          </cell>
          <cell r="CO921" t="str">
            <v>NULL</v>
          </cell>
          <cell r="CP921" t="str">
            <v>NULL</v>
          </cell>
          <cell r="CQ921" t="str">
            <v>NULL</v>
          </cell>
          <cell r="CR921" t="str">
            <v>NULL</v>
          </cell>
          <cell r="CS921" t="str">
            <v>NULL</v>
          </cell>
          <cell r="CT921" t="str">
            <v>NULL</v>
          </cell>
          <cell r="CU921" t="str">
            <v>NULL</v>
          </cell>
          <cell r="CV921" t="str">
            <v>NULL</v>
          </cell>
          <cell r="CW921" t="str">
            <v>NULL</v>
          </cell>
          <cell r="CX921" t="str">
            <v>NULL</v>
          </cell>
          <cell r="CY921" t="str">
            <v>NULL</v>
          </cell>
          <cell r="CZ921" t="str">
            <v>NULL</v>
          </cell>
          <cell r="DA921" t="str">
            <v>NULL</v>
          </cell>
          <cell r="DB921" t="str">
            <v>NULL</v>
          </cell>
          <cell r="DC921">
            <v>48135388</v>
          </cell>
          <cell r="DD921">
            <v>34853590</v>
          </cell>
          <cell r="DE921">
            <v>13281798</v>
          </cell>
        </row>
        <row r="922">
          <cell r="A922" t="str">
            <v>Trinidad2018</v>
          </cell>
          <cell r="B922" t="str">
            <v>Trinidad</v>
          </cell>
          <cell r="C922">
            <v>1558</v>
          </cell>
          <cell r="D922">
            <v>2018</v>
          </cell>
          <cell r="E922">
            <v>2400</v>
          </cell>
          <cell r="F922" t="str">
            <v>NULL</v>
          </cell>
          <cell r="G922">
            <v>2400</v>
          </cell>
          <cell r="H922">
            <v>306225</v>
          </cell>
          <cell r="I922">
            <v>72420</v>
          </cell>
          <cell r="J922">
            <v>233805</v>
          </cell>
          <cell r="K922" t="str">
            <v>NULL</v>
          </cell>
          <cell r="L922" t="str">
            <v>NULL</v>
          </cell>
          <cell r="M922" t="str">
            <v>NULL</v>
          </cell>
          <cell r="N922" t="str">
            <v>NULL</v>
          </cell>
          <cell r="O922" t="str">
            <v>NULL</v>
          </cell>
          <cell r="P922" t="str">
            <v>NULL</v>
          </cell>
          <cell r="Q922" t="str">
            <v>NULL</v>
          </cell>
          <cell r="R922" t="str">
            <v>NULL</v>
          </cell>
          <cell r="S922" t="str">
            <v>NULL</v>
          </cell>
          <cell r="T922" t="str">
            <v>NULL</v>
          </cell>
          <cell r="U922" t="str">
            <v>NULL</v>
          </cell>
          <cell r="V922" t="str">
            <v>NULL</v>
          </cell>
          <cell r="W922" t="str">
            <v>NULL</v>
          </cell>
          <cell r="X922" t="str">
            <v>NULL</v>
          </cell>
          <cell r="Y922" t="str">
            <v>NULL</v>
          </cell>
          <cell r="Z922" t="str">
            <v>NULL</v>
          </cell>
          <cell r="AA922" t="str">
            <v>NULL</v>
          </cell>
          <cell r="AB922" t="str">
            <v>NULL</v>
          </cell>
          <cell r="AC922" t="str">
            <v>NULL</v>
          </cell>
          <cell r="AD922" t="str">
            <v>NULL</v>
          </cell>
          <cell r="AE922" t="str">
            <v>NULL</v>
          </cell>
          <cell r="AF922" t="str">
            <v>NULL</v>
          </cell>
          <cell r="AG922" t="str">
            <v>NULL</v>
          </cell>
          <cell r="AH922" t="str">
            <v>NULL</v>
          </cell>
          <cell r="AI922" t="str">
            <v>NULL</v>
          </cell>
          <cell r="AJ922" t="str">
            <v>NULL</v>
          </cell>
          <cell r="AK922" t="str">
            <v>NULL</v>
          </cell>
          <cell r="AL922">
            <v>308625</v>
          </cell>
          <cell r="AM922">
            <v>72420</v>
          </cell>
          <cell r="AN922">
            <v>236205</v>
          </cell>
          <cell r="AO922">
            <v>237781</v>
          </cell>
          <cell r="AP922">
            <v>141509</v>
          </cell>
          <cell r="AQ922">
            <v>96272</v>
          </cell>
          <cell r="AR922" t="str">
            <v>NULL</v>
          </cell>
          <cell r="AS922" t="str">
            <v>NULL</v>
          </cell>
          <cell r="AT922" t="str">
            <v>NULL</v>
          </cell>
          <cell r="AU922" t="str">
            <v>NULL</v>
          </cell>
          <cell r="AV922" t="str">
            <v>NULL</v>
          </cell>
          <cell r="AW922" t="str">
            <v>NULL</v>
          </cell>
          <cell r="AX922" t="str">
            <v>NULL</v>
          </cell>
          <cell r="AY922" t="str">
            <v>NULL</v>
          </cell>
          <cell r="AZ922" t="str">
            <v>NULL</v>
          </cell>
          <cell r="BA922" t="str">
            <v>NULL</v>
          </cell>
          <cell r="BB922" t="str">
            <v>NULL</v>
          </cell>
          <cell r="BC922" t="str">
            <v>NULL</v>
          </cell>
          <cell r="BD922" t="str">
            <v>NULL</v>
          </cell>
          <cell r="BE922" t="str">
            <v>NULL</v>
          </cell>
          <cell r="BF922" t="str">
            <v>NULL</v>
          </cell>
          <cell r="BG922" t="str">
            <v>NULL</v>
          </cell>
          <cell r="BH922" t="str">
            <v>NULL</v>
          </cell>
          <cell r="BI922" t="str">
            <v>NULL</v>
          </cell>
          <cell r="BJ922" t="str">
            <v>NULL</v>
          </cell>
          <cell r="BK922" t="str">
            <v>NULL</v>
          </cell>
          <cell r="BL922" t="str">
            <v>NULL</v>
          </cell>
          <cell r="BM922" t="str">
            <v>NULL</v>
          </cell>
          <cell r="BN922" t="str">
            <v>NULL</v>
          </cell>
          <cell r="BO922" t="str">
            <v>NULL</v>
          </cell>
          <cell r="BP922" t="str">
            <v>NULL</v>
          </cell>
          <cell r="BQ922" t="str">
            <v>NULL</v>
          </cell>
          <cell r="BR922" t="str">
            <v>NULL</v>
          </cell>
          <cell r="BS922" t="str">
            <v>NULL</v>
          </cell>
          <cell r="BT922" t="str">
            <v>NULL</v>
          </cell>
          <cell r="BU922" t="str">
            <v>NULL</v>
          </cell>
          <cell r="BV922">
            <v>81933</v>
          </cell>
          <cell r="BW922" t="str">
            <v>NULL</v>
          </cell>
          <cell r="BX922">
            <v>81933</v>
          </cell>
          <cell r="BY922" t="str">
            <v>NULL</v>
          </cell>
          <cell r="BZ922" t="str">
            <v>NULL</v>
          </cell>
          <cell r="CA922" t="str">
            <v>NULL</v>
          </cell>
          <cell r="CB922" t="str">
            <v>NULL</v>
          </cell>
          <cell r="CC922">
            <v>60</v>
          </cell>
          <cell r="CD922">
            <v>-60</v>
          </cell>
          <cell r="CE922" t="str">
            <v>NULL</v>
          </cell>
          <cell r="CF922" t="str">
            <v>NULL</v>
          </cell>
          <cell r="CG922" t="str">
            <v>NULL</v>
          </cell>
          <cell r="CH922">
            <v>4586</v>
          </cell>
          <cell r="CI922" t="str">
            <v>NULL</v>
          </cell>
          <cell r="CJ922">
            <v>4586</v>
          </cell>
          <cell r="CK922" t="str">
            <v>NULL</v>
          </cell>
          <cell r="CL922" t="str">
            <v>NULL</v>
          </cell>
          <cell r="CM922" t="str">
            <v>NULL</v>
          </cell>
          <cell r="CN922" t="str">
            <v>NULL</v>
          </cell>
          <cell r="CO922" t="str">
            <v>NULL</v>
          </cell>
          <cell r="CP922" t="str">
            <v>NULL</v>
          </cell>
          <cell r="CQ922" t="str">
            <v>NULL</v>
          </cell>
          <cell r="CR922" t="str">
            <v>NULL</v>
          </cell>
          <cell r="CS922" t="str">
            <v>NULL</v>
          </cell>
          <cell r="CT922" t="str">
            <v>NULL</v>
          </cell>
          <cell r="CU922" t="str">
            <v>NULL</v>
          </cell>
          <cell r="CV922" t="str">
            <v>NULL</v>
          </cell>
          <cell r="CW922" t="str">
            <v>NULL</v>
          </cell>
          <cell r="CX922" t="str">
            <v>NULL</v>
          </cell>
          <cell r="CY922" t="str">
            <v>NULL</v>
          </cell>
          <cell r="CZ922" t="str">
            <v>NULL</v>
          </cell>
          <cell r="DA922" t="str">
            <v>NULL</v>
          </cell>
          <cell r="DB922" t="str">
            <v>NULL</v>
          </cell>
          <cell r="DC922">
            <v>324300</v>
          </cell>
          <cell r="DD922">
            <v>141569</v>
          </cell>
          <cell r="DE922">
            <v>182731</v>
          </cell>
        </row>
        <row r="923">
          <cell r="A923" t="str">
            <v>Truckee2018</v>
          </cell>
          <cell r="B923" t="str">
            <v>Truckee</v>
          </cell>
          <cell r="C923">
            <v>1559</v>
          </cell>
          <cell r="D923">
            <v>2018</v>
          </cell>
          <cell r="E923">
            <v>602409</v>
          </cell>
          <cell r="F923" t="str">
            <v>NULL</v>
          </cell>
          <cell r="G923">
            <v>602409</v>
          </cell>
          <cell r="H923">
            <v>3915634</v>
          </cell>
          <cell r="I923">
            <v>1844467</v>
          </cell>
          <cell r="J923">
            <v>2071167</v>
          </cell>
          <cell r="K923" t="str">
            <v>NULL</v>
          </cell>
          <cell r="L923" t="str">
            <v>NULL</v>
          </cell>
          <cell r="M923" t="str">
            <v>NULL</v>
          </cell>
          <cell r="N923" t="str">
            <v>NULL</v>
          </cell>
          <cell r="O923" t="str">
            <v>NULL</v>
          </cell>
          <cell r="P923" t="str">
            <v>NULL</v>
          </cell>
          <cell r="Q923" t="str">
            <v>NULL</v>
          </cell>
          <cell r="R923" t="str">
            <v>NULL</v>
          </cell>
          <cell r="S923" t="str">
            <v>NULL</v>
          </cell>
          <cell r="T923" t="str">
            <v>NULL</v>
          </cell>
          <cell r="U923" t="str">
            <v>NULL</v>
          </cell>
          <cell r="V923" t="str">
            <v>NULL</v>
          </cell>
          <cell r="W923" t="str">
            <v>NULL</v>
          </cell>
          <cell r="X923" t="str">
            <v>NULL</v>
          </cell>
          <cell r="Y923" t="str">
            <v>NULL</v>
          </cell>
          <cell r="Z923" t="str">
            <v>NULL</v>
          </cell>
          <cell r="AA923" t="str">
            <v>NULL</v>
          </cell>
          <cell r="AB923" t="str">
            <v>NULL</v>
          </cell>
          <cell r="AC923" t="str">
            <v>NULL</v>
          </cell>
          <cell r="AD923" t="str">
            <v>NULL</v>
          </cell>
          <cell r="AE923" t="str">
            <v>NULL</v>
          </cell>
          <cell r="AF923" t="str">
            <v>NULL</v>
          </cell>
          <cell r="AG923" t="str">
            <v>NULL</v>
          </cell>
          <cell r="AH923" t="str">
            <v>NULL</v>
          </cell>
          <cell r="AI923" t="str">
            <v>NULL</v>
          </cell>
          <cell r="AJ923" t="str">
            <v>NULL</v>
          </cell>
          <cell r="AK923" t="str">
            <v>NULL</v>
          </cell>
          <cell r="AL923">
            <v>4518043</v>
          </cell>
          <cell r="AM923">
            <v>1844467</v>
          </cell>
          <cell r="AN923">
            <v>2673576</v>
          </cell>
          <cell r="AO923">
            <v>5831190</v>
          </cell>
          <cell r="AP923">
            <v>421427</v>
          </cell>
          <cell r="AQ923">
            <v>5409763</v>
          </cell>
          <cell r="AR923" t="str">
            <v>NULL</v>
          </cell>
          <cell r="AS923" t="str">
            <v>NULL</v>
          </cell>
          <cell r="AT923" t="str">
            <v>NULL</v>
          </cell>
          <cell r="AU923" t="str">
            <v>NULL</v>
          </cell>
          <cell r="AV923" t="str">
            <v>NULL</v>
          </cell>
          <cell r="AW923" t="str">
            <v>NULL</v>
          </cell>
          <cell r="AX923" t="str">
            <v>NULL</v>
          </cell>
          <cell r="AY923" t="str">
            <v>NULL</v>
          </cell>
          <cell r="AZ923" t="str">
            <v>NULL</v>
          </cell>
          <cell r="BA923" t="str">
            <v>NULL</v>
          </cell>
          <cell r="BB923" t="str">
            <v>NULL</v>
          </cell>
          <cell r="BC923" t="str">
            <v>NULL</v>
          </cell>
          <cell r="BD923" t="str">
            <v>NULL</v>
          </cell>
          <cell r="BE923" t="str">
            <v>NULL</v>
          </cell>
          <cell r="BF923" t="str">
            <v>NULL</v>
          </cell>
          <cell r="BG923" t="str">
            <v>NULL</v>
          </cell>
          <cell r="BH923" t="str">
            <v>NULL</v>
          </cell>
          <cell r="BI923" t="str">
            <v>NULL</v>
          </cell>
          <cell r="BJ923" t="str">
            <v>NULL</v>
          </cell>
          <cell r="BK923" t="str">
            <v>NULL</v>
          </cell>
          <cell r="BL923" t="str">
            <v>NULL</v>
          </cell>
          <cell r="BM923" t="str">
            <v>NULL</v>
          </cell>
          <cell r="BN923" t="str">
            <v>NULL</v>
          </cell>
          <cell r="BO923" t="str">
            <v>NULL</v>
          </cell>
          <cell r="BP923" t="str">
            <v>NULL</v>
          </cell>
          <cell r="BQ923" t="str">
            <v>NULL</v>
          </cell>
          <cell r="BR923" t="str">
            <v>NULL</v>
          </cell>
          <cell r="BS923" t="str">
            <v>NULL</v>
          </cell>
          <cell r="BT923" t="str">
            <v>NULL</v>
          </cell>
          <cell r="BU923" t="str">
            <v>NULL</v>
          </cell>
          <cell r="BV923" t="str">
            <v>NULL</v>
          </cell>
          <cell r="BW923" t="str">
            <v>NULL</v>
          </cell>
          <cell r="BX923" t="str">
            <v>NULL</v>
          </cell>
          <cell r="BY923" t="str">
            <v>NULL</v>
          </cell>
          <cell r="BZ923" t="str">
            <v>NULL</v>
          </cell>
          <cell r="CA923" t="str">
            <v>NULL</v>
          </cell>
          <cell r="CB923">
            <v>441719</v>
          </cell>
          <cell r="CC923">
            <v>55453</v>
          </cell>
          <cell r="CD923">
            <v>386266</v>
          </cell>
          <cell r="CE923" t="str">
            <v>NULL</v>
          </cell>
          <cell r="CF923" t="str">
            <v>NULL</v>
          </cell>
          <cell r="CG923" t="str">
            <v>NULL</v>
          </cell>
          <cell r="CH923" t="str">
            <v>NULL</v>
          </cell>
          <cell r="CI923" t="str">
            <v>NULL</v>
          </cell>
          <cell r="CJ923" t="str">
            <v>NULL</v>
          </cell>
          <cell r="CK923" t="str">
            <v>NULL</v>
          </cell>
          <cell r="CL923" t="str">
            <v>NULL</v>
          </cell>
          <cell r="CM923" t="str">
            <v>NULL</v>
          </cell>
          <cell r="CN923" t="str">
            <v>NULL</v>
          </cell>
          <cell r="CO923" t="str">
            <v>NULL</v>
          </cell>
          <cell r="CP923" t="str">
            <v>NULL</v>
          </cell>
          <cell r="CQ923" t="str">
            <v>NULL</v>
          </cell>
          <cell r="CR923" t="str">
            <v>NULL</v>
          </cell>
          <cell r="CS923" t="str">
            <v>NULL</v>
          </cell>
          <cell r="CT923" t="str">
            <v>NULL</v>
          </cell>
          <cell r="CU923" t="str">
            <v>NULL</v>
          </cell>
          <cell r="CV923" t="str">
            <v>NULL</v>
          </cell>
          <cell r="CW923" t="str">
            <v>NULL</v>
          </cell>
          <cell r="CX923" t="str">
            <v>NULL</v>
          </cell>
          <cell r="CY923" t="str">
            <v>NULL</v>
          </cell>
          <cell r="CZ923" t="str">
            <v>NULL</v>
          </cell>
          <cell r="DA923" t="str">
            <v>NULL</v>
          </cell>
          <cell r="DB923" t="str">
            <v>NULL</v>
          </cell>
          <cell r="DC923">
            <v>6272909</v>
          </cell>
          <cell r="DD923">
            <v>476880</v>
          </cell>
          <cell r="DE923">
            <v>5796029</v>
          </cell>
        </row>
        <row r="924">
          <cell r="A924" t="str">
            <v>Tulare2018</v>
          </cell>
          <cell r="B924" t="str">
            <v>Tulare</v>
          </cell>
          <cell r="C924">
            <v>1560</v>
          </cell>
          <cell r="D924">
            <v>2018</v>
          </cell>
          <cell r="E924">
            <v>348702</v>
          </cell>
          <cell r="F924" t="str">
            <v>NULL</v>
          </cell>
          <cell r="G924">
            <v>348702</v>
          </cell>
          <cell r="H924">
            <v>5958111</v>
          </cell>
          <cell r="I924">
            <v>7034324</v>
          </cell>
          <cell r="J924">
            <v>-1076213</v>
          </cell>
          <cell r="K924" t="str">
            <v>NULL</v>
          </cell>
          <cell r="L924" t="str">
            <v>NULL</v>
          </cell>
          <cell r="M924" t="str">
            <v>NULL</v>
          </cell>
          <cell r="N924" t="str">
            <v>NULL</v>
          </cell>
          <cell r="O924" t="str">
            <v>NULL</v>
          </cell>
          <cell r="P924" t="str">
            <v>NULL</v>
          </cell>
          <cell r="Q924" t="str">
            <v>NULL</v>
          </cell>
          <cell r="R924" t="str">
            <v>NULL</v>
          </cell>
          <cell r="S924" t="str">
            <v>NULL</v>
          </cell>
          <cell r="T924" t="str">
            <v>NULL</v>
          </cell>
          <cell r="U924" t="str">
            <v>NULL</v>
          </cell>
          <cell r="V924" t="str">
            <v>NULL</v>
          </cell>
          <cell r="W924" t="str">
            <v>NULL</v>
          </cell>
          <cell r="X924" t="str">
            <v>NULL</v>
          </cell>
          <cell r="Y924" t="str">
            <v>NULL</v>
          </cell>
          <cell r="Z924" t="str">
            <v>NULL</v>
          </cell>
          <cell r="AA924" t="str">
            <v>NULL</v>
          </cell>
          <cell r="AB924" t="str">
            <v>NULL</v>
          </cell>
          <cell r="AC924" t="str">
            <v>NULL</v>
          </cell>
          <cell r="AD924" t="str">
            <v>NULL</v>
          </cell>
          <cell r="AE924" t="str">
            <v>NULL</v>
          </cell>
          <cell r="AF924" t="str">
            <v>NULL</v>
          </cell>
          <cell r="AG924" t="str">
            <v>NULL</v>
          </cell>
          <cell r="AH924" t="str">
            <v>NULL</v>
          </cell>
          <cell r="AI924" t="str">
            <v>NULL</v>
          </cell>
          <cell r="AJ924" t="str">
            <v>NULL</v>
          </cell>
          <cell r="AK924" t="str">
            <v>NULL</v>
          </cell>
          <cell r="AL924">
            <v>6306813</v>
          </cell>
          <cell r="AM924">
            <v>7034324</v>
          </cell>
          <cell r="AN924">
            <v>-727511</v>
          </cell>
          <cell r="AO924">
            <v>16110211</v>
          </cell>
          <cell r="AP924">
            <v>1031496</v>
          </cell>
          <cell r="AQ924">
            <v>15078715</v>
          </cell>
          <cell r="AR924" t="str">
            <v>NULL</v>
          </cell>
          <cell r="AS924" t="str">
            <v>NULL</v>
          </cell>
          <cell r="AT924" t="str">
            <v>NULL</v>
          </cell>
          <cell r="AU924" t="str">
            <v>NULL</v>
          </cell>
          <cell r="AV924" t="str">
            <v>NULL</v>
          </cell>
          <cell r="AW924" t="str">
            <v>NULL</v>
          </cell>
          <cell r="AX924" t="str">
            <v>NULL</v>
          </cell>
          <cell r="AY924" t="str">
            <v>NULL</v>
          </cell>
          <cell r="AZ924" t="str">
            <v>NULL</v>
          </cell>
          <cell r="BA924" t="str">
            <v>NULL</v>
          </cell>
          <cell r="BB924" t="str">
            <v>NULL</v>
          </cell>
          <cell r="BC924" t="str">
            <v>NULL</v>
          </cell>
          <cell r="BD924" t="str">
            <v>NULL</v>
          </cell>
          <cell r="BE924" t="str">
            <v>NULL</v>
          </cell>
          <cell r="BF924" t="str">
            <v>NULL</v>
          </cell>
          <cell r="BG924" t="str">
            <v>NULL</v>
          </cell>
          <cell r="BH924" t="str">
            <v>NULL</v>
          </cell>
          <cell r="BI924" t="str">
            <v>NULL</v>
          </cell>
          <cell r="BJ924" t="str">
            <v>NULL</v>
          </cell>
          <cell r="BK924" t="str">
            <v>NULL</v>
          </cell>
          <cell r="BL924" t="str">
            <v>NULL</v>
          </cell>
          <cell r="BM924" t="str">
            <v>NULL</v>
          </cell>
          <cell r="BN924" t="str">
            <v>NULL</v>
          </cell>
          <cell r="BO924" t="str">
            <v>NULL</v>
          </cell>
          <cell r="BP924" t="str">
            <v>NULL</v>
          </cell>
          <cell r="BQ924" t="str">
            <v>NULL</v>
          </cell>
          <cell r="BR924" t="str">
            <v>NULL</v>
          </cell>
          <cell r="BS924" t="str">
            <v>NULL</v>
          </cell>
          <cell r="BT924" t="str">
            <v>NULL</v>
          </cell>
          <cell r="BU924" t="str">
            <v>NULL</v>
          </cell>
          <cell r="BV924">
            <v>7604605</v>
          </cell>
          <cell r="BW924">
            <v>16799</v>
          </cell>
          <cell r="BX924">
            <v>7587806</v>
          </cell>
          <cell r="BY924" t="str">
            <v>NULL</v>
          </cell>
          <cell r="BZ924" t="str">
            <v>NULL</v>
          </cell>
          <cell r="CA924" t="str">
            <v>NULL</v>
          </cell>
          <cell r="CB924">
            <v>1440266</v>
          </cell>
          <cell r="CC924">
            <v>186709</v>
          </cell>
          <cell r="CD924">
            <v>1253557</v>
          </cell>
          <cell r="CE924" t="str">
            <v>NULL</v>
          </cell>
          <cell r="CF924">
            <v>8910</v>
          </cell>
          <cell r="CG924">
            <v>-8910</v>
          </cell>
          <cell r="CH924">
            <v>1307291</v>
          </cell>
          <cell r="CI924">
            <v>553248</v>
          </cell>
          <cell r="CJ924">
            <v>754043</v>
          </cell>
          <cell r="CK924" t="str">
            <v>NULL</v>
          </cell>
          <cell r="CL924" t="str">
            <v>NULL</v>
          </cell>
          <cell r="CM924" t="str">
            <v>NULL</v>
          </cell>
          <cell r="CN924" t="str">
            <v>NULL</v>
          </cell>
          <cell r="CO924" t="str">
            <v>NULL</v>
          </cell>
          <cell r="CP924" t="str">
            <v>NULL</v>
          </cell>
          <cell r="CQ924" t="str">
            <v>NULL</v>
          </cell>
          <cell r="CR924" t="str">
            <v>NULL</v>
          </cell>
          <cell r="CS924" t="str">
            <v>NULL</v>
          </cell>
          <cell r="CT924" t="str">
            <v>NULL</v>
          </cell>
          <cell r="CU924" t="str">
            <v>NULL</v>
          </cell>
          <cell r="CV924" t="str">
            <v>NULL</v>
          </cell>
          <cell r="CW924" t="str">
            <v>NULL</v>
          </cell>
          <cell r="CX924" t="str">
            <v>NULL</v>
          </cell>
          <cell r="CY924" t="str">
            <v>NULL</v>
          </cell>
          <cell r="CZ924" t="str">
            <v>NULL</v>
          </cell>
          <cell r="DA924" t="str">
            <v>NULL</v>
          </cell>
          <cell r="DB924" t="str">
            <v>NULL</v>
          </cell>
          <cell r="DC924">
            <v>26462373</v>
          </cell>
          <cell r="DD924">
            <v>1797162</v>
          </cell>
          <cell r="DE924">
            <v>24665211</v>
          </cell>
        </row>
        <row r="925">
          <cell r="A925" t="str">
            <v>Tulelake2018</v>
          </cell>
          <cell r="B925" t="str">
            <v>Tulelake</v>
          </cell>
          <cell r="C925">
            <v>1561</v>
          </cell>
          <cell r="D925">
            <v>2018</v>
          </cell>
          <cell r="E925" t="str">
            <v>NULL</v>
          </cell>
          <cell r="F925" t="str">
            <v>NULL</v>
          </cell>
          <cell r="G925" t="str">
            <v>NULL</v>
          </cell>
          <cell r="H925">
            <v>127514</v>
          </cell>
          <cell r="I925" t="str">
            <v>NULL</v>
          </cell>
          <cell r="J925">
            <v>127514</v>
          </cell>
          <cell r="K925" t="str">
            <v>NULL</v>
          </cell>
          <cell r="L925" t="str">
            <v>NULL</v>
          </cell>
          <cell r="M925" t="str">
            <v>NULL</v>
          </cell>
          <cell r="N925" t="str">
            <v>NULL</v>
          </cell>
          <cell r="O925" t="str">
            <v>NULL</v>
          </cell>
          <cell r="P925" t="str">
            <v>NULL</v>
          </cell>
          <cell r="Q925" t="str">
            <v>NULL</v>
          </cell>
          <cell r="R925" t="str">
            <v>NULL</v>
          </cell>
          <cell r="S925" t="str">
            <v>NULL</v>
          </cell>
          <cell r="T925" t="str">
            <v>NULL</v>
          </cell>
          <cell r="U925" t="str">
            <v>NULL</v>
          </cell>
          <cell r="V925" t="str">
            <v>NULL</v>
          </cell>
          <cell r="W925" t="str">
            <v>NULL</v>
          </cell>
          <cell r="X925" t="str">
            <v>NULL</v>
          </cell>
          <cell r="Y925" t="str">
            <v>NULL</v>
          </cell>
          <cell r="Z925" t="str">
            <v>NULL</v>
          </cell>
          <cell r="AA925" t="str">
            <v>NULL</v>
          </cell>
          <cell r="AB925" t="str">
            <v>NULL</v>
          </cell>
          <cell r="AC925" t="str">
            <v>NULL</v>
          </cell>
          <cell r="AD925" t="str">
            <v>NULL</v>
          </cell>
          <cell r="AE925" t="str">
            <v>NULL</v>
          </cell>
          <cell r="AF925" t="str">
            <v>NULL</v>
          </cell>
          <cell r="AG925" t="str">
            <v>NULL</v>
          </cell>
          <cell r="AH925" t="str">
            <v>NULL</v>
          </cell>
          <cell r="AI925" t="str">
            <v>NULL</v>
          </cell>
          <cell r="AJ925" t="str">
            <v>NULL</v>
          </cell>
          <cell r="AK925" t="str">
            <v>NULL</v>
          </cell>
          <cell r="AL925">
            <v>127514</v>
          </cell>
          <cell r="AM925">
            <v>0</v>
          </cell>
          <cell r="AN925">
            <v>127514</v>
          </cell>
          <cell r="AO925">
            <v>270185</v>
          </cell>
          <cell r="AP925">
            <v>146004</v>
          </cell>
          <cell r="AQ925">
            <v>124181</v>
          </cell>
          <cell r="AR925" t="str">
            <v>NULL</v>
          </cell>
          <cell r="AS925" t="str">
            <v>NULL</v>
          </cell>
          <cell r="AT925" t="str">
            <v>NULL</v>
          </cell>
          <cell r="AU925" t="str">
            <v>NULL</v>
          </cell>
          <cell r="AV925" t="str">
            <v>NULL</v>
          </cell>
          <cell r="AW925" t="str">
            <v>NULL</v>
          </cell>
          <cell r="AX925" t="str">
            <v>NULL</v>
          </cell>
          <cell r="AY925" t="str">
            <v>NULL</v>
          </cell>
          <cell r="AZ925" t="str">
            <v>NULL</v>
          </cell>
          <cell r="BA925" t="str">
            <v>NULL</v>
          </cell>
          <cell r="BB925" t="str">
            <v>NULL</v>
          </cell>
          <cell r="BC925" t="str">
            <v>NULL</v>
          </cell>
          <cell r="BD925" t="str">
            <v>NULL</v>
          </cell>
          <cell r="BE925" t="str">
            <v>NULL</v>
          </cell>
          <cell r="BF925" t="str">
            <v>NULL</v>
          </cell>
          <cell r="BG925" t="str">
            <v>NULL</v>
          </cell>
          <cell r="BH925" t="str">
            <v>NULL</v>
          </cell>
          <cell r="BI925" t="str">
            <v>NULL</v>
          </cell>
          <cell r="BJ925" t="str">
            <v>NULL</v>
          </cell>
          <cell r="BK925" t="str">
            <v>NULL</v>
          </cell>
          <cell r="BL925" t="str">
            <v>NULL</v>
          </cell>
          <cell r="BM925" t="str">
            <v>NULL</v>
          </cell>
          <cell r="BN925" t="str">
            <v>NULL</v>
          </cell>
          <cell r="BO925" t="str">
            <v>NULL</v>
          </cell>
          <cell r="BP925" t="str">
            <v>NULL</v>
          </cell>
          <cell r="BQ925" t="str">
            <v>NULL</v>
          </cell>
          <cell r="BR925" t="str">
            <v>NULL</v>
          </cell>
          <cell r="BS925" t="str">
            <v>NULL</v>
          </cell>
          <cell r="BT925" t="str">
            <v>NULL</v>
          </cell>
          <cell r="BU925" t="str">
            <v>NULL</v>
          </cell>
          <cell r="BV925">
            <v>24000</v>
          </cell>
          <cell r="BW925" t="str">
            <v>NULL</v>
          </cell>
          <cell r="BX925">
            <v>24000</v>
          </cell>
          <cell r="BY925" t="str">
            <v>NULL</v>
          </cell>
          <cell r="BZ925" t="str">
            <v>NULL</v>
          </cell>
          <cell r="CA925" t="str">
            <v>NULL</v>
          </cell>
          <cell r="CB925" t="str">
            <v>NULL</v>
          </cell>
          <cell r="CC925" t="str">
            <v>NULL</v>
          </cell>
          <cell r="CD925" t="str">
            <v>NULL</v>
          </cell>
          <cell r="CE925" t="str">
            <v>NULL</v>
          </cell>
          <cell r="CF925" t="str">
            <v>NULL</v>
          </cell>
          <cell r="CG925" t="str">
            <v>NULL</v>
          </cell>
          <cell r="CH925" t="str">
            <v>NULL</v>
          </cell>
          <cell r="CI925" t="str">
            <v>NULL</v>
          </cell>
          <cell r="CJ925" t="str">
            <v>NULL</v>
          </cell>
          <cell r="CK925" t="str">
            <v>NULL</v>
          </cell>
          <cell r="CL925" t="str">
            <v>NULL</v>
          </cell>
          <cell r="CM925" t="str">
            <v>NULL</v>
          </cell>
          <cell r="CN925" t="str">
            <v>NULL</v>
          </cell>
          <cell r="CO925" t="str">
            <v>NULL</v>
          </cell>
          <cell r="CP925" t="str">
            <v>NULL</v>
          </cell>
          <cell r="CQ925" t="str">
            <v>NULL</v>
          </cell>
          <cell r="CR925" t="str">
            <v>NULL</v>
          </cell>
          <cell r="CS925" t="str">
            <v>NULL</v>
          </cell>
          <cell r="CT925" t="str">
            <v>NULL</v>
          </cell>
          <cell r="CU925" t="str">
            <v>NULL</v>
          </cell>
          <cell r="CV925" t="str">
            <v>NULL</v>
          </cell>
          <cell r="CW925" t="str">
            <v>NULL</v>
          </cell>
          <cell r="CX925" t="str">
            <v>NULL</v>
          </cell>
          <cell r="CY925" t="str">
            <v>NULL</v>
          </cell>
          <cell r="CZ925" t="str">
            <v>NULL</v>
          </cell>
          <cell r="DA925" t="str">
            <v>NULL</v>
          </cell>
          <cell r="DB925" t="str">
            <v>NULL</v>
          </cell>
          <cell r="DC925">
            <v>294185</v>
          </cell>
          <cell r="DD925">
            <v>146004</v>
          </cell>
          <cell r="DE925">
            <v>148181</v>
          </cell>
        </row>
        <row r="926">
          <cell r="A926" t="str">
            <v>Turlock2018</v>
          </cell>
          <cell r="B926" t="str">
            <v>Turlock</v>
          </cell>
          <cell r="C926">
            <v>1562</v>
          </cell>
          <cell r="D926">
            <v>2018</v>
          </cell>
          <cell r="E926">
            <v>113398</v>
          </cell>
          <cell r="F926" t="str">
            <v>NULL</v>
          </cell>
          <cell r="G926">
            <v>113398</v>
          </cell>
          <cell r="H926">
            <v>5895968</v>
          </cell>
          <cell r="I926">
            <v>960555</v>
          </cell>
          <cell r="J926">
            <v>4935413</v>
          </cell>
          <cell r="K926" t="str">
            <v>NULL</v>
          </cell>
          <cell r="L926" t="str">
            <v>NULL</v>
          </cell>
          <cell r="M926" t="str">
            <v>NULL</v>
          </cell>
          <cell r="N926" t="str">
            <v>NULL</v>
          </cell>
          <cell r="O926" t="str">
            <v>NULL</v>
          </cell>
          <cell r="P926" t="str">
            <v>NULL</v>
          </cell>
          <cell r="Q926" t="str">
            <v>NULL</v>
          </cell>
          <cell r="R926" t="str">
            <v>NULL</v>
          </cell>
          <cell r="S926" t="str">
            <v>NULL</v>
          </cell>
          <cell r="T926" t="str">
            <v>NULL</v>
          </cell>
          <cell r="U926" t="str">
            <v>NULL</v>
          </cell>
          <cell r="V926" t="str">
            <v>NULL</v>
          </cell>
          <cell r="W926" t="str">
            <v>NULL</v>
          </cell>
          <cell r="X926" t="str">
            <v>NULL</v>
          </cell>
          <cell r="Y926" t="str">
            <v>NULL</v>
          </cell>
          <cell r="Z926" t="str">
            <v>NULL</v>
          </cell>
          <cell r="AA926" t="str">
            <v>NULL</v>
          </cell>
          <cell r="AB926" t="str">
            <v>NULL</v>
          </cell>
          <cell r="AC926" t="str">
            <v>NULL</v>
          </cell>
          <cell r="AD926" t="str">
            <v>NULL</v>
          </cell>
          <cell r="AE926" t="str">
            <v>NULL</v>
          </cell>
          <cell r="AF926" t="str">
            <v>NULL</v>
          </cell>
          <cell r="AG926" t="str">
            <v>NULL</v>
          </cell>
          <cell r="AH926" t="str">
            <v>NULL</v>
          </cell>
          <cell r="AI926" t="str">
            <v>NULL</v>
          </cell>
          <cell r="AJ926" t="str">
            <v>NULL</v>
          </cell>
          <cell r="AK926" t="str">
            <v>NULL</v>
          </cell>
          <cell r="AL926">
            <v>6009366</v>
          </cell>
          <cell r="AM926">
            <v>960555</v>
          </cell>
          <cell r="AN926">
            <v>5048811</v>
          </cell>
          <cell r="AO926">
            <v>19029143</v>
          </cell>
          <cell r="AP926">
            <v>1377857</v>
          </cell>
          <cell r="AQ926">
            <v>17651286</v>
          </cell>
          <cell r="AR926" t="str">
            <v>NULL</v>
          </cell>
          <cell r="AS926" t="str">
            <v>NULL</v>
          </cell>
          <cell r="AT926" t="str">
            <v>NULL</v>
          </cell>
          <cell r="AU926" t="str">
            <v>NULL</v>
          </cell>
          <cell r="AV926" t="str">
            <v>NULL</v>
          </cell>
          <cell r="AW926" t="str">
            <v>NULL</v>
          </cell>
          <cell r="AX926" t="str">
            <v>NULL</v>
          </cell>
          <cell r="AY926" t="str">
            <v>NULL</v>
          </cell>
          <cell r="AZ926" t="str">
            <v>NULL</v>
          </cell>
          <cell r="BA926" t="str">
            <v>NULL</v>
          </cell>
          <cell r="BB926" t="str">
            <v>NULL</v>
          </cell>
          <cell r="BC926" t="str">
            <v>NULL</v>
          </cell>
          <cell r="BD926" t="str">
            <v>NULL</v>
          </cell>
          <cell r="BE926" t="str">
            <v>NULL</v>
          </cell>
          <cell r="BF926" t="str">
            <v>NULL</v>
          </cell>
          <cell r="BG926" t="str">
            <v>NULL</v>
          </cell>
          <cell r="BH926" t="str">
            <v>NULL</v>
          </cell>
          <cell r="BI926" t="str">
            <v>NULL</v>
          </cell>
          <cell r="BJ926" t="str">
            <v>NULL</v>
          </cell>
          <cell r="BK926" t="str">
            <v>NULL</v>
          </cell>
          <cell r="BL926" t="str">
            <v>NULL</v>
          </cell>
          <cell r="BM926" t="str">
            <v>NULL</v>
          </cell>
          <cell r="BN926" t="str">
            <v>NULL</v>
          </cell>
          <cell r="BO926" t="str">
            <v>NULL</v>
          </cell>
          <cell r="BP926" t="str">
            <v>NULL</v>
          </cell>
          <cell r="BQ926" t="str">
            <v>NULL</v>
          </cell>
          <cell r="BR926" t="str">
            <v>NULL</v>
          </cell>
          <cell r="BS926" t="str">
            <v>NULL</v>
          </cell>
          <cell r="BT926" t="str">
            <v>NULL</v>
          </cell>
          <cell r="BU926" t="str">
            <v>NULL</v>
          </cell>
          <cell r="BV926">
            <v>10275398</v>
          </cell>
          <cell r="BW926">
            <v>1072791</v>
          </cell>
          <cell r="BX926">
            <v>9202607</v>
          </cell>
          <cell r="BY926" t="str">
            <v>NULL</v>
          </cell>
          <cell r="BZ926" t="str">
            <v>NULL</v>
          </cell>
          <cell r="CA926" t="str">
            <v>NULL</v>
          </cell>
          <cell r="CB926">
            <v>584889</v>
          </cell>
          <cell r="CC926">
            <v>171414</v>
          </cell>
          <cell r="CD926">
            <v>413475</v>
          </cell>
          <cell r="CE926" t="str">
            <v>NULL</v>
          </cell>
          <cell r="CF926" t="str">
            <v>NULL</v>
          </cell>
          <cell r="CG926" t="str">
            <v>NULL</v>
          </cell>
          <cell r="CH926" t="str">
            <v>NULL</v>
          </cell>
          <cell r="CI926" t="str">
            <v>NULL</v>
          </cell>
          <cell r="CJ926" t="str">
            <v>NULL</v>
          </cell>
          <cell r="CK926" t="str">
            <v>NULL</v>
          </cell>
          <cell r="CL926" t="str">
            <v>NULL</v>
          </cell>
          <cell r="CM926" t="str">
            <v>NULL</v>
          </cell>
          <cell r="CN926" t="str">
            <v>NULL</v>
          </cell>
          <cell r="CO926" t="str">
            <v>NULL</v>
          </cell>
          <cell r="CP926" t="str">
            <v>NULL</v>
          </cell>
          <cell r="CQ926" t="str">
            <v>NULL</v>
          </cell>
          <cell r="CR926" t="str">
            <v>NULL</v>
          </cell>
          <cell r="CS926" t="str">
            <v>NULL</v>
          </cell>
          <cell r="CT926" t="str">
            <v>NULL</v>
          </cell>
          <cell r="CU926" t="str">
            <v>NULL</v>
          </cell>
          <cell r="CV926" t="str">
            <v>NULL</v>
          </cell>
          <cell r="CW926" t="str">
            <v>NULL</v>
          </cell>
          <cell r="CX926" t="str">
            <v>NULL</v>
          </cell>
          <cell r="CY926" t="str">
            <v>NULL</v>
          </cell>
          <cell r="CZ926" t="str">
            <v>NULL</v>
          </cell>
          <cell r="DA926" t="str">
            <v>NULL</v>
          </cell>
          <cell r="DB926" t="str">
            <v>NULL</v>
          </cell>
          <cell r="DC926">
            <v>29889430</v>
          </cell>
          <cell r="DD926">
            <v>2622062</v>
          </cell>
          <cell r="DE926">
            <v>27267368</v>
          </cell>
        </row>
        <row r="927">
          <cell r="A927" t="str">
            <v>Tustin2018</v>
          </cell>
          <cell r="B927" t="str">
            <v>Tustin</v>
          </cell>
          <cell r="C927">
            <v>1563</v>
          </cell>
          <cell r="D927">
            <v>2018</v>
          </cell>
          <cell r="E927">
            <v>1054866</v>
          </cell>
          <cell r="F927" t="str">
            <v>NULL</v>
          </cell>
          <cell r="G927">
            <v>1054866</v>
          </cell>
          <cell r="H927">
            <v>17264628</v>
          </cell>
          <cell r="I927">
            <v>2005826</v>
          </cell>
          <cell r="J927">
            <v>15258802</v>
          </cell>
          <cell r="K927" t="str">
            <v>NULL</v>
          </cell>
          <cell r="L927" t="str">
            <v>NULL</v>
          </cell>
          <cell r="M927" t="str">
            <v>NULL</v>
          </cell>
          <cell r="N927" t="str">
            <v>NULL</v>
          </cell>
          <cell r="O927" t="str">
            <v>NULL</v>
          </cell>
          <cell r="P927" t="str">
            <v>NULL</v>
          </cell>
          <cell r="Q927" t="str">
            <v>NULL</v>
          </cell>
          <cell r="R927" t="str">
            <v>NULL</v>
          </cell>
          <cell r="S927" t="str">
            <v>NULL</v>
          </cell>
          <cell r="T927" t="str">
            <v>NULL</v>
          </cell>
          <cell r="U927" t="str">
            <v>NULL</v>
          </cell>
          <cell r="V927" t="str">
            <v>NULL</v>
          </cell>
          <cell r="W927" t="str">
            <v>NULL</v>
          </cell>
          <cell r="X927" t="str">
            <v>NULL</v>
          </cell>
          <cell r="Y927" t="str">
            <v>NULL</v>
          </cell>
          <cell r="Z927" t="str">
            <v>NULL</v>
          </cell>
          <cell r="AA927" t="str">
            <v>NULL</v>
          </cell>
          <cell r="AB927" t="str">
            <v>NULL</v>
          </cell>
          <cell r="AC927" t="str">
            <v>NULL</v>
          </cell>
          <cell r="AD927" t="str">
            <v>NULL</v>
          </cell>
          <cell r="AE927" t="str">
            <v>NULL</v>
          </cell>
          <cell r="AF927" t="str">
            <v>NULL</v>
          </cell>
          <cell r="AG927">
            <v>604766</v>
          </cell>
          <cell r="AH927">
            <v>-604766</v>
          </cell>
          <cell r="AI927" t="str">
            <v>NULL</v>
          </cell>
          <cell r="AJ927" t="str">
            <v>NULL</v>
          </cell>
          <cell r="AK927" t="str">
            <v>NULL</v>
          </cell>
          <cell r="AL927">
            <v>18319494</v>
          </cell>
          <cell r="AM927">
            <v>2610592</v>
          </cell>
          <cell r="AN927">
            <v>15708902</v>
          </cell>
          <cell r="AO927">
            <v>24812057</v>
          </cell>
          <cell r="AP927">
            <v>2061783</v>
          </cell>
          <cell r="AQ927">
            <v>22750274</v>
          </cell>
          <cell r="AR927" t="str">
            <v>NULL</v>
          </cell>
          <cell r="AS927" t="str">
            <v>NULL</v>
          </cell>
          <cell r="AT927" t="str">
            <v>NULL</v>
          </cell>
          <cell r="AU927" t="str">
            <v>NULL</v>
          </cell>
          <cell r="AV927" t="str">
            <v>NULL</v>
          </cell>
          <cell r="AW927" t="str">
            <v>NULL</v>
          </cell>
          <cell r="AX927" t="str">
            <v>NULL</v>
          </cell>
          <cell r="AY927" t="str">
            <v>NULL</v>
          </cell>
          <cell r="AZ927" t="str">
            <v>NULL</v>
          </cell>
          <cell r="BA927" t="str">
            <v>NULL</v>
          </cell>
          <cell r="BB927" t="str">
            <v>NULL</v>
          </cell>
          <cell r="BC927" t="str">
            <v>NULL</v>
          </cell>
          <cell r="BD927" t="str">
            <v>NULL</v>
          </cell>
          <cell r="BE927" t="str">
            <v>NULL</v>
          </cell>
          <cell r="BF927" t="str">
            <v>NULL</v>
          </cell>
          <cell r="BG927" t="str">
            <v>NULL</v>
          </cell>
          <cell r="BH927" t="str">
            <v>NULL</v>
          </cell>
          <cell r="BI927" t="str">
            <v>NULL</v>
          </cell>
          <cell r="BJ927" t="str">
            <v>NULL</v>
          </cell>
          <cell r="BK927" t="str">
            <v>NULL</v>
          </cell>
          <cell r="BL927" t="str">
            <v>NULL</v>
          </cell>
          <cell r="BM927" t="str">
            <v>NULL</v>
          </cell>
          <cell r="BN927" t="str">
            <v>NULL</v>
          </cell>
          <cell r="BO927" t="str">
            <v>NULL</v>
          </cell>
          <cell r="BP927" t="str">
            <v>NULL</v>
          </cell>
          <cell r="BQ927" t="str">
            <v>NULL</v>
          </cell>
          <cell r="BR927" t="str">
            <v>NULL</v>
          </cell>
          <cell r="BS927" t="str">
            <v>NULL</v>
          </cell>
          <cell r="BT927" t="str">
            <v>NULL</v>
          </cell>
          <cell r="BU927" t="str">
            <v>NULL</v>
          </cell>
          <cell r="BV927">
            <v>7580663</v>
          </cell>
          <cell r="BW927">
            <v>38042</v>
          </cell>
          <cell r="BX927">
            <v>7542621</v>
          </cell>
          <cell r="BY927" t="str">
            <v>NULL</v>
          </cell>
          <cell r="BZ927" t="str">
            <v>NULL</v>
          </cell>
          <cell r="CA927" t="str">
            <v>NULL</v>
          </cell>
          <cell r="CB927" t="str">
            <v>NULL</v>
          </cell>
          <cell r="CC927" t="str">
            <v>NULL</v>
          </cell>
          <cell r="CD927" t="str">
            <v>NULL</v>
          </cell>
          <cell r="CE927" t="str">
            <v>NULL</v>
          </cell>
          <cell r="CF927" t="str">
            <v>NULL</v>
          </cell>
          <cell r="CG927" t="str">
            <v>NULL</v>
          </cell>
          <cell r="CH927">
            <v>1687602</v>
          </cell>
          <cell r="CI927">
            <v>1736732</v>
          </cell>
          <cell r="CJ927">
            <v>-49130</v>
          </cell>
          <cell r="CK927" t="str">
            <v>NULL</v>
          </cell>
          <cell r="CL927" t="str">
            <v>NULL</v>
          </cell>
          <cell r="CM927" t="str">
            <v>NULL</v>
          </cell>
          <cell r="CN927" t="str">
            <v>NULL</v>
          </cell>
          <cell r="CO927" t="str">
            <v>NULL</v>
          </cell>
          <cell r="CP927" t="str">
            <v>NULL</v>
          </cell>
          <cell r="CQ927" t="str">
            <v>NULL</v>
          </cell>
          <cell r="CR927" t="str">
            <v>NULL</v>
          </cell>
          <cell r="CS927" t="str">
            <v>NULL</v>
          </cell>
          <cell r="CT927" t="str">
            <v>NULL</v>
          </cell>
          <cell r="CU927" t="str">
            <v>NULL</v>
          </cell>
          <cell r="CV927" t="str">
            <v>NULL</v>
          </cell>
          <cell r="CW927" t="str">
            <v>NULL</v>
          </cell>
          <cell r="CX927" t="str">
            <v>NULL</v>
          </cell>
          <cell r="CY927" t="str">
            <v>NULL</v>
          </cell>
          <cell r="CZ927" t="str">
            <v>NULL</v>
          </cell>
          <cell r="DA927" t="str">
            <v>NULL</v>
          </cell>
          <cell r="DB927" t="str">
            <v>NULL</v>
          </cell>
          <cell r="DC927">
            <v>34080322</v>
          </cell>
          <cell r="DD927">
            <v>3836557</v>
          </cell>
          <cell r="DE927">
            <v>30243765</v>
          </cell>
        </row>
        <row r="928">
          <cell r="A928" t="str">
            <v>Twentynine Palms2018</v>
          </cell>
          <cell r="B928" t="str">
            <v>Twentynine Palms</v>
          </cell>
          <cell r="C928">
            <v>1564</v>
          </cell>
          <cell r="D928">
            <v>2018</v>
          </cell>
          <cell r="E928">
            <v>62414</v>
          </cell>
          <cell r="F928" t="str">
            <v>NULL</v>
          </cell>
          <cell r="G928">
            <v>62414</v>
          </cell>
          <cell r="H928">
            <v>4942395</v>
          </cell>
          <cell r="I928">
            <v>40436</v>
          </cell>
          <cell r="J928">
            <v>4901959</v>
          </cell>
          <cell r="K928" t="str">
            <v>NULL</v>
          </cell>
          <cell r="L928" t="str">
            <v>NULL</v>
          </cell>
          <cell r="M928" t="str">
            <v>NULL</v>
          </cell>
          <cell r="N928" t="str">
            <v>NULL</v>
          </cell>
          <cell r="O928" t="str">
            <v>NULL</v>
          </cell>
          <cell r="P928" t="str">
            <v>NULL</v>
          </cell>
          <cell r="Q928" t="str">
            <v>NULL</v>
          </cell>
          <cell r="R928" t="str">
            <v>NULL</v>
          </cell>
          <cell r="S928" t="str">
            <v>NULL</v>
          </cell>
          <cell r="T928" t="str">
            <v>NULL</v>
          </cell>
          <cell r="U928" t="str">
            <v>NULL</v>
          </cell>
          <cell r="V928" t="str">
            <v>NULL</v>
          </cell>
          <cell r="W928" t="str">
            <v>NULL</v>
          </cell>
          <cell r="X928" t="str">
            <v>NULL</v>
          </cell>
          <cell r="Y928" t="str">
            <v>NULL</v>
          </cell>
          <cell r="Z928" t="str">
            <v>NULL</v>
          </cell>
          <cell r="AA928" t="str">
            <v>NULL</v>
          </cell>
          <cell r="AB928" t="str">
            <v>NULL</v>
          </cell>
          <cell r="AC928" t="str">
            <v>NULL</v>
          </cell>
          <cell r="AD928" t="str">
            <v>NULL</v>
          </cell>
          <cell r="AE928" t="str">
            <v>NULL</v>
          </cell>
          <cell r="AF928" t="str">
            <v>NULL</v>
          </cell>
          <cell r="AG928" t="str">
            <v>NULL</v>
          </cell>
          <cell r="AH928" t="str">
            <v>NULL</v>
          </cell>
          <cell r="AI928" t="str">
            <v>NULL</v>
          </cell>
          <cell r="AJ928" t="str">
            <v>NULL</v>
          </cell>
          <cell r="AK928" t="str">
            <v>NULL</v>
          </cell>
          <cell r="AL928">
            <v>5004809</v>
          </cell>
          <cell r="AM928">
            <v>40436</v>
          </cell>
          <cell r="AN928">
            <v>4964373</v>
          </cell>
          <cell r="AO928">
            <v>3878640</v>
          </cell>
          <cell r="AP928">
            <v>149677</v>
          </cell>
          <cell r="AQ928">
            <v>3728963</v>
          </cell>
          <cell r="AR928" t="str">
            <v>NULL</v>
          </cell>
          <cell r="AS928" t="str">
            <v>NULL</v>
          </cell>
          <cell r="AT928" t="str">
            <v>NULL</v>
          </cell>
          <cell r="AU928" t="str">
            <v>NULL</v>
          </cell>
          <cell r="AV928" t="str">
            <v>NULL</v>
          </cell>
          <cell r="AW928" t="str">
            <v>NULL</v>
          </cell>
          <cell r="AX928" t="str">
            <v>NULL</v>
          </cell>
          <cell r="AY928" t="str">
            <v>NULL</v>
          </cell>
          <cell r="AZ928" t="str">
            <v>NULL</v>
          </cell>
          <cell r="BA928" t="str">
            <v>NULL</v>
          </cell>
          <cell r="BB928" t="str">
            <v>NULL</v>
          </cell>
          <cell r="BC928" t="str">
            <v>NULL</v>
          </cell>
          <cell r="BD928" t="str">
            <v>NULL</v>
          </cell>
          <cell r="BE928" t="str">
            <v>NULL</v>
          </cell>
          <cell r="BF928" t="str">
            <v>NULL</v>
          </cell>
          <cell r="BG928" t="str">
            <v>NULL</v>
          </cell>
          <cell r="BH928" t="str">
            <v>NULL</v>
          </cell>
          <cell r="BI928" t="str">
            <v>NULL</v>
          </cell>
          <cell r="BJ928" t="str">
            <v>NULL</v>
          </cell>
          <cell r="BK928" t="str">
            <v>NULL</v>
          </cell>
          <cell r="BL928" t="str">
            <v>NULL</v>
          </cell>
          <cell r="BM928" t="str">
            <v>NULL</v>
          </cell>
          <cell r="BN928" t="str">
            <v>NULL</v>
          </cell>
          <cell r="BO928" t="str">
            <v>NULL</v>
          </cell>
          <cell r="BP928" t="str">
            <v>NULL</v>
          </cell>
          <cell r="BQ928" t="str">
            <v>NULL</v>
          </cell>
          <cell r="BR928" t="str">
            <v>NULL</v>
          </cell>
          <cell r="BS928" t="str">
            <v>NULL</v>
          </cell>
          <cell r="BT928" t="str">
            <v>NULL</v>
          </cell>
          <cell r="BU928" t="str">
            <v>NULL</v>
          </cell>
          <cell r="BV928" t="str">
            <v>NULL</v>
          </cell>
          <cell r="BW928" t="str">
            <v>NULL</v>
          </cell>
          <cell r="BX928" t="str">
            <v>NULL</v>
          </cell>
          <cell r="BY928" t="str">
            <v>NULL</v>
          </cell>
          <cell r="BZ928" t="str">
            <v>NULL</v>
          </cell>
          <cell r="CA928" t="str">
            <v>NULL</v>
          </cell>
          <cell r="CB928">
            <v>410573</v>
          </cell>
          <cell r="CC928">
            <v>94035</v>
          </cell>
          <cell r="CD928">
            <v>316538</v>
          </cell>
          <cell r="CE928" t="str">
            <v>NULL</v>
          </cell>
          <cell r="CF928" t="str">
            <v>NULL</v>
          </cell>
          <cell r="CG928" t="str">
            <v>NULL</v>
          </cell>
          <cell r="CH928">
            <v>46997</v>
          </cell>
          <cell r="CI928">
            <v>31708</v>
          </cell>
          <cell r="CJ928">
            <v>15289</v>
          </cell>
          <cell r="CK928" t="str">
            <v>NULL</v>
          </cell>
          <cell r="CL928" t="str">
            <v>NULL</v>
          </cell>
          <cell r="CM928" t="str">
            <v>NULL</v>
          </cell>
          <cell r="CN928" t="str">
            <v>NULL</v>
          </cell>
          <cell r="CO928" t="str">
            <v>NULL</v>
          </cell>
          <cell r="CP928" t="str">
            <v>NULL</v>
          </cell>
          <cell r="CQ928" t="str">
            <v>NULL</v>
          </cell>
          <cell r="CR928" t="str">
            <v>NULL</v>
          </cell>
          <cell r="CS928" t="str">
            <v>NULL</v>
          </cell>
          <cell r="CT928" t="str">
            <v>NULL</v>
          </cell>
          <cell r="CU928" t="str">
            <v>NULL</v>
          </cell>
          <cell r="CV928" t="str">
            <v>NULL</v>
          </cell>
          <cell r="CW928" t="str">
            <v>NULL</v>
          </cell>
          <cell r="CX928" t="str">
            <v>NULL</v>
          </cell>
          <cell r="CY928" t="str">
            <v>NULL</v>
          </cell>
          <cell r="CZ928" t="str">
            <v>NULL</v>
          </cell>
          <cell r="DA928" t="str">
            <v>NULL</v>
          </cell>
          <cell r="DB928" t="str">
            <v>NULL</v>
          </cell>
          <cell r="DC928">
            <v>4336210</v>
          </cell>
          <cell r="DD928">
            <v>275420</v>
          </cell>
          <cell r="DE928">
            <v>4060790</v>
          </cell>
        </row>
        <row r="929">
          <cell r="A929" t="str">
            <v>Ukiah2018</v>
          </cell>
          <cell r="B929" t="str">
            <v>Ukiah</v>
          </cell>
          <cell r="C929">
            <v>1565</v>
          </cell>
          <cell r="D929">
            <v>2018</v>
          </cell>
          <cell r="E929">
            <v>239492</v>
          </cell>
          <cell r="F929" t="str">
            <v>NULL</v>
          </cell>
          <cell r="G929">
            <v>239492</v>
          </cell>
          <cell r="H929">
            <v>2516298</v>
          </cell>
          <cell r="I929">
            <v>448133</v>
          </cell>
          <cell r="J929">
            <v>2068165</v>
          </cell>
          <cell r="K929" t="str">
            <v>NULL</v>
          </cell>
          <cell r="L929" t="str">
            <v>NULL</v>
          </cell>
          <cell r="M929" t="str">
            <v>NULL</v>
          </cell>
          <cell r="N929" t="str">
            <v>NULL</v>
          </cell>
          <cell r="O929" t="str">
            <v>NULL</v>
          </cell>
          <cell r="P929" t="str">
            <v>NULL</v>
          </cell>
          <cell r="Q929" t="str">
            <v>NULL</v>
          </cell>
          <cell r="R929" t="str">
            <v>NULL</v>
          </cell>
          <cell r="S929" t="str">
            <v>NULL</v>
          </cell>
          <cell r="T929" t="str">
            <v>NULL</v>
          </cell>
          <cell r="U929" t="str">
            <v>NULL</v>
          </cell>
          <cell r="V929" t="str">
            <v>NULL</v>
          </cell>
          <cell r="W929" t="str">
            <v>NULL</v>
          </cell>
          <cell r="X929" t="str">
            <v>NULL</v>
          </cell>
          <cell r="Y929" t="str">
            <v>NULL</v>
          </cell>
          <cell r="Z929" t="str">
            <v>NULL</v>
          </cell>
          <cell r="AA929" t="str">
            <v>NULL</v>
          </cell>
          <cell r="AB929" t="str">
            <v>NULL</v>
          </cell>
          <cell r="AC929" t="str">
            <v>NULL</v>
          </cell>
          <cell r="AD929" t="str">
            <v>NULL</v>
          </cell>
          <cell r="AE929" t="str">
            <v>NULL</v>
          </cell>
          <cell r="AF929" t="str">
            <v>NULL</v>
          </cell>
          <cell r="AG929" t="str">
            <v>NULL</v>
          </cell>
          <cell r="AH929" t="str">
            <v>NULL</v>
          </cell>
          <cell r="AI929" t="str">
            <v>NULL</v>
          </cell>
          <cell r="AJ929" t="str">
            <v>NULL</v>
          </cell>
          <cell r="AK929" t="str">
            <v>NULL</v>
          </cell>
          <cell r="AL929">
            <v>2755790</v>
          </cell>
          <cell r="AM929">
            <v>448133</v>
          </cell>
          <cell r="AN929">
            <v>2307657</v>
          </cell>
          <cell r="AO929">
            <v>6500781</v>
          </cell>
          <cell r="AP929">
            <v>829333</v>
          </cell>
          <cell r="AQ929">
            <v>5671448</v>
          </cell>
          <cell r="AR929" t="str">
            <v>NULL</v>
          </cell>
          <cell r="AS929" t="str">
            <v>NULL</v>
          </cell>
          <cell r="AT929" t="str">
            <v>NULL</v>
          </cell>
          <cell r="AU929" t="str">
            <v>NULL</v>
          </cell>
          <cell r="AV929" t="str">
            <v>NULL</v>
          </cell>
          <cell r="AW929" t="str">
            <v>NULL</v>
          </cell>
          <cell r="AX929" t="str">
            <v>NULL</v>
          </cell>
          <cell r="AY929" t="str">
            <v>NULL</v>
          </cell>
          <cell r="AZ929" t="str">
            <v>NULL</v>
          </cell>
          <cell r="BA929" t="str">
            <v>NULL</v>
          </cell>
          <cell r="BB929" t="str">
            <v>NULL</v>
          </cell>
          <cell r="BC929" t="str">
            <v>NULL</v>
          </cell>
          <cell r="BD929" t="str">
            <v>NULL</v>
          </cell>
          <cell r="BE929" t="str">
            <v>NULL</v>
          </cell>
          <cell r="BF929" t="str">
            <v>NULL</v>
          </cell>
          <cell r="BG929" t="str">
            <v>NULL</v>
          </cell>
          <cell r="BH929" t="str">
            <v>NULL</v>
          </cell>
          <cell r="BI929" t="str">
            <v>NULL</v>
          </cell>
          <cell r="BJ929" t="str">
            <v>NULL</v>
          </cell>
          <cell r="BK929" t="str">
            <v>NULL</v>
          </cell>
          <cell r="BL929" t="str">
            <v>NULL</v>
          </cell>
          <cell r="BM929" t="str">
            <v>NULL</v>
          </cell>
          <cell r="BN929" t="str">
            <v>NULL</v>
          </cell>
          <cell r="BO929" t="str">
            <v>NULL</v>
          </cell>
          <cell r="BP929" t="str">
            <v>NULL</v>
          </cell>
          <cell r="BQ929" t="str">
            <v>NULL</v>
          </cell>
          <cell r="BR929" t="str">
            <v>NULL</v>
          </cell>
          <cell r="BS929" t="str">
            <v>NULL</v>
          </cell>
          <cell r="BT929" t="str">
            <v>NULL</v>
          </cell>
          <cell r="BU929" t="str">
            <v>NULL</v>
          </cell>
          <cell r="BV929">
            <v>1985589</v>
          </cell>
          <cell r="BW929">
            <v>135331</v>
          </cell>
          <cell r="BX929">
            <v>1850258</v>
          </cell>
          <cell r="BY929" t="str">
            <v>NULL</v>
          </cell>
          <cell r="BZ929" t="str">
            <v>NULL</v>
          </cell>
          <cell r="CA929" t="str">
            <v>NULL</v>
          </cell>
          <cell r="CB929" t="str">
            <v>NULL</v>
          </cell>
          <cell r="CC929" t="str">
            <v>NULL</v>
          </cell>
          <cell r="CD929" t="str">
            <v>NULL</v>
          </cell>
          <cell r="CE929" t="str">
            <v>NULL</v>
          </cell>
          <cell r="CF929" t="str">
            <v>NULL</v>
          </cell>
          <cell r="CG929" t="str">
            <v>NULL</v>
          </cell>
          <cell r="CH929" t="str">
            <v>NULL</v>
          </cell>
          <cell r="CI929" t="str">
            <v>NULL</v>
          </cell>
          <cell r="CJ929" t="str">
            <v>NULL</v>
          </cell>
          <cell r="CK929" t="str">
            <v>NULL</v>
          </cell>
          <cell r="CL929" t="str">
            <v>NULL</v>
          </cell>
          <cell r="CM929" t="str">
            <v>NULL</v>
          </cell>
          <cell r="CN929" t="str">
            <v>NULL</v>
          </cell>
          <cell r="CO929" t="str">
            <v>NULL</v>
          </cell>
          <cell r="CP929" t="str">
            <v>NULL</v>
          </cell>
          <cell r="CQ929" t="str">
            <v>NULL</v>
          </cell>
          <cell r="CR929" t="str">
            <v>NULL</v>
          </cell>
          <cell r="CS929" t="str">
            <v>NULL</v>
          </cell>
          <cell r="CT929" t="str">
            <v>NULL</v>
          </cell>
          <cell r="CU929" t="str">
            <v>NULL</v>
          </cell>
          <cell r="CV929" t="str">
            <v>NULL</v>
          </cell>
          <cell r="CW929" t="str">
            <v>NULL</v>
          </cell>
          <cell r="CX929" t="str">
            <v>NULL</v>
          </cell>
          <cell r="CY929" t="str">
            <v>NULL</v>
          </cell>
          <cell r="CZ929" t="str">
            <v>NULL</v>
          </cell>
          <cell r="DA929" t="str">
            <v>NULL</v>
          </cell>
          <cell r="DB929" t="str">
            <v>NULL</v>
          </cell>
          <cell r="DC929">
            <v>8486370</v>
          </cell>
          <cell r="DD929">
            <v>964664</v>
          </cell>
          <cell r="DE929">
            <v>7521706</v>
          </cell>
        </row>
        <row r="930">
          <cell r="A930" t="str">
            <v>Union City2018</v>
          </cell>
          <cell r="B930" t="str">
            <v>Union City</v>
          </cell>
          <cell r="C930">
            <v>1566</v>
          </cell>
          <cell r="D930">
            <v>2018</v>
          </cell>
          <cell r="E930">
            <v>1255092</v>
          </cell>
          <cell r="F930" t="str">
            <v>NULL</v>
          </cell>
          <cell r="G930">
            <v>1255092</v>
          </cell>
          <cell r="H930">
            <v>8684914</v>
          </cell>
          <cell r="I930">
            <v>1314379</v>
          </cell>
          <cell r="J930">
            <v>7370535</v>
          </cell>
          <cell r="K930" t="str">
            <v>NULL</v>
          </cell>
          <cell r="L930" t="str">
            <v>NULL</v>
          </cell>
          <cell r="M930" t="str">
            <v>NULL</v>
          </cell>
          <cell r="N930" t="str">
            <v>NULL</v>
          </cell>
          <cell r="O930" t="str">
            <v>NULL</v>
          </cell>
          <cell r="P930" t="str">
            <v>NULL</v>
          </cell>
          <cell r="Q930" t="str">
            <v>NULL</v>
          </cell>
          <cell r="R930" t="str">
            <v>NULL</v>
          </cell>
          <cell r="S930" t="str">
            <v>NULL</v>
          </cell>
          <cell r="T930" t="str">
            <v>NULL</v>
          </cell>
          <cell r="U930" t="str">
            <v>NULL</v>
          </cell>
          <cell r="V930" t="str">
            <v>NULL</v>
          </cell>
          <cell r="W930" t="str">
            <v>NULL</v>
          </cell>
          <cell r="X930" t="str">
            <v>NULL</v>
          </cell>
          <cell r="Y930" t="str">
            <v>NULL</v>
          </cell>
          <cell r="Z930" t="str">
            <v>NULL</v>
          </cell>
          <cell r="AA930" t="str">
            <v>NULL</v>
          </cell>
          <cell r="AB930" t="str">
            <v>NULL</v>
          </cell>
          <cell r="AC930" t="str">
            <v>NULL</v>
          </cell>
          <cell r="AD930" t="str">
            <v>NULL</v>
          </cell>
          <cell r="AE930" t="str">
            <v>NULL</v>
          </cell>
          <cell r="AF930" t="str">
            <v>NULL</v>
          </cell>
          <cell r="AG930">
            <v>1368500</v>
          </cell>
          <cell r="AH930">
            <v>-1368500</v>
          </cell>
          <cell r="AI930" t="str">
            <v>NULL</v>
          </cell>
          <cell r="AJ930" t="str">
            <v>NULL</v>
          </cell>
          <cell r="AK930" t="str">
            <v>NULL</v>
          </cell>
          <cell r="AL930">
            <v>9940006</v>
          </cell>
          <cell r="AM930">
            <v>2682879</v>
          </cell>
          <cell r="AN930">
            <v>7257127</v>
          </cell>
          <cell r="AO930">
            <v>26202723</v>
          </cell>
          <cell r="AP930">
            <v>4236687</v>
          </cell>
          <cell r="AQ930">
            <v>21966036</v>
          </cell>
          <cell r="AR930" t="str">
            <v>NULL</v>
          </cell>
          <cell r="AS930" t="str">
            <v>NULL</v>
          </cell>
          <cell r="AT930" t="str">
            <v>NULL</v>
          </cell>
          <cell r="AU930" t="str">
            <v>NULL</v>
          </cell>
          <cell r="AV930" t="str">
            <v>NULL</v>
          </cell>
          <cell r="AW930" t="str">
            <v>NULL</v>
          </cell>
          <cell r="AX930" t="str">
            <v>NULL</v>
          </cell>
          <cell r="AY930" t="str">
            <v>NULL</v>
          </cell>
          <cell r="AZ930" t="str">
            <v>NULL</v>
          </cell>
          <cell r="BA930" t="str">
            <v>NULL</v>
          </cell>
          <cell r="BB930" t="str">
            <v>NULL</v>
          </cell>
          <cell r="BC930" t="str">
            <v>NULL</v>
          </cell>
          <cell r="BD930" t="str">
            <v>NULL</v>
          </cell>
          <cell r="BE930" t="str">
            <v>NULL</v>
          </cell>
          <cell r="BF930" t="str">
            <v>NULL</v>
          </cell>
          <cell r="BG930" t="str">
            <v>NULL</v>
          </cell>
          <cell r="BH930" t="str">
            <v>NULL</v>
          </cell>
          <cell r="BI930" t="str">
            <v>NULL</v>
          </cell>
          <cell r="BJ930" t="str">
            <v>NULL</v>
          </cell>
          <cell r="BK930" t="str">
            <v>NULL</v>
          </cell>
          <cell r="BL930" t="str">
            <v>NULL</v>
          </cell>
          <cell r="BM930" t="str">
            <v>NULL</v>
          </cell>
          <cell r="BN930" t="str">
            <v>NULL</v>
          </cell>
          <cell r="BO930" t="str">
            <v>NULL</v>
          </cell>
          <cell r="BP930" t="str">
            <v>NULL</v>
          </cell>
          <cell r="BQ930" t="str">
            <v>NULL</v>
          </cell>
          <cell r="BR930" t="str">
            <v>NULL</v>
          </cell>
          <cell r="BS930" t="str">
            <v>NULL</v>
          </cell>
          <cell r="BT930" t="str">
            <v>NULL</v>
          </cell>
          <cell r="BU930" t="str">
            <v>NULL</v>
          </cell>
          <cell r="BV930">
            <v>12285183</v>
          </cell>
          <cell r="BW930">
            <v>3052667</v>
          </cell>
          <cell r="BX930">
            <v>9232516</v>
          </cell>
          <cell r="BY930">
            <v>520820</v>
          </cell>
          <cell r="BZ930">
            <v>344615</v>
          </cell>
          <cell r="CA930">
            <v>176205</v>
          </cell>
          <cell r="CB930" t="str">
            <v>NULL</v>
          </cell>
          <cell r="CC930">
            <v>13951</v>
          </cell>
          <cell r="CD930">
            <v>-13951</v>
          </cell>
          <cell r="CE930" t="str">
            <v>NULL</v>
          </cell>
          <cell r="CF930" t="str">
            <v>NULL</v>
          </cell>
          <cell r="CG930" t="str">
            <v>NULL</v>
          </cell>
          <cell r="CH930">
            <v>564632</v>
          </cell>
          <cell r="CI930">
            <v>475033</v>
          </cell>
          <cell r="CJ930">
            <v>89599</v>
          </cell>
          <cell r="CK930" t="str">
            <v>NULL</v>
          </cell>
          <cell r="CL930" t="str">
            <v>NULL</v>
          </cell>
          <cell r="CM930" t="str">
            <v>NULL</v>
          </cell>
          <cell r="CN930" t="str">
            <v>NULL</v>
          </cell>
          <cell r="CO930" t="str">
            <v>NULL</v>
          </cell>
          <cell r="CP930" t="str">
            <v>NULL</v>
          </cell>
          <cell r="CQ930" t="str">
            <v>NULL</v>
          </cell>
          <cell r="CR930" t="str">
            <v>NULL</v>
          </cell>
          <cell r="CS930" t="str">
            <v>NULL</v>
          </cell>
          <cell r="CT930" t="str">
            <v>NULL</v>
          </cell>
          <cell r="CU930" t="str">
            <v>NULL</v>
          </cell>
          <cell r="CV930" t="str">
            <v>NULL</v>
          </cell>
          <cell r="CW930" t="str">
            <v>NULL</v>
          </cell>
          <cell r="CX930" t="str">
            <v>NULL</v>
          </cell>
          <cell r="CY930" t="str">
            <v>NULL</v>
          </cell>
          <cell r="CZ930" t="str">
            <v>NULL</v>
          </cell>
          <cell r="DA930" t="str">
            <v>NULL</v>
          </cell>
          <cell r="DB930" t="str">
            <v>NULL</v>
          </cell>
          <cell r="DC930">
            <v>39573358</v>
          </cell>
          <cell r="DD930">
            <v>8122953</v>
          </cell>
          <cell r="DE930">
            <v>31450405</v>
          </cell>
        </row>
        <row r="931">
          <cell r="A931" t="str">
            <v>Upland2018</v>
          </cell>
          <cell r="B931" t="str">
            <v>Upland</v>
          </cell>
          <cell r="C931">
            <v>1567</v>
          </cell>
          <cell r="D931">
            <v>2018</v>
          </cell>
          <cell r="E931">
            <v>1036476</v>
          </cell>
          <cell r="F931">
            <v>2237</v>
          </cell>
          <cell r="G931">
            <v>1034239</v>
          </cell>
          <cell r="H931">
            <v>2537546</v>
          </cell>
          <cell r="I931">
            <v>2626001</v>
          </cell>
          <cell r="J931">
            <v>-88455</v>
          </cell>
          <cell r="K931" t="str">
            <v>NULL</v>
          </cell>
          <cell r="L931" t="str">
            <v>NULL</v>
          </cell>
          <cell r="M931" t="str">
            <v>NULL</v>
          </cell>
          <cell r="N931" t="str">
            <v>NULL</v>
          </cell>
          <cell r="O931" t="str">
            <v>NULL</v>
          </cell>
          <cell r="P931" t="str">
            <v>NULL</v>
          </cell>
          <cell r="Q931" t="str">
            <v>NULL</v>
          </cell>
          <cell r="R931" t="str">
            <v>NULL</v>
          </cell>
          <cell r="S931" t="str">
            <v>NULL</v>
          </cell>
          <cell r="T931" t="str">
            <v>NULL</v>
          </cell>
          <cell r="U931" t="str">
            <v>NULL</v>
          </cell>
          <cell r="V931" t="str">
            <v>NULL</v>
          </cell>
          <cell r="W931" t="str">
            <v>NULL</v>
          </cell>
          <cell r="X931" t="str">
            <v>NULL</v>
          </cell>
          <cell r="Y931" t="str">
            <v>NULL</v>
          </cell>
          <cell r="Z931" t="str">
            <v>NULL</v>
          </cell>
          <cell r="AA931" t="str">
            <v>NULL</v>
          </cell>
          <cell r="AB931" t="str">
            <v>NULL</v>
          </cell>
          <cell r="AC931" t="str">
            <v>NULL</v>
          </cell>
          <cell r="AD931" t="str">
            <v>NULL</v>
          </cell>
          <cell r="AE931" t="str">
            <v>NULL</v>
          </cell>
          <cell r="AF931" t="str">
            <v>NULL</v>
          </cell>
          <cell r="AG931" t="str">
            <v>NULL</v>
          </cell>
          <cell r="AH931" t="str">
            <v>NULL</v>
          </cell>
          <cell r="AI931" t="str">
            <v>NULL</v>
          </cell>
          <cell r="AJ931" t="str">
            <v>NULL</v>
          </cell>
          <cell r="AK931" t="str">
            <v>NULL</v>
          </cell>
          <cell r="AL931">
            <v>3574022</v>
          </cell>
          <cell r="AM931">
            <v>2628238</v>
          </cell>
          <cell r="AN931">
            <v>945784</v>
          </cell>
          <cell r="AO931">
            <v>21015406</v>
          </cell>
          <cell r="AP931">
            <v>3746800</v>
          </cell>
          <cell r="AQ931">
            <v>17268606</v>
          </cell>
          <cell r="AR931" t="str">
            <v>NULL</v>
          </cell>
          <cell r="AS931" t="str">
            <v>NULL</v>
          </cell>
          <cell r="AT931" t="str">
            <v>NULL</v>
          </cell>
          <cell r="AU931" t="str">
            <v>NULL</v>
          </cell>
          <cell r="AV931" t="str">
            <v>NULL</v>
          </cell>
          <cell r="AW931" t="str">
            <v>NULL</v>
          </cell>
          <cell r="AX931" t="str">
            <v>NULL</v>
          </cell>
          <cell r="AY931" t="str">
            <v>NULL</v>
          </cell>
          <cell r="AZ931" t="str">
            <v>NULL</v>
          </cell>
          <cell r="BA931" t="str">
            <v>NULL</v>
          </cell>
          <cell r="BB931" t="str">
            <v>NULL</v>
          </cell>
          <cell r="BC931" t="str">
            <v>NULL</v>
          </cell>
          <cell r="BD931" t="str">
            <v>NULL</v>
          </cell>
          <cell r="BE931" t="str">
            <v>NULL</v>
          </cell>
          <cell r="BF931" t="str">
            <v>NULL</v>
          </cell>
          <cell r="BG931" t="str">
            <v>NULL</v>
          </cell>
          <cell r="BH931" t="str">
            <v>NULL</v>
          </cell>
          <cell r="BI931" t="str">
            <v>NULL</v>
          </cell>
          <cell r="BJ931" t="str">
            <v>NULL</v>
          </cell>
          <cell r="BK931" t="str">
            <v>NULL</v>
          </cell>
          <cell r="BL931" t="str">
            <v>NULL</v>
          </cell>
          <cell r="BM931" t="str">
            <v>NULL</v>
          </cell>
          <cell r="BN931" t="str">
            <v>NULL</v>
          </cell>
          <cell r="BO931" t="str">
            <v>NULL</v>
          </cell>
          <cell r="BP931" t="str">
            <v>NULL</v>
          </cell>
          <cell r="BQ931" t="str">
            <v>NULL</v>
          </cell>
          <cell r="BR931" t="str">
            <v>NULL</v>
          </cell>
          <cell r="BS931" t="str">
            <v>NULL</v>
          </cell>
          <cell r="BT931" t="str">
            <v>NULL</v>
          </cell>
          <cell r="BU931" t="str">
            <v>NULL</v>
          </cell>
          <cell r="BV931">
            <v>3083495</v>
          </cell>
          <cell r="BW931">
            <v>200850</v>
          </cell>
          <cell r="BX931">
            <v>2882645</v>
          </cell>
          <cell r="BY931">
            <v>864</v>
          </cell>
          <cell r="BZ931" t="str">
            <v>NULL</v>
          </cell>
          <cell r="CA931">
            <v>864</v>
          </cell>
          <cell r="CB931" t="str">
            <v>NULL</v>
          </cell>
          <cell r="CC931">
            <v>177537</v>
          </cell>
          <cell r="CD931">
            <v>-177537</v>
          </cell>
          <cell r="CE931">
            <v>948459</v>
          </cell>
          <cell r="CF931">
            <v>43711</v>
          </cell>
          <cell r="CG931">
            <v>904748</v>
          </cell>
          <cell r="CH931" t="str">
            <v>NULL</v>
          </cell>
          <cell r="CI931" t="str">
            <v>NULL</v>
          </cell>
          <cell r="CJ931" t="str">
            <v>NULL</v>
          </cell>
          <cell r="CK931" t="str">
            <v>NULL</v>
          </cell>
          <cell r="CL931" t="str">
            <v>NULL</v>
          </cell>
          <cell r="CM931" t="str">
            <v>NULL</v>
          </cell>
          <cell r="CN931" t="str">
            <v>NULL</v>
          </cell>
          <cell r="CO931" t="str">
            <v>NULL</v>
          </cell>
          <cell r="CP931" t="str">
            <v>NULL</v>
          </cell>
          <cell r="CQ931" t="str">
            <v>NULL</v>
          </cell>
          <cell r="CR931" t="str">
            <v>NULL</v>
          </cell>
          <cell r="CS931" t="str">
            <v>NULL</v>
          </cell>
          <cell r="CT931" t="str">
            <v>NULL</v>
          </cell>
          <cell r="CU931" t="str">
            <v>NULL</v>
          </cell>
          <cell r="CV931" t="str">
            <v>NULL</v>
          </cell>
          <cell r="CW931" t="str">
            <v>NULL</v>
          </cell>
          <cell r="CX931" t="str">
            <v>NULL</v>
          </cell>
          <cell r="CY931" t="str">
            <v>NULL</v>
          </cell>
          <cell r="CZ931" t="str">
            <v>NULL</v>
          </cell>
          <cell r="DA931" t="str">
            <v>NULL</v>
          </cell>
          <cell r="DB931" t="str">
            <v>NULL</v>
          </cell>
          <cell r="DC931">
            <v>25048224</v>
          </cell>
          <cell r="DD931">
            <v>4168898</v>
          </cell>
          <cell r="DE931">
            <v>20879326</v>
          </cell>
        </row>
        <row r="932">
          <cell r="A932" t="str">
            <v>Vacaville2018</v>
          </cell>
          <cell r="B932" t="str">
            <v>Vacaville</v>
          </cell>
          <cell r="C932">
            <v>1568</v>
          </cell>
          <cell r="D932">
            <v>2018</v>
          </cell>
          <cell r="E932">
            <v>1069572</v>
          </cell>
          <cell r="F932" t="str">
            <v>NULL</v>
          </cell>
          <cell r="G932">
            <v>1069572</v>
          </cell>
          <cell r="H932">
            <v>4856092</v>
          </cell>
          <cell r="I932">
            <v>2639395</v>
          </cell>
          <cell r="J932">
            <v>2216697</v>
          </cell>
          <cell r="K932" t="str">
            <v>NULL</v>
          </cell>
          <cell r="L932" t="str">
            <v>NULL</v>
          </cell>
          <cell r="M932" t="str">
            <v>NULL</v>
          </cell>
          <cell r="N932" t="str">
            <v>NULL</v>
          </cell>
          <cell r="O932" t="str">
            <v>NULL</v>
          </cell>
          <cell r="P932" t="str">
            <v>NULL</v>
          </cell>
          <cell r="Q932" t="str">
            <v>NULL</v>
          </cell>
          <cell r="R932" t="str">
            <v>NULL</v>
          </cell>
          <cell r="S932" t="str">
            <v>NULL</v>
          </cell>
          <cell r="T932" t="str">
            <v>NULL</v>
          </cell>
          <cell r="U932" t="str">
            <v>NULL</v>
          </cell>
          <cell r="V932" t="str">
            <v>NULL</v>
          </cell>
          <cell r="W932" t="str">
            <v>NULL</v>
          </cell>
          <cell r="X932" t="str">
            <v>NULL</v>
          </cell>
          <cell r="Y932" t="str">
            <v>NULL</v>
          </cell>
          <cell r="Z932" t="str">
            <v>NULL</v>
          </cell>
          <cell r="AA932" t="str">
            <v>NULL</v>
          </cell>
          <cell r="AB932" t="str">
            <v>NULL</v>
          </cell>
          <cell r="AC932" t="str">
            <v>NULL</v>
          </cell>
          <cell r="AD932" t="str">
            <v>NULL</v>
          </cell>
          <cell r="AE932" t="str">
            <v>NULL</v>
          </cell>
          <cell r="AF932" t="str">
            <v>NULL</v>
          </cell>
          <cell r="AG932" t="str">
            <v>NULL</v>
          </cell>
          <cell r="AH932" t="str">
            <v>NULL</v>
          </cell>
          <cell r="AI932" t="str">
            <v>NULL</v>
          </cell>
          <cell r="AJ932" t="str">
            <v>NULL</v>
          </cell>
          <cell r="AK932" t="str">
            <v>NULL</v>
          </cell>
          <cell r="AL932">
            <v>5925664</v>
          </cell>
          <cell r="AM932">
            <v>2639395</v>
          </cell>
          <cell r="AN932">
            <v>3286269</v>
          </cell>
          <cell r="AO932">
            <v>36661277</v>
          </cell>
          <cell r="AP932">
            <v>3062970</v>
          </cell>
          <cell r="AQ932">
            <v>33598307</v>
          </cell>
          <cell r="AR932" t="str">
            <v>NULL</v>
          </cell>
          <cell r="AS932" t="str">
            <v>NULL</v>
          </cell>
          <cell r="AT932" t="str">
            <v>NULL</v>
          </cell>
          <cell r="AU932" t="str">
            <v>NULL</v>
          </cell>
          <cell r="AV932" t="str">
            <v>NULL</v>
          </cell>
          <cell r="AW932" t="str">
            <v>NULL</v>
          </cell>
          <cell r="AX932" t="str">
            <v>NULL</v>
          </cell>
          <cell r="AY932" t="str">
            <v>NULL</v>
          </cell>
          <cell r="AZ932" t="str">
            <v>NULL</v>
          </cell>
          <cell r="BA932" t="str">
            <v>NULL</v>
          </cell>
          <cell r="BB932" t="str">
            <v>NULL</v>
          </cell>
          <cell r="BC932" t="str">
            <v>NULL</v>
          </cell>
          <cell r="BD932" t="str">
            <v>NULL</v>
          </cell>
          <cell r="BE932" t="str">
            <v>NULL</v>
          </cell>
          <cell r="BF932" t="str">
            <v>NULL</v>
          </cell>
          <cell r="BG932" t="str">
            <v>NULL</v>
          </cell>
          <cell r="BH932" t="str">
            <v>NULL</v>
          </cell>
          <cell r="BI932" t="str">
            <v>NULL</v>
          </cell>
          <cell r="BJ932" t="str">
            <v>NULL</v>
          </cell>
          <cell r="BK932" t="str">
            <v>NULL</v>
          </cell>
          <cell r="BL932" t="str">
            <v>NULL</v>
          </cell>
          <cell r="BM932" t="str">
            <v>NULL</v>
          </cell>
          <cell r="BN932" t="str">
            <v>NULL</v>
          </cell>
          <cell r="BO932" t="str">
            <v>NULL</v>
          </cell>
          <cell r="BP932" t="str">
            <v>NULL</v>
          </cell>
          <cell r="BQ932" t="str">
            <v>NULL</v>
          </cell>
          <cell r="BR932" t="str">
            <v>NULL</v>
          </cell>
          <cell r="BS932" t="str">
            <v>NULL</v>
          </cell>
          <cell r="BT932" t="str">
            <v>NULL</v>
          </cell>
          <cell r="BU932" t="str">
            <v>NULL</v>
          </cell>
          <cell r="BV932">
            <v>13846252</v>
          </cell>
          <cell r="BW932">
            <v>7001065</v>
          </cell>
          <cell r="BX932">
            <v>6845187</v>
          </cell>
          <cell r="BY932">
            <v>11786438</v>
          </cell>
          <cell r="BZ932">
            <v>5293102</v>
          </cell>
          <cell r="CA932">
            <v>6493336</v>
          </cell>
          <cell r="CB932">
            <v>966357</v>
          </cell>
          <cell r="CC932">
            <v>168954</v>
          </cell>
          <cell r="CD932">
            <v>797403</v>
          </cell>
          <cell r="CE932">
            <v>88399</v>
          </cell>
          <cell r="CF932">
            <v>2500</v>
          </cell>
          <cell r="CG932">
            <v>85899</v>
          </cell>
          <cell r="CH932">
            <v>4003818</v>
          </cell>
          <cell r="CI932">
            <v>3172159</v>
          </cell>
          <cell r="CJ932">
            <v>831659</v>
          </cell>
          <cell r="CK932" t="str">
            <v>NULL</v>
          </cell>
          <cell r="CL932" t="str">
            <v>NULL</v>
          </cell>
          <cell r="CM932" t="str">
            <v>NULL</v>
          </cell>
          <cell r="CN932" t="str">
            <v>NULL</v>
          </cell>
          <cell r="CO932" t="str">
            <v>NULL</v>
          </cell>
          <cell r="CP932" t="str">
            <v>NULL</v>
          </cell>
          <cell r="CQ932" t="str">
            <v>NULL</v>
          </cell>
          <cell r="CR932" t="str">
            <v>NULL</v>
          </cell>
          <cell r="CS932" t="str">
            <v>NULL</v>
          </cell>
          <cell r="CT932" t="str">
            <v>NULL</v>
          </cell>
          <cell r="CU932" t="str">
            <v>NULL</v>
          </cell>
          <cell r="CV932" t="str">
            <v>NULL</v>
          </cell>
          <cell r="CW932" t="str">
            <v>NULL</v>
          </cell>
          <cell r="CX932">
            <v>1356264</v>
          </cell>
          <cell r="CY932">
            <v>-1356264</v>
          </cell>
          <cell r="CZ932" t="str">
            <v>NULL</v>
          </cell>
          <cell r="DA932" t="str">
            <v>NULL</v>
          </cell>
          <cell r="DB932" t="str">
            <v>NULL</v>
          </cell>
          <cell r="DC932">
            <v>67352541</v>
          </cell>
          <cell r="DD932">
            <v>20057014</v>
          </cell>
          <cell r="DE932">
            <v>47295527</v>
          </cell>
        </row>
        <row r="933">
          <cell r="A933" t="str">
            <v>Vallejo2018</v>
          </cell>
          <cell r="B933" t="str">
            <v>Vallejo</v>
          </cell>
          <cell r="C933">
            <v>1569</v>
          </cell>
          <cell r="D933">
            <v>2018</v>
          </cell>
          <cell r="E933">
            <v>1529438</v>
          </cell>
          <cell r="F933" t="str">
            <v>NULL</v>
          </cell>
          <cell r="G933">
            <v>1529438</v>
          </cell>
          <cell r="H933">
            <v>12331246</v>
          </cell>
          <cell r="I933">
            <v>7777567</v>
          </cell>
          <cell r="J933">
            <v>4553679</v>
          </cell>
          <cell r="K933" t="str">
            <v>NULL</v>
          </cell>
          <cell r="L933" t="str">
            <v>NULL</v>
          </cell>
          <cell r="M933" t="str">
            <v>NULL</v>
          </cell>
          <cell r="N933" t="str">
            <v>NULL</v>
          </cell>
          <cell r="O933" t="str">
            <v>NULL</v>
          </cell>
          <cell r="P933" t="str">
            <v>NULL</v>
          </cell>
          <cell r="Q933" t="str">
            <v>NULL</v>
          </cell>
          <cell r="R933" t="str">
            <v>NULL</v>
          </cell>
          <cell r="S933" t="str">
            <v>NULL</v>
          </cell>
          <cell r="T933" t="str">
            <v>NULL</v>
          </cell>
          <cell r="U933" t="str">
            <v>NULL</v>
          </cell>
          <cell r="V933" t="str">
            <v>NULL</v>
          </cell>
          <cell r="W933" t="str">
            <v>NULL</v>
          </cell>
          <cell r="X933" t="str">
            <v>NULL</v>
          </cell>
          <cell r="Y933" t="str">
            <v>NULL</v>
          </cell>
          <cell r="Z933" t="str">
            <v>NULL</v>
          </cell>
          <cell r="AA933" t="str">
            <v>NULL</v>
          </cell>
          <cell r="AB933" t="str">
            <v>NULL</v>
          </cell>
          <cell r="AC933" t="str">
            <v>NULL</v>
          </cell>
          <cell r="AD933" t="str">
            <v>NULL</v>
          </cell>
          <cell r="AE933" t="str">
            <v>NULL</v>
          </cell>
          <cell r="AF933" t="str">
            <v>NULL</v>
          </cell>
          <cell r="AG933" t="str">
            <v>NULL</v>
          </cell>
          <cell r="AH933" t="str">
            <v>NULL</v>
          </cell>
          <cell r="AI933" t="str">
            <v>NULL</v>
          </cell>
          <cell r="AJ933" t="str">
            <v>NULL</v>
          </cell>
          <cell r="AK933" t="str">
            <v>NULL</v>
          </cell>
          <cell r="AL933">
            <v>13860684</v>
          </cell>
          <cell r="AM933">
            <v>7777567</v>
          </cell>
          <cell r="AN933">
            <v>6083117</v>
          </cell>
          <cell r="AO933">
            <v>42678935</v>
          </cell>
          <cell r="AP933">
            <v>4184490</v>
          </cell>
          <cell r="AQ933">
            <v>38494445</v>
          </cell>
          <cell r="AR933" t="str">
            <v>NULL</v>
          </cell>
          <cell r="AS933" t="str">
            <v>NULL</v>
          </cell>
          <cell r="AT933" t="str">
            <v>NULL</v>
          </cell>
          <cell r="AU933" t="str">
            <v>NULL</v>
          </cell>
          <cell r="AV933" t="str">
            <v>NULL</v>
          </cell>
          <cell r="AW933" t="str">
            <v>NULL</v>
          </cell>
          <cell r="AX933" t="str">
            <v>NULL</v>
          </cell>
          <cell r="AY933" t="str">
            <v>NULL</v>
          </cell>
          <cell r="AZ933" t="str">
            <v>NULL</v>
          </cell>
          <cell r="BA933" t="str">
            <v>NULL</v>
          </cell>
          <cell r="BB933" t="str">
            <v>NULL</v>
          </cell>
          <cell r="BC933" t="str">
            <v>NULL</v>
          </cell>
          <cell r="BD933" t="str">
            <v>NULL</v>
          </cell>
          <cell r="BE933" t="str">
            <v>NULL</v>
          </cell>
          <cell r="BF933" t="str">
            <v>NULL</v>
          </cell>
          <cell r="BG933" t="str">
            <v>NULL</v>
          </cell>
          <cell r="BH933" t="str">
            <v>NULL</v>
          </cell>
          <cell r="BI933" t="str">
            <v>NULL</v>
          </cell>
          <cell r="BJ933" t="str">
            <v>NULL</v>
          </cell>
          <cell r="BK933" t="str">
            <v>NULL</v>
          </cell>
          <cell r="BL933" t="str">
            <v>NULL</v>
          </cell>
          <cell r="BM933" t="str">
            <v>NULL</v>
          </cell>
          <cell r="BN933" t="str">
            <v>NULL</v>
          </cell>
          <cell r="BO933" t="str">
            <v>NULL</v>
          </cell>
          <cell r="BP933" t="str">
            <v>NULL</v>
          </cell>
          <cell r="BQ933" t="str">
            <v>NULL</v>
          </cell>
          <cell r="BR933" t="str">
            <v>NULL</v>
          </cell>
          <cell r="BS933" t="str">
            <v>NULL</v>
          </cell>
          <cell r="BT933" t="str">
            <v>NULL</v>
          </cell>
          <cell r="BU933" t="str">
            <v>NULL</v>
          </cell>
          <cell r="BV933">
            <v>24053805</v>
          </cell>
          <cell r="BW933">
            <v>3217207</v>
          </cell>
          <cell r="BX933">
            <v>20836598</v>
          </cell>
          <cell r="BY933">
            <v>3500265</v>
          </cell>
          <cell r="BZ933">
            <v>502781</v>
          </cell>
          <cell r="CA933">
            <v>2997484</v>
          </cell>
          <cell r="CB933" t="str">
            <v>NULL</v>
          </cell>
          <cell r="CC933" t="str">
            <v>NULL</v>
          </cell>
          <cell r="CD933" t="str">
            <v>NULL</v>
          </cell>
          <cell r="CE933" t="str">
            <v>NULL</v>
          </cell>
          <cell r="CF933" t="str">
            <v>NULL</v>
          </cell>
          <cell r="CG933" t="str">
            <v>NULL</v>
          </cell>
          <cell r="CH933">
            <v>1392577</v>
          </cell>
          <cell r="CI933" t="str">
            <v>NULL</v>
          </cell>
          <cell r="CJ933">
            <v>1392577</v>
          </cell>
          <cell r="CK933" t="str">
            <v>NULL</v>
          </cell>
          <cell r="CL933" t="str">
            <v>NULL</v>
          </cell>
          <cell r="CM933" t="str">
            <v>NULL</v>
          </cell>
          <cell r="CN933" t="str">
            <v>NULL</v>
          </cell>
          <cell r="CO933" t="str">
            <v>NULL</v>
          </cell>
          <cell r="CP933" t="str">
            <v>NULL</v>
          </cell>
          <cell r="CQ933" t="str">
            <v>NULL</v>
          </cell>
          <cell r="CR933" t="str">
            <v>NULL</v>
          </cell>
          <cell r="CS933" t="str">
            <v>NULL</v>
          </cell>
          <cell r="CT933" t="str">
            <v>NULL</v>
          </cell>
          <cell r="CU933" t="str">
            <v>NULL</v>
          </cell>
          <cell r="CV933" t="str">
            <v>NULL</v>
          </cell>
          <cell r="CW933" t="str">
            <v>NULL</v>
          </cell>
          <cell r="CX933" t="str">
            <v>NULL</v>
          </cell>
          <cell r="CY933" t="str">
            <v>NULL</v>
          </cell>
          <cell r="CZ933" t="str">
            <v>NULL</v>
          </cell>
          <cell r="DA933" t="str">
            <v>NULL</v>
          </cell>
          <cell r="DB933" t="str">
            <v>NULL</v>
          </cell>
          <cell r="DC933">
            <v>71625582</v>
          </cell>
          <cell r="DD933">
            <v>7904478</v>
          </cell>
          <cell r="DE933">
            <v>63721104</v>
          </cell>
        </row>
        <row r="934">
          <cell r="A934" t="str">
            <v>Vernon2018</v>
          </cell>
          <cell r="B934" t="str">
            <v>Vernon</v>
          </cell>
          <cell r="C934">
            <v>1570</v>
          </cell>
          <cell r="D934">
            <v>2018</v>
          </cell>
          <cell r="E934">
            <v>2223615</v>
          </cell>
          <cell r="F934" t="str">
            <v>NULL</v>
          </cell>
          <cell r="G934">
            <v>2223615</v>
          </cell>
          <cell r="H934">
            <v>9166269</v>
          </cell>
          <cell r="I934">
            <v>3666922</v>
          </cell>
          <cell r="J934">
            <v>5499347</v>
          </cell>
          <cell r="K934" t="str">
            <v>NULL</v>
          </cell>
          <cell r="L934" t="str">
            <v>NULL</v>
          </cell>
          <cell r="M934" t="str">
            <v>NULL</v>
          </cell>
          <cell r="N934" t="str">
            <v>NULL</v>
          </cell>
          <cell r="O934" t="str">
            <v>NULL</v>
          </cell>
          <cell r="P934" t="str">
            <v>NULL</v>
          </cell>
          <cell r="Q934" t="str">
            <v>NULL</v>
          </cell>
          <cell r="R934" t="str">
            <v>NULL</v>
          </cell>
          <cell r="S934" t="str">
            <v>NULL</v>
          </cell>
          <cell r="T934" t="str">
            <v>NULL</v>
          </cell>
          <cell r="U934" t="str">
            <v>NULL</v>
          </cell>
          <cell r="V934" t="str">
            <v>NULL</v>
          </cell>
          <cell r="W934" t="str">
            <v>NULL</v>
          </cell>
          <cell r="X934" t="str">
            <v>NULL</v>
          </cell>
          <cell r="Y934" t="str">
            <v>NULL</v>
          </cell>
          <cell r="Z934" t="str">
            <v>NULL</v>
          </cell>
          <cell r="AA934" t="str">
            <v>NULL</v>
          </cell>
          <cell r="AB934" t="str">
            <v>NULL</v>
          </cell>
          <cell r="AC934" t="str">
            <v>NULL</v>
          </cell>
          <cell r="AD934" t="str">
            <v>NULL</v>
          </cell>
          <cell r="AE934" t="str">
            <v>NULL</v>
          </cell>
          <cell r="AF934" t="str">
            <v>NULL</v>
          </cell>
          <cell r="AG934" t="str">
            <v>NULL</v>
          </cell>
          <cell r="AH934" t="str">
            <v>NULL</v>
          </cell>
          <cell r="AI934" t="str">
            <v>NULL</v>
          </cell>
          <cell r="AJ934" t="str">
            <v>NULL</v>
          </cell>
          <cell r="AK934" t="str">
            <v>NULL</v>
          </cell>
          <cell r="AL934">
            <v>11389884</v>
          </cell>
          <cell r="AM934">
            <v>3666922</v>
          </cell>
          <cell r="AN934">
            <v>7722962</v>
          </cell>
          <cell r="AO934">
            <v>10808258</v>
          </cell>
          <cell r="AP934">
            <v>483172</v>
          </cell>
          <cell r="AQ934">
            <v>10325086</v>
          </cell>
          <cell r="AR934" t="str">
            <v>NULL</v>
          </cell>
          <cell r="AS934" t="str">
            <v>NULL</v>
          </cell>
          <cell r="AT934" t="str">
            <v>NULL</v>
          </cell>
          <cell r="AU934" t="str">
            <v>NULL</v>
          </cell>
          <cell r="AV934" t="str">
            <v>NULL</v>
          </cell>
          <cell r="AW934" t="str">
            <v>NULL</v>
          </cell>
          <cell r="AX934" t="str">
            <v>NULL</v>
          </cell>
          <cell r="AY934" t="str">
            <v>NULL</v>
          </cell>
          <cell r="AZ934" t="str">
            <v>NULL</v>
          </cell>
          <cell r="BA934" t="str">
            <v>NULL</v>
          </cell>
          <cell r="BB934" t="str">
            <v>NULL</v>
          </cell>
          <cell r="BC934" t="str">
            <v>NULL</v>
          </cell>
          <cell r="BD934" t="str">
            <v>NULL</v>
          </cell>
          <cell r="BE934" t="str">
            <v>NULL</v>
          </cell>
          <cell r="BF934" t="str">
            <v>NULL</v>
          </cell>
          <cell r="BG934" t="str">
            <v>NULL</v>
          </cell>
          <cell r="BH934" t="str">
            <v>NULL</v>
          </cell>
          <cell r="BI934" t="str">
            <v>NULL</v>
          </cell>
          <cell r="BJ934" t="str">
            <v>NULL</v>
          </cell>
          <cell r="BK934" t="str">
            <v>NULL</v>
          </cell>
          <cell r="BL934" t="str">
            <v>NULL</v>
          </cell>
          <cell r="BM934" t="str">
            <v>NULL</v>
          </cell>
          <cell r="BN934" t="str">
            <v>NULL</v>
          </cell>
          <cell r="BO934" t="str">
            <v>NULL</v>
          </cell>
          <cell r="BP934" t="str">
            <v>NULL</v>
          </cell>
          <cell r="BQ934" t="str">
            <v>NULL</v>
          </cell>
          <cell r="BR934" t="str">
            <v>NULL</v>
          </cell>
          <cell r="BS934" t="str">
            <v>NULL</v>
          </cell>
          <cell r="BT934" t="str">
            <v>NULL</v>
          </cell>
          <cell r="BU934" t="str">
            <v>NULL</v>
          </cell>
          <cell r="BV934">
            <v>18667211</v>
          </cell>
          <cell r="BW934">
            <v>2491684</v>
          </cell>
          <cell r="BX934">
            <v>16175527</v>
          </cell>
          <cell r="BY934" t="str">
            <v>NULL</v>
          </cell>
          <cell r="BZ934" t="str">
            <v>NULL</v>
          </cell>
          <cell r="CA934" t="str">
            <v>NULL</v>
          </cell>
          <cell r="CB934" t="str">
            <v>NULL</v>
          </cell>
          <cell r="CC934" t="str">
            <v>NULL</v>
          </cell>
          <cell r="CD934" t="str">
            <v>NULL</v>
          </cell>
          <cell r="CE934" t="str">
            <v>NULL</v>
          </cell>
          <cell r="CF934" t="str">
            <v>NULL</v>
          </cell>
          <cell r="CG934" t="str">
            <v>NULL</v>
          </cell>
          <cell r="CH934">
            <v>2433</v>
          </cell>
          <cell r="CI934" t="str">
            <v>NULL</v>
          </cell>
          <cell r="CJ934">
            <v>2433</v>
          </cell>
          <cell r="CK934">
            <v>347362</v>
          </cell>
          <cell r="CL934" t="str">
            <v>NULL</v>
          </cell>
          <cell r="CM934">
            <v>347362</v>
          </cell>
          <cell r="CN934" t="str">
            <v>NULL</v>
          </cell>
          <cell r="CO934" t="str">
            <v>NULL</v>
          </cell>
          <cell r="CP934" t="str">
            <v>NULL</v>
          </cell>
          <cell r="CQ934" t="str">
            <v>NULL</v>
          </cell>
          <cell r="CR934" t="str">
            <v>NULL</v>
          </cell>
          <cell r="CS934" t="str">
            <v>NULL</v>
          </cell>
          <cell r="CT934" t="str">
            <v>NULL</v>
          </cell>
          <cell r="CU934" t="str">
            <v>NULL</v>
          </cell>
          <cell r="CV934" t="str">
            <v>NULL</v>
          </cell>
          <cell r="CW934">
            <v>154209</v>
          </cell>
          <cell r="CX934" t="str">
            <v>NULL</v>
          </cell>
          <cell r="CY934">
            <v>154209</v>
          </cell>
          <cell r="CZ934" t="str">
            <v>NULL</v>
          </cell>
          <cell r="DA934" t="str">
            <v>NULL</v>
          </cell>
          <cell r="DB934" t="str">
            <v>NULL</v>
          </cell>
          <cell r="DC934">
            <v>29979473</v>
          </cell>
          <cell r="DD934">
            <v>2974856</v>
          </cell>
          <cell r="DE934">
            <v>27004617</v>
          </cell>
        </row>
        <row r="935">
          <cell r="A935" t="str">
            <v>Victorville2018</v>
          </cell>
          <cell r="B935" t="str">
            <v>Victorville</v>
          </cell>
          <cell r="C935">
            <v>1571</v>
          </cell>
          <cell r="D935">
            <v>2018</v>
          </cell>
          <cell r="E935">
            <v>1068356</v>
          </cell>
          <cell r="F935">
            <v>15873</v>
          </cell>
          <cell r="G935">
            <v>1052483</v>
          </cell>
          <cell r="H935">
            <v>8252829</v>
          </cell>
          <cell r="I935">
            <v>5658916</v>
          </cell>
          <cell r="J935">
            <v>2593913</v>
          </cell>
          <cell r="K935" t="str">
            <v>NULL</v>
          </cell>
          <cell r="L935" t="str">
            <v>NULL</v>
          </cell>
          <cell r="M935" t="str">
            <v>NULL</v>
          </cell>
          <cell r="N935" t="str">
            <v>NULL</v>
          </cell>
          <cell r="O935" t="str">
            <v>NULL</v>
          </cell>
          <cell r="P935" t="str">
            <v>NULL</v>
          </cell>
          <cell r="Q935" t="str">
            <v>NULL</v>
          </cell>
          <cell r="R935" t="str">
            <v>NULL</v>
          </cell>
          <cell r="S935" t="str">
            <v>NULL</v>
          </cell>
          <cell r="T935" t="str">
            <v>NULL</v>
          </cell>
          <cell r="U935" t="str">
            <v>NULL</v>
          </cell>
          <cell r="V935" t="str">
            <v>NULL</v>
          </cell>
          <cell r="W935" t="str">
            <v>NULL</v>
          </cell>
          <cell r="X935" t="str">
            <v>NULL</v>
          </cell>
          <cell r="Y935" t="str">
            <v>NULL</v>
          </cell>
          <cell r="Z935" t="str">
            <v>NULL</v>
          </cell>
          <cell r="AA935" t="str">
            <v>NULL</v>
          </cell>
          <cell r="AB935" t="str">
            <v>NULL</v>
          </cell>
          <cell r="AC935" t="str">
            <v>NULL</v>
          </cell>
          <cell r="AD935" t="str">
            <v>NULL</v>
          </cell>
          <cell r="AE935" t="str">
            <v>NULL</v>
          </cell>
          <cell r="AF935" t="str">
            <v>NULL</v>
          </cell>
          <cell r="AG935" t="str">
            <v>NULL</v>
          </cell>
          <cell r="AH935" t="str">
            <v>NULL</v>
          </cell>
          <cell r="AI935" t="str">
            <v>NULL</v>
          </cell>
          <cell r="AJ935" t="str">
            <v>NULL</v>
          </cell>
          <cell r="AK935" t="str">
            <v>NULL</v>
          </cell>
          <cell r="AL935">
            <v>9321185</v>
          </cell>
          <cell r="AM935">
            <v>5674789</v>
          </cell>
          <cell r="AN935">
            <v>3646396</v>
          </cell>
          <cell r="AO935">
            <v>23909076</v>
          </cell>
          <cell r="AP935">
            <v>527805</v>
          </cell>
          <cell r="AQ935">
            <v>23381271</v>
          </cell>
          <cell r="AR935" t="str">
            <v>NULL</v>
          </cell>
          <cell r="AS935" t="str">
            <v>NULL</v>
          </cell>
          <cell r="AT935" t="str">
            <v>NULL</v>
          </cell>
          <cell r="AU935" t="str">
            <v>NULL</v>
          </cell>
          <cell r="AV935" t="str">
            <v>NULL</v>
          </cell>
          <cell r="AW935" t="str">
            <v>NULL</v>
          </cell>
          <cell r="AX935" t="str">
            <v>NULL</v>
          </cell>
          <cell r="AY935" t="str">
            <v>NULL</v>
          </cell>
          <cell r="AZ935" t="str">
            <v>NULL</v>
          </cell>
          <cell r="BA935" t="str">
            <v>NULL</v>
          </cell>
          <cell r="BB935" t="str">
            <v>NULL</v>
          </cell>
          <cell r="BC935" t="str">
            <v>NULL</v>
          </cell>
          <cell r="BD935" t="str">
            <v>NULL</v>
          </cell>
          <cell r="BE935" t="str">
            <v>NULL</v>
          </cell>
          <cell r="BF935" t="str">
            <v>NULL</v>
          </cell>
          <cell r="BG935" t="str">
            <v>NULL</v>
          </cell>
          <cell r="BH935" t="str">
            <v>NULL</v>
          </cell>
          <cell r="BI935" t="str">
            <v>NULL</v>
          </cell>
          <cell r="BJ935" t="str">
            <v>NULL</v>
          </cell>
          <cell r="BK935" t="str">
            <v>NULL</v>
          </cell>
          <cell r="BL935" t="str">
            <v>NULL</v>
          </cell>
          <cell r="BM935" t="str">
            <v>NULL</v>
          </cell>
          <cell r="BN935" t="str">
            <v>NULL</v>
          </cell>
          <cell r="BO935" t="str">
            <v>NULL</v>
          </cell>
          <cell r="BP935" t="str">
            <v>NULL</v>
          </cell>
          <cell r="BQ935" t="str">
            <v>NULL</v>
          </cell>
          <cell r="BR935" t="str">
            <v>NULL</v>
          </cell>
          <cell r="BS935" t="str">
            <v>NULL</v>
          </cell>
          <cell r="BT935" t="str">
            <v>NULL</v>
          </cell>
          <cell r="BU935" t="str">
            <v>NULL</v>
          </cell>
          <cell r="BV935">
            <v>14093419</v>
          </cell>
          <cell r="BW935">
            <v>3500</v>
          </cell>
          <cell r="BX935">
            <v>14089919</v>
          </cell>
          <cell r="BY935" t="str">
            <v>NULL</v>
          </cell>
          <cell r="BZ935">
            <v>1334</v>
          </cell>
          <cell r="CA935">
            <v>-1334</v>
          </cell>
          <cell r="CB935">
            <v>855339</v>
          </cell>
          <cell r="CC935">
            <v>77668</v>
          </cell>
          <cell r="CD935">
            <v>777671</v>
          </cell>
          <cell r="CE935" t="str">
            <v>NULL</v>
          </cell>
          <cell r="CF935" t="str">
            <v>NULL</v>
          </cell>
          <cell r="CG935" t="str">
            <v>NULL</v>
          </cell>
          <cell r="CH935">
            <v>1717447</v>
          </cell>
          <cell r="CI935">
            <v>999382</v>
          </cell>
          <cell r="CJ935">
            <v>718065</v>
          </cell>
          <cell r="CK935" t="str">
            <v>NULL</v>
          </cell>
          <cell r="CL935" t="str">
            <v>NULL</v>
          </cell>
          <cell r="CM935" t="str">
            <v>NULL</v>
          </cell>
          <cell r="CN935" t="str">
            <v>NULL</v>
          </cell>
          <cell r="CO935" t="str">
            <v>NULL</v>
          </cell>
          <cell r="CP935" t="str">
            <v>NULL</v>
          </cell>
          <cell r="CQ935" t="str">
            <v>NULL</v>
          </cell>
          <cell r="CR935" t="str">
            <v>NULL</v>
          </cell>
          <cell r="CS935" t="str">
            <v>NULL</v>
          </cell>
          <cell r="CT935" t="str">
            <v>NULL</v>
          </cell>
          <cell r="CU935" t="str">
            <v>NULL</v>
          </cell>
          <cell r="CV935" t="str">
            <v>NULL</v>
          </cell>
          <cell r="CW935" t="str">
            <v>NULL</v>
          </cell>
          <cell r="CX935" t="str">
            <v>NULL</v>
          </cell>
          <cell r="CY935" t="str">
            <v>NULL</v>
          </cell>
          <cell r="CZ935" t="str">
            <v>NULL</v>
          </cell>
          <cell r="DA935" t="str">
            <v>NULL</v>
          </cell>
          <cell r="DB935" t="str">
            <v>NULL</v>
          </cell>
          <cell r="DC935">
            <v>40575281</v>
          </cell>
          <cell r="DD935">
            <v>1609689</v>
          </cell>
          <cell r="DE935">
            <v>38965592</v>
          </cell>
        </row>
        <row r="936">
          <cell r="A936" t="str">
            <v>Villa Park2018</v>
          </cell>
          <cell r="B936" t="str">
            <v>Villa Park</v>
          </cell>
          <cell r="C936">
            <v>1572</v>
          </cell>
          <cell r="D936">
            <v>2018</v>
          </cell>
          <cell r="E936">
            <v>71457</v>
          </cell>
          <cell r="F936" t="str">
            <v>NULL</v>
          </cell>
          <cell r="G936">
            <v>71457</v>
          </cell>
          <cell r="H936">
            <v>548796</v>
          </cell>
          <cell r="I936">
            <v>5582</v>
          </cell>
          <cell r="J936">
            <v>543214</v>
          </cell>
          <cell r="K936" t="str">
            <v>NULL</v>
          </cell>
          <cell r="L936" t="str">
            <v>NULL</v>
          </cell>
          <cell r="M936" t="str">
            <v>NULL</v>
          </cell>
          <cell r="N936" t="str">
            <v>NULL</v>
          </cell>
          <cell r="O936" t="str">
            <v>NULL</v>
          </cell>
          <cell r="P936" t="str">
            <v>NULL</v>
          </cell>
          <cell r="Q936" t="str">
            <v>NULL</v>
          </cell>
          <cell r="R936" t="str">
            <v>NULL</v>
          </cell>
          <cell r="S936" t="str">
            <v>NULL</v>
          </cell>
          <cell r="T936" t="str">
            <v>NULL</v>
          </cell>
          <cell r="U936" t="str">
            <v>NULL</v>
          </cell>
          <cell r="V936" t="str">
            <v>NULL</v>
          </cell>
          <cell r="W936" t="str">
            <v>NULL</v>
          </cell>
          <cell r="X936" t="str">
            <v>NULL</v>
          </cell>
          <cell r="Y936" t="str">
            <v>NULL</v>
          </cell>
          <cell r="Z936" t="str">
            <v>NULL</v>
          </cell>
          <cell r="AA936" t="str">
            <v>NULL</v>
          </cell>
          <cell r="AB936" t="str">
            <v>NULL</v>
          </cell>
          <cell r="AC936" t="str">
            <v>NULL</v>
          </cell>
          <cell r="AD936" t="str">
            <v>NULL</v>
          </cell>
          <cell r="AE936" t="str">
            <v>NULL</v>
          </cell>
          <cell r="AF936" t="str">
            <v>NULL</v>
          </cell>
          <cell r="AG936">
            <v>560</v>
          </cell>
          <cell r="AH936">
            <v>-560</v>
          </cell>
          <cell r="AI936" t="str">
            <v>NULL</v>
          </cell>
          <cell r="AJ936" t="str">
            <v>NULL</v>
          </cell>
          <cell r="AK936" t="str">
            <v>NULL</v>
          </cell>
          <cell r="AL936">
            <v>620253</v>
          </cell>
          <cell r="AM936">
            <v>6142</v>
          </cell>
          <cell r="AN936">
            <v>614111</v>
          </cell>
          <cell r="AO936">
            <v>1580182</v>
          </cell>
          <cell r="AP936">
            <v>217955</v>
          </cell>
          <cell r="AQ936">
            <v>1362227</v>
          </cell>
          <cell r="AR936" t="str">
            <v>NULL</v>
          </cell>
          <cell r="AS936" t="str">
            <v>NULL</v>
          </cell>
          <cell r="AT936" t="str">
            <v>NULL</v>
          </cell>
          <cell r="AU936" t="str">
            <v>NULL</v>
          </cell>
          <cell r="AV936" t="str">
            <v>NULL</v>
          </cell>
          <cell r="AW936" t="str">
            <v>NULL</v>
          </cell>
          <cell r="AX936" t="str">
            <v>NULL</v>
          </cell>
          <cell r="AY936" t="str">
            <v>NULL</v>
          </cell>
          <cell r="AZ936" t="str">
            <v>NULL</v>
          </cell>
          <cell r="BA936" t="str">
            <v>NULL</v>
          </cell>
          <cell r="BB936" t="str">
            <v>NULL</v>
          </cell>
          <cell r="BC936" t="str">
            <v>NULL</v>
          </cell>
          <cell r="BD936" t="str">
            <v>NULL</v>
          </cell>
          <cell r="BE936" t="str">
            <v>NULL</v>
          </cell>
          <cell r="BF936" t="str">
            <v>NULL</v>
          </cell>
          <cell r="BG936" t="str">
            <v>NULL</v>
          </cell>
          <cell r="BH936" t="str">
            <v>NULL</v>
          </cell>
          <cell r="BI936" t="str">
            <v>NULL</v>
          </cell>
          <cell r="BJ936" t="str">
            <v>NULL</v>
          </cell>
          <cell r="BK936" t="str">
            <v>NULL</v>
          </cell>
          <cell r="BL936" t="str">
            <v>NULL</v>
          </cell>
          <cell r="BM936" t="str">
            <v>NULL</v>
          </cell>
          <cell r="BN936" t="str">
            <v>NULL</v>
          </cell>
          <cell r="BO936" t="str">
            <v>NULL</v>
          </cell>
          <cell r="BP936" t="str">
            <v>NULL</v>
          </cell>
          <cell r="BQ936" t="str">
            <v>NULL</v>
          </cell>
          <cell r="BR936" t="str">
            <v>NULL</v>
          </cell>
          <cell r="BS936" t="str">
            <v>NULL</v>
          </cell>
          <cell r="BT936" t="str">
            <v>NULL</v>
          </cell>
          <cell r="BU936" t="str">
            <v>NULL</v>
          </cell>
          <cell r="BV936" t="str">
            <v>NULL</v>
          </cell>
          <cell r="BW936" t="str">
            <v>NULL</v>
          </cell>
          <cell r="BX936" t="str">
            <v>NULL</v>
          </cell>
          <cell r="BY936" t="str">
            <v>NULL</v>
          </cell>
          <cell r="BZ936" t="str">
            <v>NULL</v>
          </cell>
          <cell r="CA936" t="str">
            <v>NULL</v>
          </cell>
          <cell r="CB936">
            <v>38268</v>
          </cell>
          <cell r="CC936" t="str">
            <v>NULL</v>
          </cell>
          <cell r="CD936">
            <v>38268</v>
          </cell>
          <cell r="CE936" t="str">
            <v>NULL</v>
          </cell>
          <cell r="CF936" t="str">
            <v>NULL</v>
          </cell>
          <cell r="CG936" t="str">
            <v>NULL</v>
          </cell>
          <cell r="CH936" t="str">
            <v>NULL</v>
          </cell>
          <cell r="CI936" t="str">
            <v>NULL</v>
          </cell>
          <cell r="CJ936" t="str">
            <v>NULL</v>
          </cell>
          <cell r="CK936" t="str">
            <v>NULL</v>
          </cell>
          <cell r="CL936" t="str">
            <v>NULL</v>
          </cell>
          <cell r="CM936" t="str">
            <v>NULL</v>
          </cell>
          <cell r="CN936" t="str">
            <v>NULL</v>
          </cell>
          <cell r="CO936" t="str">
            <v>NULL</v>
          </cell>
          <cell r="CP936" t="str">
            <v>NULL</v>
          </cell>
          <cell r="CQ936" t="str">
            <v>NULL</v>
          </cell>
          <cell r="CR936" t="str">
            <v>NULL</v>
          </cell>
          <cell r="CS936" t="str">
            <v>NULL</v>
          </cell>
          <cell r="CT936" t="str">
            <v>NULL</v>
          </cell>
          <cell r="CU936" t="str">
            <v>NULL</v>
          </cell>
          <cell r="CV936" t="str">
            <v>NULL</v>
          </cell>
          <cell r="CW936" t="str">
            <v>NULL</v>
          </cell>
          <cell r="CX936" t="str">
            <v>NULL</v>
          </cell>
          <cell r="CY936" t="str">
            <v>NULL</v>
          </cell>
          <cell r="CZ936" t="str">
            <v>NULL</v>
          </cell>
          <cell r="DA936" t="str">
            <v>NULL</v>
          </cell>
          <cell r="DB936" t="str">
            <v>NULL</v>
          </cell>
          <cell r="DC936">
            <v>1618450</v>
          </cell>
          <cell r="DD936">
            <v>217955</v>
          </cell>
          <cell r="DE936">
            <v>1400495</v>
          </cell>
        </row>
        <row r="937">
          <cell r="A937" t="str">
            <v>Visalia2018</v>
          </cell>
          <cell r="B937" t="str">
            <v>Visalia</v>
          </cell>
          <cell r="C937">
            <v>1573</v>
          </cell>
          <cell r="D937">
            <v>2018</v>
          </cell>
          <cell r="E937">
            <v>847758</v>
          </cell>
          <cell r="F937" t="str">
            <v>NULL</v>
          </cell>
          <cell r="G937">
            <v>847758</v>
          </cell>
          <cell r="H937">
            <v>3725753</v>
          </cell>
          <cell r="I937">
            <v>1535557</v>
          </cell>
          <cell r="J937">
            <v>2190196</v>
          </cell>
          <cell r="K937" t="str">
            <v>NULL</v>
          </cell>
          <cell r="L937" t="str">
            <v>NULL</v>
          </cell>
          <cell r="M937" t="str">
            <v>NULL</v>
          </cell>
          <cell r="N937" t="str">
            <v>NULL</v>
          </cell>
          <cell r="O937" t="str">
            <v>NULL</v>
          </cell>
          <cell r="P937" t="str">
            <v>NULL</v>
          </cell>
          <cell r="Q937" t="str">
            <v>NULL</v>
          </cell>
          <cell r="R937" t="str">
            <v>NULL</v>
          </cell>
          <cell r="S937" t="str">
            <v>NULL</v>
          </cell>
          <cell r="T937" t="str">
            <v>NULL</v>
          </cell>
          <cell r="U937" t="str">
            <v>NULL</v>
          </cell>
          <cell r="V937" t="str">
            <v>NULL</v>
          </cell>
          <cell r="W937" t="str">
            <v>NULL</v>
          </cell>
          <cell r="X937" t="str">
            <v>NULL</v>
          </cell>
          <cell r="Y937" t="str">
            <v>NULL</v>
          </cell>
          <cell r="Z937" t="str">
            <v>NULL</v>
          </cell>
          <cell r="AA937" t="str">
            <v>NULL</v>
          </cell>
          <cell r="AB937" t="str">
            <v>NULL</v>
          </cell>
          <cell r="AC937" t="str">
            <v>NULL</v>
          </cell>
          <cell r="AD937" t="str">
            <v>NULL</v>
          </cell>
          <cell r="AE937" t="str">
            <v>NULL</v>
          </cell>
          <cell r="AF937" t="str">
            <v>NULL</v>
          </cell>
          <cell r="AG937" t="str">
            <v>NULL</v>
          </cell>
          <cell r="AH937" t="str">
            <v>NULL</v>
          </cell>
          <cell r="AI937" t="str">
            <v>NULL</v>
          </cell>
          <cell r="AJ937" t="str">
            <v>NULL</v>
          </cell>
          <cell r="AK937" t="str">
            <v>NULL</v>
          </cell>
          <cell r="AL937">
            <v>4573511</v>
          </cell>
          <cell r="AM937">
            <v>1535557</v>
          </cell>
          <cell r="AN937">
            <v>3037954</v>
          </cell>
          <cell r="AO937">
            <v>34278391</v>
          </cell>
          <cell r="AP937">
            <v>7301938</v>
          </cell>
          <cell r="AQ937">
            <v>26976453</v>
          </cell>
          <cell r="AR937" t="str">
            <v>NULL</v>
          </cell>
          <cell r="AS937" t="str">
            <v>NULL</v>
          </cell>
          <cell r="AT937" t="str">
            <v>NULL</v>
          </cell>
          <cell r="AU937" t="str">
            <v>NULL</v>
          </cell>
          <cell r="AV937" t="str">
            <v>NULL</v>
          </cell>
          <cell r="AW937" t="str">
            <v>NULL</v>
          </cell>
          <cell r="AX937" t="str">
            <v>NULL</v>
          </cell>
          <cell r="AY937" t="str">
            <v>NULL</v>
          </cell>
          <cell r="AZ937" t="str">
            <v>NULL</v>
          </cell>
          <cell r="BA937" t="str">
            <v>NULL</v>
          </cell>
          <cell r="BB937" t="str">
            <v>NULL</v>
          </cell>
          <cell r="BC937" t="str">
            <v>NULL</v>
          </cell>
          <cell r="BD937" t="str">
            <v>NULL</v>
          </cell>
          <cell r="BE937" t="str">
            <v>NULL</v>
          </cell>
          <cell r="BF937" t="str">
            <v>NULL</v>
          </cell>
          <cell r="BG937" t="str">
            <v>NULL</v>
          </cell>
          <cell r="BH937" t="str">
            <v>NULL</v>
          </cell>
          <cell r="BI937" t="str">
            <v>NULL</v>
          </cell>
          <cell r="BJ937" t="str">
            <v>NULL</v>
          </cell>
          <cell r="BK937" t="str">
            <v>NULL</v>
          </cell>
          <cell r="BL937" t="str">
            <v>NULL</v>
          </cell>
          <cell r="BM937" t="str">
            <v>NULL</v>
          </cell>
          <cell r="BN937" t="str">
            <v>NULL</v>
          </cell>
          <cell r="BO937" t="str">
            <v>NULL</v>
          </cell>
          <cell r="BP937" t="str">
            <v>NULL</v>
          </cell>
          <cell r="BQ937" t="str">
            <v>NULL</v>
          </cell>
          <cell r="BR937" t="str">
            <v>NULL</v>
          </cell>
          <cell r="BS937" t="str">
            <v>NULL</v>
          </cell>
          <cell r="BT937" t="str">
            <v>NULL</v>
          </cell>
          <cell r="BU937" t="str">
            <v>NULL</v>
          </cell>
          <cell r="BV937">
            <v>16162050</v>
          </cell>
          <cell r="BW937">
            <v>3823531</v>
          </cell>
          <cell r="BX937">
            <v>12338519</v>
          </cell>
          <cell r="BY937" t="str">
            <v>NULL</v>
          </cell>
          <cell r="BZ937" t="str">
            <v>NULL</v>
          </cell>
          <cell r="CA937" t="str">
            <v>NULL</v>
          </cell>
          <cell r="CB937" t="str">
            <v>NULL</v>
          </cell>
          <cell r="CC937" t="str">
            <v>NULL</v>
          </cell>
          <cell r="CD937" t="str">
            <v>NULL</v>
          </cell>
          <cell r="CE937" t="str">
            <v>NULL</v>
          </cell>
          <cell r="CF937" t="str">
            <v>NULL</v>
          </cell>
          <cell r="CG937" t="str">
            <v>NULL</v>
          </cell>
          <cell r="CH937" t="str">
            <v>NULL</v>
          </cell>
          <cell r="CI937" t="str">
            <v>NULL</v>
          </cell>
          <cell r="CJ937" t="str">
            <v>NULL</v>
          </cell>
          <cell r="CK937" t="str">
            <v>NULL</v>
          </cell>
          <cell r="CL937" t="str">
            <v>NULL</v>
          </cell>
          <cell r="CM937" t="str">
            <v>NULL</v>
          </cell>
          <cell r="CN937" t="str">
            <v>NULL</v>
          </cell>
          <cell r="CO937" t="str">
            <v>NULL</v>
          </cell>
          <cell r="CP937" t="str">
            <v>NULL</v>
          </cell>
          <cell r="CQ937" t="str">
            <v>NULL</v>
          </cell>
          <cell r="CR937" t="str">
            <v>NULL</v>
          </cell>
          <cell r="CS937" t="str">
            <v>NULL</v>
          </cell>
          <cell r="CT937" t="str">
            <v>NULL</v>
          </cell>
          <cell r="CU937" t="str">
            <v>NULL</v>
          </cell>
          <cell r="CV937" t="str">
            <v>NULL</v>
          </cell>
          <cell r="CW937" t="str">
            <v>NULL</v>
          </cell>
          <cell r="CX937" t="str">
            <v>NULL</v>
          </cell>
          <cell r="CY937" t="str">
            <v>NULL</v>
          </cell>
          <cell r="CZ937" t="str">
            <v>NULL</v>
          </cell>
          <cell r="DA937" t="str">
            <v>NULL</v>
          </cell>
          <cell r="DB937" t="str">
            <v>NULL</v>
          </cell>
          <cell r="DC937">
            <v>50440441</v>
          </cell>
          <cell r="DD937">
            <v>11125469</v>
          </cell>
          <cell r="DE937">
            <v>39314972</v>
          </cell>
        </row>
        <row r="938">
          <cell r="A938" t="str">
            <v>Vista2018</v>
          </cell>
          <cell r="B938" t="str">
            <v>Vista</v>
          </cell>
          <cell r="C938">
            <v>1574</v>
          </cell>
          <cell r="D938">
            <v>2018</v>
          </cell>
          <cell r="E938">
            <v>2574788</v>
          </cell>
          <cell r="F938">
            <v>746495</v>
          </cell>
          <cell r="G938">
            <v>1828293</v>
          </cell>
          <cell r="H938">
            <v>4580533</v>
          </cell>
          <cell r="I938">
            <v>4074712</v>
          </cell>
          <cell r="J938">
            <v>505821</v>
          </cell>
          <cell r="K938" t="str">
            <v>NULL</v>
          </cell>
          <cell r="L938" t="str">
            <v>NULL</v>
          </cell>
          <cell r="M938" t="str">
            <v>NULL</v>
          </cell>
          <cell r="N938" t="str">
            <v>NULL</v>
          </cell>
          <cell r="O938" t="str">
            <v>NULL</v>
          </cell>
          <cell r="P938" t="str">
            <v>NULL</v>
          </cell>
          <cell r="Q938" t="str">
            <v>NULL</v>
          </cell>
          <cell r="R938" t="str">
            <v>NULL</v>
          </cell>
          <cell r="S938" t="str">
            <v>NULL</v>
          </cell>
          <cell r="T938" t="str">
            <v>NULL</v>
          </cell>
          <cell r="U938" t="str">
            <v>NULL</v>
          </cell>
          <cell r="V938" t="str">
            <v>NULL</v>
          </cell>
          <cell r="W938" t="str">
            <v>NULL</v>
          </cell>
          <cell r="X938" t="str">
            <v>NULL</v>
          </cell>
          <cell r="Y938" t="str">
            <v>NULL</v>
          </cell>
          <cell r="Z938" t="str">
            <v>NULL</v>
          </cell>
          <cell r="AA938" t="str">
            <v>NULL</v>
          </cell>
          <cell r="AB938" t="str">
            <v>NULL</v>
          </cell>
          <cell r="AC938" t="str">
            <v>NULL</v>
          </cell>
          <cell r="AD938" t="str">
            <v>NULL</v>
          </cell>
          <cell r="AE938" t="str">
            <v>NULL</v>
          </cell>
          <cell r="AF938" t="str">
            <v>NULL</v>
          </cell>
          <cell r="AG938">
            <v>144738</v>
          </cell>
          <cell r="AH938">
            <v>-144738</v>
          </cell>
          <cell r="AI938" t="str">
            <v>NULL</v>
          </cell>
          <cell r="AJ938" t="str">
            <v>NULL</v>
          </cell>
          <cell r="AK938" t="str">
            <v>NULL</v>
          </cell>
          <cell r="AL938">
            <v>7155321</v>
          </cell>
          <cell r="AM938">
            <v>4965945</v>
          </cell>
          <cell r="AN938">
            <v>2189376</v>
          </cell>
          <cell r="AO938">
            <v>22296522</v>
          </cell>
          <cell r="AP938">
            <v>1609559</v>
          </cell>
          <cell r="AQ938">
            <v>20686963</v>
          </cell>
          <cell r="AR938" t="str">
            <v>NULL</v>
          </cell>
          <cell r="AS938" t="str">
            <v>NULL</v>
          </cell>
          <cell r="AT938" t="str">
            <v>NULL</v>
          </cell>
          <cell r="AU938" t="str">
            <v>NULL</v>
          </cell>
          <cell r="AV938" t="str">
            <v>NULL</v>
          </cell>
          <cell r="AW938" t="str">
            <v>NULL</v>
          </cell>
          <cell r="AX938" t="str">
            <v>NULL</v>
          </cell>
          <cell r="AY938" t="str">
            <v>NULL</v>
          </cell>
          <cell r="AZ938" t="str">
            <v>NULL</v>
          </cell>
          <cell r="BA938" t="str">
            <v>NULL</v>
          </cell>
          <cell r="BB938" t="str">
            <v>NULL</v>
          </cell>
          <cell r="BC938" t="str">
            <v>NULL</v>
          </cell>
          <cell r="BD938" t="str">
            <v>NULL</v>
          </cell>
          <cell r="BE938" t="str">
            <v>NULL</v>
          </cell>
          <cell r="BF938" t="str">
            <v>NULL</v>
          </cell>
          <cell r="BG938" t="str">
            <v>NULL</v>
          </cell>
          <cell r="BH938" t="str">
            <v>NULL</v>
          </cell>
          <cell r="BI938" t="str">
            <v>NULL</v>
          </cell>
          <cell r="BJ938" t="str">
            <v>NULL</v>
          </cell>
          <cell r="BK938" t="str">
            <v>NULL</v>
          </cell>
          <cell r="BL938" t="str">
            <v>NULL</v>
          </cell>
          <cell r="BM938" t="str">
            <v>NULL</v>
          </cell>
          <cell r="BN938" t="str">
            <v>NULL</v>
          </cell>
          <cell r="BO938" t="str">
            <v>NULL</v>
          </cell>
          <cell r="BP938" t="str">
            <v>NULL</v>
          </cell>
          <cell r="BQ938" t="str">
            <v>NULL</v>
          </cell>
          <cell r="BR938" t="str">
            <v>NULL</v>
          </cell>
          <cell r="BS938" t="str">
            <v>NULL</v>
          </cell>
          <cell r="BT938" t="str">
            <v>NULL</v>
          </cell>
          <cell r="BU938" t="str">
            <v>NULL</v>
          </cell>
          <cell r="BV938">
            <v>15342932</v>
          </cell>
          <cell r="BW938">
            <v>4261662</v>
          </cell>
          <cell r="BX938">
            <v>11081270</v>
          </cell>
          <cell r="BY938">
            <v>4801966</v>
          </cell>
          <cell r="BZ938">
            <v>3283178</v>
          </cell>
          <cell r="CA938">
            <v>1518788</v>
          </cell>
          <cell r="CB938" t="str">
            <v>NULL</v>
          </cell>
          <cell r="CC938" t="str">
            <v>NULL</v>
          </cell>
          <cell r="CD938" t="str">
            <v>NULL</v>
          </cell>
          <cell r="CE938" t="str">
            <v>NULL</v>
          </cell>
          <cell r="CF938">
            <v>99904</v>
          </cell>
          <cell r="CG938">
            <v>-99904</v>
          </cell>
          <cell r="CH938">
            <v>1501770</v>
          </cell>
          <cell r="CI938">
            <v>1459206</v>
          </cell>
          <cell r="CJ938">
            <v>42564</v>
          </cell>
          <cell r="CK938">
            <v>117841</v>
          </cell>
          <cell r="CL938" t="str">
            <v>NULL</v>
          </cell>
          <cell r="CM938">
            <v>117841</v>
          </cell>
          <cell r="CN938" t="str">
            <v>NULL</v>
          </cell>
          <cell r="CO938" t="str">
            <v>NULL</v>
          </cell>
          <cell r="CP938" t="str">
            <v>NULL</v>
          </cell>
          <cell r="CQ938" t="str">
            <v>NULL</v>
          </cell>
          <cell r="CR938" t="str">
            <v>NULL</v>
          </cell>
          <cell r="CS938" t="str">
            <v>NULL</v>
          </cell>
          <cell r="CT938" t="str">
            <v>NULL</v>
          </cell>
          <cell r="CU938" t="str">
            <v>NULL</v>
          </cell>
          <cell r="CV938" t="str">
            <v>NULL</v>
          </cell>
          <cell r="CW938">
            <v>1830549</v>
          </cell>
          <cell r="CX938">
            <v>324696</v>
          </cell>
          <cell r="CY938">
            <v>1505853</v>
          </cell>
          <cell r="CZ938">
            <v>21428</v>
          </cell>
          <cell r="DA938" t="str">
            <v>NULL</v>
          </cell>
          <cell r="DB938">
            <v>21428</v>
          </cell>
          <cell r="DC938">
            <v>45913008</v>
          </cell>
          <cell r="DD938">
            <v>11038205</v>
          </cell>
          <cell r="DE938">
            <v>34874803</v>
          </cell>
        </row>
        <row r="939">
          <cell r="A939" t="str">
            <v>Walnut2018</v>
          </cell>
          <cell r="B939" t="str">
            <v>Walnut</v>
          </cell>
          <cell r="C939">
            <v>1575</v>
          </cell>
          <cell r="D939">
            <v>2018</v>
          </cell>
          <cell r="E939">
            <v>419762</v>
          </cell>
          <cell r="F939" t="str">
            <v>NULL</v>
          </cell>
          <cell r="G939">
            <v>419762</v>
          </cell>
          <cell r="H939">
            <v>2612634</v>
          </cell>
          <cell r="I939">
            <v>93582</v>
          </cell>
          <cell r="J939">
            <v>2519052</v>
          </cell>
          <cell r="K939" t="str">
            <v>NULL</v>
          </cell>
          <cell r="L939" t="str">
            <v>NULL</v>
          </cell>
          <cell r="M939" t="str">
            <v>NULL</v>
          </cell>
          <cell r="N939" t="str">
            <v>NULL</v>
          </cell>
          <cell r="O939" t="str">
            <v>NULL</v>
          </cell>
          <cell r="P939" t="str">
            <v>NULL</v>
          </cell>
          <cell r="Q939" t="str">
            <v>NULL</v>
          </cell>
          <cell r="R939" t="str">
            <v>NULL</v>
          </cell>
          <cell r="S939" t="str">
            <v>NULL</v>
          </cell>
          <cell r="T939" t="str">
            <v>NULL</v>
          </cell>
          <cell r="U939" t="str">
            <v>NULL</v>
          </cell>
          <cell r="V939" t="str">
            <v>NULL</v>
          </cell>
          <cell r="W939" t="str">
            <v>NULL</v>
          </cell>
          <cell r="X939" t="str">
            <v>NULL</v>
          </cell>
          <cell r="Y939" t="str">
            <v>NULL</v>
          </cell>
          <cell r="Z939" t="str">
            <v>NULL</v>
          </cell>
          <cell r="AA939" t="str">
            <v>NULL</v>
          </cell>
          <cell r="AB939" t="str">
            <v>NULL</v>
          </cell>
          <cell r="AC939" t="str">
            <v>NULL</v>
          </cell>
          <cell r="AD939" t="str">
            <v>NULL</v>
          </cell>
          <cell r="AE939" t="str">
            <v>NULL</v>
          </cell>
          <cell r="AF939" t="str">
            <v>NULL</v>
          </cell>
          <cell r="AG939" t="str">
            <v>NULL</v>
          </cell>
          <cell r="AH939" t="str">
            <v>NULL</v>
          </cell>
          <cell r="AI939" t="str">
            <v>NULL</v>
          </cell>
          <cell r="AJ939" t="str">
            <v>NULL</v>
          </cell>
          <cell r="AK939" t="str">
            <v>NULL</v>
          </cell>
          <cell r="AL939">
            <v>3032396</v>
          </cell>
          <cell r="AM939">
            <v>93582</v>
          </cell>
          <cell r="AN939">
            <v>2938814</v>
          </cell>
          <cell r="AO939">
            <v>3998302</v>
          </cell>
          <cell r="AP939">
            <v>314793</v>
          </cell>
          <cell r="AQ939">
            <v>3683509</v>
          </cell>
          <cell r="AR939" t="str">
            <v>NULL</v>
          </cell>
          <cell r="AS939" t="str">
            <v>NULL</v>
          </cell>
          <cell r="AT939" t="str">
            <v>NULL</v>
          </cell>
          <cell r="AU939" t="str">
            <v>NULL</v>
          </cell>
          <cell r="AV939" t="str">
            <v>NULL</v>
          </cell>
          <cell r="AW939" t="str">
            <v>NULL</v>
          </cell>
          <cell r="AX939" t="str">
            <v>NULL</v>
          </cell>
          <cell r="AY939" t="str">
            <v>NULL</v>
          </cell>
          <cell r="AZ939" t="str">
            <v>NULL</v>
          </cell>
          <cell r="BA939" t="str">
            <v>NULL</v>
          </cell>
          <cell r="BB939" t="str">
            <v>NULL</v>
          </cell>
          <cell r="BC939" t="str">
            <v>NULL</v>
          </cell>
          <cell r="BD939" t="str">
            <v>NULL</v>
          </cell>
          <cell r="BE939" t="str">
            <v>NULL</v>
          </cell>
          <cell r="BF939" t="str">
            <v>NULL</v>
          </cell>
          <cell r="BG939" t="str">
            <v>NULL</v>
          </cell>
          <cell r="BH939" t="str">
            <v>NULL</v>
          </cell>
          <cell r="BI939" t="str">
            <v>NULL</v>
          </cell>
          <cell r="BJ939" t="str">
            <v>NULL</v>
          </cell>
          <cell r="BK939" t="str">
            <v>NULL</v>
          </cell>
          <cell r="BL939" t="str">
            <v>NULL</v>
          </cell>
          <cell r="BM939" t="str">
            <v>NULL</v>
          </cell>
          <cell r="BN939" t="str">
            <v>NULL</v>
          </cell>
          <cell r="BO939" t="str">
            <v>NULL</v>
          </cell>
          <cell r="BP939" t="str">
            <v>NULL</v>
          </cell>
          <cell r="BQ939" t="str">
            <v>NULL</v>
          </cell>
          <cell r="BR939" t="str">
            <v>NULL</v>
          </cell>
          <cell r="BS939" t="str">
            <v>NULL</v>
          </cell>
          <cell r="BT939" t="str">
            <v>NULL</v>
          </cell>
          <cell r="BU939" t="str">
            <v>NULL</v>
          </cell>
          <cell r="BV939" t="str">
            <v>NULL</v>
          </cell>
          <cell r="BW939" t="str">
            <v>NULL</v>
          </cell>
          <cell r="BX939" t="str">
            <v>NULL</v>
          </cell>
          <cell r="BY939" t="str">
            <v>NULL</v>
          </cell>
          <cell r="BZ939" t="str">
            <v>NULL</v>
          </cell>
          <cell r="CA939" t="str">
            <v>NULL</v>
          </cell>
          <cell r="CB939">
            <v>90356</v>
          </cell>
          <cell r="CC939">
            <v>96132</v>
          </cell>
          <cell r="CD939">
            <v>-5776</v>
          </cell>
          <cell r="CE939">
            <v>42450</v>
          </cell>
          <cell r="CF939" t="str">
            <v>NULL</v>
          </cell>
          <cell r="CG939">
            <v>42450</v>
          </cell>
          <cell r="CH939">
            <v>271778</v>
          </cell>
          <cell r="CI939" t="str">
            <v>NULL</v>
          </cell>
          <cell r="CJ939">
            <v>271778</v>
          </cell>
          <cell r="CK939">
            <v>31125</v>
          </cell>
          <cell r="CL939" t="str">
            <v>NULL</v>
          </cell>
          <cell r="CM939">
            <v>31125</v>
          </cell>
          <cell r="CN939" t="str">
            <v>NULL</v>
          </cell>
          <cell r="CO939" t="str">
            <v>NULL</v>
          </cell>
          <cell r="CP939" t="str">
            <v>NULL</v>
          </cell>
          <cell r="CQ939" t="str">
            <v>NULL</v>
          </cell>
          <cell r="CR939" t="str">
            <v>NULL</v>
          </cell>
          <cell r="CS939" t="str">
            <v>NULL</v>
          </cell>
          <cell r="CT939" t="str">
            <v>NULL</v>
          </cell>
          <cell r="CU939" t="str">
            <v>NULL</v>
          </cell>
          <cell r="CV939" t="str">
            <v>NULL</v>
          </cell>
          <cell r="CW939" t="str">
            <v>NULL</v>
          </cell>
          <cell r="CX939" t="str">
            <v>NULL</v>
          </cell>
          <cell r="CY939" t="str">
            <v>NULL</v>
          </cell>
          <cell r="CZ939" t="str">
            <v>NULL</v>
          </cell>
          <cell r="DA939" t="str">
            <v>NULL</v>
          </cell>
          <cell r="DB939" t="str">
            <v>NULL</v>
          </cell>
          <cell r="DC939">
            <v>4434011</v>
          </cell>
          <cell r="DD939">
            <v>410925</v>
          </cell>
          <cell r="DE939">
            <v>4023086</v>
          </cell>
        </row>
        <row r="940">
          <cell r="A940" t="str">
            <v>Walnut Creek2018</v>
          </cell>
          <cell r="B940" t="str">
            <v>Walnut Creek</v>
          </cell>
          <cell r="C940">
            <v>1576</v>
          </cell>
          <cell r="D940">
            <v>2018</v>
          </cell>
          <cell r="E940">
            <v>1888093</v>
          </cell>
          <cell r="F940" t="str">
            <v>NULL</v>
          </cell>
          <cell r="G940">
            <v>1888093</v>
          </cell>
          <cell r="H940">
            <v>12628767</v>
          </cell>
          <cell r="I940">
            <v>1567</v>
          </cell>
          <cell r="J940">
            <v>12627200</v>
          </cell>
          <cell r="K940" t="str">
            <v>NULL</v>
          </cell>
          <cell r="L940" t="str">
            <v>NULL</v>
          </cell>
          <cell r="M940" t="str">
            <v>NULL</v>
          </cell>
          <cell r="N940" t="str">
            <v>NULL</v>
          </cell>
          <cell r="O940" t="str">
            <v>NULL</v>
          </cell>
          <cell r="P940" t="str">
            <v>NULL</v>
          </cell>
          <cell r="Q940" t="str">
            <v>NULL</v>
          </cell>
          <cell r="R940" t="str">
            <v>NULL</v>
          </cell>
          <cell r="S940" t="str">
            <v>NULL</v>
          </cell>
          <cell r="T940" t="str">
            <v>NULL</v>
          </cell>
          <cell r="U940" t="str">
            <v>NULL</v>
          </cell>
          <cell r="V940" t="str">
            <v>NULL</v>
          </cell>
          <cell r="W940" t="str">
            <v>NULL</v>
          </cell>
          <cell r="X940" t="str">
            <v>NULL</v>
          </cell>
          <cell r="Y940" t="str">
            <v>NULL</v>
          </cell>
          <cell r="Z940" t="str">
            <v>NULL</v>
          </cell>
          <cell r="AA940" t="str">
            <v>NULL</v>
          </cell>
          <cell r="AB940" t="str">
            <v>NULL</v>
          </cell>
          <cell r="AC940" t="str">
            <v>NULL</v>
          </cell>
          <cell r="AD940" t="str">
            <v>NULL</v>
          </cell>
          <cell r="AE940" t="str">
            <v>NULL</v>
          </cell>
          <cell r="AF940" t="str">
            <v>NULL</v>
          </cell>
          <cell r="AG940" t="str">
            <v>NULL</v>
          </cell>
          <cell r="AH940" t="str">
            <v>NULL</v>
          </cell>
          <cell r="AI940" t="str">
            <v>NULL</v>
          </cell>
          <cell r="AJ940" t="str">
            <v>NULL</v>
          </cell>
          <cell r="AK940" t="str">
            <v>NULL</v>
          </cell>
          <cell r="AL940">
            <v>14516860</v>
          </cell>
          <cell r="AM940">
            <v>1567</v>
          </cell>
          <cell r="AN940">
            <v>14515293</v>
          </cell>
          <cell r="AO940">
            <v>27210857</v>
          </cell>
          <cell r="AP940">
            <v>1055239</v>
          </cell>
          <cell r="AQ940">
            <v>26155618</v>
          </cell>
          <cell r="AR940" t="str">
            <v>NULL</v>
          </cell>
          <cell r="AS940" t="str">
            <v>NULL</v>
          </cell>
          <cell r="AT940" t="str">
            <v>NULL</v>
          </cell>
          <cell r="AU940" t="str">
            <v>NULL</v>
          </cell>
          <cell r="AV940" t="str">
            <v>NULL</v>
          </cell>
          <cell r="AW940" t="str">
            <v>NULL</v>
          </cell>
          <cell r="AX940" t="str">
            <v>NULL</v>
          </cell>
          <cell r="AY940" t="str">
            <v>NULL</v>
          </cell>
          <cell r="AZ940" t="str">
            <v>NULL</v>
          </cell>
          <cell r="BA940" t="str">
            <v>NULL</v>
          </cell>
          <cell r="BB940" t="str">
            <v>NULL</v>
          </cell>
          <cell r="BC940" t="str">
            <v>NULL</v>
          </cell>
          <cell r="BD940" t="str">
            <v>NULL</v>
          </cell>
          <cell r="BE940" t="str">
            <v>NULL</v>
          </cell>
          <cell r="BF940" t="str">
            <v>NULL</v>
          </cell>
          <cell r="BG940" t="str">
            <v>NULL</v>
          </cell>
          <cell r="BH940" t="str">
            <v>NULL</v>
          </cell>
          <cell r="BI940" t="str">
            <v>NULL</v>
          </cell>
          <cell r="BJ940" t="str">
            <v>NULL</v>
          </cell>
          <cell r="BK940" t="str">
            <v>NULL</v>
          </cell>
          <cell r="BL940" t="str">
            <v>NULL</v>
          </cell>
          <cell r="BM940" t="str">
            <v>NULL</v>
          </cell>
          <cell r="BN940" t="str">
            <v>NULL</v>
          </cell>
          <cell r="BO940" t="str">
            <v>NULL</v>
          </cell>
          <cell r="BP940" t="str">
            <v>NULL</v>
          </cell>
          <cell r="BQ940" t="str">
            <v>NULL</v>
          </cell>
          <cell r="BR940" t="str">
            <v>NULL</v>
          </cell>
          <cell r="BS940" t="str">
            <v>NULL</v>
          </cell>
          <cell r="BT940" t="str">
            <v>NULL</v>
          </cell>
          <cell r="BU940" t="str">
            <v>NULL</v>
          </cell>
          <cell r="BV940" t="str">
            <v>NULL</v>
          </cell>
          <cell r="BW940" t="str">
            <v>NULL</v>
          </cell>
          <cell r="BX940" t="str">
            <v>NULL</v>
          </cell>
          <cell r="BY940" t="str">
            <v>NULL</v>
          </cell>
          <cell r="BZ940" t="str">
            <v>NULL</v>
          </cell>
          <cell r="CA940" t="str">
            <v>NULL</v>
          </cell>
          <cell r="CB940" t="str">
            <v>NULL</v>
          </cell>
          <cell r="CC940" t="str">
            <v>NULL</v>
          </cell>
          <cell r="CD940" t="str">
            <v>NULL</v>
          </cell>
          <cell r="CE940" t="str">
            <v>NULL</v>
          </cell>
          <cell r="CF940" t="str">
            <v>NULL</v>
          </cell>
          <cell r="CG940" t="str">
            <v>NULL</v>
          </cell>
          <cell r="CH940">
            <v>2088557</v>
          </cell>
          <cell r="CI940" t="str">
            <v>NULL</v>
          </cell>
          <cell r="CJ940">
            <v>2088557</v>
          </cell>
          <cell r="CK940">
            <v>197180</v>
          </cell>
          <cell r="CL940" t="str">
            <v>NULL</v>
          </cell>
          <cell r="CM940">
            <v>197180</v>
          </cell>
          <cell r="CN940" t="str">
            <v>NULL</v>
          </cell>
          <cell r="CO940" t="str">
            <v>NULL</v>
          </cell>
          <cell r="CP940" t="str">
            <v>NULL</v>
          </cell>
          <cell r="CQ940" t="str">
            <v>NULL</v>
          </cell>
          <cell r="CR940" t="str">
            <v>NULL</v>
          </cell>
          <cell r="CS940" t="str">
            <v>NULL</v>
          </cell>
          <cell r="CT940" t="str">
            <v>NULL</v>
          </cell>
          <cell r="CU940" t="str">
            <v>NULL</v>
          </cell>
          <cell r="CV940" t="str">
            <v>NULL</v>
          </cell>
          <cell r="CW940" t="str">
            <v>NULL</v>
          </cell>
          <cell r="CX940">
            <v>63382</v>
          </cell>
          <cell r="CY940">
            <v>-63382</v>
          </cell>
          <cell r="CZ940" t="str">
            <v>NULL</v>
          </cell>
          <cell r="DA940">
            <v>6540</v>
          </cell>
          <cell r="DB940">
            <v>-6540</v>
          </cell>
          <cell r="DC940">
            <v>29496594</v>
          </cell>
          <cell r="DD940">
            <v>1125161</v>
          </cell>
          <cell r="DE940">
            <v>28371433</v>
          </cell>
        </row>
        <row r="941">
          <cell r="A941" t="str">
            <v>Wasco2018</v>
          </cell>
          <cell r="B941" t="str">
            <v>Wasco</v>
          </cell>
          <cell r="C941">
            <v>1577</v>
          </cell>
          <cell r="D941">
            <v>2018</v>
          </cell>
          <cell r="E941">
            <v>44010</v>
          </cell>
          <cell r="F941" t="str">
            <v>NULL</v>
          </cell>
          <cell r="G941">
            <v>44010</v>
          </cell>
          <cell r="H941">
            <v>876828</v>
          </cell>
          <cell r="I941" t="str">
            <v>NULL</v>
          </cell>
          <cell r="J941">
            <v>876828</v>
          </cell>
          <cell r="K941" t="str">
            <v>NULL</v>
          </cell>
          <cell r="L941" t="str">
            <v>NULL</v>
          </cell>
          <cell r="M941" t="str">
            <v>NULL</v>
          </cell>
          <cell r="N941" t="str">
            <v>NULL</v>
          </cell>
          <cell r="O941" t="str">
            <v>NULL</v>
          </cell>
          <cell r="P941" t="str">
            <v>NULL</v>
          </cell>
          <cell r="Q941" t="str">
            <v>NULL</v>
          </cell>
          <cell r="R941" t="str">
            <v>NULL</v>
          </cell>
          <cell r="S941" t="str">
            <v>NULL</v>
          </cell>
          <cell r="T941" t="str">
            <v>NULL</v>
          </cell>
          <cell r="U941" t="str">
            <v>NULL</v>
          </cell>
          <cell r="V941" t="str">
            <v>NULL</v>
          </cell>
          <cell r="W941" t="str">
            <v>NULL</v>
          </cell>
          <cell r="X941" t="str">
            <v>NULL</v>
          </cell>
          <cell r="Y941" t="str">
            <v>NULL</v>
          </cell>
          <cell r="Z941" t="str">
            <v>NULL</v>
          </cell>
          <cell r="AA941" t="str">
            <v>NULL</v>
          </cell>
          <cell r="AB941" t="str">
            <v>NULL</v>
          </cell>
          <cell r="AC941" t="str">
            <v>NULL</v>
          </cell>
          <cell r="AD941" t="str">
            <v>NULL</v>
          </cell>
          <cell r="AE941" t="str">
            <v>NULL</v>
          </cell>
          <cell r="AF941" t="str">
            <v>NULL</v>
          </cell>
          <cell r="AG941" t="str">
            <v>NULL</v>
          </cell>
          <cell r="AH941" t="str">
            <v>NULL</v>
          </cell>
          <cell r="AI941" t="str">
            <v>NULL</v>
          </cell>
          <cell r="AJ941" t="str">
            <v>NULL</v>
          </cell>
          <cell r="AK941" t="str">
            <v>NULL</v>
          </cell>
          <cell r="AL941">
            <v>920838</v>
          </cell>
          <cell r="AM941">
            <v>0</v>
          </cell>
          <cell r="AN941">
            <v>920838</v>
          </cell>
          <cell r="AO941">
            <v>3743693</v>
          </cell>
          <cell r="AP941">
            <v>363570</v>
          </cell>
          <cell r="AQ941">
            <v>3380123</v>
          </cell>
          <cell r="AR941" t="str">
            <v>NULL</v>
          </cell>
          <cell r="AS941" t="str">
            <v>NULL</v>
          </cell>
          <cell r="AT941" t="str">
            <v>NULL</v>
          </cell>
          <cell r="AU941" t="str">
            <v>NULL</v>
          </cell>
          <cell r="AV941" t="str">
            <v>NULL</v>
          </cell>
          <cell r="AW941" t="str">
            <v>NULL</v>
          </cell>
          <cell r="AX941" t="str">
            <v>NULL</v>
          </cell>
          <cell r="AY941" t="str">
            <v>NULL</v>
          </cell>
          <cell r="AZ941" t="str">
            <v>NULL</v>
          </cell>
          <cell r="BA941" t="str">
            <v>NULL</v>
          </cell>
          <cell r="BB941" t="str">
            <v>NULL</v>
          </cell>
          <cell r="BC941" t="str">
            <v>NULL</v>
          </cell>
          <cell r="BD941" t="str">
            <v>NULL</v>
          </cell>
          <cell r="BE941" t="str">
            <v>NULL</v>
          </cell>
          <cell r="BF941" t="str">
            <v>NULL</v>
          </cell>
          <cell r="BG941" t="str">
            <v>NULL</v>
          </cell>
          <cell r="BH941" t="str">
            <v>NULL</v>
          </cell>
          <cell r="BI941" t="str">
            <v>NULL</v>
          </cell>
          <cell r="BJ941" t="str">
            <v>NULL</v>
          </cell>
          <cell r="BK941" t="str">
            <v>NULL</v>
          </cell>
          <cell r="BL941" t="str">
            <v>NULL</v>
          </cell>
          <cell r="BM941" t="str">
            <v>NULL</v>
          </cell>
          <cell r="BN941" t="str">
            <v>NULL</v>
          </cell>
          <cell r="BO941" t="str">
            <v>NULL</v>
          </cell>
          <cell r="BP941" t="str">
            <v>NULL</v>
          </cell>
          <cell r="BQ941" t="str">
            <v>NULL</v>
          </cell>
          <cell r="BR941" t="str">
            <v>NULL</v>
          </cell>
          <cell r="BS941" t="str">
            <v>NULL</v>
          </cell>
          <cell r="BT941" t="str">
            <v>NULL</v>
          </cell>
          <cell r="BU941" t="str">
            <v>NULL</v>
          </cell>
          <cell r="BV941">
            <v>497151</v>
          </cell>
          <cell r="BW941" t="str">
            <v>NULL</v>
          </cell>
          <cell r="BX941">
            <v>497151</v>
          </cell>
          <cell r="BY941" t="str">
            <v>NULL</v>
          </cell>
          <cell r="BZ941" t="str">
            <v>NULL</v>
          </cell>
          <cell r="CA941" t="str">
            <v>NULL</v>
          </cell>
          <cell r="CB941">
            <v>169842</v>
          </cell>
          <cell r="CC941">
            <v>17100</v>
          </cell>
          <cell r="CD941">
            <v>152742</v>
          </cell>
          <cell r="CE941" t="str">
            <v>NULL</v>
          </cell>
          <cell r="CF941" t="str">
            <v>NULL</v>
          </cell>
          <cell r="CG941" t="str">
            <v>NULL</v>
          </cell>
          <cell r="CH941">
            <v>277511</v>
          </cell>
          <cell r="CI941">
            <v>464476</v>
          </cell>
          <cell r="CJ941">
            <v>-186965</v>
          </cell>
          <cell r="CK941" t="str">
            <v>NULL</v>
          </cell>
          <cell r="CL941">
            <v>2512</v>
          </cell>
          <cell r="CM941">
            <v>-2512</v>
          </cell>
          <cell r="CN941" t="str">
            <v>NULL</v>
          </cell>
          <cell r="CO941" t="str">
            <v>NULL</v>
          </cell>
          <cell r="CP941" t="str">
            <v>NULL</v>
          </cell>
          <cell r="CQ941" t="str">
            <v>NULL</v>
          </cell>
          <cell r="CR941" t="str">
            <v>NULL</v>
          </cell>
          <cell r="CS941" t="str">
            <v>NULL</v>
          </cell>
          <cell r="CT941" t="str">
            <v>NULL</v>
          </cell>
          <cell r="CU941" t="str">
            <v>NULL</v>
          </cell>
          <cell r="CV941" t="str">
            <v>NULL</v>
          </cell>
          <cell r="CW941" t="str">
            <v>NULL</v>
          </cell>
          <cell r="CX941" t="str">
            <v>NULL</v>
          </cell>
          <cell r="CY941" t="str">
            <v>NULL</v>
          </cell>
          <cell r="CZ941" t="str">
            <v>NULL</v>
          </cell>
          <cell r="DA941" t="str">
            <v>NULL</v>
          </cell>
          <cell r="DB941" t="str">
            <v>NULL</v>
          </cell>
          <cell r="DC941">
            <v>4688197</v>
          </cell>
          <cell r="DD941">
            <v>847658</v>
          </cell>
          <cell r="DE941">
            <v>3840539</v>
          </cell>
        </row>
        <row r="942">
          <cell r="A942" t="str">
            <v>Waterford2018</v>
          </cell>
          <cell r="B942" t="str">
            <v>Waterford</v>
          </cell>
          <cell r="C942">
            <v>1578</v>
          </cell>
          <cell r="D942">
            <v>2018</v>
          </cell>
          <cell r="E942">
            <v>20695</v>
          </cell>
          <cell r="F942" t="str">
            <v>NULL</v>
          </cell>
          <cell r="G942">
            <v>20695</v>
          </cell>
          <cell r="H942">
            <v>214311</v>
          </cell>
          <cell r="I942">
            <v>41815</v>
          </cell>
          <cell r="J942">
            <v>172496</v>
          </cell>
          <cell r="K942" t="str">
            <v>NULL</v>
          </cell>
          <cell r="L942" t="str">
            <v>NULL</v>
          </cell>
          <cell r="M942" t="str">
            <v>NULL</v>
          </cell>
          <cell r="N942" t="str">
            <v>NULL</v>
          </cell>
          <cell r="O942" t="str">
            <v>NULL</v>
          </cell>
          <cell r="P942" t="str">
            <v>NULL</v>
          </cell>
          <cell r="Q942" t="str">
            <v>NULL</v>
          </cell>
          <cell r="R942" t="str">
            <v>NULL</v>
          </cell>
          <cell r="S942" t="str">
            <v>NULL</v>
          </cell>
          <cell r="T942" t="str">
            <v>NULL</v>
          </cell>
          <cell r="U942" t="str">
            <v>NULL</v>
          </cell>
          <cell r="V942" t="str">
            <v>NULL</v>
          </cell>
          <cell r="W942" t="str">
            <v>NULL</v>
          </cell>
          <cell r="X942" t="str">
            <v>NULL</v>
          </cell>
          <cell r="Y942" t="str">
            <v>NULL</v>
          </cell>
          <cell r="Z942" t="str">
            <v>NULL</v>
          </cell>
          <cell r="AA942" t="str">
            <v>NULL</v>
          </cell>
          <cell r="AB942" t="str">
            <v>NULL</v>
          </cell>
          <cell r="AC942" t="str">
            <v>NULL</v>
          </cell>
          <cell r="AD942" t="str">
            <v>NULL</v>
          </cell>
          <cell r="AE942" t="str">
            <v>NULL</v>
          </cell>
          <cell r="AF942" t="str">
            <v>NULL</v>
          </cell>
          <cell r="AG942">
            <v>4760</v>
          </cell>
          <cell r="AH942">
            <v>-4760</v>
          </cell>
          <cell r="AI942" t="str">
            <v>NULL</v>
          </cell>
          <cell r="AJ942" t="str">
            <v>NULL</v>
          </cell>
          <cell r="AK942" t="str">
            <v>NULL</v>
          </cell>
          <cell r="AL942">
            <v>235006</v>
          </cell>
          <cell r="AM942">
            <v>46575</v>
          </cell>
          <cell r="AN942">
            <v>188431</v>
          </cell>
          <cell r="AO942">
            <v>1703757</v>
          </cell>
          <cell r="AP942">
            <v>237222</v>
          </cell>
          <cell r="AQ942">
            <v>1466535</v>
          </cell>
          <cell r="AR942" t="str">
            <v>NULL</v>
          </cell>
          <cell r="AS942" t="str">
            <v>NULL</v>
          </cell>
          <cell r="AT942" t="str">
            <v>NULL</v>
          </cell>
          <cell r="AU942" t="str">
            <v>NULL</v>
          </cell>
          <cell r="AV942" t="str">
            <v>NULL</v>
          </cell>
          <cell r="AW942" t="str">
            <v>NULL</v>
          </cell>
          <cell r="AX942" t="str">
            <v>NULL</v>
          </cell>
          <cell r="AY942" t="str">
            <v>NULL</v>
          </cell>
          <cell r="AZ942" t="str">
            <v>NULL</v>
          </cell>
          <cell r="BA942" t="str">
            <v>NULL</v>
          </cell>
          <cell r="BB942" t="str">
            <v>NULL</v>
          </cell>
          <cell r="BC942" t="str">
            <v>NULL</v>
          </cell>
          <cell r="BD942" t="str">
            <v>NULL</v>
          </cell>
          <cell r="BE942" t="str">
            <v>NULL</v>
          </cell>
          <cell r="BF942" t="str">
            <v>NULL</v>
          </cell>
          <cell r="BG942" t="str">
            <v>NULL</v>
          </cell>
          <cell r="BH942" t="str">
            <v>NULL</v>
          </cell>
          <cell r="BI942" t="str">
            <v>NULL</v>
          </cell>
          <cell r="BJ942" t="str">
            <v>NULL</v>
          </cell>
          <cell r="BK942" t="str">
            <v>NULL</v>
          </cell>
          <cell r="BL942" t="str">
            <v>NULL</v>
          </cell>
          <cell r="BM942" t="str">
            <v>NULL</v>
          </cell>
          <cell r="BN942" t="str">
            <v>NULL</v>
          </cell>
          <cell r="BO942" t="str">
            <v>NULL</v>
          </cell>
          <cell r="BP942" t="str">
            <v>NULL</v>
          </cell>
          <cell r="BQ942" t="str">
            <v>NULL</v>
          </cell>
          <cell r="BR942" t="str">
            <v>NULL</v>
          </cell>
          <cell r="BS942" t="str">
            <v>NULL</v>
          </cell>
          <cell r="BT942" t="str">
            <v>NULL</v>
          </cell>
          <cell r="BU942" t="str">
            <v>NULL</v>
          </cell>
          <cell r="BV942" t="str">
            <v>NULL</v>
          </cell>
          <cell r="BW942" t="str">
            <v>NULL</v>
          </cell>
          <cell r="BX942" t="str">
            <v>NULL</v>
          </cell>
          <cell r="BY942" t="str">
            <v>NULL</v>
          </cell>
          <cell r="BZ942" t="str">
            <v>NULL</v>
          </cell>
          <cell r="CA942" t="str">
            <v>NULL</v>
          </cell>
          <cell r="CB942" t="str">
            <v>NULL</v>
          </cell>
          <cell r="CC942" t="str">
            <v>NULL</v>
          </cell>
          <cell r="CD942" t="str">
            <v>NULL</v>
          </cell>
          <cell r="CE942" t="str">
            <v>NULL</v>
          </cell>
          <cell r="CF942" t="str">
            <v>NULL</v>
          </cell>
          <cell r="CG942" t="str">
            <v>NULL</v>
          </cell>
          <cell r="CH942" t="str">
            <v>NULL</v>
          </cell>
          <cell r="CI942">
            <v>32297</v>
          </cell>
          <cell r="CJ942">
            <v>-32297</v>
          </cell>
          <cell r="CK942" t="str">
            <v>NULL</v>
          </cell>
          <cell r="CL942" t="str">
            <v>NULL</v>
          </cell>
          <cell r="CM942" t="str">
            <v>NULL</v>
          </cell>
          <cell r="CN942" t="str">
            <v>NULL</v>
          </cell>
          <cell r="CO942" t="str">
            <v>NULL</v>
          </cell>
          <cell r="CP942" t="str">
            <v>NULL</v>
          </cell>
          <cell r="CQ942" t="str">
            <v>NULL</v>
          </cell>
          <cell r="CR942" t="str">
            <v>NULL</v>
          </cell>
          <cell r="CS942" t="str">
            <v>NULL</v>
          </cell>
          <cell r="CT942" t="str">
            <v>NULL</v>
          </cell>
          <cell r="CU942" t="str">
            <v>NULL</v>
          </cell>
          <cell r="CV942" t="str">
            <v>NULL</v>
          </cell>
          <cell r="CW942" t="str">
            <v>NULL</v>
          </cell>
          <cell r="CX942" t="str">
            <v>NULL</v>
          </cell>
          <cell r="CY942" t="str">
            <v>NULL</v>
          </cell>
          <cell r="CZ942" t="str">
            <v>NULL</v>
          </cell>
          <cell r="DA942" t="str">
            <v>NULL</v>
          </cell>
          <cell r="DB942" t="str">
            <v>NULL</v>
          </cell>
          <cell r="DC942">
            <v>1703757</v>
          </cell>
          <cell r="DD942">
            <v>269519</v>
          </cell>
          <cell r="DE942">
            <v>1434238</v>
          </cell>
        </row>
        <row r="943">
          <cell r="A943" t="str">
            <v>Watsonville2018</v>
          </cell>
          <cell r="B943" t="str">
            <v>Watsonville</v>
          </cell>
          <cell r="C943">
            <v>1579</v>
          </cell>
          <cell r="D943">
            <v>2018</v>
          </cell>
          <cell r="E943">
            <v>507916</v>
          </cell>
          <cell r="F943" t="str">
            <v>NULL</v>
          </cell>
          <cell r="G943">
            <v>507916</v>
          </cell>
          <cell r="H943">
            <v>10706821</v>
          </cell>
          <cell r="I943">
            <v>4968805</v>
          </cell>
          <cell r="J943">
            <v>5738016</v>
          </cell>
          <cell r="K943" t="str">
            <v>NULL</v>
          </cell>
          <cell r="L943" t="str">
            <v>NULL</v>
          </cell>
          <cell r="M943" t="str">
            <v>NULL</v>
          </cell>
          <cell r="N943" t="str">
            <v>NULL</v>
          </cell>
          <cell r="O943" t="str">
            <v>NULL</v>
          </cell>
          <cell r="P943" t="str">
            <v>NULL</v>
          </cell>
          <cell r="Q943" t="str">
            <v>NULL</v>
          </cell>
          <cell r="R943" t="str">
            <v>NULL</v>
          </cell>
          <cell r="S943" t="str">
            <v>NULL</v>
          </cell>
          <cell r="T943" t="str">
            <v>NULL</v>
          </cell>
          <cell r="U943" t="str">
            <v>NULL</v>
          </cell>
          <cell r="V943" t="str">
            <v>NULL</v>
          </cell>
          <cell r="W943" t="str">
            <v>NULL</v>
          </cell>
          <cell r="X943" t="str">
            <v>NULL</v>
          </cell>
          <cell r="Y943" t="str">
            <v>NULL</v>
          </cell>
          <cell r="Z943" t="str">
            <v>NULL</v>
          </cell>
          <cell r="AA943" t="str">
            <v>NULL</v>
          </cell>
          <cell r="AB943" t="str">
            <v>NULL</v>
          </cell>
          <cell r="AC943" t="str">
            <v>NULL</v>
          </cell>
          <cell r="AD943" t="str">
            <v>NULL</v>
          </cell>
          <cell r="AE943" t="str">
            <v>NULL</v>
          </cell>
          <cell r="AF943" t="str">
            <v>NULL</v>
          </cell>
          <cell r="AG943">
            <v>4654164</v>
          </cell>
          <cell r="AH943">
            <v>-4654164</v>
          </cell>
          <cell r="AI943" t="str">
            <v>NULL</v>
          </cell>
          <cell r="AJ943" t="str">
            <v>NULL</v>
          </cell>
          <cell r="AK943" t="str">
            <v>NULL</v>
          </cell>
          <cell r="AL943">
            <v>11214737</v>
          </cell>
          <cell r="AM943">
            <v>9622969</v>
          </cell>
          <cell r="AN943">
            <v>1591768</v>
          </cell>
          <cell r="AO943">
            <v>19270837</v>
          </cell>
          <cell r="AP943">
            <v>4644396</v>
          </cell>
          <cell r="AQ943">
            <v>14626441</v>
          </cell>
          <cell r="AR943" t="str">
            <v>NULL</v>
          </cell>
          <cell r="AS943" t="str">
            <v>NULL</v>
          </cell>
          <cell r="AT943" t="str">
            <v>NULL</v>
          </cell>
          <cell r="AU943" t="str">
            <v>NULL</v>
          </cell>
          <cell r="AV943" t="str">
            <v>NULL</v>
          </cell>
          <cell r="AW943" t="str">
            <v>NULL</v>
          </cell>
          <cell r="AX943" t="str">
            <v>NULL</v>
          </cell>
          <cell r="AY943" t="str">
            <v>NULL</v>
          </cell>
          <cell r="AZ943" t="str">
            <v>NULL</v>
          </cell>
          <cell r="BA943" t="str">
            <v>NULL</v>
          </cell>
          <cell r="BB943" t="str">
            <v>NULL</v>
          </cell>
          <cell r="BC943" t="str">
            <v>NULL</v>
          </cell>
          <cell r="BD943" t="str">
            <v>NULL</v>
          </cell>
          <cell r="BE943" t="str">
            <v>NULL</v>
          </cell>
          <cell r="BF943" t="str">
            <v>NULL</v>
          </cell>
          <cell r="BG943" t="str">
            <v>NULL</v>
          </cell>
          <cell r="BH943" t="str">
            <v>NULL</v>
          </cell>
          <cell r="BI943" t="str">
            <v>NULL</v>
          </cell>
          <cell r="BJ943" t="str">
            <v>NULL</v>
          </cell>
          <cell r="BK943" t="str">
            <v>NULL</v>
          </cell>
          <cell r="BL943" t="str">
            <v>NULL</v>
          </cell>
          <cell r="BM943" t="str">
            <v>NULL</v>
          </cell>
          <cell r="BN943" t="str">
            <v>NULL</v>
          </cell>
          <cell r="BO943" t="str">
            <v>NULL</v>
          </cell>
          <cell r="BP943" t="str">
            <v>NULL</v>
          </cell>
          <cell r="BQ943" t="str">
            <v>NULL</v>
          </cell>
          <cell r="BR943" t="str">
            <v>NULL</v>
          </cell>
          <cell r="BS943" t="str">
            <v>NULL</v>
          </cell>
          <cell r="BT943" t="str">
            <v>NULL</v>
          </cell>
          <cell r="BU943" t="str">
            <v>NULL</v>
          </cell>
          <cell r="BV943">
            <v>8853547</v>
          </cell>
          <cell r="BW943">
            <v>2167576</v>
          </cell>
          <cell r="BX943">
            <v>6685971</v>
          </cell>
          <cell r="BY943" t="str">
            <v>NULL</v>
          </cell>
          <cell r="BZ943" t="str">
            <v>NULL</v>
          </cell>
          <cell r="CA943" t="str">
            <v>NULL</v>
          </cell>
          <cell r="CB943">
            <v>579299</v>
          </cell>
          <cell r="CC943" t="str">
            <v>NULL</v>
          </cell>
          <cell r="CD943">
            <v>579299</v>
          </cell>
          <cell r="CE943">
            <v>55258</v>
          </cell>
          <cell r="CF943" t="str">
            <v>NULL</v>
          </cell>
          <cell r="CG943">
            <v>55258</v>
          </cell>
          <cell r="CH943">
            <v>334768</v>
          </cell>
          <cell r="CI943" t="str">
            <v>NULL</v>
          </cell>
          <cell r="CJ943">
            <v>334768</v>
          </cell>
          <cell r="CK943" t="str">
            <v>NULL</v>
          </cell>
          <cell r="CL943" t="str">
            <v>NULL</v>
          </cell>
          <cell r="CM943" t="str">
            <v>NULL</v>
          </cell>
          <cell r="CN943" t="str">
            <v>NULL</v>
          </cell>
          <cell r="CO943" t="str">
            <v>NULL</v>
          </cell>
          <cell r="CP943" t="str">
            <v>NULL</v>
          </cell>
          <cell r="CQ943" t="str">
            <v>NULL</v>
          </cell>
          <cell r="CR943" t="str">
            <v>NULL</v>
          </cell>
          <cell r="CS943" t="str">
            <v>NULL</v>
          </cell>
          <cell r="CT943" t="str">
            <v>NULL</v>
          </cell>
          <cell r="CU943" t="str">
            <v>NULL</v>
          </cell>
          <cell r="CV943" t="str">
            <v>NULL</v>
          </cell>
          <cell r="CW943" t="str">
            <v>NULL</v>
          </cell>
          <cell r="CX943" t="str">
            <v>NULL</v>
          </cell>
          <cell r="CY943" t="str">
            <v>NULL</v>
          </cell>
          <cell r="CZ943" t="str">
            <v>NULL</v>
          </cell>
          <cell r="DA943" t="str">
            <v>NULL</v>
          </cell>
          <cell r="DB943" t="str">
            <v>NULL</v>
          </cell>
          <cell r="DC943">
            <v>29093709</v>
          </cell>
          <cell r="DD943">
            <v>6811972</v>
          </cell>
          <cell r="DE943">
            <v>22281737</v>
          </cell>
        </row>
        <row r="944">
          <cell r="A944" t="str">
            <v>Weed2018</v>
          </cell>
          <cell r="B944" t="str">
            <v>Weed</v>
          </cell>
          <cell r="C944">
            <v>1580</v>
          </cell>
          <cell r="D944">
            <v>2018</v>
          </cell>
          <cell r="E944">
            <v>28331</v>
          </cell>
          <cell r="F944" t="str">
            <v>NULL</v>
          </cell>
          <cell r="G944">
            <v>28331</v>
          </cell>
          <cell r="H944">
            <v>790085</v>
          </cell>
          <cell r="I944">
            <v>75669</v>
          </cell>
          <cell r="J944">
            <v>714416</v>
          </cell>
          <cell r="K944" t="str">
            <v>NULL</v>
          </cell>
          <cell r="L944" t="str">
            <v>NULL</v>
          </cell>
          <cell r="M944" t="str">
            <v>NULL</v>
          </cell>
          <cell r="N944" t="str">
            <v>NULL</v>
          </cell>
          <cell r="O944" t="str">
            <v>NULL</v>
          </cell>
          <cell r="P944" t="str">
            <v>NULL</v>
          </cell>
          <cell r="Q944" t="str">
            <v>NULL</v>
          </cell>
          <cell r="R944" t="str">
            <v>NULL</v>
          </cell>
          <cell r="S944" t="str">
            <v>NULL</v>
          </cell>
          <cell r="T944" t="str">
            <v>NULL</v>
          </cell>
          <cell r="U944" t="str">
            <v>NULL</v>
          </cell>
          <cell r="V944" t="str">
            <v>NULL</v>
          </cell>
          <cell r="W944" t="str">
            <v>NULL</v>
          </cell>
          <cell r="X944" t="str">
            <v>NULL</v>
          </cell>
          <cell r="Y944" t="str">
            <v>NULL</v>
          </cell>
          <cell r="Z944" t="str">
            <v>NULL</v>
          </cell>
          <cell r="AA944" t="str">
            <v>NULL</v>
          </cell>
          <cell r="AB944" t="str">
            <v>NULL</v>
          </cell>
          <cell r="AC944" t="str">
            <v>NULL</v>
          </cell>
          <cell r="AD944" t="str">
            <v>NULL</v>
          </cell>
          <cell r="AE944" t="str">
            <v>NULL</v>
          </cell>
          <cell r="AF944" t="str">
            <v>NULL</v>
          </cell>
          <cell r="AG944" t="str">
            <v>NULL</v>
          </cell>
          <cell r="AH944" t="str">
            <v>NULL</v>
          </cell>
          <cell r="AI944" t="str">
            <v>NULL</v>
          </cell>
          <cell r="AJ944" t="str">
            <v>NULL</v>
          </cell>
          <cell r="AK944" t="str">
            <v>NULL</v>
          </cell>
          <cell r="AL944">
            <v>818416</v>
          </cell>
          <cell r="AM944">
            <v>75669</v>
          </cell>
          <cell r="AN944">
            <v>742747</v>
          </cell>
          <cell r="AO944">
            <v>1433654</v>
          </cell>
          <cell r="AP944">
            <v>149260</v>
          </cell>
          <cell r="AQ944">
            <v>1284394</v>
          </cell>
          <cell r="AR944" t="str">
            <v>NULL</v>
          </cell>
          <cell r="AS944" t="str">
            <v>NULL</v>
          </cell>
          <cell r="AT944" t="str">
            <v>NULL</v>
          </cell>
          <cell r="AU944" t="str">
            <v>NULL</v>
          </cell>
          <cell r="AV944" t="str">
            <v>NULL</v>
          </cell>
          <cell r="AW944" t="str">
            <v>NULL</v>
          </cell>
          <cell r="AX944" t="str">
            <v>NULL</v>
          </cell>
          <cell r="AY944" t="str">
            <v>NULL</v>
          </cell>
          <cell r="AZ944" t="str">
            <v>NULL</v>
          </cell>
          <cell r="BA944" t="str">
            <v>NULL</v>
          </cell>
          <cell r="BB944" t="str">
            <v>NULL</v>
          </cell>
          <cell r="BC944" t="str">
            <v>NULL</v>
          </cell>
          <cell r="BD944" t="str">
            <v>NULL</v>
          </cell>
          <cell r="BE944" t="str">
            <v>NULL</v>
          </cell>
          <cell r="BF944" t="str">
            <v>NULL</v>
          </cell>
          <cell r="BG944" t="str">
            <v>NULL</v>
          </cell>
          <cell r="BH944" t="str">
            <v>NULL</v>
          </cell>
          <cell r="BI944" t="str">
            <v>NULL</v>
          </cell>
          <cell r="BJ944" t="str">
            <v>NULL</v>
          </cell>
          <cell r="BK944" t="str">
            <v>NULL</v>
          </cell>
          <cell r="BL944" t="str">
            <v>NULL</v>
          </cell>
          <cell r="BM944" t="str">
            <v>NULL</v>
          </cell>
          <cell r="BN944" t="str">
            <v>NULL</v>
          </cell>
          <cell r="BO944" t="str">
            <v>NULL</v>
          </cell>
          <cell r="BP944" t="str">
            <v>NULL</v>
          </cell>
          <cell r="BQ944" t="str">
            <v>NULL</v>
          </cell>
          <cell r="BR944" t="str">
            <v>NULL</v>
          </cell>
          <cell r="BS944" t="str">
            <v>NULL</v>
          </cell>
          <cell r="BT944" t="str">
            <v>NULL</v>
          </cell>
          <cell r="BU944" t="str">
            <v>NULL</v>
          </cell>
          <cell r="BV944">
            <v>451965</v>
          </cell>
          <cell r="BW944">
            <v>201579</v>
          </cell>
          <cell r="BX944">
            <v>250386</v>
          </cell>
          <cell r="BY944" t="str">
            <v>NULL</v>
          </cell>
          <cell r="BZ944" t="str">
            <v>NULL</v>
          </cell>
          <cell r="CA944" t="str">
            <v>NULL</v>
          </cell>
          <cell r="CB944">
            <v>1655</v>
          </cell>
          <cell r="CC944">
            <v>2192</v>
          </cell>
          <cell r="CD944">
            <v>-537</v>
          </cell>
          <cell r="CE944" t="str">
            <v>NULL</v>
          </cell>
          <cell r="CF944" t="str">
            <v>NULL</v>
          </cell>
          <cell r="CG944" t="str">
            <v>NULL</v>
          </cell>
          <cell r="CH944">
            <v>64357</v>
          </cell>
          <cell r="CI944" t="str">
            <v>NULL</v>
          </cell>
          <cell r="CJ944">
            <v>64357</v>
          </cell>
          <cell r="CK944" t="str">
            <v>NULL</v>
          </cell>
          <cell r="CL944" t="str">
            <v>NULL</v>
          </cell>
          <cell r="CM944" t="str">
            <v>NULL</v>
          </cell>
          <cell r="CN944" t="str">
            <v>NULL</v>
          </cell>
          <cell r="CO944" t="str">
            <v>NULL</v>
          </cell>
          <cell r="CP944" t="str">
            <v>NULL</v>
          </cell>
          <cell r="CQ944" t="str">
            <v>NULL</v>
          </cell>
          <cell r="CR944" t="str">
            <v>NULL</v>
          </cell>
          <cell r="CS944" t="str">
            <v>NULL</v>
          </cell>
          <cell r="CT944" t="str">
            <v>NULL</v>
          </cell>
          <cell r="CU944" t="str">
            <v>NULL</v>
          </cell>
          <cell r="CV944" t="str">
            <v>NULL</v>
          </cell>
          <cell r="CW944" t="str">
            <v>NULL</v>
          </cell>
          <cell r="CX944" t="str">
            <v>NULL</v>
          </cell>
          <cell r="CY944" t="str">
            <v>NULL</v>
          </cell>
          <cell r="CZ944" t="str">
            <v>NULL</v>
          </cell>
          <cell r="DA944" t="str">
            <v>NULL</v>
          </cell>
          <cell r="DB944" t="str">
            <v>NULL</v>
          </cell>
          <cell r="DC944">
            <v>1951631</v>
          </cell>
          <cell r="DD944">
            <v>353031</v>
          </cell>
          <cell r="DE944">
            <v>1598600</v>
          </cell>
        </row>
        <row r="945">
          <cell r="A945" t="str">
            <v>West Covina2018</v>
          </cell>
          <cell r="B945" t="str">
            <v>West Covina</v>
          </cell>
          <cell r="C945">
            <v>1581</v>
          </cell>
          <cell r="D945">
            <v>2018</v>
          </cell>
          <cell r="E945">
            <v>948045</v>
          </cell>
          <cell r="F945" t="str">
            <v>NULL</v>
          </cell>
          <cell r="G945">
            <v>948045</v>
          </cell>
          <cell r="H945">
            <v>5771811</v>
          </cell>
          <cell r="I945">
            <v>3892722</v>
          </cell>
          <cell r="J945">
            <v>1879089</v>
          </cell>
          <cell r="K945" t="str">
            <v>NULL</v>
          </cell>
          <cell r="L945" t="str">
            <v>NULL</v>
          </cell>
          <cell r="M945" t="str">
            <v>NULL</v>
          </cell>
          <cell r="N945" t="str">
            <v>NULL</v>
          </cell>
          <cell r="O945" t="str">
            <v>NULL</v>
          </cell>
          <cell r="P945" t="str">
            <v>NULL</v>
          </cell>
          <cell r="Q945" t="str">
            <v>NULL</v>
          </cell>
          <cell r="R945" t="str">
            <v>NULL</v>
          </cell>
          <cell r="S945" t="str">
            <v>NULL</v>
          </cell>
          <cell r="T945" t="str">
            <v>NULL</v>
          </cell>
          <cell r="U945" t="str">
            <v>NULL</v>
          </cell>
          <cell r="V945" t="str">
            <v>NULL</v>
          </cell>
          <cell r="W945" t="str">
            <v>NULL</v>
          </cell>
          <cell r="X945" t="str">
            <v>NULL</v>
          </cell>
          <cell r="Y945" t="str">
            <v>NULL</v>
          </cell>
          <cell r="Z945" t="str">
            <v>NULL</v>
          </cell>
          <cell r="AA945" t="str">
            <v>NULL</v>
          </cell>
          <cell r="AB945" t="str">
            <v>NULL</v>
          </cell>
          <cell r="AC945" t="str">
            <v>NULL</v>
          </cell>
          <cell r="AD945" t="str">
            <v>NULL</v>
          </cell>
          <cell r="AE945" t="str">
            <v>NULL</v>
          </cell>
          <cell r="AF945" t="str">
            <v>NULL</v>
          </cell>
          <cell r="AG945" t="str">
            <v>NULL</v>
          </cell>
          <cell r="AH945" t="str">
            <v>NULL</v>
          </cell>
          <cell r="AI945" t="str">
            <v>NULL</v>
          </cell>
          <cell r="AJ945" t="str">
            <v>NULL</v>
          </cell>
          <cell r="AK945" t="str">
            <v>NULL</v>
          </cell>
          <cell r="AL945">
            <v>6719856</v>
          </cell>
          <cell r="AM945">
            <v>3892722</v>
          </cell>
          <cell r="AN945">
            <v>2827134</v>
          </cell>
          <cell r="AO945">
            <v>33085292</v>
          </cell>
          <cell r="AP945">
            <v>2820412</v>
          </cell>
          <cell r="AQ945">
            <v>30264880</v>
          </cell>
          <cell r="AR945" t="str">
            <v>NULL</v>
          </cell>
          <cell r="AS945" t="str">
            <v>NULL</v>
          </cell>
          <cell r="AT945" t="str">
            <v>NULL</v>
          </cell>
          <cell r="AU945" t="str">
            <v>NULL</v>
          </cell>
          <cell r="AV945" t="str">
            <v>NULL</v>
          </cell>
          <cell r="AW945" t="str">
            <v>NULL</v>
          </cell>
          <cell r="AX945" t="str">
            <v>NULL</v>
          </cell>
          <cell r="AY945" t="str">
            <v>NULL</v>
          </cell>
          <cell r="AZ945" t="str">
            <v>NULL</v>
          </cell>
          <cell r="BA945" t="str">
            <v>NULL</v>
          </cell>
          <cell r="BB945" t="str">
            <v>NULL</v>
          </cell>
          <cell r="BC945" t="str">
            <v>NULL</v>
          </cell>
          <cell r="BD945" t="str">
            <v>NULL</v>
          </cell>
          <cell r="BE945" t="str">
            <v>NULL</v>
          </cell>
          <cell r="BF945" t="str">
            <v>NULL</v>
          </cell>
          <cell r="BG945" t="str">
            <v>NULL</v>
          </cell>
          <cell r="BH945" t="str">
            <v>NULL</v>
          </cell>
          <cell r="BI945" t="str">
            <v>NULL</v>
          </cell>
          <cell r="BJ945" t="str">
            <v>NULL</v>
          </cell>
          <cell r="BK945" t="str">
            <v>NULL</v>
          </cell>
          <cell r="BL945" t="str">
            <v>NULL</v>
          </cell>
          <cell r="BM945" t="str">
            <v>NULL</v>
          </cell>
          <cell r="BN945" t="str">
            <v>NULL</v>
          </cell>
          <cell r="BO945" t="str">
            <v>NULL</v>
          </cell>
          <cell r="BP945" t="str">
            <v>NULL</v>
          </cell>
          <cell r="BQ945" t="str">
            <v>NULL</v>
          </cell>
          <cell r="BR945" t="str">
            <v>NULL</v>
          </cell>
          <cell r="BS945" t="str">
            <v>NULL</v>
          </cell>
          <cell r="BT945" t="str">
            <v>NULL</v>
          </cell>
          <cell r="BU945" t="str">
            <v>NULL</v>
          </cell>
          <cell r="BV945">
            <v>19490154</v>
          </cell>
          <cell r="BW945">
            <v>3618223</v>
          </cell>
          <cell r="BX945">
            <v>15871931</v>
          </cell>
          <cell r="BY945" t="str">
            <v>NULL</v>
          </cell>
          <cell r="BZ945" t="str">
            <v>NULL</v>
          </cell>
          <cell r="CA945" t="str">
            <v>NULL</v>
          </cell>
          <cell r="CB945">
            <v>522555</v>
          </cell>
          <cell r="CC945">
            <v>377430</v>
          </cell>
          <cell r="CD945">
            <v>145125</v>
          </cell>
          <cell r="CE945" t="str">
            <v>NULL</v>
          </cell>
          <cell r="CF945" t="str">
            <v>NULL</v>
          </cell>
          <cell r="CG945" t="str">
            <v>NULL</v>
          </cell>
          <cell r="CH945">
            <v>2152784</v>
          </cell>
          <cell r="CI945">
            <v>1640771</v>
          </cell>
          <cell r="CJ945">
            <v>512013</v>
          </cell>
          <cell r="CK945" t="str">
            <v>NULL</v>
          </cell>
          <cell r="CL945" t="str">
            <v>NULL</v>
          </cell>
          <cell r="CM945" t="str">
            <v>NULL</v>
          </cell>
          <cell r="CN945" t="str">
            <v>NULL</v>
          </cell>
          <cell r="CO945" t="str">
            <v>NULL</v>
          </cell>
          <cell r="CP945" t="str">
            <v>NULL</v>
          </cell>
          <cell r="CQ945" t="str">
            <v>NULL</v>
          </cell>
          <cell r="CR945" t="str">
            <v>NULL</v>
          </cell>
          <cell r="CS945" t="str">
            <v>NULL</v>
          </cell>
          <cell r="CT945" t="str">
            <v>NULL</v>
          </cell>
          <cell r="CU945" t="str">
            <v>NULL</v>
          </cell>
          <cell r="CV945" t="str">
            <v>NULL</v>
          </cell>
          <cell r="CW945" t="str">
            <v>NULL</v>
          </cell>
          <cell r="CX945" t="str">
            <v>NULL</v>
          </cell>
          <cell r="CY945" t="str">
            <v>NULL</v>
          </cell>
          <cell r="CZ945" t="str">
            <v>NULL</v>
          </cell>
          <cell r="DA945" t="str">
            <v>NULL</v>
          </cell>
          <cell r="DB945" t="str">
            <v>NULL</v>
          </cell>
          <cell r="DC945">
            <v>55250785</v>
          </cell>
          <cell r="DD945">
            <v>8456836</v>
          </cell>
          <cell r="DE945">
            <v>46793949</v>
          </cell>
        </row>
        <row r="946">
          <cell r="A946" t="str">
            <v>West Hollywood2018</v>
          </cell>
          <cell r="B946" t="str">
            <v>West Hollywood</v>
          </cell>
          <cell r="C946">
            <v>1582</v>
          </cell>
          <cell r="D946">
            <v>2018</v>
          </cell>
          <cell r="E946">
            <v>1840565</v>
          </cell>
          <cell r="F946">
            <v>256003</v>
          </cell>
          <cell r="G946">
            <v>1584562</v>
          </cell>
          <cell r="H946">
            <v>22518043</v>
          </cell>
          <cell r="I946">
            <v>1749160</v>
          </cell>
          <cell r="J946">
            <v>20768883</v>
          </cell>
          <cell r="K946" t="str">
            <v>NULL</v>
          </cell>
          <cell r="L946" t="str">
            <v>NULL</v>
          </cell>
          <cell r="M946" t="str">
            <v>NULL</v>
          </cell>
          <cell r="N946" t="str">
            <v>NULL</v>
          </cell>
          <cell r="O946" t="str">
            <v>NULL</v>
          </cell>
          <cell r="P946" t="str">
            <v>NULL</v>
          </cell>
          <cell r="Q946" t="str">
            <v>NULL</v>
          </cell>
          <cell r="R946" t="str">
            <v>NULL</v>
          </cell>
          <cell r="S946" t="str">
            <v>NULL</v>
          </cell>
          <cell r="T946" t="str">
            <v>NULL</v>
          </cell>
          <cell r="U946" t="str">
            <v>NULL</v>
          </cell>
          <cell r="V946" t="str">
            <v>NULL</v>
          </cell>
          <cell r="W946" t="str">
            <v>NULL</v>
          </cell>
          <cell r="X946" t="str">
            <v>NULL</v>
          </cell>
          <cell r="Y946" t="str">
            <v>NULL</v>
          </cell>
          <cell r="Z946" t="str">
            <v>NULL</v>
          </cell>
          <cell r="AA946" t="str">
            <v>NULL</v>
          </cell>
          <cell r="AB946" t="str">
            <v>NULL</v>
          </cell>
          <cell r="AC946" t="str">
            <v>NULL</v>
          </cell>
          <cell r="AD946" t="str">
            <v>NULL</v>
          </cell>
          <cell r="AE946" t="str">
            <v>NULL</v>
          </cell>
          <cell r="AF946" t="str">
            <v>NULL</v>
          </cell>
          <cell r="AG946" t="str">
            <v>NULL</v>
          </cell>
          <cell r="AH946" t="str">
            <v>NULL</v>
          </cell>
          <cell r="AI946" t="str">
            <v>NULL</v>
          </cell>
          <cell r="AJ946" t="str">
            <v>NULL</v>
          </cell>
          <cell r="AK946" t="str">
            <v>NULL</v>
          </cell>
          <cell r="AL946">
            <v>24358608</v>
          </cell>
          <cell r="AM946">
            <v>2005163</v>
          </cell>
          <cell r="AN946">
            <v>22353445</v>
          </cell>
          <cell r="AO946">
            <v>23140350</v>
          </cell>
          <cell r="AP946">
            <v>917640</v>
          </cell>
          <cell r="AQ946">
            <v>22222710</v>
          </cell>
          <cell r="AR946" t="str">
            <v>NULL</v>
          </cell>
          <cell r="AS946" t="str">
            <v>NULL</v>
          </cell>
          <cell r="AT946" t="str">
            <v>NULL</v>
          </cell>
          <cell r="AU946" t="str">
            <v>NULL</v>
          </cell>
          <cell r="AV946" t="str">
            <v>NULL</v>
          </cell>
          <cell r="AW946" t="str">
            <v>NULL</v>
          </cell>
          <cell r="AX946" t="str">
            <v>NULL</v>
          </cell>
          <cell r="AY946" t="str">
            <v>NULL</v>
          </cell>
          <cell r="AZ946" t="str">
            <v>NULL</v>
          </cell>
          <cell r="BA946" t="str">
            <v>NULL</v>
          </cell>
          <cell r="BB946" t="str">
            <v>NULL</v>
          </cell>
          <cell r="BC946" t="str">
            <v>NULL</v>
          </cell>
          <cell r="BD946" t="str">
            <v>NULL</v>
          </cell>
          <cell r="BE946" t="str">
            <v>NULL</v>
          </cell>
          <cell r="BF946" t="str">
            <v>NULL</v>
          </cell>
          <cell r="BG946" t="str">
            <v>NULL</v>
          </cell>
          <cell r="BH946" t="str">
            <v>NULL</v>
          </cell>
          <cell r="BI946" t="str">
            <v>NULL</v>
          </cell>
          <cell r="BJ946" t="str">
            <v>NULL</v>
          </cell>
          <cell r="BK946" t="str">
            <v>NULL</v>
          </cell>
          <cell r="BL946" t="str">
            <v>NULL</v>
          </cell>
          <cell r="BM946" t="str">
            <v>NULL</v>
          </cell>
          <cell r="BN946" t="str">
            <v>NULL</v>
          </cell>
          <cell r="BO946" t="str">
            <v>NULL</v>
          </cell>
          <cell r="BP946" t="str">
            <v>NULL</v>
          </cell>
          <cell r="BQ946" t="str">
            <v>NULL</v>
          </cell>
          <cell r="BR946" t="str">
            <v>NULL</v>
          </cell>
          <cell r="BS946" t="str">
            <v>NULL</v>
          </cell>
          <cell r="BT946" t="str">
            <v>NULL</v>
          </cell>
          <cell r="BU946" t="str">
            <v>NULL</v>
          </cell>
          <cell r="BV946" t="str">
            <v>NULL</v>
          </cell>
          <cell r="BW946" t="str">
            <v>NULL</v>
          </cell>
          <cell r="BX946" t="str">
            <v>NULL</v>
          </cell>
          <cell r="BY946" t="str">
            <v>NULL</v>
          </cell>
          <cell r="BZ946" t="str">
            <v>NULL</v>
          </cell>
          <cell r="CA946" t="str">
            <v>NULL</v>
          </cell>
          <cell r="CB946" t="str">
            <v>NULL</v>
          </cell>
          <cell r="CC946" t="str">
            <v>NULL</v>
          </cell>
          <cell r="CD946" t="str">
            <v>NULL</v>
          </cell>
          <cell r="CE946" t="str">
            <v>NULL</v>
          </cell>
          <cell r="CF946" t="str">
            <v>NULL</v>
          </cell>
          <cell r="CG946" t="str">
            <v>NULL</v>
          </cell>
          <cell r="CH946">
            <v>629056</v>
          </cell>
          <cell r="CI946">
            <v>1195957</v>
          </cell>
          <cell r="CJ946">
            <v>-566901</v>
          </cell>
          <cell r="CK946" t="str">
            <v>NULL</v>
          </cell>
          <cell r="CL946" t="str">
            <v>NULL</v>
          </cell>
          <cell r="CM946" t="str">
            <v>NULL</v>
          </cell>
          <cell r="CN946" t="str">
            <v>NULL</v>
          </cell>
          <cell r="CO946" t="str">
            <v>NULL</v>
          </cell>
          <cell r="CP946" t="str">
            <v>NULL</v>
          </cell>
          <cell r="CQ946" t="str">
            <v>NULL</v>
          </cell>
          <cell r="CR946" t="str">
            <v>NULL</v>
          </cell>
          <cell r="CS946" t="str">
            <v>NULL</v>
          </cell>
          <cell r="CT946" t="str">
            <v>NULL</v>
          </cell>
          <cell r="CU946" t="str">
            <v>NULL</v>
          </cell>
          <cell r="CV946" t="str">
            <v>NULL</v>
          </cell>
          <cell r="CW946" t="str">
            <v>NULL</v>
          </cell>
          <cell r="CX946" t="str">
            <v>NULL</v>
          </cell>
          <cell r="CY946" t="str">
            <v>NULL</v>
          </cell>
          <cell r="CZ946" t="str">
            <v>NULL</v>
          </cell>
          <cell r="DA946" t="str">
            <v>NULL</v>
          </cell>
          <cell r="DB946" t="str">
            <v>NULL</v>
          </cell>
          <cell r="DC946">
            <v>23769406</v>
          </cell>
          <cell r="DD946">
            <v>2113597</v>
          </cell>
          <cell r="DE946">
            <v>21655809</v>
          </cell>
        </row>
        <row r="947">
          <cell r="A947" t="str">
            <v>West Sacramento2018</v>
          </cell>
          <cell r="B947" t="str">
            <v>West Sacramento</v>
          </cell>
          <cell r="C947">
            <v>1583</v>
          </cell>
          <cell r="D947">
            <v>2018</v>
          </cell>
          <cell r="E947">
            <v>530012</v>
          </cell>
          <cell r="F947" t="str">
            <v>NULL</v>
          </cell>
          <cell r="G947">
            <v>530012</v>
          </cell>
          <cell r="H947">
            <v>10514344</v>
          </cell>
          <cell r="I947">
            <v>487895</v>
          </cell>
          <cell r="J947">
            <v>10026449</v>
          </cell>
          <cell r="K947" t="str">
            <v>NULL</v>
          </cell>
          <cell r="L947" t="str">
            <v>NULL</v>
          </cell>
          <cell r="M947" t="str">
            <v>NULL</v>
          </cell>
          <cell r="N947" t="str">
            <v>NULL</v>
          </cell>
          <cell r="O947" t="str">
            <v>NULL</v>
          </cell>
          <cell r="P947" t="str">
            <v>NULL</v>
          </cell>
          <cell r="Q947" t="str">
            <v>NULL</v>
          </cell>
          <cell r="R947" t="str">
            <v>NULL</v>
          </cell>
          <cell r="S947" t="str">
            <v>NULL</v>
          </cell>
          <cell r="T947" t="str">
            <v>NULL</v>
          </cell>
          <cell r="U947" t="str">
            <v>NULL</v>
          </cell>
          <cell r="V947" t="str">
            <v>NULL</v>
          </cell>
          <cell r="W947" t="str">
            <v>NULL</v>
          </cell>
          <cell r="X947" t="str">
            <v>NULL</v>
          </cell>
          <cell r="Y947" t="str">
            <v>NULL</v>
          </cell>
          <cell r="Z947" t="str">
            <v>NULL</v>
          </cell>
          <cell r="AA947" t="str">
            <v>NULL</v>
          </cell>
          <cell r="AB947" t="str">
            <v>NULL</v>
          </cell>
          <cell r="AC947" t="str">
            <v>NULL</v>
          </cell>
          <cell r="AD947" t="str">
            <v>NULL</v>
          </cell>
          <cell r="AE947" t="str">
            <v>NULL</v>
          </cell>
          <cell r="AF947" t="str">
            <v>NULL</v>
          </cell>
          <cell r="AG947">
            <v>1543763</v>
          </cell>
          <cell r="AH947">
            <v>-1543763</v>
          </cell>
          <cell r="AI947" t="str">
            <v>NULL</v>
          </cell>
          <cell r="AJ947" t="str">
            <v>NULL</v>
          </cell>
          <cell r="AK947" t="str">
            <v>NULL</v>
          </cell>
          <cell r="AL947">
            <v>11044356</v>
          </cell>
          <cell r="AM947">
            <v>2031658</v>
          </cell>
          <cell r="AN947">
            <v>9012698</v>
          </cell>
          <cell r="AO947">
            <v>18613028</v>
          </cell>
          <cell r="AP947">
            <v>971397</v>
          </cell>
          <cell r="AQ947">
            <v>17641631</v>
          </cell>
          <cell r="AR947" t="str">
            <v>NULL</v>
          </cell>
          <cell r="AS947" t="str">
            <v>NULL</v>
          </cell>
          <cell r="AT947" t="str">
            <v>NULL</v>
          </cell>
          <cell r="AU947" t="str">
            <v>NULL</v>
          </cell>
          <cell r="AV947" t="str">
            <v>NULL</v>
          </cell>
          <cell r="AW947" t="str">
            <v>NULL</v>
          </cell>
          <cell r="AX947" t="str">
            <v>NULL</v>
          </cell>
          <cell r="AY947" t="str">
            <v>NULL</v>
          </cell>
          <cell r="AZ947" t="str">
            <v>NULL</v>
          </cell>
          <cell r="BA947" t="str">
            <v>NULL</v>
          </cell>
          <cell r="BB947" t="str">
            <v>NULL</v>
          </cell>
          <cell r="BC947" t="str">
            <v>NULL</v>
          </cell>
          <cell r="BD947" t="str">
            <v>NULL</v>
          </cell>
          <cell r="BE947" t="str">
            <v>NULL</v>
          </cell>
          <cell r="BF947" t="str">
            <v>NULL</v>
          </cell>
          <cell r="BG947" t="str">
            <v>NULL</v>
          </cell>
          <cell r="BH947" t="str">
            <v>NULL</v>
          </cell>
          <cell r="BI947" t="str">
            <v>NULL</v>
          </cell>
          <cell r="BJ947" t="str">
            <v>NULL</v>
          </cell>
          <cell r="BK947" t="str">
            <v>NULL</v>
          </cell>
          <cell r="BL947" t="str">
            <v>NULL</v>
          </cell>
          <cell r="BM947" t="str">
            <v>NULL</v>
          </cell>
          <cell r="BN947" t="str">
            <v>NULL</v>
          </cell>
          <cell r="BO947" t="str">
            <v>NULL</v>
          </cell>
          <cell r="BP947" t="str">
            <v>NULL</v>
          </cell>
          <cell r="BQ947" t="str">
            <v>NULL</v>
          </cell>
          <cell r="BR947" t="str">
            <v>NULL</v>
          </cell>
          <cell r="BS947" t="str">
            <v>NULL</v>
          </cell>
          <cell r="BT947" t="str">
            <v>NULL</v>
          </cell>
          <cell r="BU947" t="str">
            <v>NULL</v>
          </cell>
          <cell r="BV947">
            <v>12776568</v>
          </cell>
          <cell r="BW947">
            <v>817843</v>
          </cell>
          <cell r="BX947">
            <v>11958725</v>
          </cell>
          <cell r="BY947" t="str">
            <v>NULL</v>
          </cell>
          <cell r="BZ947" t="str">
            <v>NULL</v>
          </cell>
          <cell r="CA947" t="str">
            <v>NULL</v>
          </cell>
          <cell r="CB947">
            <v>567971</v>
          </cell>
          <cell r="CC947" t="str">
            <v>NULL</v>
          </cell>
          <cell r="CD947">
            <v>567971</v>
          </cell>
          <cell r="CE947" t="str">
            <v>NULL</v>
          </cell>
          <cell r="CF947">
            <v>14688</v>
          </cell>
          <cell r="CG947">
            <v>-14688</v>
          </cell>
          <cell r="CH947" t="str">
            <v>NULL</v>
          </cell>
          <cell r="CI947">
            <v>433267</v>
          </cell>
          <cell r="CJ947">
            <v>-433267</v>
          </cell>
          <cell r="CK947" t="str">
            <v>NULL</v>
          </cell>
          <cell r="CL947" t="str">
            <v>NULL</v>
          </cell>
          <cell r="CM947" t="str">
            <v>NULL</v>
          </cell>
          <cell r="CN947" t="str">
            <v>NULL</v>
          </cell>
          <cell r="CO947" t="str">
            <v>NULL</v>
          </cell>
          <cell r="CP947" t="str">
            <v>NULL</v>
          </cell>
          <cell r="CQ947" t="str">
            <v>NULL</v>
          </cell>
          <cell r="CR947" t="str">
            <v>NULL</v>
          </cell>
          <cell r="CS947" t="str">
            <v>NULL</v>
          </cell>
          <cell r="CT947" t="str">
            <v>NULL</v>
          </cell>
          <cell r="CU947" t="str">
            <v>NULL</v>
          </cell>
          <cell r="CV947" t="str">
            <v>NULL</v>
          </cell>
          <cell r="CW947" t="str">
            <v>NULL</v>
          </cell>
          <cell r="CX947" t="str">
            <v>NULL</v>
          </cell>
          <cell r="CY947" t="str">
            <v>NULL</v>
          </cell>
          <cell r="CZ947" t="str">
            <v>NULL</v>
          </cell>
          <cell r="DA947" t="str">
            <v>NULL</v>
          </cell>
          <cell r="DB947" t="str">
            <v>NULL</v>
          </cell>
          <cell r="DC947">
            <v>31957567</v>
          </cell>
          <cell r="DD947">
            <v>2237195</v>
          </cell>
          <cell r="DE947">
            <v>29720372</v>
          </cell>
        </row>
        <row r="948">
          <cell r="A948" t="str">
            <v>Westlake Village2018</v>
          </cell>
          <cell r="B948" t="str">
            <v>Westlake Village</v>
          </cell>
          <cell r="C948">
            <v>1584</v>
          </cell>
          <cell r="D948">
            <v>2018</v>
          </cell>
          <cell r="E948">
            <v>146100</v>
          </cell>
          <cell r="F948" t="str">
            <v>NULL</v>
          </cell>
          <cell r="G948">
            <v>146100</v>
          </cell>
          <cell r="H948">
            <v>2565178</v>
          </cell>
          <cell r="I948">
            <v>152</v>
          </cell>
          <cell r="J948">
            <v>2565026</v>
          </cell>
          <cell r="K948" t="str">
            <v>NULL</v>
          </cell>
          <cell r="L948" t="str">
            <v>NULL</v>
          </cell>
          <cell r="M948" t="str">
            <v>NULL</v>
          </cell>
          <cell r="N948" t="str">
            <v>NULL</v>
          </cell>
          <cell r="O948" t="str">
            <v>NULL</v>
          </cell>
          <cell r="P948" t="str">
            <v>NULL</v>
          </cell>
          <cell r="Q948" t="str">
            <v>NULL</v>
          </cell>
          <cell r="R948" t="str">
            <v>NULL</v>
          </cell>
          <cell r="S948" t="str">
            <v>NULL</v>
          </cell>
          <cell r="T948" t="str">
            <v>NULL</v>
          </cell>
          <cell r="U948" t="str">
            <v>NULL</v>
          </cell>
          <cell r="V948" t="str">
            <v>NULL</v>
          </cell>
          <cell r="W948" t="str">
            <v>NULL</v>
          </cell>
          <cell r="X948" t="str">
            <v>NULL</v>
          </cell>
          <cell r="Y948" t="str">
            <v>NULL</v>
          </cell>
          <cell r="Z948" t="str">
            <v>NULL</v>
          </cell>
          <cell r="AA948" t="str">
            <v>NULL</v>
          </cell>
          <cell r="AB948" t="str">
            <v>NULL</v>
          </cell>
          <cell r="AC948" t="str">
            <v>NULL</v>
          </cell>
          <cell r="AD948" t="str">
            <v>NULL</v>
          </cell>
          <cell r="AE948" t="str">
            <v>NULL</v>
          </cell>
          <cell r="AF948" t="str">
            <v>NULL</v>
          </cell>
          <cell r="AG948">
            <v>22185</v>
          </cell>
          <cell r="AH948">
            <v>-22185</v>
          </cell>
          <cell r="AI948" t="str">
            <v>NULL</v>
          </cell>
          <cell r="AJ948" t="str">
            <v>NULL</v>
          </cell>
          <cell r="AK948" t="str">
            <v>NULL</v>
          </cell>
          <cell r="AL948">
            <v>2711278</v>
          </cell>
          <cell r="AM948">
            <v>22337</v>
          </cell>
          <cell r="AN948">
            <v>2688941</v>
          </cell>
          <cell r="AO948">
            <v>2650055</v>
          </cell>
          <cell r="AP948">
            <v>178316</v>
          </cell>
          <cell r="AQ948">
            <v>2471739</v>
          </cell>
          <cell r="AR948" t="str">
            <v>NULL</v>
          </cell>
          <cell r="AS948" t="str">
            <v>NULL</v>
          </cell>
          <cell r="AT948" t="str">
            <v>NULL</v>
          </cell>
          <cell r="AU948" t="str">
            <v>NULL</v>
          </cell>
          <cell r="AV948" t="str">
            <v>NULL</v>
          </cell>
          <cell r="AW948" t="str">
            <v>NULL</v>
          </cell>
          <cell r="AX948" t="str">
            <v>NULL</v>
          </cell>
          <cell r="AY948" t="str">
            <v>NULL</v>
          </cell>
          <cell r="AZ948" t="str">
            <v>NULL</v>
          </cell>
          <cell r="BA948" t="str">
            <v>NULL</v>
          </cell>
          <cell r="BB948" t="str">
            <v>NULL</v>
          </cell>
          <cell r="BC948" t="str">
            <v>NULL</v>
          </cell>
          <cell r="BD948" t="str">
            <v>NULL</v>
          </cell>
          <cell r="BE948" t="str">
            <v>NULL</v>
          </cell>
          <cell r="BF948" t="str">
            <v>NULL</v>
          </cell>
          <cell r="BG948" t="str">
            <v>NULL</v>
          </cell>
          <cell r="BH948" t="str">
            <v>NULL</v>
          </cell>
          <cell r="BI948" t="str">
            <v>NULL</v>
          </cell>
          <cell r="BJ948" t="str">
            <v>NULL</v>
          </cell>
          <cell r="BK948" t="str">
            <v>NULL</v>
          </cell>
          <cell r="BL948" t="str">
            <v>NULL</v>
          </cell>
          <cell r="BM948" t="str">
            <v>NULL</v>
          </cell>
          <cell r="BN948" t="str">
            <v>NULL</v>
          </cell>
          <cell r="BO948" t="str">
            <v>NULL</v>
          </cell>
          <cell r="BP948" t="str">
            <v>NULL</v>
          </cell>
          <cell r="BQ948" t="str">
            <v>NULL</v>
          </cell>
          <cell r="BR948" t="str">
            <v>NULL</v>
          </cell>
          <cell r="BS948" t="str">
            <v>NULL</v>
          </cell>
          <cell r="BT948" t="str">
            <v>NULL</v>
          </cell>
          <cell r="BU948" t="str">
            <v>NULL</v>
          </cell>
          <cell r="BV948" t="str">
            <v>NULL</v>
          </cell>
          <cell r="BW948" t="str">
            <v>NULL</v>
          </cell>
          <cell r="BX948" t="str">
            <v>NULL</v>
          </cell>
          <cell r="BY948" t="str">
            <v>NULL</v>
          </cell>
          <cell r="BZ948" t="str">
            <v>NULL</v>
          </cell>
          <cell r="CA948" t="str">
            <v>NULL</v>
          </cell>
          <cell r="CB948">
            <v>41144</v>
          </cell>
          <cell r="CC948">
            <v>12906</v>
          </cell>
          <cell r="CD948">
            <v>28238</v>
          </cell>
          <cell r="CE948" t="str">
            <v>NULL</v>
          </cell>
          <cell r="CF948" t="str">
            <v>NULL</v>
          </cell>
          <cell r="CG948" t="str">
            <v>NULL</v>
          </cell>
          <cell r="CH948">
            <v>267046</v>
          </cell>
          <cell r="CI948">
            <v>362714</v>
          </cell>
          <cell r="CJ948">
            <v>-95668</v>
          </cell>
          <cell r="CK948">
            <v>2771</v>
          </cell>
          <cell r="CL948" t="str">
            <v>NULL</v>
          </cell>
          <cell r="CM948">
            <v>2771</v>
          </cell>
          <cell r="CN948" t="str">
            <v>NULL</v>
          </cell>
          <cell r="CO948" t="str">
            <v>NULL</v>
          </cell>
          <cell r="CP948" t="str">
            <v>NULL</v>
          </cell>
          <cell r="CQ948" t="str">
            <v>NULL</v>
          </cell>
          <cell r="CR948" t="str">
            <v>NULL</v>
          </cell>
          <cell r="CS948" t="str">
            <v>NULL</v>
          </cell>
          <cell r="CT948" t="str">
            <v>NULL</v>
          </cell>
          <cell r="CU948" t="str">
            <v>NULL</v>
          </cell>
          <cell r="CV948" t="str">
            <v>NULL</v>
          </cell>
          <cell r="CW948" t="str">
            <v>NULL</v>
          </cell>
          <cell r="CX948">
            <v>29554</v>
          </cell>
          <cell r="CY948">
            <v>-29554</v>
          </cell>
          <cell r="CZ948" t="str">
            <v>NULL</v>
          </cell>
          <cell r="DA948" t="str">
            <v>NULL</v>
          </cell>
          <cell r="DB948" t="str">
            <v>NULL</v>
          </cell>
          <cell r="DC948">
            <v>2961016</v>
          </cell>
          <cell r="DD948">
            <v>583490</v>
          </cell>
          <cell r="DE948">
            <v>2377526</v>
          </cell>
        </row>
        <row r="949">
          <cell r="A949" t="str">
            <v>Westminster2018</v>
          </cell>
          <cell r="B949" t="str">
            <v>Westminster</v>
          </cell>
          <cell r="C949">
            <v>1585</v>
          </cell>
          <cell r="D949">
            <v>2018</v>
          </cell>
          <cell r="E949">
            <v>1123799</v>
          </cell>
          <cell r="F949" t="str">
            <v>NULL</v>
          </cell>
          <cell r="G949">
            <v>1123799</v>
          </cell>
          <cell r="H949">
            <v>3330129</v>
          </cell>
          <cell r="I949">
            <v>889741</v>
          </cell>
          <cell r="J949">
            <v>2440388</v>
          </cell>
          <cell r="K949" t="str">
            <v>NULL</v>
          </cell>
          <cell r="L949" t="str">
            <v>NULL</v>
          </cell>
          <cell r="M949" t="str">
            <v>NULL</v>
          </cell>
          <cell r="N949" t="str">
            <v>NULL</v>
          </cell>
          <cell r="O949" t="str">
            <v>NULL</v>
          </cell>
          <cell r="P949" t="str">
            <v>NULL</v>
          </cell>
          <cell r="Q949" t="str">
            <v>NULL</v>
          </cell>
          <cell r="R949" t="str">
            <v>NULL</v>
          </cell>
          <cell r="S949" t="str">
            <v>NULL</v>
          </cell>
          <cell r="T949" t="str">
            <v>NULL</v>
          </cell>
          <cell r="U949" t="str">
            <v>NULL</v>
          </cell>
          <cell r="V949" t="str">
            <v>NULL</v>
          </cell>
          <cell r="W949" t="str">
            <v>NULL</v>
          </cell>
          <cell r="X949" t="str">
            <v>NULL</v>
          </cell>
          <cell r="Y949" t="str">
            <v>NULL</v>
          </cell>
          <cell r="Z949" t="str">
            <v>NULL</v>
          </cell>
          <cell r="AA949" t="str">
            <v>NULL</v>
          </cell>
          <cell r="AB949" t="str">
            <v>NULL</v>
          </cell>
          <cell r="AC949" t="str">
            <v>NULL</v>
          </cell>
          <cell r="AD949" t="str">
            <v>NULL</v>
          </cell>
          <cell r="AE949" t="str">
            <v>NULL</v>
          </cell>
          <cell r="AF949" t="str">
            <v>NULL</v>
          </cell>
          <cell r="AG949" t="str">
            <v>NULL</v>
          </cell>
          <cell r="AH949" t="str">
            <v>NULL</v>
          </cell>
          <cell r="AI949" t="str">
            <v>NULL</v>
          </cell>
          <cell r="AJ949" t="str">
            <v>NULL</v>
          </cell>
          <cell r="AK949" t="str">
            <v>NULL</v>
          </cell>
          <cell r="AL949">
            <v>4453928</v>
          </cell>
          <cell r="AM949">
            <v>889741</v>
          </cell>
          <cell r="AN949">
            <v>3564187</v>
          </cell>
          <cell r="AO949">
            <v>28911037</v>
          </cell>
          <cell r="AP949">
            <v>2012838</v>
          </cell>
          <cell r="AQ949">
            <v>26898199</v>
          </cell>
          <cell r="AR949" t="str">
            <v>NULL</v>
          </cell>
          <cell r="AS949" t="str">
            <v>NULL</v>
          </cell>
          <cell r="AT949" t="str">
            <v>NULL</v>
          </cell>
          <cell r="AU949" t="str">
            <v>NULL</v>
          </cell>
          <cell r="AV949" t="str">
            <v>NULL</v>
          </cell>
          <cell r="AW949" t="str">
            <v>NULL</v>
          </cell>
          <cell r="AX949" t="str">
            <v>NULL</v>
          </cell>
          <cell r="AY949" t="str">
            <v>NULL</v>
          </cell>
          <cell r="AZ949" t="str">
            <v>NULL</v>
          </cell>
          <cell r="BA949" t="str">
            <v>NULL</v>
          </cell>
          <cell r="BB949" t="str">
            <v>NULL</v>
          </cell>
          <cell r="BC949" t="str">
            <v>NULL</v>
          </cell>
          <cell r="BD949" t="str">
            <v>NULL</v>
          </cell>
          <cell r="BE949" t="str">
            <v>NULL</v>
          </cell>
          <cell r="BF949" t="str">
            <v>NULL</v>
          </cell>
          <cell r="BG949" t="str">
            <v>NULL</v>
          </cell>
          <cell r="BH949" t="str">
            <v>NULL</v>
          </cell>
          <cell r="BI949" t="str">
            <v>NULL</v>
          </cell>
          <cell r="BJ949" t="str">
            <v>NULL</v>
          </cell>
          <cell r="BK949" t="str">
            <v>NULL</v>
          </cell>
          <cell r="BL949" t="str">
            <v>NULL</v>
          </cell>
          <cell r="BM949" t="str">
            <v>NULL</v>
          </cell>
          <cell r="BN949" t="str">
            <v>NULL</v>
          </cell>
          <cell r="BO949" t="str">
            <v>NULL</v>
          </cell>
          <cell r="BP949" t="str">
            <v>NULL</v>
          </cell>
          <cell r="BQ949" t="str">
            <v>NULL</v>
          </cell>
          <cell r="BR949" t="str">
            <v>NULL</v>
          </cell>
          <cell r="BS949" t="str">
            <v>NULL</v>
          </cell>
          <cell r="BT949" t="str">
            <v>NULL</v>
          </cell>
          <cell r="BU949" t="str">
            <v>NULL</v>
          </cell>
          <cell r="BV949">
            <v>12293761</v>
          </cell>
          <cell r="BW949">
            <v>11013</v>
          </cell>
          <cell r="BX949">
            <v>12282748</v>
          </cell>
          <cell r="BY949">
            <v>1189337</v>
          </cell>
          <cell r="BZ949">
            <v>2037905</v>
          </cell>
          <cell r="CA949">
            <v>-848568</v>
          </cell>
          <cell r="CB949">
            <v>855425</v>
          </cell>
          <cell r="CC949">
            <v>394363</v>
          </cell>
          <cell r="CD949">
            <v>461062</v>
          </cell>
          <cell r="CE949" t="str">
            <v>NULL</v>
          </cell>
          <cell r="CF949" t="str">
            <v>NULL</v>
          </cell>
          <cell r="CG949" t="str">
            <v>NULL</v>
          </cell>
          <cell r="CH949">
            <v>809625</v>
          </cell>
          <cell r="CI949">
            <v>1862245</v>
          </cell>
          <cell r="CJ949">
            <v>-1052620</v>
          </cell>
          <cell r="CK949" t="str">
            <v>NULL</v>
          </cell>
          <cell r="CL949" t="str">
            <v>NULL</v>
          </cell>
          <cell r="CM949" t="str">
            <v>NULL</v>
          </cell>
          <cell r="CN949" t="str">
            <v>NULL</v>
          </cell>
          <cell r="CO949" t="str">
            <v>NULL</v>
          </cell>
          <cell r="CP949" t="str">
            <v>NULL</v>
          </cell>
          <cell r="CQ949" t="str">
            <v>NULL</v>
          </cell>
          <cell r="CR949" t="str">
            <v>NULL</v>
          </cell>
          <cell r="CS949" t="str">
            <v>NULL</v>
          </cell>
          <cell r="CT949" t="str">
            <v>NULL</v>
          </cell>
          <cell r="CU949" t="str">
            <v>NULL</v>
          </cell>
          <cell r="CV949" t="str">
            <v>NULL</v>
          </cell>
          <cell r="CW949" t="str">
            <v>NULL</v>
          </cell>
          <cell r="CX949" t="str">
            <v>NULL</v>
          </cell>
          <cell r="CY949" t="str">
            <v>NULL</v>
          </cell>
          <cell r="CZ949" t="str">
            <v>NULL</v>
          </cell>
          <cell r="DA949" t="str">
            <v>NULL</v>
          </cell>
          <cell r="DB949" t="str">
            <v>NULL</v>
          </cell>
          <cell r="DC949">
            <v>44059185</v>
          </cell>
          <cell r="DD949">
            <v>6318364</v>
          </cell>
          <cell r="DE949">
            <v>37740821</v>
          </cell>
        </row>
        <row r="950">
          <cell r="A950" t="str">
            <v>Westmorland2018</v>
          </cell>
          <cell r="B950" t="str">
            <v>Westmorland</v>
          </cell>
          <cell r="C950">
            <v>1586</v>
          </cell>
          <cell r="D950">
            <v>2018</v>
          </cell>
          <cell r="E950">
            <v>122008</v>
          </cell>
          <cell r="F950" t="str">
            <v>NULL</v>
          </cell>
          <cell r="G950">
            <v>122008</v>
          </cell>
          <cell r="H950">
            <v>216920</v>
          </cell>
          <cell r="I950" t="str">
            <v>NULL</v>
          </cell>
          <cell r="J950">
            <v>216920</v>
          </cell>
          <cell r="K950" t="str">
            <v>NULL</v>
          </cell>
          <cell r="L950" t="str">
            <v>NULL</v>
          </cell>
          <cell r="M950" t="str">
            <v>NULL</v>
          </cell>
          <cell r="N950" t="str">
            <v>NULL</v>
          </cell>
          <cell r="O950" t="str">
            <v>NULL</v>
          </cell>
          <cell r="P950" t="str">
            <v>NULL</v>
          </cell>
          <cell r="Q950" t="str">
            <v>NULL</v>
          </cell>
          <cell r="R950" t="str">
            <v>NULL</v>
          </cell>
          <cell r="S950" t="str">
            <v>NULL</v>
          </cell>
          <cell r="T950" t="str">
            <v>NULL</v>
          </cell>
          <cell r="U950" t="str">
            <v>NULL</v>
          </cell>
          <cell r="V950" t="str">
            <v>NULL</v>
          </cell>
          <cell r="W950" t="str">
            <v>NULL</v>
          </cell>
          <cell r="X950" t="str">
            <v>NULL</v>
          </cell>
          <cell r="Y950" t="str">
            <v>NULL</v>
          </cell>
          <cell r="Z950" t="str">
            <v>NULL</v>
          </cell>
          <cell r="AA950" t="str">
            <v>NULL</v>
          </cell>
          <cell r="AB950" t="str">
            <v>NULL</v>
          </cell>
          <cell r="AC950" t="str">
            <v>NULL</v>
          </cell>
          <cell r="AD950" t="str">
            <v>NULL</v>
          </cell>
          <cell r="AE950" t="str">
            <v>NULL</v>
          </cell>
          <cell r="AF950" t="str">
            <v>NULL</v>
          </cell>
          <cell r="AG950" t="str">
            <v>NULL</v>
          </cell>
          <cell r="AH950" t="str">
            <v>NULL</v>
          </cell>
          <cell r="AI950" t="str">
            <v>NULL</v>
          </cell>
          <cell r="AJ950" t="str">
            <v>NULL</v>
          </cell>
          <cell r="AK950" t="str">
            <v>NULL</v>
          </cell>
          <cell r="AL950">
            <v>338928</v>
          </cell>
          <cell r="AM950">
            <v>0</v>
          </cell>
          <cell r="AN950">
            <v>338928</v>
          </cell>
          <cell r="AO950">
            <v>496074</v>
          </cell>
          <cell r="AP950">
            <v>105783</v>
          </cell>
          <cell r="AQ950">
            <v>390291</v>
          </cell>
          <cell r="AR950" t="str">
            <v>NULL</v>
          </cell>
          <cell r="AS950" t="str">
            <v>NULL</v>
          </cell>
          <cell r="AT950" t="str">
            <v>NULL</v>
          </cell>
          <cell r="AU950" t="str">
            <v>NULL</v>
          </cell>
          <cell r="AV950" t="str">
            <v>NULL</v>
          </cell>
          <cell r="AW950" t="str">
            <v>NULL</v>
          </cell>
          <cell r="AX950" t="str">
            <v>NULL</v>
          </cell>
          <cell r="AY950" t="str">
            <v>NULL</v>
          </cell>
          <cell r="AZ950" t="str">
            <v>NULL</v>
          </cell>
          <cell r="BA950" t="str">
            <v>NULL</v>
          </cell>
          <cell r="BB950" t="str">
            <v>NULL</v>
          </cell>
          <cell r="BC950" t="str">
            <v>NULL</v>
          </cell>
          <cell r="BD950" t="str">
            <v>NULL</v>
          </cell>
          <cell r="BE950" t="str">
            <v>NULL</v>
          </cell>
          <cell r="BF950" t="str">
            <v>NULL</v>
          </cell>
          <cell r="BG950" t="str">
            <v>NULL</v>
          </cell>
          <cell r="BH950" t="str">
            <v>NULL</v>
          </cell>
          <cell r="BI950" t="str">
            <v>NULL</v>
          </cell>
          <cell r="BJ950" t="str">
            <v>NULL</v>
          </cell>
          <cell r="BK950" t="str">
            <v>NULL</v>
          </cell>
          <cell r="BL950" t="str">
            <v>NULL</v>
          </cell>
          <cell r="BM950" t="str">
            <v>NULL</v>
          </cell>
          <cell r="BN950" t="str">
            <v>NULL</v>
          </cell>
          <cell r="BO950" t="str">
            <v>NULL</v>
          </cell>
          <cell r="BP950" t="str">
            <v>NULL</v>
          </cell>
          <cell r="BQ950" t="str">
            <v>NULL</v>
          </cell>
          <cell r="BR950" t="str">
            <v>NULL</v>
          </cell>
          <cell r="BS950" t="str">
            <v>NULL</v>
          </cell>
          <cell r="BT950" t="str">
            <v>NULL</v>
          </cell>
          <cell r="BU950" t="str">
            <v>NULL</v>
          </cell>
          <cell r="BV950">
            <v>86320</v>
          </cell>
          <cell r="BW950">
            <v>49366</v>
          </cell>
          <cell r="BX950">
            <v>36954</v>
          </cell>
          <cell r="BY950" t="str">
            <v>NULL</v>
          </cell>
          <cell r="BZ950" t="str">
            <v>NULL</v>
          </cell>
          <cell r="CA950" t="str">
            <v>NULL</v>
          </cell>
          <cell r="CB950" t="str">
            <v>NULL</v>
          </cell>
          <cell r="CC950">
            <v>95</v>
          </cell>
          <cell r="CD950">
            <v>-95</v>
          </cell>
          <cell r="CE950" t="str">
            <v>NULL</v>
          </cell>
          <cell r="CF950" t="str">
            <v>NULL</v>
          </cell>
          <cell r="CG950" t="str">
            <v>NULL</v>
          </cell>
          <cell r="CH950" t="str">
            <v>NULL</v>
          </cell>
          <cell r="CI950" t="str">
            <v>NULL</v>
          </cell>
          <cell r="CJ950" t="str">
            <v>NULL</v>
          </cell>
          <cell r="CK950" t="str">
            <v>NULL</v>
          </cell>
          <cell r="CL950" t="str">
            <v>NULL</v>
          </cell>
          <cell r="CM950" t="str">
            <v>NULL</v>
          </cell>
          <cell r="CN950" t="str">
            <v>NULL</v>
          </cell>
          <cell r="CO950" t="str">
            <v>NULL</v>
          </cell>
          <cell r="CP950" t="str">
            <v>NULL</v>
          </cell>
          <cell r="CQ950" t="str">
            <v>NULL</v>
          </cell>
          <cell r="CR950" t="str">
            <v>NULL</v>
          </cell>
          <cell r="CS950" t="str">
            <v>NULL</v>
          </cell>
          <cell r="CT950" t="str">
            <v>NULL</v>
          </cell>
          <cell r="CU950" t="str">
            <v>NULL</v>
          </cell>
          <cell r="CV950" t="str">
            <v>NULL</v>
          </cell>
          <cell r="CW950" t="str">
            <v>NULL</v>
          </cell>
          <cell r="CX950" t="str">
            <v>NULL</v>
          </cell>
          <cell r="CY950" t="str">
            <v>NULL</v>
          </cell>
          <cell r="CZ950" t="str">
            <v>NULL</v>
          </cell>
          <cell r="DA950" t="str">
            <v>NULL</v>
          </cell>
          <cell r="DB950" t="str">
            <v>NULL</v>
          </cell>
          <cell r="DC950">
            <v>582394</v>
          </cell>
          <cell r="DD950">
            <v>155244</v>
          </cell>
          <cell r="DE950">
            <v>427150</v>
          </cell>
        </row>
        <row r="951">
          <cell r="A951" t="str">
            <v>Wheatland2018</v>
          </cell>
          <cell r="B951" t="str">
            <v>Wheatland</v>
          </cell>
          <cell r="C951">
            <v>1587</v>
          </cell>
          <cell r="D951">
            <v>2018</v>
          </cell>
          <cell r="E951">
            <v>10743</v>
          </cell>
          <cell r="F951" t="str">
            <v>NULL</v>
          </cell>
          <cell r="G951">
            <v>10743</v>
          </cell>
          <cell r="H951">
            <v>455621</v>
          </cell>
          <cell r="I951">
            <v>350751</v>
          </cell>
          <cell r="J951">
            <v>104870</v>
          </cell>
          <cell r="K951" t="str">
            <v>NULL</v>
          </cell>
          <cell r="L951" t="str">
            <v>NULL</v>
          </cell>
          <cell r="M951" t="str">
            <v>NULL</v>
          </cell>
          <cell r="N951" t="str">
            <v>NULL</v>
          </cell>
          <cell r="O951" t="str">
            <v>NULL</v>
          </cell>
          <cell r="P951" t="str">
            <v>NULL</v>
          </cell>
          <cell r="Q951" t="str">
            <v>NULL</v>
          </cell>
          <cell r="R951" t="str">
            <v>NULL</v>
          </cell>
          <cell r="S951" t="str">
            <v>NULL</v>
          </cell>
          <cell r="T951" t="str">
            <v>NULL</v>
          </cell>
          <cell r="U951" t="str">
            <v>NULL</v>
          </cell>
          <cell r="V951" t="str">
            <v>NULL</v>
          </cell>
          <cell r="W951" t="str">
            <v>NULL</v>
          </cell>
          <cell r="X951" t="str">
            <v>NULL</v>
          </cell>
          <cell r="Y951" t="str">
            <v>NULL</v>
          </cell>
          <cell r="Z951" t="str">
            <v>NULL</v>
          </cell>
          <cell r="AA951" t="str">
            <v>NULL</v>
          </cell>
          <cell r="AB951" t="str">
            <v>NULL</v>
          </cell>
          <cell r="AC951" t="str">
            <v>NULL</v>
          </cell>
          <cell r="AD951" t="str">
            <v>NULL</v>
          </cell>
          <cell r="AE951" t="str">
            <v>NULL</v>
          </cell>
          <cell r="AF951" t="str">
            <v>NULL</v>
          </cell>
          <cell r="AG951" t="str">
            <v>NULL</v>
          </cell>
          <cell r="AH951" t="str">
            <v>NULL</v>
          </cell>
          <cell r="AI951" t="str">
            <v>NULL</v>
          </cell>
          <cell r="AJ951" t="str">
            <v>NULL</v>
          </cell>
          <cell r="AK951" t="str">
            <v>NULL</v>
          </cell>
          <cell r="AL951">
            <v>466364</v>
          </cell>
          <cell r="AM951">
            <v>350751</v>
          </cell>
          <cell r="AN951">
            <v>115613</v>
          </cell>
          <cell r="AO951">
            <v>946848</v>
          </cell>
          <cell r="AP951">
            <v>216207</v>
          </cell>
          <cell r="AQ951">
            <v>730641</v>
          </cell>
          <cell r="AR951" t="str">
            <v>NULL</v>
          </cell>
          <cell r="AS951" t="str">
            <v>NULL</v>
          </cell>
          <cell r="AT951" t="str">
            <v>NULL</v>
          </cell>
          <cell r="AU951" t="str">
            <v>NULL</v>
          </cell>
          <cell r="AV951" t="str">
            <v>NULL</v>
          </cell>
          <cell r="AW951" t="str">
            <v>NULL</v>
          </cell>
          <cell r="AX951" t="str">
            <v>NULL</v>
          </cell>
          <cell r="AY951" t="str">
            <v>NULL</v>
          </cell>
          <cell r="AZ951" t="str">
            <v>NULL</v>
          </cell>
          <cell r="BA951" t="str">
            <v>NULL</v>
          </cell>
          <cell r="BB951" t="str">
            <v>NULL</v>
          </cell>
          <cell r="BC951" t="str">
            <v>NULL</v>
          </cell>
          <cell r="BD951" t="str">
            <v>NULL</v>
          </cell>
          <cell r="BE951" t="str">
            <v>NULL</v>
          </cell>
          <cell r="BF951" t="str">
            <v>NULL</v>
          </cell>
          <cell r="BG951" t="str">
            <v>NULL</v>
          </cell>
          <cell r="BH951" t="str">
            <v>NULL</v>
          </cell>
          <cell r="BI951" t="str">
            <v>NULL</v>
          </cell>
          <cell r="BJ951" t="str">
            <v>NULL</v>
          </cell>
          <cell r="BK951" t="str">
            <v>NULL</v>
          </cell>
          <cell r="BL951" t="str">
            <v>NULL</v>
          </cell>
          <cell r="BM951" t="str">
            <v>NULL</v>
          </cell>
          <cell r="BN951" t="str">
            <v>NULL</v>
          </cell>
          <cell r="BO951" t="str">
            <v>NULL</v>
          </cell>
          <cell r="BP951" t="str">
            <v>NULL</v>
          </cell>
          <cell r="BQ951" t="str">
            <v>NULL</v>
          </cell>
          <cell r="BR951" t="str">
            <v>NULL</v>
          </cell>
          <cell r="BS951" t="str">
            <v>NULL</v>
          </cell>
          <cell r="BT951" t="str">
            <v>NULL</v>
          </cell>
          <cell r="BU951" t="str">
            <v>NULL</v>
          </cell>
          <cell r="BV951">
            <v>144500</v>
          </cell>
          <cell r="BW951">
            <v>6433</v>
          </cell>
          <cell r="BX951">
            <v>138067</v>
          </cell>
          <cell r="BY951" t="str">
            <v>NULL</v>
          </cell>
          <cell r="BZ951" t="str">
            <v>NULL</v>
          </cell>
          <cell r="CA951" t="str">
            <v>NULL</v>
          </cell>
          <cell r="CB951" t="str">
            <v>NULL</v>
          </cell>
          <cell r="CC951" t="str">
            <v>NULL</v>
          </cell>
          <cell r="CD951" t="str">
            <v>NULL</v>
          </cell>
          <cell r="CE951" t="str">
            <v>NULL</v>
          </cell>
          <cell r="CF951" t="str">
            <v>NULL</v>
          </cell>
          <cell r="CG951" t="str">
            <v>NULL</v>
          </cell>
          <cell r="CH951">
            <v>123293</v>
          </cell>
          <cell r="CI951">
            <v>96427</v>
          </cell>
          <cell r="CJ951">
            <v>26866</v>
          </cell>
          <cell r="CK951" t="str">
            <v>NULL</v>
          </cell>
          <cell r="CL951" t="str">
            <v>NULL</v>
          </cell>
          <cell r="CM951" t="str">
            <v>NULL</v>
          </cell>
          <cell r="CN951" t="str">
            <v>NULL</v>
          </cell>
          <cell r="CO951" t="str">
            <v>NULL</v>
          </cell>
          <cell r="CP951" t="str">
            <v>NULL</v>
          </cell>
          <cell r="CQ951" t="str">
            <v>NULL</v>
          </cell>
          <cell r="CR951" t="str">
            <v>NULL</v>
          </cell>
          <cell r="CS951" t="str">
            <v>NULL</v>
          </cell>
          <cell r="CT951" t="str">
            <v>NULL</v>
          </cell>
          <cell r="CU951" t="str">
            <v>NULL</v>
          </cell>
          <cell r="CV951" t="str">
            <v>NULL</v>
          </cell>
          <cell r="CW951" t="str">
            <v>NULL</v>
          </cell>
          <cell r="CX951" t="str">
            <v>NULL</v>
          </cell>
          <cell r="CY951" t="str">
            <v>NULL</v>
          </cell>
          <cell r="CZ951" t="str">
            <v>NULL</v>
          </cell>
          <cell r="DA951" t="str">
            <v>NULL</v>
          </cell>
          <cell r="DB951" t="str">
            <v>NULL</v>
          </cell>
          <cell r="DC951">
            <v>1214641</v>
          </cell>
          <cell r="DD951">
            <v>319067</v>
          </cell>
          <cell r="DE951">
            <v>895574</v>
          </cell>
        </row>
        <row r="952">
          <cell r="A952" t="str">
            <v>Whittier2018</v>
          </cell>
          <cell r="B952" t="str">
            <v>Whittier</v>
          </cell>
          <cell r="C952">
            <v>1588</v>
          </cell>
          <cell r="D952">
            <v>2018</v>
          </cell>
          <cell r="E952">
            <v>479491</v>
          </cell>
          <cell r="F952" t="str">
            <v>NULL</v>
          </cell>
          <cell r="G952">
            <v>479491</v>
          </cell>
          <cell r="H952">
            <v>6933686</v>
          </cell>
          <cell r="I952">
            <v>6219903</v>
          </cell>
          <cell r="J952">
            <v>713783</v>
          </cell>
          <cell r="K952" t="str">
            <v>NULL</v>
          </cell>
          <cell r="L952" t="str">
            <v>NULL</v>
          </cell>
          <cell r="M952" t="str">
            <v>NULL</v>
          </cell>
          <cell r="N952" t="str">
            <v>NULL</v>
          </cell>
          <cell r="O952" t="str">
            <v>NULL</v>
          </cell>
          <cell r="P952" t="str">
            <v>NULL</v>
          </cell>
          <cell r="Q952" t="str">
            <v>NULL</v>
          </cell>
          <cell r="R952" t="str">
            <v>NULL</v>
          </cell>
          <cell r="S952" t="str">
            <v>NULL</v>
          </cell>
          <cell r="T952" t="str">
            <v>NULL</v>
          </cell>
          <cell r="U952" t="str">
            <v>NULL</v>
          </cell>
          <cell r="V952" t="str">
            <v>NULL</v>
          </cell>
          <cell r="W952" t="str">
            <v>NULL</v>
          </cell>
          <cell r="X952" t="str">
            <v>NULL</v>
          </cell>
          <cell r="Y952" t="str">
            <v>NULL</v>
          </cell>
          <cell r="Z952" t="str">
            <v>NULL</v>
          </cell>
          <cell r="AA952" t="str">
            <v>NULL</v>
          </cell>
          <cell r="AB952" t="str">
            <v>NULL</v>
          </cell>
          <cell r="AC952" t="str">
            <v>NULL</v>
          </cell>
          <cell r="AD952" t="str">
            <v>NULL</v>
          </cell>
          <cell r="AE952" t="str">
            <v>NULL</v>
          </cell>
          <cell r="AF952" t="str">
            <v>NULL</v>
          </cell>
          <cell r="AG952" t="str">
            <v>NULL</v>
          </cell>
          <cell r="AH952" t="str">
            <v>NULL</v>
          </cell>
          <cell r="AI952" t="str">
            <v>NULL</v>
          </cell>
          <cell r="AJ952" t="str">
            <v>NULL</v>
          </cell>
          <cell r="AK952" t="str">
            <v>NULL</v>
          </cell>
          <cell r="AL952">
            <v>7413177</v>
          </cell>
          <cell r="AM952">
            <v>6219903</v>
          </cell>
          <cell r="AN952">
            <v>1193274</v>
          </cell>
          <cell r="AO952">
            <v>31880094</v>
          </cell>
          <cell r="AP952">
            <v>11407648</v>
          </cell>
          <cell r="AQ952">
            <v>20472446</v>
          </cell>
          <cell r="AR952" t="str">
            <v>NULL</v>
          </cell>
          <cell r="AS952" t="str">
            <v>NULL</v>
          </cell>
          <cell r="AT952" t="str">
            <v>NULL</v>
          </cell>
          <cell r="AU952" t="str">
            <v>NULL</v>
          </cell>
          <cell r="AV952" t="str">
            <v>NULL</v>
          </cell>
          <cell r="AW952" t="str">
            <v>NULL</v>
          </cell>
          <cell r="AX952" t="str">
            <v>NULL</v>
          </cell>
          <cell r="AY952" t="str">
            <v>NULL</v>
          </cell>
          <cell r="AZ952" t="str">
            <v>NULL</v>
          </cell>
          <cell r="BA952" t="str">
            <v>NULL</v>
          </cell>
          <cell r="BB952" t="str">
            <v>NULL</v>
          </cell>
          <cell r="BC952" t="str">
            <v>NULL</v>
          </cell>
          <cell r="BD952" t="str">
            <v>NULL</v>
          </cell>
          <cell r="BE952" t="str">
            <v>NULL</v>
          </cell>
          <cell r="BF952" t="str">
            <v>NULL</v>
          </cell>
          <cell r="BG952" t="str">
            <v>NULL</v>
          </cell>
          <cell r="BH952" t="str">
            <v>NULL</v>
          </cell>
          <cell r="BI952" t="str">
            <v>NULL</v>
          </cell>
          <cell r="BJ952" t="str">
            <v>NULL</v>
          </cell>
          <cell r="BK952" t="str">
            <v>NULL</v>
          </cell>
          <cell r="BL952" t="str">
            <v>NULL</v>
          </cell>
          <cell r="BM952" t="str">
            <v>NULL</v>
          </cell>
          <cell r="BN952" t="str">
            <v>NULL</v>
          </cell>
          <cell r="BO952" t="str">
            <v>NULL</v>
          </cell>
          <cell r="BP952" t="str">
            <v>NULL</v>
          </cell>
          <cell r="BQ952" t="str">
            <v>NULL</v>
          </cell>
          <cell r="BR952" t="str">
            <v>NULL</v>
          </cell>
          <cell r="BS952" t="str">
            <v>NULL</v>
          </cell>
          <cell r="BT952" t="str">
            <v>NULL</v>
          </cell>
          <cell r="BU952" t="str">
            <v>NULL</v>
          </cell>
          <cell r="BV952" t="str">
            <v>NULL</v>
          </cell>
          <cell r="BW952" t="str">
            <v>NULL</v>
          </cell>
          <cell r="BX952" t="str">
            <v>NULL</v>
          </cell>
          <cell r="BY952" t="str">
            <v>NULL</v>
          </cell>
          <cell r="BZ952" t="str">
            <v>NULL</v>
          </cell>
          <cell r="CA952" t="str">
            <v>NULL</v>
          </cell>
          <cell r="CB952">
            <v>35958</v>
          </cell>
          <cell r="CC952" t="str">
            <v>NULL</v>
          </cell>
          <cell r="CD952">
            <v>35958</v>
          </cell>
          <cell r="CE952" t="str">
            <v>NULL</v>
          </cell>
          <cell r="CF952" t="str">
            <v>NULL</v>
          </cell>
          <cell r="CG952" t="str">
            <v>NULL</v>
          </cell>
          <cell r="CH952">
            <v>468164</v>
          </cell>
          <cell r="CI952">
            <v>1118</v>
          </cell>
          <cell r="CJ952">
            <v>467046</v>
          </cell>
          <cell r="CK952">
            <v>83874</v>
          </cell>
          <cell r="CL952" t="str">
            <v>NULL</v>
          </cell>
          <cell r="CM952">
            <v>83874</v>
          </cell>
          <cell r="CN952" t="str">
            <v>NULL</v>
          </cell>
          <cell r="CO952" t="str">
            <v>NULL</v>
          </cell>
          <cell r="CP952" t="str">
            <v>NULL</v>
          </cell>
          <cell r="CQ952" t="str">
            <v>NULL</v>
          </cell>
          <cell r="CR952" t="str">
            <v>NULL</v>
          </cell>
          <cell r="CS952" t="str">
            <v>NULL</v>
          </cell>
          <cell r="CT952" t="str">
            <v>NULL</v>
          </cell>
          <cell r="CU952" t="str">
            <v>NULL</v>
          </cell>
          <cell r="CV952" t="str">
            <v>NULL</v>
          </cell>
          <cell r="CW952" t="str">
            <v>NULL</v>
          </cell>
          <cell r="CX952" t="str">
            <v>NULL</v>
          </cell>
          <cell r="CY952" t="str">
            <v>NULL</v>
          </cell>
          <cell r="CZ952" t="str">
            <v>NULL</v>
          </cell>
          <cell r="DA952" t="str">
            <v>NULL</v>
          </cell>
          <cell r="DB952" t="str">
            <v>NULL</v>
          </cell>
          <cell r="DC952">
            <v>32468090</v>
          </cell>
          <cell r="DD952">
            <v>11408766</v>
          </cell>
          <cell r="DE952">
            <v>21059324</v>
          </cell>
        </row>
        <row r="953">
          <cell r="A953" t="str">
            <v>Wildomar2018</v>
          </cell>
          <cell r="B953" t="str">
            <v>Wildomar</v>
          </cell>
          <cell r="C953">
            <v>9995</v>
          </cell>
          <cell r="D953">
            <v>2018</v>
          </cell>
          <cell r="E953">
            <v>462890</v>
          </cell>
          <cell r="F953" t="str">
            <v>NULL</v>
          </cell>
          <cell r="G953">
            <v>462890</v>
          </cell>
          <cell r="H953">
            <v>1963238</v>
          </cell>
          <cell r="I953">
            <v>41485</v>
          </cell>
          <cell r="J953">
            <v>1921753</v>
          </cell>
          <cell r="K953" t="str">
            <v>NULL</v>
          </cell>
          <cell r="L953" t="str">
            <v>NULL</v>
          </cell>
          <cell r="M953" t="str">
            <v>NULL</v>
          </cell>
          <cell r="N953" t="str">
            <v>NULL</v>
          </cell>
          <cell r="O953" t="str">
            <v>NULL</v>
          </cell>
          <cell r="P953" t="str">
            <v>NULL</v>
          </cell>
          <cell r="Q953" t="str">
            <v>NULL</v>
          </cell>
          <cell r="R953" t="str">
            <v>NULL</v>
          </cell>
          <cell r="S953" t="str">
            <v>NULL</v>
          </cell>
          <cell r="T953" t="str">
            <v>NULL</v>
          </cell>
          <cell r="U953" t="str">
            <v>NULL</v>
          </cell>
          <cell r="V953" t="str">
            <v>NULL</v>
          </cell>
          <cell r="W953" t="str">
            <v>NULL</v>
          </cell>
          <cell r="X953" t="str">
            <v>NULL</v>
          </cell>
          <cell r="Y953" t="str">
            <v>NULL</v>
          </cell>
          <cell r="Z953" t="str">
            <v>NULL</v>
          </cell>
          <cell r="AA953" t="str">
            <v>NULL</v>
          </cell>
          <cell r="AB953" t="str">
            <v>NULL</v>
          </cell>
          <cell r="AC953" t="str">
            <v>NULL</v>
          </cell>
          <cell r="AD953" t="str">
            <v>NULL</v>
          </cell>
          <cell r="AE953" t="str">
            <v>NULL</v>
          </cell>
          <cell r="AF953" t="str">
            <v>NULL</v>
          </cell>
          <cell r="AG953">
            <v>60</v>
          </cell>
          <cell r="AH953">
            <v>-60</v>
          </cell>
          <cell r="AI953" t="str">
            <v>NULL</v>
          </cell>
          <cell r="AJ953" t="str">
            <v>NULL</v>
          </cell>
          <cell r="AK953" t="str">
            <v>NULL</v>
          </cell>
          <cell r="AL953">
            <v>2426128</v>
          </cell>
          <cell r="AM953">
            <v>41545</v>
          </cell>
          <cell r="AN953">
            <v>2384583</v>
          </cell>
          <cell r="AO953">
            <v>3007638</v>
          </cell>
          <cell r="AP953">
            <v>192119</v>
          </cell>
          <cell r="AQ953">
            <v>2815519</v>
          </cell>
          <cell r="AR953" t="str">
            <v>NULL</v>
          </cell>
          <cell r="AS953" t="str">
            <v>NULL</v>
          </cell>
          <cell r="AT953" t="str">
            <v>NULL</v>
          </cell>
          <cell r="AU953" t="str">
            <v>NULL</v>
          </cell>
          <cell r="AV953" t="str">
            <v>NULL</v>
          </cell>
          <cell r="AW953" t="str">
            <v>NULL</v>
          </cell>
          <cell r="AX953" t="str">
            <v>NULL</v>
          </cell>
          <cell r="AY953" t="str">
            <v>NULL</v>
          </cell>
          <cell r="AZ953" t="str">
            <v>NULL</v>
          </cell>
          <cell r="BA953" t="str">
            <v>NULL</v>
          </cell>
          <cell r="BB953" t="str">
            <v>NULL</v>
          </cell>
          <cell r="BC953" t="str">
            <v>NULL</v>
          </cell>
          <cell r="BD953" t="str">
            <v>NULL</v>
          </cell>
          <cell r="BE953" t="str">
            <v>NULL</v>
          </cell>
          <cell r="BF953" t="str">
            <v>NULL</v>
          </cell>
          <cell r="BG953" t="str">
            <v>NULL</v>
          </cell>
          <cell r="BH953" t="str">
            <v>NULL</v>
          </cell>
          <cell r="BI953" t="str">
            <v>NULL</v>
          </cell>
          <cell r="BJ953" t="str">
            <v>NULL</v>
          </cell>
          <cell r="BK953" t="str">
            <v>NULL</v>
          </cell>
          <cell r="BL953" t="str">
            <v>NULL</v>
          </cell>
          <cell r="BM953" t="str">
            <v>NULL</v>
          </cell>
          <cell r="BN953" t="str">
            <v>NULL</v>
          </cell>
          <cell r="BO953" t="str">
            <v>NULL</v>
          </cell>
          <cell r="BP953" t="str">
            <v>NULL</v>
          </cell>
          <cell r="BQ953" t="str">
            <v>NULL</v>
          </cell>
          <cell r="BR953" t="str">
            <v>NULL</v>
          </cell>
          <cell r="BS953" t="str">
            <v>NULL</v>
          </cell>
          <cell r="BT953" t="str">
            <v>NULL</v>
          </cell>
          <cell r="BU953" t="str">
            <v>NULL</v>
          </cell>
          <cell r="BV953">
            <v>2413615</v>
          </cell>
          <cell r="BW953">
            <v>17054</v>
          </cell>
          <cell r="BX953">
            <v>2396561</v>
          </cell>
          <cell r="BY953" t="str">
            <v>NULL</v>
          </cell>
          <cell r="BZ953" t="str">
            <v>NULL</v>
          </cell>
          <cell r="CA953" t="str">
            <v>NULL</v>
          </cell>
          <cell r="CB953">
            <v>265168</v>
          </cell>
          <cell r="CC953" t="str">
            <v>NULL</v>
          </cell>
          <cell r="CD953">
            <v>265168</v>
          </cell>
          <cell r="CE953" t="str">
            <v>NULL</v>
          </cell>
          <cell r="CF953" t="str">
            <v>NULL</v>
          </cell>
          <cell r="CG953" t="str">
            <v>NULL</v>
          </cell>
          <cell r="CH953">
            <v>259532</v>
          </cell>
          <cell r="CI953">
            <v>304579</v>
          </cell>
          <cell r="CJ953">
            <v>-45047</v>
          </cell>
          <cell r="CK953">
            <v>22357</v>
          </cell>
          <cell r="CL953">
            <v>20480</v>
          </cell>
          <cell r="CM953">
            <v>1877</v>
          </cell>
          <cell r="CN953" t="str">
            <v>NULL</v>
          </cell>
          <cell r="CO953" t="str">
            <v>NULL</v>
          </cell>
          <cell r="CP953" t="str">
            <v>NULL</v>
          </cell>
          <cell r="CQ953" t="str">
            <v>NULL</v>
          </cell>
          <cell r="CR953" t="str">
            <v>NULL</v>
          </cell>
          <cell r="CS953" t="str">
            <v>NULL</v>
          </cell>
          <cell r="CT953" t="str">
            <v>NULL</v>
          </cell>
          <cell r="CU953" t="str">
            <v>NULL</v>
          </cell>
          <cell r="CV953" t="str">
            <v>NULL</v>
          </cell>
          <cell r="CW953" t="str">
            <v>NULL</v>
          </cell>
          <cell r="CX953" t="str">
            <v>NULL</v>
          </cell>
          <cell r="CY953" t="str">
            <v>NULL</v>
          </cell>
          <cell r="CZ953" t="str">
            <v>NULL</v>
          </cell>
          <cell r="DA953" t="str">
            <v>NULL</v>
          </cell>
          <cell r="DB953" t="str">
            <v>NULL</v>
          </cell>
          <cell r="DC953">
            <v>5968310</v>
          </cell>
          <cell r="DD953">
            <v>534232</v>
          </cell>
          <cell r="DE953">
            <v>5434078</v>
          </cell>
        </row>
        <row r="954">
          <cell r="A954" t="str">
            <v>Williams2018</v>
          </cell>
          <cell r="B954" t="str">
            <v>Williams</v>
          </cell>
          <cell r="C954">
            <v>1589</v>
          </cell>
          <cell r="D954">
            <v>2018</v>
          </cell>
          <cell r="E954">
            <v>451576</v>
          </cell>
          <cell r="F954" t="str">
            <v>NULL</v>
          </cell>
          <cell r="G954">
            <v>451576</v>
          </cell>
          <cell r="H954">
            <v>690913</v>
          </cell>
          <cell r="I954" t="str">
            <v>NULL</v>
          </cell>
          <cell r="J954">
            <v>690913</v>
          </cell>
          <cell r="K954" t="str">
            <v>NULL</v>
          </cell>
          <cell r="L954" t="str">
            <v>NULL</v>
          </cell>
          <cell r="M954" t="str">
            <v>NULL</v>
          </cell>
          <cell r="N954" t="str">
            <v>NULL</v>
          </cell>
          <cell r="O954" t="str">
            <v>NULL</v>
          </cell>
          <cell r="P954" t="str">
            <v>NULL</v>
          </cell>
          <cell r="Q954" t="str">
            <v>NULL</v>
          </cell>
          <cell r="R954" t="str">
            <v>NULL</v>
          </cell>
          <cell r="S954" t="str">
            <v>NULL</v>
          </cell>
          <cell r="T954" t="str">
            <v>NULL</v>
          </cell>
          <cell r="U954" t="str">
            <v>NULL</v>
          </cell>
          <cell r="V954" t="str">
            <v>NULL</v>
          </cell>
          <cell r="W954" t="str">
            <v>NULL</v>
          </cell>
          <cell r="X954" t="str">
            <v>NULL</v>
          </cell>
          <cell r="Y954" t="str">
            <v>NULL</v>
          </cell>
          <cell r="Z954" t="str">
            <v>NULL</v>
          </cell>
          <cell r="AA954" t="str">
            <v>NULL</v>
          </cell>
          <cell r="AB954" t="str">
            <v>NULL</v>
          </cell>
          <cell r="AC954" t="str">
            <v>NULL</v>
          </cell>
          <cell r="AD954" t="str">
            <v>NULL</v>
          </cell>
          <cell r="AE954" t="str">
            <v>NULL</v>
          </cell>
          <cell r="AF954" t="str">
            <v>NULL</v>
          </cell>
          <cell r="AG954">
            <v>5000</v>
          </cell>
          <cell r="AH954">
            <v>-5000</v>
          </cell>
          <cell r="AI954" t="str">
            <v>NULL</v>
          </cell>
          <cell r="AJ954" t="str">
            <v>NULL</v>
          </cell>
          <cell r="AK954" t="str">
            <v>NULL</v>
          </cell>
          <cell r="AL954">
            <v>1142489</v>
          </cell>
          <cell r="AM954">
            <v>5000</v>
          </cell>
          <cell r="AN954">
            <v>1137489</v>
          </cell>
          <cell r="AO954">
            <v>1667127</v>
          </cell>
          <cell r="AP954">
            <v>241967</v>
          </cell>
          <cell r="AQ954">
            <v>1425160</v>
          </cell>
          <cell r="AR954" t="str">
            <v>NULL</v>
          </cell>
          <cell r="AS954" t="str">
            <v>NULL</v>
          </cell>
          <cell r="AT954" t="str">
            <v>NULL</v>
          </cell>
          <cell r="AU954" t="str">
            <v>NULL</v>
          </cell>
          <cell r="AV954" t="str">
            <v>NULL</v>
          </cell>
          <cell r="AW954" t="str">
            <v>NULL</v>
          </cell>
          <cell r="AX954" t="str">
            <v>NULL</v>
          </cell>
          <cell r="AY954" t="str">
            <v>NULL</v>
          </cell>
          <cell r="AZ954" t="str">
            <v>NULL</v>
          </cell>
          <cell r="BA954" t="str">
            <v>NULL</v>
          </cell>
          <cell r="BB954" t="str">
            <v>NULL</v>
          </cell>
          <cell r="BC954" t="str">
            <v>NULL</v>
          </cell>
          <cell r="BD954" t="str">
            <v>NULL</v>
          </cell>
          <cell r="BE954" t="str">
            <v>NULL</v>
          </cell>
          <cell r="BF954" t="str">
            <v>NULL</v>
          </cell>
          <cell r="BG954" t="str">
            <v>NULL</v>
          </cell>
          <cell r="BH954" t="str">
            <v>NULL</v>
          </cell>
          <cell r="BI954" t="str">
            <v>NULL</v>
          </cell>
          <cell r="BJ954" t="str">
            <v>NULL</v>
          </cell>
          <cell r="BK954" t="str">
            <v>NULL</v>
          </cell>
          <cell r="BL954" t="str">
            <v>NULL</v>
          </cell>
          <cell r="BM954" t="str">
            <v>NULL</v>
          </cell>
          <cell r="BN954" t="str">
            <v>NULL</v>
          </cell>
          <cell r="BO954" t="str">
            <v>NULL</v>
          </cell>
          <cell r="BP954" t="str">
            <v>NULL</v>
          </cell>
          <cell r="BQ954" t="str">
            <v>NULL</v>
          </cell>
          <cell r="BR954" t="str">
            <v>NULL</v>
          </cell>
          <cell r="BS954" t="str">
            <v>NULL</v>
          </cell>
          <cell r="BT954" t="str">
            <v>NULL</v>
          </cell>
          <cell r="BU954" t="str">
            <v>NULL</v>
          </cell>
          <cell r="BV954">
            <v>331614</v>
          </cell>
          <cell r="BW954">
            <v>10075</v>
          </cell>
          <cell r="BX954">
            <v>321539</v>
          </cell>
          <cell r="BY954" t="str">
            <v>NULL</v>
          </cell>
          <cell r="BZ954" t="str">
            <v>NULL</v>
          </cell>
          <cell r="CA954" t="str">
            <v>NULL</v>
          </cell>
          <cell r="CB954" t="str">
            <v>NULL</v>
          </cell>
          <cell r="CC954" t="str">
            <v>NULL</v>
          </cell>
          <cell r="CD954" t="str">
            <v>NULL</v>
          </cell>
          <cell r="CE954" t="str">
            <v>NULL</v>
          </cell>
          <cell r="CF954" t="str">
            <v>NULL</v>
          </cell>
          <cell r="CG954" t="str">
            <v>NULL</v>
          </cell>
          <cell r="CH954">
            <v>88271</v>
          </cell>
          <cell r="CI954">
            <v>101894</v>
          </cell>
          <cell r="CJ954">
            <v>-13623</v>
          </cell>
          <cell r="CK954" t="str">
            <v>NULL</v>
          </cell>
          <cell r="CL954">
            <v>145199</v>
          </cell>
          <cell r="CM954">
            <v>-145199</v>
          </cell>
          <cell r="CN954" t="str">
            <v>NULL</v>
          </cell>
          <cell r="CO954" t="str">
            <v>NULL</v>
          </cell>
          <cell r="CP954" t="str">
            <v>NULL</v>
          </cell>
          <cell r="CQ954" t="str">
            <v>NULL</v>
          </cell>
          <cell r="CR954" t="str">
            <v>NULL</v>
          </cell>
          <cell r="CS954" t="str">
            <v>NULL</v>
          </cell>
          <cell r="CT954" t="str">
            <v>NULL</v>
          </cell>
          <cell r="CU954" t="str">
            <v>NULL</v>
          </cell>
          <cell r="CV954" t="str">
            <v>NULL</v>
          </cell>
          <cell r="CW954" t="str">
            <v>NULL</v>
          </cell>
          <cell r="CX954" t="str">
            <v>NULL</v>
          </cell>
          <cell r="CY954" t="str">
            <v>NULL</v>
          </cell>
          <cell r="CZ954" t="str">
            <v>NULL</v>
          </cell>
          <cell r="DA954" t="str">
            <v>NULL</v>
          </cell>
          <cell r="DB954" t="str">
            <v>NULL</v>
          </cell>
          <cell r="DC954">
            <v>2087012</v>
          </cell>
          <cell r="DD954">
            <v>499135</v>
          </cell>
          <cell r="DE954">
            <v>1587877</v>
          </cell>
        </row>
        <row r="955">
          <cell r="A955" t="str">
            <v>Willits2018</v>
          </cell>
          <cell r="B955" t="str">
            <v>Willits</v>
          </cell>
          <cell r="C955">
            <v>1590</v>
          </cell>
          <cell r="D955">
            <v>2018</v>
          </cell>
          <cell r="E955">
            <v>148209</v>
          </cell>
          <cell r="F955" t="str">
            <v>NULL</v>
          </cell>
          <cell r="G955">
            <v>148209</v>
          </cell>
          <cell r="H955">
            <v>1789793</v>
          </cell>
          <cell r="I955">
            <v>172019</v>
          </cell>
          <cell r="J955">
            <v>1617774</v>
          </cell>
          <cell r="K955" t="str">
            <v>NULL</v>
          </cell>
          <cell r="L955" t="str">
            <v>NULL</v>
          </cell>
          <cell r="M955" t="str">
            <v>NULL</v>
          </cell>
          <cell r="N955" t="str">
            <v>NULL</v>
          </cell>
          <cell r="O955" t="str">
            <v>NULL</v>
          </cell>
          <cell r="P955" t="str">
            <v>NULL</v>
          </cell>
          <cell r="Q955" t="str">
            <v>NULL</v>
          </cell>
          <cell r="R955" t="str">
            <v>NULL</v>
          </cell>
          <cell r="S955" t="str">
            <v>NULL</v>
          </cell>
          <cell r="T955" t="str">
            <v>NULL</v>
          </cell>
          <cell r="U955" t="str">
            <v>NULL</v>
          </cell>
          <cell r="V955" t="str">
            <v>NULL</v>
          </cell>
          <cell r="W955" t="str">
            <v>NULL</v>
          </cell>
          <cell r="X955" t="str">
            <v>NULL</v>
          </cell>
          <cell r="Y955" t="str">
            <v>NULL</v>
          </cell>
          <cell r="Z955" t="str">
            <v>NULL</v>
          </cell>
          <cell r="AA955" t="str">
            <v>NULL</v>
          </cell>
          <cell r="AB955" t="str">
            <v>NULL</v>
          </cell>
          <cell r="AC955" t="str">
            <v>NULL</v>
          </cell>
          <cell r="AD955" t="str">
            <v>NULL</v>
          </cell>
          <cell r="AE955" t="str">
            <v>NULL</v>
          </cell>
          <cell r="AF955" t="str">
            <v>NULL</v>
          </cell>
          <cell r="AG955" t="str">
            <v>NULL</v>
          </cell>
          <cell r="AH955" t="str">
            <v>NULL</v>
          </cell>
          <cell r="AI955" t="str">
            <v>NULL</v>
          </cell>
          <cell r="AJ955" t="str">
            <v>NULL</v>
          </cell>
          <cell r="AK955" t="str">
            <v>NULL</v>
          </cell>
          <cell r="AL955">
            <v>1938002</v>
          </cell>
          <cell r="AM955">
            <v>172019</v>
          </cell>
          <cell r="AN955">
            <v>1765983</v>
          </cell>
          <cell r="AO955">
            <v>2362686</v>
          </cell>
          <cell r="AP955">
            <v>44554</v>
          </cell>
          <cell r="AQ955">
            <v>2318132</v>
          </cell>
          <cell r="AR955" t="str">
            <v>NULL</v>
          </cell>
          <cell r="AS955" t="str">
            <v>NULL</v>
          </cell>
          <cell r="AT955" t="str">
            <v>NULL</v>
          </cell>
          <cell r="AU955" t="str">
            <v>NULL</v>
          </cell>
          <cell r="AV955" t="str">
            <v>NULL</v>
          </cell>
          <cell r="AW955" t="str">
            <v>NULL</v>
          </cell>
          <cell r="AX955" t="str">
            <v>NULL</v>
          </cell>
          <cell r="AY955" t="str">
            <v>NULL</v>
          </cell>
          <cell r="AZ955" t="str">
            <v>NULL</v>
          </cell>
          <cell r="BA955" t="str">
            <v>NULL</v>
          </cell>
          <cell r="BB955" t="str">
            <v>NULL</v>
          </cell>
          <cell r="BC955" t="str">
            <v>NULL</v>
          </cell>
          <cell r="BD955" t="str">
            <v>NULL</v>
          </cell>
          <cell r="BE955" t="str">
            <v>NULL</v>
          </cell>
          <cell r="BF955" t="str">
            <v>NULL</v>
          </cell>
          <cell r="BG955" t="str">
            <v>NULL</v>
          </cell>
          <cell r="BH955" t="str">
            <v>NULL</v>
          </cell>
          <cell r="BI955" t="str">
            <v>NULL</v>
          </cell>
          <cell r="BJ955" t="str">
            <v>NULL</v>
          </cell>
          <cell r="BK955" t="str">
            <v>NULL</v>
          </cell>
          <cell r="BL955" t="str">
            <v>NULL</v>
          </cell>
          <cell r="BM955" t="str">
            <v>NULL</v>
          </cell>
          <cell r="BN955" t="str">
            <v>NULL</v>
          </cell>
          <cell r="BO955" t="str">
            <v>NULL</v>
          </cell>
          <cell r="BP955" t="str">
            <v>NULL</v>
          </cell>
          <cell r="BQ955" t="str">
            <v>NULL</v>
          </cell>
          <cell r="BR955" t="str">
            <v>NULL</v>
          </cell>
          <cell r="BS955" t="str">
            <v>NULL</v>
          </cell>
          <cell r="BT955" t="str">
            <v>NULL</v>
          </cell>
          <cell r="BU955" t="str">
            <v>NULL</v>
          </cell>
          <cell r="BV955" t="str">
            <v>NULL</v>
          </cell>
          <cell r="BW955" t="str">
            <v>NULL</v>
          </cell>
          <cell r="BX955" t="str">
            <v>NULL</v>
          </cell>
          <cell r="BY955" t="str">
            <v>NULL</v>
          </cell>
          <cell r="BZ955" t="str">
            <v>NULL</v>
          </cell>
          <cell r="CA955" t="str">
            <v>NULL</v>
          </cell>
          <cell r="CB955" t="str">
            <v>NULL</v>
          </cell>
          <cell r="CC955" t="str">
            <v>NULL</v>
          </cell>
          <cell r="CD955" t="str">
            <v>NULL</v>
          </cell>
          <cell r="CE955" t="str">
            <v>NULL</v>
          </cell>
          <cell r="CF955" t="str">
            <v>NULL</v>
          </cell>
          <cell r="CG955" t="str">
            <v>NULL</v>
          </cell>
          <cell r="CH955" t="str">
            <v>NULL</v>
          </cell>
          <cell r="CI955" t="str">
            <v>NULL</v>
          </cell>
          <cell r="CJ955" t="str">
            <v>NULL</v>
          </cell>
          <cell r="CK955" t="str">
            <v>NULL</v>
          </cell>
          <cell r="CL955" t="str">
            <v>NULL</v>
          </cell>
          <cell r="CM955" t="str">
            <v>NULL</v>
          </cell>
          <cell r="CN955" t="str">
            <v>NULL</v>
          </cell>
          <cell r="CO955" t="str">
            <v>NULL</v>
          </cell>
          <cell r="CP955" t="str">
            <v>NULL</v>
          </cell>
          <cell r="CQ955" t="str">
            <v>NULL</v>
          </cell>
          <cell r="CR955" t="str">
            <v>NULL</v>
          </cell>
          <cell r="CS955" t="str">
            <v>NULL</v>
          </cell>
          <cell r="CT955" t="str">
            <v>NULL</v>
          </cell>
          <cell r="CU955" t="str">
            <v>NULL</v>
          </cell>
          <cell r="CV955" t="str">
            <v>NULL</v>
          </cell>
          <cell r="CW955" t="str">
            <v>NULL</v>
          </cell>
          <cell r="CX955" t="str">
            <v>NULL</v>
          </cell>
          <cell r="CY955" t="str">
            <v>NULL</v>
          </cell>
          <cell r="CZ955" t="str">
            <v>NULL</v>
          </cell>
          <cell r="DA955" t="str">
            <v>NULL</v>
          </cell>
          <cell r="DB955" t="str">
            <v>NULL</v>
          </cell>
          <cell r="DC955">
            <v>2362686</v>
          </cell>
          <cell r="DD955">
            <v>44554</v>
          </cell>
          <cell r="DE955">
            <v>2318132</v>
          </cell>
        </row>
        <row r="956">
          <cell r="A956" t="str">
            <v>Willows2018</v>
          </cell>
          <cell r="B956" t="str">
            <v>Willows</v>
          </cell>
          <cell r="C956">
            <v>1591</v>
          </cell>
          <cell r="D956">
            <v>2018</v>
          </cell>
          <cell r="E956">
            <v>15534</v>
          </cell>
          <cell r="F956" t="str">
            <v>NULL</v>
          </cell>
          <cell r="G956">
            <v>15534</v>
          </cell>
          <cell r="H956">
            <v>501226</v>
          </cell>
          <cell r="I956" t="str">
            <v>NULL</v>
          </cell>
          <cell r="J956">
            <v>501226</v>
          </cell>
          <cell r="K956" t="str">
            <v>NULL</v>
          </cell>
          <cell r="L956" t="str">
            <v>NULL</v>
          </cell>
          <cell r="M956" t="str">
            <v>NULL</v>
          </cell>
          <cell r="N956" t="str">
            <v>NULL</v>
          </cell>
          <cell r="O956" t="str">
            <v>NULL</v>
          </cell>
          <cell r="P956" t="str">
            <v>NULL</v>
          </cell>
          <cell r="Q956" t="str">
            <v>NULL</v>
          </cell>
          <cell r="R956" t="str">
            <v>NULL</v>
          </cell>
          <cell r="S956" t="str">
            <v>NULL</v>
          </cell>
          <cell r="T956" t="str">
            <v>NULL</v>
          </cell>
          <cell r="U956" t="str">
            <v>NULL</v>
          </cell>
          <cell r="V956" t="str">
            <v>NULL</v>
          </cell>
          <cell r="W956" t="str">
            <v>NULL</v>
          </cell>
          <cell r="X956" t="str">
            <v>NULL</v>
          </cell>
          <cell r="Y956" t="str">
            <v>NULL</v>
          </cell>
          <cell r="Z956" t="str">
            <v>NULL</v>
          </cell>
          <cell r="AA956" t="str">
            <v>NULL</v>
          </cell>
          <cell r="AB956" t="str">
            <v>NULL</v>
          </cell>
          <cell r="AC956" t="str">
            <v>NULL</v>
          </cell>
          <cell r="AD956" t="str">
            <v>NULL</v>
          </cell>
          <cell r="AE956" t="str">
            <v>NULL</v>
          </cell>
          <cell r="AF956" t="str">
            <v>NULL</v>
          </cell>
          <cell r="AG956" t="str">
            <v>NULL</v>
          </cell>
          <cell r="AH956" t="str">
            <v>NULL</v>
          </cell>
          <cell r="AI956" t="str">
            <v>NULL</v>
          </cell>
          <cell r="AJ956" t="str">
            <v>NULL</v>
          </cell>
          <cell r="AK956" t="str">
            <v>NULL</v>
          </cell>
          <cell r="AL956">
            <v>516760</v>
          </cell>
          <cell r="AM956">
            <v>0</v>
          </cell>
          <cell r="AN956">
            <v>516760</v>
          </cell>
          <cell r="AO956">
            <v>1562722</v>
          </cell>
          <cell r="AP956">
            <v>159227</v>
          </cell>
          <cell r="AQ956">
            <v>1403495</v>
          </cell>
          <cell r="AR956" t="str">
            <v>NULL</v>
          </cell>
          <cell r="AS956" t="str">
            <v>NULL</v>
          </cell>
          <cell r="AT956" t="str">
            <v>NULL</v>
          </cell>
          <cell r="AU956" t="str">
            <v>NULL</v>
          </cell>
          <cell r="AV956" t="str">
            <v>NULL</v>
          </cell>
          <cell r="AW956" t="str">
            <v>NULL</v>
          </cell>
          <cell r="AX956" t="str">
            <v>NULL</v>
          </cell>
          <cell r="AY956" t="str">
            <v>NULL</v>
          </cell>
          <cell r="AZ956" t="str">
            <v>NULL</v>
          </cell>
          <cell r="BA956" t="str">
            <v>NULL</v>
          </cell>
          <cell r="BB956" t="str">
            <v>NULL</v>
          </cell>
          <cell r="BC956" t="str">
            <v>NULL</v>
          </cell>
          <cell r="BD956" t="str">
            <v>NULL</v>
          </cell>
          <cell r="BE956" t="str">
            <v>NULL</v>
          </cell>
          <cell r="BF956" t="str">
            <v>NULL</v>
          </cell>
          <cell r="BG956" t="str">
            <v>NULL</v>
          </cell>
          <cell r="BH956" t="str">
            <v>NULL</v>
          </cell>
          <cell r="BI956" t="str">
            <v>NULL</v>
          </cell>
          <cell r="BJ956" t="str">
            <v>NULL</v>
          </cell>
          <cell r="BK956" t="str">
            <v>NULL</v>
          </cell>
          <cell r="BL956" t="str">
            <v>NULL</v>
          </cell>
          <cell r="BM956" t="str">
            <v>NULL</v>
          </cell>
          <cell r="BN956" t="str">
            <v>NULL</v>
          </cell>
          <cell r="BO956" t="str">
            <v>NULL</v>
          </cell>
          <cell r="BP956" t="str">
            <v>NULL</v>
          </cell>
          <cell r="BQ956" t="str">
            <v>NULL</v>
          </cell>
          <cell r="BR956" t="str">
            <v>NULL</v>
          </cell>
          <cell r="BS956" t="str">
            <v>NULL</v>
          </cell>
          <cell r="BT956" t="str">
            <v>NULL</v>
          </cell>
          <cell r="BU956" t="str">
            <v>NULL</v>
          </cell>
          <cell r="BV956">
            <v>795161</v>
          </cell>
          <cell r="BW956">
            <v>40896</v>
          </cell>
          <cell r="BX956">
            <v>754265</v>
          </cell>
          <cell r="BY956" t="str">
            <v>NULL</v>
          </cell>
          <cell r="BZ956" t="str">
            <v>NULL</v>
          </cell>
          <cell r="CA956" t="str">
            <v>NULL</v>
          </cell>
          <cell r="CB956">
            <v>55000</v>
          </cell>
          <cell r="CC956" t="str">
            <v>NULL</v>
          </cell>
          <cell r="CD956">
            <v>55000</v>
          </cell>
          <cell r="CE956">
            <v>3102</v>
          </cell>
          <cell r="CF956">
            <v>1713</v>
          </cell>
          <cell r="CG956">
            <v>1389</v>
          </cell>
          <cell r="CH956">
            <v>44398</v>
          </cell>
          <cell r="CI956">
            <v>53889</v>
          </cell>
          <cell r="CJ956">
            <v>-9491</v>
          </cell>
          <cell r="CK956" t="str">
            <v>NULL</v>
          </cell>
          <cell r="CL956" t="str">
            <v>NULL</v>
          </cell>
          <cell r="CM956" t="str">
            <v>NULL</v>
          </cell>
          <cell r="CN956" t="str">
            <v>NULL</v>
          </cell>
          <cell r="CO956" t="str">
            <v>NULL</v>
          </cell>
          <cell r="CP956" t="str">
            <v>NULL</v>
          </cell>
          <cell r="CQ956" t="str">
            <v>NULL</v>
          </cell>
          <cell r="CR956" t="str">
            <v>NULL</v>
          </cell>
          <cell r="CS956" t="str">
            <v>NULL</v>
          </cell>
          <cell r="CT956" t="str">
            <v>NULL</v>
          </cell>
          <cell r="CU956" t="str">
            <v>NULL</v>
          </cell>
          <cell r="CV956" t="str">
            <v>NULL</v>
          </cell>
          <cell r="CW956" t="str">
            <v>NULL</v>
          </cell>
          <cell r="CX956" t="str">
            <v>NULL</v>
          </cell>
          <cell r="CY956" t="str">
            <v>NULL</v>
          </cell>
          <cell r="CZ956" t="str">
            <v>NULL</v>
          </cell>
          <cell r="DA956" t="str">
            <v>NULL</v>
          </cell>
          <cell r="DB956" t="str">
            <v>NULL</v>
          </cell>
          <cell r="DC956">
            <v>2460383</v>
          </cell>
          <cell r="DD956">
            <v>255725</v>
          </cell>
          <cell r="DE956">
            <v>2204658</v>
          </cell>
        </row>
        <row r="957">
          <cell r="A957" t="str">
            <v>Windsor2018</v>
          </cell>
          <cell r="B957" t="str">
            <v>Windsor</v>
          </cell>
          <cell r="C957">
            <v>1592</v>
          </cell>
          <cell r="D957">
            <v>2018</v>
          </cell>
          <cell r="E957">
            <v>154007</v>
          </cell>
          <cell r="F957" t="str">
            <v>NULL</v>
          </cell>
          <cell r="G957">
            <v>154007</v>
          </cell>
          <cell r="H957">
            <v>2414658</v>
          </cell>
          <cell r="I957">
            <v>312934</v>
          </cell>
          <cell r="J957">
            <v>2101724</v>
          </cell>
          <cell r="K957" t="str">
            <v>NULL</v>
          </cell>
          <cell r="L957" t="str">
            <v>NULL</v>
          </cell>
          <cell r="M957" t="str">
            <v>NULL</v>
          </cell>
          <cell r="N957" t="str">
            <v>NULL</v>
          </cell>
          <cell r="O957" t="str">
            <v>NULL</v>
          </cell>
          <cell r="P957" t="str">
            <v>NULL</v>
          </cell>
          <cell r="Q957" t="str">
            <v>NULL</v>
          </cell>
          <cell r="R957" t="str">
            <v>NULL</v>
          </cell>
          <cell r="S957" t="str">
            <v>NULL</v>
          </cell>
          <cell r="T957" t="str">
            <v>NULL</v>
          </cell>
          <cell r="U957" t="str">
            <v>NULL</v>
          </cell>
          <cell r="V957" t="str">
            <v>NULL</v>
          </cell>
          <cell r="W957" t="str">
            <v>NULL</v>
          </cell>
          <cell r="X957" t="str">
            <v>NULL</v>
          </cell>
          <cell r="Y957" t="str">
            <v>NULL</v>
          </cell>
          <cell r="Z957" t="str">
            <v>NULL</v>
          </cell>
          <cell r="AA957" t="str">
            <v>NULL</v>
          </cell>
          <cell r="AB957" t="str">
            <v>NULL</v>
          </cell>
          <cell r="AC957" t="str">
            <v>NULL</v>
          </cell>
          <cell r="AD957" t="str">
            <v>NULL</v>
          </cell>
          <cell r="AE957" t="str">
            <v>NULL</v>
          </cell>
          <cell r="AF957" t="str">
            <v>NULL</v>
          </cell>
          <cell r="AG957" t="str">
            <v>NULL</v>
          </cell>
          <cell r="AH957" t="str">
            <v>NULL</v>
          </cell>
          <cell r="AI957" t="str">
            <v>NULL</v>
          </cell>
          <cell r="AJ957" t="str">
            <v>NULL</v>
          </cell>
          <cell r="AK957" t="str">
            <v>NULL</v>
          </cell>
          <cell r="AL957">
            <v>2568665</v>
          </cell>
          <cell r="AM957">
            <v>312934</v>
          </cell>
          <cell r="AN957">
            <v>2255731</v>
          </cell>
          <cell r="AO957">
            <v>6962202</v>
          </cell>
          <cell r="AP957">
            <v>214117</v>
          </cell>
          <cell r="AQ957">
            <v>6748085</v>
          </cell>
          <cell r="AR957" t="str">
            <v>NULL</v>
          </cell>
          <cell r="AS957" t="str">
            <v>NULL</v>
          </cell>
          <cell r="AT957" t="str">
            <v>NULL</v>
          </cell>
          <cell r="AU957" t="str">
            <v>NULL</v>
          </cell>
          <cell r="AV957" t="str">
            <v>NULL</v>
          </cell>
          <cell r="AW957" t="str">
            <v>NULL</v>
          </cell>
          <cell r="AX957" t="str">
            <v>NULL</v>
          </cell>
          <cell r="AY957" t="str">
            <v>NULL</v>
          </cell>
          <cell r="AZ957" t="str">
            <v>NULL</v>
          </cell>
          <cell r="BA957" t="str">
            <v>NULL</v>
          </cell>
          <cell r="BB957" t="str">
            <v>NULL</v>
          </cell>
          <cell r="BC957" t="str">
            <v>NULL</v>
          </cell>
          <cell r="BD957" t="str">
            <v>NULL</v>
          </cell>
          <cell r="BE957" t="str">
            <v>NULL</v>
          </cell>
          <cell r="BF957" t="str">
            <v>NULL</v>
          </cell>
          <cell r="BG957" t="str">
            <v>NULL</v>
          </cell>
          <cell r="BH957" t="str">
            <v>NULL</v>
          </cell>
          <cell r="BI957" t="str">
            <v>NULL</v>
          </cell>
          <cell r="BJ957" t="str">
            <v>NULL</v>
          </cell>
          <cell r="BK957" t="str">
            <v>NULL</v>
          </cell>
          <cell r="BL957" t="str">
            <v>NULL</v>
          </cell>
          <cell r="BM957" t="str">
            <v>NULL</v>
          </cell>
          <cell r="BN957" t="str">
            <v>NULL</v>
          </cell>
          <cell r="BO957" t="str">
            <v>NULL</v>
          </cell>
          <cell r="BP957" t="str">
            <v>NULL</v>
          </cell>
          <cell r="BQ957" t="str">
            <v>NULL</v>
          </cell>
          <cell r="BR957" t="str">
            <v>NULL</v>
          </cell>
          <cell r="BS957" t="str">
            <v>NULL</v>
          </cell>
          <cell r="BT957" t="str">
            <v>NULL</v>
          </cell>
          <cell r="BU957" t="str">
            <v>NULL</v>
          </cell>
          <cell r="BV957" t="str">
            <v>NULL</v>
          </cell>
          <cell r="BW957">
            <v>24377</v>
          </cell>
          <cell r="BX957">
            <v>-24377</v>
          </cell>
          <cell r="BY957" t="str">
            <v>NULL</v>
          </cell>
          <cell r="BZ957" t="str">
            <v>NULL</v>
          </cell>
          <cell r="CA957" t="str">
            <v>NULL</v>
          </cell>
          <cell r="CB957">
            <v>263722</v>
          </cell>
          <cell r="CC957" t="str">
            <v>NULL</v>
          </cell>
          <cell r="CD957">
            <v>263722</v>
          </cell>
          <cell r="CE957" t="str">
            <v>NULL</v>
          </cell>
          <cell r="CF957" t="str">
            <v>NULL</v>
          </cell>
          <cell r="CG957" t="str">
            <v>NULL</v>
          </cell>
          <cell r="CH957">
            <v>1978098</v>
          </cell>
          <cell r="CI957">
            <v>1051108</v>
          </cell>
          <cell r="CJ957">
            <v>926990</v>
          </cell>
          <cell r="CK957" t="str">
            <v>NULL</v>
          </cell>
          <cell r="CL957" t="str">
            <v>NULL</v>
          </cell>
          <cell r="CM957" t="str">
            <v>NULL</v>
          </cell>
          <cell r="CN957" t="str">
            <v>NULL</v>
          </cell>
          <cell r="CO957" t="str">
            <v>NULL</v>
          </cell>
          <cell r="CP957" t="str">
            <v>NULL</v>
          </cell>
          <cell r="CQ957" t="str">
            <v>NULL</v>
          </cell>
          <cell r="CR957" t="str">
            <v>NULL</v>
          </cell>
          <cell r="CS957" t="str">
            <v>NULL</v>
          </cell>
          <cell r="CT957" t="str">
            <v>NULL</v>
          </cell>
          <cell r="CU957" t="str">
            <v>NULL</v>
          </cell>
          <cell r="CV957" t="str">
            <v>NULL</v>
          </cell>
          <cell r="CW957" t="str">
            <v>NULL</v>
          </cell>
          <cell r="CX957" t="str">
            <v>NULL</v>
          </cell>
          <cell r="CY957" t="str">
            <v>NULL</v>
          </cell>
          <cell r="CZ957" t="str">
            <v>NULL</v>
          </cell>
          <cell r="DA957" t="str">
            <v>NULL</v>
          </cell>
          <cell r="DB957" t="str">
            <v>NULL</v>
          </cell>
          <cell r="DC957">
            <v>9204022</v>
          </cell>
          <cell r="DD957">
            <v>1289602</v>
          </cell>
          <cell r="DE957">
            <v>7914420</v>
          </cell>
        </row>
        <row r="958">
          <cell r="A958" t="str">
            <v>Winters2018</v>
          </cell>
          <cell r="B958" t="str">
            <v>Winters</v>
          </cell>
          <cell r="C958">
            <v>1593</v>
          </cell>
          <cell r="D958">
            <v>2018</v>
          </cell>
          <cell r="E958">
            <v>20258</v>
          </cell>
          <cell r="F958" t="str">
            <v>NULL</v>
          </cell>
          <cell r="G958">
            <v>20258</v>
          </cell>
          <cell r="H958">
            <v>560718</v>
          </cell>
          <cell r="I958">
            <v>93852</v>
          </cell>
          <cell r="J958">
            <v>466866</v>
          </cell>
          <cell r="K958" t="str">
            <v>NULL</v>
          </cell>
          <cell r="L958" t="str">
            <v>NULL</v>
          </cell>
          <cell r="M958" t="str">
            <v>NULL</v>
          </cell>
          <cell r="N958" t="str">
            <v>NULL</v>
          </cell>
          <cell r="O958" t="str">
            <v>NULL</v>
          </cell>
          <cell r="P958" t="str">
            <v>NULL</v>
          </cell>
          <cell r="Q958" t="str">
            <v>NULL</v>
          </cell>
          <cell r="R958" t="str">
            <v>NULL</v>
          </cell>
          <cell r="S958" t="str">
            <v>NULL</v>
          </cell>
          <cell r="T958" t="str">
            <v>NULL</v>
          </cell>
          <cell r="U958" t="str">
            <v>NULL</v>
          </cell>
          <cell r="V958" t="str">
            <v>NULL</v>
          </cell>
          <cell r="W958" t="str">
            <v>NULL</v>
          </cell>
          <cell r="X958" t="str">
            <v>NULL</v>
          </cell>
          <cell r="Y958" t="str">
            <v>NULL</v>
          </cell>
          <cell r="Z958" t="str">
            <v>NULL</v>
          </cell>
          <cell r="AA958" t="str">
            <v>NULL</v>
          </cell>
          <cell r="AB958" t="str">
            <v>NULL</v>
          </cell>
          <cell r="AC958" t="str">
            <v>NULL</v>
          </cell>
          <cell r="AD958" t="str">
            <v>NULL</v>
          </cell>
          <cell r="AE958" t="str">
            <v>NULL</v>
          </cell>
          <cell r="AF958" t="str">
            <v>NULL</v>
          </cell>
          <cell r="AG958" t="str">
            <v>NULL</v>
          </cell>
          <cell r="AH958" t="str">
            <v>NULL</v>
          </cell>
          <cell r="AI958" t="str">
            <v>NULL</v>
          </cell>
          <cell r="AJ958" t="str">
            <v>NULL</v>
          </cell>
          <cell r="AK958" t="str">
            <v>NULL</v>
          </cell>
          <cell r="AL958">
            <v>580976</v>
          </cell>
          <cell r="AM958">
            <v>93852</v>
          </cell>
          <cell r="AN958">
            <v>487124</v>
          </cell>
          <cell r="AO958">
            <v>2710995</v>
          </cell>
          <cell r="AP958">
            <v>290618</v>
          </cell>
          <cell r="AQ958">
            <v>2420377</v>
          </cell>
          <cell r="AR958" t="str">
            <v>NULL</v>
          </cell>
          <cell r="AS958" t="str">
            <v>NULL</v>
          </cell>
          <cell r="AT958" t="str">
            <v>NULL</v>
          </cell>
          <cell r="AU958" t="str">
            <v>NULL</v>
          </cell>
          <cell r="AV958" t="str">
            <v>NULL</v>
          </cell>
          <cell r="AW958" t="str">
            <v>NULL</v>
          </cell>
          <cell r="AX958" t="str">
            <v>NULL</v>
          </cell>
          <cell r="AY958" t="str">
            <v>NULL</v>
          </cell>
          <cell r="AZ958" t="str">
            <v>NULL</v>
          </cell>
          <cell r="BA958" t="str">
            <v>NULL</v>
          </cell>
          <cell r="BB958" t="str">
            <v>NULL</v>
          </cell>
          <cell r="BC958" t="str">
            <v>NULL</v>
          </cell>
          <cell r="BD958" t="str">
            <v>NULL</v>
          </cell>
          <cell r="BE958" t="str">
            <v>NULL</v>
          </cell>
          <cell r="BF958" t="str">
            <v>NULL</v>
          </cell>
          <cell r="BG958" t="str">
            <v>NULL</v>
          </cell>
          <cell r="BH958" t="str">
            <v>NULL</v>
          </cell>
          <cell r="BI958" t="str">
            <v>NULL</v>
          </cell>
          <cell r="BJ958" t="str">
            <v>NULL</v>
          </cell>
          <cell r="BK958" t="str">
            <v>NULL</v>
          </cell>
          <cell r="BL958" t="str">
            <v>NULL</v>
          </cell>
          <cell r="BM958" t="str">
            <v>NULL</v>
          </cell>
          <cell r="BN958" t="str">
            <v>NULL</v>
          </cell>
          <cell r="BO958" t="str">
            <v>NULL</v>
          </cell>
          <cell r="BP958" t="str">
            <v>NULL</v>
          </cell>
          <cell r="BQ958" t="str">
            <v>NULL</v>
          </cell>
          <cell r="BR958" t="str">
            <v>NULL</v>
          </cell>
          <cell r="BS958" t="str">
            <v>NULL</v>
          </cell>
          <cell r="BT958" t="str">
            <v>NULL</v>
          </cell>
          <cell r="BU958" t="str">
            <v>NULL</v>
          </cell>
          <cell r="BV958">
            <v>1202822</v>
          </cell>
          <cell r="BW958">
            <v>279153</v>
          </cell>
          <cell r="BX958">
            <v>923669</v>
          </cell>
          <cell r="BY958" t="str">
            <v>NULL</v>
          </cell>
          <cell r="BZ958" t="str">
            <v>NULL</v>
          </cell>
          <cell r="CA958" t="str">
            <v>NULL</v>
          </cell>
          <cell r="CB958" t="str">
            <v>NULL</v>
          </cell>
          <cell r="CC958" t="str">
            <v>NULL</v>
          </cell>
          <cell r="CD958" t="str">
            <v>NULL</v>
          </cell>
          <cell r="CE958" t="str">
            <v>NULL</v>
          </cell>
          <cell r="CF958" t="str">
            <v>NULL</v>
          </cell>
          <cell r="CG958" t="str">
            <v>NULL</v>
          </cell>
          <cell r="CH958">
            <v>95262</v>
          </cell>
          <cell r="CI958">
            <v>203961</v>
          </cell>
          <cell r="CJ958">
            <v>-108699</v>
          </cell>
          <cell r="CK958" t="str">
            <v>NULL</v>
          </cell>
          <cell r="CL958" t="str">
            <v>NULL</v>
          </cell>
          <cell r="CM958" t="str">
            <v>NULL</v>
          </cell>
          <cell r="CN958" t="str">
            <v>NULL</v>
          </cell>
          <cell r="CO958" t="str">
            <v>NULL</v>
          </cell>
          <cell r="CP958" t="str">
            <v>NULL</v>
          </cell>
          <cell r="CQ958" t="str">
            <v>NULL</v>
          </cell>
          <cell r="CR958" t="str">
            <v>NULL</v>
          </cell>
          <cell r="CS958" t="str">
            <v>NULL</v>
          </cell>
          <cell r="CT958" t="str">
            <v>NULL</v>
          </cell>
          <cell r="CU958" t="str">
            <v>NULL</v>
          </cell>
          <cell r="CV958" t="str">
            <v>NULL</v>
          </cell>
          <cell r="CW958" t="str">
            <v>NULL</v>
          </cell>
          <cell r="CX958">
            <v>55</v>
          </cell>
          <cell r="CY958">
            <v>-55</v>
          </cell>
          <cell r="CZ958" t="str">
            <v>NULL</v>
          </cell>
          <cell r="DA958" t="str">
            <v>NULL</v>
          </cell>
          <cell r="DB958" t="str">
            <v>NULL</v>
          </cell>
          <cell r="DC958">
            <v>4009079</v>
          </cell>
          <cell r="DD958">
            <v>773787</v>
          </cell>
          <cell r="DE958">
            <v>3235292</v>
          </cell>
        </row>
        <row r="959">
          <cell r="A959" t="str">
            <v>Woodlake2018</v>
          </cell>
          <cell r="B959" t="str">
            <v>Woodlake</v>
          </cell>
          <cell r="C959">
            <v>1594</v>
          </cell>
          <cell r="D959">
            <v>2018</v>
          </cell>
          <cell r="E959">
            <v>21401</v>
          </cell>
          <cell r="F959" t="str">
            <v>NULL</v>
          </cell>
          <cell r="G959">
            <v>21401</v>
          </cell>
          <cell r="H959">
            <v>652997</v>
          </cell>
          <cell r="I959" t="str">
            <v>NULL</v>
          </cell>
          <cell r="J959">
            <v>652997</v>
          </cell>
          <cell r="K959" t="str">
            <v>NULL</v>
          </cell>
          <cell r="L959" t="str">
            <v>NULL</v>
          </cell>
          <cell r="M959" t="str">
            <v>NULL</v>
          </cell>
          <cell r="N959" t="str">
            <v>NULL</v>
          </cell>
          <cell r="O959" t="str">
            <v>NULL</v>
          </cell>
          <cell r="P959" t="str">
            <v>NULL</v>
          </cell>
          <cell r="Q959" t="str">
            <v>NULL</v>
          </cell>
          <cell r="R959" t="str">
            <v>NULL</v>
          </cell>
          <cell r="S959" t="str">
            <v>NULL</v>
          </cell>
          <cell r="T959" t="str">
            <v>NULL</v>
          </cell>
          <cell r="U959" t="str">
            <v>NULL</v>
          </cell>
          <cell r="V959" t="str">
            <v>NULL</v>
          </cell>
          <cell r="W959" t="str">
            <v>NULL</v>
          </cell>
          <cell r="X959" t="str">
            <v>NULL</v>
          </cell>
          <cell r="Y959" t="str">
            <v>NULL</v>
          </cell>
          <cell r="Z959" t="str">
            <v>NULL</v>
          </cell>
          <cell r="AA959" t="str">
            <v>NULL</v>
          </cell>
          <cell r="AB959" t="str">
            <v>NULL</v>
          </cell>
          <cell r="AC959" t="str">
            <v>NULL</v>
          </cell>
          <cell r="AD959" t="str">
            <v>NULL</v>
          </cell>
          <cell r="AE959" t="str">
            <v>NULL</v>
          </cell>
          <cell r="AF959" t="str">
            <v>NULL</v>
          </cell>
          <cell r="AG959" t="str">
            <v>NULL</v>
          </cell>
          <cell r="AH959" t="str">
            <v>NULL</v>
          </cell>
          <cell r="AI959" t="str">
            <v>NULL</v>
          </cell>
          <cell r="AJ959" t="str">
            <v>NULL</v>
          </cell>
          <cell r="AK959" t="str">
            <v>NULL</v>
          </cell>
          <cell r="AL959">
            <v>674398</v>
          </cell>
          <cell r="AM959">
            <v>0</v>
          </cell>
          <cell r="AN959">
            <v>674398</v>
          </cell>
          <cell r="AO959">
            <v>1798961</v>
          </cell>
          <cell r="AP959">
            <v>236625</v>
          </cell>
          <cell r="AQ959">
            <v>1562336</v>
          </cell>
          <cell r="AR959" t="str">
            <v>NULL</v>
          </cell>
          <cell r="AS959" t="str">
            <v>NULL</v>
          </cell>
          <cell r="AT959" t="str">
            <v>NULL</v>
          </cell>
          <cell r="AU959" t="str">
            <v>NULL</v>
          </cell>
          <cell r="AV959" t="str">
            <v>NULL</v>
          </cell>
          <cell r="AW959" t="str">
            <v>NULL</v>
          </cell>
          <cell r="AX959" t="str">
            <v>NULL</v>
          </cell>
          <cell r="AY959" t="str">
            <v>NULL</v>
          </cell>
          <cell r="AZ959" t="str">
            <v>NULL</v>
          </cell>
          <cell r="BA959" t="str">
            <v>NULL</v>
          </cell>
          <cell r="BB959" t="str">
            <v>NULL</v>
          </cell>
          <cell r="BC959" t="str">
            <v>NULL</v>
          </cell>
          <cell r="BD959" t="str">
            <v>NULL</v>
          </cell>
          <cell r="BE959" t="str">
            <v>NULL</v>
          </cell>
          <cell r="BF959" t="str">
            <v>NULL</v>
          </cell>
          <cell r="BG959" t="str">
            <v>NULL</v>
          </cell>
          <cell r="BH959" t="str">
            <v>NULL</v>
          </cell>
          <cell r="BI959" t="str">
            <v>NULL</v>
          </cell>
          <cell r="BJ959" t="str">
            <v>NULL</v>
          </cell>
          <cell r="BK959" t="str">
            <v>NULL</v>
          </cell>
          <cell r="BL959" t="str">
            <v>NULL</v>
          </cell>
          <cell r="BM959" t="str">
            <v>NULL</v>
          </cell>
          <cell r="BN959" t="str">
            <v>NULL</v>
          </cell>
          <cell r="BO959" t="str">
            <v>NULL</v>
          </cell>
          <cell r="BP959" t="str">
            <v>NULL</v>
          </cell>
          <cell r="BQ959" t="str">
            <v>NULL</v>
          </cell>
          <cell r="BR959" t="str">
            <v>NULL</v>
          </cell>
          <cell r="BS959" t="str">
            <v>NULL</v>
          </cell>
          <cell r="BT959" t="str">
            <v>NULL</v>
          </cell>
          <cell r="BU959" t="str">
            <v>NULL</v>
          </cell>
          <cell r="BV959" t="str">
            <v>NULL</v>
          </cell>
          <cell r="BW959" t="str">
            <v>NULL</v>
          </cell>
          <cell r="BX959" t="str">
            <v>NULL</v>
          </cell>
          <cell r="BY959" t="str">
            <v>NULL</v>
          </cell>
          <cell r="BZ959" t="str">
            <v>NULL</v>
          </cell>
          <cell r="CA959" t="str">
            <v>NULL</v>
          </cell>
          <cell r="CB959">
            <v>8111</v>
          </cell>
          <cell r="CC959" t="str">
            <v>NULL</v>
          </cell>
          <cell r="CD959">
            <v>8111</v>
          </cell>
          <cell r="CE959" t="str">
            <v>NULL</v>
          </cell>
          <cell r="CF959" t="str">
            <v>NULL</v>
          </cell>
          <cell r="CG959" t="str">
            <v>NULL</v>
          </cell>
          <cell r="CH959" t="str">
            <v>NULL</v>
          </cell>
          <cell r="CI959">
            <v>30</v>
          </cell>
          <cell r="CJ959">
            <v>-30</v>
          </cell>
          <cell r="CK959" t="str">
            <v>NULL</v>
          </cell>
          <cell r="CL959" t="str">
            <v>NULL</v>
          </cell>
          <cell r="CM959" t="str">
            <v>NULL</v>
          </cell>
          <cell r="CN959" t="str">
            <v>NULL</v>
          </cell>
          <cell r="CO959" t="str">
            <v>NULL</v>
          </cell>
          <cell r="CP959" t="str">
            <v>NULL</v>
          </cell>
          <cell r="CQ959" t="str">
            <v>NULL</v>
          </cell>
          <cell r="CR959" t="str">
            <v>NULL</v>
          </cell>
          <cell r="CS959" t="str">
            <v>NULL</v>
          </cell>
          <cell r="CT959" t="str">
            <v>NULL</v>
          </cell>
          <cell r="CU959" t="str">
            <v>NULL</v>
          </cell>
          <cell r="CV959" t="str">
            <v>NULL</v>
          </cell>
          <cell r="CW959" t="str">
            <v>NULL</v>
          </cell>
          <cell r="CX959" t="str">
            <v>NULL</v>
          </cell>
          <cell r="CY959" t="str">
            <v>NULL</v>
          </cell>
          <cell r="CZ959" t="str">
            <v>NULL</v>
          </cell>
          <cell r="DA959" t="str">
            <v>NULL</v>
          </cell>
          <cell r="DB959" t="str">
            <v>NULL</v>
          </cell>
          <cell r="DC959">
            <v>1807072</v>
          </cell>
          <cell r="DD959">
            <v>236655</v>
          </cell>
          <cell r="DE959">
            <v>1570417</v>
          </cell>
        </row>
        <row r="960">
          <cell r="A960" t="str">
            <v>Woodland2018</v>
          </cell>
          <cell r="B960" t="str">
            <v>Woodland</v>
          </cell>
          <cell r="C960">
            <v>1595</v>
          </cell>
          <cell r="D960">
            <v>2018</v>
          </cell>
          <cell r="E960">
            <v>132366</v>
          </cell>
          <cell r="F960" t="str">
            <v>NULL</v>
          </cell>
          <cell r="G960">
            <v>132366</v>
          </cell>
          <cell r="H960">
            <v>6049351</v>
          </cell>
          <cell r="I960">
            <v>4377640</v>
          </cell>
          <cell r="J960">
            <v>1671711</v>
          </cell>
          <cell r="K960" t="str">
            <v>NULL</v>
          </cell>
          <cell r="L960" t="str">
            <v>NULL</v>
          </cell>
          <cell r="M960" t="str">
            <v>NULL</v>
          </cell>
          <cell r="N960" t="str">
            <v>NULL</v>
          </cell>
          <cell r="O960" t="str">
            <v>NULL</v>
          </cell>
          <cell r="P960" t="str">
            <v>NULL</v>
          </cell>
          <cell r="Q960" t="str">
            <v>NULL</v>
          </cell>
          <cell r="R960" t="str">
            <v>NULL</v>
          </cell>
          <cell r="S960" t="str">
            <v>NULL</v>
          </cell>
          <cell r="T960" t="str">
            <v>NULL</v>
          </cell>
          <cell r="U960" t="str">
            <v>NULL</v>
          </cell>
          <cell r="V960" t="str">
            <v>NULL</v>
          </cell>
          <cell r="W960" t="str">
            <v>NULL</v>
          </cell>
          <cell r="X960" t="str">
            <v>NULL</v>
          </cell>
          <cell r="Y960" t="str">
            <v>NULL</v>
          </cell>
          <cell r="Z960" t="str">
            <v>NULL</v>
          </cell>
          <cell r="AA960" t="str">
            <v>NULL</v>
          </cell>
          <cell r="AB960" t="str">
            <v>NULL</v>
          </cell>
          <cell r="AC960" t="str">
            <v>NULL</v>
          </cell>
          <cell r="AD960" t="str">
            <v>NULL</v>
          </cell>
          <cell r="AE960" t="str">
            <v>NULL</v>
          </cell>
          <cell r="AF960" t="str">
            <v>NULL</v>
          </cell>
          <cell r="AG960" t="str">
            <v>NULL</v>
          </cell>
          <cell r="AH960" t="str">
            <v>NULL</v>
          </cell>
          <cell r="AI960" t="str">
            <v>NULL</v>
          </cell>
          <cell r="AJ960" t="str">
            <v>NULL</v>
          </cell>
          <cell r="AK960" t="str">
            <v>NULL</v>
          </cell>
          <cell r="AL960">
            <v>6181717</v>
          </cell>
          <cell r="AM960">
            <v>4377640</v>
          </cell>
          <cell r="AN960">
            <v>1804077</v>
          </cell>
          <cell r="AO960">
            <v>20599236</v>
          </cell>
          <cell r="AP960">
            <v>1361514</v>
          </cell>
          <cell r="AQ960">
            <v>19237722</v>
          </cell>
          <cell r="AR960" t="str">
            <v>NULL</v>
          </cell>
          <cell r="AS960" t="str">
            <v>NULL</v>
          </cell>
          <cell r="AT960" t="str">
            <v>NULL</v>
          </cell>
          <cell r="AU960" t="str">
            <v>NULL</v>
          </cell>
          <cell r="AV960" t="str">
            <v>NULL</v>
          </cell>
          <cell r="AW960" t="str">
            <v>NULL</v>
          </cell>
          <cell r="AX960" t="str">
            <v>NULL</v>
          </cell>
          <cell r="AY960" t="str">
            <v>NULL</v>
          </cell>
          <cell r="AZ960" t="str">
            <v>NULL</v>
          </cell>
          <cell r="BA960" t="str">
            <v>NULL</v>
          </cell>
          <cell r="BB960" t="str">
            <v>NULL</v>
          </cell>
          <cell r="BC960" t="str">
            <v>NULL</v>
          </cell>
          <cell r="BD960" t="str">
            <v>NULL</v>
          </cell>
          <cell r="BE960" t="str">
            <v>NULL</v>
          </cell>
          <cell r="BF960" t="str">
            <v>NULL</v>
          </cell>
          <cell r="BG960" t="str">
            <v>NULL</v>
          </cell>
          <cell r="BH960" t="str">
            <v>NULL</v>
          </cell>
          <cell r="BI960" t="str">
            <v>NULL</v>
          </cell>
          <cell r="BJ960" t="str">
            <v>NULL</v>
          </cell>
          <cell r="BK960" t="str">
            <v>NULL</v>
          </cell>
          <cell r="BL960" t="str">
            <v>NULL</v>
          </cell>
          <cell r="BM960" t="str">
            <v>NULL</v>
          </cell>
          <cell r="BN960" t="str">
            <v>NULL</v>
          </cell>
          <cell r="BO960" t="str">
            <v>NULL</v>
          </cell>
          <cell r="BP960" t="str">
            <v>NULL</v>
          </cell>
          <cell r="BQ960" t="str">
            <v>NULL</v>
          </cell>
          <cell r="BR960" t="str">
            <v>NULL</v>
          </cell>
          <cell r="BS960" t="str">
            <v>NULL</v>
          </cell>
          <cell r="BT960" t="str">
            <v>NULL</v>
          </cell>
          <cell r="BU960" t="str">
            <v>NULL</v>
          </cell>
          <cell r="BV960">
            <v>10622047</v>
          </cell>
          <cell r="BW960">
            <v>715914</v>
          </cell>
          <cell r="BX960">
            <v>9906133</v>
          </cell>
          <cell r="BY960" t="str">
            <v>NULL</v>
          </cell>
          <cell r="BZ960" t="str">
            <v>NULL</v>
          </cell>
          <cell r="CA960" t="str">
            <v>NULL</v>
          </cell>
          <cell r="CB960" t="str">
            <v>NULL</v>
          </cell>
          <cell r="CC960" t="str">
            <v>NULL</v>
          </cell>
          <cell r="CD960" t="str">
            <v>NULL</v>
          </cell>
          <cell r="CE960" t="str">
            <v>NULL</v>
          </cell>
          <cell r="CF960" t="str">
            <v>NULL</v>
          </cell>
          <cell r="CG960" t="str">
            <v>NULL</v>
          </cell>
          <cell r="CH960">
            <v>362157</v>
          </cell>
          <cell r="CI960">
            <v>2321805</v>
          </cell>
          <cell r="CJ960">
            <v>-1959648</v>
          </cell>
          <cell r="CK960" t="str">
            <v>NULL</v>
          </cell>
          <cell r="CL960" t="str">
            <v>NULL</v>
          </cell>
          <cell r="CM960" t="str">
            <v>NULL</v>
          </cell>
          <cell r="CN960" t="str">
            <v>NULL</v>
          </cell>
          <cell r="CO960" t="str">
            <v>NULL</v>
          </cell>
          <cell r="CP960" t="str">
            <v>NULL</v>
          </cell>
          <cell r="CQ960" t="str">
            <v>NULL</v>
          </cell>
          <cell r="CR960" t="str">
            <v>NULL</v>
          </cell>
          <cell r="CS960" t="str">
            <v>NULL</v>
          </cell>
          <cell r="CT960" t="str">
            <v>NULL</v>
          </cell>
          <cell r="CU960" t="str">
            <v>NULL</v>
          </cell>
          <cell r="CV960" t="str">
            <v>NULL</v>
          </cell>
          <cell r="CW960" t="str">
            <v>NULL</v>
          </cell>
          <cell r="CX960" t="str">
            <v>NULL</v>
          </cell>
          <cell r="CY960" t="str">
            <v>NULL</v>
          </cell>
          <cell r="CZ960" t="str">
            <v>NULL</v>
          </cell>
          <cell r="DA960" t="str">
            <v>NULL</v>
          </cell>
          <cell r="DB960" t="str">
            <v>NULL</v>
          </cell>
          <cell r="DC960">
            <v>31583440</v>
          </cell>
          <cell r="DD960">
            <v>4399233</v>
          </cell>
          <cell r="DE960">
            <v>27184207</v>
          </cell>
        </row>
        <row r="961">
          <cell r="A961" t="str">
            <v>Woodside2018</v>
          </cell>
          <cell r="B961" t="str">
            <v>Woodside</v>
          </cell>
          <cell r="C961">
            <v>1596</v>
          </cell>
          <cell r="D961">
            <v>2018</v>
          </cell>
          <cell r="E961">
            <v>51181</v>
          </cell>
          <cell r="F961" t="str">
            <v>NULL</v>
          </cell>
          <cell r="G961">
            <v>51181</v>
          </cell>
          <cell r="H961">
            <v>1657640</v>
          </cell>
          <cell r="I961">
            <v>94328</v>
          </cell>
          <cell r="J961">
            <v>1563312</v>
          </cell>
          <cell r="K961" t="str">
            <v>NULL</v>
          </cell>
          <cell r="L961" t="str">
            <v>NULL</v>
          </cell>
          <cell r="M961" t="str">
            <v>NULL</v>
          </cell>
          <cell r="N961" t="str">
            <v>NULL</v>
          </cell>
          <cell r="O961" t="str">
            <v>NULL</v>
          </cell>
          <cell r="P961" t="str">
            <v>NULL</v>
          </cell>
          <cell r="Q961" t="str">
            <v>NULL</v>
          </cell>
          <cell r="R961" t="str">
            <v>NULL</v>
          </cell>
          <cell r="S961" t="str">
            <v>NULL</v>
          </cell>
          <cell r="T961" t="str">
            <v>NULL</v>
          </cell>
          <cell r="U961" t="str">
            <v>NULL</v>
          </cell>
          <cell r="V961" t="str">
            <v>NULL</v>
          </cell>
          <cell r="W961" t="str">
            <v>NULL</v>
          </cell>
          <cell r="X961" t="str">
            <v>NULL</v>
          </cell>
          <cell r="Y961" t="str">
            <v>NULL</v>
          </cell>
          <cell r="Z961" t="str">
            <v>NULL</v>
          </cell>
          <cell r="AA961" t="str">
            <v>NULL</v>
          </cell>
          <cell r="AB961" t="str">
            <v>NULL</v>
          </cell>
          <cell r="AC961" t="str">
            <v>NULL</v>
          </cell>
          <cell r="AD961" t="str">
            <v>NULL</v>
          </cell>
          <cell r="AE961" t="str">
            <v>NULL</v>
          </cell>
          <cell r="AF961" t="str">
            <v>NULL</v>
          </cell>
          <cell r="AG961" t="str">
            <v>NULL</v>
          </cell>
          <cell r="AH961" t="str">
            <v>NULL</v>
          </cell>
          <cell r="AI961" t="str">
            <v>NULL</v>
          </cell>
          <cell r="AJ961" t="str">
            <v>NULL</v>
          </cell>
          <cell r="AK961" t="str">
            <v>NULL</v>
          </cell>
          <cell r="AL961">
            <v>1708821</v>
          </cell>
          <cell r="AM961">
            <v>94328</v>
          </cell>
          <cell r="AN961">
            <v>1614493</v>
          </cell>
          <cell r="AO961">
            <v>1701604</v>
          </cell>
          <cell r="AP961">
            <v>188855</v>
          </cell>
          <cell r="AQ961">
            <v>1512749</v>
          </cell>
          <cell r="AR961" t="str">
            <v>NULL</v>
          </cell>
          <cell r="AS961" t="str">
            <v>NULL</v>
          </cell>
          <cell r="AT961" t="str">
            <v>NULL</v>
          </cell>
          <cell r="AU961" t="str">
            <v>NULL</v>
          </cell>
          <cell r="AV961" t="str">
            <v>NULL</v>
          </cell>
          <cell r="AW961" t="str">
            <v>NULL</v>
          </cell>
          <cell r="AX961" t="str">
            <v>NULL</v>
          </cell>
          <cell r="AY961" t="str">
            <v>NULL</v>
          </cell>
          <cell r="AZ961" t="str">
            <v>NULL</v>
          </cell>
          <cell r="BA961" t="str">
            <v>NULL</v>
          </cell>
          <cell r="BB961" t="str">
            <v>NULL</v>
          </cell>
          <cell r="BC961" t="str">
            <v>NULL</v>
          </cell>
          <cell r="BD961" t="str">
            <v>NULL</v>
          </cell>
          <cell r="BE961" t="str">
            <v>NULL</v>
          </cell>
          <cell r="BF961" t="str">
            <v>NULL</v>
          </cell>
          <cell r="BG961" t="str">
            <v>NULL</v>
          </cell>
          <cell r="BH961" t="str">
            <v>NULL</v>
          </cell>
          <cell r="BI961" t="str">
            <v>NULL</v>
          </cell>
          <cell r="BJ961" t="str">
            <v>NULL</v>
          </cell>
          <cell r="BK961" t="str">
            <v>NULL</v>
          </cell>
          <cell r="BL961" t="str">
            <v>NULL</v>
          </cell>
          <cell r="BM961" t="str">
            <v>NULL</v>
          </cell>
          <cell r="BN961" t="str">
            <v>NULL</v>
          </cell>
          <cell r="BO961" t="str">
            <v>NULL</v>
          </cell>
          <cell r="BP961" t="str">
            <v>NULL</v>
          </cell>
          <cell r="BQ961" t="str">
            <v>NULL</v>
          </cell>
          <cell r="BR961" t="str">
            <v>NULL</v>
          </cell>
          <cell r="BS961" t="str">
            <v>NULL</v>
          </cell>
          <cell r="BT961" t="str">
            <v>NULL</v>
          </cell>
          <cell r="BU961" t="str">
            <v>NULL</v>
          </cell>
          <cell r="BV961" t="str">
            <v>NULL</v>
          </cell>
          <cell r="BW961" t="str">
            <v>NULL</v>
          </cell>
          <cell r="BX961" t="str">
            <v>NULL</v>
          </cell>
          <cell r="BY961" t="str">
            <v>NULL</v>
          </cell>
          <cell r="BZ961" t="str">
            <v>NULL</v>
          </cell>
          <cell r="CA961" t="str">
            <v>NULL</v>
          </cell>
          <cell r="CB961">
            <v>61430</v>
          </cell>
          <cell r="CC961" t="str">
            <v>NULL</v>
          </cell>
          <cell r="CD961">
            <v>61430</v>
          </cell>
          <cell r="CE961" t="str">
            <v>NULL</v>
          </cell>
          <cell r="CF961" t="str">
            <v>NULL</v>
          </cell>
          <cell r="CG961" t="str">
            <v>NULL</v>
          </cell>
          <cell r="CH961" t="str">
            <v>NULL</v>
          </cell>
          <cell r="CI961" t="str">
            <v>NULL</v>
          </cell>
          <cell r="CJ961" t="str">
            <v>NULL</v>
          </cell>
          <cell r="CK961">
            <v>442006</v>
          </cell>
          <cell r="CL961">
            <v>213377</v>
          </cell>
          <cell r="CM961">
            <v>228629</v>
          </cell>
          <cell r="CN961" t="str">
            <v>NULL</v>
          </cell>
          <cell r="CO961" t="str">
            <v>NULL</v>
          </cell>
          <cell r="CP961" t="str">
            <v>NULL</v>
          </cell>
          <cell r="CQ961" t="str">
            <v>NULL</v>
          </cell>
          <cell r="CR961" t="str">
            <v>NULL</v>
          </cell>
          <cell r="CS961" t="str">
            <v>NULL</v>
          </cell>
          <cell r="CT961" t="str">
            <v>NULL</v>
          </cell>
          <cell r="CU961" t="str">
            <v>NULL</v>
          </cell>
          <cell r="CV961" t="str">
            <v>NULL</v>
          </cell>
          <cell r="CW961" t="str">
            <v>NULL</v>
          </cell>
          <cell r="CX961" t="str">
            <v>NULL</v>
          </cell>
          <cell r="CY961" t="str">
            <v>NULL</v>
          </cell>
          <cell r="CZ961" t="str">
            <v>NULL</v>
          </cell>
          <cell r="DA961" t="str">
            <v>NULL</v>
          </cell>
          <cell r="DB961" t="str">
            <v>NULL</v>
          </cell>
          <cell r="DC961">
            <v>2205040</v>
          </cell>
          <cell r="DD961">
            <v>402232</v>
          </cell>
          <cell r="DE961">
            <v>1802808</v>
          </cell>
        </row>
        <row r="962">
          <cell r="A962" t="str">
            <v>Yorba Linda2018</v>
          </cell>
          <cell r="B962" t="str">
            <v>Yorba Linda</v>
          </cell>
          <cell r="C962">
            <v>1597</v>
          </cell>
          <cell r="D962">
            <v>2018</v>
          </cell>
          <cell r="E962">
            <v>2881459</v>
          </cell>
          <cell r="F962" t="str">
            <v>NULL</v>
          </cell>
          <cell r="G962">
            <v>2881459</v>
          </cell>
          <cell r="H962">
            <v>4425401</v>
          </cell>
          <cell r="I962">
            <v>1796346</v>
          </cell>
          <cell r="J962">
            <v>2629055</v>
          </cell>
          <cell r="K962" t="str">
            <v>NULL</v>
          </cell>
          <cell r="L962" t="str">
            <v>NULL</v>
          </cell>
          <cell r="M962" t="str">
            <v>NULL</v>
          </cell>
          <cell r="N962" t="str">
            <v>NULL</v>
          </cell>
          <cell r="O962" t="str">
            <v>NULL</v>
          </cell>
          <cell r="P962" t="str">
            <v>NULL</v>
          </cell>
          <cell r="Q962" t="str">
            <v>NULL</v>
          </cell>
          <cell r="R962" t="str">
            <v>NULL</v>
          </cell>
          <cell r="S962" t="str">
            <v>NULL</v>
          </cell>
          <cell r="T962" t="str">
            <v>NULL</v>
          </cell>
          <cell r="U962" t="str">
            <v>NULL</v>
          </cell>
          <cell r="V962" t="str">
            <v>NULL</v>
          </cell>
          <cell r="W962" t="str">
            <v>NULL</v>
          </cell>
          <cell r="X962" t="str">
            <v>NULL</v>
          </cell>
          <cell r="Y962" t="str">
            <v>NULL</v>
          </cell>
          <cell r="Z962" t="str">
            <v>NULL</v>
          </cell>
          <cell r="AA962" t="str">
            <v>NULL</v>
          </cell>
          <cell r="AB962" t="str">
            <v>NULL</v>
          </cell>
          <cell r="AC962" t="str">
            <v>NULL</v>
          </cell>
          <cell r="AD962" t="str">
            <v>NULL</v>
          </cell>
          <cell r="AE962" t="str">
            <v>NULL</v>
          </cell>
          <cell r="AF962" t="str">
            <v>NULL</v>
          </cell>
          <cell r="AG962" t="str">
            <v>NULL</v>
          </cell>
          <cell r="AH962" t="str">
            <v>NULL</v>
          </cell>
          <cell r="AI962" t="str">
            <v>NULL</v>
          </cell>
          <cell r="AJ962" t="str">
            <v>NULL</v>
          </cell>
          <cell r="AK962" t="str">
            <v>NULL</v>
          </cell>
          <cell r="AL962">
            <v>7306860</v>
          </cell>
          <cell r="AM962">
            <v>1796346</v>
          </cell>
          <cell r="AN962">
            <v>5510514</v>
          </cell>
          <cell r="AO962">
            <v>11601057</v>
          </cell>
          <cell r="AP962">
            <v>1478978</v>
          </cell>
          <cell r="AQ962">
            <v>10122079</v>
          </cell>
          <cell r="AR962" t="str">
            <v>NULL</v>
          </cell>
          <cell r="AS962" t="str">
            <v>NULL</v>
          </cell>
          <cell r="AT962" t="str">
            <v>NULL</v>
          </cell>
          <cell r="AU962" t="str">
            <v>NULL</v>
          </cell>
          <cell r="AV962" t="str">
            <v>NULL</v>
          </cell>
          <cell r="AW962" t="str">
            <v>NULL</v>
          </cell>
          <cell r="AX962" t="str">
            <v>NULL</v>
          </cell>
          <cell r="AY962" t="str">
            <v>NULL</v>
          </cell>
          <cell r="AZ962" t="str">
            <v>NULL</v>
          </cell>
          <cell r="BA962" t="str">
            <v>NULL</v>
          </cell>
          <cell r="BB962" t="str">
            <v>NULL</v>
          </cell>
          <cell r="BC962" t="str">
            <v>NULL</v>
          </cell>
          <cell r="BD962" t="str">
            <v>NULL</v>
          </cell>
          <cell r="BE962" t="str">
            <v>NULL</v>
          </cell>
          <cell r="BF962" t="str">
            <v>NULL</v>
          </cell>
          <cell r="BG962" t="str">
            <v>NULL</v>
          </cell>
          <cell r="BH962" t="str">
            <v>NULL</v>
          </cell>
          <cell r="BI962" t="str">
            <v>NULL</v>
          </cell>
          <cell r="BJ962" t="str">
            <v>NULL</v>
          </cell>
          <cell r="BK962" t="str">
            <v>NULL</v>
          </cell>
          <cell r="BL962" t="str">
            <v>NULL</v>
          </cell>
          <cell r="BM962" t="str">
            <v>NULL</v>
          </cell>
          <cell r="BN962" t="str">
            <v>NULL</v>
          </cell>
          <cell r="BO962" t="str">
            <v>NULL</v>
          </cell>
          <cell r="BP962" t="str">
            <v>NULL</v>
          </cell>
          <cell r="BQ962" t="str">
            <v>NULL</v>
          </cell>
          <cell r="BR962" t="str">
            <v>NULL</v>
          </cell>
          <cell r="BS962" t="str">
            <v>NULL</v>
          </cell>
          <cell r="BT962" t="str">
            <v>NULL</v>
          </cell>
          <cell r="BU962" t="str">
            <v>NULL</v>
          </cell>
          <cell r="BV962" t="str">
            <v>NULL</v>
          </cell>
          <cell r="BW962" t="str">
            <v>NULL</v>
          </cell>
          <cell r="BX962" t="str">
            <v>NULL</v>
          </cell>
          <cell r="BY962" t="str">
            <v>NULL</v>
          </cell>
          <cell r="BZ962" t="str">
            <v>NULL</v>
          </cell>
          <cell r="CA962" t="str">
            <v>NULL</v>
          </cell>
          <cell r="CB962" t="str">
            <v>NULL</v>
          </cell>
          <cell r="CC962" t="str">
            <v>NULL</v>
          </cell>
          <cell r="CD962" t="str">
            <v>NULL</v>
          </cell>
          <cell r="CE962" t="str">
            <v>NULL</v>
          </cell>
          <cell r="CF962" t="str">
            <v>NULL</v>
          </cell>
          <cell r="CG962" t="str">
            <v>NULL</v>
          </cell>
          <cell r="CH962">
            <v>1191616</v>
          </cell>
          <cell r="CI962">
            <v>7819012</v>
          </cell>
          <cell r="CJ962">
            <v>-6627396</v>
          </cell>
          <cell r="CK962">
            <v>98522</v>
          </cell>
          <cell r="CL962" t="str">
            <v>NULL</v>
          </cell>
          <cell r="CM962">
            <v>98522</v>
          </cell>
          <cell r="CN962" t="str">
            <v>NULL</v>
          </cell>
          <cell r="CO962" t="str">
            <v>NULL</v>
          </cell>
          <cell r="CP962" t="str">
            <v>NULL</v>
          </cell>
          <cell r="CQ962" t="str">
            <v>NULL</v>
          </cell>
          <cell r="CR962" t="str">
            <v>NULL</v>
          </cell>
          <cell r="CS962" t="str">
            <v>NULL</v>
          </cell>
          <cell r="CT962" t="str">
            <v>NULL</v>
          </cell>
          <cell r="CU962" t="str">
            <v>NULL</v>
          </cell>
          <cell r="CV962" t="str">
            <v>NULL</v>
          </cell>
          <cell r="CW962" t="str">
            <v>NULL</v>
          </cell>
          <cell r="CX962" t="str">
            <v>NULL</v>
          </cell>
          <cell r="CY962" t="str">
            <v>NULL</v>
          </cell>
          <cell r="CZ962" t="str">
            <v>NULL</v>
          </cell>
          <cell r="DA962" t="str">
            <v>NULL</v>
          </cell>
          <cell r="DB962" t="str">
            <v>NULL</v>
          </cell>
          <cell r="DC962">
            <v>12891195</v>
          </cell>
          <cell r="DD962">
            <v>9297990</v>
          </cell>
          <cell r="DE962">
            <v>3593205</v>
          </cell>
        </row>
        <row r="963">
          <cell r="A963" t="str">
            <v>Yountville2018</v>
          </cell>
          <cell r="B963" t="str">
            <v>Yountville</v>
          </cell>
          <cell r="C963">
            <v>1598</v>
          </cell>
          <cell r="D963">
            <v>2018</v>
          </cell>
          <cell r="E963">
            <v>271738</v>
          </cell>
          <cell r="F963" t="str">
            <v>NULL</v>
          </cell>
          <cell r="G963">
            <v>271738</v>
          </cell>
          <cell r="H963">
            <v>3758385</v>
          </cell>
          <cell r="I963">
            <v>1505</v>
          </cell>
          <cell r="J963">
            <v>3756880</v>
          </cell>
          <cell r="K963" t="str">
            <v>NULL</v>
          </cell>
          <cell r="L963" t="str">
            <v>NULL</v>
          </cell>
          <cell r="M963" t="str">
            <v>NULL</v>
          </cell>
          <cell r="N963" t="str">
            <v>NULL</v>
          </cell>
          <cell r="O963" t="str">
            <v>NULL</v>
          </cell>
          <cell r="P963" t="str">
            <v>NULL</v>
          </cell>
          <cell r="Q963" t="str">
            <v>NULL</v>
          </cell>
          <cell r="R963" t="str">
            <v>NULL</v>
          </cell>
          <cell r="S963" t="str">
            <v>NULL</v>
          </cell>
          <cell r="T963" t="str">
            <v>NULL</v>
          </cell>
          <cell r="U963" t="str">
            <v>NULL</v>
          </cell>
          <cell r="V963" t="str">
            <v>NULL</v>
          </cell>
          <cell r="W963" t="str">
            <v>NULL</v>
          </cell>
          <cell r="X963" t="str">
            <v>NULL</v>
          </cell>
          <cell r="Y963" t="str">
            <v>NULL</v>
          </cell>
          <cell r="Z963" t="str">
            <v>NULL</v>
          </cell>
          <cell r="AA963" t="str">
            <v>NULL</v>
          </cell>
          <cell r="AB963" t="str">
            <v>NULL</v>
          </cell>
          <cell r="AC963" t="str">
            <v>NULL</v>
          </cell>
          <cell r="AD963" t="str">
            <v>NULL</v>
          </cell>
          <cell r="AE963" t="str">
            <v>NULL</v>
          </cell>
          <cell r="AF963" t="str">
            <v>NULL</v>
          </cell>
          <cell r="AG963" t="str">
            <v>NULL</v>
          </cell>
          <cell r="AH963" t="str">
            <v>NULL</v>
          </cell>
          <cell r="AI963" t="str">
            <v>NULL</v>
          </cell>
          <cell r="AJ963" t="str">
            <v>NULL</v>
          </cell>
          <cell r="AK963" t="str">
            <v>NULL</v>
          </cell>
          <cell r="AL963">
            <v>4030123</v>
          </cell>
          <cell r="AM963">
            <v>1505</v>
          </cell>
          <cell r="AN963">
            <v>4028618</v>
          </cell>
          <cell r="AO963">
            <v>951386</v>
          </cell>
          <cell r="AP963">
            <v>171819</v>
          </cell>
          <cell r="AQ963">
            <v>779567</v>
          </cell>
          <cell r="AR963" t="str">
            <v>NULL</v>
          </cell>
          <cell r="AS963" t="str">
            <v>NULL</v>
          </cell>
          <cell r="AT963" t="str">
            <v>NULL</v>
          </cell>
          <cell r="AU963" t="str">
            <v>NULL</v>
          </cell>
          <cell r="AV963" t="str">
            <v>NULL</v>
          </cell>
          <cell r="AW963" t="str">
            <v>NULL</v>
          </cell>
          <cell r="AX963" t="str">
            <v>NULL</v>
          </cell>
          <cell r="AY963" t="str">
            <v>NULL</v>
          </cell>
          <cell r="AZ963" t="str">
            <v>NULL</v>
          </cell>
          <cell r="BA963" t="str">
            <v>NULL</v>
          </cell>
          <cell r="BB963" t="str">
            <v>NULL</v>
          </cell>
          <cell r="BC963" t="str">
            <v>NULL</v>
          </cell>
          <cell r="BD963" t="str">
            <v>NULL</v>
          </cell>
          <cell r="BE963" t="str">
            <v>NULL</v>
          </cell>
          <cell r="BF963" t="str">
            <v>NULL</v>
          </cell>
          <cell r="BG963" t="str">
            <v>NULL</v>
          </cell>
          <cell r="BH963" t="str">
            <v>NULL</v>
          </cell>
          <cell r="BI963" t="str">
            <v>NULL</v>
          </cell>
          <cell r="BJ963" t="str">
            <v>NULL</v>
          </cell>
          <cell r="BK963" t="str">
            <v>NULL</v>
          </cell>
          <cell r="BL963" t="str">
            <v>NULL</v>
          </cell>
          <cell r="BM963" t="str">
            <v>NULL</v>
          </cell>
          <cell r="BN963" t="str">
            <v>NULL</v>
          </cell>
          <cell r="BO963" t="str">
            <v>NULL</v>
          </cell>
          <cell r="BP963" t="str">
            <v>NULL</v>
          </cell>
          <cell r="BQ963" t="str">
            <v>NULL</v>
          </cell>
          <cell r="BR963" t="str">
            <v>NULL</v>
          </cell>
          <cell r="BS963" t="str">
            <v>NULL</v>
          </cell>
          <cell r="BT963" t="str">
            <v>NULL</v>
          </cell>
          <cell r="BU963" t="str">
            <v>NULL</v>
          </cell>
          <cell r="BV963">
            <v>546437</v>
          </cell>
          <cell r="BW963" t="str">
            <v>NULL</v>
          </cell>
          <cell r="BX963">
            <v>546437</v>
          </cell>
          <cell r="BY963" t="str">
            <v>NULL</v>
          </cell>
          <cell r="BZ963" t="str">
            <v>NULL</v>
          </cell>
          <cell r="CA963" t="str">
            <v>NULL</v>
          </cell>
          <cell r="CB963" t="str">
            <v>NULL</v>
          </cell>
          <cell r="CC963" t="str">
            <v>NULL</v>
          </cell>
          <cell r="CD963" t="str">
            <v>NULL</v>
          </cell>
          <cell r="CE963" t="str">
            <v>NULL</v>
          </cell>
          <cell r="CF963" t="str">
            <v>NULL</v>
          </cell>
          <cell r="CG963" t="str">
            <v>NULL</v>
          </cell>
          <cell r="CH963">
            <v>31732</v>
          </cell>
          <cell r="CI963" t="str">
            <v>NULL</v>
          </cell>
          <cell r="CJ963">
            <v>31732</v>
          </cell>
          <cell r="CK963" t="str">
            <v>NULL</v>
          </cell>
          <cell r="CL963" t="str">
            <v>NULL</v>
          </cell>
          <cell r="CM963" t="str">
            <v>NULL</v>
          </cell>
          <cell r="CN963" t="str">
            <v>NULL</v>
          </cell>
          <cell r="CO963" t="str">
            <v>NULL</v>
          </cell>
          <cell r="CP963" t="str">
            <v>NULL</v>
          </cell>
          <cell r="CQ963" t="str">
            <v>NULL</v>
          </cell>
          <cell r="CR963" t="str">
            <v>NULL</v>
          </cell>
          <cell r="CS963" t="str">
            <v>NULL</v>
          </cell>
          <cell r="CT963" t="str">
            <v>NULL</v>
          </cell>
          <cell r="CU963" t="str">
            <v>NULL</v>
          </cell>
          <cell r="CV963" t="str">
            <v>NULL</v>
          </cell>
          <cell r="CW963" t="str">
            <v>NULL</v>
          </cell>
          <cell r="CX963" t="str">
            <v>NULL</v>
          </cell>
          <cell r="CY963" t="str">
            <v>NULL</v>
          </cell>
          <cell r="CZ963" t="str">
            <v>NULL</v>
          </cell>
          <cell r="DA963" t="str">
            <v>NULL</v>
          </cell>
          <cell r="DB963" t="str">
            <v>NULL</v>
          </cell>
          <cell r="DC963">
            <v>1529555</v>
          </cell>
          <cell r="DD963">
            <v>171819</v>
          </cell>
          <cell r="DE963">
            <v>1357736</v>
          </cell>
        </row>
        <row r="964">
          <cell r="A964" t="str">
            <v>Yreka2018</v>
          </cell>
          <cell r="B964" t="str">
            <v>Yreka</v>
          </cell>
          <cell r="C964">
            <v>1599</v>
          </cell>
          <cell r="D964">
            <v>2018</v>
          </cell>
          <cell r="E964">
            <v>49132</v>
          </cell>
          <cell r="F964" t="str">
            <v>NULL</v>
          </cell>
          <cell r="G964">
            <v>49132</v>
          </cell>
          <cell r="H964">
            <v>1188400</v>
          </cell>
          <cell r="I964">
            <v>332300</v>
          </cell>
          <cell r="J964">
            <v>856100</v>
          </cell>
          <cell r="K964" t="str">
            <v>NULL</v>
          </cell>
          <cell r="L964" t="str">
            <v>NULL</v>
          </cell>
          <cell r="M964" t="str">
            <v>NULL</v>
          </cell>
          <cell r="N964" t="str">
            <v>NULL</v>
          </cell>
          <cell r="O964" t="str">
            <v>NULL</v>
          </cell>
          <cell r="P964" t="str">
            <v>NULL</v>
          </cell>
          <cell r="Q964" t="str">
            <v>NULL</v>
          </cell>
          <cell r="R964" t="str">
            <v>NULL</v>
          </cell>
          <cell r="S964" t="str">
            <v>NULL</v>
          </cell>
          <cell r="T964" t="str">
            <v>NULL</v>
          </cell>
          <cell r="U964" t="str">
            <v>NULL</v>
          </cell>
          <cell r="V964" t="str">
            <v>NULL</v>
          </cell>
          <cell r="W964" t="str">
            <v>NULL</v>
          </cell>
          <cell r="X964" t="str">
            <v>NULL</v>
          </cell>
          <cell r="Y964" t="str">
            <v>NULL</v>
          </cell>
          <cell r="Z964" t="str">
            <v>NULL</v>
          </cell>
          <cell r="AA964" t="str">
            <v>NULL</v>
          </cell>
          <cell r="AB964" t="str">
            <v>NULL</v>
          </cell>
          <cell r="AC964" t="str">
            <v>NULL</v>
          </cell>
          <cell r="AD964" t="str">
            <v>NULL</v>
          </cell>
          <cell r="AE964" t="str">
            <v>NULL</v>
          </cell>
          <cell r="AF964" t="str">
            <v>NULL</v>
          </cell>
          <cell r="AG964" t="str">
            <v>NULL</v>
          </cell>
          <cell r="AH964" t="str">
            <v>NULL</v>
          </cell>
          <cell r="AI964" t="str">
            <v>NULL</v>
          </cell>
          <cell r="AJ964" t="str">
            <v>NULL</v>
          </cell>
          <cell r="AK964" t="str">
            <v>NULL</v>
          </cell>
          <cell r="AL964">
            <v>1237532</v>
          </cell>
          <cell r="AM964">
            <v>332300</v>
          </cell>
          <cell r="AN964">
            <v>905232</v>
          </cell>
          <cell r="AO964">
            <v>2960111</v>
          </cell>
          <cell r="AP964">
            <v>535629</v>
          </cell>
          <cell r="AQ964">
            <v>2424482</v>
          </cell>
          <cell r="AR964" t="str">
            <v>NULL</v>
          </cell>
          <cell r="AS964" t="str">
            <v>NULL</v>
          </cell>
          <cell r="AT964" t="str">
            <v>NULL</v>
          </cell>
          <cell r="AU964" t="str">
            <v>NULL</v>
          </cell>
          <cell r="AV964" t="str">
            <v>NULL</v>
          </cell>
          <cell r="AW964" t="str">
            <v>NULL</v>
          </cell>
          <cell r="AX964" t="str">
            <v>NULL</v>
          </cell>
          <cell r="AY964" t="str">
            <v>NULL</v>
          </cell>
          <cell r="AZ964" t="str">
            <v>NULL</v>
          </cell>
          <cell r="BA964" t="str">
            <v>NULL</v>
          </cell>
          <cell r="BB964" t="str">
            <v>NULL</v>
          </cell>
          <cell r="BC964" t="str">
            <v>NULL</v>
          </cell>
          <cell r="BD964" t="str">
            <v>NULL</v>
          </cell>
          <cell r="BE964" t="str">
            <v>NULL</v>
          </cell>
          <cell r="BF964" t="str">
            <v>NULL</v>
          </cell>
          <cell r="BG964" t="str">
            <v>NULL</v>
          </cell>
          <cell r="BH964" t="str">
            <v>NULL</v>
          </cell>
          <cell r="BI964" t="str">
            <v>NULL</v>
          </cell>
          <cell r="BJ964" t="str">
            <v>NULL</v>
          </cell>
          <cell r="BK964" t="str">
            <v>NULL</v>
          </cell>
          <cell r="BL964" t="str">
            <v>NULL</v>
          </cell>
          <cell r="BM964" t="str">
            <v>NULL</v>
          </cell>
          <cell r="BN964" t="str">
            <v>NULL</v>
          </cell>
          <cell r="BO964" t="str">
            <v>NULL</v>
          </cell>
          <cell r="BP964" t="str">
            <v>NULL</v>
          </cell>
          <cell r="BQ964" t="str">
            <v>NULL</v>
          </cell>
          <cell r="BR964" t="str">
            <v>NULL</v>
          </cell>
          <cell r="BS964" t="str">
            <v>NULL</v>
          </cell>
          <cell r="BT964" t="str">
            <v>NULL</v>
          </cell>
          <cell r="BU964" t="str">
            <v>NULL</v>
          </cell>
          <cell r="BV964">
            <v>356609</v>
          </cell>
          <cell r="BW964">
            <v>280783</v>
          </cell>
          <cell r="BX964">
            <v>75826</v>
          </cell>
          <cell r="BY964" t="str">
            <v>NULL</v>
          </cell>
          <cell r="BZ964" t="str">
            <v>NULL</v>
          </cell>
          <cell r="CA964" t="str">
            <v>NULL</v>
          </cell>
          <cell r="CB964">
            <v>115056</v>
          </cell>
          <cell r="CC964">
            <v>54585</v>
          </cell>
          <cell r="CD964">
            <v>60471</v>
          </cell>
          <cell r="CE964">
            <v>5384</v>
          </cell>
          <cell r="CF964" t="str">
            <v>NULL</v>
          </cell>
          <cell r="CG964">
            <v>5384</v>
          </cell>
          <cell r="CH964">
            <v>46887</v>
          </cell>
          <cell r="CI964" t="str">
            <v>NULL</v>
          </cell>
          <cell r="CJ964">
            <v>46887</v>
          </cell>
          <cell r="CK964" t="str">
            <v>NULL</v>
          </cell>
          <cell r="CL964" t="str">
            <v>NULL</v>
          </cell>
          <cell r="CM964" t="str">
            <v>NULL</v>
          </cell>
          <cell r="CN964" t="str">
            <v>NULL</v>
          </cell>
          <cell r="CO964" t="str">
            <v>NULL</v>
          </cell>
          <cell r="CP964" t="str">
            <v>NULL</v>
          </cell>
          <cell r="CQ964" t="str">
            <v>NULL</v>
          </cell>
          <cell r="CR964" t="str">
            <v>NULL</v>
          </cell>
          <cell r="CS964" t="str">
            <v>NULL</v>
          </cell>
          <cell r="CT964" t="str">
            <v>NULL</v>
          </cell>
          <cell r="CU964" t="str">
            <v>NULL</v>
          </cell>
          <cell r="CV964" t="str">
            <v>NULL</v>
          </cell>
          <cell r="CW964" t="str">
            <v>NULL</v>
          </cell>
          <cell r="CX964" t="str">
            <v>NULL</v>
          </cell>
          <cell r="CY964" t="str">
            <v>NULL</v>
          </cell>
          <cell r="CZ964" t="str">
            <v>NULL</v>
          </cell>
          <cell r="DA964" t="str">
            <v>NULL</v>
          </cell>
          <cell r="DB964" t="str">
            <v>NULL</v>
          </cell>
          <cell r="DC964">
            <v>3484047</v>
          </cell>
          <cell r="DD964">
            <v>870997</v>
          </cell>
          <cell r="DE964">
            <v>2613050</v>
          </cell>
        </row>
        <row r="965">
          <cell r="A965" t="str">
            <v>Yuba City2018</v>
          </cell>
          <cell r="B965" t="str">
            <v>Yuba City</v>
          </cell>
          <cell r="C965">
            <v>1600</v>
          </cell>
          <cell r="D965">
            <v>2018</v>
          </cell>
          <cell r="E965">
            <v>144922</v>
          </cell>
          <cell r="F965" t="str">
            <v>NULL</v>
          </cell>
          <cell r="G965">
            <v>144922</v>
          </cell>
          <cell r="H965">
            <v>5916155</v>
          </cell>
          <cell r="I965">
            <v>503635</v>
          </cell>
          <cell r="J965">
            <v>5412520</v>
          </cell>
          <cell r="K965" t="str">
            <v>NULL</v>
          </cell>
          <cell r="L965" t="str">
            <v>NULL</v>
          </cell>
          <cell r="M965" t="str">
            <v>NULL</v>
          </cell>
          <cell r="N965" t="str">
            <v>NULL</v>
          </cell>
          <cell r="O965" t="str">
            <v>NULL</v>
          </cell>
          <cell r="P965" t="str">
            <v>NULL</v>
          </cell>
          <cell r="Q965" t="str">
            <v>NULL</v>
          </cell>
          <cell r="R965" t="str">
            <v>NULL</v>
          </cell>
          <cell r="S965" t="str">
            <v>NULL</v>
          </cell>
          <cell r="T965" t="str">
            <v>NULL</v>
          </cell>
          <cell r="U965" t="str">
            <v>NULL</v>
          </cell>
          <cell r="V965" t="str">
            <v>NULL</v>
          </cell>
          <cell r="W965" t="str">
            <v>NULL</v>
          </cell>
          <cell r="X965" t="str">
            <v>NULL</v>
          </cell>
          <cell r="Y965" t="str">
            <v>NULL</v>
          </cell>
          <cell r="Z965" t="str">
            <v>NULL</v>
          </cell>
          <cell r="AA965" t="str">
            <v>NULL</v>
          </cell>
          <cell r="AB965" t="str">
            <v>NULL</v>
          </cell>
          <cell r="AC965" t="str">
            <v>NULL</v>
          </cell>
          <cell r="AD965" t="str">
            <v>NULL</v>
          </cell>
          <cell r="AE965" t="str">
            <v>NULL</v>
          </cell>
          <cell r="AF965" t="str">
            <v>NULL</v>
          </cell>
          <cell r="AG965" t="str">
            <v>NULL</v>
          </cell>
          <cell r="AH965" t="str">
            <v>NULL</v>
          </cell>
          <cell r="AI965" t="str">
            <v>NULL</v>
          </cell>
          <cell r="AJ965" t="str">
            <v>NULL</v>
          </cell>
          <cell r="AK965" t="str">
            <v>NULL</v>
          </cell>
          <cell r="AL965">
            <v>6061077</v>
          </cell>
          <cell r="AM965">
            <v>503635</v>
          </cell>
          <cell r="AN965">
            <v>5557442</v>
          </cell>
          <cell r="AO965">
            <v>13958583</v>
          </cell>
          <cell r="AP965">
            <v>1207435</v>
          </cell>
          <cell r="AQ965">
            <v>12751148</v>
          </cell>
          <cell r="AR965" t="str">
            <v>NULL</v>
          </cell>
          <cell r="AS965" t="str">
            <v>NULL</v>
          </cell>
          <cell r="AT965" t="str">
            <v>NULL</v>
          </cell>
          <cell r="AU965" t="str">
            <v>NULL</v>
          </cell>
          <cell r="AV965" t="str">
            <v>NULL</v>
          </cell>
          <cell r="AW965" t="str">
            <v>NULL</v>
          </cell>
          <cell r="AX965" t="str">
            <v>NULL</v>
          </cell>
          <cell r="AY965" t="str">
            <v>NULL</v>
          </cell>
          <cell r="AZ965" t="str">
            <v>NULL</v>
          </cell>
          <cell r="BA965" t="str">
            <v>NULL</v>
          </cell>
          <cell r="BB965" t="str">
            <v>NULL</v>
          </cell>
          <cell r="BC965" t="str">
            <v>NULL</v>
          </cell>
          <cell r="BD965" t="str">
            <v>NULL</v>
          </cell>
          <cell r="BE965" t="str">
            <v>NULL</v>
          </cell>
          <cell r="BF965" t="str">
            <v>NULL</v>
          </cell>
          <cell r="BG965" t="str">
            <v>NULL</v>
          </cell>
          <cell r="BH965" t="str">
            <v>NULL</v>
          </cell>
          <cell r="BI965" t="str">
            <v>NULL</v>
          </cell>
          <cell r="BJ965" t="str">
            <v>NULL</v>
          </cell>
          <cell r="BK965" t="str">
            <v>NULL</v>
          </cell>
          <cell r="BL965" t="str">
            <v>NULL</v>
          </cell>
          <cell r="BM965" t="str">
            <v>NULL</v>
          </cell>
          <cell r="BN965" t="str">
            <v>NULL</v>
          </cell>
          <cell r="BO965" t="str">
            <v>NULL</v>
          </cell>
          <cell r="BP965" t="str">
            <v>NULL</v>
          </cell>
          <cell r="BQ965" t="str">
            <v>NULL</v>
          </cell>
          <cell r="BR965" t="str">
            <v>NULL</v>
          </cell>
          <cell r="BS965" t="str">
            <v>NULL</v>
          </cell>
          <cell r="BT965" t="str">
            <v>NULL</v>
          </cell>
          <cell r="BU965" t="str">
            <v>NULL</v>
          </cell>
          <cell r="BV965">
            <v>12084413</v>
          </cell>
          <cell r="BW965">
            <v>1934524</v>
          </cell>
          <cell r="BX965">
            <v>10149889</v>
          </cell>
          <cell r="BY965" t="str">
            <v>NULL</v>
          </cell>
          <cell r="BZ965" t="str">
            <v>NULL</v>
          </cell>
          <cell r="CA965" t="str">
            <v>NULL</v>
          </cell>
          <cell r="CB965">
            <v>743054</v>
          </cell>
          <cell r="CC965">
            <v>77312</v>
          </cell>
          <cell r="CD965">
            <v>665742</v>
          </cell>
          <cell r="CE965" t="str">
            <v>NULL</v>
          </cell>
          <cell r="CF965" t="str">
            <v>NULL</v>
          </cell>
          <cell r="CG965" t="str">
            <v>NULL</v>
          </cell>
          <cell r="CH965">
            <v>365713</v>
          </cell>
          <cell r="CI965">
            <v>343869</v>
          </cell>
          <cell r="CJ965">
            <v>21844</v>
          </cell>
          <cell r="CK965" t="str">
            <v>NULL</v>
          </cell>
          <cell r="CL965">
            <v>2231</v>
          </cell>
          <cell r="CM965">
            <v>-2231</v>
          </cell>
          <cell r="CN965" t="str">
            <v>NULL</v>
          </cell>
          <cell r="CO965" t="str">
            <v>NULL</v>
          </cell>
          <cell r="CP965" t="str">
            <v>NULL</v>
          </cell>
          <cell r="CQ965" t="str">
            <v>NULL</v>
          </cell>
          <cell r="CR965" t="str">
            <v>NULL</v>
          </cell>
          <cell r="CS965" t="str">
            <v>NULL</v>
          </cell>
          <cell r="CT965" t="str">
            <v>NULL</v>
          </cell>
          <cell r="CU965" t="str">
            <v>NULL</v>
          </cell>
          <cell r="CV965" t="str">
            <v>NULL</v>
          </cell>
          <cell r="CW965" t="str">
            <v>NULL</v>
          </cell>
          <cell r="CX965" t="str">
            <v>NULL</v>
          </cell>
          <cell r="CY965" t="str">
            <v>NULL</v>
          </cell>
          <cell r="CZ965" t="str">
            <v>NULL</v>
          </cell>
          <cell r="DA965" t="str">
            <v>NULL</v>
          </cell>
          <cell r="DB965" t="str">
            <v>NULL</v>
          </cell>
          <cell r="DC965">
            <v>27151763</v>
          </cell>
          <cell r="DD965">
            <v>3565371</v>
          </cell>
          <cell r="DE965">
            <v>23586392</v>
          </cell>
        </row>
        <row r="966">
          <cell r="A966" t="str">
            <v>Yucaipa2018</v>
          </cell>
          <cell r="B966" t="str">
            <v>Yucaipa</v>
          </cell>
          <cell r="C966">
            <v>1601</v>
          </cell>
          <cell r="D966">
            <v>2018</v>
          </cell>
          <cell r="E966">
            <v>326882</v>
          </cell>
          <cell r="F966" t="str">
            <v>NULL</v>
          </cell>
          <cell r="G966">
            <v>326882</v>
          </cell>
          <cell r="H966">
            <v>3047812</v>
          </cell>
          <cell r="I966">
            <v>531858</v>
          </cell>
          <cell r="J966">
            <v>2515954</v>
          </cell>
          <cell r="K966" t="str">
            <v>NULL</v>
          </cell>
          <cell r="L966" t="str">
            <v>NULL</v>
          </cell>
          <cell r="M966" t="str">
            <v>NULL</v>
          </cell>
          <cell r="N966" t="str">
            <v>NULL</v>
          </cell>
          <cell r="O966" t="str">
            <v>NULL</v>
          </cell>
          <cell r="P966" t="str">
            <v>NULL</v>
          </cell>
          <cell r="Q966" t="str">
            <v>NULL</v>
          </cell>
          <cell r="R966" t="str">
            <v>NULL</v>
          </cell>
          <cell r="S966" t="str">
            <v>NULL</v>
          </cell>
          <cell r="T966" t="str">
            <v>NULL</v>
          </cell>
          <cell r="U966" t="str">
            <v>NULL</v>
          </cell>
          <cell r="V966" t="str">
            <v>NULL</v>
          </cell>
          <cell r="W966" t="str">
            <v>NULL</v>
          </cell>
          <cell r="X966" t="str">
            <v>NULL</v>
          </cell>
          <cell r="Y966" t="str">
            <v>NULL</v>
          </cell>
          <cell r="Z966" t="str">
            <v>NULL</v>
          </cell>
          <cell r="AA966" t="str">
            <v>NULL</v>
          </cell>
          <cell r="AB966" t="str">
            <v>NULL</v>
          </cell>
          <cell r="AC966" t="str">
            <v>NULL</v>
          </cell>
          <cell r="AD966" t="str">
            <v>NULL</v>
          </cell>
          <cell r="AE966" t="str">
            <v>NULL</v>
          </cell>
          <cell r="AF966" t="str">
            <v>NULL</v>
          </cell>
          <cell r="AG966" t="str">
            <v>NULL</v>
          </cell>
          <cell r="AH966" t="str">
            <v>NULL</v>
          </cell>
          <cell r="AI966" t="str">
            <v>NULL</v>
          </cell>
          <cell r="AJ966" t="str">
            <v>NULL</v>
          </cell>
          <cell r="AK966" t="str">
            <v>NULL</v>
          </cell>
          <cell r="AL966">
            <v>3374694</v>
          </cell>
          <cell r="AM966">
            <v>531858</v>
          </cell>
          <cell r="AN966">
            <v>2842836</v>
          </cell>
          <cell r="AO966">
            <v>9123648</v>
          </cell>
          <cell r="AP966">
            <v>315272</v>
          </cell>
          <cell r="AQ966">
            <v>8808376</v>
          </cell>
          <cell r="AR966" t="str">
            <v>NULL</v>
          </cell>
          <cell r="AS966" t="str">
            <v>NULL</v>
          </cell>
          <cell r="AT966" t="str">
            <v>NULL</v>
          </cell>
          <cell r="AU966" t="str">
            <v>NULL</v>
          </cell>
          <cell r="AV966" t="str">
            <v>NULL</v>
          </cell>
          <cell r="AW966" t="str">
            <v>NULL</v>
          </cell>
          <cell r="AX966" t="str">
            <v>NULL</v>
          </cell>
          <cell r="AY966" t="str">
            <v>NULL</v>
          </cell>
          <cell r="AZ966" t="str">
            <v>NULL</v>
          </cell>
          <cell r="BA966" t="str">
            <v>NULL</v>
          </cell>
          <cell r="BB966" t="str">
            <v>NULL</v>
          </cell>
          <cell r="BC966" t="str">
            <v>NULL</v>
          </cell>
          <cell r="BD966" t="str">
            <v>NULL</v>
          </cell>
          <cell r="BE966" t="str">
            <v>NULL</v>
          </cell>
          <cell r="BF966" t="str">
            <v>NULL</v>
          </cell>
          <cell r="BG966" t="str">
            <v>NULL</v>
          </cell>
          <cell r="BH966" t="str">
            <v>NULL</v>
          </cell>
          <cell r="BI966" t="str">
            <v>NULL</v>
          </cell>
          <cell r="BJ966" t="str">
            <v>NULL</v>
          </cell>
          <cell r="BK966" t="str">
            <v>NULL</v>
          </cell>
          <cell r="BL966" t="str">
            <v>NULL</v>
          </cell>
          <cell r="BM966" t="str">
            <v>NULL</v>
          </cell>
          <cell r="BN966" t="str">
            <v>NULL</v>
          </cell>
          <cell r="BO966" t="str">
            <v>NULL</v>
          </cell>
          <cell r="BP966" t="str">
            <v>NULL</v>
          </cell>
          <cell r="BQ966" t="str">
            <v>NULL</v>
          </cell>
          <cell r="BR966" t="str">
            <v>NULL</v>
          </cell>
          <cell r="BS966" t="str">
            <v>NULL</v>
          </cell>
          <cell r="BT966" t="str">
            <v>NULL</v>
          </cell>
          <cell r="BU966" t="str">
            <v>NULL</v>
          </cell>
          <cell r="BV966">
            <v>4528920</v>
          </cell>
          <cell r="BW966">
            <v>3933604</v>
          </cell>
          <cell r="BX966">
            <v>595316</v>
          </cell>
          <cell r="BY966" t="str">
            <v>NULL</v>
          </cell>
          <cell r="BZ966">
            <v>1081692</v>
          </cell>
          <cell r="CA966">
            <v>-1081692</v>
          </cell>
          <cell r="CB966" t="str">
            <v>NULL</v>
          </cell>
          <cell r="CC966">
            <v>2072</v>
          </cell>
          <cell r="CD966">
            <v>-2072</v>
          </cell>
          <cell r="CE966" t="str">
            <v>NULL</v>
          </cell>
          <cell r="CF966" t="str">
            <v>NULL</v>
          </cell>
          <cell r="CG966" t="str">
            <v>NULL</v>
          </cell>
          <cell r="CH966">
            <v>538666</v>
          </cell>
          <cell r="CI966">
            <v>653462</v>
          </cell>
          <cell r="CJ966">
            <v>-114796</v>
          </cell>
          <cell r="CK966" t="str">
            <v>NULL</v>
          </cell>
          <cell r="CL966">
            <v>15179</v>
          </cell>
          <cell r="CM966">
            <v>-15179</v>
          </cell>
          <cell r="CN966" t="str">
            <v>NULL</v>
          </cell>
          <cell r="CO966" t="str">
            <v>NULL</v>
          </cell>
          <cell r="CP966" t="str">
            <v>NULL</v>
          </cell>
          <cell r="CQ966" t="str">
            <v>NULL</v>
          </cell>
          <cell r="CR966" t="str">
            <v>NULL</v>
          </cell>
          <cell r="CS966" t="str">
            <v>NULL</v>
          </cell>
          <cell r="CT966" t="str">
            <v>NULL</v>
          </cell>
          <cell r="CU966" t="str">
            <v>NULL</v>
          </cell>
          <cell r="CV966" t="str">
            <v>NULL</v>
          </cell>
          <cell r="CW966" t="str">
            <v>NULL</v>
          </cell>
          <cell r="CX966" t="str">
            <v>NULL</v>
          </cell>
          <cell r="CY966" t="str">
            <v>NULL</v>
          </cell>
          <cell r="CZ966" t="str">
            <v>NULL</v>
          </cell>
          <cell r="DA966" t="str">
            <v>NULL</v>
          </cell>
          <cell r="DB966" t="str">
            <v>NULL</v>
          </cell>
          <cell r="DC966">
            <v>14191234</v>
          </cell>
          <cell r="DD966">
            <v>6001281</v>
          </cell>
          <cell r="DE966">
            <v>8189953</v>
          </cell>
        </row>
        <row r="967">
          <cell r="A967" t="str">
            <v>Yucca Valley2018</v>
          </cell>
          <cell r="B967" t="str">
            <v>Yucca Valley</v>
          </cell>
          <cell r="C967">
            <v>1602</v>
          </cell>
          <cell r="D967">
            <v>2018</v>
          </cell>
          <cell r="E967">
            <v>428723</v>
          </cell>
          <cell r="F967" t="str">
            <v>NULL</v>
          </cell>
          <cell r="G967">
            <v>428723</v>
          </cell>
          <cell r="H967">
            <v>1857994</v>
          </cell>
          <cell r="I967">
            <v>104570</v>
          </cell>
          <cell r="J967">
            <v>1753424</v>
          </cell>
          <cell r="K967" t="str">
            <v>NULL</v>
          </cell>
          <cell r="L967" t="str">
            <v>NULL</v>
          </cell>
          <cell r="M967" t="str">
            <v>NULL</v>
          </cell>
          <cell r="N967" t="str">
            <v>NULL</v>
          </cell>
          <cell r="O967" t="str">
            <v>NULL</v>
          </cell>
          <cell r="P967" t="str">
            <v>NULL</v>
          </cell>
          <cell r="Q967" t="str">
            <v>NULL</v>
          </cell>
          <cell r="R967" t="str">
            <v>NULL</v>
          </cell>
          <cell r="S967" t="str">
            <v>NULL</v>
          </cell>
          <cell r="T967" t="str">
            <v>NULL</v>
          </cell>
          <cell r="U967" t="str">
            <v>NULL</v>
          </cell>
          <cell r="V967" t="str">
            <v>NULL</v>
          </cell>
          <cell r="W967" t="str">
            <v>NULL</v>
          </cell>
          <cell r="X967" t="str">
            <v>NULL</v>
          </cell>
          <cell r="Y967" t="str">
            <v>NULL</v>
          </cell>
          <cell r="Z967" t="str">
            <v>NULL</v>
          </cell>
          <cell r="AA967" t="str">
            <v>NULL</v>
          </cell>
          <cell r="AB967" t="str">
            <v>NULL</v>
          </cell>
          <cell r="AC967" t="str">
            <v>NULL</v>
          </cell>
          <cell r="AD967" t="str">
            <v>NULL</v>
          </cell>
          <cell r="AE967" t="str">
            <v>NULL</v>
          </cell>
          <cell r="AF967" t="str">
            <v>NULL</v>
          </cell>
          <cell r="AG967" t="str">
            <v>NULL</v>
          </cell>
          <cell r="AH967" t="str">
            <v>NULL</v>
          </cell>
          <cell r="AI967" t="str">
            <v>NULL</v>
          </cell>
          <cell r="AJ967" t="str">
            <v>NULL</v>
          </cell>
          <cell r="AK967" t="str">
            <v>NULL</v>
          </cell>
          <cell r="AL967">
            <v>2286717</v>
          </cell>
          <cell r="AM967">
            <v>104570</v>
          </cell>
          <cell r="AN967">
            <v>2182147</v>
          </cell>
          <cell r="AO967">
            <v>4662171</v>
          </cell>
          <cell r="AP967">
            <v>179136</v>
          </cell>
          <cell r="AQ967">
            <v>4483035</v>
          </cell>
          <cell r="AR967" t="str">
            <v>NULL</v>
          </cell>
          <cell r="AS967" t="str">
            <v>NULL</v>
          </cell>
          <cell r="AT967" t="str">
            <v>NULL</v>
          </cell>
          <cell r="AU967" t="str">
            <v>NULL</v>
          </cell>
          <cell r="AV967" t="str">
            <v>NULL</v>
          </cell>
          <cell r="AW967" t="str">
            <v>NULL</v>
          </cell>
          <cell r="AX967" t="str">
            <v>NULL</v>
          </cell>
          <cell r="AY967" t="str">
            <v>NULL</v>
          </cell>
          <cell r="AZ967" t="str">
            <v>NULL</v>
          </cell>
          <cell r="BA967" t="str">
            <v>NULL</v>
          </cell>
          <cell r="BB967" t="str">
            <v>NULL</v>
          </cell>
          <cell r="BC967" t="str">
            <v>NULL</v>
          </cell>
          <cell r="BD967" t="str">
            <v>NULL</v>
          </cell>
          <cell r="BE967" t="str">
            <v>NULL</v>
          </cell>
          <cell r="BF967" t="str">
            <v>NULL</v>
          </cell>
          <cell r="BG967" t="str">
            <v>NULL</v>
          </cell>
          <cell r="BH967" t="str">
            <v>NULL</v>
          </cell>
          <cell r="BI967" t="str">
            <v>NULL</v>
          </cell>
          <cell r="BJ967" t="str">
            <v>NULL</v>
          </cell>
          <cell r="BK967" t="str">
            <v>NULL</v>
          </cell>
          <cell r="BL967" t="str">
            <v>NULL</v>
          </cell>
          <cell r="BM967" t="str">
            <v>NULL</v>
          </cell>
          <cell r="BN967" t="str">
            <v>NULL</v>
          </cell>
          <cell r="BO967" t="str">
            <v>NULL</v>
          </cell>
          <cell r="BP967" t="str">
            <v>NULL</v>
          </cell>
          <cell r="BQ967" t="str">
            <v>NULL</v>
          </cell>
          <cell r="BR967" t="str">
            <v>NULL</v>
          </cell>
          <cell r="BS967" t="str">
            <v>NULL</v>
          </cell>
          <cell r="BT967" t="str">
            <v>NULL</v>
          </cell>
          <cell r="BU967" t="str">
            <v>NULL</v>
          </cell>
          <cell r="BV967" t="str">
            <v>NULL</v>
          </cell>
          <cell r="BW967" t="str">
            <v>NULL</v>
          </cell>
          <cell r="BX967" t="str">
            <v>NULL</v>
          </cell>
          <cell r="BY967" t="str">
            <v>NULL</v>
          </cell>
          <cell r="BZ967" t="str">
            <v>NULL</v>
          </cell>
          <cell r="CA967" t="str">
            <v>NULL</v>
          </cell>
          <cell r="CB967">
            <v>862624</v>
          </cell>
          <cell r="CC967">
            <v>59596</v>
          </cell>
          <cell r="CD967">
            <v>803028</v>
          </cell>
          <cell r="CE967" t="str">
            <v>NULL</v>
          </cell>
          <cell r="CF967">
            <v>17995</v>
          </cell>
          <cell r="CG967">
            <v>-17995</v>
          </cell>
          <cell r="CH967" t="str">
            <v>NULL</v>
          </cell>
          <cell r="CI967" t="str">
            <v>NULL</v>
          </cell>
          <cell r="CJ967" t="str">
            <v>NULL</v>
          </cell>
          <cell r="CK967">
            <v>6771</v>
          </cell>
          <cell r="CL967">
            <v>5968</v>
          </cell>
          <cell r="CM967">
            <v>803</v>
          </cell>
          <cell r="CN967" t="str">
            <v>NULL</v>
          </cell>
          <cell r="CO967" t="str">
            <v>NULL</v>
          </cell>
          <cell r="CP967" t="str">
            <v>NULL</v>
          </cell>
          <cell r="CQ967" t="str">
            <v>NULL</v>
          </cell>
          <cell r="CR967" t="str">
            <v>NULL</v>
          </cell>
          <cell r="CS967" t="str">
            <v>NULL</v>
          </cell>
          <cell r="CT967" t="str">
            <v>NULL</v>
          </cell>
          <cell r="CU967" t="str">
            <v>NULL</v>
          </cell>
          <cell r="CV967" t="str">
            <v>NULL</v>
          </cell>
          <cell r="CW967" t="str">
            <v>NULL</v>
          </cell>
          <cell r="CX967">
            <v>25000</v>
          </cell>
          <cell r="CY967">
            <v>-25000</v>
          </cell>
          <cell r="CZ967" t="str">
            <v>NULL</v>
          </cell>
          <cell r="DA967" t="str">
            <v>NULL</v>
          </cell>
          <cell r="DB967" t="str">
            <v>NULL</v>
          </cell>
          <cell r="DC967">
            <v>5531566</v>
          </cell>
          <cell r="DD967">
            <v>287695</v>
          </cell>
          <cell r="DE967">
            <v>5243871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73B6D-4860-417C-9B2E-53344794CD53}">
  <dimension ref="A1:K575"/>
  <sheetViews>
    <sheetView showGridLines="0" zoomScaleNormal="100" workbookViewId="0">
      <selection activeCell="C33" sqref="C33"/>
    </sheetView>
  </sheetViews>
  <sheetFormatPr defaultRowHeight="12.75" x14ac:dyDescent="0.2"/>
  <cols>
    <col min="1" max="1" width="14.140625" style="23" bestFit="1" customWidth="1"/>
    <col min="2" max="2" width="10.5703125" style="23" bestFit="1" customWidth="1"/>
    <col min="3" max="6" width="12.42578125" style="1" customWidth="1"/>
    <col min="7" max="7" width="9.140625" style="1"/>
    <col min="8" max="8" width="26" style="61" customWidth="1"/>
    <col min="9" max="11" width="9.140625" style="61"/>
    <col min="12" max="16384" width="9.140625" style="1"/>
  </cols>
  <sheetData>
    <row r="1" spans="1:11" x14ac:dyDescent="0.2">
      <c r="A1" s="21" t="s">
        <v>531</v>
      </c>
      <c r="B1" s="42"/>
      <c r="C1" s="83"/>
      <c r="D1" s="74"/>
      <c r="E1" s="74"/>
    </row>
    <row r="2" spans="1:11" s="23" customFormat="1" x14ac:dyDescent="0.2">
      <c r="A2" s="24"/>
      <c r="B2" s="54"/>
      <c r="C2" s="75">
        <v>2017</v>
      </c>
      <c r="D2" s="75">
        <v>2018</v>
      </c>
      <c r="E2" s="75">
        <v>2019</v>
      </c>
      <c r="F2" s="49"/>
      <c r="G2" s="49"/>
      <c r="H2" s="61"/>
      <c r="I2" s="61"/>
      <c r="J2" s="61"/>
      <c r="K2" s="61"/>
    </row>
    <row r="3" spans="1:11" s="23" customFormat="1" x14ac:dyDescent="0.2">
      <c r="A3" s="24"/>
      <c r="B3" s="42"/>
      <c r="C3" s="76">
        <v>41</v>
      </c>
      <c r="D3" s="76">
        <f>+C3</f>
        <v>41</v>
      </c>
      <c r="E3" s="76">
        <f>+D3</f>
        <v>41</v>
      </c>
      <c r="F3" s="45"/>
      <c r="H3" s="61"/>
      <c r="I3" s="61"/>
      <c r="J3" s="61"/>
      <c r="K3" s="61"/>
    </row>
    <row r="4" spans="1:11" x14ac:dyDescent="0.2">
      <c r="A4" s="22"/>
      <c r="B4" s="22"/>
    </row>
    <row r="5" spans="1:11" x14ac:dyDescent="0.2">
      <c r="A5" s="22"/>
      <c r="B5" s="22"/>
    </row>
    <row r="6" spans="1:11" x14ac:dyDescent="0.2">
      <c r="A6" s="22"/>
      <c r="B6" s="22"/>
    </row>
    <row r="7" spans="1:11" x14ac:dyDescent="0.2">
      <c r="A7" s="22"/>
      <c r="B7" s="22"/>
    </row>
    <row r="8" spans="1:11" x14ac:dyDescent="0.2">
      <c r="A8" s="22"/>
      <c r="B8" s="22"/>
    </row>
    <row r="9" spans="1:11" x14ac:dyDescent="0.2">
      <c r="A9" s="22"/>
      <c r="B9" s="22"/>
    </row>
    <row r="10" spans="1:11" x14ac:dyDescent="0.2">
      <c r="A10" s="22"/>
      <c r="B10" s="22"/>
    </row>
    <row r="11" spans="1:11" ht="23.25" x14ac:dyDescent="0.35">
      <c r="A11" s="55" t="s">
        <v>568</v>
      </c>
      <c r="B11" s="22"/>
    </row>
    <row r="12" spans="1:11" s="23" customFormat="1" ht="12.75" customHeight="1" x14ac:dyDescent="0.2">
      <c r="A12" s="56" t="s">
        <v>534</v>
      </c>
      <c r="B12" s="22"/>
      <c r="C12" s="1"/>
      <c r="D12" s="1"/>
      <c r="E12" s="1"/>
      <c r="F12" s="1"/>
      <c r="H12" s="61"/>
      <c r="I12" s="61"/>
      <c r="J12" s="61"/>
      <c r="K12" s="61"/>
    </row>
    <row r="13" spans="1:11" s="23" customFormat="1" ht="12.75" customHeight="1" x14ac:dyDescent="0.2">
      <c r="A13" s="1"/>
      <c r="B13" s="1"/>
      <c r="C13" s="51" t="s">
        <v>555</v>
      </c>
      <c r="D13" s="51" t="s">
        <v>556</v>
      </c>
      <c r="E13" s="51" t="s">
        <v>557</v>
      </c>
      <c r="F13" s="1"/>
      <c r="H13" s="61"/>
      <c r="I13" s="61"/>
      <c r="J13" s="61"/>
      <c r="K13" s="61"/>
    </row>
    <row r="14" spans="1:11" s="23" customFormat="1" ht="12.75" customHeight="1" x14ac:dyDescent="0.2">
      <c r="A14" s="1"/>
      <c r="B14" s="37" t="s">
        <v>198</v>
      </c>
      <c r="C14" s="6">
        <f t="shared" ref="C14:E14" si="0">SUM(C19:C517)</f>
        <v>11783618943</v>
      </c>
      <c r="D14" s="6">
        <f t="shared" si="0"/>
        <v>12426922551</v>
      </c>
      <c r="E14" s="6">
        <f t="shared" si="0"/>
        <v>13073196361</v>
      </c>
      <c r="F14" s="1"/>
      <c r="H14" s="61"/>
      <c r="I14" s="61"/>
      <c r="J14" s="61"/>
      <c r="K14" s="61"/>
    </row>
    <row r="15" spans="1:11" s="23" customFormat="1" x14ac:dyDescent="0.2">
      <c r="A15" s="1"/>
      <c r="B15" s="37" t="s">
        <v>199</v>
      </c>
      <c r="C15" s="4">
        <f t="shared" ref="C15:E15" si="1">COUNT(C19:C517)</f>
        <v>481</v>
      </c>
      <c r="D15" s="4">
        <f t="shared" si="1"/>
        <v>482</v>
      </c>
      <c r="E15" s="4">
        <f t="shared" si="1"/>
        <v>482</v>
      </c>
      <c r="F15" s="1"/>
      <c r="H15" s="61"/>
      <c r="I15" s="61"/>
      <c r="J15" s="61"/>
      <c r="K15" s="61"/>
    </row>
    <row r="16" spans="1:11" s="23" customFormat="1" x14ac:dyDescent="0.2">
      <c r="A16" s="57"/>
      <c r="B16" s="20"/>
      <c r="C16" s="1"/>
      <c r="D16" s="1"/>
      <c r="E16" s="1"/>
      <c r="F16" s="1"/>
      <c r="H16" s="61"/>
      <c r="I16" s="61"/>
      <c r="J16" s="61"/>
      <c r="K16" s="61"/>
    </row>
    <row r="17" spans="1:11" s="23" customFormat="1" ht="12.75" customHeight="1" x14ac:dyDescent="0.2">
      <c r="A17" s="57"/>
      <c r="B17" s="20"/>
      <c r="C17" s="1"/>
      <c r="D17" s="1"/>
      <c r="E17" s="1"/>
      <c r="F17" s="1"/>
      <c r="H17" s="61"/>
      <c r="I17" s="61"/>
      <c r="J17" s="61"/>
      <c r="K17" s="61"/>
    </row>
    <row r="18" spans="1:11" s="23" customFormat="1" ht="22.5" customHeight="1" x14ac:dyDescent="0.2">
      <c r="A18" s="29" t="s">
        <v>0</v>
      </c>
      <c r="B18" s="30" t="s">
        <v>1</v>
      </c>
      <c r="C18" s="51" t="s">
        <v>555</v>
      </c>
      <c r="D18" s="51" t="str">
        <f>+D13</f>
        <v>2017-18</v>
      </c>
      <c r="E18" s="51" t="s">
        <v>557</v>
      </c>
      <c r="F18" s="1"/>
      <c r="H18" s="47" t="s">
        <v>506</v>
      </c>
      <c r="I18" s="61"/>
      <c r="J18" s="61"/>
      <c r="K18" s="61"/>
    </row>
    <row r="19" spans="1:11" s="23" customFormat="1" x14ac:dyDescent="0.2">
      <c r="A19" s="58" t="s">
        <v>2</v>
      </c>
      <c r="B19" s="58" t="s">
        <v>2</v>
      </c>
      <c r="C19" s="52">
        <f>IF(OR(VLOOKUP(A19&amp;C$2,[2]CI_EXP_GEN_GOV!$A$3:$DF$2001,C$3,FALSE)="NULL",VLOOKUP(A19&amp;C$2,[2]CI_EXP_GEN_GOV!$A$3:$DF$2001,C$3,FALSE)=0),"NA",VLOOKUP(A19&amp;C$2,[2]CI_EXP_GEN_GOV!$A$3:$DF$2001,C$3,FALSE))</f>
        <v>30853015</v>
      </c>
      <c r="D19" s="52">
        <f>IF(VLOOKUP($A19&amp;D$2,[3]CI_EXP_GEN_GOV!$A$3:$DG$2003,D$3,FALSE)="NULL","NA",VLOOKUP($A19&amp;D$2,[3]CI_EXP_GEN_GOV!$A$3:$DG$2003,D$3,FALSE))</f>
        <v>31928024</v>
      </c>
      <c r="E19" s="52">
        <f>IF(VLOOKUP($A19&amp;E$2,[3]CI_EXP_GEN_GOV!$A$3:$DG$2003,E$3,FALSE)="NULL","NA",VLOOKUP($A19&amp;E$2,[3]CI_EXP_GEN_GOV!$A$3:$DG$2003,E$3,FALSE))</f>
        <v>33171294</v>
      </c>
      <c r="F19" s="1"/>
      <c r="G19" s="11"/>
      <c r="H19" s="62" t="s">
        <v>539</v>
      </c>
      <c r="I19" s="61"/>
      <c r="J19" s="61"/>
      <c r="K19" s="62" t="s">
        <v>525</v>
      </c>
    </row>
    <row r="20" spans="1:11" s="23" customFormat="1" x14ac:dyDescent="0.2">
      <c r="A20" s="58" t="s">
        <v>3</v>
      </c>
      <c r="B20" s="58" t="s">
        <v>2</v>
      </c>
      <c r="C20" s="52">
        <f>IF(OR(VLOOKUP(A20&amp;C$2,[2]CI_EXP_GEN_GOV!$A$3:$DF$2001,C$3,FALSE)="NULL",VLOOKUP(A20&amp;C$2,[2]CI_EXP_GEN_GOV!$A$3:$DF$2001,C$3,FALSE)=0),"NA",VLOOKUP(A20&amp;C$2,[2]CI_EXP_GEN_GOV!$A$3:$DF$2001,C$3,FALSE))</f>
        <v>6215172</v>
      </c>
      <c r="D20" s="52">
        <f>IF(VLOOKUP($A20&amp;D$2,[3]CI_EXP_GEN_GOV!$A$3:$DG$2003,D$3,FALSE)="NULL","NA",VLOOKUP($A20&amp;D$2,[3]CI_EXP_GEN_GOV!$A$3:$DG$2003,D$3,FALSE))</f>
        <v>6754786</v>
      </c>
      <c r="E20" s="52">
        <f>IF(VLOOKUP($A20&amp;E$2,[3]CI_EXP_GEN_GOV!$A$3:$DG$2003,E$3,FALSE)="NULL","NA",VLOOKUP($A20&amp;E$2,[3]CI_EXP_GEN_GOV!$A$3:$DG$2003,E$3,FALSE))</f>
        <v>6190221</v>
      </c>
      <c r="F20" s="1"/>
      <c r="G20" s="11"/>
      <c r="H20" s="62" t="s">
        <v>539</v>
      </c>
      <c r="I20" s="61"/>
      <c r="J20" s="61"/>
      <c r="K20" s="62" t="s">
        <v>525</v>
      </c>
    </row>
    <row r="21" spans="1:11" s="23" customFormat="1" x14ac:dyDescent="0.2">
      <c r="A21" s="58" t="s">
        <v>4</v>
      </c>
      <c r="B21" s="58" t="s">
        <v>2</v>
      </c>
      <c r="C21" s="52">
        <f>IF(OR(VLOOKUP(A21&amp;C$2,[2]CI_EXP_GEN_GOV!$A$3:$DF$2001,C$3,FALSE)="NULL",VLOOKUP(A21&amp;C$2,[2]CI_EXP_GEN_GOV!$A$3:$DF$2001,C$3,FALSE)=0),"NA",VLOOKUP(A21&amp;C$2,[2]CI_EXP_GEN_GOV!$A$3:$DF$2001,C$3,FALSE))</f>
        <v>63680261</v>
      </c>
      <c r="D21" s="52">
        <f>IF(VLOOKUP($A21&amp;D$2,[3]CI_EXP_GEN_GOV!$A$3:$DG$2003,D$3,FALSE)="NULL","NA",VLOOKUP($A21&amp;D$2,[3]CI_EXP_GEN_GOV!$A$3:$DG$2003,D$3,FALSE))</f>
        <v>64507582</v>
      </c>
      <c r="E21" s="52">
        <f>IF(VLOOKUP($A21&amp;E$2,[3]CI_EXP_GEN_GOV!$A$3:$DG$2003,E$3,FALSE)="NULL","NA",VLOOKUP($A21&amp;E$2,[3]CI_EXP_GEN_GOV!$A$3:$DG$2003,E$3,FALSE))</f>
        <v>68976916</v>
      </c>
      <c r="F21" s="1"/>
      <c r="G21" s="11"/>
      <c r="H21" s="62" t="s">
        <v>539</v>
      </c>
      <c r="I21" s="61"/>
      <c r="J21" s="61"/>
      <c r="K21" s="62" t="s">
        <v>525</v>
      </c>
    </row>
    <row r="22" spans="1:11" s="23" customFormat="1" x14ac:dyDescent="0.2">
      <c r="A22" s="58" t="s">
        <v>200</v>
      </c>
      <c r="B22" s="58" t="s">
        <v>2</v>
      </c>
      <c r="C22" s="52">
        <f>IF(OR(VLOOKUP(A22&amp;C$2,[2]CI_EXP_GEN_GOV!$A$3:$DF$2001,C$3,FALSE)="NULL",VLOOKUP(A22&amp;C$2,[2]CI_EXP_GEN_GOV!$A$3:$DF$2001,C$3,FALSE)=0),"NA",VLOOKUP(A22&amp;C$2,[2]CI_EXP_GEN_GOV!$A$3:$DF$2001,C$3,FALSE))</f>
        <v>17332893</v>
      </c>
      <c r="D22" s="52">
        <f>IF(VLOOKUP($A22&amp;D$2,[3]CI_EXP_GEN_GOV!$A$3:$DG$2003,D$3,FALSE)="NULL","NA",VLOOKUP($A22&amp;D$2,[3]CI_EXP_GEN_GOV!$A$3:$DG$2003,D$3,FALSE))</f>
        <v>19593288</v>
      </c>
      <c r="E22" s="52">
        <f>IF(VLOOKUP($A22&amp;E$2,[3]CI_EXP_GEN_GOV!$A$3:$DG$2003,E$3,FALSE)="NULL","NA",VLOOKUP($A22&amp;E$2,[3]CI_EXP_GEN_GOV!$A$3:$DG$2003,E$3,FALSE))</f>
        <v>22187945</v>
      </c>
      <c r="F22" s="1"/>
      <c r="G22" s="11"/>
      <c r="H22" s="62" t="s">
        <v>539</v>
      </c>
      <c r="I22" s="61"/>
      <c r="J22" s="61"/>
      <c r="K22" s="62" t="s">
        <v>525</v>
      </c>
    </row>
    <row r="23" spans="1:11" s="23" customFormat="1" x14ac:dyDescent="0.2">
      <c r="A23" s="58" t="s">
        <v>5</v>
      </c>
      <c r="B23" s="58" t="s">
        <v>2</v>
      </c>
      <c r="C23" s="52">
        <f>IF(OR(VLOOKUP(A23&amp;C$2,[2]CI_EXP_GEN_GOV!$A$3:$DF$2001,C$3,FALSE)="NULL",VLOOKUP(A23&amp;C$2,[2]CI_EXP_GEN_GOV!$A$3:$DF$2001,C$3,FALSE)=0),"NA",VLOOKUP(A23&amp;C$2,[2]CI_EXP_GEN_GOV!$A$3:$DF$2001,C$3,FALSE))</f>
        <v>11658176</v>
      </c>
      <c r="D23" s="52">
        <f>IF(VLOOKUP($A23&amp;D$2,[3]CI_EXP_GEN_GOV!$A$3:$DG$2003,D$3,FALSE)="NULL","NA",VLOOKUP($A23&amp;D$2,[3]CI_EXP_GEN_GOV!$A$3:$DG$2003,D$3,FALSE))</f>
        <v>12265427</v>
      </c>
      <c r="E23" s="52">
        <f>IF(VLOOKUP($A23&amp;E$2,[3]CI_EXP_GEN_GOV!$A$3:$DG$2003,E$3,FALSE)="NULL","NA",VLOOKUP($A23&amp;E$2,[3]CI_EXP_GEN_GOV!$A$3:$DG$2003,E$3,FALSE))</f>
        <v>12896563</v>
      </c>
      <c r="F23" s="1"/>
      <c r="G23" s="11"/>
      <c r="H23" s="62" t="s">
        <v>508</v>
      </c>
      <c r="I23" s="61"/>
      <c r="J23" s="61"/>
      <c r="K23" s="62" t="s">
        <v>526</v>
      </c>
    </row>
    <row r="24" spans="1:11" s="23" customFormat="1" x14ac:dyDescent="0.2">
      <c r="A24" s="58" t="s">
        <v>201</v>
      </c>
      <c r="B24" s="58" t="s">
        <v>2</v>
      </c>
      <c r="C24" s="52">
        <f>IF(OR(VLOOKUP(A24&amp;C$2,[2]CI_EXP_GEN_GOV!$A$3:$DF$2001,C$3,FALSE)="NULL",VLOOKUP(A24&amp;C$2,[2]CI_EXP_GEN_GOV!$A$3:$DF$2001,C$3,FALSE)=0),"NA",VLOOKUP(A24&amp;C$2,[2]CI_EXP_GEN_GOV!$A$3:$DF$2001,C$3,FALSE))</f>
        <v>72596772</v>
      </c>
      <c r="D24" s="52">
        <f>IF(VLOOKUP($A24&amp;D$2,[3]CI_EXP_GEN_GOV!$A$3:$DG$2003,D$3,FALSE)="NULL","NA",VLOOKUP($A24&amp;D$2,[3]CI_EXP_GEN_GOV!$A$3:$DG$2003,D$3,FALSE))</f>
        <v>78604027</v>
      </c>
      <c r="E24" s="52">
        <f>IF(VLOOKUP($A24&amp;E$2,[3]CI_EXP_GEN_GOV!$A$3:$DG$2003,E$3,FALSE)="NULL","NA",VLOOKUP($A24&amp;E$2,[3]CI_EXP_GEN_GOV!$A$3:$DG$2003,E$3,FALSE))</f>
        <v>79503290</v>
      </c>
      <c r="F24" s="1"/>
      <c r="G24" s="11"/>
      <c r="H24" s="62" t="s">
        <v>508</v>
      </c>
      <c r="I24" s="61"/>
      <c r="J24" s="61"/>
      <c r="K24" s="62" t="s">
        <v>526</v>
      </c>
    </row>
    <row r="25" spans="1:11" s="23" customFormat="1" x14ac:dyDescent="0.2">
      <c r="A25" s="58" t="s">
        <v>6</v>
      </c>
      <c r="B25" s="58" t="s">
        <v>2</v>
      </c>
      <c r="C25" s="52">
        <f>IF(OR(VLOOKUP(A25&amp;C$2,[2]CI_EXP_GEN_GOV!$A$3:$DF$2001,C$3,FALSE)="NULL",VLOOKUP(A25&amp;C$2,[2]CI_EXP_GEN_GOV!$A$3:$DF$2001,C$3,FALSE)=0),"NA",VLOOKUP(A25&amp;C$2,[2]CI_EXP_GEN_GOV!$A$3:$DF$2001,C$3,FALSE))</f>
        <v>69158010</v>
      </c>
      <c r="D25" s="52">
        <f>IF(VLOOKUP($A25&amp;D$2,[3]CI_EXP_GEN_GOV!$A$3:$DG$2003,D$3,FALSE)="NULL","NA",VLOOKUP($A25&amp;D$2,[3]CI_EXP_GEN_GOV!$A$3:$DG$2003,D$3,FALSE))</f>
        <v>68515136</v>
      </c>
      <c r="E25" s="52">
        <f>IF(VLOOKUP($A25&amp;E$2,[3]CI_EXP_GEN_GOV!$A$3:$DG$2003,E$3,FALSE)="NULL","NA",VLOOKUP($A25&amp;E$2,[3]CI_EXP_GEN_GOV!$A$3:$DG$2003,E$3,FALSE))</f>
        <v>72467813</v>
      </c>
      <c r="F25" s="1"/>
      <c r="G25" s="11"/>
      <c r="H25" s="62" t="s">
        <v>540</v>
      </c>
      <c r="I25" s="61"/>
      <c r="J25" s="61"/>
      <c r="K25" s="62" t="s">
        <v>526</v>
      </c>
    </row>
    <row r="26" spans="1:11" s="23" customFormat="1" x14ac:dyDescent="0.2">
      <c r="A26" s="58" t="s">
        <v>202</v>
      </c>
      <c r="B26" s="58" t="s">
        <v>2</v>
      </c>
      <c r="C26" s="52">
        <f>IF(OR(VLOOKUP(A26&amp;C$2,[2]CI_EXP_GEN_GOV!$A$3:$DF$2001,C$3,FALSE)="NULL",VLOOKUP(A26&amp;C$2,[2]CI_EXP_GEN_GOV!$A$3:$DF$2001,C$3,FALSE)=0),"NA",VLOOKUP(A26&amp;C$2,[2]CI_EXP_GEN_GOV!$A$3:$DF$2001,C$3,FALSE))</f>
        <v>32220592</v>
      </c>
      <c r="D26" s="52">
        <f>IF(VLOOKUP($A26&amp;D$2,[3]CI_EXP_GEN_GOV!$A$3:$DG$2003,D$3,FALSE)="NULL","NA",VLOOKUP($A26&amp;D$2,[3]CI_EXP_GEN_GOV!$A$3:$DG$2003,D$3,FALSE))</f>
        <v>34901625</v>
      </c>
      <c r="E26" s="52">
        <f>IF(VLOOKUP($A26&amp;E$2,[3]CI_EXP_GEN_GOV!$A$3:$DG$2003,E$3,FALSE)="NULL","NA",VLOOKUP($A26&amp;E$2,[3]CI_EXP_GEN_GOV!$A$3:$DG$2003,E$3,FALSE))</f>
        <v>37357899</v>
      </c>
      <c r="F26" s="1"/>
      <c r="G26" s="11"/>
      <c r="H26" s="62" t="s">
        <v>540</v>
      </c>
      <c r="I26" s="61"/>
      <c r="J26" s="61"/>
      <c r="K26" s="62" t="s">
        <v>526</v>
      </c>
    </row>
    <row r="27" spans="1:11" s="23" customFormat="1" x14ac:dyDescent="0.2">
      <c r="A27" s="58" t="s">
        <v>203</v>
      </c>
      <c r="B27" s="58" t="s">
        <v>2</v>
      </c>
      <c r="C27" s="52">
        <f>IF(OR(VLOOKUP(A27&amp;C$2,[2]CI_EXP_GEN_GOV!$A$3:$DF$2001,C$3,FALSE)="NULL",VLOOKUP(A27&amp;C$2,[2]CI_EXP_GEN_GOV!$A$3:$DF$2001,C$3,FALSE)=0),"NA",VLOOKUP(A27&amp;C$2,[2]CI_EXP_GEN_GOV!$A$3:$DF$2001,C$3,FALSE))</f>
        <v>17681340</v>
      </c>
      <c r="D27" s="52">
        <f>IF(VLOOKUP($A27&amp;D$2,[3]CI_EXP_GEN_GOV!$A$3:$DG$2003,D$3,FALSE)="NULL","NA",VLOOKUP($A27&amp;D$2,[3]CI_EXP_GEN_GOV!$A$3:$DG$2003,D$3,FALSE))</f>
        <v>19453761</v>
      </c>
      <c r="E27" s="52">
        <f>IF(VLOOKUP($A27&amp;E$2,[3]CI_EXP_GEN_GOV!$A$3:$DG$2003,E$3,FALSE)="NULL","NA",VLOOKUP($A27&amp;E$2,[3]CI_EXP_GEN_GOV!$A$3:$DG$2003,E$3,FALSE))</f>
        <v>20675014</v>
      </c>
      <c r="F27" s="1"/>
      <c r="G27" s="11"/>
      <c r="H27" s="62" t="s">
        <v>508</v>
      </c>
      <c r="I27" s="61"/>
      <c r="J27" s="61"/>
      <c r="K27" s="62" t="s">
        <v>526</v>
      </c>
    </row>
    <row r="28" spans="1:11" s="23" customFormat="1" x14ac:dyDescent="0.2">
      <c r="A28" s="58" t="s">
        <v>7</v>
      </c>
      <c r="B28" s="58" t="s">
        <v>2</v>
      </c>
      <c r="C28" s="52">
        <f>IF(OR(VLOOKUP(A28&amp;C$2,[2]CI_EXP_GEN_GOV!$A$3:$DF$2001,C$3,FALSE)="NULL",VLOOKUP(A28&amp;C$2,[2]CI_EXP_GEN_GOV!$A$3:$DF$2001,C$3,FALSE)=0),"NA",VLOOKUP(A28&amp;C$2,[2]CI_EXP_GEN_GOV!$A$3:$DF$2001,C$3,FALSE))</f>
        <v>277340955</v>
      </c>
      <c r="D28" s="52">
        <f>IF(VLOOKUP($A28&amp;D$2,[3]CI_EXP_GEN_GOV!$A$3:$DG$2003,D$3,FALSE)="NULL","NA",VLOOKUP($A28&amp;D$2,[3]CI_EXP_GEN_GOV!$A$3:$DG$2003,D$3,FALSE))</f>
        <v>299591547</v>
      </c>
      <c r="E28" s="52">
        <f>IF(VLOOKUP($A28&amp;E$2,[3]CI_EXP_GEN_GOV!$A$3:$DG$2003,E$3,FALSE)="NULL","NA",VLOOKUP($A28&amp;E$2,[3]CI_EXP_GEN_GOV!$A$3:$DG$2003,E$3,FALSE))</f>
        <v>307445589</v>
      </c>
      <c r="F28" s="1"/>
      <c r="G28" s="11"/>
      <c r="H28" s="62" t="s">
        <v>539</v>
      </c>
      <c r="I28" s="61"/>
      <c r="J28" s="61"/>
      <c r="K28" s="62" t="s">
        <v>525</v>
      </c>
    </row>
    <row r="29" spans="1:11" s="23" customFormat="1" x14ac:dyDescent="0.2">
      <c r="A29" s="58" t="s">
        <v>8</v>
      </c>
      <c r="B29" s="58" t="s">
        <v>2</v>
      </c>
      <c r="C29" s="52">
        <f>IF(OR(VLOOKUP(A29&amp;C$2,[2]CI_EXP_GEN_GOV!$A$3:$DF$2001,C$3,FALSE)="NULL",VLOOKUP(A29&amp;C$2,[2]CI_EXP_GEN_GOV!$A$3:$DF$2001,C$3,FALSE)=0),"NA",VLOOKUP(A29&amp;C$2,[2]CI_EXP_GEN_GOV!$A$3:$DF$2001,C$3,FALSE))</f>
        <v>6755778</v>
      </c>
      <c r="D29" s="52">
        <f>IF(VLOOKUP($A29&amp;D$2,[3]CI_EXP_GEN_GOV!$A$3:$DG$2003,D$3,FALSE)="NULL","NA",VLOOKUP($A29&amp;D$2,[3]CI_EXP_GEN_GOV!$A$3:$DG$2003,D$3,FALSE))</f>
        <v>7097703</v>
      </c>
      <c r="E29" s="52">
        <f>IF(VLOOKUP($A29&amp;E$2,[3]CI_EXP_GEN_GOV!$A$3:$DG$2003,E$3,FALSE)="NULL","NA",VLOOKUP($A29&amp;E$2,[3]CI_EXP_GEN_GOV!$A$3:$DG$2003,E$3,FALSE))</f>
        <v>6674168</v>
      </c>
      <c r="F29" s="1"/>
      <c r="G29" s="11"/>
      <c r="H29" s="62" t="s">
        <v>539</v>
      </c>
      <c r="I29" s="61"/>
      <c r="J29" s="61"/>
      <c r="K29" s="62" t="s">
        <v>525</v>
      </c>
    </row>
    <row r="30" spans="1:11" s="23" customFormat="1" x14ac:dyDescent="0.2">
      <c r="A30" s="58" t="s">
        <v>204</v>
      </c>
      <c r="B30" s="58" t="s">
        <v>2</v>
      </c>
      <c r="C30" s="52">
        <f>IF(OR(VLOOKUP(A30&amp;C$2,[2]CI_EXP_GEN_GOV!$A$3:$DF$2001,C$3,FALSE)="NULL",VLOOKUP(A30&amp;C$2,[2]CI_EXP_GEN_GOV!$A$3:$DF$2001,C$3,FALSE)=0),"NA",VLOOKUP(A30&amp;C$2,[2]CI_EXP_GEN_GOV!$A$3:$DF$2001,C$3,FALSE))</f>
        <v>27404462</v>
      </c>
      <c r="D30" s="52">
        <f>IF(VLOOKUP($A30&amp;D$2,[3]CI_EXP_GEN_GOV!$A$3:$DG$2003,D$3,FALSE)="NULL","NA",VLOOKUP($A30&amp;D$2,[3]CI_EXP_GEN_GOV!$A$3:$DG$2003,D$3,FALSE))</f>
        <v>27823222</v>
      </c>
      <c r="E30" s="52">
        <f>IF(VLOOKUP($A30&amp;E$2,[3]CI_EXP_GEN_GOV!$A$3:$DG$2003,E$3,FALSE)="NULL","NA",VLOOKUP($A30&amp;E$2,[3]CI_EXP_GEN_GOV!$A$3:$DG$2003,E$3,FALSE))</f>
        <v>29619580</v>
      </c>
      <c r="F30" s="1"/>
      <c r="G30" s="11"/>
      <c r="H30" s="62" t="s">
        <v>539</v>
      </c>
      <c r="I30" s="61"/>
      <c r="J30" s="61"/>
      <c r="K30" s="62" t="s">
        <v>525</v>
      </c>
    </row>
    <row r="31" spans="1:11" s="23" customFormat="1" x14ac:dyDescent="0.2">
      <c r="A31" s="58" t="s">
        <v>9</v>
      </c>
      <c r="B31" s="58" t="s">
        <v>2</v>
      </c>
      <c r="C31" s="52">
        <f>IF(OR(VLOOKUP(A31&amp;C$2,[2]CI_EXP_GEN_GOV!$A$3:$DF$2001,C$3,FALSE)="NULL",VLOOKUP(A31&amp;C$2,[2]CI_EXP_GEN_GOV!$A$3:$DF$2001,C$3,FALSE)=0),"NA",VLOOKUP(A31&amp;C$2,[2]CI_EXP_GEN_GOV!$A$3:$DF$2001,C$3,FALSE))</f>
        <v>32127253</v>
      </c>
      <c r="D31" s="52">
        <f>IF(VLOOKUP($A31&amp;D$2,[3]CI_EXP_GEN_GOV!$A$3:$DG$2003,D$3,FALSE)="NULL","NA",VLOOKUP($A31&amp;D$2,[3]CI_EXP_GEN_GOV!$A$3:$DG$2003,D$3,FALSE))</f>
        <v>36266921</v>
      </c>
      <c r="E31" s="52">
        <f>IF(VLOOKUP($A31&amp;E$2,[3]CI_EXP_GEN_GOV!$A$3:$DG$2003,E$3,FALSE)="NULL","NA",VLOOKUP($A31&amp;E$2,[3]CI_EXP_GEN_GOV!$A$3:$DG$2003,E$3,FALSE))</f>
        <v>38628933</v>
      </c>
      <c r="F31" s="1"/>
      <c r="G31" s="11"/>
      <c r="H31" s="62" t="s">
        <v>539</v>
      </c>
      <c r="I31" s="61"/>
      <c r="J31" s="61"/>
      <c r="K31" s="62" t="s">
        <v>525</v>
      </c>
    </row>
    <row r="32" spans="1:11" s="23" customFormat="1" x14ac:dyDescent="0.2">
      <c r="A32" s="58" t="s">
        <v>205</v>
      </c>
      <c r="B32" s="58" t="s">
        <v>2</v>
      </c>
      <c r="C32" s="52">
        <f>IF(OR(VLOOKUP(A32&amp;C$2,[2]CI_EXP_GEN_GOV!$A$3:$DF$2001,C$3,FALSE)="NULL",VLOOKUP(A32&amp;C$2,[2]CI_EXP_GEN_GOV!$A$3:$DF$2001,C$3,FALSE)=0),"NA",VLOOKUP(A32&amp;C$2,[2]CI_EXP_GEN_GOV!$A$3:$DF$2001,C$3,FALSE))</f>
        <v>25648129</v>
      </c>
      <c r="D32" s="52">
        <f>IF(VLOOKUP($A32&amp;D$2,[3]CI_EXP_GEN_GOV!$A$3:$DG$2003,D$3,FALSE)="NULL","NA",VLOOKUP($A32&amp;D$2,[3]CI_EXP_GEN_GOV!$A$3:$DG$2003,D$3,FALSE))</f>
        <v>26202723</v>
      </c>
      <c r="E32" s="52">
        <f>IF(VLOOKUP($A32&amp;E$2,[3]CI_EXP_GEN_GOV!$A$3:$DG$2003,E$3,FALSE)="NULL","NA",VLOOKUP($A32&amp;E$2,[3]CI_EXP_GEN_GOV!$A$3:$DG$2003,E$3,FALSE))</f>
        <v>26752481</v>
      </c>
      <c r="F32" s="1"/>
      <c r="G32" s="11"/>
      <c r="H32" s="62" t="s">
        <v>508</v>
      </c>
      <c r="I32" s="61"/>
      <c r="J32" s="61"/>
      <c r="K32" s="62" t="s">
        <v>526</v>
      </c>
    </row>
    <row r="33" spans="1:11" s="23" customFormat="1" x14ac:dyDescent="0.2">
      <c r="A33" s="58" t="s">
        <v>206</v>
      </c>
      <c r="B33" s="58" t="s">
        <v>206</v>
      </c>
      <c r="C33" s="52">
        <f>IF(OR(VLOOKUP(A33&amp;C$2,[2]CI_EXP_GEN_GOV!$A$3:$DF$2001,C$3,FALSE)="NULL",VLOOKUP(A33&amp;C$2,[2]CI_EXP_GEN_GOV!$A$3:$DF$2001,C$3,FALSE)=0),"NA",VLOOKUP(A33&amp;C$2,[2]CI_EXP_GEN_GOV!$A$3:$DF$2001,C$3,FALSE))</f>
        <v>100000</v>
      </c>
      <c r="D33" s="52">
        <f>IF(VLOOKUP($A33&amp;D$2,[3]CI_EXP_GEN_GOV!$A$3:$DG$2003,D$3,FALSE)="NULL","NA",VLOOKUP($A33&amp;D$2,[3]CI_EXP_GEN_GOV!$A$3:$DG$2003,D$3,FALSE))</f>
        <v>100000</v>
      </c>
      <c r="E33" s="52">
        <f>IF(VLOOKUP($A33&amp;E$2,[3]CI_EXP_GEN_GOV!$A$3:$DG$2003,E$3,FALSE)="NULL","NA",VLOOKUP($A33&amp;E$2,[3]CI_EXP_GEN_GOV!$A$3:$DG$2003,E$3,FALSE))</f>
        <v>75000</v>
      </c>
      <c r="F33" s="1"/>
      <c r="G33" s="11"/>
      <c r="H33" s="62" t="s">
        <v>541</v>
      </c>
      <c r="I33" s="61"/>
      <c r="J33" s="61"/>
      <c r="K33" s="62" t="s">
        <v>527</v>
      </c>
    </row>
    <row r="34" spans="1:11" s="23" customFormat="1" x14ac:dyDescent="0.2">
      <c r="A34" s="58" t="s">
        <v>207</v>
      </c>
      <c r="B34" s="58" t="s">
        <v>206</v>
      </c>
      <c r="C34" s="52">
        <f>IF(OR(VLOOKUP(A34&amp;C$2,[2]CI_EXP_GEN_GOV!$A$3:$DF$2001,C$3,FALSE)="NULL",VLOOKUP(A34&amp;C$2,[2]CI_EXP_GEN_GOV!$A$3:$DF$2001,C$3,FALSE)=0),"NA",VLOOKUP(A34&amp;C$2,[2]CI_EXP_GEN_GOV!$A$3:$DF$2001,C$3,FALSE))</f>
        <v>1001883</v>
      </c>
      <c r="D34" s="52">
        <f>IF(VLOOKUP($A34&amp;D$2,[3]CI_EXP_GEN_GOV!$A$3:$DG$2003,D$3,FALSE)="NULL","NA",VLOOKUP($A34&amp;D$2,[3]CI_EXP_GEN_GOV!$A$3:$DG$2003,D$3,FALSE))</f>
        <v>1115449</v>
      </c>
      <c r="E34" s="52">
        <f>IF(VLOOKUP($A34&amp;E$2,[3]CI_EXP_GEN_GOV!$A$3:$DG$2003,E$3,FALSE)="NULL","NA",VLOOKUP($A34&amp;E$2,[3]CI_EXP_GEN_GOV!$A$3:$DG$2003,E$3,FALSE))</f>
        <v>1145012</v>
      </c>
      <c r="F34" s="1"/>
      <c r="G34" s="11"/>
      <c r="H34" s="62" t="s">
        <v>508</v>
      </c>
      <c r="I34" s="61"/>
      <c r="J34" s="61"/>
      <c r="K34" s="62" t="s">
        <v>526</v>
      </c>
    </row>
    <row r="35" spans="1:11" s="23" customFormat="1" x14ac:dyDescent="0.2">
      <c r="A35" s="58" t="s">
        <v>208</v>
      </c>
      <c r="B35" s="58" t="s">
        <v>206</v>
      </c>
      <c r="C35" s="52">
        <f>IF(OR(VLOOKUP(A35&amp;C$2,[2]CI_EXP_GEN_GOV!$A$3:$DF$2001,C$3,FALSE)="NULL",VLOOKUP(A35&amp;C$2,[2]CI_EXP_GEN_GOV!$A$3:$DF$2001,C$3,FALSE)=0),"NA",VLOOKUP(A35&amp;C$2,[2]CI_EXP_GEN_GOV!$A$3:$DF$2001,C$3,FALSE))</f>
        <v>1383046</v>
      </c>
      <c r="D35" s="52">
        <f>IF(VLOOKUP($A35&amp;D$2,[3]CI_EXP_GEN_GOV!$A$3:$DG$2003,D$3,FALSE)="NULL","NA",VLOOKUP($A35&amp;D$2,[3]CI_EXP_GEN_GOV!$A$3:$DG$2003,D$3,FALSE))</f>
        <v>1541095</v>
      </c>
      <c r="E35" s="52">
        <f>IF(VLOOKUP($A35&amp;E$2,[3]CI_EXP_GEN_GOV!$A$3:$DG$2003,E$3,FALSE)="NULL","NA",VLOOKUP($A35&amp;E$2,[3]CI_EXP_GEN_GOV!$A$3:$DG$2003,E$3,FALSE))</f>
        <v>1579843</v>
      </c>
      <c r="F35" s="1"/>
      <c r="G35" s="11"/>
      <c r="H35" s="62" t="s">
        <v>508</v>
      </c>
      <c r="I35" s="61"/>
      <c r="J35" s="61"/>
      <c r="K35" s="62" t="s">
        <v>526</v>
      </c>
    </row>
    <row r="36" spans="1:11" s="23" customFormat="1" x14ac:dyDescent="0.2">
      <c r="A36" s="58" t="s">
        <v>209</v>
      </c>
      <c r="B36" s="58" t="s">
        <v>206</v>
      </c>
      <c r="C36" s="52">
        <f>IF(OR(VLOOKUP(A36&amp;C$2,[2]CI_EXP_GEN_GOV!$A$3:$DF$2001,C$3,FALSE)="NULL",VLOOKUP(A36&amp;C$2,[2]CI_EXP_GEN_GOV!$A$3:$DF$2001,C$3,FALSE)=0),"NA",VLOOKUP(A36&amp;C$2,[2]CI_EXP_GEN_GOV!$A$3:$DF$2001,C$3,FALSE))</f>
        <v>100000</v>
      </c>
      <c r="D36" s="52">
        <f>IF(VLOOKUP($A36&amp;D$2,[3]CI_EXP_GEN_GOV!$A$3:$DG$2003,D$3,FALSE)="NULL","NA",VLOOKUP($A36&amp;D$2,[3]CI_EXP_GEN_GOV!$A$3:$DG$2003,D$3,FALSE))</f>
        <v>100000</v>
      </c>
      <c r="E36" s="52">
        <f>IF(VLOOKUP($A36&amp;E$2,[3]CI_EXP_GEN_GOV!$A$3:$DG$2003,E$3,FALSE)="NULL","NA",VLOOKUP($A36&amp;E$2,[3]CI_EXP_GEN_GOV!$A$3:$DG$2003,E$3,FALSE))</f>
        <v>100000</v>
      </c>
      <c r="F36" s="1"/>
      <c r="G36" s="11"/>
      <c r="H36" s="62" t="s">
        <v>508</v>
      </c>
      <c r="I36" s="61"/>
      <c r="J36" s="61"/>
      <c r="K36" s="62" t="s">
        <v>526</v>
      </c>
    </row>
    <row r="37" spans="1:11" s="23" customFormat="1" x14ac:dyDescent="0.2">
      <c r="A37" s="58" t="s">
        <v>210</v>
      </c>
      <c r="B37" s="58" t="s">
        <v>206</v>
      </c>
      <c r="C37" s="52">
        <f>IF(OR(VLOOKUP(A37&amp;C$2,[2]CI_EXP_GEN_GOV!$A$3:$DF$2001,C$3,FALSE)="NULL",VLOOKUP(A37&amp;C$2,[2]CI_EXP_GEN_GOV!$A$3:$DF$2001,C$3,FALSE)=0),"NA",VLOOKUP(A37&amp;C$2,[2]CI_EXP_GEN_GOV!$A$3:$DF$2001,C$3,FALSE))</f>
        <v>759440</v>
      </c>
      <c r="D37" s="52">
        <f>IF(VLOOKUP($A37&amp;D$2,[3]CI_EXP_GEN_GOV!$A$3:$DG$2003,D$3,FALSE)="NULL","NA",VLOOKUP($A37&amp;D$2,[3]CI_EXP_GEN_GOV!$A$3:$DG$2003,D$3,FALSE))</f>
        <v>748800</v>
      </c>
      <c r="E37" s="52">
        <f>IF(VLOOKUP($A37&amp;E$2,[3]CI_EXP_GEN_GOV!$A$3:$DG$2003,E$3,FALSE)="NULL","NA",VLOOKUP($A37&amp;E$2,[3]CI_EXP_GEN_GOV!$A$3:$DG$2003,E$3,FALSE))</f>
        <v>768246</v>
      </c>
      <c r="F37" s="1"/>
      <c r="G37" s="11"/>
      <c r="H37" s="62" t="s">
        <v>541</v>
      </c>
      <c r="I37" s="61"/>
      <c r="J37" s="61"/>
      <c r="K37" s="62" t="s">
        <v>527</v>
      </c>
    </row>
    <row r="38" spans="1:11" s="23" customFormat="1" x14ac:dyDescent="0.2">
      <c r="A38" s="58" t="s">
        <v>211</v>
      </c>
      <c r="B38" s="58" t="s">
        <v>10</v>
      </c>
      <c r="C38" s="52">
        <f>IF(OR(VLOOKUP(A38&amp;C$2,[2]CI_EXP_GEN_GOV!$A$3:$DF$2001,C$3,FALSE)="NULL",VLOOKUP(A38&amp;C$2,[2]CI_EXP_GEN_GOV!$A$3:$DF$2001,C$3,FALSE)=0),"NA",VLOOKUP(A38&amp;C$2,[2]CI_EXP_GEN_GOV!$A$3:$DF$2001,C$3,FALSE))</f>
        <v>184090</v>
      </c>
      <c r="D38" s="52">
        <f>IF(VLOOKUP($A38&amp;D$2,[3]CI_EXP_GEN_GOV!$A$3:$DG$2003,D$3,FALSE)="NULL","NA",VLOOKUP($A38&amp;D$2,[3]CI_EXP_GEN_GOV!$A$3:$DG$2003,D$3,FALSE))</f>
        <v>200310</v>
      </c>
      <c r="E38" s="52">
        <f>IF(VLOOKUP($A38&amp;E$2,[3]CI_EXP_GEN_GOV!$A$3:$DG$2003,E$3,FALSE)="NULL","NA",VLOOKUP($A38&amp;E$2,[3]CI_EXP_GEN_GOV!$A$3:$DG$2003,E$3,FALSE))</f>
        <v>209476</v>
      </c>
      <c r="F38" s="1"/>
      <c r="G38" s="11"/>
      <c r="H38" s="62" t="s">
        <v>508</v>
      </c>
      <c r="I38" s="61"/>
      <c r="J38" s="61"/>
      <c r="K38" s="62" t="s">
        <v>526</v>
      </c>
    </row>
    <row r="39" spans="1:11" s="23" customFormat="1" x14ac:dyDescent="0.2">
      <c r="A39" s="58" t="s">
        <v>11</v>
      </c>
      <c r="B39" s="58" t="s">
        <v>10</v>
      </c>
      <c r="C39" s="52">
        <f>IF(OR(VLOOKUP(A39&amp;C$2,[2]CI_EXP_GEN_GOV!$A$3:$DF$2001,C$3,FALSE)="NULL",VLOOKUP(A39&amp;C$2,[2]CI_EXP_GEN_GOV!$A$3:$DF$2001,C$3,FALSE)=0),"NA",VLOOKUP(A39&amp;C$2,[2]CI_EXP_GEN_GOV!$A$3:$DF$2001,C$3,FALSE))</f>
        <v>23371058</v>
      </c>
      <c r="D39" s="52">
        <f>IF(VLOOKUP($A39&amp;D$2,[3]CI_EXP_GEN_GOV!$A$3:$DG$2003,D$3,FALSE)="NULL","NA",VLOOKUP($A39&amp;D$2,[3]CI_EXP_GEN_GOV!$A$3:$DG$2003,D$3,FALSE))</f>
        <v>23684493</v>
      </c>
      <c r="E39" s="52">
        <f>IF(VLOOKUP($A39&amp;E$2,[3]CI_EXP_GEN_GOV!$A$3:$DG$2003,E$3,FALSE)="NULL","NA",VLOOKUP($A39&amp;E$2,[3]CI_EXP_GEN_GOV!$A$3:$DG$2003,E$3,FALSE))</f>
        <v>25346972</v>
      </c>
      <c r="F39" s="1"/>
      <c r="G39" s="11"/>
      <c r="H39" s="62" t="s">
        <v>508</v>
      </c>
      <c r="I39" s="61"/>
      <c r="J39" s="61"/>
      <c r="K39" s="62" t="s">
        <v>526</v>
      </c>
    </row>
    <row r="40" spans="1:11" s="23" customFormat="1" x14ac:dyDescent="0.2">
      <c r="A40" s="58" t="s">
        <v>212</v>
      </c>
      <c r="B40" s="58" t="s">
        <v>10</v>
      </c>
      <c r="C40" s="52">
        <f>IF(OR(VLOOKUP(A40&amp;C$2,[2]CI_EXP_GEN_GOV!$A$3:$DF$2001,C$3,FALSE)="NULL",VLOOKUP(A40&amp;C$2,[2]CI_EXP_GEN_GOV!$A$3:$DF$2001,C$3,FALSE)=0),"NA",VLOOKUP(A40&amp;C$2,[2]CI_EXP_GEN_GOV!$A$3:$DF$2001,C$3,FALSE))</f>
        <v>2723759</v>
      </c>
      <c r="D40" s="52">
        <f>IF(VLOOKUP($A40&amp;D$2,[3]CI_EXP_GEN_GOV!$A$3:$DG$2003,D$3,FALSE)="NULL","NA",VLOOKUP($A40&amp;D$2,[3]CI_EXP_GEN_GOV!$A$3:$DG$2003,D$3,FALSE))</f>
        <v>2858857</v>
      </c>
      <c r="E40" s="52">
        <f>IF(VLOOKUP($A40&amp;E$2,[3]CI_EXP_GEN_GOV!$A$3:$DG$2003,E$3,FALSE)="NULL","NA",VLOOKUP($A40&amp;E$2,[3]CI_EXP_GEN_GOV!$A$3:$DG$2003,E$3,FALSE))</f>
        <v>2971312</v>
      </c>
      <c r="F40" s="1"/>
      <c r="G40" s="11"/>
      <c r="H40" s="62" t="s">
        <v>508</v>
      </c>
      <c r="I40" s="61"/>
      <c r="J40" s="61"/>
      <c r="K40" s="62" t="s">
        <v>526</v>
      </c>
    </row>
    <row r="41" spans="1:11" s="23" customFormat="1" x14ac:dyDescent="0.2">
      <c r="A41" s="58" t="s">
        <v>12</v>
      </c>
      <c r="B41" s="58" t="s">
        <v>10</v>
      </c>
      <c r="C41" s="52">
        <f>IF(OR(VLOOKUP(A41&amp;C$2,[2]CI_EXP_GEN_GOV!$A$3:$DF$2001,C$3,FALSE)="NULL",VLOOKUP(A41&amp;C$2,[2]CI_EXP_GEN_GOV!$A$3:$DF$2001,C$3,FALSE)=0),"NA",VLOOKUP(A41&amp;C$2,[2]CI_EXP_GEN_GOV!$A$3:$DF$2001,C$3,FALSE))</f>
        <v>5250958</v>
      </c>
      <c r="D41" s="52">
        <f>IF(VLOOKUP($A41&amp;D$2,[3]CI_EXP_GEN_GOV!$A$3:$DG$2003,D$3,FALSE)="NULL","NA",VLOOKUP($A41&amp;D$2,[3]CI_EXP_GEN_GOV!$A$3:$DG$2003,D$3,FALSE))</f>
        <v>4766370</v>
      </c>
      <c r="E41" s="52">
        <f>IF(VLOOKUP($A41&amp;E$2,[3]CI_EXP_GEN_GOV!$A$3:$DG$2003,E$3,FALSE)="NULL","NA",VLOOKUP($A41&amp;E$2,[3]CI_EXP_GEN_GOV!$A$3:$DG$2003,E$3,FALSE))</f>
        <v>5493560</v>
      </c>
      <c r="F41" s="1"/>
      <c r="G41" s="11"/>
      <c r="H41" s="62" t="s">
        <v>508</v>
      </c>
      <c r="I41" s="61"/>
      <c r="J41" s="61"/>
      <c r="K41" s="62" t="s">
        <v>526</v>
      </c>
    </row>
    <row r="42" spans="1:11" s="23" customFormat="1" x14ac:dyDescent="0.2">
      <c r="A42" s="58" t="s">
        <v>213</v>
      </c>
      <c r="B42" s="58" t="s">
        <v>10</v>
      </c>
      <c r="C42" s="52">
        <f>IF(OR(VLOOKUP(A42&amp;C$2,[2]CI_EXP_GEN_GOV!$A$3:$DF$2001,C$3,FALSE)="NULL",VLOOKUP(A42&amp;C$2,[2]CI_EXP_GEN_GOV!$A$3:$DF$2001,C$3,FALSE)=0),"NA",VLOOKUP(A42&amp;C$2,[2]CI_EXP_GEN_GOV!$A$3:$DF$2001,C$3,FALSE))</f>
        <v>4354743</v>
      </c>
      <c r="D42" s="52">
        <f>IF(VLOOKUP($A42&amp;D$2,[3]CI_EXP_GEN_GOV!$A$3:$DG$2003,D$3,FALSE)="NULL","NA",VLOOKUP($A42&amp;D$2,[3]CI_EXP_GEN_GOV!$A$3:$DG$2003,D$3,FALSE))</f>
        <v>4558543</v>
      </c>
      <c r="E42" s="52">
        <f>IF(VLOOKUP($A42&amp;E$2,[3]CI_EXP_GEN_GOV!$A$3:$DG$2003,E$3,FALSE)="NULL","NA",VLOOKUP($A42&amp;E$2,[3]CI_EXP_GEN_GOV!$A$3:$DG$2003,E$3,FALSE))</f>
        <v>4977983</v>
      </c>
      <c r="F42" s="1"/>
      <c r="G42" s="11"/>
      <c r="H42" s="62" t="s">
        <v>542</v>
      </c>
      <c r="I42" s="61"/>
      <c r="J42" s="61"/>
      <c r="K42" s="62" t="s">
        <v>530</v>
      </c>
    </row>
    <row r="43" spans="1:11" s="23" customFormat="1" x14ac:dyDescent="0.2">
      <c r="A43" s="58" t="s">
        <v>554</v>
      </c>
      <c r="B43" s="58" t="s">
        <v>214</v>
      </c>
      <c r="C43" s="52">
        <f>IF(OR(VLOOKUP(A43&amp;C$2,[2]CI_EXP_GEN_GOV!$A$3:$DF$2001,C$3,FALSE)="NULL",VLOOKUP(A43&amp;C$2,[2]CI_EXP_GEN_GOV!$A$3:$DF$2001,C$3,FALSE)=0),"NA",VLOOKUP(A43&amp;C$2,[2]CI_EXP_GEN_GOV!$A$3:$DF$2001,C$3,FALSE))</f>
        <v>1503589</v>
      </c>
      <c r="D43" s="52">
        <f>IF(VLOOKUP($A43&amp;D$2,[3]CI_EXP_GEN_GOV!$A$3:$DG$2003,D$3,FALSE)="NULL","NA",VLOOKUP($A43&amp;D$2,[3]CI_EXP_GEN_GOV!$A$3:$DG$2003,D$3,FALSE))</f>
        <v>1579844</v>
      </c>
      <c r="E43" s="52">
        <f>IF(VLOOKUP($A43&amp;E$2,[3]CI_EXP_GEN_GOV!$A$3:$DG$2003,E$3,FALSE)="NULL","NA",VLOOKUP($A43&amp;E$2,[3]CI_EXP_GEN_GOV!$A$3:$DG$2003,E$3,FALSE))</f>
        <v>1430050</v>
      </c>
      <c r="F43" s="1"/>
      <c r="G43" s="11"/>
      <c r="H43" s="62" t="s">
        <v>508</v>
      </c>
      <c r="I43" s="61"/>
      <c r="J43" s="61"/>
      <c r="K43" s="62" t="s">
        <v>526</v>
      </c>
    </row>
    <row r="44" spans="1:11" s="23" customFormat="1" x14ac:dyDescent="0.2">
      <c r="A44" s="58" t="s">
        <v>215</v>
      </c>
      <c r="B44" s="58" t="s">
        <v>215</v>
      </c>
      <c r="C44" s="52">
        <f>IF(OR(VLOOKUP(A44&amp;C$2,[2]CI_EXP_GEN_GOV!$A$3:$DF$2001,C$3,FALSE)="NULL",VLOOKUP(A44&amp;C$2,[2]CI_EXP_GEN_GOV!$A$3:$DF$2001,C$3,FALSE)=0),"NA",VLOOKUP(A44&amp;C$2,[2]CI_EXP_GEN_GOV!$A$3:$DF$2001,C$3,FALSE))</f>
        <v>1398954</v>
      </c>
      <c r="D44" s="52">
        <f>IF(VLOOKUP($A44&amp;D$2,[3]CI_EXP_GEN_GOV!$A$3:$DG$2003,D$3,FALSE)="NULL","NA",VLOOKUP($A44&amp;D$2,[3]CI_EXP_GEN_GOV!$A$3:$DG$2003,D$3,FALSE))</f>
        <v>1405039</v>
      </c>
      <c r="E44" s="52">
        <f>IF(VLOOKUP($A44&amp;E$2,[3]CI_EXP_GEN_GOV!$A$3:$DG$2003,E$3,FALSE)="NULL","NA",VLOOKUP($A44&amp;E$2,[3]CI_EXP_GEN_GOV!$A$3:$DG$2003,E$3,FALSE))</f>
        <v>1403388</v>
      </c>
      <c r="F44" s="1"/>
      <c r="G44" s="11"/>
      <c r="H44" s="62" t="s">
        <v>508</v>
      </c>
      <c r="I44" s="61"/>
      <c r="J44" s="61"/>
      <c r="K44" s="62" t="s">
        <v>526</v>
      </c>
    </row>
    <row r="45" spans="1:11" s="23" customFormat="1" x14ac:dyDescent="0.2">
      <c r="A45" s="58" t="s">
        <v>216</v>
      </c>
      <c r="B45" s="58" t="s">
        <v>215</v>
      </c>
      <c r="C45" s="52">
        <f>IF(OR(VLOOKUP(A45&amp;C$2,[2]CI_EXP_GEN_GOV!$A$3:$DF$2001,C$3,FALSE)="NULL",VLOOKUP(A45&amp;C$2,[2]CI_EXP_GEN_GOV!$A$3:$DF$2001,C$3,FALSE)=0),"NA",VLOOKUP(A45&amp;C$2,[2]CI_EXP_GEN_GOV!$A$3:$DF$2001,C$3,FALSE))</f>
        <v>1486325</v>
      </c>
      <c r="D45" s="52">
        <f>IF(VLOOKUP($A45&amp;D$2,[3]CI_EXP_GEN_GOV!$A$3:$DG$2003,D$3,FALSE)="NULL","NA",VLOOKUP($A45&amp;D$2,[3]CI_EXP_GEN_GOV!$A$3:$DG$2003,D$3,FALSE))</f>
        <v>1667127</v>
      </c>
      <c r="E45" s="52">
        <f>IF(VLOOKUP($A45&amp;E$2,[3]CI_EXP_GEN_GOV!$A$3:$DG$2003,E$3,FALSE)="NULL","NA",VLOOKUP($A45&amp;E$2,[3]CI_EXP_GEN_GOV!$A$3:$DG$2003,E$3,FALSE))</f>
        <v>1785041</v>
      </c>
      <c r="F45" s="1"/>
      <c r="G45" s="11"/>
      <c r="H45" s="62" t="s">
        <v>541</v>
      </c>
      <c r="I45" s="61"/>
      <c r="J45" s="61"/>
      <c r="K45" s="62" t="s">
        <v>527</v>
      </c>
    </row>
    <row r="46" spans="1:11" s="23" customFormat="1" x14ac:dyDescent="0.2">
      <c r="A46" s="58" t="s">
        <v>217</v>
      </c>
      <c r="B46" s="58" t="s">
        <v>13</v>
      </c>
      <c r="C46" s="52">
        <f>IF(OR(VLOOKUP(A46&amp;C$2,[2]CI_EXP_GEN_GOV!$A$3:$DF$2001,C$3,FALSE)="NULL",VLOOKUP(A46&amp;C$2,[2]CI_EXP_GEN_GOV!$A$3:$DF$2001,C$3,FALSE)=0),"NA",VLOOKUP(A46&amp;C$2,[2]CI_EXP_GEN_GOV!$A$3:$DF$2001,C$3,FALSE))</f>
        <v>35536955</v>
      </c>
      <c r="D46" s="52">
        <f>IF(VLOOKUP($A46&amp;D$2,[3]CI_EXP_GEN_GOV!$A$3:$DG$2003,D$3,FALSE)="NULL","NA",VLOOKUP($A46&amp;D$2,[3]CI_EXP_GEN_GOV!$A$3:$DG$2003,D$3,FALSE))</f>
        <v>37055189</v>
      </c>
      <c r="E46" s="52">
        <f>IF(VLOOKUP($A46&amp;E$2,[3]CI_EXP_GEN_GOV!$A$3:$DG$2003,E$3,FALSE)="NULL","NA",VLOOKUP($A46&amp;E$2,[3]CI_EXP_GEN_GOV!$A$3:$DG$2003,E$3,FALSE))</f>
        <v>35940334</v>
      </c>
      <c r="F46" s="1"/>
      <c r="G46" s="11"/>
      <c r="H46" s="62" t="s">
        <v>541</v>
      </c>
      <c r="I46" s="61"/>
      <c r="J46" s="61"/>
      <c r="K46" s="62" t="s">
        <v>527</v>
      </c>
    </row>
    <row r="47" spans="1:11" s="23" customFormat="1" x14ac:dyDescent="0.2">
      <c r="A47" s="58" t="s">
        <v>218</v>
      </c>
      <c r="B47" s="58" t="s">
        <v>13</v>
      </c>
      <c r="C47" s="52">
        <f>IF(OR(VLOOKUP(A47&amp;C$2,[2]CI_EXP_GEN_GOV!$A$3:$DF$2001,C$3,FALSE)="NULL",VLOOKUP(A47&amp;C$2,[2]CI_EXP_GEN_GOV!$A$3:$DF$2001,C$3,FALSE)=0),"NA",VLOOKUP(A47&amp;C$2,[2]CI_EXP_GEN_GOV!$A$3:$DF$2001,C$3,FALSE))</f>
        <v>21270527</v>
      </c>
      <c r="D47" s="52">
        <f>IF(VLOOKUP($A47&amp;D$2,[3]CI_EXP_GEN_GOV!$A$3:$DG$2003,D$3,FALSE)="NULL","NA",VLOOKUP($A47&amp;D$2,[3]CI_EXP_GEN_GOV!$A$3:$DG$2003,D$3,FALSE))</f>
        <v>21870079</v>
      </c>
      <c r="E47" s="52">
        <f>IF(VLOOKUP($A47&amp;E$2,[3]CI_EXP_GEN_GOV!$A$3:$DG$2003,E$3,FALSE)="NULL","NA",VLOOKUP($A47&amp;E$2,[3]CI_EXP_GEN_GOV!$A$3:$DG$2003,E$3,FALSE))</f>
        <v>23279714</v>
      </c>
      <c r="F47" s="1"/>
      <c r="G47" s="11"/>
      <c r="H47" s="62" t="s">
        <v>541</v>
      </c>
      <c r="I47" s="61"/>
      <c r="J47" s="61"/>
      <c r="K47" s="62" t="s">
        <v>527</v>
      </c>
    </row>
    <row r="48" spans="1:11" s="23" customFormat="1" x14ac:dyDescent="0.2">
      <c r="A48" s="58" t="s">
        <v>219</v>
      </c>
      <c r="B48" s="58" t="s">
        <v>13</v>
      </c>
      <c r="C48" s="52">
        <f>IF(OR(VLOOKUP(A48&amp;C$2,[2]CI_EXP_GEN_GOV!$A$3:$DF$2001,C$3,FALSE)="NULL",VLOOKUP(A48&amp;C$2,[2]CI_EXP_GEN_GOV!$A$3:$DF$2001,C$3,FALSE)=0),"NA",VLOOKUP(A48&amp;C$2,[2]CI_EXP_GEN_GOV!$A$3:$DF$2001,C$3,FALSE))</f>
        <v>2265844</v>
      </c>
      <c r="D48" s="52">
        <f>IF(VLOOKUP($A48&amp;D$2,[3]CI_EXP_GEN_GOV!$A$3:$DG$2003,D$3,FALSE)="NULL","NA",VLOOKUP($A48&amp;D$2,[3]CI_EXP_GEN_GOV!$A$3:$DG$2003,D$3,FALSE))</f>
        <v>2363293</v>
      </c>
      <c r="E48" s="52">
        <f>IF(VLOOKUP($A48&amp;E$2,[3]CI_EXP_GEN_GOV!$A$3:$DG$2003,E$3,FALSE)="NULL","NA",VLOOKUP($A48&amp;E$2,[3]CI_EXP_GEN_GOV!$A$3:$DG$2003,E$3,FALSE))</f>
        <v>2365339</v>
      </c>
      <c r="F48" s="1"/>
      <c r="G48" s="11"/>
      <c r="H48" s="62" t="s">
        <v>543</v>
      </c>
      <c r="I48" s="61"/>
      <c r="J48" s="61"/>
      <c r="K48" s="62" t="s">
        <v>528</v>
      </c>
    </row>
    <row r="49" spans="1:11" s="23" customFormat="1" x14ac:dyDescent="0.2">
      <c r="A49" s="58" t="s">
        <v>220</v>
      </c>
      <c r="B49" s="58" t="s">
        <v>13</v>
      </c>
      <c r="C49" s="52">
        <f>IF(OR(VLOOKUP(A49&amp;C$2,[2]CI_EXP_GEN_GOV!$A$3:$DF$2001,C$3,FALSE)="NULL",VLOOKUP(A49&amp;C$2,[2]CI_EXP_GEN_GOV!$A$3:$DF$2001,C$3,FALSE)=0),"NA",VLOOKUP(A49&amp;C$2,[2]CI_EXP_GEN_GOV!$A$3:$DF$2001,C$3,FALSE))</f>
        <v>52855053</v>
      </c>
      <c r="D49" s="52">
        <f>IF(VLOOKUP($A49&amp;D$2,[3]CI_EXP_GEN_GOV!$A$3:$DG$2003,D$3,FALSE)="NULL","NA",VLOOKUP($A49&amp;D$2,[3]CI_EXP_GEN_GOV!$A$3:$DG$2003,D$3,FALSE))</f>
        <v>57979258</v>
      </c>
      <c r="E49" s="52">
        <f>IF(VLOOKUP($A49&amp;E$2,[3]CI_EXP_GEN_GOV!$A$3:$DG$2003,E$3,FALSE)="NULL","NA",VLOOKUP($A49&amp;E$2,[3]CI_EXP_GEN_GOV!$A$3:$DG$2003,E$3,FALSE))</f>
        <v>59339540</v>
      </c>
      <c r="F49" s="1"/>
      <c r="G49" s="11"/>
      <c r="H49" s="62" t="s">
        <v>541</v>
      </c>
      <c r="I49" s="61"/>
      <c r="J49" s="61"/>
      <c r="K49" s="62" t="s">
        <v>527</v>
      </c>
    </row>
    <row r="50" spans="1:11" s="23" customFormat="1" x14ac:dyDescent="0.2">
      <c r="A50" s="58" t="s">
        <v>221</v>
      </c>
      <c r="B50" s="58" t="s">
        <v>13</v>
      </c>
      <c r="C50" s="52">
        <f>IF(OR(VLOOKUP(A50&amp;C$2,[2]CI_EXP_GEN_GOV!$A$3:$DF$2001,C$3,FALSE)="NULL",VLOOKUP(A50&amp;C$2,[2]CI_EXP_GEN_GOV!$A$3:$DF$2001,C$3,FALSE)=0),"NA",VLOOKUP(A50&amp;C$2,[2]CI_EXP_GEN_GOV!$A$3:$DF$2001,C$3,FALSE))</f>
        <v>7364657</v>
      </c>
      <c r="D50" s="52">
        <f>IF(VLOOKUP($A50&amp;D$2,[3]CI_EXP_GEN_GOV!$A$3:$DG$2003,D$3,FALSE)="NULL","NA",VLOOKUP($A50&amp;D$2,[3]CI_EXP_GEN_GOV!$A$3:$DG$2003,D$3,FALSE))</f>
        <v>7811114</v>
      </c>
      <c r="E50" s="52">
        <f>IF(VLOOKUP($A50&amp;E$2,[3]CI_EXP_GEN_GOV!$A$3:$DG$2003,E$3,FALSE)="NULL","NA",VLOOKUP($A50&amp;E$2,[3]CI_EXP_GEN_GOV!$A$3:$DG$2003,E$3,FALSE))</f>
        <v>6979115</v>
      </c>
      <c r="F50" s="1"/>
      <c r="G50" s="11"/>
      <c r="H50" s="62" t="s">
        <v>541</v>
      </c>
      <c r="I50" s="61"/>
      <c r="J50" s="61"/>
      <c r="K50" s="62" t="s">
        <v>527</v>
      </c>
    </row>
    <row r="51" spans="1:11" s="23" customFormat="1" x14ac:dyDescent="0.2">
      <c r="A51" s="58" t="s">
        <v>14</v>
      </c>
      <c r="B51" s="58" t="s">
        <v>13</v>
      </c>
      <c r="C51" s="52">
        <f>IF(OR(VLOOKUP(A51&amp;C$2,[2]CI_EXP_GEN_GOV!$A$3:$DF$2001,C$3,FALSE)="NULL",VLOOKUP(A51&amp;C$2,[2]CI_EXP_GEN_GOV!$A$3:$DF$2001,C$3,FALSE)=0),"NA",VLOOKUP(A51&amp;C$2,[2]CI_EXP_GEN_GOV!$A$3:$DF$2001,C$3,FALSE))</f>
        <v>10524539</v>
      </c>
      <c r="D51" s="52">
        <f>IF(VLOOKUP($A51&amp;D$2,[3]CI_EXP_GEN_GOV!$A$3:$DG$2003,D$3,FALSE)="NULL","NA",VLOOKUP($A51&amp;D$2,[3]CI_EXP_GEN_GOV!$A$3:$DG$2003,D$3,FALSE))</f>
        <v>10923308</v>
      </c>
      <c r="E51" s="52">
        <f>IF(VLOOKUP($A51&amp;E$2,[3]CI_EXP_GEN_GOV!$A$3:$DG$2003,E$3,FALSE)="NULL","NA",VLOOKUP($A51&amp;E$2,[3]CI_EXP_GEN_GOV!$A$3:$DG$2003,E$3,FALSE))</f>
        <v>12121972</v>
      </c>
      <c r="F51" s="1"/>
      <c r="G51" s="11"/>
      <c r="H51" s="62" t="s">
        <v>508</v>
      </c>
      <c r="I51" s="61"/>
      <c r="J51" s="61"/>
      <c r="K51" s="62" t="s">
        <v>526</v>
      </c>
    </row>
    <row r="52" spans="1:11" s="23" customFormat="1" x14ac:dyDescent="0.2">
      <c r="A52" s="58" t="s">
        <v>15</v>
      </c>
      <c r="B52" s="58" t="s">
        <v>13</v>
      </c>
      <c r="C52" s="52">
        <f>IF(OR(VLOOKUP(A52&amp;C$2,[2]CI_EXP_GEN_GOV!$A$3:$DF$2001,C$3,FALSE)="NULL",VLOOKUP(A52&amp;C$2,[2]CI_EXP_GEN_GOV!$A$3:$DF$2001,C$3,FALSE)=0),"NA",VLOOKUP(A52&amp;C$2,[2]CI_EXP_GEN_GOV!$A$3:$DF$2001,C$3,FALSE))</f>
        <v>6021831</v>
      </c>
      <c r="D52" s="52">
        <f>IF(VLOOKUP($A52&amp;D$2,[3]CI_EXP_GEN_GOV!$A$3:$DG$2003,D$3,FALSE)="NULL","NA",VLOOKUP($A52&amp;D$2,[3]CI_EXP_GEN_GOV!$A$3:$DG$2003,D$3,FALSE))</f>
        <v>6295019</v>
      </c>
      <c r="E52" s="52">
        <f>IF(VLOOKUP($A52&amp;E$2,[3]CI_EXP_GEN_GOV!$A$3:$DG$2003,E$3,FALSE)="NULL","NA",VLOOKUP($A52&amp;E$2,[3]CI_EXP_GEN_GOV!$A$3:$DG$2003,E$3,FALSE))</f>
        <v>6776245</v>
      </c>
      <c r="F52" s="1"/>
      <c r="G52" s="11"/>
      <c r="H52" s="62" t="s">
        <v>541</v>
      </c>
      <c r="I52" s="61"/>
      <c r="J52" s="61"/>
      <c r="K52" s="62" t="s">
        <v>527</v>
      </c>
    </row>
    <row r="53" spans="1:11" s="23" customFormat="1" x14ac:dyDescent="0.2">
      <c r="A53" s="58" t="s">
        <v>222</v>
      </c>
      <c r="B53" s="58" t="s">
        <v>13</v>
      </c>
      <c r="C53" s="52">
        <f>IF(OR(VLOOKUP(A53&amp;C$2,[2]CI_EXP_GEN_GOV!$A$3:$DF$2001,C$3,FALSE)="NULL",VLOOKUP(A53&amp;C$2,[2]CI_EXP_GEN_GOV!$A$3:$DF$2001,C$3,FALSE)=0),"NA",VLOOKUP(A53&amp;C$2,[2]CI_EXP_GEN_GOV!$A$3:$DF$2001,C$3,FALSE))</f>
        <v>5558671</v>
      </c>
      <c r="D53" s="52">
        <f>IF(VLOOKUP($A53&amp;D$2,[3]CI_EXP_GEN_GOV!$A$3:$DG$2003,D$3,FALSE)="NULL","NA",VLOOKUP($A53&amp;D$2,[3]CI_EXP_GEN_GOV!$A$3:$DG$2003,D$3,FALSE))</f>
        <v>5497854</v>
      </c>
      <c r="E53" s="52">
        <f>IF(VLOOKUP($A53&amp;E$2,[3]CI_EXP_GEN_GOV!$A$3:$DG$2003,E$3,FALSE)="NULL","NA",VLOOKUP($A53&amp;E$2,[3]CI_EXP_GEN_GOV!$A$3:$DG$2003,E$3,FALSE))</f>
        <v>5922571</v>
      </c>
      <c r="F53" s="1"/>
      <c r="G53" s="11"/>
      <c r="H53" s="62" t="s">
        <v>541</v>
      </c>
      <c r="I53" s="61"/>
      <c r="J53" s="61"/>
      <c r="K53" s="62" t="s">
        <v>527</v>
      </c>
    </row>
    <row r="54" spans="1:11" s="23" customFormat="1" x14ac:dyDescent="0.2">
      <c r="A54" s="58" t="s">
        <v>223</v>
      </c>
      <c r="B54" s="58" t="s">
        <v>13</v>
      </c>
      <c r="C54" s="52">
        <f>IF(OR(VLOOKUP(A54&amp;C$2,[2]CI_EXP_GEN_GOV!$A$3:$DF$2001,C$3,FALSE)="NULL",VLOOKUP(A54&amp;C$2,[2]CI_EXP_GEN_GOV!$A$3:$DF$2001,C$3,FALSE)=0),"NA",VLOOKUP(A54&amp;C$2,[2]CI_EXP_GEN_GOV!$A$3:$DF$2001,C$3,FALSE))</f>
        <v>10603447</v>
      </c>
      <c r="D54" s="52">
        <f>IF(VLOOKUP($A54&amp;D$2,[3]CI_EXP_GEN_GOV!$A$3:$DG$2003,D$3,FALSE)="NULL","NA",VLOOKUP($A54&amp;D$2,[3]CI_EXP_GEN_GOV!$A$3:$DG$2003,D$3,FALSE))</f>
        <v>11016751</v>
      </c>
      <c r="E54" s="52">
        <f>IF(VLOOKUP($A54&amp;E$2,[3]CI_EXP_GEN_GOV!$A$3:$DG$2003,E$3,FALSE)="NULL","NA",VLOOKUP($A54&amp;E$2,[3]CI_EXP_GEN_GOV!$A$3:$DG$2003,E$3,FALSE))</f>
        <v>12651243</v>
      </c>
      <c r="F54" s="1"/>
      <c r="G54" s="11"/>
      <c r="H54" s="62" t="s">
        <v>541</v>
      </c>
      <c r="I54" s="61"/>
      <c r="J54" s="61"/>
      <c r="K54" s="62" t="s">
        <v>527</v>
      </c>
    </row>
    <row r="55" spans="1:11" s="23" customFormat="1" x14ac:dyDescent="0.2">
      <c r="A55" s="58" t="s">
        <v>224</v>
      </c>
      <c r="B55" s="58" t="s">
        <v>13</v>
      </c>
      <c r="C55" s="52">
        <f>IF(OR(VLOOKUP(A55&amp;C$2,[2]CI_EXP_GEN_GOV!$A$3:$DF$2001,C$3,FALSE)="NULL",VLOOKUP(A55&amp;C$2,[2]CI_EXP_GEN_GOV!$A$3:$DF$2001,C$3,FALSE)=0),"NA",VLOOKUP(A55&amp;C$2,[2]CI_EXP_GEN_GOV!$A$3:$DF$2001,C$3,FALSE))</f>
        <v>2433650</v>
      </c>
      <c r="D55" s="52">
        <f>IF(VLOOKUP($A55&amp;D$2,[3]CI_EXP_GEN_GOV!$A$3:$DG$2003,D$3,FALSE)="NULL","NA",VLOOKUP($A55&amp;D$2,[3]CI_EXP_GEN_GOV!$A$3:$DG$2003,D$3,FALSE))</f>
        <v>2545667</v>
      </c>
      <c r="E55" s="52">
        <f>IF(VLOOKUP($A55&amp;E$2,[3]CI_EXP_GEN_GOV!$A$3:$DG$2003,E$3,FALSE)="NULL","NA",VLOOKUP($A55&amp;E$2,[3]CI_EXP_GEN_GOV!$A$3:$DG$2003,E$3,FALSE))</f>
        <v>2657927</v>
      </c>
      <c r="F55" s="1"/>
      <c r="G55" s="11"/>
      <c r="H55" s="62" t="s">
        <v>541</v>
      </c>
      <c r="I55" s="61"/>
      <c r="J55" s="61"/>
      <c r="K55" s="62" t="s">
        <v>527</v>
      </c>
    </row>
    <row r="56" spans="1:11" s="23" customFormat="1" x14ac:dyDescent="0.2">
      <c r="A56" s="58" t="s">
        <v>514</v>
      </c>
      <c r="B56" s="58" t="s">
        <v>13</v>
      </c>
      <c r="C56" s="52">
        <f>IF(OR(VLOOKUP(A56&amp;C$2,[2]CI_EXP_GEN_GOV!$A$3:$DF$2001,C$3,FALSE)="NULL",VLOOKUP(A56&amp;C$2,[2]CI_EXP_GEN_GOV!$A$3:$DF$2001,C$3,FALSE)=0),"NA",VLOOKUP(A56&amp;C$2,[2]CI_EXP_GEN_GOV!$A$3:$DF$2001,C$3,FALSE))</f>
        <v>8038421</v>
      </c>
      <c r="D56" s="52">
        <f>IF(VLOOKUP($A56&amp;D$2,[3]CI_EXP_GEN_GOV!$A$3:$DG$2003,D$3,FALSE)="NULL","NA",VLOOKUP($A56&amp;D$2,[3]CI_EXP_GEN_GOV!$A$3:$DG$2003,D$3,FALSE))</f>
        <v>9202203</v>
      </c>
      <c r="E56" s="52">
        <f>IF(VLOOKUP($A56&amp;E$2,[3]CI_EXP_GEN_GOV!$A$3:$DG$2003,E$3,FALSE)="NULL","NA",VLOOKUP($A56&amp;E$2,[3]CI_EXP_GEN_GOV!$A$3:$DG$2003,E$3,FALSE))</f>
        <v>9763393</v>
      </c>
      <c r="F56" s="1"/>
      <c r="G56" s="11"/>
      <c r="H56" s="62" t="s">
        <v>541</v>
      </c>
      <c r="I56" s="61"/>
      <c r="J56" s="61"/>
      <c r="K56" s="62" t="s">
        <v>527</v>
      </c>
    </row>
    <row r="57" spans="1:11" s="23" customFormat="1" x14ac:dyDescent="0.2">
      <c r="A57" s="58" t="s">
        <v>225</v>
      </c>
      <c r="B57" s="58" t="s">
        <v>13</v>
      </c>
      <c r="C57" s="52">
        <f>IF(OR(VLOOKUP(A57&amp;C$2,[2]CI_EXP_GEN_GOV!$A$3:$DF$2001,C$3,FALSE)="NULL",VLOOKUP(A57&amp;C$2,[2]CI_EXP_GEN_GOV!$A$3:$DF$2001,C$3,FALSE)=0),"NA",VLOOKUP(A57&amp;C$2,[2]CI_EXP_GEN_GOV!$A$3:$DF$2001,C$3,FALSE))</f>
        <v>4120857</v>
      </c>
      <c r="D57" s="52">
        <f>IF(VLOOKUP($A57&amp;D$2,[3]CI_EXP_GEN_GOV!$A$3:$DG$2003,D$3,FALSE)="NULL","NA",VLOOKUP($A57&amp;D$2,[3]CI_EXP_GEN_GOV!$A$3:$DG$2003,D$3,FALSE))</f>
        <v>4196825</v>
      </c>
      <c r="E57" s="52">
        <f>IF(VLOOKUP($A57&amp;E$2,[3]CI_EXP_GEN_GOV!$A$3:$DG$2003,E$3,FALSE)="NULL","NA",VLOOKUP($A57&amp;E$2,[3]CI_EXP_GEN_GOV!$A$3:$DG$2003,E$3,FALSE))</f>
        <v>4561519</v>
      </c>
      <c r="F57" s="1"/>
      <c r="G57" s="11"/>
      <c r="H57" s="62" t="s">
        <v>543</v>
      </c>
      <c r="I57" s="61"/>
      <c r="J57" s="61"/>
      <c r="K57" s="62" t="s">
        <v>528</v>
      </c>
    </row>
    <row r="58" spans="1:11" s="23" customFormat="1" x14ac:dyDescent="0.2">
      <c r="A58" s="58" t="s">
        <v>16</v>
      </c>
      <c r="B58" s="58" t="s">
        <v>13</v>
      </c>
      <c r="C58" s="52">
        <f>IF(OR(VLOOKUP(A58&amp;C$2,[2]CI_EXP_GEN_GOV!$A$3:$DF$2001,C$3,FALSE)="NULL",VLOOKUP(A58&amp;C$2,[2]CI_EXP_GEN_GOV!$A$3:$DF$2001,C$3,FALSE)=0),"NA",VLOOKUP(A58&amp;C$2,[2]CI_EXP_GEN_GOV!$A$3:$DF$2001,C$3,FALSE))</f>
        <v>6183088</v>
      </c>
      <c r="D58" s="52">
        <f>IF(VLOOKUP($A58&amp;D$2,[3]CI_EXP_GEN_GOV!$A$3:$DG$2003,D$3,FALSE)="NULL","NA",VLOOKUP($A58&amp;D$2,[3]CI_EXP_GEN_GOV!$A$3:$DG$2003,D$3,FALSE))</f>
        <v>6985878</v>
      </c>
      <c r="E58" s="52">
        <f>IF(VLOOKUP($A58&amp;E$2,[3]CI_EXP_GEN_GOV!$A$3:$DG$2003,E$3,FALSE)="NULL","NA",VLOOKUP($A58&amp;E$2,[3]CI_EXP_GEN_GOV!$A$3:$DG$2003,E$3,FALSE))</f>
        <v>7865167</v>
      </c>
      <c r="F58" s="1"/>
      <c r="G58" s="11"/>
      <c r="H58" s="62" t="s">
        <v>508</v>
      </c>
      <c r="I58" s="61"/>
      <c r="J58" s="61"/>
      <c r="K58" s="62" t="s">
        <v>526</v>
      </c>
    </row>
    <row r="59" spans="1:11" s="23" customFormat="1" x14ac:dyDescent="0.2">
      <c r="A59" s="58" t="s">
        <v>226</v>
      </c>
      <c r="B59" s="58" t="s">
        <v>13</v>
      </c>
      <c r="C59" s="52">
        <f>IF(OR(VLOOKUP(A59&amp;C$2,[2]CI_EXP_GEN_GOV!$A$3:$DF$2001,C$3,FALSE)="NULL",VLOOKUP(A59&amp;C$2,[2]CI_EXP_GEN_GOV!$A$3:$DF$2001,C$3,FALSE)=0),"NA",VLOOKUP(A59&amp;C$2,[2]CI_EXP_GEN_GOV!$A$3:$DF$2001,C$3,FALSE))</f>
        <v>25463297</v>
      </c>
      <c r="D59" s="52">
        <f>IF(VLOOKUP($A59&amp;D$2,[3]CI_EXP_GEN_GOV!$A$3:$DG$2003,D$3,FALSE)="NULL","NA",VLOOKUP($A59&amp;D$2,[3]CI_EXP_GEN_GOV!$A$3:$DG$2003,D$3,FALSE))</f>
        <v>26141232</v>
      </c>
      <c r="E59" s="52">
        <f>IF(VLOOKUP($A59&amp;E$2,[3]CI_EXP_GEN_GOV!$A$3:$DG$2003,E$3,FALSE)="NULL","NA",VLOOKUP($A59&amp;E$2,[3]CI_EXP_GEN_GOV!$A$3:$DG$2003,E$3,FALSE))</f>
        <v>28801824</v>
      </c>
      <c r="F59" s="1"/>
      <c r="G59" s="11"/>
      <c r="H59" s="62" t="s">
        <v>541</v>
      </c>
      <c r="I59" s="61"/>
      <c r="J59" s="61"/>
      <c r="K59" s="62" t="s">
        <v>527</v>
      </c>
    </row>
    <row r="60" spans="1:11" s="23" customFormat="1" x14ac:dyDescent="0.2">
      <c r="A60" s="58" t="s">
        <v>17</v>
      </c>
      <c r="B60" s="58" t="s">
        <v>13</v>
      </c>
      <c r="C60" s="52">
        <f>IF(OR(VLOOKUP(A60&amp;C$2,[2]CI_EXP_GEN_GOV!$A$3:$DF$2001,C$3,FALSE)="NULL",VLOOKUP(A60&amp;C$2,[2]CI_EXP_GEN_GOV!$A$3:$DF$2001,C$3,FALSE)=0),"NA",VLOOKUP(A60&amp;C$2,[2]CI_EXP_GEN_GOV!$A$3:$DF$2001,C$3,FALSE))</f>
        <v>10388684</v>
      </c>
      <c r="D60" s="52">
        <f>IF(VLOOKUP($A60&amp;D$2,[3]CI_EXP_GEN_GOV!$A$3:$DG$2003,D$3,FALSE)="NULL","NA",VLOOKUP($A60&amp;D$2,[3]CI_EXP_GEN_GOV!$A$3:$DG$2003,D$3,FALSE))</f>
        <v>9897694</v>
      </c>
      <c r="E60" s="52">
        <f>IF(VLOOKUP($A60&amp;E$2,[3]CI_EXP_GEN_GOV!$A$3:$DG$2003,E$3,FALSE)="NULL","NA",VLOOKUP($A60&amp;E$2,[3]CI_EXP_GEN_GOV!$A$3:$DG$2003,E$3,FALSE))</f>
        <v>10969642</v>
      </c>
      <c r="F60" s="1"/>
      <c r="G60" s="11"/>
      <c r="H60" s="62" t="s">
        <v>544</v>
      </c>
      <c r="I60" s="61"/>
      <c r="J60" s="61"/>
      <c r="K60" s="62" t="s">
        <v>529</v>
      </c>
    </row>
    <row r="61" spans="1:11" s="23" customFormat="1" x14ac:dyDescent="0.2">
      <c r="A61" s="58" t="s">
        <v>18</v>
      </c>
      <c r="B61" s="58" t="s">
        <v>13</v>
      </c>
      <c r="C61" s="52">
        <f>IF(OR(VLOOKUP(A61&amp;C$2,[2]CI_EXP_GEN_GOV!$A$3:$DF$2001,C$3,FALSE)="NULL",VLOOKUP(A61&amp;C$2,[2]CI_EXP_GEN_GOV!$A$3:$DF$2001,C$3,FALSE)=0),"NA",VLOOKUP(A61&amp;C$2,[2]CI_EXP_GEN_GOV!$A$3:$DF$2001,C$3,FALSE))</f>
        <v>65828332</v>
      </c>
      <c r="D61" s="52">
        <f>IF(VLOOKUP($A61&amp;D$2,[3]CI_EXP_GEN_GOV!$A$3:$DG$2003,D$3,FALSE)="NULL","NA",VLOOKUP($A61&amp;D$2,[3]CI_EXP_GEN_GOV!$A$3:$DG$2003,D$3,FALSE))</f>
        <v>67100862</v>
      </c>
      <c r="E61" s="52">
        <f>IF(VLOOKUP($A61&amp;E$2,[3]CI_EXP_GEN_GOV!$A$3:$DG$2003,E$3,FALSE)="NULL","NA",VLOOKUP($A61&amp;E$2,[3]CI_EXP_GEN_GOV!$A$3:$DG$2003,E$3,FALSE))</f>
        <v>69983620</v>
      </c>
      <c r="F61" s="1"/>
      <c r="G61" s="11"/>
      <c r="H61" s="62" t="s">
        <v>539</v>
      </c>
      <c r="I61" s="61"/>
      <c r="J61" s="61"/>
      <c r="K61" s="62" t="s">
        <v>525</v>
      </c>
    </row>
    <row r="62" spans="1:11" s="23" customFormat="1" x14ac:dyDescent="0.2">
      <c r="A62" s="58" t="s">
        <v>19</v>
      </c>
      <c r="B62" s="58" t="s">
        <v>13</v>
      </c>
      <c r="C62" s="52">
        <f>IF(OR(VLOOKUP(A62&amp;C$2,[2]CI_EXP_GEN_GOV!$A$3:$DF$2001,C$3,FALSE)="NULL",VLOOKUP(A62&amp;C$2,[2]CI_EXP_GEN_GOV!$A$3:$DF$2001,C$3,FALSE)=0),"NA",VLOOKUP(A62&amp;C$2,[2]CI_EXP_GEN_GOV!$A$3:$DF$2001,C$3,FALSE))</f>
        <v>14927937</v>
      </c>
      <c r="D62" s="52">
        <f>IF(VLOOKUP($A62&amp;D$2,[3]CI_EXP_GEN_GOV!$A$3:$DG$2003,D$3,FALSE)="NULL","NA",VLOOKUP($A62&amp;D$2,[3]CI_EXP_GEN_GOV!$A$3:$DG$2003,D$3,FALSE))</f>
        <v>16028571</v>
      </c>
      <c r="E62" s="52">
        <f>IF(VLOOKUP($A62&amp;E$2,[3]CI_EXP_GEN_GOV!$A$3:$DG$2003,E$3,FALSE)="NULL","NA",VLOOKUP($A62&amp;E$2,[3]CI_EXP_GEN_GOV!$A$3:$DG$2003,E$3,FALSE))</f>
        <v>18127750</v>
      </c>
      <c r="F62" s="1"/>
      <c r="G62" s="11"/>
      <c r="H62" s="62" t="s">
        <v>541</v>
      </c>
      <c r="I62" s="61"/>
      <c r="J62" s="61"/>
      <c r="K62" s="62" t="s">
        <v>527</v>
      </c>
    </row>
    <row r="63" spans="1:11" s="23" customFormat="1" x14ac:dyDescent="0.2">
      <c r="A63" s="58" t="s">
        <v>227</v>
      </c>
      <c r="B63" s="58" t="s">
        <v>13</v>
      </c>
      <c r="C63" s="52">
        <f>IF(OR(VLOOKUP(A63&amp;C$2,[2]CI_EXP_GEN_GOV!$A$3:$DF$2001,C$3,FALSE)="NULL",VLOOKUP(A63&amp;C$2,[2]CI_EXP_GEN_GOV!$A$3:$DF$2001,C$3,FALSE)=0),"NA",VLOOKUP(A63&amp;C$2,[2]CI_EXP_GEN_GOV!$A$3:$DF$2001,C$3,FALSE))</f>
        <v>19959904</v>
      </c>
      <c r="D63" s="52">
        <f>IF(VLOOKUP($A63&amp;D$2,[3]CI_EXP_GEN_GOV!$A$3:$DG$2003,D$3,FALSE)="NULL","NA",VLOOKUP($A63&amp;D$2,[3]CI_EXP_GEN_GOV!$A$3:$DG$2003,D$3,FALSE))</f>
        <v>20999778</v>
      </c>
      <c r="E63" s="52">
        <f>IF(VLOOKUP($A63&amp;E$2,[3]CI_EXP_GEN_GOV!$A$3:$DG$2003,E$3,FALSE)="NULL","NA",VLOOKUP($A63&amp;E$2,[3]CI_EXP_GEN_GOV!$A$3:$DG$2003,E$3,FALSE))</f>
        <v>20411093</v>
      </c>
      <c r="F63" s="1"/>
      <c r="G63" s="11"/>
      <c r="H63" s="62" t="s">
        <v>543</v>
      </c>
      <c r="I63" s="61"/>
      <c r="J63" s="61"/>
      <c r="K63" s="62" t="s">
        <v>528</v>
      </c>
    </row>
    <row r="64" spans="1:11" s="23" customFormat="1" x14ac:dyDescent="0.2">
      <c r="A64" s="58" t="s">
        <v>228</v>
      </c>
      <c r="B64" s="58" t="s">
        <v>13</v>
      </c>
      <c r="C64" s="52">
        <f>IF(OR(VLOOKUP(A64&amp;C$2,[2]CI_EXP_GEN_GOV!$A$3:$DF$2001,C$3,FALSE)="NULL",VLOOKUP(A64&amp;C$2,[2]CI_EXP_GEN_GOV!$A$3:$DF$2001,C$3,FALSE)=0),"NA",VLOOKUP(A64&amp;C$2,[2]CI_EXP_GEN_GOV!$A$3:$DF$2001,C$3,FALSE))</f>
        <v>25655112</v>
      </c>
      <c r="D64" s="52">
        <f>IF(VLOOKUP($A64&amp;D$2,[3]CI_EXP_GEN_GOV!$A$3:$DG$2003,D$3,FALSE)="NULL","NA",VLOOKUP($A64&amp;D$2,[3]CI_EXP_GEN_GOV!$A$3:$DG$2003,D$3,FALSE))</f>
        <v>27210857</v>
      </c>
      <c r="E64" s="52">
        <f>IF(VLOOKUP($A64&amp;E$2,[3]CI_EXP_GEN_GOV!$A$3:$DG$2003,E$3,FALSE)="NULL","NA",VLOOKUP($A64&amp;E$2,[3]CI_EXP_GEN_GOV!$A$3:$DG$2003,E$3,FALSE))</f>
        <v>27359455</v>
      </c>
      <c r="F64" s="1"/>
      <c r="G64" s="11"/>
      <c r="H64" s="62" t="s">
        <v>541</v>
      </c>
      <c r="I64" s="61"/>
      <c r="J64" s="61"/>
      <c r="K64" s="62" t="s">
        <v>527</v>
      </c>
    </row>
    <row r="65" spans="1:11" s="23" customFormat="1" x14ac:dyDescent="0.2">
      <c r="A65" s="58" t="s">
        <v>229</v>
      </c>
      <c r="B65" s="58" t="s">
        <v>230</v>
      </c>
      <c r="C65" s="52">
        <f>IF(OR(VLOOKUP(A65&amp;C$2,[2]CI_EXP_GEN_GOV!$A$3:$DF$2001,C$3,FALSE)="NULL",VLOOKUP(A65&amp;C$2,[2]CI_EXP_GEN_GOV!$A$3:$DF$2001,C$3,FALSE)=0),"NA",VLOOKUP(A65&amp;C$2,[2]CI_EXP_GEN_GOV!$A$3:$DF$2001,C$3,FALSE))</f>
        <v>1645565</v>
      </c>
      <c r="D65" s="52">
        <f>IF(VLOOKUP($A65&amp;D$2,[3]CI_EXP_GEN_GOV!$A$3:$DG$2003,D$3,FALSE)="NULL","NA",VLOOKUP($A65&amp;D$2,[3]CI_EXP_GEN_GOV!$A$3:$DG$2003,D$3,FALSE))</f>
        <v>1879615</v>
      </c>
      <c r="E65" s="52">
        <f>IF(VLOOKUP($A65&amp;E$2,[3]CI_EXP_GEN_GOV!$A$3:$DG$2003,E$3,FALSE)="NULL","NA",VLOOKUP($A65&amp;E$2,[3]CI_EXP_GEN_GOV!$A$3:$DG$2003,E$3,FALSE))</f>
        <v>1892740</v>
      </c>
      <c r="F65" s="1"/>
      <c r="G65" s="11"/>
      <c r="H65" s="62" t="s">
        <v>508</v>
      </c>
      <c r="I65" s="61"/>
      <c r="J65" s="61"/>
      <c r="K65" s="62" t="s">
        <v>526</v>
      </c>
    </row>
    <row r="66" spans="1:11" s="23" customFormat="1" x14ac:dyDescent="0.2">
      <c r="A66" s="58" t="s">
        <v>231</v>
      </c>
      <c r="B66" s="58" t="s">
        <v>232</v>
      </c>
      <c r="C66" s="52">
        <f>IF(OR(VLOOKUP(A66&amp;C$2,[2]CI_EXP_GEN_GOV!$A$3:$DF$2001,C$3,FALSE)="NULL",VLOOKUP(A66&amp;C$2,[2]CI_EXP_GEN_GOV!$A$3:$DF$2001,C$3,FALSE)=0),"NA",VLOOKUP(A66&amp;C$2,[2]CI_EXP_GEN_GOV!$A$3:$DF$2001,C$3,FALSE))</f>
        <v>4048456</v>
      </c>
      <c r="D66" s="52">
        <f>IF(VLOOKUP($A66&amp;D$2,[3]CI_EXP_GEN_GOV!$A$3:$DG$2003,D$3,FALSE)="NULL","NA",VLOOKUP($A66&amp;D$2,[3]CI_EXP_GEN_GOV!$A$3:$DG$2003,D$3,FALSE))</f>
        <v>4097119</v>
      </c>
      <c r="E66" s="52">
        <f>IF(VLOOKUP($A66&amp;E$2,[3]CI_EXP_GEN_GOV!$A$3:$DG$2003,E$3,FALSE)="NULL","NA",VLOOKUP($A66&amp;E$2,[3]CI_EXP_GEN_GOV!$A$3:$DG$2003,E$3,FALSE))</f>
        <v>4649668</v>
      </c>
      <c r="F66" s="1"/>
      <c r="G66" s="11"/>
      <c r="H66" s="62" t="s">
        <v>541</v>
      </c>
      <c r="I66" s="61"/>
      <c r="J66" s="61"/>
      <c r="K66" s="62" t="s">
        <v>527</v>
      </c>
    </row>
    <row r="67" spans="1:11" s="23" customFormat="1" x14ac:dyDescent="0.2">
      <c r="A67" s="58" t="s">
        <v>233</v>
      </c>
      <c r="B67" s="58" t="s">
        <v>232</v>
      </c>
      <c r="C67" s="52">
        <f>IF(OR(VLOOKUP(A67&amp;C$2,[2]CI_EXP_GEN_GOV!$A$3:$DF$2001,C$3,FALSE)="NULL",VLOOKUP(A67&amp;C$2,[2]CI_EXP_GEN_GOV!$A$3:$DF$2001,C$3,FALSE)=0),"NA",VLOOKUP(A67&amp;C$2,[2]CI_EXP_GEN_GOV!$A$3:$DF$2001,C$3,FALSE))</f>
        <v>9303137</v>
      </c>
      <c r="D67" s="52">
        <f>IF(VLOOKUP($A67&amp;D$2,[3]CI_EXP_GEN_GOV!$A$3:$DG$2003,D$3,FALSE)="NULL","NA",VLOOKUP($A67&amp;D$2,[3]CI_EXP_GEN_GOV!$A$3:$DG$2003,D$3,FALSE))</f>
        <v>10045743</v>
      </c>
      <c r="E67" s="52">
        <f>IF(VLOOKUP($A67&amp;E$2,[3]CI_EXP_GEN_GOV!$A$3:$DG$2003,E$3,FALSE)="NULL","NA",VLOOKUP($A67&amp;E$2,[3]CI_EXP_GEN_GOV!$A$3:$DG$2003,E$3,FALSE))</f>
        <v>11704168</v>
      </c>
      <c r="F67" s="1"/>
      <c r="G67" s="11"/>
      <c r="H67" s="62" t="s">
        <v>508</v>
      </c>
      <c r="I67" s="61"/>
      <c r="J67" s="61"/>
      <c r="K67" s="62" t="s">
        <v>526</v>
      </c>
    </row>
    <row r="68" spans="1:11" s="23" customFormat="1" x14ac:dyDescent="0.2">
      <c r="A68" s="58" t="s">
        <v>234</v>
      </c>
      <c r="B68" s="58" t="s">
        <v>20</v>
      </c>
      <c r="C68" s="52">
        <f>IF(OR(VLOOKUP(A68&amp;C$2,[2]CI_EXP_GEN_GOV!$A$3:$DF$2001,C$3,FALSE)="NULL",VLOOKUP(A68&amp;C$2,[2]CI_EXP_GEN_GOV!$A$3:$DF$2001,C$3,FALSE)=0),"NA",VLOOKUP(A68&amp;C$2,[2]CI_EXP_GEN_GOV!$A$3:$DF$2001,C$3,FALSE))</f>
        <v>30944767</v>
      </c>
      <c r="D68" s="52">
        <f>IF(VLOOKUP($A68&amp;D$2,[3]CI_EXP_GEN_GOV!$A$3:$DG$2003,D$3,FALSE)="NULL","NA",VLOOKUP($A68&amp;D$2,[3]CI_EXP_GEN_GOV!$A$3:$DG$2003,D$3,FALSE))</f>
        <v>32538310</v>
      </c>
      <c r="E68" s="52">
        <f>IF(VLOOKUP($A68&amp;E$2,[3]CI_EXP_GEN_GOV!$A$3:$DG$2003,E$3,FALSE)="NULL","NA",VLOOKUP($A68&amp;E$2,[3]CI_EXP_GEN_GOV!$A$3:$DG$2003,E$3,FALSE))</f>
        <v>34934637</v>
      </c>
      <c r="F68" s="1"/>
      <c r="G68" s="11"/>
      <c r="H68" s="62" t="s">
        <v>508</v>
      </c>
      <c r="I68" s="61"/>
      <c r="J68" s="61"/>
      <c r="K68" s="62" t="s">
        <v>526</v>
      </c>
    </row>
    <row r="69" spans="1:11" s="23" customFormat="1" x14ac:dyDescent="0.2">
      <c r="A69" s="58" t="s">
        <v>235</v>
      </c>
      <c r="B69" s="58" t="s">
        <v>20</v>
      </c>
      <c r="C69" s="52">
        <f>IF(OR(VLOOKUP(A69&amp;C$2,[2]CI_EXP_GEN_GOV!$A$3:$DF$2001,C$3,FALSE)="NULL",VLOOKUP(A69&amp;C$2,[2]CI_EXP_GEN_GOV!$A$3:$DF$2001,C$3,FALSE)=0),"NA",VLOOKUP(A69&amp;C$2,[2]CI_EXP_GEN_GOV!$A$3:$DF$2001,C$3,FALSE))</f>
        <v>3383286</v>
      </c>
      <c r="D69" s="52">
        <f>IF(VLOOKUP($A69&amp;D$2,[3]CI_EXP_GEN_GOV!$A$3:$DG$2003,D$3,FALSE)="NULL","NA",VLOOKUP($A69&amp;D$2,[3]CI_EXP_GEN_GOV!$A$3:$DG$2003,D$3,FALSE))</f>
        <v>3099571</v>
      </c>
      <c r="E69" s="52">
        <f>IF(VLOOKUP($A69&amp;E$2,[3]CI_EXP_GEN_GOV!$A$3:$DG$2003,E$3,FALSE)="NULL","NA",VLOOKUP($A69&amp;E$2,[3]CI_EXP_GEN_GOV!$A$3:$DG$2003,E$3,FALSE))</f>
        <v>2636794</v>
      </c>
      <c r="F69" s="1"/>
      <c r="G69" s="11"/>
      <c r="H69" s="62" t="s">
        <v>542</v>
      </c>
      <c r="I69" s="61"/>
      <c r="J69" s="61"/>
      <c r="K69" s="62" t="s">
        <v>530</v>
      </c>
    </row>
    <row r="70" spans="1:11" s="23" customFormat="1" x14ac:dyDescent="0.2">
      <c r="A70" s="58" t="s">
        <v>21</v>
      </c>
      <c r="B70" s="58" t="s">
        <v>20</v>
      </c>
      <c r="C70" s="52">
        <f>IF(OR(VLOOKUP(A70&amp;C$2,[2]CI_EXP_GEN_GOV!$A$3:$DF$2001,C$3,FALSE)="NULL",VLOOKUP(A70&amp;C$2,[2]CI_EXP_GEN_GOV!$A$3:$DF$2001,C$3,FALSE)=0),"NA",VLOOKUP(A70&amp;C$2,[2]CI_EXP_GEN_GOV!$A$3:$DF$2001,C$3,FALSE))</f>
        <v>1748128</v>
      </c>
      <c r="D70" s="52">
        <f>IF(VLOOKUP($A70&amp;D$2,[3]CI_EXP_GEN_GOV!$A$3:$DG$2003,D$3,FALSE)="NULL","NA",VLOOKUP($A70&amp;D$2,[3]CI_EXP_GEN_GOV!$A$3:$DG$2003,D$3,FALSE))</f>
        <v>1926459</v>
      </c>
      <c r="E70" s="52">
        <f>IF(VLOOKUP($A70&amp;E$2,[3]CI_EXP_GEN_GOV!$A$3:$DG$2003,E$3,FALSE)="NULL","NA",VLOOKUP($A70&amp;E$2,[3]CI_EXP_GEN_GOV!$A$3:$DG$2003,E$3,FALSE))</f>
        <v>2001100</v>
      </c>
      <c r="F70" s="1"/>
      <c r="G70" s="11"/>
      <c r="H70" s="62" t="s">
        <v>508</v>
      </c>
      <c r="I70" s="61"/>
      <c r="J70" s="61"/>
      <c r="K70" s="62" t="s">
        <v>526</v>
      </c>
    </row>
    <row r="71" spans="1:11" s="23" customFormat="1" x14ac:dyDescent="0.2">
      <c r="A71" s="58" t="s">
        <v>236</v>
      </c>
      <c r="B71" s="58" t="s">
        <v>20</v>
      </c>
      <c r="C71" s="52">
        <f>IF(OR(VLOOKUP(A71&amp;C$2,[2]CI_EXP_GEN_GOV!$A$3:$DF$2001,C$3,FALSE)="NULL",VLOOKUP(A71&amp;C$2,[2]CI_EXP_GEN_GOV!$A$3:$DF$2001,C$3,FALSE)=0),"NA",VLOOKUP(A71&amp;C$2,[2]CI_EXP_GEN_GOV!$A$3:$DF$2001,C$3,FALSE))</f>
        <v>1604489</v>
      </c>
      <c r="D71" s="52">
        <f>IF(VLOOKUP($A71&amp;D$2,[3]CI_EXP_GEN_GOV!$A$3:$DG$2003,D$3,FALSE)="NULL","NA",VLOOKUP($A71&amp;D$2,[3]CI_EXP_GEN_GOV!$A$3:$DG$2003,D$3,FALSE))</f>
        <v>1552896</v>
      </c>
      <c r="E71" s="52">
        <f>IF(VLOOKUP($A71&amp;E$2,[3]CI_EXP_GEN_GOV!$A$3:$DG$2003,E$3,FALSE)="NULL","NA",VLOOKUP($A71&amp;E$2,[3]CI_EXP_GEN_GOV!$A$3:$DG$2003,E$3,FALSE))</f>
        <v>1617736</v>
      </c>
      <c r="F71" s="1"/>
      <c r="G71" s="11"/>
      <c r="H71" s="62" t="s">
        <v>508</v>
      </c>
      <c r="I71" s="61"/>
      <c r="J71" s="61"/>
      <c r="K71" s="62" t="s">
        <v>526</v>
      </c>
    </row>
    <row r="72" spans="1:11" s="23" customFormat="1" x14ac:dyDescent="0.2">
      <c r="A72" s="58" t="s">
        <v>20</v>
      </c>
      <c r="B72" s="58" t="s">
        <v>20</v>
      </c>
      <c r="C72" s="52">
        <f>IF(OR(VLOOKUP(A72&amp;C$2,[2]CI_EXP_GEN_GOV!$A$3:$DF$2001,C$3,FALSE)="NULL",VLOOKUP(A72&amp;C$2,[2]CI_EXP_GEN_GOV!$A$3:$DF$2001,C$3,FALSE)=0),"NA",VLOOKUP(A72&amp;C$2,[2]CI_EXP_GEN_GOV!$A$3:$DF$2001,C$3,FALSE))</f>
        <v>151182429</v>
      </c>
      <c r="D72" s="52">
        <f>IF(VLOOKUP($A72&amp;D$2,[3]CI_EXP_GEN_GOV!$A$3:$DG$2003,D$3,FALSE)="NULL","NA",VLOOKUP($A72&amp;D$2,[3]CI_EXP_GEN_GOV!$A$3:$DG$2003,D$3,FALSE))</f>
        <v>157682329</v>
      </c>
      <c r="E72" s="52">
        <f>IF(VLOOKUP($A72&amp;E$2,[3]CI_EXP_GEN_GOV!$A$3:$DG$2003,E$3,FALSE)="NULL","NA",VLOOKUP($A72&amp;E$2,[3]CI_EXP_GEN_GOV!$A$3:$DG$2003,E$3,FALSE))</f>
        <v>162566643</v>
      </c>
      <c r="F72" s="1"/>
      <c r="G72" s="11"/>
      <c r="H72" s="62" t="s">
        <v>508</v>
      </c>
      <c r="I72" s="61"/>
      <c r="J72" s="61"/>
      <c r="K72" s="62" t="s">
        <v>526</v>
      </c>
    </row>
    <row r="73" spans="1:11" s="23" customFormat="1" x14ac:dyDescent="0.2">
      <c r="A73" s="58" t="s">
        <v>22</v>
      </c>
      <c r="B73" s="58" t="s">
        <v>20</v>
      </c>
      <c r="C73" s="52">
        <f>IF(OR(VLOOKUP(A73&amp;C$2,[2]CI_EXP_GEN_GOV!$A$3:$DF$2001,C$3,FALSE)="NULL",VLOOKUP(A73&amp;C$2,[2]CI_EXP_GEN_GOV!$A$3:$DF$2001,C$3,FALSE)=0),"NA",VLOOKUP(A73&amp;C$2,[2]CI_EXP_GEN_GOV!$A$3:$DF$2001,C$3,FALSE))</f>
        <v>1380112</v>
      </c>
      <c r="D73" s="52">
        <f>IF(VLOOKUP($A73&amp;D$2,[3]CI_EXP_GEN_GOV!$A$3:$DG$2003,D$3,FALSE)="NULL","NA",VLOOKUP($A73&amp;D$2,[3]CI_EXP_GEN_GOV!$A$3:$DG$2003,D$3,FALSE))</f>
        <v>1288938</v>
      </c>
      <c r="E73" s="52">
        <f>IF(VLOOKUP($A73&amp;E$2,[3]CI_EXP_GEN_GOV!$A$3:$DG$2003,E$3,FALSE)="NULL","NA",VLOOKUP($A73&amp;E$2,[3]CI_EXP_GEN_GOV!$A$3:$DG$2003,E$3,FALSE))</f>
        <v>1218922</v>
      </c>
      <c r="F73" s="1"/>
      <c r="G73" s="11"/>
      <c r="H73" s="62" t="s">
        <v>544</v>
      </c>
      <c r="I73" s="61"/>
      <c r="J73" s="61"/>
      <c r="K73" s="62" t="s">
        <v>529</v>
      </c>
    </row>
    <row r="74" spans="1:11" s="23" customFormat="1" x14ac:dyDescent="0.2">
      <c r="A74" s="58" t="s">
        <v>237</v>
      </c>
      <c r="B74" s="58" t="s">
        <v>20</v>
      </c>
      <c r="C74" s="52">
        <f>IF(OR(VLOOKUP(A74&amp;C$2,[2]CI_EXP_GEN_GOV!$A$3:$DF$2001,C$3,FALSE)="NULL",VLOOKUP(A74&amp;C$2,[2]CI_EXP_GEN_GOV!$A$3:$DF$2001,C$3,FALSE)=0),"NA",VLOOKUP(A74&amp;C$2,[2]CI_EXP_GEN_GOV!$A$3:$DF$2001,C$3,FALSE))</f>
        <v>2747299</v>
      </c>
      <c r="D74" s="52">
        <f>IF(VLOOKUP($A74&amp;D$2,[3]CI_EXP_GEN_GOV!$A$3:$DG$2003,D$3,FALSE)="NULL","NA",VLOOKUP($A74&amp;D$2,[3]CI_EXP_GEN_GOV!$A$3:$DG$2003,D$3,FALSE))</f>
        <v>2968812</v>
      </c>
      <c r="E74" s="52">
        <f>IF(VLOOKUP($A74&amp;E$2,[3]CI_EXP_GEN_GOV!$A$3:$DG$2003,E$3,FALSE)="NULL","NA",VLOOKUP($A74&amp;E$2,[3]CI_EXP_GEN_GOV!$A$3:$DG$2003,E$3,FALSE))</f>
        <v>3023376</v>
      </c>
      <c r="F74" s="1"/>
      <c r="G74" s="11"/>
      <c r="H74" s="62" t="s">
        <v>541</v>
      </c>
      <c r="I74" s="61"/>
      <c r="J74" s="61"/>
      <c r="K74" s="62" t="s">
        <v>527</v>
      </c>
    </row>
    <row r="75" spans="1:11" s="23" customFormat="1" x14ac:dyDescent="0.2">
      <c r="A75" s="58" t="s">
        <v>23</v>
      </c>
      <c r="B75" s="58" t="s">
        <v>20</v>
      </c>
      <c r="C75" s="52">
        <f>IF(OR(VLOOKUP(A75&amp;C$2,[2]CI_EXP_GEN_GOV!$A$3:$DF$2001,C$3,FALSE)="NULL",VLOOKUP(A75&amp;C$2,[2]CI_EXP_GEN_GOV!$A$3:$DF$2001,C$3,FALSE)=0),"NA",VLOOKUP(A75&amp;C$2,[2]CI_EXP_GEN_GOV!$A$3:$DF$2001,C$3,FALSE))</f>
        <v>2055197</v>
      </c>
      <c r="D75" s="52">
        <f>IF(VLOOKUP($A75&amp;D$2,[3]CI_EXP_GEN_GOV!$A$3:$DG$2003,D$3,FALSE)="NULL","NA",VLOOKUP($A75&amp;D$2,[3]CI_EXP_GEN_GOV!$A$3:$DG$2003,D$3,FALSE))</f>
        <v>2664756</v>
      </c>
      <c r="E75" s="52">
        <f>IF(VLOOKUP($A75&amp;E$2,[3]CI_EXP_GEN_GOV!$A$3:$DG$2003,E$3,FALSE)="NULL","NA",VLOOKUP($A75&amp;E$2,[3]CI_EXP_GEN_GOV!$A$3:$DG$2003,E$3,FALSE))</f>
        <v>2718914</v>
      </c>
      <c r="F75" s="1"/>
      <c r="G75" s="11"/>
      <c r="H75" s="62" t="s">
        <v>508</v>
      </c>
      <c r="I75" s="61"/>
      <c r="J75" s="61"/>
      <c r="K75" s="62" t="s">
        <v>526</v>
      </c>
    </row>
    <row r="76" spans="1:11" s="23" customFormat="1" x14ac:dyDescent="0.2">
      <c r="A76" s="58" t="s">
        <v>238</v>
      </c>
      <c r="B76" s="58" t="s">
        <v>20</v>
      </c>
      <c r="C76" s="52">
        <f>IF(OR(VLOOKUP(A76&amp;C$2,[2]CI_EXP_GEN_GOV!$A$3:$DF$2001,C$3,FALSE)="NULL",VLOOKUP(A76&amp;C$2,[2]CI_EXP_GEN_GOV!$A$3:$DF$2001,C$3,FALSE)=0),"NA",VLOOKUP(A76&amp;C$2,[2]CI_EXP_GEN_GOV!$A$3:$DF$2001,C$3,FALSE))</f>
        <v>1715337</v>
      </c>
      <c r="D76" s="52">
        <f>IF(VLOOKUP($A76&amp;D$2,[3]CI_EXP_GEN_GOV!$A$3:$DG$2003,D$3,FALSE)="NULL","NA",VLOOKUP($A76&amp;D$2,[3]CI_EXP_GEN_GOV!$A$3:$DG$2003,D$3,FALSE))</f>
        <v>1735798</v>
      </c>
      <c r="E76" s="52">
        <f>IF(VLOOKUP($A76&amp;E$2,[3]CI_EXP_GEN_GOV!$A$3:$DG$2003,E$3,FALSE)="NULL","NA",VLOOKUP($A76&amp;E$2,[3]CI_EXP_GEN_GOV!$A$3:$DG$2003,E$3,FALSE))</f>
        <v>1815876</v>
      </c>
      <c r="F76" s="1"/>
      <c r="G76" s="11"/>
      <c r="H76" s="62" t="s">
        <v>541</v>
      </c>
      <c r="I76" s="61"/>
      <c r="J76" s="61"/>
      <c r="K76" s="62" t="s">
        <v>527</v>
      </c>
    </row>
    <row r="77" spans="1:11" s="23" customFormat="1" x14ac:dyDescent="0.2">
      <c r="A77" s="58" t="s">
        <v>24</v>
      </c>
      <c r="B77" s="58" t="s">
        <v>20</v>
      </c>
      <c r="C77" s="52">
        <f>IF(OR(VLOOKUP(A77&amp;C$2,[2]CI_EXP_GEN_GOV!$A$3:$DF$2001,C$3,FALSE)="NULL",VLOOKUP(A77&amp;C$2,[2]CI_EXP_GEN_GOV!$A$3:$DF$2001,C$3,FALSE)=0),"NA",VLOOKUP(A77&amp;C$2,[2]CI_EXP_GEN_GOV!$A$3:$DF$2001,C$3,FALSE))</f>
        <v>1810800</v>
      </c>
      <c r="D77" s="52">
        <f>IF(VLOOKUP($A77&amp;D$2,[3]CI_EXP_GEN_GOV!$A$3:$DG$2003,D$3,FALSE)="NULL","NA",VLOOKUP($A77&amp;D$2,[3]CI_EXP_GEN_GOV!$A$3:$DG$2003,D$3,FALSE))</f>
        <v>1768388</v>
      </c>
      <c r="E77" s="52">
        <f>IF(VLOOKUP($A77&amp;E$2,[3]CI_EXP_GEN_GOV!$A$3:$DG$2003,E$3,FALSE)="NULL","NA",VLOOKUP($A77&amp;E$2,[3]CI_EXP_GEN_GOV!$A$3:$DG$2003,E$3,FALSE))</f>
        <v>1708259</v>
      </c>
      <c r="F77" s="1"/>
      <c r="G77" s="11"/>
      <c r="H77" s="62" t="s">
        <v>541</v>
      </c>
      <c r="I77" s="61"/>
      <c r="J77" s="61"/>
      <c r="K77" s="62" t="s">
        <v>527</v>
      </c>
    </row>
    <row r="78" spans="1:11" s="23" customFormat="1" x14ac:dyDescent="0.2">
      <c r="A78" s="58" t="s">
        <v>239</v>
      </c>
      <c r="B78" s="58" t="s">
        <v>20</v>
      </c>
      <c r="C78" s="52">
        <f>IF(OR(VLOOKUP(A78&amp;C$2,[2]CI_EXP_GEN_GOV!$A$3:$DF$2001,C$3,FALSE)="NULL",VLOOKUP(A78&amp;C$2,[2]CI_EXP_GEN_GOV!$A$3:$DF$2001,C$3,FALSE)=0),"NA",VLOOKUP(A78&amp;C$2,[2]CI_EXP_GEN_GOV!$A$3:$DF$2001,C$3,FALSE))</f>
        <v>1804401</v>
      </c>
      <c r="D78" s="52">
        <f>IF(VLOOKUP($A78&amp;D$2,[3]CI_EXP_GEN_GOV!$A$3:$DG$2003,D$3,FALSE)="NULL","NA",VLOOKUP($A78&amp;D$2,[3]CI_EXP_GEN_GOV!$A$3:$DG$2003,D$3,FALSE))</f>
        <v>2337028</v>
      </c>
      <c r="E78" s="52">
        <f>IF(VLOOKUP($A78&amp;E$2,[3]CI_EXP_GEN_GOV!$A$3:$DG$2003,E$3,FALSE)="NULL","NA",VLOOKUP($A78&amp;E$2,[3]CI_EXP_GEN_GOV!$A$3:$DG$2003,E$3,FALSE))</f>
        <v>2690685</v>
      </c>
      <c r="F78" s="1"/>
      <c r="G78" s="11"/>
      <c r="H78" s="62" t="s">
        <v>541</v>
      </c>
      <c r="I78" s="61"/>
      <c r="J78" s="61"/>
      <c r="K78" s="62" t="s">
        <v>527</v>
      </c>
    </row>
    <row r="79" spans="1:11" s="23" customFormat="1" x14ac:dyDescent="0.2">
      <c r="A79" s="58" t="s">
        <v>240</v>
      </c>
      <c r="B79" s="58" t="s">
        <v>20</v>
      </c>
      <c r="C79" s="52">
        <f>IF(OR(VLOOKUP(A79&amp;C$2,[2]CI_EXP_GEN_GOV!$A$3:$DF$2001,C$3,FALSE)="NULL",VLOOKUP(A79&amp;C$2,[2]CI_EXP_GEN_GOV!$A$3:$DF$2001,C$3,FALSE)=0),"NA",VLOOKUP(A79&amp;C$2,[2]CI_EXP_GEN_GOV!$A$3:$DF$2001,C$3,FALSE))</f>
        <v>5899261</v>
      </c>
      <c r="D79" s="52">
        <f>IF(VLOOKUP($A79&amp;D$2,[3]CI_EXP_GEN_GOV!$A$3:$DG$2003,D$3,FALSE)="NULL","NA",VLOOKUP($A79&amp;D$2,[3]CI_EXP_GEN_GOV!$A$3:$DG$2003,D$3,FALSE))</f>
        <v>6160563</v>
      </c>
      <c r="E79" s="52">
        <f>IF(VLOOKUP($A79&amp;E$2,[3]CI_EXP_GEN_GOV!$A$3:$DG$2003,E$3,FALSE)="NULL","NA",VLOOKUP($A79&amp;E$2,[3]CI_EXP_GEN_GOV!$A$3:$DG$2003,E$3,FALSE))</f>
        <v>6375198</v>
      </c>
      <c r="F79" s="1"/>
      <c r="G79" s="11"/>
      <c r="H79" s="62" t="s">
        <v>508</v>
      </c>
      <c r="I79" s="61"/>
      <c r="J79" s="61"/>
      <c r="K79" s="62" t="s">
        <v>526</v>
      </c>
    </row>
    <row r="80" spans="1:11" s="23" customFormat="1" x14ac:dyDescent="0.2">
      <c r="A80" s="58" t="s">
        <v>26</v>
      </c>
      <c r="B80" s="58" t="s">
        <v>20</v>
      </c>
      <c r="C80" s="52">
        <f>IF(OR(VLOOKUP(A80&amp;C$2,[2]CI_EXP_GEN_GOV!$A$3:$DF$2001,C$3,FALSE)="NULL",VLOOKUP(A80&amp;C$2,[2]CI_EXP_GEN_GOV!$A$3:$DF$2001,C$3,FALSE)=0),"NA",VLOOKUP(A80&amp;C$2,[2]CI_EXP_GEN_GOV!$A$3:$DF$2001,C$3,FALSE))</f>
        <v>212585</v>
      </c>
      <c r="D80" s="52">
        <f>IF(VLOOKUP($A80&amp;D$2,[3]CI_EXP_GEN_GOV!$A$3:$DG$2003,D$3,FALSE)="NULL","NA",VLOOKUP($A80&amp;D$2,[3]CI_EXP_GEN_GOV!$A$3:$DG$2003,D$3,FALSE))</f>
        <v>215887</v>
      </c>
      <c r="E80" s="52">
        <f>IF(VLOOKUP($A80&amp;E$2,[3]CI_EXP_GEN_GOV!$A$3:$DG$2003,E$3,FALSE)="NULL","NA",VLOOKUP($A80&amp;E$2,[3]CI_EXP_GEN_GOV!$A$3:$DG$2003,E$3,FALSE))</f>
        <v>214988</v>
      </c>
      <c r="F80" s="1"/>
      <c r="G80" s="11"/>
      <c r="H80" s="62" t="s">
        <v>541</v>
      </c>
      <c r="I80" s="61"/>
      <c r="J80" s="61"/>
      <c r="K80" s="62" t="s">
        <v>527</v>
      </c>
    </row>
    <row r="81" spans="1:11" s="23" customFormat="1" x14ac:dyDescent="0.2">
      <c r="A81" s="58" t="s">
        <v>25</v>
      </c>
      <c r="B81" s="58" t="s">
        <v>20</v>
      </c>
      <c r="C81" s="52">
        <f>IF(OR(VLOOKUP(A81&amp;C$2,[2]CI_EXP_GEN_GOV!$A$3:$DF$2001,C$3,FALSE)="NULL",VLOOKUP(A81&amp;C$2,[2]CI_EXP_GEN_GOV!$A$3:$DF$2001,C$3,FALSE)=0),"NA",VLOOKUP(A81&amp;C$2,[2]CI_EXP_GEN_GOV!$A$3:$DF$2001,C$3,FALSE))</f>
        <v>6097978</v>
      </c>
      <c r="D81" s="52">
        <f>IF(VLOOKUP($A81&amp;D$2,[3]CI_EXP_GEN_GOV!$A$3:$DG$2003,D$3,FALSE)="NULL","NA",VLOOKUP($A81&amp;D$2,[3]CI_EXP_GEN_GOV!$A$3:$DG$2003,D$3,FALSE))</f>
        <v>6016499</v>
      </c>
      <c r="E81" s="52">
        <f>IF(VLOOKUP($A81&amp;E$2,[3]CI_EXP_GEN_GOV!$A$3:$DG$2003,E$3,FALSE)="NULL","NA",VLOOKUP($A81&amp;E$2,[3]CI_EXP_GEN_GOV!$A$3:$DG$2003,E$3,FALSE))</f>
        <v>8085423</v>
      </c>
      <c r="F81" s="1"/>
      <c r="G81" s="11"/>
      <c r="H81" s="62" t="s">
        <v>508</v>
      </c>
      <c r="I81" s="61"/>
      <c r="J81" s="61"/>
      <c r="K81" s="62" t="s">
        <v>526</v>
      </c>
    </row>
    <row r="82" spans="1:11" s="23" customFormat="1" x14ac:dyDescent="0.2">
      <c r="A82" s="58" t="s">
        <v>241</v>
      </c>
      <c r="B82" s="58" t="s">
        <v>20</v>
      </c>
      <c r="C82" s="52">
        <f>IF(OR(VLOOKUP(A82&amp;C$2,[2]CI_EXP_GEN_GOV!$A$3:$DF$2001,C$3,FALSE)="NULL",VLOOKUP(A82&amp;C$2,[2]CI_EXP_GEN_GOV!$A$3:$DF$2001,C$3,FALSE)=0),"NA",VLOOKUP(A82&amp;C$2,[2]CI_EXP_GEN_GOV!$A$3:$DF$2001,C$3,FALSE))</f>
        <v>5606373</v>
      </c>
      <c r="D82" s="52">
        <f>IF(VLOOKUP($A82&amp;D$2,[3]CI_EXP_GEN_GOV!$A$3:$DG$2003,D$3,FALSE)="NULL","NA",VLOOKUP($A82&amp;D$2,[3]CI_EXP_GEN_GOV!$A$3:$DG$2003,D$3,FALSE))</f>
        <v>6095890</v>
      </c>
      <c r="E82" s="52">
        <f>IF(VLOOKUP($A82&amp;E$2,[3]CI_EXP_GEN_GOV!$A$3:$DG$2003,E$3,FALSE)="NULL","NA",VLOOKUP($A82&amp;E$2,[3]CI_EXP_GEN_GOV!$A$3:$DG$2003,E$3,FALSE))</f>
        <v>6237457</v>
      </c>
      <c r="F82" s="1"/>
      <c r="G82" s="11"/>
      <c r="H82" s="62" t="s">
        <v>508</v>
      </c>
      <c r="I82" s="61"/>
      <c r="J82" s="61"/>
      <c r="K82" s="62" t="s">
        <v>526</v>
      </c>
    </row>
    <row r="83" spans="1:11" s="23" customFormat="1" x14ac:dyDescent="0.2">
      <c r="A83" s="58" t="s">
        <v>242</v>
      </c>
      <c r="B83" s="58" t="s">
        <v>243</v>
      </c>
      <c r="C83" s="52">
        <f>IF(OR(VLOOKUP(A83&amp;C$2,[2]CI_EXP_GEN_GOV!$A$3:$DF$2001,C$3,FALSE)="NULL",VLOOKUP(A83&amp;C$2,[2]CI_EXP_GEN_GOV!$A$3:$DF$2001,C$3,FALSE)=0),"NA",VLOOKUP(A83&amp;C$2,[2]CI_EXP_GEN_GOV!$A$3:$DF$2001,C$3,FALSE))</f>
        <v>1921914</v>
      </c>
      <c r="D83" s="52">
        <f>IF(VLOOKUP($A83&amp;D$2,[3]CI_EXP_GEN_GOV!$A$3:$DG$2003,D$3,FALSE)="NULL","NA",VLOOKUP($A83&amp;D$2,[3]CI_EXP_GEN_GOV!$A$3:$DG$2003,D$3,FALSE))</f>
        <v>2003601</v>
      </c>
      <c r="E83" s="52">
        <f>IF(VLOOKUP($A83&amp;E$2,[3]CI_EXP_GEN_GOV!$A$3:$DG$2003,E$3,FALSE)="NULL","NA",VLOOKUP($A83&amp;E$2,[3]CI_EXP_GEN_GOV!$A$3:$DG$2003,E$3,FALSE))</f>
        <v>2058323</v>
      </c>
      <c r="F83" s="1"/>
      <c r="G83" s="11"/>
      <c r="H83" s="62" t="s">
        <v>539</v>
      </c>
      <c r="I83" s="61"/>
      <c r="J83" s="61"/>
      <c r="K83" s="62" t="s">
        <v>525</v>
      </c>
    </row>
    <row r="84" spans="1:11" s="23" customFormat="1" x14ac:dyDescent="0.2">
      <c r="A84" s="58" t="s">
        <v>244</v>
      </c>
      <c r="B84" s="58" t="s">
        <v>243</v>
      </c>
      <c r="C84" s="52">
        <f>IF(OR(VLOOKUP(A84&amp;C$2,[2]CI_EXP_GEN_GOV!$A$3:$DF$2001,C$3,FALSE)="NULL",VLOOKUP(A84&amp;C$2,[2]CI_EXP_GEN_GOV!$A$3:$DF$2001,C$3,FALSE)=0),"NA",VLOOKUP(A84&amp;C$2,[2]CI_EXP_GEN_GOV!$A$3:$DF$2001,C$3,FALSE))</f>
        <v>1562534</v>
      </c>
      <c r="D84" s="52">
        <f>IF(VLOOKUP($A84&amp;D$2,[3]CI_EXP_GEN_GOV!$A$3:$DG$2003,D$3,FALSE)="NULL","NA",VLOOKUP($A84&amp;D$2,[3]CI_EXP_GEN_GOV!$A$3:$DG$2003,D$3,FALSE))</f>
        <v>1562722</v>
      </c>
      <c r="E84" s="52">
        <f>IF(VLOOKUP($A84&amp;E$2,[3]CI_EXP_GEN_GOV!$A$3:$DG$2003,E$3,FALSE)="NULL","NA",VLOOKUP($A84&amp;E$2,[3]CI_EXP_GEN_GOV!$A$3:$DG$2003,E$3,FALSE))</f>
        <v>1555829</v>
      </c>
      <c r="F84" s="1"/>
      <c r="G84" s="11"/>
      <c r="H84" s="62" t="s">
        <v>539</v>
      </c>
      <c r="I84" s="61"/>
      <c r="J84" s="61"/>
      <c r="K84" s="62" t="s">
        <v>525</v>
      </c>
    </row>
    <row r="85" spans="1:11" s="23" customFormat="1" x14ac:dyDescent="0.2">
      <c r="A85" s="58" t="s">
        <v>27</v>
      </c>
      <c r="B85" s="58" t="s">
        <v>28</v>
      </c>
      <c r="C85" s="52">
        <f>IF(OR(VLOOKUP(A85&amp;C$2,[2]CI_EXP_GEN_GOV!$A$3:$DF$2001,C$3,FALSE)="NULL",VLOOKUP(A85&amp;C$2,[2]CI_EXP_GEN_GOV!$A$3:$DF$2001,C$3,FALSE)=0),"NA",VLOOKUP(A85&amp;C$2,[2]CI_EXP_GEN_GOV!$A$3:$DF$2001,C$3,FALSE))</f>
        <v>5805867</v>
      </c>
      <c r="D85" s="52">
        <f>IF(VLOOKUP($A85&amp;D$2,[3]CI_EXP_GEN_GOV!$A$3:$DG$2003,D$3,FALSE)="NULL","NA",VLOOKUP($A85&amp;D$2,[3]CI_EXP_GEN_GOV!$A$3:$DG$2003,D$3,FALSE))</f>
        <v>6135614</v>
      </c>
      <c r="E85" s="52">
        <f>IF(VLOOKUP($A85&amp;E$2,[3]CI_EXP_GEN_GOV!$A$3:$DG$2003,E$3,FALSE)="NULL","NA",VLOOKUP($A85&amp;E$2,[3]CI_EXP_GEN_GOV!$A$3:$DG$2003,E$3,FALSE))</f>
        <v>6506212</v>
      </c>
      <c r="F85" s="1"/>
      <c r="G85" s="11"/>
      <c r="H85" s="62" t="s">
        <v>541</v>
      </c>
      <c r="I85" s="61"/>
      <c r="J85" s="61"/>
      <c r="K85" s="62" t="s">
        <v>527</v>
      </c>
    </row>
    <row r="86" spans="1:11" s="23" customFormat="1" x14ac:dyDescent="0.2">
      <c r="A86" s="58" t="s">
        <v>245</v>
      </c>
      <c r="B86" s="58" t="s">
        <v>28</v>
      </c>
      <c r="C86" s="52">
        <f>IF(OR(VLOOKUP(A86&amp;C$2,[2]CI_EXP_GEN_GOV!$A$3:$DF$2001,C$3,FALSE)="NULL",VLOOKUP(A86&amp;C$2,[2]CI_EXP_GEN_GOV!$A$3:$DF$2001,C$3,FALSE)=0),"NA",VLOOKUP(A86&amp;C$2,[2]CI_EXP_GEN_GOV!$A$3:$DF$2001,C$3,FALSE))</f>
        <v>318812</v>
      </c>
      <c r="D86" s="52">
        <f>IF(VLOOKUP($A86&amp;D$2,[3]CI_EXP_GEN_GOV!$A$3:$DG$2003,D$3,FALSE)="NULL","NA",VLOOKUP($A86&amp;D$2,[3]CI_EXP_GEN_GOV!$A$3:$DG$2003,D$3,FALSE))</f>
        <v>362116</v>
      </c>
      <c r="E86" s="52">
        <f>IF(VLOOKUP($A86&amp;E$2,[3]CI_EXP_GEN_GOV!$A$3:$DG$2003,E$3,FALSE)="NULL","NA",VLOOKUP($A86&amp;E$2,[3]CI_EXP_GEN_GOV!$A$3:$DG$2003,E$3,FALSE))</f>
        <v>402450</v>
      </c>
      <c r="F86" s="1"/>
      <c r="G86" s="11"/>
      <c r="H86" s="62" t="s">
        <v>541</v>
      </c>
      <c r="I86" s="61"/>
      <c r="J86" s="61"/>
      <c r="K86" s="62" t="s">
        <v>527</v>
      </c>
    </row>
    <row r="87" spans="1:11" s="23" customFormat="1" x14ac:dyDescent="0.2">
      <c r="A87" s="58" t="s">
        <v>29</v>
      </c>
      <c r="B87" s="58" t="s">
        <v>28</v>
      </c>
      <c r="C87" s="52">
        <f>IF(OR(VLOOKUP(A87&amp;C$2,[2]CI_EXP_GEN_GOV!$A$3:$DF$2001,C$3,FALSE)="NULL",VLOOKUP(A87&amp;C$2,[2]CI_EXP_GEN_GOV!$A$3:$DF$2001,C$3,FALSE)=0),"NA",VLOOKUP(A87&amp;C$2,[2]CI_EXP_GEN_GOV!$A$3:$DF$2001,C$3,FALSE))</f>
        <v>12205922</v>
      </c>
      <c r="D87" s="52">
        <f>IF(VLOOKUP($A87&amp;D$2,[3]CI_EXP_GEN_GOV!$A$3:$DG$2003,D$3,FALSE)="NULL","NA",VLOOKUP($A87&amp;D$2,[3]CI_EXP_GEN_GOV!$A$3:$DG$2003,D$3,FALSE))</f>
        <v>12370006</v>
      </c>
      <c r="E87" s="52">
        <f>IF(VLOOKUP($A87&amp;E$2,[3]CI_EXP_GEN_GOV!$A$3:$DG$2003,E$3,FALSE)="NULL","NA",VLOOKUP($A87&amp;E$2,[3]CI_EXP_GEN_GOV!$A$3:$DG$2003,E$3,FALSE))</f>
        <v>13018924</v>
      </c>
      <c r="F87" s="1"/>
      <c r="G87" s="11"/>
      <c r="H87" s="62" t="s">
        <v>508</v>
      </c>
      <c r="I87" s="61"/>
      <c r="J87" s="61"/>
      <c r="K87" s="62" t="s">
        <v>526</v>
      </c>
    </row>
    <row r="88" spans="1:11" s="23" customFormat="1" x14ac:dyDescent="0.2">
      <c r="A88" s="58" t="s">
        <v>246</v>
      </c>
      <c r="B88" s="58" t="s">
        <v>28</v>
      </c>
      <c r="C88" s="52">
        <f>IF(OR(VLOOKUP(A88&amp;C$2,[2]CI_EXP_GEN_GOV!$A$3:$DF$2001,C$3,FALSE)="NULL",VLOOKUP(A88&amp;C$2,[2]CI_EXP_GEN_GOV!$A$3:$DF$2001,C$3,FALSE)=0),"NA",VLOOKUP(A88&amp;C$2,[2]CI_EXP_GEN_GOV!$A$3:$DF$2001,C$3,FALSE))</f>
        <v>402860</v>
      </c>
      <c r="D88" s="52">
        <f>IF(VLOOKUP($A88&amp;D$2,[3]CI_EXP_GEN_GOV!$A$3:$DG$2003,D$3,FALSE)="NULL","NA",VLOOKUP($A88&amp;D$2,[3]CI_EXP_GEN_GOV!$A$3:$DG$2003,D$3,FALSE))</f>
        <v>439119</v>
      </c>
      <c r="E88" s="52">
        <f>IF(VLOOKUP($A88&amp;E$2,[3]CI_EXP_GEN_GOV!$A$3:$DG$2003,E$3,FALSE)="NULL","NA",VLOOKUP($A88&amp;E$2,[3]CI_EXP_GEN_GOV!$A$3:$DG$2003,E$3,FALSE))</f>
        <v>424952</v>
      </c>
      <c r="F88" s="1"/>
      <c r="G88" s="11"/>
      <c r="H88" s="62" t="s">
        <v>543</v>
      </c>
      <c r="I88" s="61"/>
      <c r="J88" s="61"/>
      <c r="K88" s="62" t="s">
        <v>528</v>
      </c>
    </row>
    <row r="89" spans="1:11" s="23" customFormat="1" x14ac:dyDescent="0.2">
      <c r="A89" s="58" t="s">
        <v>247</v>
      </c>
      <c r="B89" s="58" t="s">
        <v>28</v>
      </c>
      <c r="C89" s="52">
        <f>IF(OR(VLOOKUP(A89&amp;C$2,[2]CI_EXP_GEN_GOV!$A$3:$DF$2001,C$3,FALSE)="NULL",VLOOKUP(A89&amp;C$2,[2]CI_EXP_GEN_GOV!$A$3:$DF$2001,C$3,FALSE)=0),"NA",VLOOKUP(A89&amp;C$2,[2]CI_EXP_GEN_GOV!$A$3:$DF$2001,C$3,FALSE))</f>
        <v>3259735</v>
      </c>
      <c r="D89" s="52">
        <f>IF(VLOOKUP($A89&amp;D$2,[3]CI_EXP_GEN_GOV!$A$3:$DG$2003,D$3,FALSE)="NULL","NA",VLOOKUP($A89&amp;D$2,[3]CI_EXP_GEN_GOV!$A$3:$DG$2003,D$3,FALSE))</f>
        <v>3489356</v>
      </c>
      <c r="E89" s="52">
        <f>IF(VLOOKUP($A89&amp;E$2,[3]CI_EXP_GEN_GOV!$A$3:$DG$2003,E$3,FALSE)="NULL","NA",VLOOKUP($A89&amp;E$2,[3]CI_EXP_GEN_GOV!$A$3:$DG$2003,E$3,FALSE))</f>
        <v>3890207</v>
      </c>
      <c r="F89" s="1"/>
      <c r="G89" s="11"/>
      <c r="H89" s="62" t="s">
        <v>541</v>
      </c>
      <c r="I89" s="61"/>
      <c r="J89" s="61"/>
      <c r="K89" s="62" t="s">
        <v>527</v>
      </c>
    </row>
    <row r="90" spans="1:11" s="23" customFormat="1" x14ac:dyDescent="0.2">
      <c r="A90" s="58" t="s">
        <v>30</v>
      </c>
      <c r="B90" s="58" t="s">
        <v>28</v>
      </c>
      <c r="C90" s="52">
        <f>IF(OR(VLOOKUP(A90&amp;C$2,[2]CI_EXP_GEN_GOV!$A$3:$DF$2001,C$3,FALSE)="NULL",VLOOKUP(A90&amp;C$2,[2]CI_EXP_GEN_GOV!$A$3:$DF$2001,C$3,FALSE)=0),"NA",VLOOKUP(A90&amp;C$2,[2]CI_EXP_GEN_GOV!$A$3:$DF$2001,C$3,FALSE))</f>
        <v>671729</v>
      </c>
      <c r="D90" s="52">
        <f>IF(VLOOKUP($A90&amp;D$2,[3]CI_EXP_GEN_GOV!$A$3:$DG$2003,D$3,FALSE)="NULL","NA",VLOOKUP($A90&amp;D$2,[3]CI_EXP_GEN_GOV!$A$3:$DG$2003,D$3,FALSE))</f>
        <v>618077</v>
      </c>
      <c r="E90" s="52">
        <f>IF(VLOOKUP($A90&amp;E$2,[3]CI_EXP_GEN_GOV!$A$3:$DG$2003,E$3,FALSE)="NULL","NA",VLOOKUP($A90&amp;E$2,[3]CI_EXP_GEN_GOV!$A$3:$DG$2003,E$3,FALSE))</f>
        <v>606937</v>
      </c>
      <c r="F90" s="1"/>
      <c r="G90" s="11"/>
      <c r="H90" s="62" t="s">
        <v>544</v>
      </c>
      <c r="I90" s="61"/>
      <c r="J90" s="61"/>
      <c r="K90" s="62" t="s">
        <v>529</v>
      </c>
    </row>
    <row r="91" spans="1:11" s="23" customFormat="1" x14ac:dyDescent="0.2">
      <c r="A91" s="58" t="s">
        <v>248</v>
      </c>
      <c r="B91" s="58" t="s">
        <v>28</v>
      </c>
      <c r="C91" s="52">
        <f>IF(OR(VLOOKUP(A91&amp;C$2,[2]CI_EXP_GEN_GOV!$A$3:$DF$2001,C$3,FALSE)="NULL",VLOOKUP(A91&amp;C$2,[2]CI_EXP_GEN_GOV!$A$3:$DF$2001,C$3,FALSE)=0),"NA",VLOOKUP(A91&amp;C$2,[2]CI_EXP_GEN_GOV!$A$3:$DF$2001,C$3,FALSE))</f>
        <v>110507</v>
      </c>
      <c r="D91" s="52">
        <f>IF(VLOOKUP($A91&amp;D$2,[3]CI_EXP_GEN_GOV!$A$3:$DG$2003,D$3,FALSE)="NULL","NA",VLOOKUP($A91&amp;D$2,[3]CI_EXP_GEN_GOV!$A$3:$DG$2003,D$3,FALSE))</f>
        <v>237781</v>
      </c>
      <c r="E91" s="52">
        <f>IF(VLOOKUP($A91&amp;E$2,[3]CI_EXP_GEN_GOV!$A$3:$DG$2003,E$3,FALSE)="NULL","NA",VLOOKUP($A91&amp;E$2,[3]CI_EXP_GEN_GOV!$A$3:$DG$2003,E$3,FALSE))</f>
        <v>257399</v>
      </c>
      <c r="F91" s="1"/>
      <c r="G91" s="11"/>
      <c r="H91" s="62" t="s">
        <v>542</v>
      </c>
      <c r="I91" s="61"/>
      <c r="J91" s="61"/>
      <c r="K91" s="62" t="s">
        <v>530</v>
      </c>
    </row>
    <row r="92" spans="1:11" s="23" customFormat="1" x14ac:dyDescent="0.2">
      <c r="A92" s="58" t="s">
        <v>31</v>
      </c>
      <c r="B92" s="58" t="s">
        <v>32</v>
      </c>
      <c r="C92" s="52">
        <f>IF(OR(VLOOKUP(A92&amp;C$2,[2]CI_EXP_GEN_GOV!$A$3:$DF$2001,C$3,FALSE)="NULL",VLOOKUP(A92&amp;C$2,[2]CI_EXP_GEN_GOV!$A$3:$DF$2001,C$3,FALSE)=0),"NA",VLOOKUP(A92&amp;C$2,[2]CI_EXP_GEN_GOV!$A$3:$DF$2001,C$3,FALSE))</f>
        <v>6032468</v>
      </c>
      <c r="D92" s="52">
        <f>IF(VLOOKUP($A92&amp;D$2,[3]CI_EXP_GEN_GOV!$A$3:$DG$2003,D$3,FALSE)="NULL","NA",VLOOKUP($A92&amp;D$2,[3]CI_EXP_GEN_GOV!$A$3:$DG$2003,D$3,FALSE))</f>
        <v>5465756</v>
      </c>
      <c r="E92" s="52">
        <f>IF(VLOOKUP($A92&amp;E$2,[3]CI_EXP_GEN_GOV!$A$3:$DG$2003,E$3,FALSE)="NULL","NA",VLOOKUP($A92&amp;E$2,[3]CI_EXP_GEN_GOV!$A$3:$DG$2003,E$3,FALSE))</f>
        <v>5441117</v>
      </c>
      <c r="F92" s="1"/>
      <c r="G92" s="11"/>
      <c r="H92" s="62" t="s">
        <v>539</v>
      </c>
      <c r="I92" s="61"/>
      <c r="J92" s="61"/>
      <c r="K92" s="62" t="s">
        <v>525</v>
      </c>
    </row>
    <row r="93" spans="1:11" s="23" customFormat="1" x14ac:dyDescent="0.2">
      <c r="A93" s="58" t="s">
        <v>33</v>
      </c>
      <c r="B93" s="58" t="s">
        <v>32</v>
      </c>
      <c r="C93" s="52">
        <f>IF(OR(VLOOKUP(A93&amp;C$2,[2]CI_EXP_GEN_GOV!$A$3:$DF$2001,C$3,FALSE)="NULL",VLOOKUP(A93&amp;C$2,[2]CI_EXP_GEN_GOV!$A$3:$DF$2001,C$3,FALSE)=0),"NA",VLOOKUP(A93&amp;C$2,[2]CI_EXP_GEN_GOV!$A$3:$DF$2001,C$3,FALSE))</f>
        <v>5980474</v>
      </c>
      <c r="D93" s="52">
        <f>IF(VLOOKUP($A93&amp;D$2,[3]CI_EXP_GEN_GOV!$A$3:$DG$2003,D$3,FALSE)="NULL","NA",VLOOKUP($A93&amp;D$2,[3]CI_EXP_GEN_GOV!$A$3:$DG$2003,D$3,FALSE))</f>
        <v>5985967</v>
      </c>
      <c r="E93" s="52">
        <f>IF(VLOOKUP($A93&amp;E$2,[3]CI_EXP_GEN_GOV!$A$3:$DG$2003,E$3,FALSE)="NULL","NA",VLOOKUP($A93&amp;E$2,[3]CI_EXP_GEN_GOV!$A$3:$DG$2003,E$3,FALSE))</f>
        <v>5799415</v>
      </c>
      <c r="F93" s="1"/>
      <c r="G93" s="11"/>
      <c r="H93" s="62" t="s">
        <v>539</v>
      </c>
      <c r="I93" s="61"/>
      <c r="J93" s="61"/>
      <c r="K93" s="62" t="s">
        <v>525</v>
      </c>
    </row>
    <row r="94" spans="1:11" s="23" customFormat="1" x14ac:dyDescent="0.2">
      <c r="A94" s="58" t="s">
        <v>249</v>
      </c>
      <c r="B94" s="58" t="s">
        <v>32</v>
      </c>
      <c r="C94" s="52">
        <f>IF(OR(VLOOKUP(A94&amp;C$2,[2]CI_EXP_GEN_GOV!$A$3:$DF$2001,C$3,FALSE)="NULL",VLOOKUP(A94&amp;C$2,[2]CI_EXP_GEN_GOV!$A$3:$DF$2001,C$3,FALSE)=0),"NA",VLOOKUP(A94&amp;C$2,[2]CI_EXP_GEN_GOV!$A$3:$DF$2001,C$3,FALSE))</f>
        <v>361052</v>
      </c>
      <c r="D94" s="52">
        <f>IF(VLOOKUP($A94&amp;D$2,[3]CI_EXP_GEN_GOV!$A$3:$DG$2003,D$3,FALSE)="NULL","NA",VLOOKUP($A94&amp;D$2,[3]CI_EXP_GEN_GOV!$A$3:$DG$2003,D$3,FALSE))</f>
        <v>349379</v>
      </c>
      <c r="E94" s="52">
        <f>IF(VLOOKUP($A94&amp;E$2,[3]CI_EXP_GEN_GOV!$A$3:$DG$2003,E$3,FALSE)="NULL","NA",VLOOKUP($A94&amp;E$2,[3]CI_EXP_GEN_GOV!$A$3:$DG$2003,E$3,FALSE))</f>
        <v>367627</v>
      </c>
      <c r="F94" s="1"/>
      <c r="G94" s="11"/>
      <c r="H94" s="62" t="s">
        <v>508</v>
      </c>
      <c r="I94" s="61"/>
      <c r="J94" s="61"/>
      <c r="K94" s="62" t="s">
        <v>526</v>
      </c>
    </row>
    <row r="95" spans="1:11" s="23" customFormat="1" x14ac:dyDescent="0.2">
      <c r="A95" s="58" t="s">
        <v>34</v>
      </c>
      <c r="B95" s="58" t="s">
        <v>32</v>
      </c>
      <c r="C95" s="52">
        <f>IF(OR(VLOOKUP(A95&amp;C$2,[2]CI_EXP_GEN_GOV!$A$3:$DF$2001,C$3,FALSE)="NULL",VLOOKUP(A95&amp;C$2,[2]CI_EXP_GEN_GOV!$A$3:$DF$2001,C$3,FALSE)=0),"NA",VLOOKUP(A95&amp;C$2,[2]CI_EXP_GEN_GOV!$A$3:$DF$2001,C$3,FALSE))</f>
        <v>10030459</v>
      </c>
      <c r="D95" s="52">
        <f>IF(VLOOKUP($A95&amp;D$2,[3]CI_EXP_GEN_GOV!$A$3:$DG$2003,D$3,FALSE)="NULL","NA",VLOOKUP($A95&amp;D$2,[3]CI_EXP_GEN_GOV!$A$3:$DG$2003,D$3,FALSE))</f>
        <v>9454231</v>
      </c>
      <c r="E95" s="52">
        <f>IF(VLOOKUP($A95&amp;E$2,[3]CI_EXP_GEN_GOV!$A$3:$DG$2003,E$3,FALSE)="NULL","NA",VLOOKUP($A95&amp;E$2,[3]CI_EXP_GEN_GOV!$A$3:$DG$2003,E$3,FALSE))</f>
        <v>9720588</v>
      </c>
      <c r="F95" s="1"/>
      <c r="G95" s="11"/>
      <c r="H95" s="62" t="s">
        <v>539</v>
      </c>
      <c r="I95" s="61"/>
      <c r="J95" s="61"/>
      <c r="K95" s="62" t="s">
        <v>525</v>
      </c>
    </row>
    <row r="96" spans="1:11" s="23" customFormat="1" x14ac:dyDescent="0.2">
      <c r="A96" s="58" t="s">
        <v>35</v>
      </c>
      <c r="B96" s="58" t="s">
        <v>32</v>
      </c>
      <c r="C96" s="52">
        <f>IF(OR(VLOOKUP(A96&amp;C$2,[2]CI_EXP_GEN_GOV!$A$3:$DF$2001,C$3,FALSE)="NULL",VLOOKUP(A96&amp;C$2,[2]CI_EXP_GEN_GOV!$A$3:$DF$2001,C$3,FALSE)=0),"NA",VLOOKUP(A96&amp;C$2,[2]CI_EXP_GEN_GOV!$A$3:$DF$2001,C$3,FALSE))</f>
        <v>988368</v>
      </c>
      <c r="D96" s="52">
        <f>IF(VLOOKUP($A96&amp;D$2,[3]CI_EXP_GEN_GOV!$A$3:$DG$2003,D$3,FALSE)="NULL","NA",VLOOKUP($A96&amp;D$2,[3]CI_EXP_GEN_GOV!$A$3:$DG$2003,D$3,FALSE))</f>
        <v>981839</v>
      </c>
      <c r="E96" s="52">
        <f>IF(VLOOKUP($A96&amp;E$2,[3]CI_EXP_GEN_GOV!$A$3:$DG$2003,E$3,FALSE)="NULL","NA",VLOOKUP($A96&amp;E$2,[3]CI_EXP_GEN_GOV!$A$3:$DG$2003,E$3,FALSE))</f>
        <v>911949</v>
      </c>
      <c r="F96" s="1"/>
      <c r="G96" s="11"/>
      <c r="H96" s="62" t="s">
        <v>508</v>
      </c>
      <c r="I96" s="61"/>
      <c r="J96" s="61"/>
      <c r="K96" s="62" t="s">
        <v>526</v>
      </c>
    </row>
    <row r="97" spans="1:11" s="23" customFormat="1" x14ac:dyDescent="0.2">
      <c r="A97" s="58" t="s">
        <v>32</v>
      </c>
      <c r="B97" s="58" t="s">
        <v>32</v>
      </c>
      <c r="C97" s="52">
        <f>IF(OR(VLOOKUP(A97&amp;C$2,[2]CI_EXP_GEN_GOV!$A$3:$DF$2001,C$3,FALSE)="NULL",VLOOKUP(A97&amp;C$2,[2]CI_EXP_GEN_GOV!$A$3:$DF$2001,C$3,FALSE)=0),"NA",VLOOKUP(A97&amp;C$2,[2]CI_EXP_GEN_GOV!$A$3:$DF$2001,C$3,FALSE))</f>
        <v>2517962</v>
      </c>
      <c r="D97" s="52">
        <f>IF(VLOOKUP($A97&amp;D$2,[3]CI_EXP_GEN_GOV!$A$3:$DG$2003,D$3,FALSE)="NULL","NA",VLOOKUP($A97&amp;D$2,[3]CI_EXP_GEN_GOV!$A$3:$DG$2003,D$3,FALSE))</f>
        <v>2401014</v>
      </c>
      <c r="E97" s="52">
        <f>IF(VLOOKUP($A97&amp;E$2,[3]CI_EXP_GEN_GOV!$A$3:$DG$2003,E$3,FALSE)="NULL","NA",VLOOKUP($A97&amp;E$2,[3]CI_EXP_GEN_GOV!$A$3:$DG$2003,E$3,FALSE))</f>
        <v>2669275</v>
      </c>
      <c r="F97" s="1"/>
      <c r="G97" s="11"/>
      <c r="H97" s="62" t="s">
        <v>539</v>
      </c>
      <c r="I97" s="61"/>
      <c r="J97" s="61"/>
      <c r="K97" s="62" t="s">
        <v>525</v>
      </c>
    </row>
    <row r="98" spans="1:11" s="23" customFormat="1" x14ac:dyDescent="0.2">
      <c r="A98" s="58" t="s">
        <v>36</v>
      </c>
      <c r="B98" s="58" t="s">
        <v>32</v>
      </c>
      <c r="C98" s="52">
        <f>IF(OR(VLOOKUP(A98&amp;C$2,[2]CI_EXP_GEN_GOV!$A$3:$DF$2001,C$3,FALSE)="NULL",VLOOKUP(A98&amp;C$2,[2]CI_EXP_GEN_GOV!$A$3:$DF$2001,C$3,FALSE)=0),"NA",VLOOKUP(A98&amp;C$2,[2]CI_EXP_GEN_GOV!$A$3:$DF$2001,C$3,FALSE))</f>
        <v>507583</v>
      </c>
      <c r="D98" s="52">
        <f>IF(VLOOKUP($A98&amp;D$2,[3]CI_EXP_GEN_GOV!$A$3:$DG$2003,D$3,FALSE)="NULL","NA",VLOOKUP($A98&amp;D$2,[3]CI_EXP_GEN_GOV!$A$3:$DG$2003,D$3,FALSE))</f>
        <v>496074</v>
      </c>
      <c r="E98" s="52">
        <f>IF(VLOOKUP($A98&amp;E$2,[3]CI_EXP_GEN_GOV!$A$3:$DG$2003,E$3,FALSE)="NULL","NA",VLOOKUP($A98&amp;E$2,[3]CI_EXP_GEN_GOV!$A$3:$DG$2003,E$3,FALSE))</f>
        <v>487280</v>
      </c>
      <c r="F98" s="1"/>
      <c r="G98" s="11"/>
      <c r="H98" s="62" t="s">
        <v>508</v>
      </c>
      <c r="I98" s="61"/>
      <c r="J98" s="61"/>
      <c r="K98" s="62" t="s">
        <v>526</v>
      </c>
    </row>
    <row r="99" spans="1:11" s="23" customFormat="1" x14ac:dyDescent="0.2">
      <c r="A99" s="58" t="s">
        <v>250</v>
      </c>
      <c r="B99" s="58" t="s">
        <v>251</v>
      </c>
      <c r="C99" s="52">
        <f>IF(OR(VLOOKUP(A99&amp;C$2,[2]CI_EXP_GEN_GOV!$A$3:$DF$2001,C$3,FALSE)="NULL",VLOOKUP(A99&amp;C$2,[2]CI_EXP_GEN_GOV!$A$3:$DF$2001,C$3,FALSE)=0),"NA",VLOOKUP(A99&amp;C$2,[2]CI_EXP_GEN_GOV!$A$3:$DF$2001,C$3,FALSE))</f>
        <v>3329104</v>
      </c>
      <c r="D99" s="52">
        <f>IF(VLOOKUP($A99&amp;D$2,[3]CI_EXP_GEN_GOV!$A$3:$DG$2003,D$3,FALSE)="NULL","NA",VLOOKUP($A99&amp;D$2,[3]CI_EXP_GEN_GOV!$A$3:$DG$2003,D$3,FALSE))</f>
        <v>3361932</v>
      </c>
      <c r="E99" s="52">
        <f>IF(VLOOKUP($A99&amp;E$2,[3]CI_EXP_GEN_GOV!$A$3:$DG$2003,E$3,FALSE)="NULL","NA",VLOOKUP($A99&amp;E$2,[3]CI_EXP_GEN_GOV!$A$3:$DG$2003,E$3,FALSE))</f>
        <v>3585277</v>
      </c>
      <c r="F99" s="1"/>
      <c r="G99" s="11"/>
      <c r="H99" s="62" t="s">
        <v>508</v>
      </c>
      <c r="I99" s="61"/>
      <c r="J99" s="61"/>
      <c r="K99" s="62" t="s">
        <v>526</v>
      </c>
    </row>
    <row r="100" spans="1:11" s="23" customFormat="1" x14ac:dyDescent="0.2">
      <c r="A100" s="58" t="s">
        <v>252</v>
      </c>
      <c r="B100" s="58" t="s">
        <v>253</v>
      </c>
      <c r="C100" s="52">
        <f>IF(OR(VLOOKUP(A100&amp;C$2,[2]CI_EXP_GEN_GOV!$A$3:$DF$2001,C$3,FALSE)="NULL",VLOOKUP(A100&amp;C$2,[2]CI_EXP_GEN_GOV!$A$3:$DF$2001,C$3,FALSE)=0),"NA",VLOOKUP(A100&amp;C$2,[2]CI_EXP_GEN_GOV!$A$3:$DF$2001,C$3,FALSE))</f>
        <v>2913090</v>
      </c>
      <c r="D100" s="52">
        <f>IF(VLOOKUP($A100&amp;D$2,[3]CI_EXP_GEN_GOV!$A$3:$DG$2003,D$3,FALSE)="NULL","NA",VLOOKUP($A100&amp;D$2,[3]CI_EXP_GEN_GOV!$A$3:$DG$2003,D$3,FALSE))</f>
        <v>2919116</v>
      </c>
      <c r="E100" s="52">
        <f>IF(VLOOKUP($A100&amp;E$2,[3]CI_EXP_GEN_GOV!$A$3:$DG$2003,E$3,FALSE)="NULL","NA",VLOOKUP($A100&amp;E$2,[3]CI_EXP_GEN_GOV!$A$3:$DG$2003,E$3,FALSE))</f>
        <v>2692781</v>
      </c>
      <c r="F100" s="1"/>
      <c r="G100" s="11"/>
      <c r="H100" s="62" t="s">
        <v>541</v>
      </c>
      <c r="I100" s="61"/>
      <c r="J100" s="61"/>
      <c r="K100" s="62" t="s">
        <v>527</v>
      </c>
    </row>
    <row r="101" spans="1:11" s="23" customFormat="1" x14ac:dyDescent="0.2">
      <c r="A101" s="58" t="s">
        <v>254</v>
      </c>
      <c r="B101" s="58" t="s">
        <v>253</v>
      </c>
      <c r="C101" s="52">
        <f>IF(OR(VLOOKUP(A101&amp;C$2,[2]CI_EXP_GEN_GOV!$A$3:$DF$2001,C$3,FALSE)="NULL",VLOOKUP(A101&amp;C$2,[2]CI_EXP_GEN_GOV!$A$3:$DF$2001,C$3,FALSE)=0),"NA",VLOOKUP(A101&amp;C$2,[2]CI_EXP_GEN_GOV!$A$3:$DF$2001,C$3,FALSE))</f>
        <v>83017147</v>
      </c>
      <c r="D101" s="52">
        <f>IF(VLOOKUP($A101&amp;D$2,[3]CI_EXP_GEN_GOV!$A$3:$DG$2003,D$3,FALSE)="NULL","NA",VLOOKUP($A101&amp;D$2,[3]CI_EXP_GEN_GOV!$A$3:$DG$2003,D$3,FALSE))</f>
        <v>87238538</v>
      </c>
      <c r="E101" s="52">
        <f>IF(VLOOKUP($A101&amp;E$2,[3]CI_EXP_GEN_GOV!$A$3:$DG$2003,E$3,FALSE)="NULL","NA",VLOOKUP($A101&amp;E$2,[3]CI_EXP_GEN_GOV!$A$3:$DG$2003,E$3,FALSE))</f>
        <v>94895902</v>
      </c>
      <c r="F101" s="1"/>
      <c r="G101" s="11"/>
      <c r="H101" s="62" t="s">
        <v>508</v>
      </c>
      <c r="I101" s="61"/>
      <c r="J101" s="61"/>
      <c r="K101" s="62" t="s">
        <v>526</v>
      </c>
    </row>
    <row r="102" spans="1:11" s="23" customFormat="1" x14ac:dyDescent="0.2">
      <c r="A102" s="58" t="s">
        <v>255</v>
      </c>
      <c r="B102" s="58" t="s">
        <v>253</v>
      </c>
      <c r="C102" s="52">
        <f>IF(OR(VLOOKUP(A102&amp;C$2,[2]CI_EXP_GEN_GOV!$A$3:$DF$2001,C$3,FALSE)="NULL",VLOOKUP(A102&amp;C$2,[2]CI_EXP_GEN_GOV!$A$3:$DF$2001,C$3,FALSE)=0),"NA",VLOOKUP(A102&amp;C$2,[2]CI_EXP_GEN_GOV!$A$3:$DF$2001,C$3,FALSE))</f>
        <v>4093163</v>
      </c>
      <c r="D102" s="52">
        <f>IF(VLOOKUP($A102&amp;D$2,[3]CI_EXP_GEN_GOV!$A$3:$DG$2003,D$3,FALSE)="NULL","NA",VLOOKUP($A102&amp;D$2,[3]CI_EXP_GEN_GOV!$A$3:$DG$2003,D$3,FALSE))</f>
        <v>4280217</v>
      </c>
      <c r="E102" s="52">
        <f>IF(VLOOKUP($A102&amp;E$2,[3]CI_EXP_GEN_GOV!$A$3:$DG$2003,E$3,FALSE)="NULL","NA",VLOOKUP($A102&amp;E$2,[3]CI_EXP_GEN_GOV!$A$3:$DG$2003,E$3,FALSE))</f>
        <v>4893802</v>
      </c>
      <c r="F102" s="1"/>
      <c r="G102" s="11"/>
      <c r="H102" s="62" t="s">
        <v>508</v>
      </c>
      <c r="I102" s="61"/>
      <c r="J102" s="61"/>
      <c r="K102" s="62" t="s">
        <v>526</v>
      </c>
    </row>
    <row r="103" spans="1:11" s="23" customFormat="1" x14ac:dyDescent="0.2">
      <c r="A103" s="58" t="s">
        <v>256</v>
      </c>
      <c r="B103" s="58" t="s">
        <v>253</v>
      </c>
      <c r="C103" s="52">
        <f>IF(OR(VLOOKUP(A103&amp;C$2,[2]CI_EXP_GEN_GOV!$A$3:$DF$2001,C$3,FALSE)="NULL",VLOOKUP(A103&amp;C$2,[2]CI_EXP_GEN_GOV!$A$3:$DF$2001,C$3,FALSE)=0),"NA",VLOOKUP(A103&amp;C$2,[2]CI_EXP_GEN_GOV!$A$3:$DF$2001,C$3,FALSE))</f>
        <v>10059789</v>
      </c>
      <c r="D103" s="52">
        <f>IF(VLOOKUP($A103&amp;D$2,[3]CI_EXP_GEN_GOV!$A$3:$DG$2003,D$3,FALSE)="NULL","NA",VLOOKUP($A103&amp;D$2,[3]CI_EXP_GEN_GOV!$A$3:$DG$2003,D$3,FALSE))</f>
        <v>10771670</v>
      </c>
      <c r="E103" s="52">
        <f>IF(VLOOKUP($A103&amp;E$2,[3]CI_EXP_GEN_GOV!$A$3:$DG$2003,E$3,FALSE)="NULL","NA",VLOOKUP($A103&amp;E$2,[3]CI_EXP_GEN_GOV!$A$3:$DG$2003,E$3,FALSE))</f>
        <v>11242201</v>
      </c>
      <c r="F103" s="1"/>
      <c r="G103" s="11"/>
      <c r="H103" s="62" t="s">
        <v>508</v>
      </c>
      <c r="I103" s="61"/>
      <c r="J103" s="61"/>
      <c r="K103" s="62" t="s">
        <v>526</v>
      </c>
    </row>
    <row r="104" spans="1:11" s="23" customFormat="1" x14ac:dyDescent="0.2">
      <c r="A104" s="58" t="s">
        <v>257</v>
      </c>
      <c r="B104" s="58" t="s">
        <v>253</v>
      </c>
      <c r="C104" s="52">
        <f>IF(OR(VLOOKUP(A104&amp;C$2,[2]CI_EXP_GEN_GOV!$A$3:$DF$2001,C$3,FALSE)="NULL",VLOOKUP(A104&amp;C$2,[2]CI_EXP_GEN_GOV!$A$3:$DF$2001,C$3,FALSE)=0),"NA",VLOOKUP(A104&amp;C$2,[2]CI_EXP_GEN_GOV!$A$3:$DF$2001,C$3,FALSE))</f>
        <v>111164</v>
      </c>
      <c r="D104" s="52">
        <f>IF(VLOOKUP($A104&amp;D$2,[3]CI_EXP_GEN_GOV!$A$3:$DG$2003,D$3,FALSE)="NULL","NA",VLOOKUP($A104&amp;D$2,[3]CI_EXP_GEN_GOV!$A$3:$DG$2003,D$3,FALSE))</f>
        <v>150400</v>
      </c>
      <c r="E104" s="52">
        <f>IF(VLOOKUP($A104&amp;E$2,[3]CI_EXP_GEN_GOV!$A$3:$DG$2003,E$3,FALSE)="NULL","NA",VLOOKUP($A104&amp;E$2,[3]CI_EXP_GEN_GOV!$A$3:$DG$2003,E$3,FALSE))</f>
        <v>116245</v>
      </c>
      <c r="F104" s="1"/>
      <c r="G104" s="11"/>
      <c r="H104" s="62" t="s">
        <v>541</v>
      </c>
      <c r="I104" s="61"/>
      <c r="J104" s="61"/>
      <c r="K104" s="62" t="s">
        <v>527</v>
      </c>
    </row>
    <row r="105" spans="1:11" s="23" customFormat="1" x14ac:dyDescent="0.2">
      <c r="A105" s="58" t="s">
        <v>258</v>
      </c>
      <c r="B105" s="58" t="s">
        <v>253</v>
      </c>
      <c r="C105" s="52">
        <f>IF(OR(VLOOKUP(A105&amp;C$2,[2]CI_EXP_GEN_GOV!$A$3:$DF$2001,C$3,FALSE)="NULL",VLOOKUP(A105&amp;C$2,[2]CI_EXP_GEN_GOV!$A$3:$DF$2001,C$3,FALSE)=0),"NA",VLOOKUP(A105&amp;C$2,[2]CI_EXP_GEN_GOV!$A$3:$DF$2001,C$3,FALSE))</f>
        <v>2153099</v>
      </c>
      <c r="D105" s="52">
        <f>IF(VLOOKUP($A105&amp;D$2,[3]CI_EXP_GEN_GOV!$A$3:$DG$2003,D$3,FALSE)="NULL","NA",VLOOKUP($A105&amp;D$2,[3]CI_EXP_GEN_GOV!$A$3:$DG$2003,D$3,FALSE))</f>
        <v>2098380</v>
      </c>
      <c r="E105" s="52">
        <f>IF(VLOOKUP($A105&amp;E$2,[3]CI_EXP_GEN_GOV!$A$3:$DG$2003,E$3,FALSE)="NULL","NA",VLOOKUP($A105&amp;E$2,[3]CI_EXP_GEN_GOV!$A$3:$DG$2003,E$3,FALSE))</f>
        <v>2063074</v>
      </c>
      <c r="F105" s="1"/>
      <c r="G105" s="11"/>
      <c r="H105" s="62" t="s">
        <v>544</v>
      </c>
      <c r="I105" s="61"/>
      <c r="J105" s="61"/>
      <c r="K105" s="62" t="s">
        <v>529</v>
      </c>
    </row>
    <row r="106" spans="1:11" s="23" customFormat="1" x14ac:dyDescent="0.2">
      <c r="A106" s="58" t="s">
        <v>259</v>
      </c>
      <c r="B106" s="58" t="s">
        <v>253</v>
      </c>
      <c r="C106" s="52">
        <f>IF(OR(VLOOKUP(A106&amp;C$2,[2]CI_EXP_GEN_GOV!$A$3:$DF$2001,C$3,FALSE)="NULL",VLOOKUP(A106&amp;C$2,[2]CI_EXP_GEN_GOV!$A$3:$DF$2001,C$3,FALSE)=0),"NA",VLOOKUP(A106&amp;C$2,[2]CI_EXP_GEN_GOV!$A$3:$DF$2001,C$3,FALSE))</f>
        <v>6929032</v>
      </c>
      <c r="D106" s="52">
        <f>IF(VLOOKUP($A106&amp;D$2,[3]CI_EXP_GEN_GOV!$A$3:$DG$2003,D$3,FALSE)="NULL","NA",VLOOKUP($A106&amp;D$2,[3]CI_EXP_GEN_GOV!$A$3:$DG$2003,D$3,FALSE))</f>
        <v>6065332</v>
      </c>
      <c r="E106" s="52">
        <f>IF(VLOOKUP($A106&amp;E$2,[3]CI_EXP_GEN_GOV!$A$3:$DG$2003,E$3,FALSE)="NULL","NA",VLOOKUP($A106&amp;E$2,[3]CI_EXP_GEN_GOV!$A$3:$DG$2003,E$3,FALSE))</f>
        <v>14856921</v>
      </c>
      <c r="F106" s="1"/>
      <c r="G106" s="11"/>
      <c r="H106" s="62" t="s">
        <v>541</v>
      </c>
      <c r="I106" s="61"/>
      <c r="J106" s="61"/>
      <c r="K106" s="62" t="s">
        <v>527</v>
      </c>
    </row>
    <row r="107" spans="1:11" s="23" customFormat="1" x14ac:dyDescent="0.2">
      <c r="A107" s="58" t="s">
        <v>260</v>
      </c>
      <c r="B107" s="58" t="s">
        <v>253</v>
      </c>
      <c r="C107" s="52">
        <f>IF(OR(VLOOKUP(A107&amp;C$2,[2]CI_EXP_GEN_GOV!$A$3:$DF$2001,C$3,FALSE)="NULL",VLOOKUP(A107&amp;C$2,[2]CI_EXP_GEN_GOV!$A$3:$DF$2001,C$3,FALSE)=0),"NA",VLOOKUP(A107&amp;C$2,[2]CI_EXP_GEN_GOV!$A$3:$DF$2001,C$3,FALSE))</f>
        <v>5307813</v>
      </c>
      <c r="D107" s="52">
        <f>IF(VLOOKUP($A107&amp;D$2,[3]CI_EXP_GEN_GOV!$A$3:$DG$2003,D$3,FALSE)="NULL","NA",VLOOKUP($A107&amp;D$2,[3]CI_EXP_GEN_GOV!$A$3:$DG$2003,D$3,FALSE))</f>
        <v>5186796</v>
      </c>
      <c r="E107" s="52">
        <f>IF(VLOOKUP($A107&amp;E$2,[3]CI_EXP_GEN_GOV!$A$3:$DG$2003,E$3,FALSE)="NULL","NA",VLOOKUP($A107&amp;E$2,[3]CI_EXP_GEN_GOV!$A$3:$DG$2003,E$3,FALSE))</f>
        <v>5433057</v>
      </c>
      <c r="F107" s="1"/>
      <c r="G107" s="11"/>
      <c r="H107" s="62" t="s">
        <v>541</v>
      </c>
      <c r="I107" s="61"/>
      <c r="J107" s="61"/>
      <c r="K107" s="62" t="s">
        <v>527</v>
      </c>
    </row>
    <row r="108" spans="1:11" s="23" customFormat="1" x14ac:dyDescent="0.2">
      <c r="A108" s="58" t="s">
        <v>261</v>
      </c>
      <c r="B108" s="58" t="s">
        <v>253</v>
      </c>
      <c r="C108" s="52">
        <f>IF(OR(VLOOKUP(A108&amp;C$2,[2]CI_EXP_GEN_GOV!$A$3:$DF$2001,C$3,FALSE)="NULL",VLOOKUP(A108&amp;C$2,[2]CI_EXP_GEN_GOV!$A$3:$DF$2001,C$3,FALSE)=0),"NA",VLOOKUP(A108&amp;C$2,[2]CI_EXP_GEN_GOV!$A$3:$DF$2001,C$3,FALSE))</f>
        <v>3123048</v>
      </c>
      <c r="D108" s="52">
        <f>IF(VLOOKUP($A108&amp;D$2,[3]CI_EXP_GEN_GOV!$A$3:$DG$2003,D$3,FALSE)="NULL","NA",VLOOKUP($A108&amp;D$2,[3]CI_EXP_GEN_GOV!$A$3:$DG$2003,D$3,FALSE))</f>
        <v>3333689</v>
      </c>
      <c r="E108" s="52">
        <f>IF(VLOOKUP($A108&amp;E$2,[3]CI_EXP_GEN_GOV!$A$3:$DG$2003,E$3,FALSE)="NULL","NA",VLOOKUP($A108&amp;E$2,[3]CI_EXP_GEN_GOV!$A$3:$DG$2003,E$3,FALSE))</f>
        <v>2818181</v>
      </c>
      <c r="F108" s="1"/>
      <c r="G108" s="11"/>
      <c r="H108" s="62" t="s">
        <v>508</v>
      </c>
      <c r="I108" s="61"/>
      <c r="J108" s="61"/>
      <c r="K108" s="62" t="s">
        <v>526</v>
      </c>
    </row>
    <row r="109" spans="1:11" s="23" customFormat="1" x14ac:dyDescent="0.2">
      <c r="A109" s="58" t="s">
        <v>262</v>
      </c>
      <c r="B109" s="58" t="s">
        <v>253</v>
      </c>
      <c r="C109" s="52">
        <f>IF(OR(VLOOKUP(A109&amp;C$2,[2]CI_EXP_GEN_GOV!$A$3:$DF$2001,C$3,FALSE)="NULL",VLOOKUP(A109&amp;C$2,[2]CI_EXP_GEN_GOV!$A$3:$DF$2001,C$3,FALSE)=0),"NA",VLOOKUP(A109&amp;C$2,[2]CI_EXP_GEN_GOV!$A$3:$DF$2001,C$3,FALSE))</f>
        <v>2738184</v>
      </c>
      <c r="D109" s="52">
        <f>IF(VLOOKUP($A109&amp;D$2,[3]CI_EXP_GEN_GOV!$A$3:$DG$2003,D$3,FALSE)="NULL","NA",VLOOKUP($A109&amp;D$2,[3]CI_EXP_GEN_GOV!$A$3:$DG$2003,D$3,FALSE))</f>
        <v>2991614</v>
      </c>
      <c r="E109" s="52">
        <f>IF(VLOOKUP($A109&amp;E$2,[3]CI_EXP_GEN_GOV!$A$3:$DG$2003,E$3,FALSE)="NULL","NA",VLOOKUP($A109&amp;E$2,[3]CI_EXP_GEN_GOV!$A$3:$DG$2003,E$3,FALSE))</f>
        <v>3355479</v>
      </c>
      <c r="F109" s="1"/>
      <c r="G109" s="11"/>
      <c r="H109" s="62" t="s">
        <v>544</v>
      </c>
      <c r="I109" s="61"/>
      <c r="J109" s="61"/>
      <c r="K109" s="62" t="s">
        <v>529</v>
      </c>
    </row>
    <row r="110" spans="1:11" s="23" customFormat="1" x14ac:dyDescent="0.2">
      <c r="A110" s="58" t="s">
        <v>263</v>
      </c>
      <c r="B110" s="58" t="s">
        <v>253</v>
      </c>
      <c r="C110" s="52">
        <f>IF(OR(VLOOKUP(A110&amp;C$2,[2]CI_EXP_GEN_GOV!$A$3:$DF$2001,C$3,FALSE)="NULL",VLOOKUP(A110&amp;C$2,[2]CI_EXP_GEN_GOV!$A$3:$DF$2001,C$3,FALSE)=0),"NA",VLOOKUP(A110&amp;C$2,[2]CI_EXP_GEN_GOV!$A$3:$DF$2001,C$3,FALSE))</f>
        <v>3468636</v>
      </c>
      <c r="D110" s="52">
        <f>IF(VLOOKUP($A110&amp;D$2,[3]CI_EXP_GEN_GOV!$A$3:$DG$2003,D$3,FALSE)="NULL","NA",VLOOKUP($A110&amp;D$2,[3]CI_EXP_GEN_GOV!$A$3:$DG$2003,D$3,FALSE))</f>
        <v>3743693</v>
      </c>
      <c r="E110" s="52">
        <f>IF(VLOOKUP($A110&amp;E$2,[3]CI_EXP_GEN_GOV!$A$3:$DG$2003,E$3,FALSE)="NULL","NA",VLOOKUP($A110&amp;E$2,[3]CI_EXP_GEN_GOV!$A$3:$DG$2003,E$3,FALSE))</f>
        <v>3962588</v>
      </c>
      <c r="F110" s="1"/>
      <c r="G110" s="11"/>
      <c r="H110" s="62" t="s">
        <v>544</v>
      </c>
      <c r="I110" s="61"/>
      <c r="J110" s="61"/>
      <c r="K110" s="62" t="s">
        <v>529</v>
      </c>
    </row>
    <row r="111" spans="1:11" s="23" customFormat="1" x14ac:dyDescent="0.2">
      <c r="A111" s="58" t="s">
        <v>264</v>
      </c>
      <c r="B111" s="58" t="s">
        <v>265</v>
      </c>
      <c r="C111" s="52">
        <f>IF(OR(VLOOKUP(A111&amp;C$2,[2]CI_EXP_GEN_GOV!$A$3:$DF$2001,C$3,FALSE)="NULL",VLOOKUP(A111&amp;C$2,[2]CI_EXP_GEN_GOV!$A$3:$DF$2001,C$3,FALSE)=0),"NA",VLOOKUP(A111&amp;C$2,[2]CI_EXP_GEN_GOV!$A$3:$DF$2001,C$3,FALSE))</f>
        <v>2870623</v>
      </c>
      <c r="D111" s="52">
        <f>IF(VLOOKUP($A111&amp;D$2,[3]CI_EXP_GEN_GOV!$A$3:$DG$2003,D$3,FALSE)="NULL","NA",VLOOKUP($A111&amp;D$2,[3]CI_EXP_GEN_GOV!$A$3:$DG$2003,D$3,FALSE))</f>
        <v>2746732</v>
      </c>
      <c r="E111" s="52">
        <f>IF(VLOOKUP($A111&amp;E$2,[3]CI_EXP_GEN_GOV!$A$3:$DG$2003,E$3,FALSE)="NULL","NA",VLOOKUP($A111&amp;E$2,[3]CI_EXP_GEN_GOV!$A$3:$DG$2003,E$3,FALSE))</f>
        <v>3190694</v>
      </c>
      <c r="F111" s="1"/>
      <c r="G111" s="11"/>
      <c r="H111" s="62" t="s">
        <v>541</v>
      </c>
      <c r="I111" s="61"/>
      <c r="J111" s="61"/>
      <c r="K111" s="62" t="s">
        <v>527</v>
      </c>
    </row>
    <row r="112" spans="1:11" s="23" customFormat="1" x14ac:dyDescent="0.2">
      <c r="A112" s="58" t="s">
        <v>266</v>
      </c>
      <c r="B112" s="58" t="s">
        <v>265</v>
      </c>
      <c r="C112" s="52">
        <f>IF(OR(VLOOKUP(A112&amp;C$2,[2]CI_EXP_GEN_GOV!$A$3:$DF$2001,C$3,FALSE)="NULL",VLOOKUP(A112&amp;C$2,[2]CI_EXP_GEN_GOV!$A$3:$DF$2001,C$3,FALSE)=0),"NA",VLOOKUP(A112&amp;C$2,[2]CI_EXP_GEN_GOV!$A$3:$DF$2001,C$3,FALSE))</f>
        <v>3722652</v>
      </c>
      <c r="D112" s="52">
        <f>IF(VLOOKUP($A112&amp;D$2,[3]CI_EXP_GEN_GOV!$A$3:$DG$2003,D$3,FALSE)="NULL","NA",VLOOKUP($A112&amp;D$2,[3]CI_EXP_GEN_GOV!$A$3:$DG$2003,D$3,FALSE))</f>
        <v>3543715</v>
      </c>
      <c r="E112" s="52">
        <f>IF(VLOOKUP($A112&amp;E$2,[3]CI_EXP_GEN_GOV!$A$3:$DG$2003,E$3,FALSE)="NULL","NA",VLOOKUP($A112&amp;E$2,[3]CI_EXP_GEN_GOV!$A$3:$DG$2003,E$3,FALSE))</f>
        <v>3829216</v>
      </c>
      <c r="F112" s="1"/>
      <c r="G112" s="11"/>
      <c r="H112" s="62" t="s">
        <v>541</v>
      </c>
      <c r="I112" s="61"/>
      <c r="J112" s="61"/>
      <c r="K112" s="62" t="s">
        <v>527</v>
      </c>
    </row>
    <row r="113" spans="1:11" s="23" customFormat="1" x14ac:dyDescent="0.2">
      <c r="A113" s="58" t="s">
        <v>267</v>
      </c>
      <c r="B113" s="58" t="s">
        <v>265</v>
      </c>
      <c r="C113" s="52">
        <f>IF(OR(VLOOKUP(A113&amp;C$2,[2]CI_EXP_GEN_GOV!$A$3:$DF$2001,C$3,FALSE)="NULL",VLOOKUP(A113&amp;C$2,[2]CI_EXP_GEN_GOV!$A$3:$DF$2001,C$3,FALSE)=0),"NA",VLOOKUP(A113&amp;C$2,[2]CI_EXP_GEN_GOV!$A$3:$DF$2001,C$3,FALSE))</f>
        <v>11503380</v>
      </c>
      <c r="D113" s="52">
        <f>IF(VLOOKUP($A113&amp;D$2,[3]CI_EXP_GEN_GOV!$A$3:$DG$2003,D$3,FALSE)="NULL","NA",VLOOKUP($A113&amp;D$2,[3]CI_EXP_GEN_GOV!$A$3:$DG$2003,D$3,FALSE))</f>
        <v>11879142</v>
      </c>
      <c r="E113" s="52">
        <f>IF(VLOOKUP($A113&amp;E$2,[3]CI_EXP_GEN_GOV!$A$3:$DG$2003,E$3,FALSE)="NULL","NA",VLOOKUP($A113&amp;E$2,[3]CI_EXP_GEN_GOV!$A$3:$DG$2003,E$3,FALSE))</f>
        <v>12699020</v>
      </c>
      <c r="F113" s="1"/>
      <c r="G113" s="11"/>
      <c r="H113" s="62" t="s">
        <v>508</v>
      </c>
      <c r="I113" s="61"/>
      <c r="J113" s="61"/>
      <c r="K113" s="62" t="s">
        <v>526</v>
      </c>
    </row>
    <row r="114" spans="1:11" s="23" customFormat="1" x14ac:dyDescent="0.2">
      <c r="A114" s="58" t="s">
        <v>268</v>
      </c>
      <c r="B114" s="58" t="s">
        <v>265</v>
      </c>
      <c r="C114" s="52">
        <f>IF(OR(VLOOKUP(A114&amp;C$2,[2]CI_EXP_GEN_GOV!$A$3:$DF$2001,C$3,FALSE)="NULL",VLOOKUP(A114&amp;C$2,[2]CI_EXP_GEN_GOV!$A$3:$DF$2001,C$3,FALSE)=0),"NA",VLOOKUP(A114&amp;C$2,[2]CI_EXP_GEN_GOV!$A$3:$DF$2001,C$3,FALSE))</f>
        <v>5094749</v>
      </c>
      <c r="D114" s="52">
        <f>IF(VLOOKUP($A114&amp;D$2,[3]CI_EXP_GEN_GOV!$A$3:$DG$2003,D$3,FALSE)="NULL","NA",VLOOKUP($A114&amp;D$2,[3]CI_EXP_GEN_GOV!$A$3:$DG$2003,D$3,FALSE))</f>
        <v>5935527</v>
      </c>
      <c r="E114" s="52">
        <f>IF(VLOOKUP($A114&amp;E$2,[3]CI_EXP_GEN_GOV!$A$3:$DG$2003,E$3,FALSE)="NULL","NA",VLOOKUP($A114&amp;E$2,[3]CI_EXP_GEN_GOV!$A$3:$DG$2003,E$3,FALSE))</f>
        <v>6908973</v>
      </c>
      <c r="F114" s="1"/>
      <c r="G114" s="11"/>
      <c r="H114" s="62" t="s">
        <v>508</v>
      </c>
      <c r="I114" s="61"/>
      <c r="J114" s="61"/>
      <c r="K114" s="62" t="s">
        <v>526</v>
      </c>
    </row>
    <row r="115" spans="1:11" s="23" customFormat="1" x14ac:dyDescent="0.2">
      <c r="A115" s="58" t="s">
        <v>269</v>
      </c>
      <c r="B115" s="58" t="s">
        <v>270</v>
      </c>
      <c r="C115" s="52">
        <f>IF(OR(VLOOKUP(A115&amp;C$2,[2]CI_EXP_GEN_GOV!$A$3:$DF$2001,C$3,FALSE)="NULL",VLOOKUP(A115&amp;C$2,[2]CI_EXP_GEN_GOV!$A$3:$DF$2001,C$3,FALSE)=0),"NA",VLOOKUP(A115&amp;C$2,[2]CI_EXP_GEN_GOV!$A$3:$DF$2001,C$3,FALSE))</f>
        <v>3925186</v>
      </c>
      <c r="D115" s="52">
        <f>IF(VLOOKUP($A115&amp;D$2,[3]CI_EXP_GEN_GOV!$A$3:$DG$2003,D$3,FALSE)="NULL","NA",VLOOKUP($A115&amp;D$2,[3]CI_EXP_GEN_GOV!$A$3:$DG$2003,D$3,FALSE))</f>
        <v>4422499</v>
      </c>
      <c r="E115" s="52">
        <f>IF(VLOOKUP($A115&amp;E$2,[3]CI_EXP_GEN_GOV!$A$3:$DG$2003,E$3,FALSE)="NULL","NA",VLOOKUP($A115&amp;E$2,[3]CI_EXP_GEN_GOV!$A$3:$DG$2003,E$3,FALSE))</f>
        <v>4465023</v>
      </c>
      <c r="F115" s="1"/>
      <c r="G115" s="11"/>
      <c r="H115" s="62" t="s">
        <v>541</v>
      </c>
      <c r="I115" s="61"/>
      <c r="J115" s="61"/>
      <c r="K115" s="62" t="s">
        <v>527</v>
      </c>
    </row>
    <row r="116" spans="1:11" s="23" customFormat="1" x14ac:dyDescent="0.2">
      <c r="A116" s="58" t="s">
        <v>271</v>
      </c>
      <c r="B116" s="58" t="s">
        <v>270</v>
      </c>
      <c r="C116" s="52">
        <f>IF(OR(VLOOKUP(A116&amp;C$2,[2]CI_EXP_GEN_GOV!$A$3:$DF$2001,C$3,FALSE)="NULL",VLOOKUP(A116&amp;C$2,[2]CI_EXP_GEN_GOV!$A$3:$DF$2001,C$3,FALSE)=0),"NA",VLOOKUP(A116&amp;C$2,[2]CI_EXP_GEN_GOV!$A$3:$DF$2001,C$3,FALSE))</f>
        <v>1920333</v>
      </c>
      <c r="D116" s="52">
        <f>IF(VLOOKUP($A116&amp;D$2,[3]CI_EXP_GEN_GOV!$A$3:$DG$2003,D$3,FALSE)="NULL","NA",VLOOKUP($A116&amp;D$2,[3]CI_EXP_GEN_GOV!$A$3:$DG$2003,D$3,FALSE))</f>
        <v>1844475</v>
      </c>
      <c r="E116" s="52">
        <f>IF(VLOOKUP($A116&amp;E$2,[3]CI_EXP_GEN_GOV!$A$3:$DG$2003,E$3,FALSE)="NULL","NA",VLOOKUP($A116&amp;E$2,[3]CI_EXP_GEN_GOV!$A$3:$DG$2003,E$3,FALSE))</f>
        <v>1946402</v>
      </c>
      <c r="F116" s="1"/>
      <c r="G116" s="11"/>
      <c r="H116" s="62" t="s">
        <v>541</v>
      </c>
      <c r="I116" s="61"/>
      <c r="J116" s="61"/>
      <c r="K116" s="62" t="s">
        <v>527</v>
      </c>
    </row>
    <row r="117" spans="1:11" s="23" customFormat="1" x14ac:dyDescent="0.2">
      <c r="A117" s="58" t="s">
        <v>272</v>
      </c>
      <c r="B117" s="58" t="s">
        <v>273</v>
      </c>
      <c r="C117" s="52">
        <f>IF(OR(VLOOKUP(A117&amp;C$2,[2]CI_EXP_GEN_GOV!$A$3:$DF$2001,C$3,FALSE)="NULL",VLOOKUP(A117&amp;C$2,[2]CI_EXP_GEN_GOV!$A$3:$DF$2001,C$3,FALSE)=0),"NA",VLOOKUP(A117&amp;C$2,[2]CI_EXP_GEN_GOV!$A$3:$DF$2001,C$3,FALSE))</f>
        <v>2577361</v>
      </c>
      <c r="D117" s="52">
        <f>IF(VLOOKUP($A117&amp;D$2,[3]CI_EXP_GEN_GOV!$A$3:$DG$2003,D$3,FALSE)="NULL","NA",VLOOKUP($A117&amp;D$2,[3]CI_EXP_GEN_GOV!$A$3:$DG$2003,D$3,FALSE))</f>
        <v>2680431</v>
      </c>
      <c r="E117" s="52">
        <f>IF(VLOOKUP($A117&amp;E$2,[3]CI_EXP_GEN_GOV!$A$3:$DG$2003,E$3,FALSE)="NULL","NA",VLOOKUP($A117&amp;E$2,[3]CI_EXP_GEN_GOV!$A$3:$DG$2003,E$3,FALSE))</f>
        <v>2540036</v>
      </c>
      <c r="F117" s="1"/>
      <c r="G117" s="11"/>
      <c r="H117" s="62" t="s">
        <v>508</v>
      </c>
      <c r="I117" s="61"/>
      <c r="J117" s="61"/>
      <c r="K117" s="62" t="s">
        <v>526</v>
      </c>
    </row>
    <row r="118" spans="1:11" s="23" customFormat="1" x14ac:dyDescent="0.2">
      <c r="A118" s="58" t="s">
        <v>39</v>
      </c>
      <c r="B118" s="58" t="s">
        <v>38</v>
      </c>
      <c r="C118" s="52">
        <f>IF(OR(VLOOKUP(A118&amp;C$2,[2]CI_EXP_GEN_GOV!$A$3:$DF$2001,C$3,FALSE)="NULL",VLOOKUP(A118&amp;C$2,[2]CI_EXP_GEN_GOV!$A$3:$DF$2001,C$3,FALSE)=0),"NA",VLOOKUP(A118&amp;C$2,[2]CI_EXP_GEN_GOV!$A$3:$DF$2001,C$3,FALSE))</f>
        <v>4376208</v>
      </c>
      <c r="D118" s="52">
        <f>IF(VLOOKUP($A118&amp;D$2,[3]CI_EXP_GEN_GOV!$A$3:$DG$2003,D$3,FALSE)="NULL","NA",VLOOKUP($A118&amp;D$2,[3]CI_EXP_GEN_GOV!$A$3:$DG$2003,D$3,FALSE))</f>
        <v>4581256</v>
      </c>
      <c r="E118" s="52">
        <f>IF(VLOOKUP($A118&amp;E$2,[3]CI_EXP_GEN_GOV!$A$3:$DG$2003,E$3,FALSE)="NULL","NA",VLOOKUP($A118&amp;E$2,[3]CI_EXP_GEN_GOV!$A$3:$DG$2003,E$3,FALSE))</f>
        <v>4834641</v>
      </c>
      <c r="F118" s="1"/>
      <c r="G118" s="11"/>
      <c r="H118" s="62" t="s">
        <v>541</v>
      </c>
      <c r="I118" s="61"/>
      <c r="J118" s="61"/>
      <c r="K118" s="62" t="s">
        <v>527</v>
      </c>
    </row>
    <row r="119" spans="1:11" s="23" customFormat="1" x14ac:dyDescent="0.2">
      <c r="A119" s="58" t="s">
        <v>37</v>
      </c>
      <c r="B119" s="58" t="s">
        <v>38</v>
      </c>
      <c r="C119" s="52">
        <f>IF(OR(VLOOKUP(A119&amp;C$2,[2]CI_EXP_GEN_GOV!$A$3:$DF$2001,C$3,FALSE)="NULL",VLOOKUP(A119&amp;C$2,[2]CI_EXP_GEN_GOV!$A$3:$DF$2001,C$3,FALSE)=0),"NA",VLOOKUP(A119&amp;C$2,[2]CI_EXP_GEN_GOV!$A$3:$DF$2001,C$3,FALSE))</f>
        <v>23800765</v>
      </c>
      <c r="D119" s="52">
        <f>IF(VLOOKUP($A119&amp;D$2,[3]CI_EXP_GEN_GOV!$A$3:$DG$2003,D$3,FALSE)="NULL","NA",VLOOKUP($A119&amp;D$2,[3]CI_EXP_GEN_GOV!$A$3:$DG$2003,D$3,FALSE))</f>
        <v>24882925</v>
      </c>
      <c r="E119" s="52">
        <f>IF(VLOOKUP($A119&amp;E$2,[3]CI_EXP_GEN_GOV!$A$3:$DG$2003,E$3,FALSE)="NULL","NA",VLOOKUP($A119&amp;E$2,[3]CI_EXP_GEN_GOV!$A$3:$DG$2003,E$3,FALSE))</f>
        <v>25829545</v>
      </c>
      <c r="F119" s="1"/>
      <c r="G119" s="11"/>
      <c r="H119" s="62" t="s">
        <v>539</v>
      </c>
      <c r="I119" s="61"/>
      <c r="J119" s="61"/>
      <c r="K119" s="62" t="s">
        <v>525</v>
      </c>
    </row>
    <row r="120" spans="1:11" s="23" customFormat="1" x14ac:dyDescent="0.2">
      <c r="A120" s="58" t="s">
        <v>40</v>
      </c>
      <c r="B120" s="58" t="s">
        <v>38</v>
      </c>
      <c r="C120" s="52">
        <f>IF(OR(VLOOKUP(A120&amp;C$2,[2]CI_EXP_GEN_GOV!$A$3:$DF$2001,C$3,FALSE)="NULL",VLOOKUP(A120&amp;C$2,[2]CI_EXP_GEN_GOV!$A$3:$DF$2001,C$3,FALSE)=0),"NA",VLOOKUP(A120&amp;C$2,[2]CI_EXP_GEN_GOV!$A$3:$DF$2001,C$3,FALSE))</f>
        <v>20641609</v>
      </c>
      <c r="D120" s="52">
        <f>IF(VLOOKUP($A120&amp;D$2,[3]CI_EXP_GEN_GOV!$A$3:$DG$2003,D$3,FALSE)="NULL","NA",VLOOKUP($A120&amp;D$2,[3]CI_EXP_GEN_GOV!$A$3:$DG$2003,D$3,FALSE))</f>
        <v>21079966</v>
      </c>
      <c r="E120" s="52">
        <f>IF(VLOOKUP($A120&amp;E$2,[3]CI_EXP_GEN_GOV!$A$3:$DG$2003,E$3,FALSE)="NULL","NA",VLOOKUP($A120&amp;E$2,[3]CI_EXP_GEN_GOV!$A$3:$DG$2003,E$3,FALSE))</f>
        <v>23562525</v>
      </c>
      <c r="F120" s="1"/>
      <c r="G120" s="11"/>
      <c r="H120" s="62" t="s">
        <v>539</v>
      </c>
      <c r="I120" s="61"/>
      <c r="J120" s="61"/>
      <c r="K120" s="62" t="s">
        <v>525</v>
      </c>
    </row>
    <row r="121" spans="1:11" s="23" customFormat="1" x14ac:dyDescent="0.2">
      <c r="A121" s="58" t="s">
        <v>41</v>
      </c>
      <c r="B121" s="58" t="s">
        <v>38</v>
      </c>
      <c r="C121" s="52">
        <f>IF(OR(VLOOKUP(A121&amp;C$2,[2]CI_EXP_GEN_GOV!$A$3:$DF$2001,C$3,FALSE)="NULL",VLOOKUP(A121&amp;C$2,[2]CI_EXP_GEN_GOV!$A$3:$DF$2001,C$3,FALSE)=0),"NA",VLOOKUP(A121&amp;C$2,[2]CI_EXP_GEN_GOV!$A$3:$DF$2001,C$3,FALSE))</f>
        <v>3483381</v>
      </c>
      <c r="D121" s="52">
        <f>IF(VLOOKUP($A121&amp;D$2,[3]CI_EXP_GEN_GOV!$A$3:$DG$2003,D$3,FALSE)="NULL","NA",VLOOKUP($A121&amp;D$2,[3]CI_EXP_GEN_GOV!$A$3:$DG$2003,D$3,FALSE))</f>
        <v>3770584</v>
      </c>
      <c r="E121" s="52">
        <f>IF(VLOOKUP($A121&amp;E$2,[3]CI_EXP_GEN_GOV!$A$3:$DG$2003,E$3,FALSE)="NULL","NA",VLOOKUP($A121&amp;E$2,[3]CI_EXP_GEN_GOV!$A$3:$DG$2003,E$3,FALSE))</f>
        <v>4145176</v>
      </c>
      <c r="F121" s="1"/>
      <c r="G121" s="11"/>
      <c r="H121" s="62" t="s">
        <v>541</v>
      </c>
      <c r="I121" s="61"/>
      <c r="J121" s="61"/>
      <c r="K121" s="62" t="s">
        <v>527</v>
      </c>
    </row>
    <row r="122" spans="1:11" s="23" customFormat="1" x14ac:dyDescent="0.2">
      <c r="A122" s="58" t="s">
        <v>42</v>
      </c>
      <c r="B122" s="58" t="s">
        <v>38</v>
      </c>
      <c r="C122" s="52">
        <f>IF(OR(VLOOKUP(A122&amp;C$2,[2]CI_EXP_GEN_GOV!$A$3:$DF$2001,C$3,FALSE)="NULL",VLOOKUP(A122&amp;C$2,[2]CI_EXP_GEN_GOV!$A$3:$DF$2001,C$3,FALSE)=0),"NA",VLOOKUP(A122&amp;C$2,[2]CI_EXP_GEN_GOV!$A$3:$DF$2001,C$3,FALSE))</f>
        <v>1727042</v>
      </c>
      <c r="D122" s="52">
        <f>IF(VLOOKUP($A122&amp;D$2,[3]CI_EXP_GEN_GOV!$A$3:$DG$2003,D$3,FALSE)="NULL","NA",VLOOKUP($A122&amp;D$2,[3]CI_EXP_GEN_GOV!$A$3:$DG$2003,D$3,FALSE))</f>
        <v>1560676</v>
      </c>
      <c r="E122" s="52">
        <f>IF(VLOOKUP($A122&amp;E$2,[3]CI_EXP_GEN_GOV!$A$3:$DG$2003,E$3,FALSE)="NULL","NA",VLOOKUP($A122&amp;E$2,[3]CI_EXP_GEN_GOV!$A$3:$DG$2003,E$3,FALSE))</f>
        <v>2047450</v>
      </c>
      <c r="F122" s="1"/>
      <c r="G122" s="11"/>
      <c r="H122" s="62" t="s">
        <v>508</v>
      </c>
      <c r="I122" s="61"/>
      <c r="J122" s="61"/>
      <c r="K122" s="62" t="s">
        <v>526</v>
      </c>
    </row>
    <row r="123" spans="1:11" s="23" customFormat="1" x14ac:dyDescent="0.2">
      <c r="A123" s="58" t="s">
        <v>43</v>
      </c>
      <c r="B123" s="58" t="s">
        <v>38</v>
      </c>
      <c r="C123" s="52">
        <f>IF(OR(VLOOKUP(A123&amp;C$2,[2]CI_EXP_GEN_GOV!$A$3:$DF$2001,C$3,FALSE)="NULL",VLOOKUP(A123&amp;C$2,[2]CI_EXP_GEN_GOV!$A$3:$DF$2001,C$3,FALSE)=0),"NA",VLOOKUP(A123&amp;C$2,[2]CI_EXP_GEN_GOV!$A$3:$DF$2001,C$3,FALSE))</f>
        <v>17879964</v>
      </c>
      <c r="D123" s="52">
        <f>IF(VLOOKUP($A123&amp;D$2,[3]CI_EXP_GEN_GOV!$A$3:$DG$2003,D$3,FALSE)="NULL","NA",VLOOKUP($A123&amp;D$2,[3]CI_EXP_GEN_GOV!$A$3:$DG$2003,D$3,FALSE))</f>
        <v>20828751</v>
      </c>
      <c r="E123" s="52">
        <f>IF(VLOOKUP($A123&amp;E$2,[3]CI_EXP_GEN_GOV!$A$3:$DG$2003,E$3,FALSE)="NULL","NA",VLOOKUP($A123&amp;E$2,[3]CI_EXP_GEN_GOV!$A$3:$DG$2003,E$3,FALSE))</f>
        <v>19607623</v>
      </c>
      <c r="F123" s="1"/>
      <c r="G123" s="11"/>
      <c r="H123" s="62" t="s">
        <v>539</v>
      </c>
      <c r="I123" s="61"/>
      <c r="J123" s="61"/>
      <c r="K123" s="62" t="s">
        <v>525</v>
      </c>
    </row>
    <row r="124" spans="1:11" s="23" customFormat="1" x14ac:dyDescent="0.2">
      <c r="A124" s="58" t="s">
        <v>44</v>
      </c>
      <c r="B124" s="58" t="s">
        <v>38</v>
      </c>
      <c r="C124" s="52">
        <f>IF(OR(VLOOKUP(A124&amp;C$2,[2]CI_EXP_GEN_GOV!$A$3:$DF$2001,C$3,FALSE)="NULL",VLOOKUP(A124&amp;C$2,[2]CI_EXP_GEN_GOV!$A$3:$DF$2001,C$3,FALSE)=0),"NA",VLOOKUP(A124&amp;C$2,[2]CI_EXP_GEN_GOV!$A$3:$DF$2001,C$3,FALSE))</f>
        <v>18271531</v>
      </c>
      <c r="D124" s="52">
        <f>IF(VLOOKUP($A124&amp;D$2,[3]CI_EXP_GEN_GOV!$A$3:$DG$2003,D$3,FALSE)="NULL","NA",VLOOKUP($A124&amp;D$2,[3]CI_EXP_GEN_GOV!$A$3:$DG$2003,D$3,FALSE))</f>
        <v>20431213</v>
      </c>
      <c r="E124" s="52">
        <f>IF(VLOOKUP($A124&amp;E$2,[3]CI_EXP_GEN_GOV!$A$3:$DG$2003,E$3,FALSE)="NULL","NA",VLOOKUP($A124&amp;E$2,[3]CI_EXP_GEN_GOV!$A$3:$DG$2003,E$3,FALSE))</f>
        <v>21275901</v>
      </c>
      <c r="F124" s="1"/>
      <c r="G124" s="11"/>
      <c r="H124" s="62" t="s">
        <v>541</v>
      </c>
      <c r="I124" s="61"/>
      <c r="J124" s="61"/>
      <c r="K124" s="62" t="s">
        <v>527</v>
      </c>
    </row>
    <row r="125" spans="1:11" s="23" customFormat="1" x14ac:dyDescent="0.2">
      <c r="A125" s="58" t="s">
        <v>45</v>
      </c>
      <c r="B125" s="58" t="s">
        <v>38</v>
      </c>
      <c r="C125" s="52">
        <f>IF(OR(VLOOKUP(A125&amp;C$2,[2]CI_EXP_GEN_GOV!$A$3:$DF$2001,C$3,FALSE)="NULL",VLOOKUP(A125&amp;C$2,[2]CI_EXP_GEN_GOV!$A$3:$DF$2001,C$3,FALSE)=0),"NA",VLOOKUP(A125&amp;C$2,[2]CI_EXP_GEN_GOV!$A$3:$DF$2001,C$3,FALSE))</f>
        <v>9383601</v>
      </c>
      <c r="D125" s="52">
        <f>IF(VLOOKUP($A125&amp;D$2,[3]CI_EXP_GEN_GOV!$A$3:$DG$2003,D$3,FALSE)="NULL","NA",VLOOKUP($A125&amp;D$2,[3]CI_EXP_GEN_GOV!$A$3:$DG$2003,D$3,FALSE))</f>
        <v>9577879</v>
      </c>
      <c r="E125" s="52">
        <f>IF(VLOOKUP($A125&amp;E$2,[3]CI_EXP_GEN_GOV!$A$3:$DG$2003,E$3,FALSE)="NULL","NA",VLOOKUP($A125&amp;E$2,[3]CI_EXP_GEN_GOV!$A$3:$DG$2003,E$3,FALSE))</f>
        <v>9774509</v>
      </c>
      <c r="F125" s="1"/>
      <c r="G125" s="11"/>
      <c r="H125" s="62" t="s">
        <v>541</v>
      </c>
      <c r="I125" s="61"/>
      <c r="J125" s="61"/>
      <c r="K125" s="62" t="s">
        <v>527</v>
      </c>
    </row>
    <row r="126" spans="1:11" s="23" customFormat="1" x14ac:dyDescent="0.2">
      <c r="A126" s="58" t="s">
        <v>274</v>
      </c>
      <c r="B126" s="58" t="s">
        <v>38</v>
      </c>
      <c r="C126" s="52">
        <f>IF(OR(VLOOKUP(A126&amp;C$2,[2]CI_EXP_GEN_GOV!$A$3:$DF$2001,C$3,FALSE)="NULL",VLOOKUP(A126&amp;C$2,[2]CI_EXP_GEN_GOV!$A$3:$DF$2001,C$3,FALSE)=0),"NA",VLOOKUP(A126&amp;C$2,[2]CI_EXP_GEN_GOV!$A$3:$DF$2001,C$3,FALSE))</f>
        <v>15533800</v>
      </c>
      <c r="D126" s="52">
        <f>IF(VLOOKUP($A126&amp;D$2,[3]CI_EXP_GEN_GOV!$A$3:$DG$2003,D$3,FALSE)="NULL","NA",VLOOKUP($A126&amp;D$2,[3]CI_EXP_GEN_GOV!$A$3:$DG$2003,D$3,FALSE))</f>
        <v>15442671</v>
      </c>
      <c r="E126" s="52">
        <f>IF(VLOOKUP($A126&amp;E$2,[3]CI_EXP_GEN_GOV!$A$3:$DG$2003,E$3,FALSE)="NULL","NA",VLOOKUP($A126&amp;E$2,[3]CI_EXP_GEN_GOV!$A$3:$DG$2003,E$3,FALSE))</f>
        <v>16809423</v>
      </c>
      <c r="F126" s="1"/>
      <c r="G126" s="11"/>
      <c r="H126" s="62" t="s">
        <v>541</v>
      </c>
      <c r="I126" s="61"/>
      <c r="J126" s="61"/>
      <c r="K126" s="62" t="s">
        <v>527</v>
      </c>
    </row>
    <row r="127" spans="1:11" s="23" customFormat="1" x14ac:dyDescent="0.2">
      <c r="A127" s="58" t="s">
        <v>46</v>
      </c>
      <c r="B127" s="58" t="s">
        <v>38</v>
      </c>
      <c r="C127" s="52">
        <f>IF(OR(VLOOKUP(A127&amp;C$2,[2]CI_EXP_GEN_GOV!$A$3:$DF$2001,C$3,FALSE)="NULL",VLOOKUP(A127&amp;C$2,[2]CI_EXP_GEN_GOV!$A$3:$DF$2001,C$3,FALSE)=0),"NA",VLOOKUP(A127&amp;C$2,[2]CI_EXP_GEN_GOV!$A$3:$DF$2001,C$3,FALSE))</f>
        <v>12104024</v>
      </c>
      <c r="D127" s="52">
        <f>IF(VLOOKUP($A127&amp;D$2,[3]CI_EXP_GEN_GOV!$A$3:$DG$2003,D$3,FALSE)="NULL","NA",VLOOKUP($A127&amp;D$2,[3]CI_EXP_GEN_GOV!$A$3:$DG$2003,D$3,FALSE))</f>
        <v>12566395</v>
      </c>
      <c r="E127" s="52">
        <f>IF(VLOOKUP($A127&amp;E$2,[3]CI_EXP_GEN_GOV!$A$3:$DG$2003,E$3,FALSE)="NULL","NA",VLOOKUP($A127&amp;E$2,[3]CI_EXP_GEN_GOV!$A$3:$DG$2003,E$3,FALSE))</f>
        <v>13069263</v>
      </c>
      <c r="F127" s="1"/>
      <c r="G127" s="11"/>
      <c r="H127" s="62" t="s">
        <v>541</v>
      </c>
      <c r="I127" s="61"/>
      <c r="J127" s="61"/>
      <c r="K127" s="62" t="s">
        <v>527</v>
      </c>
    </row>
    <row r="128" spans="1:11" s="23" customFormat="1" x14ac:dyDescent="0.2">
      <c r="A128" s="58" t="s">
        <v>275</v>
      </c>
      <c r="B128" s="58" t="s">
        <v>38</v>
      </c>
      <c r="C128" s="52">
        <f>IF(OR(VLOOKUP(A128&amp;C$2,[2]CI_EXP_GEN_GOV!$A$3:$DF$2001,C$3,FALSE)="NULL",VLOOKUP(A128&amp;C$2,[2]CI_EXP_GEN_GOV!$A$3:$DF$2001,C$3,FALSE)=0),"NA",VLOOKUP(A128&amp;C$2,[2]CI_EXP_GEN_GOV!$A$3:$DF$2001,C$3,FALSE))</f>
        <v>69312052</v>
      </c>
      <c r="D128" s="52">
        <f>IF(VLOOKUP($A128&amp;D$2,[3]CI_EXP_GEN_GOV!$A$3:$DG$2003,D$3,FALSE)="NULL","NA",VLOOKUP($A128&amp;D$2,[3]CI_EXP_GEN_GOV!$A$3:$DG$2003,D$3,FALSE))</f>
        <v>75844556</v>
      </c>
      <c r="E128" s="52">
        <f>IF(VLOOKUP($A128&amp;E$2,[3]CI_EXP_GEN_GOV!$A$3:$DG$2003,E$3,FALSE)="NULL","NA",VLOOKUP($A128&amp;E$2,[3]CI_EXP_GEN_GOV!$A$3:$DG$2003,E$3,FALSE))</f>
        <v>80442971</v>
      </c>
      <c r="F128" s="1"/>
      <c r="G128" s="11"/>
      <c r="H128" s="62" t="s">
        <v>539</v>
      </c>
      <c r="I128" s="61"/>
      <c r="J128" s="61"/>
      <c r="K128" s="62" t="s">
        <v>525</v>
      </c>
    </row>
    <row r="129" spans="1:11" s="23" customFormat="1" x14ac:dyDescent="0.2">
      <c r="A129" s="58" t="s">
        <v>276</v>
      </c>
      <c r="B129" s="58" t="s">
        <v>38</v>
      </c>
      <c r="C129" s="52">
        <f>IF(OR(VLOOKUP(A129&amp;C$2,[2]CI_EXP_GEN_GOV!$A$3:$DF$2001,C$3,FALSE)="NULL",VLOOKUP(A129&amp;C$2,[2]CI_EXP_GEN_GOV!$A$3:$DF$2001,C$3,FALSE)=0),"NA",VLOOKUP(A129&amp;C$2,[2]CI_EXP_GEN_GOV!$A$3:$DF$2001,C$3,FALSE))</f>
        <v>212720</v>
      </c>
      <c r="D129" s="52">
        <f>IF(VLOOKUP($A129&amp;D$2,[3]CI_EXP_GEN_GOV!$A$3:$DG$2003,D$3,FALSE)="NULL","NA",VLOOKUP($A129&amp;D$2,[3]CI_EXP_GEN_GOV!$A$3:$DG$2003,D$3,FALSE))</f>
        <v>262895</v>
      </c>
      <c r="E129" s="52">
        <f>IF(VLOOKUP($A129&amp;E$2,[3]CI_EXP_GEN_GOV!$A$3:$DG$2003,E$3,FALSE)="NULL","NA",VLOOKUP($A129&amp;E$2,[3]CI_EXP_GEN_GOV!$A$3:$DG$2003,E$3,FALSE))</f>
        <v>185663</v>
      </c>
      <c r="F129" s="1"/>
      <c r="G129" s="11"/>
      <c r="H129" s="62" t="s">
        <v>541</v>
      </c>
      <c r="I129" s="61"/>
      <c r="J129" s="61"/>
      <c r="K129" s="62" t="s">
        <v>527</v>
      </c>
    </row>
    <row r="130" spans="1:11" s="23" customFormat="1" x14ac:dyDescent="0.2">
      <c r="A130" s="58" t="s">
        <v>47</v>
      </c>
      <c r="B130" s="58" t="s">
        <v>38</v>
      </c>
      <c r="C130" s="52">
        <f>IF(OR(VLOOKUP(A130&amp;C$2,[2]CI_EXP_GEN_GOV!$A$3:$DF$2001,C$3,FALSE)="NULL",VLOOKUP(A130&amp;C$2,[2]CI_EXP_GEN_GOV!$A$3:$DF$2001,C$3,FALSE)=0),"NA",VLOOKUP(A130&amp;C$2,[2]CI_EXP_GEN_GOV!$A$3:$DF$2001,C$3,FALSE))</f>
        <v>52597797</v>
      </c>
      <c r="D130" s="52">
        <f>IF(VLOOKUP($A130&amp;D$2,[3]CI_EXP_GEN_GOV!$A$3:$DG$2003,D$3,FALSE)="NULL","NA",VLOOKUP($A130&amp;D$2,[3]CI_EXP_GEN_GOV!$A$3:$DG$2003,D$3,FALSE))</f>
        <v>53016427</v>
      </c>
      <c r="E130" s="52">
        <f>IF(VLOOKUP($A130&amp;E$2,[3]CI_EXP_GEN_GOV!$A$3:$DG$2003,E$3,FALSE)="NULL","NA",VLOOKUP($A130&amp;E$2,[3]CI_EXP_GEN_GOV!$A$3:$DG$2003,E$3,FALSE))</f>
        <v>54935511</v>
      </c>
      <c r="F130" s="1"/>
      <c r="G130" s="11"/>
      <c r="H130" s="62" t="s">
        <v>539</v>
      </c>
      <c r="I130" s="61"/>
      <c r="J130" s="61"/>
      <c r="K130" s="62" t="s">
        <v>525</v>
      </c>
    </row>
    <row r="131" spans="1:11" s="23" customFormat="1" x14ac:dyDescent="0.2">
      <c r="A131" s="58" t="s">
        <v>48</v>
      </c>
      <c r="B131" s="58" t="s">
        <v>38</v>
      </c>
      <c r="C131" s="52">
        <f>IF(OR(VLOOKUP(A131&amp;C$2,[2]CI_EXP_GEN_GOV!$A$3:$DF$2001,C$3,FALSE)="NULL",VLOOKUP(A131&amp;C$2,[2]CI_EXP_GEN_GOV!$A$3:$DF$2001,C$3,FALSE)=0),"NA",VLOOKUP(A131&amp;C$2,[2]CI_EXP_GEN_GOV!$A$3:$DF$2001,C$3,FALSE))</f>
        <v>4457358</v>
      </c>
      <c r="D131" s="52">
        <f>IF(VLOOKUP($A131&amp;D$2,[3]CI_EXP_GEN_GOV!$A$3:$DG$2003,D$3,FALSE)="NULL","NA",VLOOKUP($A131&amp;D$2,[3]CI_EXP_GEN_GOV!$A$3:$DG$2003,D$3,FALSE))</f>
        <v>4649792</v>
      </c>
      <c r="E131" s="52">
        <f>IF(VLOOKUP($A131&amp;E$2,[3]CI_EXP_GEN_GOV!$A$3:$DG$2003,E$3,FALSE)="NULL","NA",VLOOKUP($A131&amp;E$2,[3]CI_EXP_GEN_GOV!$A$3:$DG$2003,E$3,FALSE))</f>
        <v>4792763</v>
      </c>
      <c r="F131" s="1"/>
      <c r="G131" s="11"/>
      <c r="H131" s="62" t="s">
        <v>543</v>
      </c>
      <c r="I131" s="61"/>
      <c r="J131" s="61"/>
      <c r="K131" s="62" t="s">
        <v>528</v>
      </c>
    </row>
    <row r="132" spans="1:11" s="23" customFormat="1" x14ac:dyDescent="0.2">
      <c r="A132" s="58" t="s">
        <v>277</v>
      </c>
      <c r="B132" s="58" t="s">
        <v>38</v>
      </c>
      <c r="C132" s="52">
        <f>IF(OR(VLOOKUP(A132&amp;C$2,[2]CI_EXP_GEN_GOV!$A$3:$DF$2001,C$3,FALSE)="NULL",VLOOKUP(A132&amp;C$2,[2]CI_EXP_GEN_GOV!$A$3:$DF$2001,C$3,FALSE)=0),"NA",VLOOKUP(A132&amp;C$2,[2]CI_EXP_GEN_GOV!$A$3:$DF$2001,C$3,FALSE))</f>
        <v>24784910</v>
      </c>
      <c r="D132" s="52">
        <f>IF(VLOOKUP($A132&amp;D$2,[3]CI_EXP_GEN_GOV!$A$3:$DG$2003,D$3,FALSE)="NULL","NA",VLOOKUP($A132&amp;D$2,[3]CI_EXP_GEN_GOV!$A$3:$DG$2003,D$3,FALSE))</f>
        <v>20303621</v>
      </c>
      <c r="E132" s="52">
        <f>IF(VLOOKUP($A132&amp;E$2,[3]CI_EXP_GEN_GOV!$A$3:$DG$2003,E$3,FALSE)="NULL","NA",VLOOKUP($A132&amp;E$2,[3]CI_EXP_GEN_GOV!$A$3:$DG$2003,E$3,FALSE))</f>
        <v>21270145</v>
      </c>
      <c r="F132" s="1"/>
      <c r="G132" s="11"/>
      <c r="H132" s="62" t="s">
        <v>541</v>
      </c>
      <c r="I132" s="61"/>
      <c r="J132" s="61"/>
      <c r="K132" s="62" t="s">
        <v>527</v>
      </c>
    </row>
    <row r="133" spans="1:11" s="23" customFormat="1" x14ac:dyDescent="0.2">
      <c r="A133" s="58" t="s">
        <v>278</v>
      </c>
      <c r="B133" s="58" t="s">
        <v>38</v>
      </c>
      <c r="C133" s="52">
        <f>IF(OR(VLOOKUP(A133&amp;C$2,[2]CI_EXP_GEN_GOV!$A$3:$DF$2001,C$3,FALSE)="NULL",VLOOKUP(A133&amp;C$2,[2]CI_EXP_GEN_GOV!$A$3:$DF$2001,C$3,FALSE)=0),"NA",VLOOKUP(A133&amp;C$2,[2]CI_EXP_GEN_GOV!$A$3:$DF$2001,C$3,FALSE))</f>
        <v>12926199</v>
      </c>
      <c r="D133" s="52">
        <f>IF(VLOOKUP($A133&amp;D$2,[3]CI_EXP_GEN_GOV!$A$3:$DG$2003,D$3,FALSE)="NULL","NA",VLOOKUP($A133&amp;D$2,[3]CI_EXP_GEN_GOV!$A$3:$DG$2003,D$3,FALSE))</f>
        <v>11682721</v>
      </c>
      <c r="E133" s="52">
        <f>IF(VLOOKUP($A133&amp;E$2,[3]CI_EXP_GEN_GOV!$A$3:$DG$2003,E$3,FALSE)="NULL","NA",VLOOKUP($A133&amp;E$2,[3]CI_EXP_GEN_GOV!$A$3:$DG$2003,E$3,FALSE))</f>
        <v>11866831</v>
      </c>
      <c r="F133" s="1"/>
      <c r="G133" s="11"/>
      <c r="H133" s="62" t="s">
        <v>543</v>
      </c>
      <c r="I133" s="61"/>
      <c r="J133" s="61"/>
      <c r="K133" s="62" t="s">
        <v>528</v>
      </c>
    </row>
    <row r="134" spans="1:11" s="23" customFormat="1" x14ac:dyDescent="0.2">
      <c r="A134" s="58" t="s">
        <v>49</v>
      </c>
      <c r="B134" s="58" t="s">
        <v>38</v>
      </c>
      <c r="C134" s="52">
        <f>IF(OR(VLOOKUP(A134&amp;C$2,[2]CI_EXP_GEN_GOV!$A$3:$DF$2001,C$3,FALSE)="NULL",VLOOKUP(A134&amp;C$2,[2]CI_EXP_GEN_GOV!$A$3:$DF$2001,C$3,FALSE)=0),"NA",VLOOKUP(A134&amp;C$2,[2]CI_EXP_GEN_GOV!$A$3:$DF$2001,C$3,FALSE))</f>
        <v>10916650</v>
      </c>
      <c r="D134" s="52">
        <f>IF(VLOOKUP($A134&amp;D$2,[3]CI_EXP_GEN_GOV!$A$3:$DG$2003,D$3,FALSE)="NULL","NA",VLOOKUP($A134&amp;D$2,[3]CI_EXP_GEN_GOV!$A$3:$DG$2003,D$3,FALSE))</f>
        <v>13427112</v>
      </c>
      <c r="E134" s="52">
        <f>IF(VLOOKUP($A134&amp;E$2,[3]CI_EXP_GEN_GOV!$A$3:$DG$2003,E$3,FALSE)="NULL","NA",VLOOKUP($A134&amp;E$2,[3]CI_EXP_GEN_GOV!$A$3:$DG$2003,E$3,FALSE))</f>
        <v>12222586</v>
      </c>
      <c r="F134" s="1"/>
      <c r="G134" s="11"/>
      <c r="H134" s="62" t="s">
        <v>541</v>
      </c>
      <c r="I134" s="61"/>
      <c r="J134" s="61"/>
      <c r="K134" s="62" t="s">
        <v>527</v>
      </c>
    </row>
    <row r="135" spans="1:11" s="23" customFormat="1" x14ac:dyDescent="0.2">
      <c r="A135" s="58" t="s">
        <v>279</v>
      </c>
      <c r="B135" s="58" t="s">
        <v>38</v>
      </c>
      <c r="C135" s="52">
        <f>IF(OR(VLOOKUP(A135&amp;C$2,[2]CI_EXP_GEN_GOV!$A$3:$DF$2001,C$3,FALSE)="NULL",VLOOKUP(A135&amp;C$2,[2]CI_EXP_GEN_GOV!$A$3:$DF$2001,C$3,FALSE)=0),"NA",VLOOKUP(A135&amp;C$2,[2]CI_EXP_GEN_GOV!$A$3:$DF$2001,C$3,FALSE))</f>
        <v>7951581</v>
      </c>
      <c r="D135" s="52">
        <f>IF(VLOOKUP($A135&amp;D$2,[3]CI_EXP_GEN_GOV!$A$3:$DG$2003,D$3,FALSE)="NULL","NA",VLOOKUP($A135&amp;D$2,[3]CI_EXP_GEN_GOV!$A$3:$DG$2003,D$3,FALSE))</f>
        <v>8396939</v>
      </c>
      <c r="E135" s="52">
        <f>IF(VLOOKUP($A135&amp;E$2,[3]CI_EXP_GEN_GOV!$A$3:$DG$2003,E$3,FALSE)="NULL","NA",VLOOKUP($A135&amp;E$2,[3]CI_EXP_GEN_GOV!$A$3:$DG$2003,E$3,FALSE))</f>
        <v>8587597</v>
      </c>
      <c r="F135" s="1"/>
      <c r="G135" s="11"/>
      <c r="H135" s="62" t="s">
        <v>545</v>
      </c>
      <c r="I135" s="61"/>
      <c r="J135" s="61"/>
      <c r="K135" s="62" t="s">
        <v>525</v>
      </c>
    </row>
    <row r="136" spans="1:11" s="23" customFormat="1" x14ac:dyDescent="0.2">
      <c r="A136" s="58" t="s">
        <v>50</v>
      </c>
      <c r="B136" s="58" t="s">
        <v>38</v>
      </c>
      <c r="C136" s="52">
        <f>IF(OR(VLOOKUP(A136&amp;C$2,[2]CI_EXP_GEN_GOV!$A$3:$DF$2001,C$3,FALSE)="NULL",VLOOKUP(A136&amp;C$2,[2]CI_EXP_GEN_GOV!$A$3:$DF$2001,C$3,FALSE)=0),"NA",VLOOKUP(A136&amp;C$2,[2]CI_EXP_GEN_GOV!$A$3:$DF$2001,C$3,FALSE))</f>
        <v>21009142</v>
      </c>
      <c r="D136" s="52">
        <f>IF(VLOOKUP($A136&amp;D$2,[3]CI_EXP_GEN_GOV!$A$3:$DG$2003,D$3,FALSE)="NULL","NA",VLOOKUP($A136&amp;D$2,[3]CI_EXP_GEN_GOV!$A$3:$DG$2003,D$3,FALSE))</f>
        <v>22280673</v>
      </c>
      <c r="E136" s="52">
        <f>IF(VLOOKUP($A136&amp;E$2,[3]CI_EXP_GEN_GOV!$A$3:$DG$2003,E$3,FALSE)="NULL","NA",VLOOKUP($A136&amp;E$2,[3]CI_EXP_GEN_GOV!$A$3:$DG$2003,E$3,FALSE))</f>
        <v>22829834</v>
      </c>
      <c r="F136" s="1"/>
      <c r="G136" s="11"/>
      <c r="H136" s="62" t="s">
        <v>508</v>
      </c>
      <c r="I136" s="61"/>
      <c r="J136" s="61"/>
      <c r="K136" s="62" t="s">
        <v>526</v>
      </c>
    </row>
    <row r="137" spans="1:11" s="23" customFormat="1" x14ac:dyDescent="0.2">
      <c r="A137" s="58" t="s">
        <v>51</v>
      </c>
      <c r="B137" s="58" t="s">
        <v>38</v>
      </c>
      <c r="C137" s="52">
        <f>IF(OR(VLOOKUP(A137&amp;C$2,[2]CI_EXP_GEN_GOV!$A$3:$DF$2001,C$3,FALSE)="NULL",VLOOKUP(A137&amp;C$2,[2]CI_EXP_GEN_GOV!$A$3:$DF$2001,C$3,FALSE)=0),"NA",VLOOKUP(A137&amp;C$2,[2]CI_EXP_GEN_GOV!$A$3:$DF$2001,C$3,FALSE))</f>
        <v>15824790</v>
      </c>
      <c r="D137" s="52">
        <f>IF(VLOOKUP($A137&amp;D$2,[3]CI_EXP_GEN_GOV!$A$3:$DG$2003,D$3,FALSE)="NULL","NA",VLOOKUP($A137&amp;D$2,[3]CI_EXP_GEN_GOV!$A$3:$DG$2003,D$3,FALSE))</f>
        <v>16547621</v>
      </c>
      <c r="E137" s="52">
        <f>IF(VLOOKUP($A137&amp;E$2,[3]CI_EXP_GEN_GOV!$A$3:$DG$2003,E$3,FALSE)="NULL","NA",VLOOKUP($A137&amp;E$2,[3]CI_EXP_GEN_GOV!$A$3:$DG$2003,E$3,FALSE))</f>
        <v>17998983</v>
      </c>
      <c r="F137" s="1"/>
      <c r="G137" s="11"/>
      <c r="H137" s="62" t="s">
        <v>539</v>
      </c>
      <c r="I137" s="61"/>
      <c r="J137" s="61"/>
      <c r="K137" s="62" t="s">
        <v>525</v>
      </c>
    </row>
    <row r="138" spans="1:11" s="23" customFormat="1" x14ac:dyDescent="0.2">
      <c r="A138" s="58" t="s">
        <v>52</v>
      </c>
      <c r="B138" s="58" t="s">
        <v>38</v>
      </c>
      <c r="C138" s="52">
        <f>IF(OR(VLOOKUP(A138&amp;C$2,[2]CI_EXP_GEN_GOV!$A$3:$DF$2001,C$3,FALSE)="NULL",VLOOKUP(A138&amp;C$2,[2]CI_EXP_GEN_GOV!$A$3:$DF$2001,C$3,FALSE)=0),"NA",VLOOKUP(A138&amp;C$2,[2]CI_EXP_GEN_GOV!$A$3:$DF$2001,C$3,FALSE))</f>
        <v>4094570</v>
      </c>
      <c r="D138" s="52">
        <f>IF(VLOOKUP($A138&amp;D$2,[3]CI_EXP_GEN_GOV!$A$3:$DG$2003,D$3,FALSE)="NULL","NA",VLOOKUP($A138&amp;D$2,[3]CI_EXP_GEN_GOV!$A$3:$DG$2003,D$3,FALSE))</f>
        <v>3781489</v>
      </c>
      <c r="E138" s="52">
        <f>IF(VLOOKUP($A138&amp;E$2,[3]CI_EXP_GEN_GOV!$A$3:$DG$2003,E$3,FALSE)="NULL","NA",VLOOKUP($A138&amp;E$2,[3]CI_EXP_GEN_GOV!$A$3:$DG$2003,E$3,FALSE))</f>
        <v>3862275</v>
      </c>
      <c r="F138" s="1"/>
      <c r="G138" s="11"/>
      <c r="H138" s="62" t="s">
        <v>541</v>
      </c>
      <c r="I138" s="61"/>
      <c r="J138" s="61"/>
      <c r="K138" s="62" t="s">
        <v>527</v>
      </c>
    </row>
    <row r="139" spans="1:11" s="23" customFormat="1" x14ac:dyDescent="0.2">
      <c r="A139" s="58" t="s">
        <v>53</v>
      </c>
      <c r="B139" s="58" t="s">
        <v>38</v>
      </c>
      <c r="C139" s="52">
        <f>IF(OR(VLOOKUP(A139&amp;C$2,[2]CI_EXP_GEN_GOV!$A$3:$DF$2001,C$3,FALSE)="NULL",VLOOKUP(A139&amp;C$2,[2]CI_EXP_GEN_GOV!$A$3:$DF$2001,C$3,FALSE)=0),"NA",VLOOKUP(A139&amp;C$2,[2]CI_EXP_GEN_GOV!$A$3:$DF$2001,C$3,FALSE))</f>
        <v>37136397</v>
      </c>
      <c r="D139" s="52">
        <f>IF(VLOOKUP($A139&amp;D$2,[3]CI_EXP_GEN_GOV!$A$3:$DG$2003,D$3,FALSE)="NULL","NA",VLOOKUP($A139&amp;D$2,[3]CI_EXP_GEN_GOV!$A$3:$DG$2003,D$3,FALSE))</f>
        <v>39309087</v>
      </c>
      <c r="E139" s="52">
        <f>IF(VLOOKUP($A139&amp;E$2,[3]CI_EXP_GEN_GOV!$A$3:$DG$2003,E$3,FALSE)="NULL","NA",VLOOKUP($A139&amp;E$2,[3]CI_EXP_GEN_GOV!$A$3:$DG$2003,E$3,FALSE))</f>
        <v>42035780</v>
      </c>
      <c r="F139" s="1"/>
      <c r="G139" s="11"/>
      <c r="H139" s="62" t="s">
        <v>508</v>
      </c>
      <c r="I139" s="61"/>
      <c r="J139" s="61"/>
      <c r="K139" s="62" t="s">
        <v>526</v>
      </c>
    </row>
    <row r="140" spans="1:11" s="23" customFormat="1" x14ac:dyDescent="0.2">
      <c r="A140" s="58" t="s">
        <v>280</v>
      </c>
      <c r="B140" s="58" t="s">
        <v>38</v>
      </c>
      <c r="C140" s="52">
        <f>IF(OR(VLOOKUP(A140&amp;C$2,[2]CI_EXP_GEN_GOV!$A$3:$DF$2001,C$3,FALSE)="NULL",VLOOKUP(A140&amp;C$2,[2]CI_EXP_GEN_GOV!$A$3:$DF$2001,C$3,FALSE)=0),"NA",VLOOKUP(A140&amp;C$2,[2]CI_EXP_GEN_GOV!$A$3:$DF$2001,C$3,FALSE))</f>
        <v>6351177</v>
      </c>
      <c r="D140" s="52">
        <f>IF(VLOOKUP($A140&amp;D$2,[3]CI_EXP_GEN_GOV!$A$3:$DG$2003,D$3,FALSE)="NULL","NA",VLOOKUP($A140&amp;D$2,[3]CI_EXP_GEN_GOV!$A$3:$DG$2003,D$3,FALSE))</f>
        <v>6666064</v>
      </c>
      <c r="E140" s="52">
        <f>IF(VLOOKUP($A140&amp;E$2,[3]CI_EXP_GEN_GOV!$A$3:$DG$2003,E$3,FALSE)="NULL","NA",VLOOKUP($A140&amp;E$2,[3]CI_EXP_GEN_GOV!$A$3:$DG$2003,E$3,FALSE))</f>
        <v>6927075</v>
      </c>
      <c r="F140" s="1"/>
      <c r="G140" s="11"/>
      <c r="H140" s="62" t="s">
        <v>541</v>
      </c>
      <c r="I140" s="61"/>
      <c r="J140" s="61"/>
      <c r="K140" s="62" t="s">
        <v>527</v>
      </c>
    </row>
    <row r="141" spans="1:11" s="23" customFormat="1" x14ac:dyDescent="0.2">
      <c r="A141" s="58" t="s">
        <v>54</v>
      </c>
      <c r="B141" s="58" t="s">
        <v>38</v>
      </c>
      <c r="C141" s="52">
        <f>IF(OR(VLOOKUP(A141&amp;C$2,[2]CI_EXP_GEN_GOV!$A$3:$DF$2001,C$3,FALSE)="NULL",VLOOKUP(A141&amp;C$2,[2]CI_EXP_GEN_GOV!$A$3:$DF$2001,C$3,FALSE)=0),"NA",VLOOKUP(A141&amp;C$2,[2]CI_EXP_GEN_GOV!$A$3:$DF$2001,C$3,FALSE))</f>
        <v>35771267</v>
      </c>
      <c r="D141" s="52">
        <f>IF(VLOOKUP($A141&amp;D$2,[3]CI_EXP_GEN_GOV!$A$3:$DG$2003,D$3,FALSE)="NULL","NA",VLOOKUP($A141&amp;D$2,[3]CI_EXP_GEN_GOV!$A$3:$DG$2003,D$3,FALSE))</f>
        <v>37112363</v>
      </c>
      <c r="E141" s="52">
        <f>IF(VLOOKUP($A141&amp;E$2,[3]CI_EXP_GEN_GOV!$A$3:$DG$2003,E$3,FALSE)="NULL","NA",VLOOKUP($A141&amp;E$2,[3]CI_EXP_GEN_GOV!$A$3:$DG$2003,E$3,FALSE))</f>
        <v>39510810</v>
      </c>
      <c r="F141" s="1"/>
      <c r="G141" s="11"/>
      <c r="H141" s="62" t="s">
        <v>539</v>
      </c>
      <c r="I141" s="61"/>
      <c r="J141" s="61"/>
      <c r="K141" s="62" t="s">
        <v>525</v>
      </c>
    </row>
    <row r="142" spans="1:11" s="23" customFormat="1" x14ac:dyDescent="0.2">
      <c r="A142" s="58" t="s">
        <v>55</v>
      </c>
      <c r="B142" s="58" t="s">
        <v>38</v>
      </c>
      <c r="C142" s="52">
        <f>IF(OR(VLOOKUP(A142&amp;C$2,[2]CI_EXP_GEN_GOV!$A$3:$DF$2001,C$3,FALSE)="NULL",VLOOKUP(A142&amp;C$2,[2]CI_EXP_GEN_GOV!$A$3:$DF$2001,C$3,FALSE)=0),"NA",VLOOKUP(A142&amp;C$2,[2]CI_EXP_GEN_GOV!$A$3:$DF$2001,C$3,FALSE))</f>
        <v>5382024</v>
      </c>
      <c r="D142" s="52">
        <f>IF(VLOOKUP($A142&amp;D$2,[3]CI_EXP_GEN_GOV!$A$3:$DG$2003,D$3,FALSE)="NULL","NA",VLOOKUP($A142&amp;D$2,[3]CI_EXP_GEN_GOV!$A$3:$DG$2003,D$3,FALSE))</f>
        <v>5573435</v>
      </c>
      <c r="E142" s="52">
        <f>IF(VLOOKUP($A142&amp;E$2,[3]CI_EXP_GEN_GOV!$A$3:$DG$2003,E$3,FALSE)="NULL","NA",VLOOKUP($A142&amp;E$2,[3]CI_EXP_GEN_GOV!$A$3:$DG$2003,E$3,FALSE))</f>
        <v>6004101</v>
      </c>
      <c r="F142" s="1"/>
      <c r="G142" s="11"/>
      <c r="H142" s="62" t="s">
        <v>541</v>
      </c>
      <c r="I142" s="61"/>
      <c r="J142" s="61"/>
      <c r="K142" s="62" t="s">
        <v>527</v>
      </c>
    </row>
    <row r="143" spans="1:11" s="23" customFormat="1" x14ac:dyDescent="0.2">
      <c r="A143" s="58" t="s">
        <v>56</v>
      </c>
      <c r="B143" s="58" t="s">
        <v>38</v>
      </c>
      <c r="C143" s="52">
        <f>IF(OR(VLOOKUP(A143&amp;C$2,[2]CI_EXP_GEN_GOV!$A$3:$DF$2001,C$3,FALSE)="NULL",VLOOKUP(A143&amp;C$2,[2]CI_EXP_GEN_GOV!$A$3:$DF$2001,C$3,FALSE)=0),"NA",VLOOKUP(A143&amp;C$2,[2]CI_EXP_GEN_GOV!$A$3:$DF$2001,C$3,FALSE))</f>
        <v>24827179</v>
      </c>
      <c r="D143" s="52">
        <f>IF(VLOOKUP($A143&amp;D$2,[3]CI_EXP_GEN_GOV!$A$3:$DG$2003,D$3,FALSE)="NULL","NA",VLOOKUP($A143&amp;D$2,[3]CI_EXP_GEN_GOV!$A$3:$DG$2003,D$3,FALSE))</f>
        <v>27620355</v>
      </c>
      <c r="E143" s="52">
        <f>IF(VLOOKUP($A143&amp;E$2,[3]CI_EXP_GEN_GOV!$A$3:$DG$2003,E$3,FALSE)="NULL","NA",VLOOKUP($A143&amp;E$2,[3]CI_EXP_GEN_GOV!$A$3:$DG$2003,E$3,FALSE))</f>
        <v>29298646</v>
      </c>
      <c r="F143" s="1"/>
      <c r="G143" s="11"/>
      <c r="H143" s="62" t="s">
        <v>508</v>
      </c>
      <c r="I143" s="61"/>
      <c r="J143" s="61"/>
      <c r="K143" s="62" t="s">
        <v>526</v>
      </c>
    </row>
    <row r="144" spans="1:11" s="23" customFormat="1" x14ac:dyDescent="0.2">
      <c r="A144" s="58" t="s">
        <v>57</v>
      </c>
      <c r="B144" s="58" t="s">
        <v>38</v>
      </c>
      <c r="C144" s="52">
        <f>IF(OR(VLOOKUP(A144&amp;C$2,[2]CI_EXP_GEN_GOV!$A$3:$DF$2001,C$3,FALSE)="NULL",VLOOKUP(A144&amp;C$2,[2]CI_EXP_GEN_GOV!$A$3:$DF$2001,C$3,FALSE)=0),"NA",VLOOKUP(A144&amp;C$2,[2]CI_EXP_GEN_GOV!$A$3:$DF$2001,C$3,FALSE))</f>
        <v>20104888</v>
      </c>
      <c r="D144" s="52">
        <f>IF(VLOOKUP($A144&amp;D$2,[3]CI_EXP_GEN_GOV!$A$3:$DG$2003,D$3,FALSE)="NULL","NA",VLOOKUP($A144&amp;D$2,[3]CI_EXP_GEN_GOV!$A$3:$DG$2003,D$3,FALSE))</f>
        <v>20102476</v>
      </c>
      <c r="E144" s="52">
        <f>IF(VLOOKUP($A144&amp;E$2,[3]CI_EXP_GEN_GOV!$A$3:$DG$2003,E$3,FALSE)="NULL","NA",VLOOKUP($A144&amp;E$2,[3]CI_EXP_GEN_GOV!$A$3:$DG$2003,E$3,FALSE))</f>
        <v>22235903</v>
      </c>
      <c r="F144" s="1"/>
      <c r="G144" s="11"/>
      <c r="H144" s="62" t="s">
        <v>539</v>
      </c>
      <c r="I144" s="61"/>
      <c r="J144" s="61"/>
      <c r="K144" s="62" t="s">
        <v>525</v>
      </c>
    </row>
    <row r="145" spans="1:11" s="23" customFormat="1" x14ac:dyDescent="0.2">
      <c r="A145" s="58" t="s">
        <v>58</v>
      </c>
      <c r="B145" s="58" t="s">
        <v>38</v>
      </c>
      <c r="C145" s="52">
        <f>IF(OR(VLOOKUP(A145&amp;C$2,[2]CI_EXP_GEN_GOV!$A$3:$DF$2001,C$3,FALSE)="NULL",VLOOKUP(A145&amp;C$2,[2]CI_EXP_GEN_GOV!$A$3:$DF$2001,C$3,FALSE)=0),"NA",VLOOKUP(A145&amp;C$2,[2]CI_EXP_GEN_GOV!$A$3:$DF$2001,C$3,FALSE))</f>
        <v>26859265</v>
      </c>
      <c r="D145" s="52">
        <f>IF(VLOOKUP($A145&amp;D$2,[3]CI_EXP_GEN_GOV!$A$3:$DG$2003,D$3,FALSE)="NULL","NA",VLOOKUP($A145&amp;D$2,[3]CI_EXP_GEN_GOV!$A$3:$DG$2003,D$3,FALSE))</f>
        <v>26876000</v>
      </c>
      <c r="E145" s="52">
        <f>IF(VLOOKUP($A145&amp;E$2,[3]CI_EXP_GEN_GOV!$A$3:$DG$2003,E$3,FALSE)="NULL","NA",VLOOKUP($A145&amp;E$2,[3]CI_EXP_GEN_GOV!$A$3:$DG$2003,E$3,FALSE))</f>
        <v>34632763</v>
      </c>
      <c r="F145" s="1"/>
      <c r="G145" s="11"/>
      <c r="H145" s="62" t="s">
        <v>508</v>
      </c>
      <c r="I145" s="61"/>
      <c r="J145" s="61"/>
      <c r="K145" s="62" t="s">
        <v>526</v>
      </c>
    </row>
    <row r="146" spans="1:11" s="23" customFormat="1" x14ac:dyDescent="0.2">
      <c r="A146" s="58" t="s">
        <v>59</v>
      </c>
      <c r="B146" s="58" t="s">
        <v>38</v>
      </c>
      <c r="C146" s="52">
        <f>IF(OR(VLOOKUP(A146&amp;C$2,[2]CI_EXP_GEN_GOV!$A$3:$DF$2001,C$3,FALSE)="NULL",VLOOKUP(A146&amp;C$2,[2]CI_EXP_GEN_GOV!$A$3:$DF$2001,C$3,FALSE)=0),"NA",VLOOKUP(A146&amp;C$2,[2]CI_EXP_GEN_GOV!$A$3:$DF$2001,C$3,FALSE))</f>
        <v>76908953</v>
      </c>
      <c r="D146" s="52">
        <f>IF(VLOOKUP($A146&amp;D$2,[3]CI_EXP_GEN_GOV!$A$3:$DG$2003,D$3,FALSE)="NULL","NA",VLOOKUP($A146&amp;D$2,[3]CI_EXP_GEN_GOV!$A$3:$DG$2003,D$3,FALSE))</f>
        <v>82567782</v>
      </c>
      <c r="E146" s="52">
        <f>IF(VLOOKUP($A146&amp;E$2,[3]CI_EXP_GEN_GOV!$A$3:$DG$2003,E$3,FALSE)="NULL","NA",VLOOKUP($A146&amp;E$2,[3]CI_EXP_GEN_GOV!$A$3:$DG$2003,E$3,FALSE))</f>
        <v>87650006</v>
      </c>
      <c r="F146" s="1"/>
      <c r="G146" s="11"/>
      <c r="H146" s="62" t="s">
        <v>539</v>
      </c>
      <c r="I146" s="61"/>
      <c r="J146" s="61"/>
      <c r="K146" s="62" t="s">
        <v>525</v>
      </c>
    </row>
    <row r="147" spans="1:11" s="23" customFormat="1" x14ac:dyDescent="0.2">
      <c r="A147" s="58" t="s">
        <v>281</v>
      </c>
      <c r="B147" s="58" t="s">
        <v>38</v>
      </c>
      <c r="C147" s="52">
        <f>IF(OR(VLOOKUP(A147&amp;C$2,[2]CI_EXP_GEN_GOV!$A$3:$DF$2001,C$3,FALSE)="NULL",VLOOKUP(A147&amp;C$2,[2]CI_EXP_GEN_GOV!$A$3:$DF$2001,C$3,FALSE)=0),"NA",VLOOKUP(A147&amp;C$2,[2]CI_EXP_GEN_GOV!$A$3:$DF$2001,C$3,FALSE))</f>
        <v>15769789</v>
      </c>
      <c r="D147" s="52">
        <f>IF(VLOOKUP($A147&amp;D$2,[3]CI_EXP_GEN_GOV!$A$3:$DG$2003,D$3,FALSE)="NULL","NA",VLOOKUP($A147&amp;D$2,[3]CI_EXP_GEN_GOV!$A$3:$DG$2003,D$3,FALSE))</f>
        <v>16449564</v>
      </c>
      <c r="E147" s="52">
        <f>IF(VLOOKUP($A147&amp;E$2,[3]CI_EXP_GEN_GOV!$A$3:$DG$2003,E$3,FALSE)="NULL","NA",VLOOKUP($A147&amp;E$2,[3]CI_EXP_GEN_GOV!$A$3:$DG$2003,E$3,FALSE))</f>
        <v>16848613</v>
      </c>
      <c r="F147" s="1"/>
      <c r="G147" s="11"/>
      <c r="H147" s="62" t="s">
        <v>543</v>
      </c>
      <c r="I147" s="61"/>
      <c r="J147" s="61"/>
      <c r="K147" s="62" t="s">
        <v>528</v>
      </c>
    </row>
    <row r="148" spans="1:11" s="23" customFormat="1" x14ac:dyDescent="0.2">
      <c r="A148" s="58" t="s">
        <v>60</v>
      </c>
      <c r="B148" s="58" t="s">
        <v>38</v>
      </c>
      <c r="C148" s="52">
        <f>IF(OR(VLOOKUP(A148&amp;C$2,[2]CI_EXP_GEN_GOV!$A$3:$DF$2001,C$3,FALSE)="NULL",VLOOKUP(A148&amp;C$2,[2]CI_EXP_GEN_GOV!$A$3:$DF$2001,C$3,FALSE)=0),"NA",VLOOKUP(A148&amp;C$2,[2]CI_EXP_GEN_GOV!$A$3:$DF$2001,C$3,FALSE))</f>
        <v>4089820</v>
      </c>
      <c r="D148" s="52">
        <f>IF(VLOOKUP($A148&amp;D$2,[3]CI_EXP_GEN_GOV!$A$3:$DG$2003,D$3,FALSE)="NULL","NA",VLOOKUP($A148&amp;D$2,[3]CI_EXP_GEN_GOV!$A$3:$DG$2003,D$3,FALSE))</f>
        <v>4379519</v>
      </c>
      <c r="E148" s="52">
        <f>IF(VLOOKUP($A148&amp;E$2,[3]CI_EXP_GEN_GOV!$A$3:$DG$2003,E$3,FALSE)="NULL","NA",VLOOKUP($A148&amp;E$2,[3]CI_EXP_GEN_GOV!$A$3:$DG$2003,E$3,FALSE))</f>
        <v>4813649</v>
      </c>
      <c r="F148" s="1"/>
      <c r="G148" s="11"/>
      <c r="H148" s="62" t="s">
        <v>541</v>
      </c>
      <c r="I148" s="61"/>
      <c r="J148" s="61"/>
      <c r="K148" s="62" t="s">
        <v>527</v>
      </c>
    </row>
    <row r="149" spans="1:11" s="23" customFormat="1" x14ac:dyDescent="0.2">
      <c r="A149" s="58" t="s">
        <v>61</v>
      </c>
      <c r="B149" s="58" t="s">
        <v>38</v>
      </c>
      <c r="C149" s="52">
        <f>IF(OR(VLOOKUP(A149&amp;C$2,[2]CI_EXP_GEN_GOV!$A$3:$DF$2001,C$3,FALSE)="NULL",VLOOKUP(A149&amp;C$2,[2]CI_EXP_GEN_GOV!$A$3:$DF$2001,C$3,FALSE)=0),"NA",VLOOKUP(A149&amp;C$2,[2]CI_EXP_GEN_GOV!$A$3:$DF$2001,C$3,FALSE))</f>
        <v>34991952</v>
      </c>
      <c r="D149" s="52">
        <f>IF(VLOOKUP($A149&amp;D$2,[3]CI_EXP_GEN_GOV!$A$3:$DG$2003,D$3,FALSE)="NULL","NA",VLOOKUP($A149&amp;D$2,[3]CI_EXP_GEN_GOV!$A$3:$DG$2003,D$3,FALSE))</f>
        <v>38813973</v>
      </c>
      <c r="E149" s="52">
        <f>IF(VLOOKUP($A149&amp;E$2,[3]CI_EXP_GEN_GOV!$A$3:$DG$2003,E$3,FALSE)="NULL","NA",VLOOKUP($A149&amp;E$2,[3]CI_EXP_GEN_GOV!$A$3:$DG$2003,E$3,FALSE))</f>
        <v>40443286</v>
      </c>
      <c r="F149" s="1"/>
      <c r="G149" s="11"/>
      <c r="H149" s="62" t="s">
        <v>508</v>
      </c>
      <c r="I149" s="61"/>
      <c r="J149" s="61"/>
      <c r="K149" s="62" t="s">
        <v>526</v>
      </c>
    </row>
    <row r="150" spans="1:11" s="23" customFormat="1" x14ac:dyDescent="0.2">
      <c r="A150" s="58" t="s">
        <v>62</v>
      </c>
      <c r="B150" s="58" t="s">
        <v>38</v>
      </c>
      <c r="C150" s="52">
        <f>IF(OR(VLOOKUP(A150&amp;C$2,[2]CI_EXP_GEN_GOV!$A$3:$DF$2001,C$3,FALSE)="NULL",VLOOKUP(A150&amp;C$2,[2]CI_EXP_GEN_GOV!$A$3:$DF$2001,C$3,FALSE)=0),"NA",VLOOKUP(A150&amp;C$2,[2]CI_EXP_GEN_GOV!$A$3:$DF$2001,C$3,FALSE))</f>
        <v>15158690</v>
      </c>
      <c r="D150" s="52">
        <f>IF(VLOOKUP($A150&amp;D$2,[3]CI_EXP_GEN_GOV!$A$3:$DG$2003,D$3,FALSE)="NULL","NA",VLOOKUP($A150&amp;D$2,[3]CI_EXP_GEN_GOV!$A$3:$DG$2003,D$3,FALSE))</f>
        <v>15557281</v>
      </c>
      <c r="E150" s="52">
        <f>IF(VLOOKUP($A150&amp;E$2,[3]CI_EXP_GEN_GOV!$A$3:$DG$2003,E$3,FALSE)="NULL","NA",VLOOKUP($A150&amp;E$2,[3]CI_EXP_GEN_GOV!$A$3:$DG$2003,E$3,FALSE))</f>
        <v>15768929</v>
      </c>
      <c r="F150" s="1"/>
      <c r="G150" s="11"/>
      <c r="H150" s="62" t="s">
        <v>508</v>
      </c>
      <c r="I150" s="61"/>
      <c r="J150" s="61"/>
      <c r="K150" s="62" t="s">
        <v>526</v>
      </c>
    </row>
    <row r="151" spans="1:11" s="23" customFormat="1" x14ac:dyDescent="0.2">
      <c r="A151" s="58" t="s">
        <v>63</v>
      </c>
      <c r="B151" s="58" t="s">
        <v>38</v>
      </c>
      <c r="C151" s="52">
        <f>IF(OR(VLOOKUP(A151&amp;C$2,[2]CI_EXP_GEN_GOV!$A$3:$DF$2001,C$3,FALSE)="NULL",VLOOKUP(A151&amp;C$2,[2]CI_EXP_GEN_GOV!$A$3:$DF$2001,C$3,FALSE)=0),"NA",VLOOKUP(A151&amp;C$2,[2]CI_EXP_GEN_GOV!$A$3:$DF$2001,C$3,FALSE))</f>
        <v>468553</v>
      </c>
      <c r="D151" s="52">
        <f>IF(VLOOKUP($A151&amp;D$2,[3]CI_EXP_GEN_GOV!$A$3:$DG$2003,D$3,FALSE)="NULL","NA",VLOOKUP($A151&amp;D$2,[3]CI_EXP_GEN_GOV!$A$3:$DG$2003,D$3,FALSE))</f>
        <v>507246</v>
      </c>
      <c r="E151" s="52">
        <f>IF(VLOOKUP($A151&amp;E$2,[3]CI_EXP_GEN_GOV!$A$3:$DG$2003,E$3,FALSE)="NULL","NA",VLOOKUP($A151&amp;E$2,[3]CI_EXP_GEN_GOV!$A$3:$DG$2003,E$3,FALSE))</f>
        <v>541708</v>
      </c>
      <c r="F151" s="1"/>
      <c r="G151" s="11"/>
      <c r="H151" s="62" t="s">
        <v>541</v>
      </c>
      <c r="I151" s="61"/>
      <c r="J151" s="61"/>
      <c r="K151" s="62" t="s">
        <v>527</v>
      </c>
    </row>
    <row r="152" spans="1:11" s="23" customFormat="1" x14ac:dyDescent="0.2">
      <c r="A152" s="58" t="s">
        <v>64</v>
      </c>
      <c r="B152" s="58" t="s">
        <v>38</v>
      </c>
      <c r="C152" s="52">
        <f>IF(OR(VLOOKUP(A152&amp;C$2,[2]CI_EXP_GEN_GOV!$A$3:$DF$2001,C$3,FALSE)="NULL",VLOOKUP(A152&amp;C$2,[2]CI_EXP_GEN_GOV!$A$3:$DF$2001,C$3,FALSE)=0),"NA",VLOOKUP(A152&amp;C$2,[2]CI_EXP_GEN_GOV!$A$3:$DF$2001,C$3,FALSE))</f>
        <v>17451042</v>
      </c>
      <c r="D152" s="52">
        <f>IF(VLOOKUP($A152&amp;D$2,[3]CI_EXP_GEN_GOV!$A$3:$DG$2003,D$3,FALSE)="NULL","NA",VLOOKUP($A152&amp;D$2,[3]CI_EXP_GEN_GOV!$A$3:$DG$2003,D$3,FALSE))</f>
        <v>17014671</v>
      </c>
      <c r="E152" s="52">
        <f>IF(VLOOKUP($A152&amp;E$2,[3]CI_EXP_GEN_GOV!$A$3:$DG$2003,E$3,FALSE)="NULL","NA",VLOOKUP($A152&amp;E$2,[3]CI_EXP_GEN_GOV!$A$3:$DG$2003,E$3,FALSE))</f>
        <v>16248212</v>
      </c>
      <c r="F152" s="1"/>
      <c r="G152" s="11"/>
      <c r="H152" s="62" t="s">
        <v>541</v>
      </c>
      <c r="I152" s="61"/>
      <c r="J152" s="61"/>
      <c r="K152" s="62" t="s">
        <v>527</v>
      </c>
    </row>
    <row r="153" spans="1:11" s="23" customFormat="1" x14ac:dyDescent="0.2">
      <c r="A153" s="58" t="s">
        <v>282</v>
      </c>
      <c r="B153" s="58" t="s">
        <v>38</v>
      </c>
      <c r="C153" s="52">
        <f>IF(OR(VLOOKUP(A153&amp;C$2,[2]CI_EXP_GEN_GOV!$A$3:$DF$2001,C$3,FALSE)="NULL",VLOOKUP(A153&amp;C$2,[2]CI_EXP_GEN_GOV!$A$3:$DF$2001,C$3,FALSE)=0),"NA",VLOOKUP(A153&amp;C$2,[2]CI_EXP_GEN_GOV!$A$3:$DF$2001,C$3,FALSE))</f>
        <v>9840305</v>
      </c>
      <c r="D153" s="52">
        <f>IF(VLOOKUP($A153&amp;D$2,[3]CI_EXP_GEN_GOV!$A$3:$DG$2003,D$3,FALSE)="NULL","NA",VLOOKUP($A153&amp;D$2,[3]CI_EXP_GEN_GOV!$A$3:$DG$2003,D$3,FALSE))</f>
        <v>10229581</v>
      </c>
      <c r="E153" s="52">
        <f>IF(VLOOKUP($A153&amp;E$2,[3]CI_EXP_GEN_GOV!$A$3:$DG$2003,E$3,FALSE)="NULL","NA",VLOOKUP($A153&amp;E$2,[3]CI_EXP_GEN_GOV!$A$3:$DG$2003,E$3,FALSE))</f>
        <v>10678323</v>
      </c>
      <c r="F153" s="1"/>
      <c r="G153" s="11"/>
      <c r="H153" s="62" t="s">
        <v>546</v>
      </c>
      <c r="I153" s="61"/>
      <c r="J153" s="61"/>
      <c r="K153" s="62" t="s">
        <v>527</v>
      </c>
    </row>
    <row r="154" spans="1:11" s="23" customFormat="1" x14ac:dyDescent="0.2">
      <c r="A154" s="58" t="s">
        <v>65</v>
      </c>
      <c r="B154" s="58" t="s">
        <v>38</v>
      </c>
      <c r="C154" s="52">
        <f>IF(OR(VLOOKUP(A154&amp;C$2,[2]CI_EXP_GEN_GOV!$A$3:$DF$2001,C$3,FALSE)="NULL",VLOOKUP(A154&amp;C$2,[2]CI_EXP_GEN_GOV!$A$3:$DF$2001,C$3,FALSE)=0),"NA",VLOOKUP(A154&amp;C$2,[2]CI_EXP_GEN_GOV!$A$3:$DF$2001,C$3,FALSE))</f>
        <v>61656728</v>
      </c>
      <c r="D154" s="52">
        <f>IF(VLOOKUP($A154&amp;D$2,[3]CI_EXP_GEN_GOV!$A$3:$DG$2003,D$3,FALSE)="NULL","NA",VLOOKUP($A154&amp;D$2,[3]CI_EXP_GEN_GOV!$A$3:$DG$2003,D$3,FALSE))</f>
        <v>62950511</v>
      </c>
      <c r="E154" s="52">
        <f>IF(VLOOKUP($A154&amp;E$2,[3]CI_EXP_GEN_GOV!$A$3:$DG$2003,E$3,FALSE)="NULL","NA",VLOOKUP($A154&amp;E$2,[3]CI_EXP_GEN_GOV!$A$3:$DG$2003,E$3,FALSE))</f>
        <v>68306260</v>
      </c>
      <c r="F154" s="1"/>
      <c r="G154" s="11"/>
      <c r="H154" s="62" t="s">
        <v>539</v>
      </c>
      <c r="I154" s="61"/>
      <c r="J154" s="61"/>
      <c r="K154" s="62" t="s">
        <v>525</v>
      </c>
    </row>
    <row r="155" spans="1:11" s="23" customFormat="1" x14ac:dyDescent="0.2">
      <c r="A155" s="58" t="s">
        <v>66</v>
      </c>
      <c r="B155" s="58" t="s">
        <v>38</v>
      </c>
      <c r="C155" s="52">
        <f>IF(OR(VLOOKUP(A155&amp;C$2,[2]CI_EXP_GEN_GOV!$A$3:$DF$2001,C$3,FALSE)="NULL",VLOOKUP(A155&amp;C$2,[2]CI_EXP_GEN_GOV!$A$3:$DF$2001,C$3,FALSE)=0),"NA",VLOOKUP(A155&amp;C$2,[2]CI_EXP_GEN_GOV!$A$3:$DF$2001,C$3,FALSE))</f>
        <v>5867305</v>
      </c>
      <c r="D155" s="52">
        <f>IF(VLOOKUP($A155&amp;D$2,[3]CI_EXP_GEN_GOV!$A$3:$DG$2003,D$3,FALSE)="NULL","NA",VLOOKUP($A155&amp;D$2,[3]CI_EXP_GEN_GOV!$A$3:$DG$2003,D$3,FALSE))</f>
        <v>6288729</v>
      </c>
      <c r="E155" s="52">
        <f>IF(VLOOKUP($A155&amp;E$2,[3]CI_EXP_GEN_GOV!$A$3:$DG$2003,E$3,FALSE)="NULL","NA",VLOOKUP($A155&amp;E$2,[3]CI_EXP_GEN_GOV!$A$3:$DG$2003,E$3,FALSE))</f>
        <v>6113159</v>
      </c>
      <c r="F155" s="1"/>
      <c r="G155" s="11"/>
      <c r="H155" s="62" t="s">
        <v>543</v>
      </c>
      <c r="I155" s="61"/>
      <c r="J155" s="61"/>
      <c r="K155" s="62" t="s">
        <v>528</v>
      </c>
    </row>
    <row r="156" spans="1:11" s="23" customFormat="1" x14ac:dyDescent="0.2">
      <c r="A156" s="58" t="s">
        <v>283</v>
      </c>
      <c r="B156" s="58" t="s">
        <v>38</v>
      </c>
      <c r="C156" s="52">
        <f>IF(OR(VLOOKUP(A156&amp;C$2,[2]CI_EXP_GEN_GOV!$A$3:$DF$2001,C$3,FALSE)="NULL",VLOOKUP(A156&amp;C$2,[2]CI_EXP_GEN_GOV!$A$3:$DF$2001,C$3,FALSE)=0),"NA",VLOOKUP(A156&amp;C$2,[2]CI_EXP_GEN_GOV!$A$3:$DF$2001,C$3,FALSE))</f>
        <v>3413505</v>
      </c>
      <c r="D156" s="52">
        <f>IF(VLOOKUP($A156&amp;D$2,[3]CI_EXP_GEN_GOV!$A$3:$DG$2003,D$3,FALSE)="NULL","NA",VLOOKUP($A156&amp;D$2,[3]CI_EXP_GEN_GOV!$A$3:$DG$2003,D$3,FALSE))</f>
        <v>3442315</v>
      </c>
      <c r="E156" s="52">
        <f>IF(VLOOKUP($A156&amp;E$2,[3]CI_EXP_GEN_GOV!$A$3:$DG$2003,E$3,FALSE)="NULL","NA",VLOOKUP($A156&amp;E$2,[3]CI_EXP_GEN_GOV!$A$3:$DG$2003,E$3,FALSE))</f>
        <v>3703931</v>
      </c>
      <c r="F156" s="1"/>
      <c r="G156" s="11"/>
      <c r="H156" s="62" t="s">
        <v>541</v>
      </c>
      <c r="I156" s="61"/>
      <c r="J156" s="61"/>
      <c r="K156" s="62" t="s">
        <v>527</v>
      </c>
    </row>
    <row r="157" spans="1:11" s="23" customFormat="1" x14ac:dyDescent="0.2">
      <c r="A157" s="58" t="s">
        <v>284</v>
      </c>
      <c r="B157" s="58" t="s">
        <v>38</v>
      </c>
      <c r="C157" s="52">
        <f>IF(OR(VLOOKUP(A157&amp;C$2,[2]CI_EXP_GEN_GOV!$A$3:$DF$2001,C$3,FALSE)="NULL",VLOOKUP(A157&amp;C$2,[2]CI_EXP_GEN_GOV!$A$3:$DF$2001,C$3,FALSE)=0),"NA",VLOOKUP(A157&amp;C$2,[2]CI_EXP_GEN_GOV!$A$3:$DF$2001,C$3,FALSE))</f>
        <v>802138</v>
      </c>
      <c r="D157" s="52">
        <f>IF(VLOOKUP($A157&amp;D$2,[3]CI_EXP_GEN_GOV!$A$3:$DG$2003,D$3,FALSE)="NULL","NA",VLOOKUP($A157&amp;D$2,[3]CI_EXP_GEN_GOV!$A$3:$DG$2003,D$3,FALSE))</f>
        <v>850989</v>
      </c>
      <c r="E157" s="52">
        <f>IF(VLOOKUP($A157&amp;E$2,[3]CI_EXP_GEN_GOV!$A$3:$DG$2003,E$3,FALSE)="NULL","NA",VLOOKUP($A157&amp;E$2,[3]CI_EXP_GEN_GOV!$A$3:$DG$2003,E$3,FALSE))</f>
        <v>723755</v>
      </c>
      <c r="F157" s="1"/>
      <c r="G157" s="11"/>
      <c r="H157" s="62" t="s">
        <v>539</v>
      </c>
      <c r="I157" s="61"/>
      <c r="J157" s="61"/>
      <c r="K157" s="62" t="s">
        <v>525</v>
      </c>
    </row>
    <row r="158" spans="1:11" s="23" customFormat="1" x14ac:dyDescent="0.2">
      <c r="A158" s="58" t="s">
        <v>285</v>
      </c>
      <c r="B158" s="58" t="s">
        <v>38</v>
      </c>
      <c r="C158" s="52">
        <f>IF(OR(VLOOKUP(A158&amp;C$2,[2]CI_EXP_GEN_GOV!$A$3:$DF$2001,C$3,FALSE)="NULL",VLOOKUP(A158&amp;C$2,[2]CI_EXP_GEN_GOV!$A$3:$DF$2001,C$3,FALSE)=0),"NA",VLOOKUP(A158&amp;C$2,[2]CI_EXP_GEN_GOV!$A$3:$DF$2001,C$3,FALSE))</f>
        <v>8242011</v>
      </c>
      <c r="D158" s="52">
        <f>IF(VLOOKUP($A158&amp;D$2,[3]CI_EXP_GEN_GOV!$A$3:$DG$2003,D$3,FALSE)="NULL","NA",VLOOKUP($A158&amp;D$2,[3]CI_EXP_GEN_GOV!$A$3:$DG$2003,D$3,FALSE))</f>
        <v>8511272</v>
      </c>
      <c r="E158" s="52">
        <f>IF(VLOOKUP($A158&amp;E$2,[3]CI_EXP_GEN_GOV!$A$3:$DG$2003,E$3,FALSE)="NULL","NA",VLOOKUP($A158&amp;E$2,[3]CI_EXP_GEN_GOV!$A$3:$DG$2003,E$3,FALSE))</f>
        <v>8916829</v>
      </c>
      <c r="F158" s="1"/>
      <c r="G158" s="11"/>
      <c r="H158" s="62" t="s">
        <v>541</v>
      </c>
      <c r="I158" s="61"/>
      <c r="J158" s="61"/>
      <c r="K158" s="62" t="s">
        <v>527</v>
      </c>
    </row>
    <row r="159" spans="1:11" s="23" customFormat="1" x14ac:dyDescent="0.2">
      <c r="A159" s="58" t="s">
        <v>287</v>
      </c>
      <c r="B159" s="58" t="s">
        <v>38</v>
      </c>
      <c r="C159" s="52">
        <f>IF(OR(VLOOKUP(A159&amp;C$2,[2]CI_EXP_GEN_GOV!$A$3:$DF$2001,C$3,FALSE)="NULL",VLOOKUP(A159&amp;C$2,[2]CI_EXP_GEN_GOV!$A$3:$DF$2001,C$3,FALSE)=0),"NA",VLOOKUP(A159&amp;C$2,[2]CI_EXP_GEN_GOV!$A$3:$DF$2001,C$3,FALSE))</f>
        <v>5660386</v>
      </c>
      <c r="D159" s="52">
        <f>IF(VLOOKUP($A159&amp;D$2,[3]CI_EXP_GEN_GOV!$A$3:$DG$2003,D$3,FALSE)="NULL","NA",VLOOKUP($A159&amp;D$2,[3]CI_EXP_GEN_GOV!$A$3:$DG$2003,D$3,FALSE))</f>
        <v>6368799</v>
      </c>
      <c r="E159" s="52">
        <f>IF(VLOOKUP($A159&amp;E$2,[3]CI_EXP_GEN_GOV!$A$3:$DG$2003,E$3,FALSE)="NULL","NA",VLOOKUP($A159&amp;E$2,[3]CI_EXP_GEN_GOV!$A$3:$DG$2003,E$3,FALSE))</f>
        <v>7023964</v>
      </c>
      <c r="F159" s="1"/>
      <c r="G159" s="11"/>
      <c r="H159" s="62" t="s">
        <v>541</v>
      </c>
      <c r="I159" s="61"/>
      <c r="J159" s="61"/>
      <c r="K159" s="62" t="s">
        <v>527</v>
      </c>
    </row>
    <row r="160" spans="1:11" s="23" customFormat="1" x14ac:dyDescent="0.2">
      <c r="A160" s="58" t="s">
        <v>288</v>
      </c>
      <c r="B160" s="58" t="s">
        <v>38</v>
      </c>
      <c r="C160" s="52">
        <f>IF(OR(VLOOKUP(A160&amp;C$2,[2]CI_EXP_GEN_GOV!$A$3:$DF$2001,C$3,FALSE)="NULL",VLOOKUP(A160&amp;C$2,[2]CI_EXP_GEN_GOV!$A$3:$DF$2001,C$3,FALSE)=0),"NA",VLOOKUP(A160&amp;C$2,[2]CI_EXP_GEN_GOV!$A$3:$DF$2001,C$3,FALSE))</f>
        <v>12959735</v>
      </c>
      <c r="D160" s="52">
        <f>IF(VLOOKUP($A160&amp;D$2,[3]CI_EXP_GEN_GOV!$A$3:$DG$2003,D$3,FALSE)="NULL","NA",VLOOKUP($A160&amp;D$2,[3]CI_EXP_GEN_GOV!$A$3:$DG$2003,D$3,FALSE))</f>
        <v>11409161</v>
      </c>
      <c r="E160" s="52">
        <f>IF(VLOOKUP($A160&amp;E$2,[3]CI_EXP_GEN_GOV!$A$3:$DG$2003,E$3,FALSE)="NULL","NA",VLOOKUP($A160&amp;E$2,[3]CI_EXP_GEN_GOV!$A$3:$DG$2003,E$3,FALSE))</f>
        <v>12998234</v>
      </c>
      <c r="F160" s="1"/>
      <c r="G160" s="11"/>
      <c r="H160" s="62" t="s">
        <v>508</v>
      </c>
      <c r="I160" s="61"/>
      <c r="J160" s="61"/>
      <c r="K160" s="62" t="s">
        <v>526</v>
      </c>
    </row>
    <row r="161" spans="1:11" s="23" customFormat="1" x14ac:dyDescent="0.2">
      <c r="A161" s="58" t="s">
        <v>67</v>
      </c>
      <c r="B161" s="58" t="s">
        <v>38</v>
      </c>
      <c r="C161" s="52">
        <f>IF(OR(VLOOKUP(A161&amp;C$2,[2]CI_EXP_GEN_GOV!$A$3:$DF$2001,C$3,FALSE)="NULL",VLOOKUP(A161&amp;C$2,[2]CI_EXP_GEN_GOV!$A$3:$DF$2001,C$3,FALSE)=0),"NA",VLOOKUP(A161&amp;C$2,[2]CI_EXP_GEN_GOV!$A$3:$DF$2001,C$3,FALSE))</f>
        <v>11842649</v>
      </c>
      <c r="D161" s="52">
        <f>IF(VLOOKUP($A161&amp;D$2,[3]CI_EXP_GEN_GOV!$A$3:$DG$2003,D$3,FALSE)="NULL","NA",VLOOKUP($A161&amp;D$2,[3]CI_EXP_GEN_GOV!$A$3:$DG$2003,D$3,FALSE))</f>
        <v>12351384</v>
      </c>
      <c r="E161" s="52">
        <f>IF(VLOOKUP($A161&amp;E$2,[3]CI_EXP_GEN_GOV!$A$3:$DG$2003,E$3,FALSE)="NULL","NA",VLOOKUP($A161&amp;E$2,[3]CI_EXP_GEN_GOV!$A$3:$DG$2003,E$3,FALSE))</f>
        <v>12883115</v>
      </c>
      <c r="F161" s="1"/>
      <c r="G161" s="11"/>
      <c r="H161" s="62" t="s">
        <v>541</v>
      </c>
      <c r="I161" s="61"/>
      <c r="J161" s="61"/>
      <c r="K161" s="62" t="s">
        <v>527</v>
      </c>
    </row>
    <row r="162" spans="1:11" s="23" customFormat="1" x14ac:dyDescent="0.2">
      <c r="A162" s="58" t="s">
        <v>286</v>
      </c>
      <c r="B162" s="58" t="s">
        <v>38</v>
      </c>
      <c r="C162" s="52">
        <f>IF(OR(VLOOKUP(A162&amp;C$2,[2]CI_EXP_GEN_GOV!$A$3:$DF$2001,C$3,FALSE)="NULL",VLOOKUP(A162&amp;C$2,[2]CI_EXP_GEN_GOV!$A$3:$DF$2001,C$3,FALSE)=0),"NA",VLOOKUP(A162&amp;C$2,[2]CI_EXP_GEN_GOV!$A$3:$DF$2001,C$3,FALSE))</f>
        <v>29683973</v>
      </c>
      <c r="D162" s="52">
        <f>IF(VLOOKUP($A162&amp;D$2,[3]CI_EXP_GEN_GOV!$A$3:$DG$2003,D$3,FALSE)="NULL","NA",VLOOKUP($A162&amp;D$2,[3]CI_EXP_GEN_GOV!$A$3:$DG$2003,D$3,FALSE))</f>
        <v>30628970</v>
      </c>
      <c r="E162" s="52">
        <f>IF(VLOOKUP($A162&amp;E$2,[3]CI_EXP_GEN_GOV!$A$3:$DG$2003,E$3,FALSE)="NULL","NA",VLOOKUP($A162&amp;E$2,[3]CI_EXP_GEN_GOV!$A$3:$DG$2003,E$3,FALSE))</f>
        <v>31714520</v>
      </c>
      <c r="F162" s="1"/>
      <c r="G162" s="11"/>
      <c r="H162" s="62" t="s">
        <v>541</v>
      </c>
      <c r="I162" s="61"/>
      <c r="J162" s="61"/>
      <c r="K162" s="62" t="s">
        <v>527</v>
      </c>
    </row>
    <row r="163" spans="1:11" s="23" customFormat="1" x14ac:dyDescent="0.2">
      <c r="A163" s="58" t="s">
        <v>68</v>
      </c>
      <c r="B163" s="58" t="s">
        <v>38</v>
      </c>
      <c r="C163" s="52">
        <f>IF(OR(VLOOKUP(A163&amp;C$2,[2]CI_EXP_GEN_GOV!$A$3:$DF$2001,C$3,FALSE)="NULL",VLOOKUP(A163&amp;C$2,[2]CI_EXP_GEN_GOV!$A$3:$DF$2001,C$3,FALSE)=0),"NA",VLOOKUP(A163&amp;C$2,[2]CI_EXP_GEN_GOV!$A$3:$DF$2001,C$3,FALSE))</f>
        <v>5481468</v>
      </c>
      <c r="D163" s="52">
        <f>IF(VLOOKUP($A163&amp;D$2,[3]CI_EXP_GEN_GOV!$A$3:$DG$2003,D$3,FALSE)="NULL","NA",VLOOKUP($A163&amp;D$2,[3]CI_EXP_GEN_GOV!$A$3:$DG$2003,D$3,FALSE))</f>
        <v>5637009</v>
      </c>
      <c r="E163" s="52">
        <f>IF(VLOOKUP($A163&amp;E$2,[3]CI_EXP_GEN_GOV!$A$3:$DG$2003,E$3,FALSE)="NULL","NA",VLOOKUP($A163&amp;E$2,[3]CI_EXP_GEN_GOV!$A$3:$DG$2003,E$3,FALSE))</f>
        <v>5533190</v>
      </c>
      <c r="F163" s="1"/>
      <c r="G163" s="11"/>
      <c r="H163" s="62" t="s">
        <v>541</v>
      </c>
      <c r="I163" s="61"/>
      <c r="J163" s="61"/>
      <c r="K163" s="62" t="s">
        <v>527</v>
      </c>
    </row>
    <row r="164" spans="1:11" s="23" customFormat="1" x14ac:dyDescent="0.2">
      <c r="A164" s="58" t="s">
        <v>289</v>
      </c>
      <c r="B164" s="58" t="s">
        <v>38</v>
      </c>
      <c r="C164" s="52">
        <f>IF(OR(VLOOKUP(A164&amp;C$2,[2]CI_EXP_GEN_GOV!$A$3:$DF$2001,C$3,FALSE)="NULL",VLOOKUP(A164&amp;C$2,[2]CI_EXP_GEN_GOV!$A$3:$DF$2001,C$3,FALSE)=0),"NA",VLOOKUP(A164&amp;C$2,[2]CI_EXP_GEN_GOV!$A$3:$DF$2001,C$3,FALSE))</f>
        <v>3047198</v>
      </c>
      <c r="D164" s="52">
        <f>IF(VLOOKUP($A164&amp;D$2,[3]CI_EXP_GEN_GOV!$A$3:$DG$2003,D$3,FALSE)="NULL","NA",VLOOKUP($A164&amp;D$2,[3]CI_EXP_GEN_GOV!$A$3:$DG$2003,D$3,FALSE))</f>
        <v>3187859</v>
      </c>
      <c r="E164" s="52">
        <f>IF(VLOOKUP($A164&amp;E$2,[3]CI_EXP_GEN_GOV!$A$3:$DG$2003,E$3,FALSE)="NULL","NA",VLOOKUP($A164&amp;E$2,[3]CI_EXP_GEN_GOV!$A$3:$DG$2003,E$3,FALSE))</f>
        <v>3324365</v>
      </c>
      <c r="F164" s="1"/>
      <c r="G164" s="11"/>
      <c r="H164" s="62" t="s">
        <v>541</v>
      </c>
      <c r="I164" s="61"/>
      <c r="J164" s="61"/>
      <c r="K164" s="62" t="s">
        <v>527</v>
      </c>
    </row>
    <row r="165" spans="1:11" s="23" customFormat="1" x14ac:dyDescent="0.2">
      <c r="A165" s="58" t="s">
        <v>69</v>
      </c>
      <c r="B165" s="58" t="s">
        <v>38</v>
      </c>
      <c r="C165" s="52">
        <f>IF(OR(VLOOKUP(A165&amp;C$2,[2]CI_EXP_GEN_GOV!$A$3:$DF$2001,C$3,FALSE)="NULL",VLOOKUP(A165&amp;C$2,[2]CI_EXP_GEN_GOV!$A$3:$DF$2001,C$3,FALSE)=0),"NA",VLOOKUP(A165&amp;C$2,[2]CI_EXP_GEN_GOV!$A$3:$DF$2001,C$3,FALSE))</f>
        <v>230671000</v>
      </c>
      <c r="D165" s="52">
        <f>IF(VLOOKUP($A165&amp;D$2,[3]CI_EXP_GEN_GOV!$A$3:$DG$2003,D$3,FALSE)="NULL","NA",VLOOKUP($A165&amp;D$2,[3]CI_EXP_GEN_GOV!$A$3:$DG$2003,D$3,FALSE))</f>
        <v>238337000</v>
      </c>
      <c r="E165" s="52">
        <f>IF(VLOOKUP($A165&amp;E$2,[3]CI_EXP_GEN_GOV!$A$3:$DG$2003,E$3,FALSE)="NULL","NA",VLOOKUP($A165&amp;E$2,[3]CI_EXP_GEN_GOV!$A$3:$DG$2003,E$3,FALSE))</f>
        <v>254622000</v>
      </c>
      <c r="F165" s="1"/>
      <c r="G165" s="11"/>
      <c r="H165" s="62" t="s">
        <v>539</v>
      </c>
      <c r="I165" s="61"/>
      <c r="J165" s="61"/>
      <c r="K165" s="62" t="s">
        <v>525</v>
      </c>
    </row>
    <row r="166" spans="1:11" s="23" customFormat="1" x14ac:dyDescent="0.2">
      <c r="A166" s="58" t="s">
        <v>38</v>
      </c>
      <c r="B166" s="58" t="s">
        <v>38</v>
      </c>
      <c r="C166" s="52">
        <f>IF(OR(VLOOKUP(A166&amp;C$2,[2]CI_EXP_GEN_GOV!$A$3:$DF$2001,C$3,FALSE)="NULL",VLOOKUP(A166&amp;C$2,[2]CI_EXP_GEN_GOV!$A$3:$DF$2001,C$3,FALSE)=0),"NA",VLOOKUP(A166&amp;C$2,[2]CI_EXP_GEN_GOV!$A$3:$DF$2001,C$3,FALSE))</f>
        <v>2494174786</v>
      </c>
      <c r="D166" s="52">
        <f>IF(VLOOKUP($A166&amp;D$2,[3]CI_EXP_GEN_GOV!$A$3:$DG$2003,D$3,FALSE)="NULL","NA",VLOOKUP($A166&amp;D$2,[3]CI_EXP_GEN_GOV!$A$3:$DG$2003,D$3,FALSE))</f>
        <v>2609597465</v>
      </c>
      <c r="E166" s="52">
        <f>IF(VLOOKUP($A166&amp;E$2,[3]CI_EXP_GEN_GOV!$A$3:$DG$2003,E$3,FALSE)="NULL","NA",VLOOKUP($A166&amp;E$2,[3]CI_EXP_GEN_GOV!$A$3:$DG$2003,E$3,FALSE))</f>
        <v>2718018458</v>
      </c>
      <c r="F166" s="1"/>
      <c r="G166" s="11"/>
      <c r="H166" s="62" t="s">
        <v>539</v>
      </c>
      <c r="I166" s="61"/>
      <c r="J166" s="61"/>
      <c r="K166" s="62" t="s">
        <v>525</v>
      </c>
    </row>
    <row r="167" spans="1:11" s="23" customFormat="1" x14ac:dyDescent="0.2">
      <c r="A167" s="58" t="s">
        <v>70</v>
      </c>
      <c r="B167" s="58" t="s">
        <v>38</v>
      </c>
      <c r="C167" s="52">
        <f>IF(OR(VLOOKUP(A167&amp;C$2,[2]CI_EXP_GEN_GOV!$A$3:$DF$2001,C$3,FALSE)="NULL",VLOOKUP(A167&amp;C$2,[2]CI_EXP_GEN_GOV!$A$3:$DF$2001,C$3,FALSE)=0),"NA",VLOOKUP(A167&amp;C$2,[2]CI_EXP_GEN_GOV!$A$3:$DF$2001,C$3,FALSE))</f>
        <v>10294422</v>
      </c>
      <c r="D167" s="52">
        <f>IF(VLOOKUP($A167&amp;D$2,[3]CI_EXP_GEN_GOV!$A$3:$DG$2003,D$3,FALSE)="NULL","NA",VLOOKUP($A167&amp;D$2,[3]CI_EXP_GEN_GOV!$A$3:$DG$2003,D$3,FALSE))</f>
        <v>11258332</v>
      </c>
      <c r="E167" s="52">
        <f>IF(VLOOKUP($A167&amp;E$2,[3]CI_EXP_GEN_GOV!$A$3:$DG$2003,E$3,FALSE)="NULL","NA",VLOOKUP($A167&amp;E$2,[3]CI_EXP_GEN_GOV!$A$3:$DG$2003,E$3,FALSE))</f>
        <v>12370267</v>
      </c>
      <c r="F167" s="1"/>
      <c r="G167" s="11"/>
      <c r="H167" s="62" t="s">
        <v>508</v>
      </c>
      <c r="I167" s="61"/>
      <c r="J167" s="61"/>
      <c r="K167" s="62" t="s">
        <v>526</v>
      </c>
    </row>
    <row r="168" spans="1:11" s="23" customFormat="1" x14ac:dyDescent="0.2">
      <c r="A168" s="58" t="s">
        <v>71</v>
      </c>
      <c r="B168" s="58" t="s">
        <v>38</v>
      </c>
      <c r="C168" s="52">
        <f>IF(OR(VLOOKUP(A168&amp;C$2,[2]CI_EXP_GEN_GOV!$A$3:$DF$2001,C$3,FALSE)="NULL",VLOOKUP(A168&amp;C$2,[2]CI_EXP_GEN_GOV!$A$3:$DF$2001,C$3,FALSE)=0),"NA",VLOOKUP(A168&amp;C$2,[2]CI_EXP_GEN_GOV!$A$3:$DF$2001,C$3,FALSE))</f>
        <v>7227941</v>
      </c>
      <c r="D168" s="52">
        <f>IF(VLOOKUP($A168&amp;D$2,[3]CI_EXP_GEN_GOV!$A$3:$DG$2003,D$3,FALSE)="NULL","NA",VLOOKUP($A168&amp;D$2,[3]CI_EXP_GEN_GOV!$A$3:$DG$2003,D$3,FALSE))</f>
        <v>7625759</v>
      </c>
      <c r="E168" s="52">
        <f>IF(VLOOKUP($A168&amp;E$2,[3]CI_EXP_GEN_GOV!$A$3:$DG$2003,E$3,FALSE)="NULL","NA",VLOOKUP($A168&amp;E$2,[3]CI_EXP_GEN_GOV!$A$3:$DG$2003,E$3,FALSE))</f>
        <v>7708793</v>
      </c>
      <c r="F168" s="1"/>
      <c r="G168" s="11"/>
      <c r="H168" s="62" t="s">
        <v>541</v>
      </c>
      <c r="I168" s="61"/>
      <c r="J168" s="61"/>
      <c r="K168" s="62" t="s">
        <v>527</v>
      </c>
    </row>
    <row r="169" spans="1:11" s="23" customFormat="1" x14ac:dyDescent="0.2">
      <c r="A169" s="58" t="s">
        <v>290</v>
      </c>
      <c r="B169" s="58" t="s">
        <v>38</v>
      </c>
      <c r="C169" s="52">
        <f>IF(OR(VLOOKUP(A169&amp;C$2,[2]CI_EXP_GEN_GOV!$A$3:$DF$2001,C$3,FALSE)="NULL",VLOOKUP(A169&amp;C$2,[2]CI_EXP_GEN_GOV!$A$3:$DF$2001,C$3,FALSE)=0),"NA",VLOOKUP(A169&amp;C$2,[2]CI_EXP_GEN_GOV!$A$3:$DF$2001,C$3,FALSE))</f>
        <v>26362853</v>
      </c>
      <c r="D169" s="52">
        <f>IF(VLOOKUP($A169&amp;D$2,[3]CI_EXP_GEN_GOV!$A$3:$DG$2003,D$3,FALSE)="NULL","NA",VLOOKUP($A169&amp;D$2,[3]CI_EXP_GEN_GOV!$A$3:$DG$2003,D$3,FALSE))</f>
        <v>26959021</v>
      </c>
      <c r="E169" s="52">
        <f>IF(VLOOKUP($A169&amp;E$2,[3]CI_EXP_GEN_GOV!$A$3:$DG$2003,E$3,FALSE)="NULL","NA",VLOOKUP($A169&amp;E$2,[3]CI_EXP_GEN_GOV!$A$3:$DG$2003,E$3,FALSE))</f>
        <v>28910848</v>
      </c>
      <c r="F169" s="1"/>
      <c r="G169" s="11"/>
      <c r="H169" s="62" t="s">
        <v>508</v>
      </c>
      <c r="I169" s="61"/>
      <c r="J169" s="61"/>
      <c r="K169" s="62" t="s">
        <v>526</v>
      </c>
    </row>
    <row r="170" spans="1:11" s="23" customFormat="1" x14ac:dyDescent="0.2">
      <c r="A170" s="58" t="s">
        <v>72</v>
      </c>
      <c r="B170" s="58" t="s">
        <v>38</v>
      </c>
      <c r="C170" s="52" t="str">
        <f>IF(OR(VLOOKUP(A170&amp;C$2,[2]CI_EXP_GEN_GOV!$A$3:$DF$2001,C$3,FALSE)="NULL",VLOOKUP(A170&amp;C$2,[2]CI_EXP_GEN_GOV!$A$3:$DF$2001,C$3,FALSE)=0),"NA",VLOOKUP(A170&amp;C$2,[2]CI_EXP_GEN_GOV!$A$3:$DF$2001,C$3,FALSE))</f>
        <v>NA</v>
      </c>
      <c r="D170" s="52">
        <f>IF(VLOOKUP($A170&amp;D$2,[3]CI_EXP_GEN_GOV!$A$3:$DG$2003,D$3,FALSE)="NULL","NA",VLOOKUP($A170&amp;D$2,[3]CI_EXP_GEN_GOV!$A$3:$DG$2003,D$3,FALSE))</f>
        <v>4037648</v>
      </c>
      <c r="E170" s="52">
        <f>IF(VLOOKUP($A170&amp;E$2,[3]CI_EXP_GEN_GOV!$A$3:$DG$2003,E$3,FALSE)="NULL","NA",VLOOKUP($A170&amp;E$2,[3]CI_EXP_GEN_GOV!$A$3:$DG$2003,E$3,FALSE))</f>
        <v>4582414</v>
      </c>
      <c r="F170" s="1"/>
      <c r="G170" s="11"/>
      <c r="H170" s="62" t="s">
        <v>541</v>
      </c>
      <c r="I170" s="61"/>
      <c r="J170" s="61"/>
      <c r="K170" s="62" t="s">
        <v>527</v>
      </c>
    </row>
    <row r="171" spans="1:11" s="23" customFormat="1" x14ac:dyDescent="0.2">
      <c r="A171" s="58" t="s">
        <v>291</v>
      </c>
      <c r="B171" s="58" t="s">
        <v>38</v>
      </c>
      <c r="C171" s="52">
        <f>IF(OR(VLOOKUP(A171&amp;C$2,[2]CI_EXP_GEN_GOV!$A$3:$DF$2001,C$3,FALSE)="NULL",VLOOKUP(A171&amp;C$2,[2]CI_EXP_GEN_GOV!$A$3:$DF$2001,C$3,FALSE)=0),"NA",VLOOKUP(A171&amp;C$2,[2]CI_EXP_GEN_GOV!$A$3:$DF$2001,C$3,FALSE))</f>
        <v>23645269</v>
      </c>
      <c r="D171" s="52">
        <f>IF(VLOOKUP($A171&amp;D$2,[3]CI_EXP_GEN_GOV!$A$3:$DG$2003,D$3,FALSE)="NULL","NA",VLOOKUP($A171&amp;D$2,[3]CI_EXP_GEN_GOV!$A$3:$DG$2003,D$3,FALSE))</f>
        <v>23985007</v>
      </c>
      <c r="E171" s="52">
        <f>IF(VLOOKUP($A171&amp;E$2,[3]CI_EXP_GEN_GOV!$A$3:$DG$2003,E$3,FALSE)="NULL","NA",VLOOKUP($A171&amp;E$2,[3]CI_EXP_GEN_GOV!$A$3:$DG$2003,E$3,FALSE))</f>
        <v>22789061</v>
      </c>
      <c r="F171" s="1"/>
      <c r="G171" s="11"/>
      <c r="H171" s="62" t="s">
        <v>539</v>
      </c>
      <c r="I171" s="61"/>
      <c r="J171" s="61"/>
      <c r="K171" s="62" t="s">
        <v>525</v>
      </c>
    </row>
    <row r="172" spans="1:11" s="23" customFormat="1" x14ac:dyDescent="0.2">
      <c r="A172" s="58" t="s">
        <v>292</v>
      </c>
      <c r="B172" s="58" t="s">
        <v>38</v>
      </c>
      <c r="C172" s="52">
        <f>IF(OR(VLOOKUP(A172&amp;C$2,[2]CI_EXP_GEN_GOV!$A$3:$DF$2001,C$3,FALSE)="NULL",VLOOKUP(A172&amp;C$2,[2]CI_EXP_GEN_GOV!$A$3:$DF$2001,C$3,FALSE)=0),"NA",VLOOKUP(A172&amp;C$2,[2]CI_EXP_GEN_GOV!$A$3:$DF$2001,C$3,FALSE))</f>
        <v>19940571</v>
      </c>
      <c r="D172" s="52">
        <f>IF(VLOOKUP($A172&amp;D$2,[3]CI_EXP_GEN_GOV!$A$3:$DG$2003,D$3,FALSE)="NULL","NA",VLOOKUP($A172&amp;D$2,[3]CI_EXP_GEN_GOV!$A$3:$DG$2003,D$3,FALSE))</f>
        <v>19963809</v>
      </c>
      <c r="E172" s="52">
        <f>IF(VLOOKUP($A172&amp;E$2,[3]CI_EXP_GEN_GOV!$A$3:$DG$2003,E$3,FALSE)="NULL","NA",VLOOKUP($A172&amp;E$2,[3]CI_EXP_GEN_GOV!$A$3:$DG$2003,E$3,FALSE))</f>
        <v>18535336</v>
      </c>
      <c r="F172" s="1"/>
      <c r="G172" s="11"/>
      <c r="H172" s="62" t="s">
        <v>508</v>
      </c>
      <c r="I172" s="61"/>
      <c r="J172" s="61"/>
      <c r="K172" s="62" t="s">
        <v>526</v>
      </c>
    </row>
    <row r="173" spans="1:11" s="23" customFormat="1" x14ac:dyDescent="0.2">
      <c r="A173" s="58" t="s">
        <v>73</v>
      </c>
      <c r="B173" s="58" t="s">
        <v>38</v>
      </c>
      <c r="C173" s="52">
        <f>IF(OR(VLOOKUP(A173&amp;C$2,[2]CI_EXP_GEN_GOV!$A$3:$DF$2001,C$3,FALSE)="NULL",VLOOKUP(A173&amp;C$2,[2]CI_EXP_GEN_GOV!$A$3:$DF$2001,C$3,FALSE)=0),"NA",VLOOKUP(A173&amp;C$2,[2]CI_EXP_GEN_GOV!$A$3:$DF$2001,C$3,FALSE))</f>
        <v>18217443</v>
      </c>
      <c r="D173" s="52">
        <f>IF(VLOOKUP($A173&amp;D$2,[3]CI_EXP_GEN_GOV!$A$3:$DG$2003,D$3,FALSE)="NULL","NA",VLOOKUP($A173&amp;D$2,[3]CI_EXP_GEN_GOV!$A$3:$DG$2003,D$3,FALSE))</f>
        <v>19687475</v>
      </c>
      <c r="E173" s="52">
        <f>IF(VLOOKUP($A173&amp;E$2,[3]CI_EXP_GEN_GOV!$A$3:$DG$2003,E$3,FALSE)="NULL","NA",VLOOKUP($A173&amp;E$2,[3]CI_EXP_GEN_GOV!$A$3:$DG$2003,E$3,FALSE))</f>
        <v>20966406</v>
      </c>
      <c r="F173" s="1"/>
      <c r="G173" s="11"/>
      <c r="H173" s="62" t="s">
        <v>539</v>
      </c>
      <c r="I173" s="61"/>
      <c r="J173" s="61"/>
      <c r="K173" s="62" t="s">
        <v>525</v>
      </c>
    </row>
    <row r="174" spans="1:11" s="23" customFormat="1" x14ac:dyDescent="0.2">
      <c r="A174" s="58" t="s">
        <v>74</v>
      </c>
      <c r="B174" s="58" t="s">
        <v>38</v>
      </c>
      <c r="C174" s="52">
        <f>IF(OR(VLOOKUP(A174&amp;C$2,[2]CI_EXP_GEN_GOV!$A$3:$DF$2001,C$3,FALSE)="NULL",VLOOKUP(A174&amp;C$2,[2]CI_EXP_GEN_GOV!$A$3:$DF$2001,C$3,FALSE)=0),"NA",VLOOKUP(A174&amp;C$2,[2]CI_EXP_GEN_GOV!$A$3:$DF$2001,C$3,FALSE))</f>
        <v>13903754</v>
      </c>
      <c r="D174" s="52">
        <f>IF(VLOOKUP($A174&amp;D$2,[3]CI_EXP_GEN_GOV!$A$3:$DG$2003,D$3,FALSE)="NULL","NA",VLOOKUP($A174&amp;D$2,[3]CI_EXP_GEN_GOV!$A$3:$DG$2003,D$3,FALSE))</f>
        <v>14858599</v>
      </c>
      <c r="E174" s="52">
        <f>IF(VLOOKUP($A174&amp;E$2,[3]CI_EXP_GEN_GOV!$A$3:$DG$2003,E$3,FALSE)="NULL","NA",VLOOKUP($A174&amp;E$2,[3]CI_EXP_GEN_GOV!$A$3:$DG$2003,E$3,FALSE))</f>
        <v>16595834</v>
      </c>
      <c r="F174" s="1"/>
      <c r="G174" s="11"/>
      <c r="H174" s="62" t="s">
        <v>541</v>
      </c>
      <c r="I174" s="61"/>
      <c r="J174" s="61"/>
      <c r="K174" s="62" t="s">
        <v>527</v>
      </c>
    </row>
    <row r="175" spans="1:11" s="23" customFormat="1" x14ac:dyDescent="0.2">
      <c r="A175" s="58" t="s">
        <v>293</v>
      </c>
      <c r="B175" s="58" t="s">
        <v>38</v>
      </c>
      <c r="C175" s="52">
        <f>IF(OR(VLOOKUP(A175&amp;C$2,[2]CI_EXP_GEN_GOV!$A$3:$DF$2001,C$3,FALSE)="NULL",VLOOKUP(A175&amp;C$2,[2]CI_EXP_GEN_GOV!$A$3:$DF$2001,C$3,FALSE)=0),"NA",VLOOKUP(A175&amp;C$2,[2]CI_EXP_GEN_GOV!$A$3:$DF$2001,C$3,FALSE))</f>
        <v>23960786</v>
      </c>
      <c r="D175" s="52">
        <f>IF(VLOOKUP($A175&amp;D$2,[3]CI_EXP_GEN_GOV!$A$3:$DG$2003,D$3,FALSE)="NULL","NA",VLOOKUP($A175&amp;D$2,[3]CI_EXP_GEN_GOV!$A$3:$DG$2003,D$3,FALSE))</f>
        <v>25184664</v>
      </c>
      <c r="E175" s="52">
        <f>IF(VLOOKUP($A175&amp;E$2,[3]CI_EXP_GEN_GOV!$A$3:$DG$2003,E$3,FALSE)="NULL","NA",VLOOKUP($A175&amp;E$2,[3]CI_EXP_GEN_GOV!$A$3:$DG$2003,E$3,FALSE))</f>
        <v>26103476</v>
      </c>
      <c r="F175" s="1"/>
      <c r="G175" s="11"/>
      <c r="H175" s="62" t="s">
        <v>543</v>
      </c>
      <c r="I175" s="61"/>
      <c r="J175" s="61"/>
      <c r="K175" s="62" t="s">
        <v>528</v>
      </c>
    </row>
    <row r="176" spans="1:11" s="23" customFormat="1" x14ac:dyDescent="0.2">
      <c r="A176" s="58" t="s">
        <v>75</v>
      </c>
      <c r="B176" s="58" t="s">
        <v>38</v>
      </c>
      <c r="C176" s="52">
        <f>IF(OR(VLOOKUP(A176&amp;C$2,[2]CI_EXP_GEN_GOV!$A$3:$DF$2001,C$3,FALSE)="NULL",VLOOKUP(A176&amp;C$2,[2]CI_EXP_GEN_GOV!$A$3:$DF$2001,C$3,FALSE)=0),"NA",VLOOKUP(A176&amp;C$2,[2]CI_EXP_GEN_GOV!$A$3:$DF$2001,C$3,FALSE))</f>
        <v>7134727</v>
      </c>
      <c r="D176" s="52">
        <f>IF(VLOOKUP($A176&amp;D$2,[3]CI_EXP_GEN_GOV!$A$3:$DG$2003,D$3,FALSE)="NULL","NA",VLOOKUP($A176&amp;D$2,[3]CI_EXP_GEN_GOV!$A$3:$DG$2003,D$3,FALSE))</f>
        <v>6530104</v>
      </c>
      <c r="E176" s="52">
        <f>IF(VLOOKUP($A176&amp;E$2,[3]CI_EXP_GEN_GOV!$A$3:$DG$2003,E$3,FALSE)="NULL","NA",VLOOKUP($A176&amp;E$2,[3]CI_EXP_GEN_GOV!$A$3:$DG$2003,E$3,FALSE))</f>
        <v>6638444</v>
      </c>
      <c r="F176" s="1"/>
      <c r="G176" s="11"/>
      <c r="H176" s="62" t="s">
        <v>508</v>
      </c>
      <c r="I176" s="61"/>
      <c r="J176" s="61"/>
      <c r="K176" s="62" t="s">
        <v>526</v>
      </c>
    </row>
    <row r="177" spans="1:11" s="23" customFormat="1" x14ac:dyDescent="0.2">
      <c r="A177" s="58" t="s">
        <v>76</v>
      </c>
      <c r="B177" s="58" t="s">
        <v>38</v>
      </c>
      <c r="C177" s="52">
        <f>IF(OR(VLOOKUP(A177&amp;C$2,[2]CI_EXP_GEN_GOV!$A$3:$DF$2001,C$3,FALSE)="NULL",VLOOKUP(A177&amp;C$2,[2]CI_EXP_GEN_GOV!$A$3:$DF$2001,C$3,FALSE)=0),"NA",VLOOKUP(A177&amp;C$2,[2]CI_EXP_GEN_GOV!$A$3:$DF$2001,C$3,FALSE))</f>
        <v>10644955</v>
      </c>
      <c r="D177" s="52">
        <f>IF(VLOOKUP($A177&amp;D$2,[3]CI_EXP_GEN_GOV!$A$3:$DG$2003,D$3,FALSE)="NULL","NA",VLOOKUP($A177&amp;D$2,[3]CI_EXP_GEN_GOV!$A$3:$DG$2003,D$3,FALSE))</f>
        <v>11478592</v>
      </c>
      <c r="E177" s="52">
        <f>IF(VLOOKUP($A177&amp;E$2,[3]CI_EXP_GEN_GOV!$A$3:$DG$2003,E$3,FALSE)="NULL","NA",VLOOKUP($A177&amp;E$2,[3]CI_EXP_GEN_GOV!$A$3:$DG$2003,E$3,FALSE))</f>
        <v>11559580</v>
      </c>
      <c r="F177" s="1"/>
      <c r="G177" s="11"/>
      <c r="H177" s="62" t="s">
        <v>541</v>
      </c>
      <c r="I177" s="61"/>
      <c r="J177" s="61"/>
      <c r="K177" s="62" t="s">
        <v>527</v>
      </c>
    </row>
    <row r="178" spans="1:11" s="23" customFormat="1" x14ac:dyDescent="0.2">
      <c r="A178" s="58" t="s">
        <v>77</v>
      </c>
      <c r="B178" s="58" t="s">
        <v>38</v>
      </c>
      <c r="C178" s="52">
        <f>IF(OR(VLOOKUP(A178&amp;C$2,[2]CI_EXP_GEN_GOV!$A$3:$DF$2001,C$3,FALSE)="NULL",VLOOKUP(A178&amp;C$2,[2]CI_EXP_GEN_GOV!$A$3:$DF$2001,C$3,FALSE)=0),"NA",VLOOKUP(A178&amp;C$2,[2]CI_EXP_GEN_GOV!$A$3:$DF$2001,C$3,FALSE))</f>
        <v>72595763</v>
      </c>
      <c r="D178" s="52">
        <f>IF(VLOOKUP($A178&amp;D$2,[3]CI_EXP_GEN_GOV!$A$3:$DG$2003,D$3,FALSE)="NULL","NA",VLOOKUP($A178&amp;D$2,[3]CI_EXP_GEN_GOV!$A$3:$DG$2003,D$3,FALSE))</f>
        <v>78622077</v>
      </c>
      <c r="E178" s="52">
        <f>IF(VLOOKUP($A178&amp;E$2,[3]CI_EXP_GEN_GOV!$A$3:$DG$2003,E$3,FALSE)="NULL","NA",VLOOKUP($A178&amp;E$2,[3]CI_EXP_GEN_GOV!$A$3:$DG$2003,E$3,FALSE))</f>
        <v>83346785</v>
      </c>
      <c r="F178" s="1"/>
      <c r="G178" s="11"/>
      <c r="H178" s="62" t="s">
        <v>539</v>
      </c>
      <c r="I178" s="61"/>
      <c r="J178" s="61"/>
      <c r="K178" s="62" t="s">
        <v>525</v>
      </c>
    </row>
    <row r="179" spans="1:11" s="23" customFormat="1" x14ac:dyDescent="0.2">
      <c r="A179" s="58" t="s">
        <v>78</v>
      </c>
      <c r="B179" s="58" t="s">
        <v>38</v>
      </c>
      <c r="C179" s="52">
        <f>IF(OR(VLOOKUP(A179&amp;C$2,[2]CI_EXP_GEN_GOV!$A$3:$DF$2001,C$3,FALSE)="NULL",VLOOKUP(A179&amp;C$2,[2]CI_EXP_GEN_GOV!$A$3:$DF$2001,C$3,FALSE)=0),"NA",VLOOKUP(A179&amp;C$2,[2]CI_EXP_GEN_GOV!$A$3:$DF$2001,C$3,FALSE))</f>
        <v>12287695</v>
      </c>
      <c r="D179" s="52">
        <f>IF(VLOOKUP($A179&amp;D$2,[3]CI_EXP_GEN_GOV!$A$3:$DG$2003,D$3,FALSE)="NULL","NA",VLOOKUP($A179&amp;D$2,[3]CI_EXP_GEN_GOV!$A$3:$DG$2003,D$3,FALSE))</f>
        <v>12954471</v>
      </c>
      <c r="E179" s="52">
        <f>IF(VLOOKUP($A179&amp;E$2,[3]CI_EXP_GEN_GOV!$A$3:$DG$2003,E$3,FALSE)="NULL","NA",VLOOKUP($A179&amp;E$2,[3]CI_EXP_GEN_GOV!$A$3:$DG$2003,E$3,FALSE))</f>
        <v>13139311</v>
      </c>
      <c r="F179" s="1"/>
      <c r="G179" s="11"/>
      <c r="H179" s="62" t="s">
        <v>541</v>
      </c>
      <c r="I179" s="61"/>
      <c r="J179" s="61"/>
      <c r="K179" s="62" t="s">
        <v>527</v>
      </c>
    </row>
    <row r="180" spans="1:11" s="23" customFormat="1" x14ac:dyDescent="0.2">
      <c r="A180" s="58" t="s">
        <v>79</v>
      </c>
      <c r="B180" s="58" t="s">
        <v>38</v>
      </c>
      <c r="C180" s="52">
        <f>IF(OR(VLOOKUP(A180&amp;C$2,[2]CI_EXP_GEN_GOV!$A$3:$DF$2001,C$3,FALSE)="NULL",VLOOKUP(A180&amp;C$2,[2]CI_EXP_GEN_GOV!$A$3:$DF$2001,C$3,FALSE)=0),"NA",VLOOKUP(A180&amp;C$2,[2]CI_EXP_GEN_GOV!$A$3:$DF$2001,C$3,FALSE))</f>
        <v>52017492</v>
      </c>
      <c r="D180" s="52">
        <f>IF(VLOOKUP($A180&amp;D$2,[3]CI_EXP_GEN_GOV!$A$3:$DG$2003,D$3,FALSE)="NULL","NA",VLOOKUP($A180&amp;D$2,[3]CI_EXP_GEN_GOV!$A$3:$DG$2003,D$3,FALSE))</f>
        <v>53919549</v>
      </c>
      <c r="E180" s="52">
        <f>IF(VLOOKUP($A180&amp;E$2,[3]CI_EXP_GEN_GOV!$A$3:$DG$2003,E$3,FALSE)="NULL","NA",VLOOKUP($A180&amp;E$2,[3]CI_EXP_GEN_GOV!$A$3:$DG$2003,E$3,FALSE))</f>
        <v>55872062</v>
      </c>
      <c r="F180" s="1"/>
      <c r="G180" s="11"/>
      <c r="H180" s="62" t="s">
        <v>539</v>
      </c>
      <c r="I180" s="61"/>
      <c r="J180" s="61"/>
      <c r="K180" s="62" t="s">
        <v>525</v>
      </c>
    </row>
    <row r="181" spans="1:11" s="23" customFormat="1" x14ac:dyDescent="0.2">
      <c r="A181" s="58" t="s">
        <v>80</v>
      </c>
      <c r="B181" s="58" t="s">
        <v>38</v>
      </c>
      <c r="C181" s="52">
        <f>IF(OR(VLOOKUP(A181&amp;C$2,[2]CI_EXP_GEN_GOV!$A$3:$DF$2001,C$3,FALSE)="NULL",VLOOKUP(A181&amp;C$2,[2]CI_EXP_GEN_GOV!$A$3:$DF$2001,C$3,FALSE)=0),"NA",VLOOKUP(A181&amp;C$2,[2]CI_EXP_GEN_GOV!$A$3:$DF$2001,C$3,FALSE))</f>
        <v>5813878</v>
      </c>
      <c r="D181" s="52">
        <f>IF(VLOOKUP($A181&amp;D$2,[3]CI_EXP_GEN_GOV!$A$3:$DG$2003,D$3,FALSE)="NULL","NA",VLOOKUP($A181&amp;D$2,[3]CI_EXP_GEN_GOV!$A$3:$DG$2003,D$3,FALSE))</f>
        <v>6790733</v>
      </c>
      <c r="E181" s="52">
        <f>IF(VLOOKUP($A181&amp;E$2,[3]CI_EXP_GEN_GOV!$A$3:$DG$2003,E$3,FALSE)="NULL","NA",VLOOKUP($A181&amp;E$2,[3]CI_EXP_GEN_GOV!$A$3:$DG$2003,E$3,FALSE))</f>
        <v>7118803</v>
      </c>
      <c r="F181" s="1"/>
      <c r="G181" s="11"/>
      <c r="H181" s="62" t="s">
        <v>541</v>
      </c>
      <c r="I181" s="61"/>
      <c r="J181" s="61"/>
      <c r="K181" s="62" t="s">
        <v>527</v>
      </c>
    </row>
    <row r="182" spans="1:11" s="23" customFormat="1" x14ac:dyDescent="0.2">
      <c r="A182" s="58" t="s">
        <v>81</v>
      </c>
      <c r="B182" s="58" t="s">
        <v>38</v>
      </c>
      <c r="C182" s="52">
        <f>IF(OR(VLOOKUP(A182&amp;C$2,[2]CI_EXP_GEN_GOV!$A$3:$DF$2001,C$3,FALSE)="NULL",VLOOKUP(A182&amp;C$2,[2]CI_EXP_GEN_GOV!$A$3:$DF$2001,C$3,FALSE)=0),"NA",VLOOKUP(A182&amp;C$2,[2]CI_EXP_GEN_GOV!$A$3:$DF$2001,C$3,FALSE))</f>
        <v>35556002</v>
      </c>
      <c r="D182" s="52">
        <f>IF(VLOOKUP($A182&amp;D$2,[3]CI_EXP_GEN_GOV!$A$3:$DG$2003,D$3,FALSE)="NULL","NA",VLOOKUP($A182&amp;D$2,[3]CI_EXP_GEN_GOV!$A$3:$DG$2003,D$3,FALSE))</f>
        <v>38621802</v>
      </c>
      <c r="E182" s="52">
        <f>IF(VLOOKUP($A182&amp;E$2,[3]CI_EXP_GEN_GOV!$A$3:$DG$2003,E$3,FALSE)="NULL","NA",VLOOKUP($A182&amp;E$2,[3]CI_EXP_GEN_GOV!$A$3:$DG$2003,E$3,FALSE))</f>
        <v>38532082</v>
      </c>
      <c r="F182" s="1"/>
      <c r="G182" s="11"/>
      <c r="H182" s="62" t="s">
        <v>539</v>
      </c>
      <c r="I182" s="61"/>
      <c r="J182" s="61"/>
      <c r="K182" s="62" t="s">
        <v>525</v>
      </c>
    </row>
    <row r="183" spans="1:11" s="23" customFormat="1" x14ac:dyDescent="0.2">
      <c r="A183" s="58" t="s">
        <v>294</v>
      </c>
      <c r="B183" s="58" t="s">
        <v>38</v>
      </c>
      <c r="C183" s="52">
        <f>IF(OR(VLOOKUP(A183&amp;C$2,[2]CI_EXP_GEN_GOV!$A$3:$DF$2001,C$3,FALSE)="NULL",VLOOKUP(A183&amp;C$2,[2]CI_EXP_GEN_GOV!$A$3:$DF$2001,C$3,FALSE)=0),"NA",VLOOKUP(A183&amp;C$2,[2]CI_EXP_GEN_GOV!$A$3:$DF$2001,C$3,FALSE))</f>
        <v>395990</v>
      </c>
      <c r="D183" s="52">
        <f>IF(VLOOKUP($A183&amp;D$2,[3]CI_EXP_GEN_GOV!$A$3:$DG$2003,D$3,FALSE)="NULL","NA",VLOOKUP($A183&amp;D$2,[3]CI_EXP_GEN_GOV!$A$3:$DG$2003,D$3,FALSE))</f>
        <v>357571</v>
      </c>
      <c r="E183" s="52">
        <f>IF(VLOOKUP($A183&amp;E$2,[3]CI_EXP_GEN_GOV!$A$3:$DG$2003,E$3,FALSE)="NULL","NA",VLOOKUP($A183&amp;E$2,[3]CI_EXP_GEN_GOV!$A$3:$DG$2003,E$3,FALSE))</f>
        <v>362024</v>
      </c>
      <c r="F183" s="1"/>
      <c r="G183" s="11"/>
      <c r="H183" s="62" t="s">
        <v>544</v>
      </c>
      <c r="I183" s="61"/>
      <c r="J183" s="61"/>
      <c r="K183" s="62" t="s">
        <v>529</v>
      </c>
    </row>
    <row r="184" spans="1:11" s="23" customFormat="1" x14ac:dyDescent="0.2">
      <c r="A184" s="58" t="s">
        <v>295</v>
      </c>
      <c r="B184" s="58" t="s">
        <v>38</v>
      </c>
      <c r="C184" s="52">
        <f>IF(OR(VLOOKUP(A184&amp;C$2,[2]CI_EXP_GEN_GOV!$A$3:$DF$2001,C$3,FALSE)="NULL",VLOOKUP(A184&amp;C$2,[2]CI_EXP_GEN_GOV!$A$3:$DF$2001,C$3,FALSE)=0),"NA",VLOOKUP(A184&amp;C$2,[2]CI_EXP_GEN_GOV!$A$3:$DF$2001,C$3,FALSE))</f>
        <v>1975679</v>
      </c>
      <c r="D184" s="52">
        <f>IF(VLOOKUP($A184&amp;D$2,[3]CI_EXP_GEN_GOV!$A$3:$DG$2003,D$3,FALSE)="NULL","NA",VLOOKUP($A184&amp;D$2,[3]CI_EXP_GEN_GOV!$A$3:$DG$2003,D$3,FALSE))</f>
        <v>2100248</v>
      </c>
      <c r="E184" s="52">
        <f>IF(VLOOKUP($A184&amp;E$2,[3]CI_EXP_GEN_GOV!$A$3:$DG$2003,E$3,FALSE)="NULL","NA",VLOOKUP($A184&amp;E$2,[3]CI_EXP_GEN_GOV!$A$3:$DG$2003,E$3,FALSE))</f>
        <v>2170028</v>
      </c>
      <c r="F184" s="1"/>
      <c r="G184" s="11"/>
      <c r="H184" s="62" t="s">
        <v>541</v>
      </c>
      <c r="I184" s="61"/>
      <c r="J184" s="61"/>
      <c r="K184" s="62" t="s">
        <v>527</v>
      </c>
    </row>
    <row r="185" spans="1:11" s="23" customFormat="1" x14ac:dyDescent="0.2">
      <c r="A185" s="58" t="s">
        <v>296</v>
      </c>
      <c r="B185" s="58" t="s">
        <v>38</v>
      </c>
      <c r="C185" s="52">
        <f>IF(OR(VLOOKUP(A185&amp;C$2,[2]CI_EXP_GEN_GOV!$A$3:$DF$2001,C$3,FALSE)="NULL",VLOOKUP(A185&amp;C$2,[2]CI_EXP_GEN_GOV!$A$3:$DF$2001,C$3,FALSE)=0),"NA",VLOOKUP(A185&amp;C$2,[2]CI_EXP_GEN_GOV!$A$3:$DF$2001,C$3,FALSE))</f>
        <v>8447242</v>
      </c>
      <c r="D185" s="52">
        <f>IF(VLOOKUP($A185&amp;D$2,[3]CI_EXP_GEN_GOV!$A$3:$DG$2003,D$3,FALSE)="NULL","NA",VLOOKUP($A185&amp;D$2,[3]CI_EXP_GEN_GOV!$A$3:$DG$2003,D$3,FALSE))</f>
        <v>8530368</v>
      </c>
      <c r="E185" s="52">
        <f>IF(VLOOKUP($A185&amp;E$2,[3]CI_EXP_GEN_GOV!$A$3:$DG$2003,E$3,FALSE)="NULL","NA",VLOOKUP($A185&amp;E$2,[3]CI_EXP_GEN_GOV!$A$3:$DG$2003,E$3,FALSE))</f>
        <v>8517815</v>
      </c>
      <c r="F185" s="1"/>
      <c r="G185" s="11"/>
      <c r="H185" s="62" t="s">
        <v>541</v>
      </c>
      <c r="I185" s="61"/>
      <c r="J185" s="61"/>
      <c r="K185" s="62" t="s">
        <v>527</v>
      </c>
    </row>
    <row r="186" spans="1:11" s="23" customFormat="1" x14ac:dyDescent="0.2">
      <c r="A186" s="58" t="s">
        <v>297</v>
      </c>
      <c r="B186" s="58" t="s">
        <v>38</v>
      </c>
      <c r="C186" s="52">
        <f>IF(OR(VLOOKUP(A186&amp;C$2,[2]CI_EXP_GEN_GOV!$A$3:$DF$2001,C$3,FALSE)="NULL",VLOOKUP(A186&amp;C$2,[2]CI_EXP_GEN_GOV!$A$3:$DF$2001,C$3,FALSE)=0),"NA",VLOOKUP(A186&amp;C$2,[2]CI_EXP_GEN_GOV!$A$3:$DF$2001,C$3,FALSE))</f>
        <v>6332968</v>
      </c>
      <c r="D186" s="52">
        <f>IF(VLOOKUP($A186&amp;D$2,[3]CI_EXP_GEN_GOV!$A$3:$DG$2003,D$3,FALSE)="NULL","NA",VLOOKUP($A186&amp;D$2,[3]CI_EXP_GEN_GOV!$A$3:$DG$2003,D$3,FALSE))</f>
        <v>6513330</v>
      </c>
      <c r="E186" s="52">
        <f>IF(VLOOKUP($A186&amp;E$2,[3]CI_EXP_GEN_GOV!$A$3:$DG$2003,E$3,FALSE)="NULL","NA",VLOOKUP($A186&amp;E$2,[3]CI_EXP_GEN_GOV!$A$3:$DG$2003,E$3,FALSE))</f>
        <v>6646432</v>
      </c>
      <c r="F186" s="1"/>
      <c r="G186" s="11"/>
      <c r="H186" s="62" t="s">
        <v>541</v>
      </c>
      <c r="I186" s="61"/>
      <c r="J186" s="61"/>
      <c r="K186" s="62" t="s">
        <v>527</v>
      </c>
    </row>
    <row r="187" spans="1:11" s="23" customFormat="1" x14ac:dyDescent="0.2">
      <c r="A187" s="58" t="s">
        <v>298</v>
      </c>
      <c r="B187" s="58" t="s">
        <v>38</v>
      </c>
      <c r="C187" s="52">
        <f>IF(OR(VLOOKUP(A187&amp;C$2,[2]CI_EXP_GEN_GOV!$A$3:$DF$2001,C$3,FALSE)="NULL",VLOOKUP(A187&amp;C$2,[2]CI_EXP_GEN_GOV!$A$3:$DF$2001,C$3,FALSE)=0),"NA",VLOOKUP(A187&amp;C$2,[2]CI_EXP_GEN_GOV!$A$3:$DF$2001,C$3,FALSE))</f>
        <v>8017152</v>
      </c>
      <c r="D187" s="52">
        <f>IF(VLOOKUP($A187&amp;D$2,[3]CI_EXP_GEN_GOV!$A$3:$DG$2003,D$3,FALSE)="NULL","NA",VLOOKUP($A187&amp;D$2,[3]CI_EXP_GEN_GOV!$A$3:$DG$2003,D$3,FALSE))</f>
        <v>8781624</v>
      </c>
      <c r="E187" s="52">
        <f>IF(VLOOKUP($A187&amp;E$2,[3]CI_EXP_GEN_GOV!$A$3:$DG$2003,E$3,FALSE)="NULL","NA",VLOOKUP($A187&amp;E$2,[3]CI_EXP_GEN_GOV!$A$3:$DG$2003,E$3,FALSE))</f>
        <v>8919410</v>
      </c>
      <c r="F187" s="1"/>
      <c r="G187" s="11"/>
      <c r="H187" s="62" t="s">
        <v>508</v>
      </c>
      <c r="I187" s="61"/>
      <c r="J187" s="61"/>
      <c r="K187" s="62" t="s">
        <v>526</v>
      </c>
    </row>
    <row r="188" spans="1:11" s="23" customFormat="1" x14ac:dyDescent="0.2">
      <c r="A188" s="58" t="s">
        <v>82</v>
      </c>
      <c r="B188" s="58" t="s">
        <v>38</v>
      </c>
      <c r="C188" s="52">
        <f>IF(OR(VLOOKUP(A188&amp;C$2,[2]CI_EXP_GEN_GOV!$A$3:$DF$2001,C$3,FALSE)="NULL",VLOOKUP(A188&amp;C$2,[2]CI_EXP_GEN_GOV!$A$3:$DF$2001,C$3,FALSE)=0),"NA",VLOOKUP(A188&amp;C$2,[2]CI_EXP_GEN_GOV!$A$3:$DF$2001,C$3,FALSE))</f>
        <v>13008037</v>
      </c>
      <c r="D188" s="52">
        <f>IF(VLOOKUP($A188&amp;D$2,[3]CI_EXP_GEN_GOV!$A$3:$DG$2003,D$3,FALSE)="NULL","NA",VLOOKUP($A188&amp;D$2,[3]CI_EXP_GEN_GOV!$A$3:$DG$2003,D$3,FALSE))</f>
        <v>14025945</v>
      </c>
      <c r="E188" s="52">
        <f>IF(VLOOKUP($A188&amp;E$2,[3]CI_EXP_GEN_GOV!$A$3:$DG$2003,E$3,FALSE)="NULL","NA",VLOOKUP($A188&amp;E$2,[3]CI_EXP_GEN_GOV!$A$3:$DG$2003,E$3,FALSE))</f>
        <v>13357403</v>
      </c>
      <c r="F188" s="1"/>
      <c r="G188" s="11"/>
      <c r="H188" s="62" t="s">
        <v>508</v>
      </c>
      <c r="I188" s="61"/>
      <c r="J188" s="61"/>
      <c r="K188" s="62" t="s">
        <v>526</v>
      </c>
    </row>
    <row r="189" spans="1:11" s="23" customFormat="1" x14ac:dyDescent="0.2">
      <c r="A189" s="58" t="s">
        <v>83</v>
      </c>
      <c r="B189" s="58" t="s">
        <v>38</v>
      </c>
      <c r="C189" s="52">
        <f>IF(OR(VLOOKUP(A189&amp;C$2,[2]CI_EXP_GEN_GOV!$A$3:$DF$2001,C$3,FALSE)="NULL",VLOOKUP(A189&amp;C$2,[2]CI_EXP_GEN_GOV!$A$3:$DF$2001,C$3,FALSE)=0),"NA",VLOOKUP(A189&amp;C$2,[2]CI_EXP_GEN_GOV!$A$3:$DF$2001,C$3,FALSE))</f>
        <v>5992380</v>
      </c>
      <c r="D189" s="52">
        <f>IF(VLOOKUP($A189&amp;D$2,[3]CI_EXP_GEN_GOV!$A$3:$DG$2003,D$3,FALSE)="NULL","NA",VLOOKUP($A189&amp;D$2,[3]CI_EXP_GEN_GOV!$A$3:$DG$2003,D$3,FALSE))</f>
        <v>6046410</v>
      </c>
      <c r="E189" s="52">
        <f>IF(VLOOKUP($A189&amp;E$2,[3]CI_EXP_GEN_GOV!$A$3:$DG$2003,E$3,FALSE)="NULL","NA",VLOOKUP($A189&amp;E$2,[3]CI_EXP_GEN_GOV!$A$3:$DG$2003,E$3,FALSE))</f>
        <v>6393315</v>
      </c>
      <c r="F189" s="1"/>
      <c r="G189" s="11"/>
      <c r="H189" s="62" t="s">
        <v>539</v>
      </c>
      <c r="I189" s="61"/>
      <c r="J189" s="61"/>
      <c r="K189" s="62" t="s">
        <v>525</v>
      </c>
    </row>
    <row r="190" spans="1:11" s="23" customFormat="1" x14ac:dyDescent="0.2">
      <c r="A190" s="58" t="s">
        <v>299</v>
      </c>
      <c r="B190" s="58" t="s">
        <v>38</v>
      </c>
      <c r="C190" s="52">
        <f>IF(OR(VLOOKUP(A190&amp;C$2,[2]CI_EXP_GEN_GOV!$A$3:$DF$2001,C$3,FALSE)="NULL",VLOOKUP(A190&amp;C$2,[2]CI_EXP_GEN_GOV!$A$3:$DF$2001,C$3,FALSE)=0),"NA",VLOOKUP(A190&amp;C$2,[2]CI_EXP_GEN_GOV!$A$3:$DF$2001,C$3,FALSE))</f>
        <v>23219228</v>
      </c>
      <c r="D190" s="52">
        <f>IF(VLOOKUP($A190&amp;D$2,[3]CI_EXP_GEN_GOV!$A$3:$DG$2003,D$3,FALSE)="NULL","NA",VLOOKUP($A190&amp;D$2,[3]CI_EXP_GEN_GOV!$A$3:$DG$2003,D$3,FALSE))</f>
        <v>24666729</v>
      </c>
      <c r="E190" s="52">
        <f>IF(VLOOKUP($A190&amp;E$2,[3]CI_EXP_GEN_GOV!$A$3:$DG$2003,E$3,FALSE)="NULL","NA",VLOOKUP($A190&amp;E$2,[3]CI_EXP_GEN_GOV!$A$3:$DG$2003,E$3,FALSE))</f>
        <v>25872272</v>
      </c>
      <c r="F190" s="1"/>
      <c r="G190" s="11"/>
      <c r="H190" s="62" t="s">
        <v>541</v>
      </c>
      <c r="I190" s="61"/>
      <c r="J190" s="61"/>
      <c r="K190" s="62" t="s">
        <v>527</v>
      </c>
    </row>
    <row r="191" spans="1:11" s="23" customFormat="1" x14ac:dyDescent="0.2">
      <c r="A191" s="58" t="s">
        <v>300</v>
      </c>
      <c r="B191" s="58" t="s">
        <v>38</v>
      </c>
      <c r="C191" s="52">
        <f>IF(OR(VLOOKUP(A191&amp;C$2,[2]CI_EXP_GEN_GOV!$A$3:$DF$2001,C$3,FALSE)="NULL",VLOOKUP(A191&amp;C$2,[2]CI_EXP_GEN_GOV!$A$3:$DF$2001,C$3,FALSE)=0),"NA",VLOOKUP(A191&amp;C$2,[2]CI_EXP_GEN_GOV!$A$3:$DF$2001,C$3,FALSE))</f>
        <v>11036416</v>
      </c>
      <c r="D191" s="52">
        <f>IF(VLOOKUP($A191&amp;D$2,[3]CI_EXP_GEN_GOV!$A$3:$DG$2003,D$3,FALSE)="NULL","NA",VLOOKUP($A191&amp;D$2,[3]CI_EXP_GEN_GOV!$A$3:$DG$2003,D$3,FALSE))</f>
        <v>15744254</v>
      </c>
      <c r="E191" s="52">
        <f>IF(VLOOKUP($A191&amp;E$2,[3]CI_EXP_GEN_GOV!$A$3:$DG$2003,E$3,FALSE)="NULL","NA",VLOOKUP($A191&amp;E$2,[3]CI_EXP_GEN_GOV!$A$3:$DG$2003,E$3,FALSE))</f>
        <v>14495420</v>
      </c>
      <c r="F191" s="1"/>
      <c r="G191" s="11"/>
      <c r="H191" s="62" t="s">
        <v>539</v>
      </c>
      <c r="I191" s="61"/>
      <c r="J191" s="61"/>
      <c r="K191" s="62" t="s">
        <v>525</v>
      </c>
    </row>
    <row r="192" spans="1:11" s="23" customFormat="1" x14ac:dyDescent="0.2">
      <c r="A192" s="58" t="s">
        <v>84</v>
      </c>
      <c r="B192" s="58" t="s">
        <v>38</v>
      </c>
      <c r="C192" s="52">
        <f>IF(OR(VLOOKUP(A192&amp;C$2,[2]CI_EXP_GEN_GOV!$A$3:$DF$2001,C$3,FALSE)="NULL",VLOOKUP(A192&amp;C$2,[2]CI_EXP_GEN_GOV!$A$3:$DF$2001,C$3,FALSE)=0),"NA",VLOOKUP(A192&amp;C$2,[2]CI_EXP_GEN_GOV!$A$3:$DF$2001,C$3,FALSE))</f>
        <v>85413837</v>
      </c>
      <c r="D192" s="52">
        <f>IF(VLOOKUP($A192&amp;D$2,[3]CI_EXP_GEN_GOV!$A$3:$DG$2003,D$3,FALSE)="NULL","NA",VLOOKUP($A192&amp;D$2,[3]CI_EXP_GEN_GOV!$A$3:$DG$2003,D$3,FALSE))</f>
        <v>91254904</v>
      </c>
      <c r="E192" s="52">
        <f>IF(VLOOKUP($A192&amp;E$2,[3]CI_EXP_GEN_GOV!$A$3:$DG$2003,E$3,FALSE)="NULL","NA",VLOOKUP($A192&amp;E$2,[3]CI_EXP_GEN_GOV!$A$3:$DG$2003,E$3,FALSE))</f>
        <v>97231834</v>
      </c>
      <c r="F192" s="1"/>
      <c r="G192" s="11"/>
      <c r="H192" s="62" t="s">
        <v>539</v>
      </c>
      <c r="I192" s="61"/>
      <c r="J192" s="61"/>
      <c r="K192" s="62" t="s">
        <v>525</v>
      </c>
    </row>
    <row r="193" spans="1:11" s="23" customFormat="1" x14ac:dyDescent="0.2">
      <c r="A193" s="58" t="s">
        <v>85</v>
      </c>
      <c r="B193" s="58" t="s">
        <v>38</v>
      </c>
      <c r="C193" s="52">
        <f>IF(OR(VLOOKUP(A193&amp;C$2,[2]CI_EXP_GEN_GOV!$A$3:$DF$2001,C$3,FALSE)="NULL",VLOOKUP(A193&amp;C$2,[2]CI_EXP_GEN_GOV!$A$3:$DF$2001,C$3,FALSE)=0),"NA",VLOOKUP(A193&amp;C$2,[2]CI_EXP_GEN_GOV!$A$3:$DF$2001,C$3,FALSE))</f>
        <v>3565659</v>
      </c>
      <c r="D193" s="52">
        <f>IF(VLOOKUP($A193&amp;D$2,[3]CI_EXP_GEN_GOV!$A$3:$DG$2003,D$3,FALSE)="NULL","NA",VLOOKUP($A193&amp;D$2,[3]CI_EXP_GEN_GOV!$A$3:$DG$2003,D$3,FALSE))</f>
        <v>3329176</v>
      </c>
      <c r="E193" s="52">
        <f>IF(VLOOKUP($A193&amp;E$2,[3]CI_EXP_GEN_GOV!$A$3:$DG$2003,E$3,FALSE)="NULL","NA",VLOOKUP($A193&amp;E$2,[3]CI_EXP_GEN_GOV!$A$3:$DG$2003,E$3,FALSE))</f>
        <v>5015075</v>
      </c>
      <c r="F193" s="1"/>
      <c r="G193" s="11"/>
      <c r="H193" s="62" t="s">
        <v>539</v>
      </c>
      <c r="I193" s="61"/>
      <c r="J193" s="61"/>
      <c r="K193" s="62" t="s">
        <v>525</v>
      </c>
    </row>
    <row r="194" spans="1:11" s="23" customFormat="1" x14ac:dyDescent="0.2">
      <c r="A194" s="58" t="s">
        <v>301</v>
      </c>
      <c r="B194" s="58" t="s">
        <v>38</v>
      </c>
      <c r="C194" s="52">
        <f>IF(OR(VLOOKUP(A194&amp;C$2,[2]CI_EXP_GEN_GOV!$A$3:$DF$2001,C$3,FALSE)="NULL",VLOOKUP(A194&amp;C$2,[2]CI_EXP_GEN_GOV!$A$3:$DF$2001,C$3,FALSE)=0),"NA",VLOOKUP(A194&amp;C$2,[2]CI_EXP_GEN_GOV!$A$3:$DF$2001,C$3,FALSE))</f>
        <v>10201312</v>
      </c>
      <c r="D194" s="52">
        <f>IF(VLOOKUP($A194&amp;D$2,[3]CI_EXP_GEN_GOV!$A$3:$DG$2003,D$3,FALSE)="NULL","NA",VLOOKUP($A194&amp;D$2,[3]CI_EXP_GEN_GOV!$A$3:$DG$2003,D$3,FALSE))</f>
        <v>10353297</v>
      </c>
      <c r="E194" s="52">
        <f>IF(VLOOKUP($A194&amp;E$2,[3]CI_EXP_GEN_GOV!$A$3:$DG$2003,E$3,FALSE)="NULL","NA",VLOOKUP($A194&amp;E$2,[3]CI_EXP_GEN_GOV!$A$3:$DG$2003,E$3,FALSE))</f>
        <v>10584520</v>
      </c>
      <c r="F194" s="1"/>
      <c r="G194" s="11"/>
      <c r="H194" s="62" t="s">
        <v>543</v>
      </c>
      <c r="I194" s="61"/>
      <c r="J194" s="61"/>
      <c r="K194" s="62" t="s">
        <v>528</v>
      </c>
    </row>
    <row r="195" spans="1:11" s="23" customFormat="1" x14ac:dyDescent="0.2">
      <c r="A195" s="58" t="s">
        <v>302</v>
      </c>
      <c r="B195" s="58" t="s">
        <v>38</v>
      </c>
      <c r="C195" s="52">
        <f>IF(OR(VLOOKUP(A195&amp;C$2,[2]CI_EXP_GEN_GOV!$A$3:$DF$2001,C$3,FALSE)="NULL",VLOOKUP(A195&amp;C$2,[2]CI_EXP_GEN_GOV!$A$3:$DF$2001,C$3,FALSE)=0),"NA",VLOOKUP(A195&amp;C$2,[2]CI_EXP_GEN_GOV!$A$3:$DF$2001,C$3,FALSE))</f>
        <v>4750289</v>
      </c>
      <c r="D195" s="52">
        <f>IF(VLOOKUP($A195&amp;D$2,[3]CI_EXP_GEN_GOV!$A$3:$DG$2003,D$3,FALSE)="NULL","NA",VLOOKUP($A195&amp;D$2,[3]CI_EXP_GEN_GOV!$A$3:$DG$2003,D$3,FALSE))</f>
        <v>5278968</v>
      </c>
      <c r="E195" s="52">
        <f>IF(VLOOKUP($A195&amp;E$2,[3]CI_EXP_GEN_GOV!$A$3:$DG$2003,E$3,FALSE)="NULL","NA",VLOOKUP($A195&amp;E$2,[3]CI_EXP_GEN_GOV!$A$3:$DG$2003,E$3,FALSE))</f>
        <v>5441231</v>
      </c>
      <c r="F195" s="1"/>
      <c r="G195" s="11"/>
      <c r="H195" s="62" t="s">
        <v>541</v>
      </c>
      <c r="I195" s="61"/>
      <c r="J195" s="61"/>
      <c r="K195" s="62" t="s">
        <v>527</v>
      </c>
    </row>
    <row r="196" spans="1:11" s="23" customFormat="1" x14ac:dyDescent="0.2">
      <c r="A196" s="58" t="s">
        <v>303</v>
      </c>
      <c r="B196" s="58" t="s">
        <v>38</v>
      </c>
      <c r="C196" s="52">
        <f>IF(OR(VLOOKUP(A196&amp;C$2,[2]CI_EXP_GEN_GOV!$A$3:$DF$2001,C$3,FALSE)="NULL",VLOOKUP(A196&amp;C$2,[2]CI_EXP_GEN_GOV!$A$3:$DF$2001,C$3,FALSE)=0),"NA",VLOOKUP(A196&amp;C$2,[2]CI_EXP_GEN_GOV!$A$3:$DF$2001,C$3,FALSE))</f>
        <v>23795333</v>
      </c>
      <c r="D196" s="52">
        <f>IF(VLOOKUP($A196&amp;D$2,[3]CI_EXP_GEN_GOV!$A$3:$DG$2003,D$3,FALSE)="NULL","NA",VLOOKUP($A196&amp;D$2,[3]CI_EXP_GEN_GOV!$A$3:$DG$2003,D$3,FALSE))</f>
        <v>24990887</v>
      </c>
      <c r="E196" s="52">
        <f>IF(VLOOKUP($A196&amp;E$2,[3]CI_EXP_GEN_GOV!$A$3:$DG$2003,E$3,FALSE)="NULL","NA",VLOOKUP($A196&amp;E$2,[3]CI_EXP_GEN_GOV!$A$3:$DG$2003,E$3,FALSE))</f>
        <v>26558377</v>
      </c>
      <c r="F196" s="1"/>
      <c r="G196" s="11"/>
      <c r="H196" s="62" t="s">
        <v>541</v>
      </c>
      <c r="I196" s="61"/>
      <c r="J196" s="61"/>
      <c r="K196" s="62" t="s">
        <v>527</v>
      </c>
    </row>
    <row r="197" spans="1:11" s="23" customFormat="1" x14ac:dyDescent="0.2">
      <c r="A197" s="58" t="s">
        <v>86</v>
      </c>
      <c r="B197" s="58" t="s">
        <v>38</v>
      </c>
      <c r="C197" s="52">
        <f>IF(OR(VLOOKUP(A197&amp;C$2,[2]CI_EXP_GEN_GOV!$A$3:$DF$2001,C$3,FALSE)="NULL",VLOOKUP(A197&amp;C$2,[2]CI_EXP_GEN_GOV!$A$3:$DF$2001,C$3,FALSE)=0),"NA",VLOOKUP(A197&amp;C$2,[2]CI_EXP_GEN_GOV!$A$3:$DF$2001,C$3,FALSE))</f>
        <v>8319420</v>
      </c>
      <c r="D197" s="52">
        <f>IF(VLOOKUP($A197&amp;D$2,[3]CI_EXP_GEN_GOV!$A$3:$DG$2003,D$3,FALSE)="NULL","NA",VLOOKUP($A197&amp;D$2,[3]CI_EXP_GEN_GOV!$A$3:$DG$2003,D$3,FALSE))</f>
        <v>8409516</v>
      </c>
      <c r="E197" s="52">
        <f>IF(VLOOKUP($A197&amp;E$2,[3]CI_EXP_GEN_GOV!$A$3:$DG$2003,E$3,FALSE)="NULL","NA",VLOOKUP($A197&amp;E$2,[3]CI_EXP_GEN_GOV!$A$3:$DG$2003,E$3,FALSE))</f>
        <v>8399632</v>
      </c>
      <c r="F197" s="1"/>
      <c r="G197" s="11"/>
      <c r="H197" s="62" t="s">
        <v>539</v>
      </c>
      <c r="I197" s="61"/>
      <c r="J197" s="61"/>
      <c r="K197" s="62" t="s">
        <v>525</v>
      </c>
    </row>
    <row r="198" spans="1:11" s="23" customFormat="1" x14ac:dyDescent="0.2">
      <c r="A198" s="58" t="s">
        <v>304</v>
      </c>
      <c r="B198" s="58" t="s">
        <v>38</v>
      </c>
      <c r="C198" s="52">
        <f>IF(OR(VLOOKUP(A198&amp;C$2,[2]CI_EXP_GEN_GOV!$A$3:$DF$2001,C$3,FALSE)="NULL",VLOOKUP(A198&amp;C$2,[2]CI_EXP_GEN_GOV!$A$3:$DF$2001,C$3,FALSE)=0),"NA",VLOOKUP(A198&amp;C$2,[2]CI_EXP_GEN_GOV!$A$3:$DF$2001,C$3,FALSE))</f>
        <v>4573541</v>
      </c>
      <c r="D198" s="52">
        <f>IF(VLOOKUP($A198&amp;D$2,[3]CI_EXP_GEN_GOV!$A$3:$DG$2003,D$3,FALSE)="NULL","NA",VLOOKUP($A198&amp;D$2,[3]CI_EXP_GEN_GOV!$A$3:$DG$2003,D$3,FALSE))</f>
        <v>4749693</v>
      </c>
      <c r="E198" s="52">
        <f>IF(VLOOKUP($A198&amp;E$2,[3]CI_EXP_GEN_GOV!$A$3:$DG$2003,E$3,FALSE)="NULL","NA",VLOOKUP($A198&amp;E$2,[3]CI_EXP_GEN_GOV!$A$3:$DG$2003,E$3,FALSE))</f>
        <v>4824779</v>
      </c>
      <c r="F198" s="1"/>
      <c r="G198" s="11"/>
      <c r="H198" s="62" t="s">
        <v>541</v>
      </c>
      <c r="I198" s="61"/>
      <c r="J198" s="61"/>
      <c r="K198" s="62" t="s">
        <v>527</v>
      </c>
    </row>
    <row r="199" spans="1:11" s="23" customFormat="1" x14ac:dyDescent="0.2">
      <c r="A199" s="58" t="s">
        <v>87</v>
      </c>
      <c r="B199" s="58" t="s">
        <v>38</v>
      </c>
      <c r="C199" s="52">
        <f>IF(OR(VLOOKUP(A199&amp;C$2,[2]CI_EXP_GEN_GOV!$A$3:$DF$2001,C$3,FALSE)="NULL",VLOOKUP(A199&amp;C$2,[2]CI_EXP_GEN_GOV!$A$3:$DF$2001,C$3,FALSE)=0),"NA",VLOOKUP(A199&amp;C$2,[2]CI_EXP_GEN_GOV!$A$3:$DF$2001,C$3,FALSE))</f>
        <v>77375459</v>
      </c>
      <c r="D199" s="52">
        <f>IF(VLOOKUP($A199&amp;D$2,[3]CI_EXP_GEN_GOV!$A$3:$DG$2003,D$3,FALSE)="NULL","NA",VLOOKUP($A199&amp;D$2,[3]CI_EXP_GEN_GOV!$A$3:$DG$2003,D$3,FALSE))</f>
        <v>79242281</v>
      </c>
      <c r="E199" s="52">
        <f>IF(VLOOKUP($A199&amp;E$2,[3]CI_EXP_GEN_GOV!$A$3:$DG$2003,E$3,FALSE)="NULL","NA",VLOOKUP($A199&amp;E$2,[3]CI_EXP_GEN_GOV!$A$3:$DG$2003,E$3,FALSE))</f>
        <v>83638564</v>
      </c>
      <c r="F199" s="1"/>
      <c r="G199" s="11"/>
      <c r="H199" s="62" t="s">
        <v>539</v>
      </c>
      <c r="I199" s="61"/>
      <c r="J199" s="61"/>
      <c r="K199" s="62" t="s">
        <v>525</v>
      </c>
    </row>
    <row r="200" spans="1:11" s="23" customFormat="1" x14ac:dyDescent="0.2">
      <c r="A200" s="58" t="s">
        <v>305</v>
      </c>
      <c r="B200" s="58" t="s">
        <v>38</v>
      </c>
      <c r="C200" s="52">
        <f>IF(OR(VLOOKUP(A200&amp;C$2,[2]CI_EXP_GEN_GOV!$A$3:$DF$2001,C$3,FALSE)="NULL",VLOOKUP(A200&amp;C$2,[2]CI_EXP_GEN_GOV!$A$3:$DF$2001,C$3,FALSE)=0),"NA",VLOOKUP(A200&amp;C$2,[2]CI_EXP_GEN_GOV!$A$3:$DF$2001,C$3,FALSE))</f>
        <v>11707567</v>
      </c>
      <c r="D200" s="52">
        <f>IF(VLOOKUP($A200&amp;D$2,[3]CI_EXP_GEN_GOV!$A$3:$DG$2003,D$3,FALSE)="NULL","NA",VLOOKUP($A200&amp;D$2,[3]CI_EXP_GEN_GOV!$A$3:$DG$2003,D$3,FALSE))</f>
        <v>10808258</v>
      </c>
      <c r="E200" s="52">
        <f>IF(VLOOKUP($A200&amp;E$2,[3]CI_EXP_GEN_GOV!$A$3:$DG$2003,E$3,FALSE)="NULL","NA",VLOOKUP($A200&amp;E$2,[3]CI_EXP_GEN_GOV!$A$3:$DG$2003,E$3,FALSE))</f>
        <v>10988265</v>
      </c>
      <c r="F200" s="1"/>
      <c r="G200" s="11"/>
      <c r="H200" s="62" t="s">
        <v>545</v>
      </c>
      <c r="I200" s="61"/>
      <c r="J200" s="61"/>
      <c r="K200" s="62" t="s">
        <v>525</v>
      </c>
    </row>
    <row r="201" spans="1:11" s="23" customFormat="1" x14ac:dyDescent="0.2">
      <c r="A201" s="58" t="s">
        <v>306</v>
      </c>
      <c r="B201" s="58" t="s">
        <v>38</v>
      </c>
      <c r="C201" s="52">
        <f>IF(OR(VLOOKUP(A201&amp;C$2,[2]CI_EXP_GEN_GOV!$A$3:$DF$2001,C$3,FALSE)="NULL",VLOOKUP(A201&amp;C$2,[2]CI_EXP_GEN_GOV!$A$3:$DF$2001,C$3,FALSE)=0),"NA",VLOOKUP(A201&amp;C$2,[2]CI_EXP_GEN_GOV!$A$3:$DF$2001,C$3,FALSE))</f>
        <v>3917876</v>
      </c>
      <c r="D201" s="52">
        <f>IF(VLOOKUP($A201&amp;D$2,[3]CI_EXP_GEN_GOV!$A$3:$DG$2003,D$3,FALSE)="NULL","NA",VLOOKUP($A201&amp;D$2,[3]CI_EXP_GEN_GOV!$A$3:$DG$2003,D$3,FALSE))</f>
        <v>3998302</v>
      </c>
      <c r="E201" s="52">
        <f>IF(VLOOKUP($A201&amp;E$2,[3]CI_EXP_GEN_GOV!$A$3:$DG$2003,E$3,FALSE)="NULL","NA",VLOOKUP($A201&amp;E$2,[3]CI_EXP_GEN_GOV!$A$3:$DG$2003,E$3,FALSE))</f>
        <v>4172432</v>
      </c>
      <c r="F201" s="1"/>
      <c r="G201" s="11"/>
      <c r="H201" s="62" t="s">
        <v>541</v>
      </c>
      <c r="I201" s="61"/>
      <c r="J201" s="61"/>
      <c r="K201" s="62" t="s">
        <v>527</v>
      </c>
    </row>
    <row r="202" spans="1:11" s="23" customFormat="1" x14ac:dyDescent="0.2">
      <c r="A202" s="58" t="s">
        <v>307</v>
      </c>
      <c r="B202" s="58" t="s">
        <v>38</v>
      </c>
      <c r="C202" s="52">
        <f>IF(OR(VLOOKUP(A202&amp;C$2,[2]CI_EXP_GEN_GOV!$A$3:$DF$2001,C$3,FALSE)="NULL",VLOOKUP(A202&amp;C$2,[2]CI_EXP_GEN_GOV!$A$3:$DF$2001,C$3,FALSE)=0),"NA",VLOOKUP(A202&amp;C$2,[2]CI_EXP_GEN_GOV!$A$3:$DF$2001,C$3,FALSE))</f>
        <v>33914309</v>
      </c>
      <c r="D202" s="52">
        <f>IF(VLOOKUP($A202&amp;D$2,[3]CI_EXP_GEN_GOV!$A$3:$DG$2003,D$3,FALSE)="NULL","NA",VLOOKUP($A202&amp;D$2,[3]CI_EXP_GEN_GOV!$A$3:$DG$2003,D$3,FALSE))</f>
        <v>33085292</v>
      </c>
      <c r="E202" s="52">
        <f>IF(VLOOKUP($A202&amp;E$2,[3]CI_EXP_GEN_GOV!$A$3:$DG$2003,E$3,FALSE)="NULL","NA",VLOOKUP($A202&amp;E$2,[3]CI_EXP_GEN_GOV!$A$3:$DG$2003,E$3,FALSE))</f>
        <v>37263632</v>
      </c>
      <c r="F202" s="1"/>
      <c r="G202" s="11"/>
      <c r="H202" s="62" t="s">
        <v>508</v>
      </c>
      <c r="I202" s="61"/>
      <c r="J202" s="61"/>
      <c r="K202" s="62" t="s">
        <v>526</v>
      </c>
    </row>
    <row r="203" spans="1:11" s="23" customFormat="1" x14ac:dyDescent="0.2">
      <c r="A203" s="58" t="s">
        <v>309</v>
      </c>
      <c r="B203" s="58" t="s">
        <v>38</v>
      </c>
      <c r="C203" s="52">
        <f>IF(OR(VLOOKUP(A203&amp;C$2,[2]CI_EXP_GEN_GOV!$A$3:$DF$2001,C$3,FALSE)="NULL",VLOOKUP(A203&amp;C$2,[2]CI_EXP_GEN_GOV!$A$3:$DF$2001,C$3,FALSE)=0),"NA",VLOOKUP(A203&amp;C$2,[2]CI_EXP_GEN_GOV!$A$3:$DF$2001,C$3,FALSE))</f>
        <v>21730544</v>
      </c>
      <c r="D203" s="52">
        <f>IF(VLOOKUP($A203&amp;D$2,[3]CI_EXP_GEN_GOV!$A$3:$DG$2003,D$3,FALSE)="NULL","NA",VLOOKUP($A203&amp;D$2,[3]CI_EXP_GEN_GOV!$A$3:$DG$2003,D$3,FALSE))</f>
        <v>23140350</v>
      </c>
      <c r="E203" s="52">
        <f>IF(VLOOKUP($A203&amp;E$2,[3]CI_EXP_GEN_GOV!$A$3:$DG$2003,E$3,FALSE)="NULL","NA",VLOOKUP($A203&amp;E$2,[3]CI_EXP_GEN_GOV!$A$3:$DG$2003,E$3,FALSE))</f>
        <v>26044333</v>
      </c>
      <c r="F203" s="1"/>
      <c r="G203" s="11"/>
      <c r="H203" s="62" t="s">
        <v>541</v>
      </c>
      <c r="I203" s="61"/>
      <c r="J203" s="61"/>
      <c r="K203" s="62" t="s">
        <v>527</v>
      </c>
    </row>
    <row r="204" spans="1:11" s="23" customFormat="1" x14ac:dyDescent="0.2">
      <c r="A204" s="58" t="s">
        <v>308</v>
      </c>
      <c r="B204" s="58" t="s">
        <v>38</v>
      </c>
      <c r="C204" s="52">
        <f>IF(OR(VLOOKUP(A204&amp;C$2,[2]CI_EXP_GEN_GOV!$A$3:$DF$2001,C$3,FALSE)="NULL",VLOOKUP(A204&amp;C$2,[2]CI_EXP_GEN_GOV!$A$3:$DF$2001,C$3,FALSE)=0),"NA",VLOOKUP(A204&amp;C$2,[2]CI_EXP_GEN_GOV!$A$3:$DF$2001,C$3,FALSE))</f>
        <v>2457422</v>
      </c>
      <c r="D204" s="52">
        <f>IF(VLOOKUP($A204&amp;D$2,[3]CI_EXP_GEN_GOV!$A$3:$DG$2003,D$3,FALSE)="NULL","NA",VLOOKUP($A204&amp;D$2,[3]CI_EXP_GEN_GOV!$A$3:$DG$2003,D$3,FALSE))</f>
        <v>2650055</v>
      </c>
      <c r="E204" s="52">
        <f>IF(VLOOKUP($A204&amp;E$2,[3]CI_EXP_GEN_GOV!$A$3:$DG$2003,E$3,FALSE)="NULL","NA",VLOOKUP($A204&amp;E$2,[3]CI_EXP_GEN_GOV!$A$3:$DG$2003,E$3,FALSE))</f>
        <v>2703137</v>
      </c>
      <c r="F204" s="1"/>
      <c r="G204" s="11"/>
      <c r="H204" s="62" t="s">
        <v>543</v>
      </c>
      <c r="I204" s="61"/>
      <c r="J204" s="61"/>
      <c r="K204" s="62" t="s">
        <v>528</v>
      </c>
    </row>
    <row r="205" spans="1:11" s="23" customFormat="1" x14ac:dyDescent="0.2">
      <c r="A205" s="58" t="s">
        <v>88</v>
      </c>
      <c r="B205" s="58" t="s">
        <v>38</v>
      </c>
      <c r="C205" s="52">
        <f>IF(OR(VLOOKUP(A205&amp;C$2,[2]CI_EXP_GEN_GOV!$A$3:$DF$2001,C$3,FALSE)="NULL",VLOOKUP(A205&amp;C$2,[2]CI_EXP_GEN_GOV!$A$3:$DF$2001,C$3,FALSE)=0),"NA",VLOOKUP(A205&amp;C$2,[2]CI_EXP_GEN_GOV!$A$3:$DF$2001,C$3,FALSE))</f>
        <v>32155559</v>
      </c>
      <c r="D205" s="52">
        <f>IF(VLOOKUP($A205&amp;D$2,[3]CI_EXP_GEN_GOV!$A$3:$DG$2003,D$3,FALSE)="NULL","NA",VLOOKUP($A205&amp;D$2,[3]CI_EXP_GEN_GOV!$A$3:$DG$2003,D$3,FALSE))</f>
        <v>31880094</v>
      </c>
      <c r="E205" s="52">
        <f>IF(VLOOKUP($A205&amp;E$2,[3]CI_EXP_GEN_GOV!$A$3:$DG$2003,E$3,FALSE)="NULL","NA",VLOOKUP($A205&amp;E$2,[3]CI_EXP_GEN_GOV!$A$3:$DG$2003,E$3,FALSE))</f>
        <v>35357225</v>
      </c>
      <c r="F205" s="1"/>
      <c r="G205" s="11"/>
      <c r="H205" s="62" t="s">
        <v>543</v>
      </c>
      <c r="I205" s="61"/>
      <c r="J205" s="61"/>
      <c r="K205" s="62" t="s">
        <v>528</v>
      </c>
    </row>
    <row r="206" spans="1:11" s="23" customFormat="1" x14ac:dyDescent="0.2">
      <c r="A206" s="58" t="s">
        <v>310</v>
      </c>
      <c r="B206" s="58" t="s">
        <v>311</v>
      </c>
      <c r="C206" s="52">
        <f>IF(OR(VLOOKUP(A206&amp;C$2,[2]CI_EXP_GEN_GOV!$A$3:$DF$2001,C$3,FALSE)="NULL",VLOOKUP(A206&amp;C$2,[2]CI_EXP_GEN_GOV!$A$3:$DF$2001,C$3,FALSE)=0),"NA",VLOOKUP(A206&amp;C$2,[2]CI_EXP_GEN_GOV!$A$3:$DF$2001,C$3,FALSE))</f>
        <v>2837105</v>
      </c>
      <c r="D206" s="52">
        <f>IF(VLOOKUP($A206&amp;D$2,[3]CI_EXP_GEN_GOV!$A$3:$DG$2003,D$3,FALSE)="NULL","NA",VLOOKUP($A206&amp;D$2,[3]CI_EXP_GEN_GOV!$A$3:$DG$2003,D$3,FALSE))</f>
        <v>3149946</v>
      </c>
      <c r="E206" s="52">
        <f>IF(VLOOKUP($A206&amp;E$2,[3]CI_EXP_GEN_GOV!$A$3:$DG$2003,E$3,FALSE)="NULL","NA",VLOOKUP($A206&amp;E$2,[3]CI_EXP_GEN_GOV!$A$3:$DG$2003,E$3,FALSE))</f>
        <v>8861267</v>
      </c>
      <c r="F206" s="1"/>
      <c r="G206" s="11"/>
      <c r="H206" s="62" t="s">
        <v>508</v>
      </c>
      <c r="I206" s="61"/>
      <c r="J206" s="61"/>
      <c r="K206" s="62" t="s">
        <v>526</v>
      </c>
    </row>
    <row r="207" spans="1:11" s="23" customFormat="1" x14ac:dyDescent="0.2">
      <c r="A207" s="58" t="s">
        <v>311</v>
      </c>
      <c r="B207" s="58" t="s">
        <v>311</v>
      </c>
      <c r="C207" s="52">
        <f>IF(OR(VLOOKUP(A207&amp;C$2,[2]CI_EXP_GEN_GOV!$A$3:$DF$2001,C$3,FALSE)="NULL",VLOOKUP(A207&amp;C$2,[2]CI_EXP_GEN_GOV!$A$3:$DF$2001,C$3,FALSE)=0),"NA",VLOOKUP(A207&amp;C$2,[2]CI_EXP_GEN_GOV!$A$3:$DF$2001,C$3,FALSE))</f>
        <v>11544973</v>
      </c>
      <c r="D207" s="52">
        <f>IF(VLOOKUP($A207&amp;D$2,[3]CI_EXP_GEN_GOV!$A$3:$DG$2003,D$3,FALSE)="NULL","NA",VLOOKUP($A207&amp;D$2,[3]CI_EXP_GEN_GOV!$A$3:$DG$2003,D$3,FALSE))</f>
        <v>13140563</v>
      </c>
      <c r="E207" s="52">
        <f>IF(VLOOKUP($A207&amp;E$2,[3]CI_EXP_GEN_GOV!$A$3:$DG$2003,E$3,FALSE)="NULL","NA",VLOOKUP($A207&amp;E$2,[3]CI_EXP_GEN_GOV!$A$3:$DG$2003,E$3,FALSE))</f>
        <v>13065718</v>
      </c>
      <c r="F207" s="1"/>
      <c r="G207" s="11"/>
      <c r="H207" s="62" t="s">
        <v>508</v>
      </c>
      <c r="I207" s="61"/>
      <c r="J207" s="61"/>
      <c r="K207" s="62" t="s">
        <v>526</v>
      </c>
    </row>
    <row r="208" spans="1:11" s="23" customFormat="1" x14ac:dyDescent="0.2">
      <c r="A208" s="58" t="s">
        <v>312</v>
      </c>
      <c r="B208" s="58" t="s">
        <v>89</v>
      </c>
      <c r="C208" s="52">
        <f>IF(OR(VLOOKUP(A208&amp;C$2,[2]CI_EXP_GEN_GOV!$A$3:$DF$2001,C$3,FALSE)="NULL",VLOOKUP(A208&amp;C$2,[2]CI_EXP_GEN_GOV!$A$3:$DF$2001,C$3,FALSE)=0),"NA",VLOOKUP(A208&amp;C$2,[2]CI_EXP_GEN_GOV!$A$3:$DF$2001,C$3,FALSE))</f>
        <v>1679378</v>
      </c>
      <c r="D208" s="52">
        <f>IF(VLOOKUP($A208&amp;D$2,[3]CI_EXP_GEN_GOV!$A$3:$DG$2003,D$3,FALSE)="NULL","NA",VLOOKUP($A208&amp;D$2,[3]CI_EXP_GEN_GOV!$A$3:$DG$2003,D$3,FALSE))</f>
        <v>1704491</v>
      </c>
      <c r="E208" s="52">
        <f>IF(VLOOKUP($A208&amp;E$2,[3]CI_EXP_GEN_GOV!$A$3:$DG$2003,E$3,FALSE)="NULL","NA",VLOOKUP($A208&amp;E$2,[3]CI_EXP_GEN_GOV!$A$3:$DG$2003,E$3,FALSE))</f>
        <v>1805316</v>
      </c>
      <c r="F208" s="1"/>
      <c r="G208" s="11"/>
      <c r="H208" s="62" t="s">
        <v>542</v>
      </c>
      <c r="I208" s="61"/>
      <c r="J208" s="61"/>
      <c r="K208" s="62" t="s">
        <v>530</v>
      </c>
    </row>
    <row r="209" spans="1:11" s="23" customFormat="1" x14ac:dyDescent="0.2">
      <c r="A209" s="58" t="s">
        <v>313</v>
      </c>
      <c r="B209" s="58" t="s">
        <v>89</v>
      </c>
      <c r="C209" s="52">
        <f>IF(OR(VLOOKUP(A209&amp;C$2,[2]CI_EXP_GEN_GOV!$A$3:$DF$2001,C$3,FALSE)="NULL",VLOOKUP(A209&amp;C$2,[2]CI_EXP_GEN_GOV!$A$3:$DF$2001,C$3,FALSE)=0),"NA",VLOOKUP(A209&amp;C$2,[2]CI_EXP_GEN_GOV!$A$3:$DF$2001,C$3,FALSE))</f>
        <v>3101400</v>
      </c>
      <c r="D209" s="52">
        <f>IF(VLOOKUP($A209&amp;D$2,[3]CI_EXP_GEN_GOV!$A$3:$DG$2003,D$3,FALSE)="NULL","NA",VLOOKUP($A209&amp;D$2,[3]CI_EXP_GEN_GOV!$A$3:$DG$2003,D$3,FALSE))</f>
        <v>3364304</v>
      </c>
      <c r="E209" s="52">
        <f>IF(VLOOKUP($A209&amp;E$2,[3]CI_EXP_GEN_GOV!$A$3:$DG$2003,E$3,FALSE)="NULL","NA",VLOOKUP($A209&amp;E$2,[3]CI_EXP_GEN_GOV!$A$3:$DG$2003,E$3,FALSE))</f>
        <v>3545564</v>
      </c>
      <c r="F209" s="1"/>
      <c r="G209" s="11"/>
      <c r="H209" s="62" t="s">
        <v>539</v>
      </c>
      <c r="I209" s="61"/>
      <c r="J209" s="61"/>
      <c r="K209" s="62" t="s">
        <v>525</v>
      </c>
    </row>
    <row r="210" spans="1:11" s="23" customFormat="1" x14ac:dyDescent="0.2">
      <c r="A210" s="58" t="s">
        <v>90</v>
      </c>
      <c r="B210" s="58" t="s">
        <v>89</v>
      </c>
      <c r="C210" s="52">
        <f>IF(OR(VLOOKUP(A210&amp;C$2,[2]CI_EXP_GEN_GOV!$A$3:$DF$2001,C$3,FALSE)="NULL",VLOOKUP(A210&amp;C$2,[2]CI_EXP_GEN_GOV!$A$3:$DF$2001,C$3,FALSE)=0),"NA",VLOOKUP(A210&amp;C$2,[2]CI_EXP_GEN_GOV!$A$3:$DF$2001,C$3,FALSE))</f>
        <v>3106952</v>
      </c>
      <c r="D210" s="52">
        <f>IF(VLOOKUP($A210&amp;D$2,[3]CI_EXP_GEN_GOV!$A$3:$DG$2003,D$3,FALSE)="NULL","NA",VLOOKUP($A210&amp;D$2,[3]CI_EXP_GEN_GOV!$A$3:$DG$2003,D$3,FALSE))</f>
        <v>3387702</v>
      </c>
      <c r="E210" s="52">
        <f>IF(VLOOKUP($A210&amp;E$2,[3]CI_EXP_GEN_GOV!$A$3:$DG$2003,E$3,FALSE)="NULL","NA",VLOOKUP($A210&amp;E$2,[3]CI_EXP_GEN_GOV!$A$3:$DG$2003,E$3,FALSE))</f>
        <v>3373034</v>
      </c>
      <c r="F210" s="1"/>
      <c r="G210" s="11"/>
      <c r="H210" s="62" t="s">
        <v>508</v>
      </c>
      <c r="I210" s="61"/>
      <c r="J210" s="61"/>
      <c r="K210" s="62" t="s">
        <v>526</v>
      </c>
    </row>
    <row r="211" spans="1:11" s="23" customFormat="1" x14ac:dyDescent="0.2">
      <c r="A211" s="58" t="s">
        <v>314</v>
      </c>
      <c r="B211" s="58" t="s">
        <v>89</v>
      </c>
      <c r="C211" s="52">
        <f>IF(OR(VLOOKUP(A211&amp;C$2,[2]CI_EXP_GEN_GOV!$A$3:$DF$2001,C$3,FALSE)="NULL",VLOOKUP(A211&amp;C$2,[2]CI_EXP_GEN_GOV!$A$3:$DF$2001,C$3,FALSE)=0),"NA",VLOOKUP(A211&amp;C$2,[2]CI_EXP_GEN_GOV!$A$3:$DF$2001,C$3,FALSE))</f>
        <v>3465854</v>
      </c>
      <c r="D211" s="52">
        <f>IF(VLOOKUP($A211&amp;D$2,[3]CI_EXP_GEN_GOV!$A$3:$DG$2003,D$3,FALSE)="NULL","NA",VLOOKUP($A211&amp;D$2,[3]CI_EXP_GEN_GOV!$A$3:$DG$2003,D$3,FALSE))</f>
        <v>3680226</v>
      </c>
      <c r="E211" s="52">
        <f>IF(VLOOKUP($A211&amp;E$2,[3]CI_EXP_GEN_GOV!$A$3:$DG$2003,E$3,FALSE)="NULL","NA",VLOOKUP($A211&amp;E$2,[3]CI_EXP_GEN_GOV!$A$3:$DG$2003,E$3,FALSE))</f>
        <v>3925442</v>
      </c>
      <c r="F211" s="1"/>
      <c r="G211" s="11"/>
      <c r="H211" s="62" t="s">
        <v>539</v>
      </c>
      <c r="I211" s="61"/>
      <c r="J211" s="61"/>
      <c r="K211" s="62" t="s">
        <v>525</v>
      </c>
    </row>
    <row r="212" spans="1:11" s="23" customFormat="1" x14ac:dyDescent="0.2">
      <c r="A212" s="58" t="s">
        <v>315</v>
      </c>
      <c r="B212" s="58" t="s">
        <v>89</v>
      </c>
      <c r="C212" s="52">
        <f>IF(OR(VLOOKUP(A212&amp;C$2,[2]CI_EXP_GEN_GOV!$A$3:$DF$2001,C$3,FALSE)="NULL",VLOOKUP(A212&amp;C$2,[2]CI_EXP_GEN_GOV!$A$3:$DF$2001,C$3,FALSE)=0),"NA",VLOOKUP(A212&amp;C$2,[2]CI_EXP_GEN_GOV!$A$3:$DF$2001,C$3,FALSE))</f>
        <v>5748909</v>
      </c>
      <c r="D212" s="52">
        <f>IF(VLOOKUP($A212&amp;D$2,[3]CI_EXP_GEN_GOV!$A$3:$DG$2003,D$3,FALSE)="NULL","NA",VLOOKUP($A212&amp;D$2,[3]CI_EXP_GEN_GOV!$A$3:$DG$2003,D$3,FALSE))</f>
        <v>5774250</v>
      </c>
      <c r="E212" s="52">
        <f>IF(VLOOKUP($A212&amp;E$2,[3]CI_EXP_GEN_GOV!$A$3:$DG$2003,E$3,FALSE)="NULL","NA",VLOOKUP($A212&amp;E$2,[3]CI_EXP_GEN_GOV!$A$3:$DG$2003,E$3,FALSE))</f>
        <v>6036377</v>
      </c>
      <c r="F212" s="1"/>
      <c r="G212" s="11"/>
      <c r="H212" s="62" t="s">
        <v>539</v>
      </c>
      <c r="I212" s="61"/>
      <c r="J212" s="61"/>
      <c r="K212" s="62" t="s">
        <v>525</v>
      </c>
    </row>
    <row r="213" spans="1:11" s="23" customFormat="1" x14ac:dyDescent="0.2">
      <c r="A213" s="58" t="s">
        <v>316</v>
      </c>
      <c r="B213" s="58" t="s">
        <v>89</v>
      </c>
      <c r="C213" s="52">
        <f>IF(OR(VLOOKUP(A213&amp;C$2,[2]CI_EXP_GEN_GOV!$A$3:$DF$2001,C$3,FALSE)="NULL",VLOOKUP(A213&amp;C$2,[2]CI_EXP_GEN_GOV!$A$3:$DF$2001,C$3,FALSE)=0),"NA",VLOOKUP(A213&amp;C$2,[2]CI_EXP_GEN_GOV!$A$3:$DF$2001,C$3,FALSE))</f>
        <v>14585134</v>
      </c>
      <c r="D213" s="52">
        <f>IF(VLOOKUP($A213&amp;D$2,[3]CI_EXP_GEN_GOV!$A$3:$DG$2003,D$3,FALSE)="NULL","NA",VLOOKUP($A213&amp;D$2,[3]CI_EXP_GEN_GOV!$A$3:$DG$2003,D$3,FALSE))</f>
        <v>14769459</v>
      </c>
      <c r="E213" s="52">
        <f>IF(VLOOKUP($A213&amp;E$2,[3]CI_EXP_GEN_GOV!$A$3:$DG$2003,E$3,FALSE)="NULL","NA",VLOOKUP($A213&amp;E$2,[3]CI_EXP_GEN_GOV!$A$3:$DG$2003,E$3,FALSE))</f>
        <v>14653794</v>
      </c>
      <c r="F213" s="1"/>
      <c r="G213" s="11"/>
      <c r="H213" s="62" t="s">
        <v>541</v>
      </c>
      <c r="I213" s="61"/>
      <c r="J213" s="61"/>
      <c r="K213" s="62" t="s">
        <v>527</v>
      </c>
    </row>
    <row r="214" spans="1:11" s="23" customFormat="1" x14ac:dyDescent="0.2">
      <c r="A214" s="58" t="s">
        <v>317</v>
      </c>
      <c r="B214" s="58" t="s">
        <v>89</v>
      </c>
      <c r="C214" s="52">
        <f>IF(OR(VLOOKUP(A214&amp;C$2,[2]CI_EXP_GEN_GOV!$A$3:$DF$2001,C$3,FALSE)="NULL",VLOOKUP(A214&amp;C$2,[2]CI_EXP_GEN_GOV!$A$3:$DF$2001,C$3,FALSE)=0),"NA",VLOOKUP(A214&amp;C$2,[2]CI_EXP_GEN_GOV!$A$3:$DF$2001,C$3,FALSE))</f>
        <v>1776641</v>
      </c>
      <c r="D214" s="52">
        <f>IF(VLOOKUP($A214&amp;D$2,[3]CI_EXP_GEN_GOV!$A$3:$DG$2003,D$3,FALSE)="NULL","NA",VLOOKUP($A214&amp;D$2,[3]CI_EXP_GEN_GOV!$A$3:$DG$2003,D$3,FALSE))</f>
        <v>2079239</v>
      </c>
      <c r="E214" s="52">
        <f>IF(VLOOKUP($A214&amp;E$2,[3]CI_EXP_GEN_GOV!$A$3:$DG$2003,E$3,FALSE)="NULL","NA",VLOOKUP($A214&amp;E$2,[3]CI_EXP_GEN_GOV!$A$3:$DG$2003,E$3,FALSE))</f>
        <v>1895935</v>
      </c>
      <c r="F214" s="1"/>
      <c r="G214" s="11"/>
      <c r="H214" s="62" t="s">
        <v>539</v>
      </c>
      <c r="I214" s="61"/>
      <c r="J214" s="61"/>
      <c r="K214" s="62" t="s">
        <v>525</v>
      </c>
    </row>
    <row r="215" spans="1:11" s="23" customFormat="1" x14ac:dyDescent="0.2">
      <c r="A215" s="58" t="s">
        <v>318</v>
      </c>
      <c r="B215" s="58" t="s">
        <v>89</v>
      </c>
      <c r="C215" s="52">
        <f>IF(OR(VLOOKUP(A215&amp;C$2,[2]CI_EXP_GEN_GOV!$A$3:$DF$2001,C$3,FALSE)="NULL",VLOOKUP(A215&amp;C$2,[2]CI_EXP_GEN_GOV!$A$3:$DF$2001,C$3,FALSE)=0),"NA",VLOOKUP(A215&amp;C$2,[2]CI_EXP_GEN_GOV!$A$3:$DF$2001,C$3,FALSE))</f>
        <v>4149699</v>
      </c>
      <c r="D215" s="52">
        <f>IF(VLOOKUP($A215&amp;D$2,[3]CI_EXP_GEN_GOV!$A$3:$DG$2003,D$3,FALSE)="NULL","NA",VLOOKUP($A215&amp;D$2,[3]CI_EXP_GEN_GOV!$A$3:$DG$2003,D$3,FALSE))</f>
        <v>4178954</v>
      </c>
      <c r="E215" s="52">
        <f>IF(VLOOKUP($A215&amp;E$2,[3]CI_EXP_GEN_GOV!$A$3:$DG$2003,E$3,FALSE)="NULL","NA",VLOOKUP($A215&amp;E$2,[3]CI_EXP_GEN_GOV!$A$3:$DG$2003,E$3,FALSE))</f>
        <v>4385056</v>
      </c>
      <c r="F215" s="1"/>
      <c r="G215" s="11"/>
      <c r="H215" s="62" t="s">
        <v>539</v>
      </c>
      <c r="I215" s="61"/>
      <c r="J215" s="61"/>
      <c r="K215" s="62" t="s">
        <v>525</v>
      </c>
    </row>
    <row r="216" spans="1:11" s="23" customFormat="1" x14ac:dyDescent="0.2">
      <c r="A216" s="58" t="s">
        <v>319</v>
      </c>
      <c r="B216" s="58" t="s">
        <v>89</v>
      </c>
      <c r="C216" s="52">
        <f>IF(OR(VLOOKUP(A216&amp;C$2,[2]CI_EXP_GEN_GOV!$A$3:$DF$2001,C$3,FALSE)="NULL",VLOOKUP(A216&amp;C$2,[2]CI_EXP_GEN_GOV!$A$3:$DF$2001,C$3,FALSE)=0),"NA",VLOOKUP(A216&amp;C$2,[2]CI_EXP_GEN_GOV!$A$3:$DF$2001,C$3,FALSE))</f>
        <v>24096420</v>
      </c>
      <c r="D216" s="52">
        <f>IF(VLOOKUP($A216&amp;D$2,[3]CI_EXP_GEN_GOV!$A$3:$DG$2003,D$3,FALSE)="NULL","NA",VLOOKUP($A216&amp;D$2,[3]CI_EXP_GEN_GOV!$A$3:$DG$2003,D$3,FALSE))</f>
        <v>25143354</v>
      </c>
      <c r="E216" s="52">
        <f>IF(VLOOKUP($A216&amp;E$2,[3]CI_EXP_GEN_GOV!$A$3:$DG$2003,E$3,FALSE)="NULL","NA",VLOOKUP($A216&amp;E$2,[3]CI_EXP_GEN_GOV!$A$3:$DG$2003,E$3,FALSE))</f>
        <v>24756488</v>
      </c>
      <c r="F216" s="1"/>
      <c r="G216" s="11"/>
      <c r="H216" s="62" t="s">
        <v>539</v>
      </c>
      <c r="I216" s="61"/>
      <c r="J216" s="61"/>
      <c r="K216" s="62" t="s">
        <v>525</v>
      </c>
    </row>
    <row r="217" spans="1:11" s="23" customFormat="1" x14ac:dyDescent="0.2">
      <c r="A217" s="58" t="s">
        <v>320</v>
      </c>
      <c r="B217" s="58" t="s">
        <v>89</v>
      </c>
      <c r="C217" s="52">
        <f>IF(OR(VLOOKUP(A217&amp;C$2,[2]CI_EXP_GEN_GOV!$A$3:$DF$2001,C$3,FALSE)="NULL",VLOOKUP(A217&amp;C$2,[2]CI_EXP_GEN_GOV!$A$3:$DF$2001,C$3,FALSE)=0),"NA",VLOOKUP(A217&amp;C$2,[2]CI_EXP_GEN_GOV!$A$3:$DF$2001,C$3,FALSE))</f>
        <v>4971670</v>
      </c>
      <c r="D217" s="52">
        <f>IF(VLOOKUP($A217&amp;D$2,[3]CI_EXP_GEN_GOV!$A$3:$DG$2003,D$3,FALSE)="NULL","NA",VLOOKUP($A217&amp;D$2,[3]CI_EXP_GEN_GOV!$A$3:$DG$2003,D$3,FALSE))</f>
        <v>5353671</v>
      </c>
      <c r="E217" s="52">
        <f>IF(VLOOKUP($A217&amp;E$2,[3]CI_EXP_GEN_GOV!$A$3:$DG$2003,E$3,FALSE)="NULL","NA",VLOOKUP($A217&amp;E$2,[3]CI_EXP_GEN_GOV!$A$3:$DG$2003,E$3,FALSE))</f>
        <v>5404657</v>
      </c>
      <c r="F217" s="1"/>
      <c r="G217" s="11"/>
      <c r="H217" s="62" t="s">
        <v>539</v>
      </c>
      <c r="I217" s="61"/>
      <c r="J217" s="61"/>
      <c r="K217" s="62" t="s">
        <v>525</v>
      </c>
    </row>
    <row r="218" spans="1:11" s="23" customFormat="1" x14ac:dyDescent="0.2">
      <c r="A218" s="58" t="s">
        <v>91</v>
      </c>
      <c r="B218" s="58" t="s">
        <v>89</v>
      </c>
      <c r="C218" s="52">
        <f>IF(OR(VLOOKUP(A218&amp;C$2,[2]CI_EXP_GEN_GOV!$A$3:$DF$2001,C$3,FALSE)="NULL",VLOOKUP(A218&amp;C$2,[2]CI_EXP_GEN_GOV!$A$3:$DF$2001,C$3,FALSE)=0),"NA",VLOOKUP(A218&amp;C$2,[2]CI_EXP_GEN_GOV!$A$3:$DF$2001,C$3,FALSE))</f>
        <v>3165095</v>
      </c>
      <c r="D218" s="52">
        <f>IF(VLOOKUP($A218&amp;D$2,[3]CI_EXP_GEN_GOV!$A$3:$DG$2003,D$3,FALSE)="NULL","NA",VLOOKUP($A218&amp;D$2,[3]CI_EXP_GEN_GOV!$A$3:$DG$2003,D$3,FALSE))</f>
        <v>3263627</v>
      </c>
      <c r="E218" s="52">
        <f>IF(VLOOKUP($A218&amp;E$2,[3]CI_EXP_GEN_GOV!$A$3:$DG$2003,E$3,FALSE)="NULL","NA",VLOOKUP($A218&amp;E$2,[3]CI_EXP_GEN_GOV!$A$3:$DG$2003,E$3,FALSE))</f>
        <v>3178101</v>
      </c>
      <c r="F218" s="1"/>
      <c r="G218" s="11"/>
      <c r="H218" s="62" t="s">
        <v>541</v>
      </c>
      <c r="I218" s="61"/>
      <c r="J218" s="61"/>
      <c r="K218" s="62" t="s">
        <v>527</v>
      </c>
    </row>
    <row r="219" spans="1:11" s="23" customFormat="1" x14ac:dyDescent="0.2">
      <c r="A219" s="58" t="s">
        <v>321</v>
      </c>
      <c r="B219" s="58" t="s">
        <v>322</v>
      </c>
      <c r="C219" s="52">
        <f>IF(OR(VLOOKUP(A219&amp;C$2,[2]CI_EXP_GEN_GOV!$A$3:$DF$2001,C$3,FALSE)="NULL",VLOOKUP(A219&amp;C$2,[2]CI_EXP_GEN_GOV!$A$3:$DF$2001,C$3,FALSE)=0),"NA",VLOOKUP(A219&amp;C$2,[2]CI_EXP_GEN_GOV!$A$3:$DF$2001,C$3,FALSE))</f>
        <v>3482298</v>
      </c>
      <c r="D219" s="52">
        <f>IF(VLOOKUP($A219&amp;D$2,[3]CI_EXP_GEN_GOV!$A$3:$DG$2003,D$3,FALSE)="NULL","NA",VLOOKUP($A219&amp;D$2,[3]CI_EXP_GEN_GOV!$A$3:$DG$2003,D$3,FALSE))</f>
        <v>3807842</v>
      </c>
      <c r="E219" s="52">
        <f>IF(VLOOKUP($A219&amp;E$2,[3]CI_EXP_GEN_GOV!$A$3:$DG$2003,E$3,FALSE)="NULL","NA",VLOOKUP($A219&amp;E$2,[3]CI_EXP_GEN_GOV!$A$3:$DG$2003,E$3,FALSE))</f>
        <v>3773686</v>
      </c>
      <c r="F219" s="1"/>
      <c r="G219" s="11"/>
      <c r="H219" s="62" t="s">
        <v>508</v>
      </c>
      <c r="I219" s="61"/>
      <c r="J219" s="61"/>
      <c r="K219" s="62" t="s">
        <v>526</v>
      </c>
    </row>
    <row r="220" spans="1:11" s="23" customFormat="1" x14ac:dyDescent="0.2">
      <c r="A220" s="58" t="s">
        <v>323</v>
      </c>
      <c r="B220" s="58" t="s">
        <v>322</v>
      </c>
      <c r="C220" s="52">
        <f>IF(OR(VLOOKUP(A220&amp;C$2,[2]CI_EXP_GEN_GOV!$A$3:$DF$2001,C$3,FALSE)="NULL",VLOOKUP(A220&amp;C$2,[2]CI_EXP_GEN_GOV!$A$3:$DF$2001,C$3,FALSE)=0),"NA",VLOOKUP(A220&amp;C$2,[2]CI_EXP_GEN_GOV!$A$3:$DF$2001,C$3,FALSE))</f>
        <v>108333</v>
      </c>
      <c r="D220" s="52">
        <f>IF(VLOOKUP($A220&amp;D$2,[3]CI_EXP_GEN_GOV!$A$3:$DG$2003,D$3,FALSE)="NULL","NA",VLOOKUP($A220&amp;D$2,[3]CI_EXP_GEN_GOV!$A$3:$DG$2003,D$3,FALSE))</f>
        <v>104641</v>
      </c>
      <c r="E220" s="52">
        <f>IF(VLOOKUP($A220&amp;E$2,[3]CI_EXP_GEN_GOV!$A$3:$DG$2003,E$3,FALSE)="NULL","NA",VLOOKUP($A220&amp;E$2,[3]CI_EXP_GEN_GOV!$A$3:$DG$2003,E$3,FALSE))</f>
        <v>105651</v>
      </c>
      <c r="F220" s="1"/>
      <c r="G220" s="11"/>
      <c r="H220" s="62" t="s">
        <v>541</v>
      </c>
      <c r="I220" s="61"/>
      <c r="J220" s="61"/>
      <c r="K220" s="62" t="s">
        <v>527</v>
      </c>
    </row>
    <row r="221" spans="1:11" s="23" customFormat="1" x14ac:dyDescent="0.2">
      <c r="A221" s="58" t="s">
        <v>324</v>
      </c>
      <c r="B221" s="58" t="s">
        <v>322</v>
      </c>
      <c r="C221" s="52">
        <f>IF(OR(VLOOKUP(A221&amp;C$2,[2]CI_EXP_GEN_GOV!$A$3:$DF$2001,C$3,FALSE)="NULL",VLOOKUP(A221&amp;C$2,[2]CI_EXP_GEN_GOV!$A$3:$DF$2001,C$3,FALSE)=0),"NA",VLOOKUP(A221&amp;C$2,[2]CI_EXP_GEN_GOV!$A$3:$DF$2001,C$3,FALSE))</f>
        <v>8563882</v>
      </c>
      <c r="D221" s="52">
        <f>IF(VLOOKUP($A221&amp;D$2,[3]CI_EXP_GEN_GOV!$A$3:$DG$2003,D$3,FALSE)="NULL","NA",VLOOKUP($A221&amp;D$2,[3]CI_EXP_GEN_GOV!$A$3:$DG$2003,D$3,FALSE))</f>
        <v>6500781</v>
      </c>
      <c r="E221" s="52">
        <f>IF(VLOOKUP($A221&amp;E$2,[3]CI_EXP_GEN_GOV!$A$3:$DG$2003,E$3,FALSE)="NULL","NA",VLOOKUP($A221&amp;E$2,[3]CI_EXP_GEN_GOV!$A$3:$DG$2003,E$3,FALSE))</f>
        <v>8113001</v>
      </c>
      <c r="F221" s="1"/>
      <c r="G221" s="11"/>
      <c r="H221" s="62" t="s">
        <v>508</v>
      </c>
      <c r="I221" s="61"/>
      <c r="J221" s="61"/>
      <c r="K221" s="62" t="s">
        <v>526</v>
      </c>
    </row>
    <row r="222" spans="1:11" s="23" customFormat="1" x14ac:dyDescent="0.2">
      <c r="A222" s="58" t="s">
        <v>325</v>
      </c>
      <c r="B222" s="58" t="s">
        <v>322</v>
      </c>
      <c r="C222" s="52">
        <f>IF(OR(VLOOKUP(A222&amp;C$2,[2]CI_EXP_GEN_GOV!$A$3:$DF$2001,C$3,FALSE)="NULL",VLOOKUP(A222&amp;C$2,[2]CI_EXP_GEN_GOV!$A$3:$DF$2001,C$3,FALSE)=0),"NA",VLOOKUP(A222&amp;C$2,[2]CI_EXP_GEN_GOV!$A$3:$DF$2001,C$3,FALSE))</f>
        <v>2382130</v>
      </c>
      <c r="D222" s="52">
        <f>IF(VLOOKUP($A222&amp;D$2,[3]CI_EXP_GEN_GOV!$A$3:$DG$2003,D$3,FALSE)="NULL","NA",VLOOKUP($A222&amp;D$2,[3]CI_EXP_GEN_GOV!$A$3:$DG$2003,D$3,FALSE))</f>
        <v>2362686</v>
      </c>
      <c r="E222" s="52">
        <f>IF(VLOOKUP($A222&amp;E$2,[3]CI_EXP_GEN_GOV!$A$3:$DG$2003,E$3,FALSE)="NULL","NA",VLOOKUP($A222&amp;E$2,[3]CI_EXP_GEN_GOV!$A$3:$DG$2003,E$3,FALSE))</f>
        <v>2453353</v>
      </c>
      <c r="F222" s="1"/>
      <c r="G222" s="11"/>
      <c r="H222" s="62" t="s">
        <v>541</v>
      </c>
      <c r="I222" s="61"/>
      <c r="J222" s="61"/>
      <c r="K222" s="62" t="s">
        <v>527</v>
      </c>
    </row>
    <row r="223" spans="1:11" s="23" customFormat="1" x14ac:dyDescent="0.2">
      <c r="A223" s="58" t="s">
        <v>92</v>
      </c>
      <c r="B223" s="58" t="s">
        <v>93</v>
      </c>
      <c r="C223" s="52">
        <f>IF(OR(VLOOKUP(A223&amp;C$2,[2]CI_EXP_GEN_GOV!$A$3:$DF$2001,C$3,FALSE)="NULL",VLOOKUP(A223&amp;C$2,[2]CI_EXP_GEN_GOV!$A$3:$DF$2001,C$3,FALSE)=0),"NA",VLOOKUP(A223&amp;C$2,[2]CI_EXP_GEN_GOV!$A$3:$DF$2001,C$3,FALSE))</f>
        <v>6507594</v>
      </c>
      <c r="D223" s="52">
        <f>IF(VLOOKUP($A223&amp;D$2,[3]CI_EXP_GEN_GOV!$A$3:$DG$2003,D$3,FALSE)="NULL","NA",VLOOKUP($A223&amp;D$2,[3]CI_EXP_GEN_GOV!$A$3:$DG$2003,D$3,FALSE))</f>
        <v>6623672</v>
      </c>
      <c r="E223" s="52">
        <f>IF(VLOOKUP($A223&amp;E$2,[3]CI_EXP_GEN_GOV!$A$3:$DG$2003,E$3,FALSE)="NULL","NA",VLOOKUP($A223&amp;E$2,[3]CI_EXP_GEN_GOV!$A$3:$DG$2003,E$3,FALSE))</f>
        <v>5994479</v>
      </c>
      <c r="F223" s="1"/>
      <c r="G223" s="11"/>
      <c r="H223" s="62" t="s">
        <v>508</v>
      </c>
      <c r="I223" s="61"/>
      <c r="J223" s="61"/>
      <c r="K223" s="62" t="s">
        <v>526</v>
      </c>
    </row>
    <row r="224" spans="1:11" s="23" customFormat="1" x14ac:dyDescent="0.2">
      <c r="A224" s="58" t="s">
        <v>326</v>
      </c>
      <c r="B224" s="58" t="s">
        <v>93</v>
      </c>
      <c r="C224" s="52">
        <f>IF(OR(VLOOKUP(A224&amp;C$2,[2]CI_EXP_GEN_GOV!$A$3:$DF$2001,C$3,FALSE)="NULL",VLOOKUP(A224&amp;C$2,[2]CI_EXP_GEN_GOV!$A$3:$DF$2001,C$3,FALSE)=0),"NA",VLOOKUP(A224&amp;C$2,[2]CI_EXP_GEN_GOV!$A$3:$DF$2001,C$3,FALSE))</f>
        <v>1000647</v>
      </c>
      <c r="D224" s="52">
        <f>IF(VLOOKUP($A224&amp;D$2,[3]CI_EXP_GEN_GOV!$A$3:$DG$2003,D$3,FALSE)="NULL","NA",VLOOKUP($A224&amp;D$2,[3]CI_EXP_GEN_GOV!$A$3:$DG$2003,D$3,FALSE))</f>
        <v>941255</v>
      </c>
      <c r="E224" s="52">
        <f>IF(VLOOKUP($A224&amp;E$2,[3]CI_EXP_GEN_GOV!$A$3:$DG$2003,E$3,FALSE)="NULL","NA",VLOOKUP($A224&amp;E$2,[3]CI_EXP_GEN_GOV!$A$3:$DG$2003,E$3,FALSE))</f>
        <v>1124911</v>
      </c>
      <c r="F224" s="1"/>
      <c r="G224" s="11"/>
      <c r="H224" s="62" t="s">
        <v>508</v>
      </c>
      <c r="I224" s="61"/>
      <c r="J224" s="61"/>
      <c r="K224" s="62" t="s">
        <v>526</v>
      </c>
    </row>
    <row r="225" spans="1:11" s="23" customFormat="1" x14ac:dyDescent="0.2">
      <c r="A225" s="58" t="s">
        <v>518</v>
      </c>
      <c r="B225" s="58" t="s">
        <v>93</v>
      </c>
      <c r="C225" s="52">
        <f>IF(OR(VLOOKUP(A225&amp;C$2,[2]CI_EXP_GEN_GOV!$A$3:$DF$2001,C$3,FALSE)="NULL",VLOOKUP(A225&amp;C$2,[2]CI_EXP_GEN_GOV!$A$3:$DF$2001,C$3,FALSE)=0),"NA",VLOOKUP(A225&amp;C$2,[2]CI_EXP_GEN_GOV!$A$3:$DF$2001,C$3,FALSE))</f>
        <v>1414986</v>
      </c>
      <c r="D225" s="52">
        <f>IF(VLOOKUP($A225&amp;D$2,[3]CI_EXP_GEN_GOV!$A$3:$DG$2003,D$3,FALSE)="NULL","NA",VLOOKUP($A225&amp;D$2,[3]CI_EXP_GEN_GOV!$A$3:$DG$2003,D$3,FALSE))</f>
        <v>1282745</v>
      </c>
      <c r="E225" s="52">
        <f>IF(VLOOKUP($A225&amp;E$2,[3]CI_EXP_GEN_GOV!$A$3:$DG$2003,E$3,FALSE)="NULL","NA",VLOOKUP($A225&amp;E$2,[3]CI_EXP_GEN_GOV!$A$3:$DG$2003,E$3,FALSE))</f>
        <v>1130784</v>
      </c>
      <c r="F225" s="1"/>
      <c r="G225" s="11"/>
      <c r="H225" s="62" t="s">
        <v>508</v>
      </c>
      <c r="I225" s="61"/>
      <c r="J225" s="61"/>
      <c r="K225" s="62" t="s">
        <v>526</v>
      </c>
    </row>
    <row r="226" spans="1:11" s="23" customFormat="1" x14ac:dyDescent="0.2">
      <c r="A226" s="58" t="s">
        <v>327</v>
      </c>
      <c r="B226" s="58" t="s">
        <v>93</v>
      </c>
      <c r="C226" s="52">
        <f>IF(OR(VLOOKUP(A226&amp;C$2,[2]CI_EXP_GEN_GOV!$A$3:$DF$2001,C$3,FALSE)="NULL",VLOOKUP(A226&amp;C$2,[2]CI_EXP_GEN_GOV!$A$3:$DF$2001,C$3,FALSE)=0),"NA",VLOOKUP(A226&amp;C$2,[2]CI_EXP_GEN_GOV!$A$3:$DF$2001,C$3,FALSE))</f>
        <v>2966129</v>
      </c>
      <c r="D226" s="52">
        <f>IF(VLOOKUP($A226&amp;D$2,[3]CI_EXP_GEN_GOV!$A$3:$DG$2003,D$3,FALSE)="NULL","NA",VLOOKUP($A226&amp;D$2,[3]CI_EXP_GEN_GOV!$A$3:$DG$2003,D$3,FALSE))</f>
        <v>3324803</v>
      </c>
      <c r="E226" s="52">
        <f>IF(VLOOKUP($A226&amp;E$2,[3]CI_EXP_GEN_GOV!$A$3:$DG$2003,E$3,FALSE)="NULL","NA",VLOOKUP($A226&amp;E$2,[3]CI_EXP_GEN_GOV!$A$3:$DG$2003,E$3,FALSE))</f>
        <v>3354072</v>
      </c>
      <c r="F226" s="1"/>
      <c r="G226" s="11"/>
      <c r="H226" s="62" t="s">
        <v>541</v>
      </c>
      <c r="I226" s="61"/>
      <c r="J226" s="61"/>
      <c r="K226" s="62" t="s">
        <v>527</v>
      </c>
    </row>
    <row r="227" spans="1:11" s="23" customFormat="1" x14ac:dyDescent="0.2">
      <c r="A227" s="58" t="s">
        <v>328</v>
      </c>
      <c r="B227" s="58" t="s">
        <v>93</v>
      </c>
      <c r="C227" s="52">
        <f>IF(OR(VLOOKUP(A227&amp;C$2,[2]CI_EXP_GEN_GOV!$A$3:$DF$2001,C$3,FALSE)="NULL",VLOOKUP(A227&amp;C$2,[2]CI_EXP_GEN_GOV!$A$3:$DF$2001,C$3,FALSE)=0),"NA",VLOOKUP(A227&amp;C$2,[2]CI_EXP_GEN_GOV!$A$3:$DF$2001,C$3,FALSE))</f>
        <v>8036603</v>
      </c>
      <c r="D227" s="52">
        <f>IF(VLOOKUP($A227&amp;D$2,[3]CI_EXP_GEN_GOV!$A$3:$DG$2003,D$3,FALSE)="NULL","NA",VLOOKUP($A227&amp;D$2,[3]CI_EXP_GEN_GOV!$A$3:$DG$2003,D$3,FALSE))</f>
        <v>10536837</v>
      </c>
      <c r="E227" s="52">
        <f>IF(VLOOKUP($A227&amp;E$2,[3]CI_EXP_GEN_GOV!$A$3:$DG$2003,E$3,FALSE)="NULL","NA",VLOOKUP($A227&amp;E$2,[3]CI_EXP_GEN_GOV!$A$3:$DG$2003,E$3,FALSE))</f>
        <v>10606906</v>
      </c>
      <c r="F227" s="1"/>
      <c r="G227" s="11"/>
      <c r="H227" s="62" t="s">
        <v>508</v>
      </c>
      <c r="I227" s="61"/>
      <c r="J227" s="61"/>
      <c r="K227" s="62" t="s">
        <v>526</v>
      </c>
    </row>
    <row r="228" spans="1:11" s="23" customFormat="1" x14ac:dyDescent="0.2">
      <c r="A228" s="58" t="s">
        <v>93</v>
      </c>
      <c r="B228" s="58" t="s">
        <v>93</v>
      </c>
      <c r="C228" s="52">
        <f>IF(OR(VLOOKUP(A228&amp;C$2,[2]CI_EXP_GEN_GOV!$A$3:$DF$2001,C$3,FALSE)="NULL",VLOOKUP(A228&amp;C$2,[2]CI_EXP_GEN_GOV!$A$3:$DF$2001,C$3,FALSE)=0),"NA",VLOOKUP(A228&amp;C$2,[2]CI_EXP_GEN_GOV!$A$3:$DF$2001,C$3,FALSE))</f>
        <v>20607451</v>
      </c>
      <c r="D228" s="52">
        <f>IF(VLOOKUP($A228&amp;D$2,[3]CI_EXP_GEN_GOV!$A$3:$DG$2003,D$3,FALSE)="NULL","NA",VLOOKUP($A228&amp;D$2,[3]CI_EXP_GEN_GOV!$A$3:$DG$2003,D$3,FALSE))</f>
        <v>21289612</v>
      </c>
      <c r="E228" s="52">
        <f>IF(VLOOKUP($A228&amp;E$2,[3]CI_EXP_GEN_GOV!$A$3:$DG$2003,E$3,FALSE)="NULL","NA",VLOOKUP($A228&amp;E$2,[3]CI_EXP_GEN_GOV!$A$3:$DG$2003,E$3,FALSE))</f>
        <v>22778661</v>
      </c>
      <c r="F228" s="1"/>
      <c r="G228" s="11"/>
      <c r="H228" s="62" t="s">
        <v>508</v>
      </c>
      <c r="I228" s="61"/>
      <c r="J228" s="61"/>
      <c r="K228" s="62" t="s">
        <v>526</v>
      </c>
    </row>
    <row r="229" spans="1:11" s="23" customFormat="1" x14ac:dyDescent="0.2">
      <c r="A229" s="58" t="s">
        <v>329</v>
      </c>
      <c r="B229" s="58" t="s">
        <v>330</v>
      </c>
      <c r="C229" s="52">
        <f>IF(OR(VLOOKUP(A229&amp;C$2,[2]CI_EXP_GEN_GOV!$A$3:$DF$2001,C$3,FALSE)="NULL",VLOOKUP(A229&amp;C$2,[2]CI_EXP_GEN_GOV!$A$3:$DF$2001,C$3,FALSE)=0),"NA",VLOOKUP(A229&amp;C$2,[2]CI_EXP_GEN_GOV!$A$3:$DF$2001,C$3,FALSE))</f>
        <v>30000</v>
      </c>
      <c r="D229" s="52">
        <f>IF(VLOOKUP($A229&amp;D$2,[3]CI_EXP_GEN_GOV!$A$3:$DG$2003,D$3,FALSE)="NULL","NA",VLOOKUP($A229&amp;D$2,[3]CI_EXP_GEN_GOV!$A$3:$DG$2003,D$3,FALSE))</f>
        <v>824955</v>
      </c>
      <c r="E229" s="52">
        <f>IF(VLOOKUP($A229&amp;E$2,[3]CI_EXP_GEN_GOV!$A$3:$DG$2003,E$3,FALSE)="NULL","NA",VLOOKUP($A229&amp;E$2,[3]CI_EXP_GEN_GOV!$A$3:$DG$2003,E$3,FALSE))</f>
        <v>754092</v>
      </c>
      <c r="F229" s="1"/>
      <c r="G229" s="11"/>
      <c r="H229" s="62" t="s">
        <v>508</v>
      </c>
      <c r="I229" s="61"/>
      <c r="J229" s="61"/>
      <c r="K229" s="62" t="s">
        <v>526</v>
      </c>
    </row>
    <row r="230" spans="1:11" s="23" customFormat="1" x14ac:dyDescent="0.2">
      <c r="A230" s="58" t="s">
        <v>94</v>
      </c>
      <c r="B230" s="58" t="s">
        <v>95</v>
      </c>
      <c r="C230" s="52">
        <f>IF(OR(VLOOKUP(A230&amp;C$2,[2]CI_EXP_GEN_GOV!$A$3:$DF$2001,C$3,FALSE)="NULL",VLOOKUP(A230&amp;C$2,[2]CI_EXP_GEN_GOV!$A$3:$DF$2001,C$3,FALSE)=0),"NA",VLOOKUP(A230&amp;C$2,[2]CI_EXP_GEN_GOV!$A$3:$DF$2001,C$3,FALSE))</f>
        <v>3679349</v>
      </c>
      <c r="D230" s="52">
        <f>IF(VLOOKUP($A230&amp;D$2,[3]CI_EXP_GEN_GOV!$A$3:$DG$2003,D$3,FALSE)="NULL","NA",VLOOKUP($A230&amp;D$2,[3]CI_EXP_GEN_GOV!$A$3:$DG$2003,D$3,FALSE))</f>
        <v>4049456</v>
      </c>
      <c r="E230" s="52">
        <f>IF(VLOOKUP($A230&amp;E$2,[3]CI_EXP_GEN_GOV!$A$3:$DG$2003,E$3,FALSE)="NULL","NA",VLOOKUP($A230&amp;E$2,[3]CI_EXP_GEN_GOV!$A$3:$DG$2003,E$3,FALSE))</f>
        <v>4206328</v>
      </c>
      <c r="F230" s="1"/>
      <c r="G230" s="11"/>
      <c r="H230" s="62" t="s">
        <v>543</v>
      </c>
      <c r="I230" s="61"/>
      <c r="J230" s="61"/>
      <c r="K230" s="62" t="s">
        <v>528</v>
      </c>
    </row>
    <row r="231" spans="1:11" s="23" customFormat="1" x14ac:dyDescent="0.2">
      <c r="A231" s="58" t="s">
        <v>516</v>
      </c>
      <c r="B231" s="58" t="s">
        <v>96</v>
      </c>
      <c r="C231" s="52">
        <f>IF(OR(VLOOKUP(A231&amp;C$2,[2]CI_EXP_GEN_GOV!$A$3:$DF$2001,C$3,FALSE)="NULL",VLOOKUP(A231&amp;C$2,[2]CI_EXP_GEN_GOV!$A$3:$DF$2001,C$3,FALSE)=0),"NA",VLOOKUP(A231&amp;C$2,[2]CI_EXP_GEN_GOV!$A$3:$DF$2001,C$3,FALSE))</f>
        <v>3588759</v>
      </c>
      <c r="D231" s="52">
        <f>IF(VLOOKUP($A231&amp;D$2,[3]CI_EXP_GEN_GOV!$A$3:$DG$2003,D$3,FALSE)="NULL","NA",VLOOKUP($A231&amp;D$2,[3]CI_EXP_GEN_GOV!$A$3:$DG$2003,D$3,FALSE))</f>
        <v>3451353</v>
      </c>
      <c r="E231" s="52">
        <f>IF(VLOOKUP($A231&amp;E$2,[3]CI_EXP_GEN_GOV!$A$3:$DG$2003,E$3,FALSE)="NULL","NA",VLOOKUP($A231&amp;E$2,[3]CI_EXP_GEN_GOV!$A$3:$DG$2003,E$3,FALSE))</f>
        <v>3783526</v>
      </c>
      <c r="F231" s="1"/>
      <c r="G231" s="11"/>
      <c r="H231" s="62" t="s">
        <v>539</v>
      </c>
      <c r="I231" s="61"/>
      <c r="J231" s="61"/>
      <c r="K231" s="62" t="s">
        <v>525</v>
      </c>
    </row>
    <row r="232" spans="1:11" s="23" customFormat="1" x14ac:dyDescent="0.2">
      <c r="A232" s="58" t="s">
        <v>331</v>
      </c>
      <c r="B232" s="58" t="s">
        <v>96</v>
      </c>
      <c r="C232" s="52">
        <f>IF(OR(VLOOKUP(A232&amp;C$2,[2]CI_EXP_GEN_GOV!$A$3:$DF$2001,C$3,FALSE)="NULL",VLOOKUP(A232&amp;C$2,[2]CI_EXP_GEN_GOV!$A$3:$DF$2001,C$3,FALSE)=0),"NA",VLOOKUP(A232&amp;C$2,[2]CI_EXP_GEN_GOV!$A$3:$DF$2001,C$3,FALSE))</f>
        <v>1277080</v>
      </c>
      <c r="D232" s="52">
        <f>IF(VLOOKUP($A232&amp;D$2,[3]CI_EXP_GEN_GOV!$A$3:$DG$2003,D$3,FALSE)="NULL","NA",VLOOKUP($A232&amp;D$2,[3]CI_EXP_GEN_GOV!$A$3:$DG$2003,D$3,FALSE))</f>
        <v>1194669</v>
      </c>
      <c r="E232" s="52">
        <f>IF(VLOOKUP($A232&amp;E$2,[3]CI_EXP_GEN_GOV!$A$3:$DG$2003,E$3,FALSE)="NULL","NA",VLOOKUP($A232&amp;E$2,[3]CI_EXP_GEN_GOV!$A$3:$DG$2003,E$3,FALSE))</f>
        <v>1702960</v>
      </c>
      <c r="F232" s="1"/>
      <c r="G232" s="11"/>
      <c r="H232" s="62" t="s">
        <v>539</v>
      </c>
      <c r="I232" s="61"/>
      <c r="J232" s="61"/>
      <c r="K232" s="62" t="s">
        <v>525</v>
      </c>
    </row>
    <row r="233" spans="1:11" s="23" customFormat="1" x14ac:dyDescent="0.2">
      <c r="A233" s="58" t="s">
        <v>97</v>
      </c>
      <c r="B233" s="58" t="s">
        <v>96</v>
      </c>
      <c r="C233" s="52">
        <f>IF(OR(VLOOKUP(A233&amp;C$2,[2]CI_EXP_GEN_GOV!$A$3:$DF$2001,C$3,FALSE)="NULL",VLOOKUP(A233&amp;C$2,[2]CI_EXP_GEN_GOV!$A$3:$DF$2001,C$3,FALSE)=0),"NA",VLOOKUP(A233&amp;C$2,[2]CI_EXP_GEN_GOV!$A$3:$DF$2001,C$3,FALSE))</f>
        <v>3131379</v>
      </c>
      <c r="D233" s="52">
        <f>IF(VLOOKUP($A233&amp;D$2,[3]CI_EXP_GEN_GOV!$A$3:$DG$2003,D$3,FALSE)="NULL","NA",VLOOKUP($A233&amp;D$2,[3]CI_EXP_GEN_GOV!$A$3:$DG$2003,D$3,FALSE))</f>
        <v>3423649</v>
      </c>
      <c r="E233" s="52">
        <f>IF(VLOOKUP($A233&amp;E$2,[3]CI_EXP_GEN_GOV!$A$3:$DG$2003,E$3,FALSE)="NULL","NA",VLOOKUP($A233&amp;E$2,[3]CI_EXP_GEN_GOV!$A$3:$DG$2003,E$3,FALSE))</f>
        <v>3417982</v>
      </c>
      <c r="F233" s="1"/>
      <c r="G233" s="11"/>
      <c r="H233" s="62" t="s">
        <v>508</v>
      </c>
      <c r="I233" s="61"/>
      <c r="J233" s="61"/>
      <c r="K233" s="62" t="s">
        <v>526</v>
      </c>
    </row>
    <row r="234" spans="1:11" s="23" customFormat="1" x14ac:dyDescent="0.2">
      <c r="A234" s="58" t="s">
        <v>98</v>
      </c>
      <c r="B234" s="58" t="s">
        <v>96</v>
      </c>
      <c r="C234" s="52">
        <f>IF(OR(VLOOKUP(A234&amp;C$2,[2]CI_EXP_GEN_GOV!$A$3:$DF$2001,C$3,FALSE)="NULL",VLOOKUP(A234&amp;C$2,[2]CI_EXP_GEN_GOV!$A$3:$DF$2001,C$3,FALSE)=0),"NA",VLOOKUP(A234&amp;C$2,[2]CI_EXP_GEN_GOV!$A$3:$DF$2001,C$3,FALSE))</f>
        <v>3759791</v>
      </c>
      <c r="D234" s="52">
        <f>IF(VLOOKUP($A234&amp;D$2,[3]CI_EXP_GEN_GOV!$A$3:$DG$2003,D$3,FALSE)="NULL","NA",VLOOKUP($A234&amp;D$2,[3]CI_EXP_GEN_GOV!$A$3:$DG$2003,D$3,FALSE))</f>
        <v>4397113</v>
      </c>
      <c r="E234" s="52">
        <f>IF(VLOOKUP($A234&amp;E$2,[3]CI_EXP_GEN_GOV!$A$3:$DG$2003,E$3,FALSE)="NULL","NA",VLOOKUP($A234&amp;E$2,[3]CI_EXP_GEN_GOV!$A$3:$DG$2003,E$3,FALSE))</f>
        <v>4762679</v>
      </c>
      <c r="F234" s="1"/>
      <c r="G234" s="11"/>
      <c r="H234" s="62" t="s">
        <v>541</v>
      </c>
      <c r="I234" s="61"/>
      <c r="J234" s="61"/>
      <c r="K234" s="62" t="s">
        <v>527</v>
      </c>
    </row>
    <row r="235" spans="1:11" s="23" customFormat="1" x14ac:dyDescent="0.2">
      <c r="A235" s="58" t="s">
        <v>99</v>
      </c>
      <c r="B235" s="58" t="s">
        <v>96</v>
      </c>
      <c r="C235" s="52">
        <f>IF(OR(VLOOKUP(A235&amp;C$2,[2]CI_EXP_GEN_GOV!$A$3:$DF$2001,C$3,FALSE)="NULL",VLOOKUP(A235&amp;C$2,[2]CI_EXP_GEN_GOV!$A$3:$DF$2001,C$3,FALSE)=0),"NA",VLOOKUP(A235&amp;C$2,[2]CI_EXP_GEN_GOV!$A$3:$DF$2001,C$3,FALSE))</f>
        <v>3039423</v>
      </c>
      <c r="D235" s="52">
        <f>IF(VLOOKUP($A235&amp;D$2,[3]CI_EXP_GEN_GOV!$A$3:$DG$2003,D$3,FALSE)="NULL","NA",VLOOKUP($A235&amp;D$2,[3]CI_EXP_GEN_GOV!$A$3:$DG$2003,D$3,FALSE))</f>
        <v>3505857</v>
      </c>
      <c r="E235" s="52">
        <f>IF(VLOOKUP($A235&amp;E$2,[3]CI_EXP_GEN_GOV!$A$3:$DG$2003,E$3,FALSE)="NULL","NA",VLOOKUP($A235&amp;E$2,[3]CI_EXP_GEN_GOV!$A$3:$DG$2003,E$3,FALSE))</f>
        <v>3567924</v>
      </c>
      <c r="F235" s="1"/>
      <c r="G235" s="11"/>
      <c r="H235" s="62" t="s">
        <v>508</v>
      </c>
      <c r="I235" s="61"/>
      <c r="J235" s="61"/>
      <c r="K235" s="62" t="s">
        <v>526</v>
      </c>
    </row>
    <row r="236" spans="1:11" s="23" customFormat="1" x14ac:dyDescent="0.2">
      <c r="A236" s="58" t="s">
        <v>100</v>
      </c>
      <c r="B236" s="58" t="s">
        <v>96</v>
      </c>
      <c r="C236" s="52">
        <f>IF(OR(VLOOKUP(A236&amp;C$2,[2]CI_EXP_GEN_GOV!$A$3:$DF$2001,C$3,FALSE)="NULL",VLOOKUP(A236&amp;C$2,[2]CI_EXP_GEN_GOV!$A$3:$DF$2001,C$3,FALSE)=0),"NA",VLOOKUP(A236&amp;C$2,[2]CI_EXP_GEN_GOV!$A$3:$DF$2001,C$3,FALSE))</f>
        <v>7373201</v>
      </c>
      <c r="D236" s="52">
        <f>IF(VLOOKUP($A236&amp;D$2,[3]CI_EXP_GEN_GOV!$A$3:$DG$2003,D$3,FALSE)="NULL","NA",VLOOKUP($A236&amp;D$2,[3]CI_EXP_GEN_GOV!$A$3:$DG$2003,D$3,FALSE))</f>
        <v>6900413</v>
      </c>
      <c r="E236" s="52">
        <f>IF(VLOOKUP($A236&amp;E$2,[3]CI_EXP_GEN_GOV!$A$3:$DG$2003,E$3,FALSE)="NULL","NA",VLOOKUP($A236&amp;E$2,[3]CI_EXP_GEN_GOV!$A$3:$DG$2003,E$3,FALSE))</f>
        <v>7015446</v>
      </c>
      <c r="F236" s="1"/>
      <c r="G236" s="11"/>
      <c r="H236" s="62" t="s">
        <v>508</v>
      </c>
      <c r="I236" s="61"/>
      <c r="J236" s="61"/>
      <c r="K236" s="62" t="s">
        <v>526</v>
      </c>
    </row>
    <row r="237" spans="1:11" s="23" customFormat="1" x14ac:dyDescent="0.2">
      <c r="A237" s="58" t="s">
        <v>96</v>
      </c>
      <c r="B237" s="58" t="s">
        <v>96</v>
      </c>
      <c r="C237" s="52">
        <f>IF(OR(VLOOKUP(A237&amp;C$2,[2]CI_EXP_GEN_GOV!$A$3:$DF$2001,C$3,FALSE)="NULL",VLOOKUP(A237&amp;C$2,[2]CI_EXP_GEN_GOV!$A$3:$DF$2001,C$3,FALSE)=0),"NA",VLOOKUP(A237&amp;C$2,[2]CI_EXP_GEN_GOV!$A$3:$DF$2001,C$3,FALSE))</f>
        <v>14436894</v>
      </c>
      <c r="D237" s="52">
        <f>IF(VLOOKUP($A237&amp;D$2,[3]CI_EXP_GEN_GOV!$A$3:$DG$2003,D$3,FALSE)="NULL","NA",VLOOKUP($A237&amp;D$2,[3]CI_EXP_GEN_GOV!$A$3:$DG$2003,D$3,FALSE))</f>
        <v>16267024</v>
      </c>
      <c r="E237" s="52">
        <f>IF(VLOOKUP($A237&amp;E$2,[3]CI_EXP_GEN_GOV!$A$3:$DG$2003,E$3,FALSE)="NULL","NA",VLOOKUP($A237&amp;E$2,[3]CI_EXP_GEN_GOV!$A$3:$DG$2003,E$3,FALSE))</f>
        <v>17730158</v>
      </c>
      <c r="F237" s="1"/>
      <c r="G237" s="11"/>
      <c r="H237" s="62" t="s">
        <v>539</v>
      </c>
      <c r="I237" s="61"/>
      <c r="J237" s="61"/>
      <c r="K237" s="62" t="s">
        <v>525</v>
      </c>
    </row>
    <row r="238" spans="1:11" s="23" customFormat="1" x14ac:dyDescent="0.2">
      <c r="A238" s="58" t="s">
        <v>101</v>
      </c>
      <c r="B238" s="58" t="s">
        <v>96</v>
      </c>
      <c r="C238" s="52">
        <f>IF(OR(VLOOKUP(A238&amp;C$2,[2]CI_EXP_GEN_GOV!$A$3:$DF$2001,C$3,FALSE)="NULL",VLOOKUP(A238&amp;C$2,[2]CI_EXP_GEN_GOV!$A$3:$DF$2001,C$3,FALSE)=0),"NA",VLOOKUP(A238&amp;C$2,[2]CI_EXP_GEN_GOV!$A$3:$DF$2001,C$3,FALSE))</f>
        <v>6097399</v>
      </c>
      <c r="D238" s="52">
        <f>IF(VLOOKUP($A238&amp;D$2,[3]CI_EXP_GEN_GOV!$A$3:$DG$2003,D$3,FALSE)="NULL","NA",VLOOKUP($A238&amp;D$2,[3]CI_EXP_GEN_GOV!$A$3:$DG$2003,D$3,FALSE))</f>
        <v>6599789</v>
      </c>
      <c r="E238" s="52">
        <f>IF(VLOOKUP($A238&amp;E$2,[3]CI_EXP_GEN_GOV!$A$3:$DG$2003,E$3,FALSE)="NULL","NA",VLOOKUP($A238&amp;E$2,[3]CI_EXP_GEN_GOV!$A$3:$DG$2003,E$3,FALSE))</f>
        <v>6945287</v>
      </c>
      <c r="F238" s="1"/>
      <c r="G238" s="11"/>
      <c r="H238" s="62" t="s">
        <v>539</v>
      </c>
      <c r="I238" s="61"/>
      <c r="J238" s="61"/>
      <c r="K238" s="62" t="s">
        <v>525</v>
      </c>
    </row>
    <row r="239" spans="1:11" s="23" customFormat="1" x14ac:dyDescent="0.2">
      <c r="A239" s="58" t="s">
        <v>102</v>
      </c>
      <c r="B239" s="58" t="s">
        <v>96</v>
      </c>
      <c r="C239" s="52">
        <f>IF(OR(VLOOKUP(A239&amp;C$2,[2]CI_EXP_GEN_GOV!$A$3:$DF$2001,C$3,FALSE)="NULL",VLOOKUP(A239&amp;C$2,[2]CI_EXP_GEN_GOV!$A$3:$DF$2001,C$3,FALSE)=0),"NA",VLOOKUP(A239&amp;C$2,[2]CI_EXP_GEN_GOV!$A$3:$DF$2001,C$3,FALSE))</f>
        <v>46798439</v>
      </c>
      <c r="D239" s="52">
        <f>IF(VLOOKUP($A239&amp;D$2,[3]CI_EXP_GEN_GOV!$A$3:$DG$2003,D$3,FALSE)="NULL","NA",VLOOKUP($A239&amp;D$2,[3]CI_EXP_GEN_GOV!$A$3:$DG$2003,D$3,FALSE))</f>
        <v>50706583</v>
      </c>
      <c r="E239" s="52">
        <f>IF(VLOOKUP($A239&amp;E$2,[3]CI_EXP_GEN_GOV!$A$3:$DG$2003,E$3,FALSE)="NULL","NA",VLOOKUP($A239&amp;E$2,[3]CI_EXP_GEN_GOV!$A$3:$DG$2003,E$3,FALSE))</f>
        <v>52002270</v>
      </c>
      <c r="F239" s="1"/>
      <c r="G239" s="11"/>
      <c r="H239" s="62" t="s">
        <v>539</v>
      </c>
      <c r="I239" s="61"/>
      <c r="J239" s="61"/>
      <c r="K239" s="62" t="s">
        <v>525</v>
      </c>
    </row>
    <row r="240" spans="1:11" s="23" customFormat="1" x14ac:dyDescent="0.2">
      <c r="A240" s="58" t="s">
        <v>103</v>
      </c>
      <c r="B240" s="58" t="s">
        <v>96</v>
      </c>
      <c r="C240" s="52">
        <f>IF(OR(VLOOKUP(A240&amp;C$2,[2]CI_EXP_GEN_GOV!$A$3:$DF$2001,C$3,FALSE)="NULL",VLOOKUP(A240&amp;C$2,[2]CI_EXP_GEN_GOV!$A$3:$DF$2001,C$3,FALSE)=0),"NA",VLOOKUP(A240&amp;C$2,[2]CI_EXP_GEN_GOV!$A$3:$DF$2001,C$3,FALSE))</f>
        <v>3617745</v>
      </c>
      <c r="D240" s="52">
        <f>IF(VLOOKUP($A240&amp;D$2,[3]CI_EXP_GEN_GOV!$A$3:$DG$2003,D$3,FALSE)="NULL","NA",VLOOKUP($A240&amp;D$2,[3]CI_EXP_GEN_GOV!$A$3:$DG$2003,D$3,FALSE))</f>
        <v>2797662</v>
      </c>
      <c r="E240" s="52">
        <f>IF(VLOOKUP($A240&amp;E$2,[3]CI_EXP_GEN_GOV!$A$3:$DG$2003,E$3,FALSE)="NULL","NA",VLOOKUP($A240&amp;E$2,[3]CI_EXP_GEN_GOV!$A$3:$DG$2003,E$3,FALSE))</f>
        <v>2995525</v>
      </c>
      <c r="F240" s="1"/>
      <c r="G240" s="11"/>
      <c r="H240" s="62" t="s">
        <v>539</v>
      </c>
      <c r="I240" s="61"/>
      <c r="J240" s="61"/>
      <c r="K240" s="62" t="s">
        <v>525</v>
      </c>
    </row>
    <row r="241" spans="1:11" s="23" customFormat="1" x14ac:dyDescent="0.2">
      <c r="A241" s="58" t="s">
        <v>104</v>
      </c>
      <c r="B241" s="58" t="s">
        <v>96</v>
      </c>
      <c r="C241" s="52">
        <f>IF(OR(VLOOKUP(A241&amp;C$2,[2]CI_EXP_GEN_GOV!$A$3:$DF$2001,C$3,FALSE)="NULL",VLOOKUP(A241&amp;C$2,[2]CI_EXP_GEN_GOV!$A$3:$DF$2001,C$3,FALSE)=0),"NA",VLOOKUP(A241&amp;C$2,[2]CI_EXP_GEN_GOV!$A$3:$DF$2001,C$3,FALSE))</f>
        <v>9683173</v>
      </c>
      <c r="D241" s="52">
        <f>IF(VLOOKUP($A241&amp;D$2,[3]CI_EXP_GEN_GOV!$A$3:$DG$2003,D$3,FALSE)="NULL","NA",VLOOKUP($A241&amp;D$2,[3]CI_EXP_GEN_GOV!$A$3:$DG$2003,D$3,FALSE))</f>
        <v>12758175</v>
      </c>
      <c r="E241" s="52">
        <f>IF(VLOOKUP($A241&amp;E$2,[3]CI_EXP_GEN_GOV!$A$3:$DG$2003,E$3,FALSE)="NULL","NA",VLOOKUP($A241&amp;E$2,[3]CI_EXP_GEN_GOV!$A$3:$DG$2003,E$3,FALSE))</f>
        <v>13519084</v>
      </c>
      <c r="F241" s="1"/>
      <c r="G241" s="11"/>
      <c r="H241" s="62" t="s">
        <v>508</v>
      </c>
      <c r="I241" s="61"/>
      <c r="J241" s="61"/>
      <c r="K241" s="62" t="s">
        <v>526</v>
      </c>
    </row>
    <row r="242" spans="1:11" s="23" customFormat="1" x14ac:dyDescent="0.2">
      <c r="A242" s="58" t="s">
        <v>105</v>
      </c>
      <c r="B242" s="58" t="s">
        <v>96</v>
      </c>
      <c r="C242" s="52">
        <f>IF(OR(VLOOKUP(A242&amp;C$2,[2]CI_EXP_GEN_GOV!$A$3:$DF$2001,C$3,FALSE)="NULL",VLOOKUP(A242&amp;C$2,[2]CI_EXP_GEN_GOV!$A$3:$DF$2001,C$3,FALSE)=0),"NA",VLOOKUP(A242&amp;C$2,[2]CI_EXP_GEN_GOV!$A$3:$DF$2001,C$3,FALSE))</f>
        <v>3568219</v>
      </c>
      <c r="D242" s="52">
        <f>IF(VLOOKUP($A242&amp;D$2,[3]CI_EXP_GEN_GOV!$A$3:$DG$2003,D$3,FALSE)="NULL","NA",VLOOKUP($A242&amp;D$2,[3]CI_EXP_GEN_GOV!$A$3:$DG$2003,D$3,FALSE))</f>
        <v>4264776</v>
      </c>
      <c r="E242" s="52">
        <f>IF(VLOOKUP($A242&amp;E$2,[3]CI_EXP_GEN_GOV!$A$3:$DG$2003,E$3,FALSE)="NULL","NA",VLOOKUP($A242&amp;E$2,[3]CI_EXP_GEN_GOV!$A$3:$DG$2003,E$3,FALSE))</f>
        <v>3870389</v>
      </c>
      <c r="F242" s="1"/>
      <c r="G242" s="11"/>
      <c r="H242" s="62" t="s">
        <v>508</v>
      </c>
      <c r="I242" s="61"/>
      <c r="J242" s="61"/>
      <c r="K242" s="62" t="s">
        <v>526</v>
      </c>
    </row>
    <row r="243" spans="1:11" s="23" customFormat="1" x14ac:dyDescent="0.2">
      <c r="A243" s="58" t="s">
        <v>332</v>
      </c>
      <c r="B243" s="58" t="s">
        <v>333</v>
      </c>
      <c r="C243" s="52">
        <f>IF(OR(VLOOKUP(A243&amp;C$2,[2]CI_EXP_GEN_GOV!$A$3:$DF$2001,C$3,FALSE)="NULL",VLOOKUP(A243&amp;C$2,[2]CI_EXP_GEN_GOV!$A$3:$DF$2001,C$3,FALSE)=0),"NA",VLOOKUP(A243&amp;C$2,[2]CI_EXP_GEN_GOV!$A$3:$DF$2001,C$3,FALSE))</f>
        <v>6467153</v>
      </c>
      <c r="D243" s="52">
        <f>IF(VLOOKUP($A243&amp;D$2,[3]CI_EXP_GEN_GOV!$A$3:$DG$2003,D$3,FALSE)="NULL","NA",VLOOKUP($A243&amp;D$2,[3]CI_EXP_GEN_GOV!$A$3:$DG$2003,D$3,FALSE))</f>
        <v>6631461</v>
      </c>
      <c r="E243" s="52">
        <f>IF(VLOOKUP($A243&amp;E$2,[3]CI_EXP_GEN_GOV!$A$3:$DG$2003,E$3,FALSE)="NULL","NA",VLOOKUP($A243&amp;E$2,[3]CI_EXP_GEN_GOV!$A$3:$DG$2003,E$3,FALSE))</f>
        <v>6867935</v>
      </c>
      <c r="F243" s="1"/>
      <c r="G243" s="11"/>
      <c r="H243" s="62" t="s">
        <v>541</v>
      </c>
      <c r="I243" s="61"/>
      <c r="J243" s="61"/>
      <c r="K243" s="62" t="s">
        <v>527</v>
      </c>
    </row>
    <row r="244" spans="1:11" s="23" customFormat="1" x14ac:dyDescent="0.2">
      <c r="A244" s="58" t="s">
        <v>334</v>
      </c>
      <c r="B244" s="58" t="s">
        <v>333</v>
      </c>
      <c r="C244" s="52">
        <f>IF(OR(VLOOKUP(A244&amp;C$2,[2]CI_EXP_GEN_GOV!$A$3:$DF$2001,C$3,FALSE)="NULL",VLOOKUP(A244&amp;C$2,[2]CI_EXP_GEN_GOV!$A$3:$DF$2001,C$3,FALSE)=0),"NA",VLOOKUP(A244&amp;C$2,[2]CI_EXP_GEN_GOV!$A$3:$DF$2001,C$3,FALSE))</f>
        <v>3287617</v>
      </c>
      <c r="D244" s="52">
        <f>IF(VLOOKUP($A244&amp;D$2,[3]CI_EXP_GEN_GOV!$A$3:$DG$2003,D$3,FALSE)="NULL","NA",VLOOKUP($A244&amp;D$2,[3]CI_EXP_GEN_GOV!$A$3:$DG$2003,D$3,FALSE))</f>
        <v>3144212</v>
      </c>
      <c r="E244" s="52">
        <f>IF(VLOOKUP($A244&amp;E$2,[3]CI_EXP_GEN_GOV!$A$3:$DG$2003,E$3,FALSE)="NULL","NA",VLOOKUP($A244&amp;E$2,[3]CI_EXP_GEN_GOV!$A$3:$DG$2003,E$3,FALSE))</f>
        <v>3173811</v>
      </c>
      <c r="F244" s="1"/>
      <c r="G244" s="11"/>
      <c r="H244" s="62" t="s">
        <v>539</v>
      </c>
      <c r="I244" s="61"/>
      <c r="J244" s="61"/>
      <c r="K244" s="62" t="s">
        <v>525</v>
      </c>
    </row>
    <row r="245" spans="1:11" s="23" customFormat="1" x14ac:dyDescent="0.2">
      <c r="A245" s="58" t="s">
        <v>333</v>
      </c>
      <c r="B245" s="58" t="s">
        <v>333</v>
      </c>
      <c r="C245" s="52">
        <f>IF(OR(VLOOKUP(A245&amp;C$2,[2]CI_EXP_GEN_GOV!$A$3:$DF$2001,C$3,FALSE)="NULL",VLOOKUP(A245&amp;C$2,[2]CI_EXP_GEN_GOV!$A$3:$DF$2001,C$3,FALSE)=0),"NA",VLOOKUP(A245&amp;C$2,[2]CI_EXP_GEN_GOV!$A$3:$DF$2001,C$3,FALSE))</f>
        <v>25978505</v>
      </c>
      <c r="D245" s="52">
        <f>IF(VLOOKUP($A245&amp;D$2,[3]CI_EXP_GEN_GOV!$A$3:$DG$2003,D$3,FALSE)="NULL","NA",VLOOKUP($A245&amp;D$2,[3]CI_EXP_GEN_GOV!$A$3:$DG$2003,D$3,FALSE))</f>
        <v>27517056</v>
      </c>
      <c r="E245" s="52">
        <f>IF(VLOOKUP($A245&amp;E$2,[3]CI_EXP_GEN_GOV!$A$3:$DG$2003,E$3,FALSE)="NULL","NA",VLOOKUP($A245&amp;E$2,[3]CI_EXP_GEN_GOV!$A$3:$DG$2003,E$3,FALSE))</f>
        <v>30123796</v>
      </c>
      <c r="F245" s="1"/>
      <c r="G245" s="11"/>
      <c r="H245" s="62" t="s">
        <v>508</v>
      </c>
      <c r="I245" s="61"/>
      <c r="J245" s="61"/>
      <c r="K245" s="62" t="s">
        <v>526</v>
      </c>
    </row>
    <row r="246" spans="1:11" s="23" customFormat="1" x14ac:dyDescent="0.2">
      <c r="A246" s="58" t="s">
        <v>517</v>
      </c>
      <c r="B246" s="58" t="s">
        <v>333</v>
      </c>
      <c r="C246" s="52">
        <f>IF(OR(VLOOKUP(A246&amp;C$2,[2]CI_EXP_GEN_GOV!$A$3:$DF$2001,C$3,FALSE)="NULL",VLOOKUP(A246&amp;C$2,[2]CI_EXP_GEN_GOV!$A$3:$DF$2001,C$3,FALSE)=0),"NA",VLOOKUP(A246&amp;C$2,[2]CI_EXP_GEN_GOV!$A$3:$DF$2001,C$3,FALSE))</f>
        <v>2952385</v>
      </c>
      <c r="D246" s="52">
        <f>IF(VLOOKUP($A246&amp;D$2,[3]CI_EXP_GEN_GOV!$A$3:$DG$2003,D$3,FALSE)="NULL","NA",VLOOKUP($A246&amp;D$2,[3]CI_EXP_GEN_GOV!$A$3:$DG$2003,D$3,FALSE))</f>
        <v>3154954</v>
      </c>
      <c r="E246" s="52">
        <f>IF(VLOOKUP($A246&amp;E$2,[3]CI_EXP_GEN_GOV!$A$3:$DG$2003,E$3,FALSE)="NULL","NA",VLOOKUP($A246&amp;E$2,[3]CI_EXP_GEN_GOV!$A$3:$DG$2003,E$3,FALSE))</f>
        <v>3395615</v>
      </c>
      <c r="F246" s="1"/>
      <c r="G246" s="11"/>
      <c r="H246" s="62" t="s">
        <v>539</v>
      </c>
      <c r="I246" s="61"/>
      <c r="J246" s="61"/>
      <c r="K246" s="62" t="s">
        <v>525</v>
      </c>
    </row>
    <row r="247" spans="1:11" s="23" customFormat="1" x14ac:dyDescent="0.2">
      <c r="A247" s="58" t="s">
        <v>335</v>
      </c>
      <c r="B247" s="58" t="s">
        <v>333</v>
      </c>
      <c r="C247" s="52">
        <f>IF(OR(VLOOKUP(A247&amp;C$2,[2]CI_EXP_GEN_GOV!$A$3:$DF$2001,C$3,FALSE)="NULL",VLOOKUP(A247&amp;C$2,[2]CI_EXP_GEN_GOV!$A$3:$DF$2001,C$3,FALSE)=0),"NA",VLOOKUP(A247&amp;C$2,[2]CI_EXP_GEN_GOV!$A$3:$DF$2001,C$3,FALSE))</f>
        <v>913627</v>
      </c>
      <c r="D247" s="52">
        <f>IF(VLOOKUP($A247&amp;D$2,[3]CI_EXP_GEN_GOV!$A$3:$DG$2003,D$3,FALSE)="NULL","NA",VLOOKUP($A247&amp;D$2,[3]CI_EXP_GEN_GOV!$A$3:$DG$2003,D$3,FALSE))</f>
        <v>951386</v>
      </c>
      <c r="E247" s="52">
        <f>IF(VLOOKUP($A247&amp;E$2,[3]CI_EXP_GEN_GOV!$A$3:$DG$2003,E$3,FALSE)="NULL","NA",VLOOKUP($A247&amp;E$2,[3]CI_EXP_GEN_GOV!$A$3:$DG$2003,E$3,FALSE))</f>
        <v>990066</v>
      </c>
      <c r="F247" s="1"/>
      <c r="G247" s="11"/>
      <c r="H247" s="62" t="s">
        <v>508</v>
      </c>
      <c r="I247" s="61"/>
      <c r="J247" s="61"/>
      <c r="K247" s="62" t="s">
        <v>526</v>
      </c>
    </row>
    <row r="248" spans="1:11" s="23" customFormat="1" x14ac:dyDescent="0.2">
      <c r="A248" s="58" t="s">
        <v>336</v>
      </c>
      <c r="B248" s="58" t="s">
        <v>337</v>
      </c>
      <c r="C248" s="52">
        <f>IF(OR(VLOOKUP(A248&amp;C$2,[2]CI_EXP_GEN_GOV!$A$3:$DF$2001,C$3,FALSE)="NULL",VLOOKUP(A248&amp;C$2,[2]CI_EXP_GEN_GOV!$A$3:$DF$2001,C$3,FALSE)=0),"NA",VLOOKUP(A248&amp;C$2,[2]CI_EXP_GEN_GOV!$A$3:$DF$2001,C$3,FALSE))</f>
        <v>4626359</v>
      </c>
      <c r="D248" s="52">
        <f>IF(VLOOKUP($A248&amp;D$2,[3]CI_EXP_GEN_GOV!$A$3:$DG$2003,D$3,FALSE)="NULL","NA",VLOOKUP($A248&amp;D$2,[3]CI_EXP_GEN_GOV!$A$3:$DG$2003,D$3,FALSE))</f>
        <v>4981313</v>
      </c>
      <c r="E248" s="52">
        <f>IF(VLOOKUP($A248&amp;E$2,[3]CI_EXP_GEN_GOV!$A$3:$DG$2003,E$3,FALSE)="NULL","NA",VLOOKUP($A248&amp;E$2,[3]CI_EXP_GEN_GOV!$A$3:$DG$2003,E$3,FALSE))</f>
        <v>5059131</v>
      </c>
      <c r="F248" s="1"/>
      <c r="G248" s="11"/>
      <c r="H248" s="62" t="s">
        <v>508</v>
      </c>
      <c r="I248" s="61"/>
      <c r="J248" s="61"/>
      <c r="K248" s="62" t="s">
        <v>526</v>
      </c>
    </row>
    <row r="249" spans="1:11" s="23" customFormat="1" x14ac:dyDescent="0.2">
      <c r="A249" s="58" t="s">
        <v>338</v>
      </c>
      <c r="B249" s="58" t="s">
        <v>337</v>
      </c>
      <c r="C249" s="52">
        <f>IF(OR(VLOOKUP(A249&amp;C$2,[2]CI_EXP_GEN_GOV!$A$3:$DF$2001,C$3,FALSE)="NULL",VLOOKUP(A249&amp;C$2,[2]CI_EXP_GEN_GOV!$A$3:$DF$2001,C$3,FALSE)=0),"NA",VLOOKUP(A249&amp;C$2,[2]CI_EXP_GEN_GOV!$A$3:$DF$2001,C$3,FALSE))</f>
        <v>1745260</v>
      </c>
      <c r="D249" s="52">
        <f>IF(VLOOKUP($A249&amp;D$2,[3]CI_EXP_GEN_GOV!$A$3:$DG$2003,D$3,FALSE)="NULL","NA",VLOOKUP($A249&amp;D$2,[3]CI_EXP_GEN_GOV!$A$3:$DG$2003,D$3,FALSE))</f>
        <v>1869627</v>
      </c>
      <c r="E249" s="52">
        <f>IF(VLOOKUP($A249&amp;E$2,[3]CI_EXP_GEN_GOV!$A$3:$DG$2003,E$3,FALSE)="NULL","NA",VLOOKUP($A249&amp;E$2,[3]CI_EXP_GEN_GOV!$A$3:$DG$2003,E$3,FALSE))</f>
        <v>2232741</v>
      </c>
      <c r="F249" s="1"/>
      <c r="G249" s="11"/>
      <c r="H249" s="62" t="s">
        <v>508</v>
      </c>
      <c r="I249" s="61"/>
      <c r="J249" s="61"/>
      <c r="K249" s="62" t="s">
        <v>526</v>
      </c>
    </row>
    <row r="250" spans="1:11" s="23" customFormat="1" x14ac:dyDescent="0.2">
      <c r="A250" s="58" t="s">
        <v>339</v>
      </c>
      <c r="B250" s="58" t="s">
        <v>337</v>
      </c>
      <c r="C250" s="52">
        <f>IF(OR(VLOOKUP(A250&amp;C$2,[2]CI_EXP_GEN_GOV!$A$3:$DF$2001,C$3,FALSE)="NULL",VLOOKUP(A250&amp;C$2,[2]CI_EXP_GEN_GOV!$A$3:$DF$2001,C$3,FALSE)=0),"NA",VLOOKUP(A250&amp;C$2,[2]CI_EXP_GEN_GOV!$A$3:$DF$2001,C$3,FALSE))</f>
        <v>5264494</v>
      </c>
      <c r="D250" s="52">
        <f>IF(VLOOKUP($A250&amp;D$2,[3]CI_EXP_GEN_GOV!$A$3:$DG$2003,D$3,FALSE)="NULL","NA",VLOOKUP($A250&amp;D$2,[3]CI_EXP_GEN_GOV!$A$3:$DG$2003,D$3,FALSE))</f>
        <v>5831190</v>
      </c>
      <c r="E250" s="52">
        <f>IF(VLOOKUP($A250&amp;E$2,[3]CI_EXP_GEN_GOV!$A$3:$DG$2003,E$3,FALSE)="NULL","NA",VLOOKUP($A250&amp;E$2,[3]CI_EXP_GEN_GOV!$A$3:$DG$2003,E$3,FALSE))</f>
        <v>5900409</v>
      </c>
      <c r="F250" s="1"/>
      <c r="G250" s="11"/>
      <c r="H250" s="62" t="s">
        <v>544</v>
      </c>
      <c r="I250" s="61"/>
      <c r="J250" s="61"/>
      <c r="K250" s="62" t="s">
        <v>529</v>
      </c>
    </row>
    <row r="251" spans="1:11" s="38" customFormat="1" x14ac:dyDescent="0.2">
      <c r="A251" s="59" t="s">
        <v>521</v>
      </c>
      <c r="B251" s="59" t="s">
        <v>107</v>
      </c>
      <c r="C251" s="52">
        <f>IF(OR(VLOOKUP(A251&amp;C$2,[2]CI_EXP_GEN_GOV!$A$3:$DF$2001,C$3,FALSE)="NULL",VLOOKUP(A251&amp;C$2,[2]CI_EXP_GEN_GOV!$A$3:$DF$2001,C$3,FALSE)=0),"NA",VLOOKUP(A251&amp;C$2,[2]CI_EXP_GEN_GOV!$A$3:$DF$2001,C$3,FALSE))</f>
        <v>7421865</v>
      </c>
      <c r="D251" s="52">
        <f>IF(VLOOKUP($A251&amp;D$2,[3]CI_EXP_GEN_GOV!$A$3:$DG$2003,D$3,FALSE)="NULL","NA",VLOOKUP($A251&amp;D$2,[3]CI_EXP_GEN_GOV!$A$3:$DG$2003,D$3,FALSE))</f>
        <v>7959648</v>
      </c>
      <c r="E251" s="52">
        <f>IF(VLOOKUP($A251&amp;E$2,[3]CI_EXP_GEN_GOV!$A$3:$DG$2003,E$3,FALSE)="NULL","NA",VLOOKUP($A251&amp;E$2,[3]CI_EXP_GEN_GOV!$A$3:$DG$2003,E$3,FALSE))</f>
        <v>8132237</v>
      </c>
      <c r="F251" s="1"/>
      <c r="G251" s="11"/>
      <c r="H251" s="62" t="s">
        <v>544</v>
      </c>
      <c r="I251" s="63"/>
      <c r="J251" s="63"/>
      <c r="K251" s="62" t="s">
        <v>529</v>
      </c>
    </row>
    <row r="252" spans="1:11" s="23" customFormat="1" x14ac:dyDescent="0.2">
      <c r="A252" s="58" t="s">
        <v>106</v>
      </c>
      <c r="B252" s="58" t="s">
        <v>107</v>
      </c>
      <c r="C252" s="52">
        <f>IF(OR(VLOOKUP(A252&amp;C$2,[2]CI_EXP_GEN_GOV!$A$3:$DF$2001,C$3,FALSE)="NULL",VLOOKUP(A252&amp;C$2,[2]CI_EXP_GEN_GOV!$A$3:$DF$2001,C$3,FALSE)=0),"NA",VLOOKUP(A252&amp;C$2,[2]CI_EXP_GEN_GOV!$A$3:$DF$2001,C$3,FALSE))</f>
        <v>146303004</v>
      </c>
      <c r="D252" s="52">
        <f>IF(VLOOKUP($A252&amp;D$2,[3]CI_EXP_GEN_GOV!$A$3:$DG$2003,D$3,FALSE)="NULL","NA",VLOOKUP($A252&amp;D$2,[3]CI_EXP_GEN_GOV!$A$3:$DG$2003,D$3,FALSE))</f>
        <v>153121056</v>
      </c>
      <c r="E252" s="52">
        <f>IF(VLOOKUP($A252&amp;E$2,[3]CI_EXP_GEN_GOV!$A$3:$DG$2003,E$3,FALSE)="NULL","NA",VLOOKUP($A252&amp;E$2,[3]CI_EXP_GEN_GOV!$A$3:$DG$2003,E$3,FALSE))</f>
        <v>157242541</v>
      </c>
      <c r="F252" s="1"/>
      <c r="G252" s="11"/>
      <c r="H252" s="62" t="s">
        <v>539</v>
      </c>
      <c r="I252" s="61"/>
      <c r="J252" s="61"/>
      <c r="K252" s="62" t="s">
        <v>525</v>
      </c>
    </row>
    <row r="253" spans="1:11" s="23" customFormat="1" x14ac:dyDescent="0.2">
      <c r="A253" s="58" t="s">
        <v>340</v>
      </c>
      <c r="B253" s="58" t="s">
        <v>107</v>
      </c>
      <c r="C253" s="52">
        <f>IF(OR(VLOOKUP(A253&amp;C$2,[2]CI_EXP_GEN_GOV!$A$3:$DF$2001,C$3,FALSE)="NULL",VLOOKUP(A253&amp;C$2,[2]CI_EXP_GEN_GOV!$A$3:$DF$2001,C$3,FALSE)=0),"NA",VLOOKUP(A253&amp;C$2,[2]CI_EXP_GEN_GOV!$A$3:$DF$2001,C$3,FALSE))</f>
        <v>22019253</v>
      </c>
      <c r="D253" s="52">
        <f>IF(VLOOKUP($A253&amp;D$2,[3]CI_EXP_GEN_GOV!$A$3:$DG$2003,D$3,FALSE)="NULL","NA",VLOOKUP($A253&amp;D$2,[3]CI_EXP_GEN_GOV!$A$3:$DG$2003,D$3,FALSE))</f>
        <v>22490432</v>
      </c>
      <c r="E253" s="52">
        <f>IF(VLOOKUP($A253&amp;E$2,[3]CI_EXP_GEN_GOV!$A$3:$DG$2003,E$3,FALSE)="NULL","NA",VLOOKUP($A253&amp;E$2,[3]CI_EXP_GEN_GOV!$A$3:$DG$2003,E$3,FALSE))</f>
        <v>22574258</v>
      </c>
      <c r="F253" s="1"/>
      <c r="G253" s="11"/>
      <c r="H253" s="62" t="s">
        <v>508</v>
      </c>
      <c r="I253" s="61"/>
      <c r="J253" s="61"/>
      <c r="K253" s="62" t="s">
        <v>526</v>
      </c>
    </row>
    <row r="254" spans="1:11" s="23" customFormat="1" x14ac:dyDescent="0.2">
      <c r="A254" s="58" t="s">
        <v>108</v>
      </c>
      <c r="B254" s="58" t="s">
        <v>107</v>
      </c>
      <c r="C254" s="52">
        <f>IF(OR(VLOOKUP(A254&amp;C$2,[2]CI_EXP_GEN_GOV!$A$3:$DF$2001,C$3,FALSE)="NULL",VLOOKUP(A254&amp;C$2,[2]CI_EXP_GEN_GOV!$A$3:$DF$2001,C$3,FALSE)=0),"NA",VLOOKUP(A254&amp;C$2,[2]CI_EXP_GEN_GOV!$A$3:$DF$2001,C$3,FALSE))</f>
        <v>23833090</v>
      </c>
      <c r="D254" s="52">
        <f>IF(VLOOKUP($A254&amp;D$2,[3]CI_EXP_GEN_GOV!$A$3:$DG$2003,D$3,FALSE)="NULL","NA",VLOOKUP($A254&amp;D$2,[3]CI_EXP_GEN_GOV!$A$3:$DG$2003,D$3,FALSE))</f>
        <v>25773684</v>
      </c>
      <c r="E254" s="52">
        <f>IF(VLOOKUP($A254&amp;E$2,[3]CI_EXP_GEN_GOV!$A$3:$DG$2003,E$3,FALSE)="NULL","NA",VLOOKUP($A254&amp;E$2,[3]CI_EXP_GEN_GOV!$A$3:$DG$2003,E$3,FALSE))</f>
        <v>26638333</v>
      </c>
      <c r="F254" s="1"/>
      <c r="G254" s="11"/>
      <c r="H254" s="62" t="s">
        <v>508</v>
      </c>
      <c r="I254" s="61"/>
      <c r="J254" s="61"/>
      <c r="K254" s="62" t="s">
        <v>526</v>
      </c>
    </row>
    <row r="255" spans="1:11" s="23" customFormat="1" x14ac:dyDescent="0.2">
      <c r="A255" s="58" t="s">
        <v>341</v>
      </c>
      <c r="B255" s="58" t="s">
        <v>107</v>
      </c>
      <c r="C255" s="52">
        <f>IF(OR(VLOOKUP(A255&amp;C$2,[2]CI_EXP_GEN_GOV!$A$3:$DF$2001,C$3,FALSE)="NULL",VLOOKUP(A255&amp;C$2,[2]CI_EXP_GEN_GOV!$A$3:$DF$2001,C$3,FALSE)=0),"NA",VLOOKUP(A255&amp;C$2,[2]CI_EXP_GEN_GOV!$A$3:$DF$2001,C$3,FALSE))</f>
        <v>41731161</v>
      </c>
      <c r="D255" s="52">
        <f>IF(VLOOKUP($A255&amp;D$2,[3]CI_EXP_GEN_GOV!$A$3:$DG$2003,D$3,FALSE)="NULL","NA",VLOOKUP($A255&amp;D$2,[3]CI_EXP_GEN_GOV!$A$3:$DG$2003,D$3,FALSE))</f>
        <v>44482389</v>
      </c>
      <c r="E255" s="52">
        <f>IF(VLOOKUP($A255&amp;E$2,[3]CI_EXP_GEN_GOV!$A$3:$DG$2003,E$3,FALSE)="NULL","NA",VLOOKUP($A255&amp;E$2,[3]CI_EXP_GEN_GOV!$A$3:$DG$2003,E$3,FALSE))</f>
        <v>47922161</v>
      </c>
      <c r="F255" s="1"/>
      <c r="G255" s="11"/>
      <c r="H255" s="62" t="s">
        <v>508</v>
      </c>
      <c r="I255" s="61"/>
      <c r="J255" s="61"/>
      <c r="K255" s="62" t="s">
        <v>526</v>
      </c>
    </row>
    <row r="256" spans="1:11" s="23" customFormat="1" x14ac:dyDescent="0.2">
      <c r="A256" s="58" t="s">
        <v>342</v>
      </c>
      <c r="B256" s="58" t="s">
        <v>107</v>
      </c>
      <c r="C256" s="52">
        <f>IF(OR(VLOOKUP(A256&amp;C$2,[2]CI_EXP_GEN_GOV!$A$3:$DF$2001,C$3,FALSE)="NULL",VLOOKUP(A256&amp;C$2,[2]CI_EXP_GEN_GOV!$A$3:$DF$2001,C$3,FALSE)=0),"NA",VLOOKUP(A256&amp;C$2,[2]CI_EXP_GEN_GOV!$A$3:$DF$2001,C$3,FALSE))</f>
        <v>15503431</v>
      </c>
      <c r="D256" s="52">
        <f>IF(VLOOKUP($A256&amp;D$2,[3]CI_EXP_GEN_GOV!$A$3:$DG$2003,D$3,FALSE)="NULL","NA",VLOOKUP($A256&amp;D$2,[3]CI_EXP_GEN_GOV!$A$3:$DG$2003,D$3,FALSE))</f>
        <v>15753775</v>
      </c>
      <c r="E256" s="52">
        <f>IF(VLOOKUP($A256&amp;E$2,[3]CI_EXP_GEN_GOV!$A$3:$DG$2003,E$3,FALSE)="NULL","NA",VLOOKUP($A256&amp;E$2,[3]CI_EXP_GEN_GOV!$A$3:$DG$2003,E$3,FALSE))</f>
        <v>16166636</v>
      </c>
      <c r="F256" s="1"/>
      <c r="G256" s="11"/>
      <c r="H256" s="62" t="s">
        <v>541</v>
      </c>
      <c r="I256" s="61"/>
      <c r="J256" s="61"/>
      <c r="K256" s="62" t="s">
        <v>527</v>
      </c>
    </row>
    <row r="257" spans="1:11" s="23" customFormat="1" x14ac:dyDescent="0.2">
      <c r="A257" s="58" t="s">
        <v>343</v>
      </c>
      <c r="B257" s="58" t="s">
        <v>107</v>
      </c>
      <c r="C257" s="52">
        <f>IF(OR(VLOOKUP(A257&amp;C$2,[2]CI_EXP_GEN_GOV!$A$3:$DF$2001,C$3,FALSE)="NULL",VLOOKUP(A257&amp;C$2,[2]CI_EXP_GEN_GOV!$A$3:$DF$2001,C$3,FALSE)=0),"NA",VLOOKUP(A257&amp;C$2,[2]CI_EXP_GEN_GOV!$A$3:$DF$2001,C$3,FALSE))</f>
        <v>11667418</v>
      </c>
      <c r="D257" s="52">
        <f>IF(VLOOKUP($A257&amp;D$2,[3]CI_EXP_GEN_GOV!$A$3:$DG$2003,D$3,FALSE)="NULL","NA",VLOOKUP($A257&amp;D$2,[3]CI_EXP_GEN_GOV!$A$3:$DG$2003,D$3,FALSE))</f>
        <v>12679338</v>
      </c>
      <c r="E257" s="52">
        <f>IF(VLOOKUP($A257&amp;E$2,[3]CI_EXP_GEN_GOV!$A$3:$DG$2003,E$3,FALSE)="NULL","NA",VLOOKUP($A257&amp;E$2,[3]CI_EXP_GEN_GOV!$A$3:$DG$2003,E$3,FALSE))</f>
        <v>12967377</v>
      </c>
      <c r="F257" s="1"/>
      <c r="G257" s="11"/>
      <c r="H257" s="62" t="s">
        <v>541</v>
      </c>
      <c r="I257" s="61"/>
      <c r="J257" s="61"/>
      <c r="K257" s="62" t="s">
        <v>527</v>
      </c>
    </row>
    <row r="258" spans="1:11" s="23" customFormat="1" x14ac:dyDescent="0.2">
      <c r="A258" s="58" t="s">
        <v>344</v>
      </c>
      <c r="B258" s="58" t="s">
        <v>107</v>
      </c>
      <c r="C258" s="52">
        <f>IF(OR(VLOOKUP(A258&amp;C$2,[2]CI_EXP_GEN_GOV!$A$3:$DF$2001,C$3,FALSE)="NULL",VLOOKUP(A258&amp;C$2,[2]CI_EXP_GEN_GOV!$A$3:$DF$2001,C$3,FALSE)=0),"NA",VLOOKUP(A258&amp;C$2,[2]CI_EXP_GEN_GOV!$A$3:$DF$2001,C$3,FALSE))</f>
        <v>16372111</v>
      </c>
      <c r="D258" s="52">
        <f>IF(VLOOKUP($A258&amp;D$2,[3]CI_EXP_GEN_GOV!$A$3:$DG$2003,D$3,FALSE)="NULL","NA",VLOOKUP($A258&amp;D$2,[3]CI_EXP_GEN_GOV!$A$3:$DG$2003,D$3,FALSE))</f>
        <v>17858595</v>
      </c>
      <c r="E258" s="52">
        <f>IF(VLOOKUP($A258&amp;E$2,[3]CI_EXP_GEN_GOV!$A$3:$DG$2003,E$3,FALSE)="NULL","NA",VLOOKUP($A258&amp;E$2,[3]CI_EXP_GEN_GOV!$A$3:$DG$2003,E$3,FALSE))</f>
        <v>17982767</v>
      </c>
      <c r="F258" s="1"/>
      <c r="G258" s="11"/>
      <c r="H258" s="62" t="s">
        <v>508</v>
      </c>
      <c r="I258" s="61"/>
      <c r="J258" s="61"/>
      <c r="K258" s="62" t="s">
        <v>526</v>
      </c>
    </row>
    <row r="259" spans="1:11" s="23" customFormat="1" x14ac:dyDescent="0.2">
      <c r="A259" s="58" t="s">
        <v>109</v>
      </c>
      <c r="B259" s="58" t="s">
        <v>107</v>
      </c>
      <c r="C259" s="52">
        <f>IF(OR(VLOOKUP(A259&amp;C$2,[2]CI_EXP_GEN_GOV!$A$3:$DF$2001,C$3,FALSE)="NULL",VLOOKUP(A259&amp;C$2,[2]CI_EXP_GEN_GOV!$A$3:$DF$2001,C$3,FALSE)=0),"NA",VLOOKUP(A259&amp;C$2,[2]CI_EXP_GEN_GOV!$A$3:$DF$2001,C$3,FALSE))</f>
        <v>45440264</v>
      </c>
      <c r="D259" s="52">
        <f>IF(VLOOKUP($A259&amp;D$2,[3]CI_EXP_GEN_GOV!$A$3:$DG$2003,D$3,FALSE)="NULL","NA",VLOOKUP($A259&amp;D$2,[3]CI_EXP_GEN_GOV!$A$3:$DG$2003,D$3,FALSE))</f>
        <v>44047972</v>
      </c>
      <c r="E259" s="52">
        <f>IF(VLOOKUP($A259&amp;E$2,[3]CI_EXP_GEN_GOV!$A$3:$DG$2003,E$3,FALSE)="NULL","NA",VLOOKUP($A259&amp;E$2,[3]CI_EXP_GEN_GOV!$A$3:$DG$2003,E$3,FALSE))</f>
        <v>45266585</v>
      </c>
      <c r="F259" s="1"/>
      <c r="G259" s="11"/>
      <c r="H259" s="62" t="s">
        <v>539</v>
      </c>
      <c r="I259" s="61"/>
      <c r="J259" s="61"/>
      <c r="K259" s="62" t="s">
        <v>525</v>
      </c>
    </row>
    <row r="260" spans="1:11" s="23" customFormat="1" x14ac:dyDescent="0.2">
      <c r="A260" s="58" t="s">
        <v>345</v>
      </c>
      <c r="B260" s="58" t="s">
        <v>107</v>
      </c>
      <c r="C260" s="52">
        <f>IF(OR(VLOOKUP(A260&amp;C$2,[2]CI_EXP_GEN_GOV!$A$3:$DF$2001,C$3,FALSE)="NULL",VLOOKUP(A260&amp;C$2,[2]CI_EXP_GEN_GOV!$A$3:$DF$2001,C$3,FALSE)=0),"NA",VLOOKUP(A260&amp;C$2,[2]CI_EXP_GEN_GOV!$A$3:$DF$2001,C$3,FALSE))</f>
        <v>53092225</v>
      </c>
      <c r="D260" s="52">
        <f>IF(VLOOKUP($A260&amp;D$2,[3]CI_EXP_GEN_GOV!$A$3:$DG$2003,D$3,FALSE)="NULL","NA",VLOOKUP($A260&amp;D$2,[3]CI_EXP_GEN_GOV!$A$3:$DG$2003,D$3,FALSE))</f>
        <v>56390826</v>
      </c>
      <c r="E260" s="52">
        <f>IF(VLOOKUP($A260&amp;E$2,[3]CI_EXP_GEN_GOV!$A$3:$DG$2003,E$3,FALSE)="NULL","NA",VLOOKUP($A260&amp;E$2,[3]CI_EXP_GEN_GOV!$A$3:$DG$2003,E$3,FALSE))</f>
        <v>56280133</v>
      </c>
      <c r="F260" s="1"/>
      <c r="G260" s="11"/>
      <c r="H260" s="62" t="s">
        <v>508</v>
      </c>
      <c r="I260" s="61"/>
      <c r="J260" s="61"/>
      <c r="K260" s="62" t="s">
        <v>526</v>
      </c>
    </row>
    <row r="261" spans="1:11" s="23" customFormat="1" x14ac:dyDescent="0.2">
      <c r="A261" s="58" t="s">
        <v>110</v>
      </c>
      <c r="B261" s="58" t="s">
        <v>107</v>
      </c>
      <c r="C261" s="52">
        <f>IF(OR(VLOOKUP(A261&amp;C$2,[2]CI_EXP_GEN_GOV!$A$3:$DF$2001,C$3,FALSE)="NULL",VLOOKUP(A261&amp;C$2,[2]CI_EXP_GEN_GOV!$A$3:$DF$2001,C$3,FALSE)=0),"NA",VLOOKUP(A261&amp;C$2,[2]CI_EXP_GEN_GOV!$A$3:$DF$2001,C$3,FALSE))</f>
        <v>83992594</v>
      </c>
      <c r="D261" s="52">
        <f>IF(VLOOKUP($A261&amp;D$2,[3]CI_EXP_GEN_GOV!$A$3:$DG$2003,D$3,FALSE)="NULL","NA",VLOOKUP($A261&amp;D$2,[3]CI_EXP_GEN_GOV!$A$3:$DG$2003,D$3,FALSE))</f>
        <v>68763946</v>
      </c>
      <c r="E261" s="52">
        <f>IF(VLOOKUP($A261&amp;E$2,[3]CI_EXP_GEN_GOV!$A$3:$DG$2003,E$3,FALSE)="NULL","NA",VLOOKUP($A261&amp;E$2,[3]CI_EXP_GEN_GOV!$A$3:$DG$2003,E$3,FALSE))</f>
        <v>87988077</v>
      </c>
      <c r="F261" s="1"/>
      <c r="G261" s="11"/>
      <c r="H261" s="62" t="s">
        <v>539</v>
      </c>
      <c r="I261" s="61"/>
      <c r="J261" s="61"/>
      <c r="K261" s="62" t="s">
        <v>525</v>
      </c>
    </row>
    <row r="262" spans="1:11" s="23" customFormat="1" x14ac:dyDescent="0.2">
      <c r="A262" s="58" t="s">
        <v>111</v>
      </c>
      <c r="B262" s="58" t="s">
        <v>107</v>
      </c>
      <c r="C262" s="52">
        <f>IF(OR(VLOOKUP(A262&amp;C$2,[2]CI_EXP_GEN_GOV!$A$3:$DF$2001,C$3,FALSE)="NULL",VLOOKUP(A262&amp;C$2,[2]CI_EXP_GEN_GOV!$A$3:$DF$2001,C$3,FALSE)=0),"NA",VLOOKUP(A262&amp;C$2,[2]CI_EXP_GEN_GOV!$A$3:$DF$2001,C$3,FALSE))</f>
        <v>71591061</v>
      </c>
      <c r="D262" s="52">
        <f>IF(VLOOKUP($A262&amp;D$2,[3]CI_EXP_GEN_GOV!$A$3:$DG$2003,D$3,FALSE)="NULL","NA",VLOOKUP($A262&amp;D$2,[3]CI_EXP_GEN_GOV!$A$3:$DG$2003,D$3,FALSE))</f>
        <v>76584514</v>
      </c>
      <c r="E262" s="52">
        <f>IF(VLOOKUP($A262&amp;E$2,[3]CI_EXP_GEN_GOV!$A$3:$DG$2003,E$3,FALSE)="NULL","NA",VLOOKUP($A262&amp;E$2,[3]CI_EXP_GEN_GOV!$A$3:$DG$2003,E$3,FALSE))</f>
        <v>80755909</v>
      </c>
      <c r="F262" s="1"/>
      <c r="G262" s="11"/>
      <c r="H262" s="62" t="s">
        <v>541</v>
      </c>
      <c r="I262" s="61"/>
      <c r="J262" s="61"/>
      <c r="K262" s="62" t="s">
        <v>527</v>
      </c>
    </row>
    <row r="263" spans="1:11" s="23" customFormat="1" x14ac:dyDescent="0.2">
      <c r="A263" s="58" t="s">
        <v>112</v>
      </c>
      <c r="B263" s="58" t="s">
        <v>107</v>
      </c>
      <c r="C263" s="52">
        <f>IF(OR(VLOOKUP(A263&amp;C$2,[2]CI_EXP_GEN_GOV!$A$3:$DF$2001,C$3,FALSE)="NULL",VLOOKUP(A263&amp;C$2,[2]CI_EXP_GEN_GOV!$A$3:$DF$2001,C$3,FALSE)=0),"NA",VLOOKUP(A263&amp;C$2,[2]CI_EXP_GEN_GOV!$A$3:$DF$2001,C$3,FALSE))</f>
        <v>18140495</v>
      </c>
      <c r="D263" s="52">
        <f>IF(VLOOKUP($A263&amp;D$2,[3]CI_EXP_GEN_GOV!$A$3:$DG$2003,D$3,FALSE)="NULL","NA",VLOOKUP($A263&amp;D$2,[3]CI_EXP_GEN_GOV!$A$3:$DG$2003,D$3,FALSE))</f>
        <v>17850557</v>
      </c>
      <c r="E263" s="52">
        <f>IF(VLOOKUP($A263&amp;E$2,[3]CI_EXP_GEN_GOV!$A$3:$DG$2003,E$3,FALSE)="NULL","NA",VLOOKUP($A263&amp;E$2,[3]CI_EXP_GEN_GOV!$A$3:$DG$2003,E$3,FALSE))</f>
        <v>19841825</v>
      </c>
      <c r="F263" s="1"/>
      <c r="G263" s="11"/>
      <c r="H263" s="62" t="s">
        <v>508</v>
      </c>
      <c r="I263" s="61"/>
      <c r="J263" s="61"/>
      <c r="K263" s="62" t="s">
        <v>526</v>
      </c>
    </row>
    <row r="264" spans="1:11" s="23" customFormat="1" x14ac:dyDescent="0.2">
      <c r="A264" s="58" t="s">
        <v>113</v>
      </c>
      <c r="B264" s="58" t="s">
        <v>107</v>
      </c>
      <c r="C264" s="52">
        <f>IF(OR(VLOOKUP(A264&amp;C$2,[2]CI_EXP_GEN_GOV!$A$3:$DF$2001,C$3,FALSE)="NULL",VLOOKUP(A264&amp;C$2,[2]CI_EXP_GEN_GOV!$A$3:$DF$2001,C$3,FALSE)=0),"NA",VLOOKUP(A264&amp;C$2,[2]CI_EXP_GEN_GOV!$A$3:$DF$2001,C$3,FALSE))</f>
        <v>4521671</v>
      </c>
      <c r="D264" s="52">
        <f>IF(VLOOKUP($A264&amp;D$2,[3]CI_EXP_GEN_GOV!$A$3:$DG$2003,D$3,FALSE)="NULL","NA",VLOOKUP($A264&amp;D$2,[3]CI_EXP_GEN_GOV!$A$3:$DG$2003,D$3,FALSE))</f>
        <v>4602956</v>
      </c>
      <c r="E264" s="52">
        <f>IF(VLOOKUP($A264&amp;E$2,[3]CI_EXP_GEN_GOV!$A$3:$DG$2003,E$3,FALSE)="NULL","NA",VLOOKUP($A264&amp;E$2,[3]CI_EXP_GEN_GOV!$A$3:$DG$2003,E$3,FALSE))</f>
        <v>5133603</v>
      </c>
      <c r="F264" s="1"/>
      <c r="G264" s="11"/>
      <c r="H264" s="62" t="s">
        <v>541</v>
      </c>
      <c r="I264" s="61"/>
      <c r="J264" s="61"/>
      <c r="K264" s="62" t="s">
        <v>527</v>
      </c>
    </row>
    <row r="265" spans="1:11" s="23" customFormat="1" x14ac:dyDescent="0.2">
      <c r="A265" s="58" t="s">
        <v>347</v>
      </c>
      <c r="B265" s="58" t="s">
        <v>107</v>
      </c>
      <c r="C265" s="52">
        <f>IF(OR(VLOOKUP(A265&amp;C$2,[2]CI_EXP_GEN_GOV!$A$3:$DF$2001,C$3,FALSE)="NULL",VLOOKUP(A265&amp;C$2,[2]CI_EXP_GEN_GOV!$A$3:$DF$2001,C$3,FALSE)=0),"NA",VLOOKUP(A265&amp;C$2,[2]CI_EXP_GEN_GOV!$A$3:$DF$2001,C$3,FALSE))</f>
        <v>16810430</v>
      </c>
      <c r="D265" s="52">
        <f>IF(VLOOKUP($A265&amp;D$2,[3]CI_EXP_GEN_GOV!$A$3:$DG$2003,D$3,FALSE)="NULL","NA",VLOOKUP($A265&amp;D$2,[3]CI_EXP_GEN_GOV!$A$3:$DG$2003,D$3,FALSE))</f>
        <v>17645857</v>
      </c>
      <c r="E265" s="52">
        <f>IF(VLOOKUP($A265&amp;E$2,[3]CI_EXP_GEN_GOV!$A$3:$DG$2003,E$3,FALSE)="NULL","NA",VLOOKUP($A265&amp;E$2,[3]CI_EXP_GEN_GOV!$A$3:$DG$2003,E$3,FALSE))</f>
        <v>18062192</v>
      </c>
      <c r="F265" s="1"/>
      <c r="G265" s="11"/>
      <c r="H265" s="62" t="s">
        <v>508</v>
      </c>
      <c r="I265" s="61"/>
      <c r="J265" s="61"/>
      <c r="K265" s="62" t="s">
        <v>526</v>
      </c>
    </row>
    <row r="266" spans="1:11" s="23" customFormat="1" x14ac:dyDescent="0.2">
      <c r="A266" s="58" t="s">
        <v>346</v>
      </c>
      <c r="B266" s="58" t="s">
        <v>107</v>
      </c>
      <c r="C266" s="52">
        <f>IF(OR(VLOOKUP(A266&amp;C$2,[2]CI_EXP_GEN_GOV!$A$3:$DF$2001,C$3,FALSE)="NULL",VLOOKUP(A266&amp;C$2,[2]CI_EXP_GEN_GOV!$A$3:$DF$2001,C$3,FALSE)=0),"NA",VLOOKUP(A266&amp;C$2,[2]CI_EXP_GEN_GOV!$A$3:$DF$2001,C$3,FALSE))</f>
        <v>7725351</v>
      </c>
      <c r="D266" s="52">
        <f>IF(VLOOKUP($A266&amp;D$2,[3]CI_EXP_GEN_GOV!$A$3:$DG$2003,D$3,FALSE)="NULL","NA",VLOOKUP($A266&amp;D$2,[3]CI_EXP_GEN_GOV!$A$3:$DG$2003,D$3,FALSE))</f>
        <v>7770681</v>
      </c>
      <c r="E266" s="52">
        <f>IF(VLOOKUP($A266&amp;E$2,[3]CI_EXP_GEN_GOV!$A$3:$DG$2003,E$3,FALSE)="NULL","NA",VLOOKUP($A266&amp;E$2,[3]CI_EXP_GEN_GOV!$A$3:$DG$2003,E$3,FALSE))</f>
        <v>8061106</v>
      </c>
      <c r="F266" s="1"/>
      <c r="G266" s="11"/>
      <c r="H266" s="62" t="s">
        <v>541</v>
      </c>
      <c r="I266" s="61"/>
      <c r="J266" s="61"/>
      <c r="K266" s="62" t="s">
        <v>527</v>
      </c>
    </row>
    <row r="267" spans="1:11" s="23" customFormat="1" x14ac:dyDescent="0.2">
      <c r="A267" s="58" t="s">
        <v>348</v>
      </c>
      <c r="B267" s="58" t="s">
        <v>107</v>
      </c>
      <c r="C267" s="52">
        <f>IF(OR(VLOOKUP(A267&amp;C$2,[2]CI_EXP_GEN_GOV!$A$3:$DF$2001,C$3,FALSE)="NULL",VLOOKUP(A267&amp;C$2,[2]CI_EXP_GEN_GOV!$A$3:$DF$2001,C$3,FALSE)=0),"NA",VLOOKUP(A267&amp;C$2,[2]CI_EXP_GEN_GOV!$A$3:$DF$2001,C$3,FALSE))</f>
        <v>12193093</v>
      </c>
      <c r="D267" s="52">
        <f>IF(VLOOKUP($A267&amp;D$2,[3]CI_EXP_GEN_GOV!$A$3:$DG$2003,D$3,FALSE)="NULL","NA",VLOOKUP($A267&amp;D$2,[3]CI_EXP_GEN_GOV!$A$3:$DG$2003,D$3,FALSE))</f>
        <v>14077037</v>
      </c>
      <c r="E267" s="52">
        <f>IF(VLOOKUP($A267&amp;E$2,[3]CI_EXP_GEN_GOV!$A$3:$DG$2003,E$3,FALSE)="NULL","NA",VLOOKUP($A267&amp;E$2,[3]CI_EXP_GEN_GOV!$A$3:$DG$2003,E$3,FALSE))</f>
        <v>15124543</v>
      </c>
      <c r="F267" s="1"/>
      <c r="G267" s="11"/>
      <c r="H267" s="62" t="s">
        <v>541</v>
      </c>
      <c r="I267" s="61"/>
      <c r="J267" s="61"/>
      <c r="K267" s="62" t="s">
        <v>527</v>
      </c>
    </row>
    <row r="268" spans="1:11" s="23" customFormat="1" x14ac:dyDescent="0.2">
      <c r="A268" s="58" t="s">
        <v>515</v>
      </c>
      <c r="B268" s="58" t="s">
        <v>107</v>
      </c>
      <c r="C268" s="52">
        <f>IF(OR(VLOOKUP(A268&amp;C$2,[2]CI_EXP_GEN_GOV!$A$3:$DF$2001,C$3,FALSE)="NULL",VLOOKUP(A268&amp;C$2,[2]CI_EXP_GEN_GOV!$A$3:$DF$2001,C$3,FALSE)=0),"NA",VLOOKUP(A268&amp;C$2,[2]CI_EXP_GEN_GOV!$A$3:$DF$2001,C$3,FALSE))</f>
        <v>2568866</v>
      </c>
      <c r="D268" s="52">
        <f>IF(VLOOKUP($A268&amp;D$2,[3]CI_EXP_GEN_GOV!$A$3:$DG$2003,D$3,FALSE)="NULL","NA",VLOOKUP($A268&amp;D$2,[3]CI_EXP_GEN_GOV!$A$3:$DG$2003,D$3,FALSE))</f>
        <v>2566680</v>
      </c>
      <c r="E268" s="52">
        <f>IF(VLOOKUP($A268&amp;E$2,[3]CI_EXP_GEN_GOV!$A$3:$DG$2003,E$3,FALSE)="NULL","NA",VLOOKUP($A268&amp;E$2,[3]CI_EXP_GEN_GOV!$A$3:$DG$2003,E$3,FALSE))</f>
        <v>2762797</v>
      </c>
      <c r="F268" s="1"/>
      <c r="G268" s="11"/>
      <c r="H268" s="62" t="s">
        <v>544</v>
      </c>
      <c r="I268" s="61"/>
      <c r="J268" s="61"/>
      <c r="K268" s="62" t="s">
        <v>529</v>
      </c>
    </row>
    <row r="269" spans="1:11" s="23" customFormat="1" x14ac:dyDescent="0.2">
      <c r="A269" s="58" t="s">
        <v>349</v>
      </c>
      <c r="B269" s="58" t="s">
        <v>107</v>
      </c>
      <c r="C269" s="52">
        <f>IF(OR(VLOOKUP(A269&amp;C$2,[2]CI_EXP_GEN_GOV!$A$3:$DF$2001,C$3,FALSE)="NULL",VLOOKUP(A269&amp;C$2,[2]CI_EXP_GEN_GOV!$A$3:$DF$2001,C$3,FALSE)=0),"NA",VLOOKUP(A269&amp;C$2,[2]CI_EXP_GEN_GOV!$A$3:$DF$2001,C$3,FALSE))</f>
        <v>15935057</v>
      </c>
      <c r="D269" s="52">
        <f>IF(VLOOKUP($A269&amp;D$2,[3]CI_EXP_GEN_GOV!$A$3:$DG$2003,D$3,FALSE)="NULL","NA",VLOOKUP($A269&amp;D$2,[3]CI_EXP_GEN_GOV!$A$3:$DG$2003,D$3,FALSE))</f>
        <v>17274184</v>
      </c>
      <c r="E269" s="52">
        <f>IF(VLOOKUP($A269&amp;E$2,[3]CI_EXP_GEN_GOV!$A$3:$DG$2003,E$3,FALSE)="NULL","NA",VLOOKUP($A269&amp;E$2,[3]CI_EXP_GEN_GOV!$A$3:$DG$2003,E$3,FALSE))</f>
        <v>17816710</v>
      </c>
      <c r="F269" s="1"/>
      <c r="G269" s="11"/>
      <c r="H269" s="62" t="s">
        <v>541</v>
      </c>
      <c r="I269" s="61"/>
      <c r="J269" s="61"/>
      <c r="K269" s="62" t="s">
        <v>527</v>
      </c>
    </row>
    <row r="270" spans="1:11" s="23" customFormat="1" x14ac:dyDescent="0.2">
      <c r="A270" s="58" t="s">
        <v>114</v>
      </c>
      <c r="B270" s="58" t="s">
        <v>107</v>
      </c>
      <c r="C270" s="52">
        <f>IF(OR(VLOOKUP(A270&amp;C$2,[2]CI_EXP_GEN_GOV!$A$3:$DF$2001,C$3,FALSE)="NULL",VLOOKUP(A270&amp;C$2,[2]CI_EXP_GEN_GOV!$A$3:$DF$2001,C$3,FALSE)=0),"NA",VLOOKUP(A270&amp;C$2,[2]CI_EXP_GEN_GOV!$A$3:$DF$2001,C$3,FALSE))</f>
        <v>5246552</v>
      </c>
      <c r="D270" s="52">
        <f>IF(VLOOKUP($A270&amp;D$2,[3]CI_EXP_GEN_GOV!$A$3:$DG$2003,D$3,FALSE)="NULL","NA",VLOOKUP($A270&amp;D$2,[3]CI_EXP_GEN_GOV!$A$3:$DG$2003,D$3,FALSE))</f>
        <v>5246690</v>
      </c>
      <c r="E270" s="52">
        <f>IF(VLOOKUP($A270&amp;E$2,[3]CI_EXP_GEN_GOV!$A$3:$DG$2003,E$3,FALSE)="NULL","NA",VLOOKUP($A270&amp;E$2,[3]CI_EXP_GEN_GOV!$A$3:$DG$2003,E$3,FALSE))</f>
        <v>5511474</v>
      </c>
      <c r="F270" s="1"/>
      <c r="G270" s="11"/>
      <c r="H270" s="62" t="s">
        <v>541</v>
      </c>
      <c r="I270" s="61"/>
      <c r="J270" s="61"/>
      <c r="K270" s="62" t="s">
        <v>527</v>
      </c>
    </row>
    <row r="271" spans="1:11" s="23" customFormat="1" x14ac:dyDescent="0.2">
      <c r="A271" s="58" t="s">
        <v>350</v>
      </c>
      <c r="B271" s="58" t="s">
        <v>107</v>
      </c>
      <c r="C271" s="52">
        <f>IF(OR(VLOOKUP(A271&amp;C$2,[2]CI_EXP_GEN_GOV!$A$3:$DF$2001,C$3,FALSE)="NULL",VLOOKUP(A271&amp;C$2,[2]CI_EXP_GEN_GOV!$A$3:$DF$2001,C$3,FALSE)=0),"NA",VLOOKUP(A271&amp;C$2,[2]CI_EXP_GEN_GOV!$A$3:$DF$2001,C$3,FALSE))</f>
        <v>18701141</v>
      </c>
      <c r="D271" s="52">
        <f>IF(VLOOKUP($A271&amp;D$2,[3]CI_EXP_GEN_GOV!$A$3:$DG$2003,D$3,FALSE)="NULL","NA",VLOOKUP($A271&amp;D$2,[3]CI_EXP_GEN_GOV!$A$3:$DG$2003,D$3,FALSE))</f>
        <v>18682495</v>
      </c>
      <c r="E271" s="52">
        <f>IF(VLOOKUP($A271&amp;E$2,[3]CI_EXP_GEN_GOV!$A$3:$DG$2003,E$3,FALSE)="NULL","NA",VLOOKUP($A271&amp;E$2,[3]CI_EXP_GEN_GOV!$A$3:$DG$2003,E$3,FALSE))</f>
        <v>19642913</v>
      </c>
      <c r="F271" s="1"/>
      <c r="G271" s="11"/>
      <c r="H271" s="62" t="s">
        <v>543</v>
      </c>
      <c r="I271" s="61"/>
      <c r="J271" s="61"/>
      <c r="K271" s="62" t="s">
        <v>528</v>
      </c>
    </row>
    <row r="272" spans="1:11" s="23" customFormat="1" x14ac:dyDescent="0.2">
      <c r="A272" s="58" t="s">
        <v>351</v>
      </c>
      <c r="B272" s="58" t="s">
        <v>107</v>
      </c>
      <c r="C272" s="52">
        <f>IF(OR(VLOOKUP(A272&amp;C$2,[2]CI_EXP_GEN_GOV!$A$3:$DF$2001,C$3,FALSE)="NULL",VLOOKUP(A272&amp;C$2,[2]CI_EXP_GEN_GOV!$A$3:$DF$2001,C$3,FALSE)=0),"NA",VLOOKUP(A272&amp;C$2,[2]CI_EXP_GEN_GOV!$A$3:$DF$2001,C$3,FALSE))</f>
        <v>51490377</v>
      </c>
      <c r="D272" s="52">
        <f>IF(VLOOKUP($A272&amp;D$2,[3]CI_EXP_GEN_GOV!$A$3:$DG$2003,D$3,FALSE)="NULL","NA",VLOOKUP($A272&amp;D$2,[3]CI_EXP_GEN_GOV!$A$3:$DG$2003,D$3,FALSE))</f>
        <v>56322116</v>
      </c>
      <c r="E272" s="52">
        <f>IF(VLOOKUP($A272&amp;E$2,[3]CI_EXP_GEN_GOV!$A$3:$DG$2003,E$3,FALSE)="NULL","NA",VLOOKUP($A272&amp;E$2,[3]CI_EXP_GEN_GOV!$A$3:$DG$2003,E$3,FALSE))</f>
        <v>60560921</v>
      </c>
      <c r="F272" s="1"/>
      <c r="G272" s="11"/>
      <c r="H272" s="62" t="s">
        <v>539</v>
      </c>
      <c r="I272" s="61"/>
      <c r="J272" s="61"/>
      <c r="K272" s="62" t="s">
        <v>525</v>
      </c>
    </row>
    <row r="273" spans="1:11" s="23" customFormat="1" x14ac:dyDescent="0.2">
      <c r="A273" s="58" t="s">
        <v>107</v>
      </c>
      <c r="B273" s="58" t="s">
        <v>107</v>
      </c>
      <c r="C273" s="52">
        <f>IF(OR(VLOOKUP(A273&amp;C$2,[2]CI_EXP_GEN_GOV!$A$3:$DF$2001,C$3,FALSE)="NULL",VLOOKUP(A273&amp;C$2,[2]CI_EXP_GEN_GOV!$A$3:$DF$2001,C$3,FALSE)=0),"NA",VLOOKUP(A273&amp;C$2,[2]CI_EXP_GEN_GOV!$A$3:$DF$2001,C$3,FALSE))</f>
        <v>42145811</v>
      </c>
      <c r="D273" s="52">
        <f>IF(VLOOKUP($A273&amp;D$2,[3]CI_EXP_GEN_GOV!$A$3:$DG$2003,D$3,FALSE)="NULL","NA",VLOOKUP($A273&amp;D$2,[3]CI_EXP_GEN_GOV!$A$3:$DG$2003,D$3,FALSE))</f>
        <v>43670736</v>
      </c>
      <c r="E273" s="52">
        <f>IF(VLOOKUP($A273&amp;E$2,[3]CI_EXP_GEN_GOV!$A$3:$DG$2003,E$3,FALSE)="NULL","NA",VLOOKUP($A273&amp;E$2,[3]CI_EXP_GEN_GOV!$A$3:$DG$2003,E$3,FALSE))</f>
        <v>46862791</v>
      </c>
      <c r="F273" s="1"/>
      <c r="G273" s="11"/>
      <c r="H273" s="62" t="s">
        <v>539</v>
      </c>
      <c r="I273" s="61"/>
      <c r="J273" s="61"/>
      <c r="K273" s="62" t="s">
        <v>525</v>
      </c>
    </row>
    <row r="274" spans="1:11" s="23" customFormat="1" x14ac:dyDescent="0.2">
      <c r="A274" s="58" t="s">
        <v>115</v>
      </c>
      <c r="B274" s="58" t="s">
        <v>107</v>
      </c>
      <c r="C274" s="52">
        <f>IF(OR(VLOOKUP(A274&amp;C$2,[2]CI_EXP_GEN_GOV!$A$3:$DF$2001,C$3,FALSE)="NULL",VLOOKUP(A274&amp;C$2,[2]CI_EXP_GEN_GOV!$A$3:$DF$2001,C$3,FALSE)=0),"NA",VLOOKUP(A274&amp;C$2,[2]CI_EXP_GEN_GOV!$A$3:$DF$2001,C$3,FALSE))</f>
        <v>12392951</v>
      </c>
      <c r="D274" s="52">
        <f>IF(VLOOKUP($A274&amp;D$2,[3]CI_EXP_GEN_GOV!$A$3:$DG$2003,D$3,FALSE)="NULL","NA",VLOOKUP($A274&amp;D$2,[3]CI_EXP_GEN_GOV!$A$3:$DG$2003,D$3,FALSE))</f>
        <v>12752951</v>
      </c>
      <c r="E274" s="52">
        <f>IF(VLOOKUP($A274&amp;E$2,[3]CI_EXP_GEN_GOV!$A$3:$DG$2003,E$3,FALSE)="NULL","NA",VLOOKUP($A274&amp;E$2,[3]CI_EXP_GEN_GOV!$A$3:$DG$2003,E$3,FALSE))</f>
        <v>11761444</v>
      </c>
      <c r="F274" s="1"/>
      <c r="G274" s="11"/>
      <c r="H274" s="62" t="s">
        <v>508</v>
      </c>
      <c r="I274" s="61"/>
      <c r="J274" s="61"/>
      <c r="K274" s="62" t="s">
        <v>526</v>
      </c>
    </row>
    <row r="275" spans="1:11" s="38" customFormat="1" x14ac:dyDescent="0.2">
      <c r="A275" s="59" t="s">
        <v>523</v>
      </c>
      <c r="B275" s="59" t="s">
        <v>107</v>
      </c>
      <c r="C275" s="52">
        <f>IF(OR(VLOOKUP(A275&amp;C$2,[2]CI_EXP_GEN_GOV!$A$3:$DF$2001,C$3,FALSE)="NULL",VLOOKUP(A275&amp;C$2,[2]CI_EXP_GEN_GOV!$A$3:$DF$2001,C$3,FALSE)=0),"NA",VLOOKUP(A275&amp;C$2,[2]CI_EXP_GEN_GOV!$A$3:$DF$2001,C$3,FALSE))</f>
        <v>8833776</v>
      </c>
      <c r="D275" s="52">
        <f>IF(VLOOKUP($A275&amp;D$2,[3]CI_EXP_GEN_GOV!$A$3:$DG$2003,D$3,FALSE)="NULL","NA",VLOOKUP($A275&amp;D$2,[3]CI_EXP_GEN_GOV!$A$3:$DG$2003,D$3,FALSE))</f>
        <v>9203494</v>
      </c>
      <c r="E275" s="52">
        <f>IF(VLOOKUP($A275&amp;E$2,[3]CI_EXP_GEN_GOV!$A$3:$DG$2003,E$3,FALSE)="NULL","NA",VLOOKUP($A275&amp;E$2,[3]CI_EXP_GEN_GOV!$A$3:$DG$2003,E$3,FALSE))</f>
        <v>9493581</v>
      </c>
      <c r="F275" s="1"/>
      <c r="G275" s="11"/>
      <c r="H275" s="62" t="s">
        <v>541</v>
      </c>
      <c r="I275" s="63"/>
      <c r="J275" s="63"/>
      <c r="K275" s="62" t="s">
        <v>527</v>
      </c>
    </row>
    <row r="276" spans="1:11" s="23" customFormat="1" x14ac:dyDescent="0.2">
      <c r="A276" s="58" t="s">
        <v>352</v>
      </c>
      <c r="B276" s="58" t="s">
        <v>107</v>
      </c>
      <c r="C276" s="52">
        <f>IF(OR(VLOOKUP(A276&amp;C$2,[2]CI_EXP_GEN_GOV!$A$3:$DF$2001,C$3,FALSE)="NULL",VLOOKUP(A276&amp;C$2,[2]CI_EXP_GEN_GOV!$A$3:$DF$2001,C$3,FALSE)=0),"NA",VLOOKUP(A276&amp;C$2,[2]CI_EXP_GEN_GOV!$A$3:$DF$2001,C$3,FALSE))</f>
        <v>13969173</v>
      </c>
      <c r="D276" s="52">
        <f>IF(VLOOKUP($A276&amp;D$2,[3]CI_EXP_GEN_GOV!$A$3:$DG$2003,D$3,FALSE)="NULL","NA",VLOOKUP($A276&amp;D$2,[3]CI_EXP_GEN_GOV!$A$3:$DG$2003,D$3,FALSE))</f>
        <v>14820376</v>
      </c>
      <c r="E276" s="52">
        <f>IF(VLOOKUP($A276&amp;E$2,[3]CI_EXP_GEN_GOV!$A$3:$DG$2003,E$3,FALSE)="NULL","NA",VLOOKUP($A276&amp;E$2,[3]CI_EXP_GEN_GOV!$A$3:$DG$2003,E$3,FALSE))</f>
        <v>16518448</v>
      </c>
      <c r="F276" s="1"/>
      <c r="G276" s="11"/>
      <c r="H276" s="62" t="s">
        <v>508</v>
      </c>
      <c r="I276" s="61"/>
      <c r="J276" s="61"/>
      <c r="K276" s="62" t="s">
        <v>526</v>
      </c>
    </row>
    <row r="277" spans="1:11" s="23" customFormat="1" x14ac:dyDescent="0.2">
      <c r="A277" s="58" t="s">
        <v>353</v>
      </c>
      <c r="B277" s="58" t="s">
        <v>107</v>
      </c>
      <c r="C277" s="52">
        <f>IF(OR(VLOOKUP(A277&amp;C$2,[2]CI_EXP_GEN_GOV!$A$3:$DF$2001,C$3,FALSE)="NULL",VLOOKUP(A277&amp;C$2,[2]CI_EXP_GEN_GOV!$A$3:$DF$2001,C$3,FALSE)=0),"NA",VLOOKUP(A277&amp;C$2,[2]CI_EXP_GEN_GOV!$A$3:$DF$2001,C$3,FALSE))</f>
        <v>9078597</v>
      </c>
      <c r="D277" s="52">
        <f>IF(VLOOKUP($A277&amp;D$2,[3]CI_EXP_GEN_GOV!$A$3:$DG$2003,D$3,FALSE)="NULL","NA",VLOOKUP($A277&amp;D$2,[3]CI_EXP_GEN_GOV!$A$3:$DG$2003,D$3,FALSE))</f>
        <v>9769902</v>
      </c>
      <c r="E277" s="52">
        <f>IF(VLOOKUP($A277&amp;E$2,[3]CI_EXP_GEN_GOV!$A$3:$DG$2003,E$3,FALSE)="NULL","NA",VLOOKUP($A277&amp;E$2,[3]CI_EXP_GEN_GOV!$A$3:$DG$2003,E$3,FALSE))</f>
        <v>10248376</v>
      </c>
      <c r="F277" s="1"/>
      <c r="G277" s="11"/>
      <c r="H277" s="62" t="s">
        <v>541</v>
      </c>
      <c r="I277" s="61"/>
      <c r="J277" s="61"/>
      <c r="K277" s="62" t="s">
        <v>527</v>
      </c>
    </row>
    <row r="278" spans="1:11" s="23" customFormat="1" x14ac:dyDescent="0.2">
      <c r="A278" s="58" t="s">
        <v>116</v>
      </c>
      <c r="B278" s="58" t="s">
        <v>107</v>
      </c>
      <c r="C278" s="52">
        <f>IF(OR(VLOOKUP(A278&amp;C$2,[2]CI_EXP_GEN_GOV!$A$3:$DF$2001,C$3,FALSE)="NULL",VLOOKUP(A278&amp;C$2,[2]CI_EXP_GEN_GOV!$A$3:$DF$2001,C$3,FALSE)=0),"NA",VLOOKUP(A278&amp;C$2,[2]CI_EXP_GEN_GOV!$A$3:$DF$2001,C$3,FALSE))</f>
        <v>126328172</v>
      </c>
      <c r="D278" s="52">
        <f>IF(VLOOKUP($A278&amp;D$2,[3]CI_EXP_GEN_GOV!$A$3:$DG$2003,D$3,FALSE)="NULL","NA",VLOOKUP($A278&amp;D$2,[3]CI_EXP_GEN_GOV!$A$3:$DG$2003,D$3,FALSE))</f>
        <v>125900076</v>
      </c>
      <c r="E278" s="52">
        <f>IF(VLOOKUP($A278&amp;E$2,[3]CI_EXP_GEN_GOV!$A$3:$DG$2003,E$3,FALSE)="NULL","NA",VLOOKUP($A278&amp;E$2,[3]CI_EXP_GEN_GOV!$A$3:$DG$2003,E$3,FALSE))</f>
        <v>135234199</v>
      </c>
      <c r="F278" s="1"/>
      <c r="G278" s="11"/>
      <c r="H278" s="62" t="s">
        <v>539</v>
      </c>
      <c r="I278" s="61"/>
      <c r="J278" s="61"/>
      <c r="K278" s="62" t="s">
        <v>525</v>
      </c>
    </row>
    <row r="279" spans="1:11" s="23" customFormat="1" x14ac:dyDescent="0.2">
      <c r="A279" s="58" t="s">
        <v>117</v>
      </c>
      <c r="B279" s="58" t="s">
        <v>107</v>
      </c>
      <c r="C279" s="52">
        <f>IF(OR(VLOOKUP(A279&amp;C$2,[2]CI_EXP_GEN_GOV!$A$3:$DF$2001,C$3,FALSE)="NULL",VLOOKUP(A279&amp;C$2,[2]CI_EXP_GEN_GOV!$A$3:$DF$2001,C$3,FALSE)=0),"NA",VLOOKUP(A279&amp;C$2,[2]CI_EXP_GEN_GOV!$A$3:$DF$2001,C$3,FALSE))</f>
        <v>10718835</v>
      </c>
      <c r="D279" s="52">
        <f>IF(VLOOKUP($A279&amp;D$2,[3]CI_EXP_GEN_GOV!$A$3:$DG$2003,D$3,FALSE)="NULL","NA",VLOOKUP($A279&amp;D$2,[3]CI_EXP_GEN_GOV!$A$3:$DG$2003,D$3,FALSE))</f>
        <v>10784177</v>
      </c>
      <c r="E279" s="52">
        <f>IF(VLOOKUP($A279&amp;E$2,[3]CI_EXP_GEN_GOV!$A$3:$DG$2003,E$3,FALSE)="NULL","NA",VLOOKUP($A279&amp;E$2,[3]CI_EXP_GEN_GOV!$A$3:$DG$2003,E$3,FALSE))</f>
        <v>11407974</v>
      </c>
      <c r="F279" s="1"/>
      <c r="G279" s="11"/>
      <c r="H279" s="62" t="s">
        <v>508</v>
      </c>
      <c r="I279" s="61"/>
      <c r="J279" s="61"/>
      <c r="K279" s="62" t="s">
        <v>526</v>
      </c>
    </row>
    <row r="280" spans="1:11" s="23" customFormat="1" x14ac:dyDescent="0.2">
      <c r="A280" s="58" t="s">
        <v>118</v>
      </c>
      <c r="B280" s="58" t="s">
        <v>107</v>
      </c>
      <c r="C280" s="52">
        <f>IF(OR(VLOOKUP(A280&amp;C$2,[2]CI_EXP_GEN_GOV!$A$3:$DF$2001,C$3,FALSE)="NULL",VLOOKUP(A280&amp;C$2,[2]CI_EXP_GEN_GOV!$A$3:$DF$2001,C$3,FALSE)=0),"NA",VLOOKUP(A280&amp;C$2,[2]CI_EXP_GEN_GOV!$A$3:$DF$2001,C$3,FALSE))</f>
        <v>10286538</v>
      </c>
      <c r="D280" s="52">
        <f>IF(VLOOKUP($A280&amp;D$2,[3]CI_EXP_GEN_GOV!$A$3:$DG$2003,D$3,FALSE)="NULL","NA",VLOOKUP($A280&amp;D$2,[3]CI_EXP_GEN_GOV!$A$3:$DG$2003,D$3,FALSE))</f>
        <v>11443199</v>
      </c>
      <c r="E280" s="52">
        <f>IF(VLOOKUP($A280&amp;E$2,[3]CI_EXP_GEN_GOV!$A$3:$DG$2003,E$3,FALSE)="NULL","NA",VLOOKUP($A280&amp;E$2,[3]CI_EXP_GEN_GOV!$A$3:$DG$2003,E$3,FALSE))</f>
        <v>14539229</v>
      </c>
      <c r="F280" s="1"/>
      <c r="G280" s="11"/>
      <c r="H280" s="62" t="s">
        <v>508</v>
      </c>
      <c r="I280" s="61"/>
      <c r="J280" s="61"/>
      <c r="K280" s="62" t="s">
        <v>526</v>
      </c>
    </row>
    <row r="281" spans="1:11" s="23" customFormat="1" x14ac:dyDescent="0.2">
      <c r="A281" s="58" t="s">
        <v>354</v>
      </c>
      <c r="B281" s="58" t="s">
        <v>107</v>
      </c>
      <c r="C281" s="52">
        <f>IF(OR(VLOOKUP(A281&amp;C$2,[2]CI_EXP_GEN_GOV!$A$3:$DF$2001,C$3,FALSE)="NULL",VLOOKUP(A281&amp;C$2,[2]CI_EXP_GEN_GOV!$A$3:$DF$2001,C$3,FALSE)=0),"NA",VLOOKUP(A281&amp;C$2,[2]CI_EXP_GEN_GOV!$A$3:$DF$2001,C$3,FALSE))</f>
        <v>23606215</v>
      </c>
      <c r="D281" s="52">
        <f>IF(VLOOKUP($A281&amp;D$2,[3]CI_EXP_GEN_GOV!$A$3:$DG$2003,D$3,FALSE)="NULL","NA",VLOOKUP($A281&amp;D$2,[3]CI_EXP_GEN_GOV!$A$3:$DG$2003,D$3,FALSE))</f>
        <v>24812057</v>
      </c>
      <c r="E281" s="52">
        <f>IF(VLOOKUP($A281&amp;E$2,[3]CI_EXP_GEN_GOV!$A$3:$DG$2003,E$3,FALSE)="NULL","NA",VLOOKUP($A281&amp;E$2,[3]CI_EXP_GEN_GOV!$A$3:$DG$2003,E$3,FALSE))</f>
        <v>25299782</v>
      </c>
      <c r="F281" s="1"/>
      <c r="G281" s="11"/>
      <c r="H281" s="62" t="s">
        <v>508</v>
      </c>
      <c r="I281" s="61"/>
      <c r="J281" s="61"/>
      <c r="K281" s="62" t="s">
        <v>526</v>
      </c>
    </row>
    <row r="282" spans="1:11" s="23" customFormat="1" x14ac:dyDescent="0.2">
      <c r="A282" s="58" t="s">
        <v>355</v>
      </c>
      <c r="B282" s="58" t="s">
        <v>107</v>
      </c>
      <c r="C282" s="52">
        <f>IF(OR(VLOOKUP(A282&amp;C$2,[2]CI_EXP_GEN_GOV!$A$3:$DF$2001,C$3,FALSE)="NULL",VLOOKUP(A282&amp;C$2,[2]CI_EXP_GEN_GOV!$A$3:$DF$2001,C$3,FALSE)=0),"NA",VLOOKUP(A282&amp;C$2,[2]CI_EXP_GEN_GOV!$A$3:$DF$2001,C$3,FALSE))</f>
        <v>1459793</v>
      </c>
      <c r="D282" s="52">
        <f>IF(VLOOKUP($A282&amp;D$2,[3]CI_EXP_GEN_GOV!$A$3:$DG$2003,D$3,FALSE)="NULL","NA",VLOOKUP($A282&amp;D$2,[3]CI_EXP_GEN_GOV!$A$3:$DG$2003,D$3,FALSE))</f>
        <v>1580182</v>
      </c>
      <c r="E282" s="52">
        <f>IF(VLOOKUP($A282&amp;E$2,[3]CI_EXP_GEN_GOV!$A$3:$DG$2003,E$3,FALSE)="NULL","NA",VLOOKUP($A282&amp;E$2,[3]CI_EXP_GEN_GOV!$A$3:$DG$2003,E$3,FALSE))</f>
        <v>1704885</v>
      </c>
      <c r="F282" s="1"/>
      <c r="G282" s="11"/>
      <c r="H282" s="62" t="s">
        <v>541</v>
      </c>
      <c r="I282" s="61"/>
      <c r="J282" s="61"/>
      <c r="K282" s="62" t="s">
        <v>527</v>
      </c>
    </row>
    <row r="283" spans="1:11" s="23" customFormat="1" x14ac:dyDescent="0.2">
      <c r="A283" s="58" t="s">
        <v>119</v>
      </c>
      <c r="B283" s="58" t="s">
        <v>107</v>
      </c>
      <c r="C283" s="52">
        <f>IF(OR(VLOOKUP(A283&amp;C$2,[2]CI_EXP_GEN_GOV!$A$3:$DF$2001,C$3,FALSE)="NULL",VLOOKUP(A283&amp;C$2,[2]CI_EXP_GEN_GOV!$A$3:$DF$2001,C$3,FALSE)=0),"NA",VLOOKUP(A283&amp;C$2,[2]CI_EXP_GEN_GOV!$A$3:$DF$2001,C$3,FALSE))</f>
        <v>26640532</v>
      </c>
      <c r="D283" s="52">
        <f>IF(VLOOKUP($A283&amp;D$2,[3]CI_EXP_GEN_GOV!$A$3:$DG$2003,D$3,FALSE)="NULL","NA",VLOOKUP($A283&amp;D$2,[3]CI_EXP_GEN_GOV!$A$3:$DG$2003,D$3,FALSE))</f>
        <v>28911037</v>
      </c>
      <c r="E283" s="52">
        <f>IF(VLOOKUP($A283&amp;E$2,[3]CI_EXP_GEN_GOV!$A$3:$DG$2003,E$3,FALSE)="NULL","NA",VLOOKUP($A283&amp;E$2,[3]CI_EXP_GEN_GOV!$A$3:$DG$2003,E$3,FALSE))</f>
        <v>30767909</v>
      </c>
      <c r="F283" s="1"/>
      <c r="G283" s="11"/>
      <c r="H283" s="62" t="s">
        <v>508</v>
      </c>
      <c r="I283" s="61"/>
      <c r="J283" s="61"/>
      <c r="K283" s="62" t="s">
        <v>526</v>
      </c>
    </row>
    <row r="284" spans="1:11" s="23" customFormat="1" x14ac:dyDescent="0.2">
      <c r="A284" s="58" t="s">
        <v>356</v>
      </c>
      <c r="B284" s="58" t="s">
        <v>107</v>
      </c>
      <c r="C284" s="52">
        <f>IF(OR(VLOOKUP(A284&amp;C$2,[2]CI_EXP_GEN_GOV!$A$3:$DF$2001,C$3,FALSE)="NULL",VLOOKUP(A284&amp;C$2,[2]CI_EXP_GEN_GOV!$A$3:$DF$2001,C$3,FALSE)=0),"NA",VLOOKUP(A284&amp;C$2,[2]CI_EXP_GEN_GOV!$A$3:$DF$2001,C$3,FALSE))</f>
        <v>10665634</v>
      </c>
      <c r="D284" s="52">
        <f>IF(VLOOKUP($A284&amp;D$2,[3]CI_EXP_GEN_GOV!$A$3:$DG$2003,D$3,FALSE)="NULL","NA",VLOOKUP($A284&amp;D$2,[3]CI_EXP_GEN_GOV!$A$3:$DG$2003,D$3,FALSE))</f>
        <v>11601057</v>
      </c>
      <c r="E284" s="52">
        <f>IF(VLOOKUP($A284&amp;E$2,[3]CI_EXP_GEN_GOV!$A$3:$DG$2003,E$3,FALSE)="NULL","NA",VLOOKUP($A284&amp;E$2,[3]CI_EXP_GEN_GOV!$A$3:$DG$2003,E$3,FALSE))</f>
        <v>11774158</v>
      </c>
      <c r="F284" s="1"/>
      <c r="G284" s="11"/>
      <c r="H284" s="62" t="s">
        <v>543</v>
      </c>
      <c r="I284" s="61"/>
      <c r="J284" s="61"/>
      <c r="K284" s="62" t="s">
        <v>528</v>
      </c>
    </row>
    <row r="285" spans="1:11" s="23" customFormat="1" x14ac:dyDescent="0.2">
      <c r="A285" s="58" t="s">
        <v>357</v>
      </c>
      <c r="B285" s="58" t="s">
        <v>120</v>
      </c>
      <c r="C285" s="52">
        <f>IF(OR(VLOOKUP(A285&amp;C$2,[2]CI_EXP_GEN_GOV!$A$3:$DF$2001,C$3,FALSE)="NULL",VLOOKUP(A285&amp;C$2,[2]CI_EXP_GEN_GOV!$A$3:$DF$2001,C$3,FALSE)=0),"NA",VLOOKUP(A285&amp;C$2,[2]CI_EXP_GEN_GOV!$A$3:$DF$2001,C$3,FALSE))</f>
        <v>4124543</v>
      </c>
      <c r="D285" s="52">
        <f>IF(VLOOKUP($A285&amp;D$2,[3]CI_EXP_GEN_GOV!$A$3:$DG$2003,D$3,FALSE)="NULL","NA",VLOOKUP($A285&amp;D$2,[3]CI_EXP_GEN_GOV!$A$3:$DG$2003,D$3,FALSE))</f>
        <v>4482279</v>
      </c>
      <c r="E285" s="52">
        <f>IF(VLOOKUP($A285&amp;E$2,[3]CI_EXP_GEN_GOV!$A$3:$DG$2003,E$3,FALSE)="NULL","NA",VLOOKUP($A285&amp;E$2,[3]CI_EXP_GEN_GOV!$A$3:$DG$2003,E$3,FALSE))</f>
        <v>4321458</v>
      </c>
      <c r="F285" s="1"/>
      <c r="G285" s="11"/>
      <c r="H285" s="62" t="s">
        <v>542</v>
      </c>
      <c r="I285" s="61"/>
      <c r="J285" s="61"/>
      <c r="K285" s="62" t="s">
        <v>530</v>
      </c>
    </row>
    <row r="286" spans="1:11" s="23" customFormat="1" x14ac:dyDescent="0.2">
      <c r="A286" s="58" t="s">
        <v>358</v>
      </c>
      <c r="B286" s="58" t="s">
        <v>120</v>
      </c>
      <c r="C286" s="52">
        <f>IF(OR(VLOOKUP(A286&amp;C$2,[2]CI_EXP_GEN_GOV!$A$3:$DF$2001,C$3,FALSE)="NULL",VLOOKUP(A286&amp;C$2,[2]CI_EXP_GEN_GOV!$A$3:$DF$2001,C$3,FALSE)=0),"NA",VLOOKUP(A286&amp;C$2,[2]CI_EXP_GEN_GOV!$A$3:$DF$2001,C$3,FALSE))</f>
        <v>639410</v>
      </c>
      <c r="D286" s="52">
        <f>IF(VLOOKUP($A286&amp;D$2,[3]CI_EXP_GEN_GOV!$A$3:$DG$2003,D$3,FALSE)="NULL","NA",VLOOKUP($A286&amp;D$2,[3]CI_EXP_GEN_GOV!$A$3:$DG$2003,D$3,FALSE))</f>
        <v>656537</v>
      </c>
      <c r="E286" s="52">
        <f>IF(VLOOKUP($A286&amp;E$2,[3]CI_EXP_GEN_GOV!$A$3:$DG$2003,E$3,FALSE)="NULL","NA",VLOOKUP($A286&amp;E$2,[3]CI_EXP_GEN_GOV!$A$3:$DG$2003,E$3,FALSE))</f>
        <v>684004</v>
      </c>
      <c r="F286" s="1"/>
      <c r="G286" s="11"/>
      <c r="H286" s="62" t="s">
        <v>508</v>
      </c>
      <c r="I286" s="61"/>
      <c r="J286" s="61"/>
      <c r="K286" s="62" t="s">
        <v>526</v>
      </c>
    </row>
    <row r="287" spans="1:11" s="23" customFormat="1" x14ac:dyDescent="0.2">
      <c r="A287" s="58" t="s">
        <v>121</v>
      </c>
      <c r="B287" s="58" t="s">
        <v>120</v>
      </c>
      <c r="C287" s="52">
        <f>IF(OR(VLOOKUP(A287&amp;C$2,[2]CI_EXP_GEN_GOV!$A$3:$DF$2001,C$3,FALSE)="NULL",VLOOKUP(A287&amp;C$2,[2]CI_EXP_GEN_GOV!$A$3:$DF$2001,C$3,FALSE)=0),"NA",VLOOKUP(A287&amp;C$2,[2]CI_EXP_GEN_GOV!$A$3:$DF$2001,C$3,FALSE))</f>
        <v>5373516</v>
      </c>
      <c r="D287" s="52">
        <f>IF(VLOOKUP($A287&amp;D$2,[3]CI_EXP_GEN_GOV!$A$3:$DG$2003,D$3,FALSE)="NULL","NA",VLOOKUP($A287&amp;D$2,[3]CI_EXP_GEN_GOV!$A$3:$DG$2003,D$3,FALSE))</f>
        <v>5528829</v>
      </c>
      <c r="E287" s="52">
        <f>IF(VLOOKUP($A287&amp;E$2,[3]CI_EXP_GEN_GOV!$A$3:$DG$2003,E$3,FALSE)="NULL","NA",VLOOKUP($A287&amp;E$2,[3]CI_EXP_GEN_GOV!$A$3:$DG$2003,E$3,FALSE))</f>
        <v>5761457</v>
      </c>
      <c r="F287" s="1"/>
      <c r="G287" s="11"/>
      <c r="H287" s="62" t="s">
        <v>539</v>
      </c>
      <c r="I287" s="61"/>
      <c r="J287" s="61"/>
      <c r="K287" s="62" t="s">
        <v>525</v>
      </c>
    </row>
    <row r="288" spans="1:11" s="23" customFormat="1" x14ac:dyDescent="0.2">
      <c r="A288" s="58" t="s">
        <v>359</v>
      </c>
      <c r="B288" s="58" t="s">
        <v>120</v>
      </c>
      <c r="C288" s="52">
        <f>IF(OR(VLOOKUP(A288&amp;C$2,[2]CI_EXP_GEN_GOV!$A$3:$DF$2001,C$3,FALSE)="NULL",VLOOKUP(A288&amp;C$2,[2]CI_EXP_GEN_GOV!$A$3:$DF$2001,C$3,FALSE)=0),"NA",VLOOKUP(A288&amp;C$2,[2]CI_EXP_GEN_GOV!$A$3:$DF$2001,C$3,FALSE))</f>
        <v>1503343</v>
      </c>
      <c r="D288" s="52">
        <f>IF(VLOOKUP($A288&amp;D$2,[3]CI_EXP_GEN_GOV!$A$3:$DG$2003,D$3,FALSE)="NULL","NA",VLOOKUP($A288&amp;D$2,[3]CI_EXP_GEN_GOV!$A$3:$DG$2003,D$3,FALSE))</f>
        <v>1545404</v>
      </c>
      <c r="E288" s="52">
        <f>IF(VLOOKUP($A288&amp;E$2,[3]CI_EXP_GEN_GOV!$A$3:$DG$2003,E$3,FALSE)="NULL","NA",VLOOKUP($A288&amp;E$2,[3]CI_EXP_GEN_GOV!$A$3:$DG$2003,E$3,FALSE))</f>
        <v>1592553</v>
      </c>
      <c r="F288" s="1"/>
      <c r="G288" s="11"/>
      <c r="H288" s="62" t="s">
        <v>544</v>
      </c>
      <c r="I288" s="61"/>
      <c r="J288" s="61"/>
      <c r="K288" s="62" t="s">
        <v>529</v>
      </c>
    </row>
    <row r="289" spans="1:11" s="23" customFormat="1" x14ac:dyDescent="0.2">
      <c r="A289" s="58" t="s">
        <v>360</v>
      </c>
      <c r="B289" s="58" t="s">
        <v>120</v>
      </c>
      <c r="C289" s="52">
        <f>IF(OR(VLOOKUP(A289&amp;C$2,[2]CI_EXP_GEN_GOV!$A$3:$DF$2001,C$3,FALSE)="NULL",VLOOKUP(A289&amp;C$2,[2]CI_EXP_GEN_GOV!$A$3:$DF$2001,C$3,FALSE)=0),"NA",VLOOKUP(A289&amp;C$2,[2]CI_EXP_GEN_GOV!$A$3:$DF$2001,C$3,FALSE))</f>
        <v>13491613</v>
      </c>
      <c r="D289" s="52">
        <f>IF(VLOOKUP($A289&amp;D$2,[3]CI_EXP_GEN_GOV!$A$3:$DG$2003,D$3,FALSE)="NULL","NA",VLOOKUP($A289&amp;D$2,[3]CI_EXP_GEN_GOV!$A$3:$DG$2003,D$3,FALSE))</f>
        <v>14225111</v>
      </c>
      <c r="E289" s="52">
        <f>IF(VLOOKUP($A289&amp;E$2,[3]CI_EXP_GEN_GOV!$A$3:$DG$2003,E$3,FALSE)="NULL","NA",VLOOKUP($A289&amp;E$2,[3]CI_EXP_GEN_GOV!$A$3:$DG$2003,E$3,FALSE))</f>
        <v>15734374</v>
      </c>
      <c r="F289" s="1"/>
      <c r="G289" s="11"/>
      <c r="H289" s="62" t="s">
        <v>508</v>
      </c>
      <c r="I289" s="61"/>
      <c r="J289" s="61"/>
      <c r="K289" s="62" t="s">
        <v>526</v>
      </c>
    </row>
    <row r="290" spans="1:11" s="23" customFormat="1" x14ac:dyDescent="0.2">
      <c r="A290" s="58" t="s">
        <v>122</v>
      </c>
      <c r="B290" s="58" t="s">
        <v>120</v>
      </c>
      <c r="C290" s="52">
        <f>IF(OR(VLOOKUP(A290&amp;C$2,[2]CI_EXP_GEN_GOV!$A$3:$DF$2001,C$3,FALSE)="NULL",VLOOKUP(A290&amp;C$2,[2]CI_EXP_GEN_GOV!$A$3:$DF$2001,C$3,FALSE)=0),"NA",VLOOKUP(A290&amp;C$2,[2]CI_EXP_GEN_GOV!$A$3:$DF$2001,C$3,FALSE))</f>
        <v>34652720</v>
      </c>
      <c r="D290" s="52">
        <f>IF(VLOOKUP($A290&amp;D$2,[3]CI_EXP_GEN_GOV!$A$3:$DG$2003,D$3,FALSE)="NULL","NA",VLOOKUP($A290&amp;D$2,[3]CI_EXP_GEN_GOV!$A$3:$DG$2003,D$3,FALSE))</f>
        <v>38280811</v>
      </c>
      <c r="E290" s="52">
        <f>IF(VLOOKUP($A290&amp;E$2,[3]CI_EXP_GEN_GOV!$A$3:$DG$2003,E$3,FALSE)="NULL","NA",VLOOKUP($A290&amp;E$2,[3]CI_EXP_GEN_GOV!$A$3:$DG$2003,E$3,FALSE))</f>
        <v>39941995</v>
      </c>
      <c r="F290" s="1"/>
      <c r="G290" s="11"/>
      <c r="H290" s="62" t="s">
        <v>539</v>
      </c>
      <c r="I290" s="61"/>
      <c r="J290" s="61"/>
      <c r="K290" s="62" t="s">
        <v>525</v>
      </c>
    </row>
    <row r="291" spans="1:11" s="23" customFormat="1" x14ac:dyDescent="0.2">
      <c r="A291" s="58" t="s">
        <v>361</v>
      </c>
      <c r="B291" s="58" t="s">
        <v>362</v>
      </c>
      <c r="C291" s="52">
        <f>IF(OR(VLOOKUP(A291&amp;C$2,[2]CI_EXP_GEN_GOV!$A$3:$DF$2001,C$3,FALSE)="NULL",VLOOKUP(A291&amp;C$2,[2]CI_EXP_GEN_GOV!$A$3:$DF$2001,C$3,FALSE)=0),"NA",VLOOKUP(A291&amp;C$2,[2]CI_EXP_GEN_GOV!$A$3:$DF$2001,C$3,FALSE))</f>
        <v>142410</v>
      </c>
      <c r="D291" s="52">
        <f>IF(VLOOKUP($A291&amp;D$2,[3]CI_EXP_GEN_GOV!$A$3:$DG$2003,D$3,FALSE)="NULL","NA",VLOOKUP($A291&amp;D$2,[3]CI_EXP_GEN_GOV!$A$3:$DG$2003,D$3,FALSE))</f>
        <v>147650</v>
      </c>
      <c r="E291" s="52">
        <f>IF(VLOOKUP($A291&amp;E$2,[3]CI_EXP_GEN_GOV!$A$3:$DG$2003,E$3,FALSE)="NULL","NA",VLOOKUP($A291&amp;E$2,[3]CI_EXP_GEN_GOV!$A$3:$DG$2003,E$3,FALSE))</f>
        <v>132532</v>
      </c>
      <c r="F291" s="1"/>
      <c r="G291" s="11"/>
      <c r="H291" s="62" t="s">
        <v>547</v>
      </c>
      <c r="I291" s="61"/>
      <c r="J291" s="61"/>
      <c r="K291" s="62" t="s">
        <v>535</v>
      </c>
    </row>
    <row r="292" spans="1:11" s="23" customFormat="1" x14ac:dyDescent="0.2">
      <c r="A292" s="58" t="s">
        <v>363</v>
      </c>
      <c r="B292" s="58" t="s">
        <v>123</v>
      </c>
      <c r="C292" s="52">
        <f>IF(OR(VLOOKUP(A292&amp;C$2,[2]CI_EXP_GEN_GOV!$A$3:$DF$2001,C$3,FALSE)="NULL",VLOOKUP(A292&amp;C$2,[2]CI_EXP_GEN_GOV!$A$3:$DF$2001,C$3,FALSE)=0),"NA",VLOOKUP(A292&amp;C$2,[2]CI_EXP_GEN_GOV!$A$3:$DF$2001,C$3,FALSE))</f>
        <v>7268224</v>
      </c>
      <c r="D292" s="52">
        <f>IF(VLOOKUP($A292&amp;D$2,[3]CI_EXP_GEN_GOV!$A$3:$DG$2003,D$3,FALSE)="NULL","NA",VLOOKUP($A292&amp;D$2,[3]CI_EXP_GEN_GOV!$A$3:$DG$2003,D$3,FALSE))</f>
        <v>7723120</v>
      </c>
      <c r="E292" s="52">
        <f>IF(VLOOKUP($A292&amp;E$2,[3]CI_EXP_GEN_GOV!$A$3:$DG$2003,E$3,FALSE)="NULL","NA",VLOOKUP($A292&amp;E$2,[3]CI_EXP_GEN_GOV!$A$3:$DG$2003,E$3,FALSE))</f>
        <v>7887922</v>
      </c>
      <c r="F292" s="1"/>
      <c r="G292" s="11"/>
      <c r="H292" s="62" t="s">
        <v>508</v>
      </c>
      <c r="I292" s="61"/>
      <c r="J292" s="61"/>
      <c r="K292" s="62" t="s">
        <v>526</v>
      </c>
    </row>
    <row r="293" spans="1:11" s="23" customFormat="1" x14ac:dyDescent="0.2">
      <c r="A293" s="58" t="s">
        <v>124</v>
      </c>
      <c r="B293" s="58" t="s">
        <v>123</v>
      </c>
      <c r="C293" s="52">
        <f>IF(OR(VLOOKUP(A293&amp;C$2,[2]CI_EXP_GEN_GOV!$A$3:$DF$2001,C$3,FALSE)="NULL",VLOOKUP(A293&amp;C$2,[2]CI_EXP_GEN_GOV!$A$3:$DF$2001,C$3,FALSE)=0),"NA",VLOOKUP(A293&amp;C$2,[2]CI_EXP_GEN_GOV!$A$3:$DF$2001,C$3,FALSE))</f>
        <v>9438179</v>
      </c>
      <c r="D293" s="52">
        <f>IF(VLOOKUP($A293&amp;D$2,[3]CI_EXP_GEN_GOV!$A$3:$DG$2003,D$3,FALSE)="NULL","NA",VLOOKUP($A293&amp;D$2,[3]CI_EXP_GEN_GOV!$A$3:$DG$2003,D$3,FALSE))</f>
        <v>9843453</v>
      </c>
      <c r="E293" s="52">
        <f>IF(VLOOKUP($A293&amp;E$2,[3]CI_EXP_GEN_GOV!$A$3:$DG$2003,E$3,FALSE)="NULL","NA",VLOOKUP($A293&amp;E$2,[3]CI_EXP_GEN_GOV!$A$3:$DG$2003,E$3,FALSE))</f>
        <v>10806156</v>
      </c>
      <c r="F293" s="1"/>
      <c r="G293" s="11"/>
      <c r="H293" s="62" t="s">
        <v>508</v>
      </c>
      <c r="I293" s="61"/>
      <c r="J293" s="61"/>
      <c r="K293" s="62" t="s">
        <v>526</v>
      </c>
    </row>
    <row r="294" spans="1:11" s="23" customFormat="1" x14ac:dyDescent="0.2">
      <c r="A294" s="58" t="s">
        <v>364</v>
      </c>
      <c r="B294" s="58" t="s">
        <v>123</v>
      </c>
      <c r="C294" s="52">
        <f>IF(OR(VLOOKUP(A294&amp;C$2,[2]CI_EXP_GEN_GOV!$A$3:$DF$2001,C$3,FALSE)="NULL",VLOOKUP(A294&amp;C$2,[2]CI_EXP_GEN_GOV!$A$3:$DF$2001,C$3,FALSE)=0),"NA",VLOOKUP(A294&amp;C$2,[2]CI_EXP_GEN_GOV!$A$3:$DF$2001,C$3,FALSE))</f>
        <v>4116406</v>
      </c>
      <c r="D294" s="52">
        <f>IF(VLOOKUP($A294&amp;D$2,[3]CI_EXP_GEN_GOV!$A$3:$DG$2003,D$3,FALSE)="NULL","NA",VLOOKUP($A294&amp;D$2,[3]CI_EXP_GEN_GOV!$A$3:$DG$2003,D$3,FALSE))</f>
        <v>4010090</v>
      </c>
      <c r="E294" s="52">
        <f>IF(VLOOKUP($A294&amp;E$2,[3]CI_EXP_GEN_GOV!$A$3:$DG$2003,E$3,FALSE)="NULL","NA",VLOOKUP($A294&amp;E$2,[3]CI_EXP_GEN_GOV!$A$3:$DG$2003,E$3,FALSE))</f>
        <v>3888956</v>
      </c>
      <c r="F294" s="1"/>
      <c r="G294" s="11"/>
      <c r="H294" s="62" t="s">
        <v>508</v>
      </c>
      <c r="I294" s="61"/>
      <c r="J294" s="61"/>
      <c r="K294" s="62" t="s">
        <v>526</v>
      </c>
    </row>
    <row r="295" spans="1:11" s="23" customFormat="1" x14ac:dyDescent="0.2">
      <c r="A295" s="58" t="s">
        <v>125</v>
      </c>
      <c r="B295" s="58" t="s">
        <v>123</v>
      </c>
      <c r="C295" s="52">
        <f>IF(OR(VLOOKUP(A295&amp;C$2,[2]CI_EXP_GEN_GOV!$A$3:$DF$2001,C$3,FALSE)="NULL",VLOOKUP(A295&amp;C$2,[2]CI_EXP_GEN_GOV!$A$3:$DF$2001,C$3,FALSE)=0),"NA",VLOOKUP(A295&amp;C$2,[2]CI_EXP_GEN_GOV!$A$3:$DF$2001,C$3,FALSE))</f>
        <v>1816386</v>
      </c>
      <c r="D295" s="52">
        <f>IF(VLOOKUP($A295&amp;D$2,[3]CI_EXP_GEN_GOV!$A$3:$DG$2003,D$3,FALSE)="NULL","NA",VLOOKUP($A295&amp;D$2,[3]CI_EXP_GEN_GOV!$A$3:$DG$2003,D$3,FALSE))</f>
        <v>1921136</v>
      </c>
      <c r="E295" s="52">
        <f>IF(VLOOKUP($A295&amp;E$2,[3]CI_EXP_GEN_GOV!$A$3:$DG$2003,E$3,FALSE)="NULL","NA",VLOOKUP($A295&amp;E$2,[3]CI_EXP_GEN_GOV!$A$3:$DG$2003,E$3,FALSE))</f>
        <v>1937052</v>
      </c>
      <c r="F295" s="1"/>
      <c r="G295" s="11"/>
      <c r="H295" s="62" t="s">
        <v>508</v>
      </c>
      <c r="I295" s="61"/>
      <c r="J295" s="61"/>
      <c r="K295" s="62" t="s">
        <v>526</v>
      </c>
    </row>
    <row r="296" spans="1:11" s="23" customFormat="1" x14ac:dyDescent="0.2">
      <c r="A296" s="58" t="s">
        <v>365</v>
      </c>
      <c r="B296" s="58" t="s">
        <v>123</v>
      </c>
      <c r="C296" s="52">
        <f>IF(OR(VLOOKUP(A296&amp;C$2,[2]CI_EXP_GEN_GOV!$A$3:$DF$2001,C$3,FALSE)="NULL",VLOOKUP(A296&amp;C$2,[2]CI_EXP_GEN_GOV!$A$3:$DF$2001,C$3,FALSE)=0),"NA",VLOOKUP(A296&amp;C$2,[2]CI_EXP_GEN_GOV!$A$3:$DF$2001,C$3,FALSE))</f>
        <v>1770028</v>
      </c>
      <c r="D296" s="52">
        <f>IF(VLOOKUP($A296&amp;D$2,[3]CI_EXP_GEN_GOV!$A$3:$DG$2003,D$3,FALSE)="NULL","NA",VLOOKUP($A296&amp;D$2,[3]CI_EXP_GEN_GOV!$A$3:$DG$2003,D$3,FALSE))</f>
        <v>1944551</v>
      </c>
      <c r="E296" s="52">
        <f>IF(VLOOKUP($A296&amp;E$2,[3]CI_EXP_GEN_GOV!$A$3:$DG$2003,E$3,FALSE)="NULL","NA",VLOOKUP($A296&amp;E$2,[3]CI_EXP_GEN_GOV!$A$3:$DG$2003,E$3,FALSE))</f>
        <v>1965686</v>
      </c>
      <c r="F296" s="1"/>
      <c r="G296" s="11"/>
      <c r="H296" s="62" t="s">
        <v>544</v>
      </c>
      <c r="I296" s="61"/>
      <c r="J296" s="61"/>
      <c r="K296" s="62" t="s">
        <v>529</v>
      </c>
    </row>
    <row r="297" spans="1:11" s="23" customFormat="1" x14ac:dyDescent="0.2">
      <c r="A297" s="58" t="s">
        <v>366</v>
      </c>
      <c r="B297" s="58" t="s">
        <v>123</v>
      </c>
      <c r="C297" s="52">
        <f>IF(OR(VLOOKUP(A297&amp;C$2,[2]CI_EXP_GEN_GOV!$A$3:$DF$2001,C$3,FALSE)="NULL",VLOOKUP(A297&amp;C$2,[2]CI_EXP_GEN_GOV!$A$3:$DF$2001,C$3,FALSE)=0),"NA",VLOOKUP(A297&amp;C$2,[2]CI_EXP_GEN_GOV!$A$3:$DF$2001,C$3,FALSE))</f>
        <v>14628926</v>
      </c>
      <c r="D297" s="52">
        <f>IF(VLOOKUP($A297&amp;D$2,[3]CI_EXP_GEN_GOV!$A$3:$DG$2003,D$3,FALSE)="NULL","NA",VLOOKUP($A297&amp;D$2,[3]CI_EXP_GEN_GOV!$A$3:$DG$2003,D$3,FALSE))</f>
        <v>16386195</v>
      </c>
      <c r="E297" s="52">
        <f>IF(VLOOKUP($A297&amp;E$2,[3]CI_EXP_GEN_GOV!$A$3:$DG$2003,E$3,FALSE)="NULL","NA",VLOOKUP($A297&amp;E$2,[3]CI_EXP_GEN_GOV!$A$3:$DG$2003,E$3,FALSE))</f>
        <v>17380974</v>
      </c>
      <c r="F297" s="1"/>
      <c r="G297" s="11"/>
      <c r="H297" s="62" t="s">
        <v>542</v>
      </c>
      <c r="I297" s="61"/>
      <c r="J297" s="61"/>
      <c r="K297" s="62" t="s">
        <v>530</v>
      </c>
    </row>
    <row r="298" spans="1:11" s="23" customFormat="1" x14ac:dyDescent="0.2">
      <c r="A298" s="58" t="s">
        <v>367</v>
      </c>
      <c r="B298" s="58" t="s">
        <v>123</v>
      </c>
      <c r="C298" s="52">
        <f>IF(OR(VLOOKUP(A298&amp;C$2,[2]CI_EXP_GEN_GOV!$A$3:$DF$2001,C$3,FALSE)="NULL",VLOOKUP(A298&amp;C$2,[2]CI_EXP_GEN_GOV!$A$3:$DF$2001,C$3,FALSE)=0),"NA",VLOOKUP(A298&amp;C$2,[2]CI_EXP_GEN_GOV!$A$3:$DF$2001,C$3,FALSE))</f>
        <v>8176725</v>
      </c>
      <c r="D298" s="52">
        <f>IF(VLOOKUP($A298&amp;D$2,[3]CI_EXP_GEN_GOV!$A$3:$DG$2003,D$3,FALSE)="NULL","NA",VLOOKUP($A298&amp;D$2,[3]CI_EXP_GEN_GOV!$A$3:$DG$2003,D$3,FALSE))</f>
        <v>8450621</v>
      </c>
      <c r="E298" s="52">
        <f>IF(VLOOKUP($A298&amp;E$2,[3]CI_EXP_GEN_GOV!$A$3:$DG$2003,E$3,FALSE)="NULL","NA",VLOOKUP($A298&amp;E$2,[3]CI_EXP_GEN_GOV!$A$3:$DG$2003,E$3,FALSE))</f>
        <v>8746799</v>
      </c>
      <c r="F298" s="1"/>
      <c r="G298" s="11"/>
      <c r="H298" s="62" t="s">
        <v>544</v>
      </c>
      <c r="I298" s="61"/>
      <c r="J298" s="61"/>
      <c r="K298" s="62" t="s">
        <v>529</v>
      </c>
    </row>
    <row r="299" spans="1:11" s="23" customFormat="1" x14ac:dyDescent="0.2">
      <c r="A299" s="58" t="s">
        <v>368</v>
      </c>
      <c r="B299" s="58" t="s">
        <v>123</v>
      </c>
      <c r="C299" s="52">
        <f>IF(OR(VLOOKUP(A299&amp;C$2,[2]CI_EXP_GEN_GOV!$A$3:$DF$2001,C$3,FALSE)="NULL",VLOOKUP(A299&amp;C$2,[2]CI_EXP_GEN_GOV!$A$3:$DF$2001,C$3,FALSE)=0),"NA",VLOOKUP(A299&amp;C$2,[2]CI_EXP_GEN_GOV!$A$3:$DF$2001,C$3,FALSE))</f>
        <v>46862958</v>
      </c>
      <c r="D299" s="52">
        <f>IF(VLOOKUP($A299&amp;D$2,[3]CI_EXP_GEN_GOV!$A$3:$DG$2003,D$3,FALSE)="NULL","NA",VLOOKUP($A299&amp;D$2,[3]CI_EXP_GEN_GOV!$A$3:$DG$2003,D$3,FALSE))</f>
        <v>47438961</v>
      </c>
      <c r="E299" s="52">
        <f>IF(VLOOKUP($A299&amp;E$2,[3]CI_EXP_GEN_GOV!$A$3:$DG$2003,E$3,FALSE)="NULL","NA",VLOOKUP($A299&amp;E$2,[3]CI_EXP_GEN_GOV!$A$3:$DG$2003,E$3,FALSE))</f>
        <v>45914260</v>
      </c>
      <c r="F299" s="1"/>
      <c r="G299" s="11"/>
      <c r="H299" s="62" t="s">
        <v>539</v>
      </c>
      <c r="I299" s="61"/>
      <c r="J299" s="61"/>
      <c r="K299" s="62" t="s">
        <v>525</v>
      </c>
    </row>
    <row r="300" spans="1:11" s="23" customFormat="1" x14ac:dyDescent="0.2">
      <c r="A300" s="58" t="s">
        <v>126</v>
      </c>
      <c r="B300" s="58" t="s">
        <v>123</v>
      </c>
      <c r="C300" s="52">
        <f>IF(OR(VLOOKUP(A300&amp;C$2,[2]CI_EXP_GEN_GOV!$A$3:$DF$2001,C$3,FALSE)="NULL",VLOOKUP(A300&amp;C$2,[2]CI_EXP_GEN_GOV!$A$3:$DF$2001,C$3,FALSE)=0),"NA",VLOOKUP(A300&amp;C$2,[2]CI_EXP_GEN_GOV!$A$3:$DF$2001,C$3,FALSE))</f>
        <v>6204724</v>
      </c>
      <c r="D300" s="52">
        <f>IF(VLOOKUP($A300&amp;D$2,[3]CI_EXP_GEN_GOV!$A$3:$DG$2003,D$3,FALSE)="NULL","NA",VLOOKUP($A300&amp;D$2,[3]CI_EXP_GEN_GOV!$A$3:$DG$2003,D$3,FALSE))</f>
        <v>6614496</v>
      </c>
      <c r="E300" s="52">
        <f>IF(VLOOKUP($A300&amp;E$2,[3]CI_EXP_GEN_GOV!$A$3:$DG$2003,E$3,FALSE)="NULL","NA",VLOOKUP($A300&amp;E$2,[3]CI_EXP_GEN_GOV!$A$3:$DG$2003,E$3,FALSE))</f>
        <v>7764439</v>
      </c>
      <c r="F300" s="1"/>
      <c r="G300" s="11"/>
      <c r="H300" s="62" t="s">
        <v>541</v>
      </c>
      <c r="I300" s="61"/>
      <c r="J300" s="61"/>
      <c r="K300" s="62" t="s">
        <v>527</v>
      </c>
    </row>
    <row r="301" spans="1:11" s="23" customFormat="1" x14ac:dyDescent="0.2">
      <c r="A301" s="58" t="s">
        <v>369</v>
      </c>
      <c r="B301" s="58" t="s">
        <v>123</v>
      </c>
      <c r="C301" s="52">
        <f>IF(OR(VLOOKUP(A301&amp;C$2,[2]CI_EXP_GEN_GOV!$A$3:$DF$2001,C$3,FALSE)="NULL",VLOOKUP(A301&amp;C$2,[2]CI_EXP_GEN_GOV!$A$3:$DF$2001,C$3,FALSE)=0),"NA",VLOOKUP(A301&amp;C$2,[2]CI_EXP_GEN_GOV!$A$3:$DF$2001,C$3,FALSE))</f>
        <v>21350137</v>
      </c>
      <c r="D301" s="52">
        <f>IF(VLOOKUP($A301&amp;D$2,[3]CI_EXP_GEN_GOV!$A$3:$DG$2003,D$3,FALSE)="NULL","NA",VLOOKUP($A301&amp;D$2,[3]CI_EXP_GEN_GOV!$A$3:$DG$2003,D$3,FALSE))</f>
        <v>25361208</v>
      </c>
      <c r="E301" s="52">
        <f>IF(VLOOKUP($A301&amp;E$2,[3]CI_EXP_GEN_GOV!$A$3:$DG$2003,E$3,FALSE)="NULL","NA",VLOOKUP($A301&amp;E$2,[3]CI_EXP_GEN_GOV!$A$3:$DG$2003,E$3,FALSE))</f>
        <v>23456439</v>
      </c>
      <c r="F301" s="1"/>
      <c r="G301" s="11"/>
      <c r="H301" s="64" t="s">
        <v>544</v>
      </c>
      <c r="I301" s="61"/>
      <c r="J301" s="61"/>
      <c r="K301" s="62" t="s">
        <v>529</v>
      </c>
    </row>
    <row r="302" spans="1:11" s="23" customFormat="1" x14ac:dyDescent="0.2">
      <c r="A302" s="58" t="s">
        <v>370</v>
      </c>
      <c r="B302" s="58" t="s">
        <v>123</v>
      </c>
      <c r="C302" s="52">
        <f>IF(OR(VLOOKUP(A302&amp;C$2,[2]CI_EXP_GEN_GOV!$A$3:$DF$2001,C$3,FALSE)="NULL",VLOOKUP(A302&amp;C$2,[2]CI_EXP_GEN_GOV!$A$3:$DF$2001,C$3,FALSE)=0),"NA",VLOOKUP(A302&amp;C$2,[2]CI_EXP_GEN_GOV!$A$3:$DF$2001,C$3,FALSE))</f>
        <v>3880901</v>
      </c>
      <c r="D302" s="52">
        <f>IF(VLOOKUP($A302&amp;D$2,[3]CI_EXP_GEN_GOV!$A$3:$DG$2003,D$3,FALSE)="NULL","NA",VLOOKUP($A302&amp;D$2,[3]CI_EXP_GEN_GOV!$A$3:$DG$2003,D$3,FALSE))</f>
        <v>3927237</v>
      </c>
      <c r="E302" s="52">
        <f>IF(VLOOKUP($A302&amp;E$2,[3]CI_EXP_GEN_GOV!$A$3:$DG$2003,E$3,FALSE)="NULL","NA",VLOOKUP($A302&amp;E$2,[3]CI_EXP_GEN_GOV!$A$3:$DG$2003,E$3,FALSE))</f>
        <v>4173667</v>
      </c>
      <c r="F302" s="1"/>
      <c r="G302" s="11"/>
      <c r="H302" s="62" t="s">
        <v>539</v>
      </c>
      <c r="I302" s="61"/>
      <c r="J302" s="61"/>
      <c r="K302" s="62" t="s">
        <v>525</v>
      </c>
    </row>
    <row r="303" spans="1:11" s="23" customFormat="1" x14ac:dyDescent="0.2">
      <c r="A303" s="58" t="s">
        <v>127</v>
      </c>
      <c r="B303" s="58" t="s">
        <v>123</v>
      </c>
      <c r="C303" s="52">
        <f>IF(OR(VLOOKUP(A303&amp;C$2,[2]CI_EXP_GEN_GOV!$A$3:$DF$2001,C$3,FALSE)="NULL",VLOOKUP(A303&amp;C$2,[2]CI_EXP_GEN_GOV!$A$3:$DF$2001,C$3,FALSE)=0),"NA",VLOOKUP(A303&amp;C$2,[2]CI_EXP_GEN_GOV!$A$3:$DF$2001,C$3,FALSE))</f>
        <v>23955796</v>
      </c>
      <c r="D303" s="52">
        <f>IF(VLOOKUP($A303&amp;D$2,[3]CI_EXP_GEN_GOV!$A$3:$DG$2003,D$3,FALSE)="NULL","NA",VLOOKUP($A303&amp;D$2,[3]CI_EXP_GEN_GOV!$A$3:$DG$2003,D$3,FALSE))</f>
        <v>24320496</v>
      </c>
      <c r="E303" s="52">
        <f>IF(VLOOKUP($A303&amp;E$2,[3]CI_EXP_GEN_GOV!$A$3:$DG$2003,E$3,FALSE)="NULL","NA",VLOOKUP($A303&amp;E$2,[3]CI_EXP_GEN_GOV!$A$3:$DG$2003,E$3,FALSE))</f>
        <v>28516682</v>
      </c>
      <c r="F303" s="1"/>
      <c r="G303" s="11"/>
      <c r="H303" s="62" t="s">
        <v>542</v>
      </c>
      <c r="I303" s="61"/>
      <c r="J303" s="61"/>
      <c r="K303" s="62" t="s">
        <v>530</v>
      </c>
    </row>
    <row r="304" spans="1:11" s="23" customFormat="1" x14ac:dyDescent="0.2">
      <c r="A304" s="58" t="s">
        <v>372</v>
      </c>
      <c r="B304" s="58" t="s">
        <v>123</v>
      </c>
      <c r="C304" s="52">
        <f>IF(OR(VLOOKUP(A304&amp;C$2,[2]CI_EXP_GEN_GOV!$A$3:$DF$2001,C$3,FALSE)="NULL",VLOOKUP(A304&amp;C$2,[2]CI_EXP_GEN_GOV!$A$3:$DF$2001,C$3,FALSE)=0),"NA",VLOOKUP(A304&amp;C$2,[2]CI_EXP_GEN_GOV!$A$3:$DF$2001,C$3,FALSE))</f>
        <v>14766505</v>
      </c>
      <c r="D304" s="52">
        <f>IF(VLOOKUP($A304&amp;D$2,[3]CI_EXP_GEN_GOV!$A$3:$DG$2003,D$3,FALSE)="NULL","NA",VLOOKUP($A304&amp;D$2,[3]CI_EXP_GEN_GOV!$A$3:$DG$2003,D$3,FALSE))</f>
        <v>15175708</v>
      </c>
      <c r="E304" s="52">
        <f>IF(VLOOKUP($A304&amp;E$2,[3]CI_EXP_GEN_GOV!$A$3:$DG$2003,E$3,FALSE)="NULL","NA",VLOOKUP($A304&amp;E$2,[3]CI_EXP_GEN_GOV!$A$3:$DG$2003,E$3,FALSE))</f>
        <v>15737207</v>
      </c>
      <c r="F304" s="1"/>
      <c r="G304" s="11"/>
      <c r="H304" s="62" t="s">
        <v>508</v>
      </c>
      <c r="I304" s="61"/>
      <c r="J304" s="61"/>
      <c r="K304" s="62" t="s">
        <v>526</v>
      </c>
    </row>
    <row r="305" spans="1:11" s="23" customFormat="1" x14ac:dyDescent="0.2">
      <c r="A305" s="58" t="s">
        <v>371</v>
      </c>
      <c r="B305" s="58" t="s">
        <v>123</v>
      </c>
      <c r="C305" s="52">
        <f>IF(OR(VLOOKUP(A305&amp;C$2,[2]CI_EXP_GEN_GOV!$A$3:$DF$2001,C$3,FALSE)="NULL",VLOOKUP(A305&amp;C$2,[2]CI_EXP_GEN_GOV!$A$3:$DF$2001,C$3,FALSE)=0),"NA",VLOOKUP(A305&amp;C$2,[2]CI_EXP_GEN_GOV!$A$3:$DF$2001,C$3,FALSE))</f>
        <v>11705026</v>
      </c>
      <c r="D305" s="52">
        <f>IF(VLOOKUP($A305&amp;D$2,[3]CI_EXP_GEN_GOV!$A$3:$DG$2003,D$3,FALSE)="NULL","NA",VLOOKUP($A305&amp;D$2,[3]CI_EXP_GEN_GOV!$A$3:$DG$2003,D$3,FALSE))</f>
        <v>12569741</v>
      </c>
      <c r="E305" s="52">
        <f>IF(VLOOKUP($A305&amp;E$2,[3]CI_EXP_GEN_GOV!$A$3:$DG$2003,E$3,FALSE)="NULL","NA",VLOOKUP($A305&amp;E$2,[3]CI_EXP_GEN_GOV!$A$3:$DG$2003,E$3,FALSE))</f>
        <v>12598890</v>
      </c>
      <c r="F305" s="1"/>
      <c r="G305" s="11"/>
      <c r="H305" s="64" t="s">
        <v>544</v>
      </c>
      <c r="I305" s="61"/>
      <c r="J305" s="61"/>
      <c r="K305" s="62" t="s">
        <v>529</v>
      </c>
    </row>
    <row r="306" spans="1:11" s="23" customFormat="1" x14ac:dyDescent="0.2">
      <c r="A306" s="58" t="s">
        <v>128</v>
      </c>
      <c r="B306" s="58" t="s">
        <v>123</v>
      </c>
      <c r="C306" s="52">
        <f>IF(OR(VLOOKUP(A306&amp;C$2,[2]CI_EXP_GEN_GOV!$A$3:$DF$2001,C$3,FALSE)="NULL",VLOOKUP(A306&amp;C$2,[2]CI_EXP_GEN_GOV!$A$3:$DF$2001,C$3,FALSE)=0),"NA",VLOOKUP(A306&amp;C$2,[2]CI_EXP_GEN_GOV!$A$3:$DF$2001,C$3,FALSE))</f>
        <v>39027558</v>
      </c>
      <c r="D306" s="52">
        <f>IF(VLOOKUP($A306&amp;D$2,[3]CI_EXP_GEN_GOV!$A$3:$DG$2003,D$3,FALSE)="NULL","NA",VLOOKUP($A306&amp;D$2,[3]CI_EXP_GEN_GOV!$A$3:$DG$2003,D$3,FALSE))</f>
        <v>40667248</v>
      </c>
      <c r="E306" s="52">
        <f>IF(VLOOKUP($A306&amp;E$2,[3]CI_EXP_GEN_GOV!$A$3:$DG$2003,E$3,FALSE)="NULL","NA",VLOOKUP($A306&amp;E$2,[3]CI_EXP_GEN_GOV!$A$3:$DG$2003,E$3,FALSE))</f>
        <v>40490086</v>
      </c>
      <c r="F306" s="1"/>
      <c r="G306" s="11"/>
      <c r="H306" s="62" t="s">
        <v>539</v>
      </c>
      <c r="I306" s="61"/>
      <c r="J306" s="61"/>
      <c r="K306" s="62" t="s">
        <v>525</v>
      </c>
    </row>
    <row r="307" spans="1:11" s="23" customFormat="1" x14ac:dyDescent="0.2">
      <c r="A307" s="58" t="s">
        <v>373</v>
      </c>
      <c r="B307" s="58" t="s">
        <v>123</v>
      </c>
      <c r="C307" s="52">
        <f>IF(OR(VLOOKUP(A307&amp;C$2,[2]CI_EXP_GEN_GOV!$A$3:$DF$2001,C$3,FALSE)="NULL",VLOOKUP(A307&amp;C$2,[2]CI_EXP_GEN_GOV!$A$3:$DF$2001,C$3,FALSE)=0),"NA",VLOOKUP(A307&amp;C$2,[2]CI_EXP_GEN_GOV!$A$3:$DF$2001,C$3,FALSE))</f>
        <v>24844690</v>
      </c>
      <c r="D307" s="52">
        <f>IF(VLOOKUP($A307&amp;D$2,[3]CI_EXP_GEN_GOV!$A$3:$DG$2003,D$3,FALSE)="NULL","NA",VLOOKUP($A307&amp;D$2,[3]CI_EXP_GEN_GOV!$A$3:$DG$2003,D$3,FALSE))</f>
        <v>25192722</v>
      </c>
      <c r="E307" s="52">
        <f>IF(VLOOKUP($A307&amp;E$2,[3]CI_EXP_GEN_GOV!$A$3:$DG$2003,E$3,FALSE)="NULL","NA",VLOOKUP($A307&amp;E$2,[3]CI_EXP_GEN_GOV!$A$3:$DG$2003,E$3,FALSE))</f>
        <v>27374011</v>
      </c>
      <c r="F307" s="1"/>
      <c r="G307" s="11"/>
      <c r="H307" s="62" t="s">
        <v>508</v>
      </c>
      <c r="I307" s="61"/>
      <c r="J307" s="61"/>
      <c r="K307" s="62" t="s">
        <v>526</v>
      </c>
    </row>
    <row r="308" spans="1:11" s="23" customFormat="1" x14ac:dyDescent="0.2">
      <c r="A308" s="58" t="s">
        <v>129</v>
      </c>
      <c r="B308" s="58" t="s">
        <v>123</v>
      </c>
      <c r="C308" s="52">
        <f>IF(OR(VLOOKUP(A308&amp;C$2,[2]CI_EXP_GEN_GOV!$A$3:$DF$2001,C$3,FALSE)="NULL",VLOOKUP(A308&amp;C$2,[2]CI_EXP_GEN_GOV!$A$3:$DF$2001,C$3,FALSE)=0),"NA",VLOOKUP(A308&amp;C$2,[2]CI_EXP_GEN_GOV!$A$3:$DF$2001,C$3,FALSE))</f>
        <v>5507813</v>
      </c>
      <c r="D308" s="52">
        <f>IF(VLOOKUP($A308&amp;D$2,[3]CI_EXP_GEN_GOV!$A$3:$DG$2003,D$3,FALSE)="NULL","NA",VLOOKUP($A308&amp;D$2,[3]CI_EXP_GEN_GOV!$A$3:$DG$2003,D$3,FALSE))</f>
        <v>5775555</v>
      </c>
      <c r="E308" s="52">
        <f>IF(VLOOKUP($A308&amp;E$2,[3]CI_EXP_GEN_GOV!$A$3:$DG$2003,E$3,FALSE)="NULL","NA",VLOOKUP($A308&amp;E$2,[3]CI_EXP_GEN_GOV!$A$3:$DG$2003,E$3,FALSE))</f>
        <v>6181157</v>
      </c>
      <c r="F308" s="1"/>
      <c r="G308" s="11"/>
      <c r="H308" s="64" t="s">
        <v>544</v>
      </c>
      <c r="I308" s="61"/>
      <c r="J308" s="61"/>
      <c r="K308" s="62" t="s">
        <v>529</v>
      </c>
    </row>
    <row r="309" spans="1:11" s="23" customFormat="1" x14ac:dyDescent="0.2">
      <c r="A309" s="58" t="s">
        <v>374</v>
      </c>
      <c r="B309" s="58" t="s">
        <v>123</v>
      </c>
      <c r="C309" s="52">
        <f>IF(OR(VLOOKUP(A309&amp;C$2,[2]CI_EXP_GEN_GOV!$A$3:$DF$2001,C$3,FALSE)="NULL",VLOOKUP(A309&amp;C$2,[2]CI_EXP_GEN_GOV!$A$3:$DF$2001,C$3,FALSE)=0),"NA",VLOOKUP(A309&amp;C$2,[2]CI_EXP_GEN_GOV!$A$3:$DF$2001,C$3,FALSE))</f>
        <v>20132765</v>
      </c>
      <c r="D309" s="52">
        <f>IF(VLOOKUP($A309&amp;D$2,[3]CI_EXP_GEN_GOV!$A$3:$DG$2003,D$3,FALSE)="NULL","NA",VLOOKUP($A309&amp;D$2,[3]CI_EXP_GEN_GOV!$A$3:$DG$2003,D$3,FALSE))</f>
        <v>20589288</v>
      </c>
      <c r="E309" s="52">
        <f>IF(VLOOKUP($A309&amp;E$2,[3]CI_EXP_GEN_GOV!$A$3:$DG$2003,E$3,FALSE)="NULL","NA",VLOOKUP($A309&amp;E$2,[3]CI_EXP_GEN_GOV!$A$3:$DG$2003,E$3,FALSE))</f>
        <v>20631641</v>
      </c>
      <c r="F309" s="1"/>
      <c r="G309" s="11"/>
      <c r="H309" s="62" t="s">
        <v>539</v>
      </c>
      <c r="I309" s="61"/>
      <c r="J309" s="61"/>
      <c r="K309" s="62" t="s">
        <v>525</v>
      </c>
    </row>
    <row r="310" spans="1:11" s="23" customFormat="1" x14ac:dyDescent="0.2">
      <c r="A310" s="58" t="s">
        <v>130</v>
      </c>
      <c r="B310" s="58" t="s">
        <v>123</v>
      </c>
      <c r="C310" s="52">
        <f>IF(OR(VLOOKUP(A310&amp;C$2,[2]CI_EXP_GEN_GOV!$A$3:$DF$2001,C$3,FALSE)="NULL",VLOOKUP(A310&amp;C$2,[2]CI_EXP_GEN_GOV!$A$3:$DF$2001,C$3,FALSE)=0),"NA",VLOOKUP(A310&amp;C$2,[2]CI_EXP_GEN_GOV!$A$3:$DF$2001,C$3,FALSE))</f>
        <v>24936709</v>
      </c>
      <c r="D310" s="52">
        <f>IF(VLOOKUP($A310&amp;D$2,[3]CI_EXP_GEN_GOV!$A$3:$DG$2003,D$3,FALSE)="NULL","NA",VLOOKUP($A310&amp;D$2,[3]CI_EXP_GEN_GOV!$A$3:$DG$2003,D$3,FALSE))</f>
        <v>28355754</v>
      </c>
      <c r="E310" s="52">
        <f>IF(VLOOKUP($A310&amp;E$2,[3]CI_EXP_GEN_GOV!$A$3:$DG$2003,E$3,FALSE)="NULL","NA",VLOOKUP($A310&amp;E$2,[3]CI_EXP_GEN_GOV!$A$3:$DG$2003,E$3,FALSE))</f>
        <v>31226264</v>
      </c>
      <c r="F310" s="1"/>
      <c r="G310" s="11"/>
      <c r="H310" s="62" t="s">
        <v>548</v>
      </c>
      <c r="I310" s="61"/>
      <c r="J310" s="61"/>
      <c r="K310" s="62" t="s">
        <v>527</v>
      </c>
    </row>
    <row r="311" spans="1:11" s="23" customFormat="1" x14ac:dyDescent="0.2">
      <c r="A311" s="58" t="s">
        <v>375</v>
      </c>
      <c r="B311" s="58" t="s">
        <v>123</v>
      </c>
      <c r="C311" s="52">
        <f>IF(OR(VLOOKUP(A311&amp;C$2,[2]CI_EXP_GEN_GOV!$A$3:$DF$2001,C$3,FALSE)="NULL",VLOOKUP(A311&amp;C$2,[2]CI_EXP_GEN_GOV!$A$3:$DF$2001,C$3,FALSE)=0),"NA",VLOOKUP(A311&amp;C$2,[2]CI_EXP_GEN_GOV!$A$3:$DF$2001,C$3,FALSE))</f>
        <v>15255903</v>
      </c>
      <c r="D311" s="52">
        <f>IF(VLOOKUP($A311&amp;D$2,[3]CI_EXP_GEN_GOV!$A$3:$DG$2003,D$3,FALSE)="NULL","NA",VLOOKUP($A311&amp;D$2,[3]CI_EXP_GEN_GOV!$A$3:$DG$2003,D$3,FALSE))</f>
        <v>16390609</v>
      </c>
      <c r="E311" s="52">
        <f>IF(VLOOKUP($A311&amp;E$2,[3]CI_EXP_GEN_GOV!$A$3:$DG$2003,E$3,FALSE)="NULL","NA",VLOOKUP($A311&amp;E$2,[3]CI_EXP_GEN_GOV!$A$3:$DG$2003,E$3,FALSE))</f>
        <v>17543194</v>
      </c>
      <c r="F311" s="1"/>
      <c r="G311" s="11"/>
      <c r="H311" s="62" t="s">
        <v>508</v>
      </c>
      <c r="I311" s="61"/>
      <c r="J311" s="61"/>
      <c r="K311" s="62" t="s">
        <v>526</v>
      </c>
    </row>
    <row r="312" spans="1:11" s="23" customFormat="1" x14ac:dyDescent="0.2">
      <c r="A312" s="58" t="s">
        <v>376</v>
      </c>
      <c r="B312" s="58" t="s">
        <v>123</v>
      </c>
      <c r="C312" s="52">
        <f>IF(OR(VLOOKUP(A312&amp;C$2,[2]CI_EXP_GEN_GOV!$A$3:$DF$2001,C$3,FALSE)="NULL",VLOOKUP(A312&amp;C$2,[2]CI_EXP_GEN_GOV!$A$3:$DF$2001,C$3,FALSE)=0),"NA",VLOOKUP(A312&amp;C$2,[2]CI_EXP_GEN_GOV!$A$3:$DF$2001,C$3,FALSE))</f>
        <v>7155187</v>
      </c>
      <c r="D312" s="52">
        <f>IF(VLOOKUP($A312&amp;D$2,[3]CI_EXP_GEN_GOV!$A$3:$DG$2003,D$3,FALSE)="NULL","NA",VLOOKUP($A312&amp;D$2,[3]CI_EXP_GEN_GOV!$A$3:$DG$2003,D$3,FALSE))</f>
        <v>8018172</v>
      </c>
      <c r="E312" s="52">
        <f>IF(VLOOKUP($A312&amp;E$2,[3]CI_EXP_GEN_GOV!$A$3:$DG$2003,E$3,FALSE)="NULL","NA",VLOOKUP($A312&amp;E$2,[3]CI_EXP_GEN_GOV!$A$3:$DG$2003,E$3,FALSE))</f>
        <v>8840869</v>
      </c>
      <c r="F312" s="1"/>
      <c r="G312" s="11"/>
      <c r="H312" s="62" t="s">
        <v>508</v>
      </c>
      <c r="I312" s="61"/>
      <c r="J312" s="61"/>
      <c r="K312" s="62" t="s">
        <v>526</v>
      </c>
    </row>
    <row r="313" spans="1:11" s="23" customFormat="1" x14ac:dyDescent="0.2">
      <c r="A313" s="58" t="s">
        <v>123</v>
      </c>
      <c r="B313" s="58" t="s">
        <v>123</v>
      </c>
      <c r="C313" s="52">
        <f>IF(OR(VLOOKUP(A313&amp;C$2,[2]CI_EXP_GEN_GOV!$A$3:$DF$2001,C$3,FALSE)="NULL",VLOOKUP(A313&amp;C$2,[2]CI_EXP_GEN_GOV!$A$3:$DF$2001,C$3,FALSE)=0),"NA",VLOOKUP(A313&amp;C$2,[2]CI_EXP_GEN_GOV!$A$3:$DF$2001,C$3,FALSE))</f>
        <v>95506481</v>
      </c>
      <c r="D313" s="52">
        <f>IF(VLOOKUP($A313&amp;D$2,[3]CI_EXP_GEN_GOV!$A$3:$DG$2003,D$3,FALSE)="NULL","NA",VLOOKUP($A313&amp;D$2,[3]CI_EXP_GEN_GOV!$A$3:$DG$2003,D$3,FALSE))</f>
        <v>102020944</v>
      </c>
      <c r="E313" s="52">
        <f>IF(VLOOKUP($A313&amp;E$2,[3]CI_EXP_GEN_GOV!$A$3:$DG$2003,E$3,FALSE)="NULL","NA",VLOOKUP($A313&amp;E$2,[3]CI_EXP_GEN_GOV!$A$3:$DG$2003,E$3,FALSE))</f>
        <v>110940662</v>
      </c>
      <c r="F313" s="1"/>
      <c r="G313" s="11"/>
      <c r="H313" s="62" t="s">
        <v>539</v>
      </c>
      <c r="I313" s="61"/>
      <c r="J313" s="61"/>
      <c r="K313" s="62" t="s">
        <v>525</v>
      </c>
    </row>
    <row r="314" spans="1:11" s="23" customFormat="1" x14ac:dyDescent="0.2">
      <c r="A314" s="58" t="s">
        <v>377</v>
      </c>
      <c r="B314" s="58" t="s">
        <v>123</v>
      </c>
      <c r="C314" s="52">
        <f>IF(OR(VLOOKUP(A314&amp;C$2,[2]CI_EXP_GEN_GOV!$A$3:$DF$2001,C$3,FALSE)="NULL",VLOOKUP(A314&amp;C$2,[2]CI_EXP_GEN_GOV!$A$3:$DF$2001,C$3,FALSE)=0),"NA",VLOOKUP(A314&amp;C$2,[2]CI_EXP_GEN_GOV!$A$3:$DF$2001,C$3,FALSE))</f>
        <v>10264822</v>
      </c>
      <c r="D314" s="52">
        <f>IF(VLOOKUP($A314&amp;D$2,[3]CI_EXP_GEN_GOV!$A$3:$DG$2003,D$3,FALSE)="NULL","NA",VLOOKUP($A314&amp;D$2,[3]CI_EXP_GEN_GOV!$A$3:$DG$2003,D$3,FALSE))</f>
        <v>10999147</v>
      </c>
      <c r="E314" s="52">
        <f>IF(VLOOKUP($A314&amp;E$2,[3]CI_EXP_GEN_GOV!$A$3:$DG$2003,E$3,FALSE)="NULL","NA",VLOOKUP($A314&amp;E$2,[3]CI_EXP_GEN_GOV!$A$3:$DG$2003,E$3,FALSE))</f>
        <v>11727348</v>
      </c>
      <c r="F314" s="1"/>
      <c r="G314" s="11"/>
      <c r="H314" s="62" t="s">
        <v>508</v>
      </c>
      <c r="I314" s="61"/>
      <c r="J314" s="61"/>
      <c r="K314" s="62" t="s">
        <v>526</v>
      </c>
    </row>
    <row r="315" spans="1:11" s="23" customFormat="1" x14ac:dyDescent="0.2">
      <c r="A315" s="58" t="s">
        <v>378</v>
      </c>
      <c r="B315" s="58" t="s">
        <v>123</v>
      </c>
      <c r="C315" s="52">
        <f>IF(OR(VLOOKUP(A315&amp;C$2,[2]CI_EXP_GEN_GOV!$A$3:$DF$2001,C$3,FALSE)="NULL",VLOOKUP(A315&amp;C$2,[2]CI_EXP_GEN_GOV!$A$3:$DF$2001,C$3,FALSE)=0),"NA",VLOOKUP(A315&amp;C$2,[2]CI_EXP_GEN_GOV!$A$3:$DF$2001,C$3,FALSE))</f>
        <v>26532959</v>
      </c>
      <c r="D315" s="52">
        <f>IF(VLOOKUP($A315&amp;D$2,[3]CI_EXP_GEN_GOV!$A$3:$DG$2003,D$3,FALSE)="NULL","NA",VLOOKUP($A315&amp;D$2,[3]CI_EXP_GEN_GOV!$A$3:$DG$2003,D$3,FALSE))</f>
        <v>30940261</v>
      </c>
      <c r="E315" s="52">
        <f>IF(VLOOKUP($A315&amp;E$2,[3]CI_EXP_GEN_GOV!$A$3:$DG$2003,E$3,FALSE)="NULL","NA",VLOOKUP($A315&amp;E$2,[3]CI_EXP_GEN_GOV!$A$3:$DG$2003,E$3,FALSE))</f>
        <v>31976985</v>
      </c>
      <c r="F315" s="1"/>
      <c r="G315" s="11"/>
      <c r="H315" s="62" t="s">
        <v>539</v>
      </c>
      <c r="I315" s="61"/>
      <c r="J315" s="61"/>
      <c r="K315" s="62" t="s">
        <v>525</v>
      </c>
    </row>
    <row r="316" spans="1:11" s="23" customFormat="1" x14ac:dyDescent="0.2">
      <c r="A316" s="58" t="s">
        <v>553</v>
      </c>
      <c r="B316" s="58" t="s">
        <v>123</v>
      </c>
      <c r="C316" s="52">
        <f>IF(OR(VLOOKUP(A316&amp;C$2,[2]CI_EXP_GEN_GOV!$A$3:$DF$2001,C$3,FALSE)="NULL",VLOOKUP(A316&amp;C$2,[2]CI_EXP_GEN_GOV!$A$3:$DF$2001,C$3,FALSE)=0),"NA",VLOOKUP(A316&amp;C$2,[2]CI_EXP_GEN_GOV!$A$3:$DF$2001,C$3,FALSE))</f>
        <v>8024221</v>
      </c>
      <c r="D316" s="52">
        <f>IF(VLOOKUP($A316&amp;D$2,[3]CI_EXP_GEN_GOV!$A$3:$DG$2003,D$3,FALSE)="NULL","NA",VLOOKUP($A316&amp;D$2,[3]CI_EXP_GEN_GOV!$A$3:$DG$2003,D$3,FALSE))</f>
        <v>8454359</v>
      </c>
      <c r="E316" s="52">
        <f>IF(VLOOKUP($A316&amp;E$2,[3]CI_EXP_GEN_GOV!$A$3:$DG$2003,E$3,FALSE)="NULL","NA",VLOOKUP($A316&amp;E$2,[3]CI_EXP_GEN_GOV!$A$3:$DG$2003,E$3,FALSE))</f>
        <v>8576426</v>
      </c>
      <c r="F316" s="1"/>
      <c r="G316" s="11"/>
      <c r="H316" s="62" t="s">
        <v>539</v>
      </c>
      <c r="I316" s="61"/>
      <c r="J316" s="61"/>
      <c r="K316" s="62" t="s">
        <v>525</v>
      </c>
    </row>
    <row r="317" spans="1:11" s="23" customFormat="1" x14ac:dyDescent="0.2">
      <c r="A317" s="58" t="s">
        <v>538</v>
      </c>
      <c r="B317" s="58" t="s">
        <v>123</v>
      </c>
      <c r="C317" s="52">
        <f>IF(OR(VLOOKUP(A317&amp;C$2,[2]CI_EXP_GEN_GOV!$A$3:$DF$2001,C$3,FALSE)="NULL",VLOOKUP(A317&amp;C$2,[2]CI_EXP_GEN_GOV!$A$3:$DF$2001,C$3,FALSE)=0),"NA",VLOOKUP(A317&amp;C$2,[2]CI_EXP_GEN_GOV!$A$3:$DF$2001,C$3,FALSE))</f>
        <v>2710185</v>
      </c>
      <c r="D317" s="52">
        <f>IF(VLOOKUP($A317&amp;D$2,[3]CI_EXP_GEN_GOV!$A$3:$DG$2003,D$3,FALSE)="NULL","NA",VLOOKUP($A317&amp;D$2,[3]CI_EXP_GEN_GOV!$A$3:$DG$2003,D$3,FALSE))</f>
        <v>3007638</v>
      </c>
      <c r="E317" s="52">
        <f>IF(VLOOKUP($A317&amp;E$2,[3]CI_EXP_GEN_GOV!$A$3:$DG$2003,E$3,FALSE)="NULL","NA",VLOOKUP($A317&amp;E$2,[3]CI_EXP_GEN_GOV!$A$3:$DG$2003,E$3,FALSE))</f>
        <v>4760804</v>
      </c>
      <c r="F317" s="1"/>
      <c r="G317" s="11"/>
      <c r="H317" s="62" t="s">
        <v>508</v>
      </c>
      <c r="I317" s="61"/>
      <c r="J317" s="61"/>
      <c r="K317" s="62" t="s">
        <v>526</v>
      </c>
    </row>
    <row r="318" spans="1:11" s="23" customFormat="1" x14ac:dyDescent="0.2">
      <c r="A318" s="58" t="s">
        <v>537</v>
      </c>
      <c r="B318" s="58" t="s">
        <v>123</v>
      </c>
      <c r="C318" s="52">
        <f>IF(OR(VLOOKUP(A318&amp;C$2,[2]CI_EXP_GEN_GOV!$A$3:$DF$2001,C$3,FALSE)="NULL",VLOOKUP(A318&amp;C$2,[2]CI_EXP_GEN_GOV!$A$3:$DF$2001,C$3,FALSE)=0),"NA",VLOOKUP(A318&amp;C$2,[2]CI_EXP_GEN_GOV!$A$3:$DF$2001,C$3,FALSE))</f>
        <v>11938412</v>
      </c>
      <c r="D318" s="52">
        <f>IF(VLOOKUP($A318&amp;D$2,[3]CI_EXP_GEN_GOV!$A$3:$DG$2003,D$3,FALSE)="NULL","NA",VLOOKUP($A318&amp;D$2,[3]CI_EXP_GEN_GOV!$A$3:$DG$2003,D$3,FALSE))</f>
        <v>13936815</v>
      </c>
      <c r="E318" s="52">
        <f>IF(VLOOKUP($A318&amp;E$2,[3]CI_EXP_GEN_GOV!$A$3:$DG$2003,E$3,FALSE)="NULL","NA",VLOOKUP($A318&amp;E$2,[3]CI_EXP_GEN_GOV!$A$3:$DG$2003,E$3,FALSE))</f>
        <v>14783633</v>
      </c>
      <c r="F318" s="1"/>
      <c r="G318" s="11"/>
      <c r="H318" s="62" t="s">
        <v>541</v>
      </c>
      <c r="I318" s="61"/>
      <c r="J318" s="61"/>
      <c r="K318" s="62" t="s">
        <v>527</v>
      </c>
    </row>
    <row r="319" spans="1:11" s="23" customFormat="1" x14ac:dyDescent="0.2">
      <c r="A319" s="58" t="s">
        <v>552</v>
      </c>
      <c r="B319" s="58" t="s">
        <v>123</v>
      </c>
      <c r="C319" s="52">
        <f>IF(OR(VLOOKUP(A319&amp;C$2,[2]CI_EXP_GEN_GOV!$A$3:$DF$2001,C$3,FALSE)="NULL",VLOOKUP(A319&amp;C$2,[2]CI_EXP_GEN_GOV!$A$3:$DF$2001,C$3,FALSE)=0),"NA",VLOOKUP(A319&amp;C$2,[2]CI_EXP_GEN_GOV!$A$3:$DF$2001,C$3,FALSE))</f>
        <v>16437448</v>
      </c>
      <c r="D319" s="52">
        <f>IF(VLOOKUP($A319&amp;D$2,[3]CI_EXP_GEN_GOV!$A$3:$DG$2003,D$3,FALSE)="NULL","NA",VLOOKUP($A319&amp;D$2,[3]CI_EXP_GEN_GOV!$A$3:$DG$2003,D$3,FALSE))</f>
        <v>17395982</v>
      </c>
      <c r="E319" s="52">
        <f>IF(VLOOKUP($A319&amp;E$2,[3]CI_EXP_GEN_GOV!$A$3:$DG$2003,E$3,FALSE)="NULL","NA",VLOOKUP($A319&amp;E$2,[3]CI_EXP_GEN_GOV!$A$3:$DG$2003,E$3,FALSE))</f>
        <v>17467228</v>
      </c>
      <c r="F319" s="1"/>
      <c r="G319" s="11"/>
      <c r="H319" s="64" t="s">
        <v>544</v>
      </c>
      <c r="I319" s="61"/>
      <c r="J319" s="61"/>
      <c r="K319" s="62" t="s">
        <v>529</v>
      </c>
    </row>
    <row r="320" spans="1:11" s="23" customFormat="1" x14ac:dyDescent="0.2">
      <c r="A320" s="58" t="s">
        <v>131</v>
      </c>
      <c r="B320" s="58" t="s">
        <v>132</v>
      </c>
      <c r="C320" s="52">
        <f>IF(OR(VLOOKUP(A320&amp;C$2,[2]CI_EXP_GEN_GOV!$A$3:$DF$2001,C$3,FALSE)="NULL",VLOOKUP(A320&amp;C$2,[2]CI_EXP_GEN_GOV!$A$3:$DF$2001,C$3,FALSE)=0),"NA",VLOOKUP(A320&amp;C$2,[2]CI_EXP_GEN_GOV!$A$3:$DF$2001,C$3,FALSE))</f>
        <v>19840718</v>
      </c>
      <c r="D320" s="52">
        <f>IF(VLOOKUP($A320&amp;D$2,[3]CI_EXP_GEN_GOV!$A$3:$DG$2003,D$3,FALSE)="NULL","NA",VLOOKUP($A320&amp;D$2,[3]CI_EXP_GEN_GOV!$A$3:$DG$2003,D$3,FALSE))</f>
        <v>20171011</v>
      </c>
      <c r="E320" s="52">
        <f>IF(VLOOKUP($A320&amp;E$2,[3]CI_EXP_GEN_GOV!$A$3:$DG$2003,E$3,FALSE)="NULL","NA",VLOOKUP($A320&amp;E$2,[3]CI_EXP_GEN_GOV!$A$3:$DG$2003,E$3,FALSE))</f>
        <v>21352292</v>
      </c>
      <c r="F320" s="1"/>
      <c r="G320" s="11"/>
      <c r="H320" s="62" t="s">
        <v>544</v>
      </c>
      <c r="I320" s="61"/>
      <c r="J320" s="61"/>
      <c r="K320" s="62" t="s">
        <v>529</v>
      </c>
    </row>
    <row r="321" spans="1:11" s="38" customFormat="1" x14ac:dyDescent="0.2">
      <c r="A321" s="59" t="s">
        <v>524</v>
      </c>
      <c r="B321" s="58" t="s">
        <v>132</v>
      </c>
      <c r="C321" s="52">
        <f>IF(OR(VLOOKUP(A321&amp;C$2,[2]CI_EXP_GEN_GOV!$A$3:$DF$2001,C$3,FALSE)="NULL",VLOOKUP(A321&amp;C$2,[2]CI_EXP_GEN_GOV!$A$3:$DF$2001,C$3,FALSE)=0),"NA",VLOOKUP(A321&amp;C$2,[2]CI_EXP_GEN_GOV!$A$3:$DF$2001,C$3,FALSE))</f>
        <v>35520525</v>
      </c>
      <c r="D321" s="52">
        <f>IF(VLOOKUP($A321&amp;D$2,[3]CI_EXP_GEN_GOV!$A$3:$DG$2003,D$3,FALSE)="NULL","NA",VLOOKUP($A321&amp;D$2,[3]CI_EXP_GEN_GOV!$A$3:$DG$2003,D$3,FALSE))</f>
        <v>36867913</v>
      </c>
      <c r="E321" s="52">
        <f>IF(VLOOKUP($A321&amp;E$2,[3]CI_EXP_GEN_GOV!$A$3:$DG$2003,E$3,FALSE)="NULL","NA",VLOOKUP($A321&amp;E$2,[3]CI_EXP_GEN_GOV!$A$3:$DG$2003,E$3,FALSE))</f>
        <v>37494523</v>
      </c>
      <c r="F321" s="1"/>
      <c r="G321" s="11"/>
      <c r="H321" s="62" t="s">
        <v>544</v>
      </c>
      <c r="I321" s="63"/>
      <c r="J321" s="63"/>
      <c r="K321" s="62" t="s">
        <v>529</v>
      </c>
    </row>
    <row r="322" spans="1:11" s="23" customFormat="1" x14ac:dyDescent="0.2">
      <c r="A322" s="58" t="s">
        <v>379</v>
      </c>
      <c r="B322" s="58" t="s">
        <v>132</v>
      </c>
      <c r="C322" s="52">
        <f>IF(OR(VLOOKUP(A322&amp;C$2,[2]CI_EXP_GEN_GOV!$A$3:$DF$2001,C$3,FALSE)="NULL",VLOOKUP(A322&amp;C$2,[2]CI_EXP_GEN_GOV!$A$3:$DF$2001,C$3,FALSE)=0),"NA",VLOOKUP(A322&amp;C$2,[2]CI_EXP_GEN_GOV!$A$3:$DF$2001,C$3,FALSE))</f>
        <v>22542883</v>
      </c>
      <c r="D322" s="52">
        <f>IF(VLOOKUP($A322&amp;D$2,[3]CI_EXP_GEN_GOV!$A$3:$DG$2003,D$3,FALSE)="NULL","NA",VLOOKUP($A322&amp;D$2,[3]CI_EXP_GEN_GOV!$A$3:$DG$2003,D$3,FALSE))</f>
        <v>23952132</v>
      </c>
      <c r="E322" s="52">
        <f>IF(VLOOKUP($A322&amp;E$2,[3]CI_EXP_GEN_GOV!$A$3:$DG$2003,E$3,FALSE)="NULL","NA",VLOOKUP($A322&amp;E$2,[3]CI_EXP_GEN_GOV!$A$3:$DG$2003,E$3,FALSE))</f>
        <v>23160253</v>
      </c>
      <c r="F322" s="1"/>
      <c r="G322" s="11"/>
      <c r="H322" s="62" t="s">
        <v>539</v>
      </c>
      <c r="I322" s="61"/>
      <c r="J322" s="61"/>
      <c r="K322" s="62" t="s">
        <v>525</v>
      </c>
    </row>
    <row r="323" spans="1:11" s="23" customFormat="1" x14ac:dyDescent="0.2">
      <c r="A323" s="58" t="s">
        <v>380</v>
      </c>
      <c r="B323" s="58" t="s">
        <v>132</v>
      </c>
      <c r="C323" s="52">
        <f>IF(OR(VLOOKUP(A323&amp;C$2,[2]CI_EXP_GEN_GOV!$A$3:$DF$2001,C$3,FALSE)="NULL",VLOOKUP(A323&amp;C$2,[2]CI_EXP_GEN_GOV!$A$3:$DF$2001,C$3,FALSE)=0),"NA",VLOOKUP(A323&amp;C$2,[2]CI_EXP_GEN_GOV!$A$3:$DF$2001,C$3,FALSE))</f>
        <v>7708229</v>
      </c>
      <c r="D323" s="52">
        <f>IF(VLOOKUP($A323&amp;D$2,[3]CI_EXP_GEN_GOV!$A$3:$DG$2003,D$3,FALSE)="NULL","NA",VLOOKUP($A323&amp;D$2,[3]CI_EXP_GEN_GOV!$A$3:$DG$2003,D$3,FALSE))</f>
        <v>7791474</v>
      </c>
      <c r="E323" s="52">
        <f>IF(VLOOKUP($A323&amp;E$2,[3]CI_EXP_GEN_GOV!$A$3:$DG$2003,E$3,FALSE)="NULL","NA",VLOOKUP($A323&amp;E$2,[3]CI_EXP_GEN_GOV!$A$3:$DG$2003,E$3,FALSE))</f>
        <v>8025965</v>
      </c>
      <c r="F323" s="1"/>
      <c r="G323" s="11"/>
      <c r="H323" s="62" t="s">
        <v>541</v>
      </c>
      <c r="I323" s="61"/>
      <c r="J323" s="61"/>
      <c r="K323" s="62" t="s">
        <v>527</v>
      </c>
    </row>
    <row r="324" spans="1:11" s="23" customFormat="1" x14ac:dyDescent="0.2">
      <c r="A324" s="58" t="s">
        <v>381</v>
      </c>
      <c r="B324" s="58" t="s">
        <v>132</v>
      </c>
      <c r="C324" s="52">
        <f>IF(OR(VLOOKUP(A324&amp;C$2,[2]CI_EXP_GEN_GOV!$A$3:$DF$2001,C$3,FALSE)="NULL",VLOOKUP(A324&amp;C$2,[2]CI_EXP_GEN_GOV!$A$3:$DF$2001,C$3,FALSE)=0),"NA",VLOOKUP(A324&amp;C$2,[2]CI_EXP_GEN_GOV!$A$3:$DF$2001,C$3,FALSE))</f>
        <v>209111</v>
      </c>
      <c r="D324" s="52">
        <f>IF(VLOOKUP($A324&amp;D$2,[3]CI_EXP_GEN_GOV!$A$3:$DG$2003,D$3,FALSE)="NULL","NA",VLOOKUP($A324&amp;D$2,[3]CI_EXP_GEN_GOV!$A$3:$DG$2003,D$3,FALSE))</f>
        <v>202513</v>
      </c>
      <c r="E324" s="52">
        <f>IF(VLOOKUP($A324&amp;E$2,[3]CI_EXP_GEN_GOV!$A$3:$DG$2003,E$3,FALSE)="NULL","NA",VLOOKUP($A324&amp;E$2,[3]CI_EXP_GEN_GOV!$A$3:$DG$2003,E$3,FALSE))</f>
        <v>249470</v>
      </c>
      <c r="F324" s="1"/>
      <c r="G324" s="11"/>
      <c r="H324" s="62" t="s">
        <v>508</v>
      </c>
      <c r="I324" s="61"/>
      <c r="J324" s="61"/>
      <c r="K324" s="62" t="s">
        <v>526</v>
      </c>
    </row>
    <row r="325" spans="1:11" s="38" customFormat="1" x14ac:dyDescent="0.2">
      <c r="A325" s="59" t="s">
        <v>520</v>
      </c>
      <c r="B325" s="58" t="s">
        <v>132</v>
      </c>
      <c r="C325" s="52">
        <f>IF(OR(VLOOKUP(A325&amp;C$2,[2]CI_EXP_GEN_GOV!$A$3:$DF$2001,C$3,FALSE)="NULL",VLOOKUP(A325&amp;C$2,[2]CI_EXP_GEN_GOV!$A$3:$DF$2001,C$3,FALSE)=0),"NA",VLOOKUP(A325&amp;C$2,[2]CI_EXP_GEN_GOV!$A$3:$DF$2001,C$3,FALSE))</f>
        <v>19929988</v>
      </c>
      <c r="D325" s="52">
        <f>IF(VLOOKUP($A325&amp;D$2,[3]CI_EXP_GEN_GOV!$A$3:$DG$2003,D$3,FALSE)="NULL","NA",VLOOKUP($A325&amp;D$2,[3]CI_EXP_GEN_GOV!$A$3:$DG$2003,D$3,FALSE))</f>
        <v>20376939</v>
      </c>
      <c r="E325" s="52">
        <f>IF(VLOOKUP($A325&amp;E$2,[3]CI_EXP_GEN_GOV!$A$3:$DG$2003,E$3,FALSE)="NULL","NA",VLOOKUP($A325&amp;E$2,[3]CI_EXP_GEN_GOV!$A$3:$DG$2003,E$3,FALSE))</f>
        <v>22243751</v>
      </c>
      <c r="F325" s="1"/>
      <c r="G325" s="11"/>
      <c r="H325" s="62" t="s">
        <v>544</v>
      </c>
      <c r="I325" s="63"/>
      <c r="J325" s="63"/>
      <c r="K325" s="62" t="s">
        <v>529</v>
      </c>
    </row>
    <row r="326" spans="1:11" s="23" customFormat="1" x14ac:dyDescent="0.2">
      <c r="A326" s="58" t="s">
        <v>132</v>
      </c>
      <c r="B326" s="58" t="s">
        <v>132</v>
      </c>
      <c r="C326" s="52">
        <f>IF(OR(VLOOKUP(A326&amp;C$2,[2]CI_EXP_GEN_GOV!$A$3:$DF$2001,C$3,FALSE)="NULL",VLOOKUP(A326&amp;C$2,[2]CI_EXP_GEN_GOV!$A$3:$DF$2001,C$3,FALSE)=0),"NA",VLOOKUP(A326&amp;C$2,[2]CI_EXP_GEN_GOV!$A$3:$DF$2001,C$3,FALSE))</f>
        <v>159856000</v>
      </c>
      <c r="D326" s="52">
        <f>IF(VLOOKUP($A326&amp;D$2,[3]CI_EXP_GEN_GOV!$A$3:$DG$2003,D$3,FALSE)="NULL","NA",VLOOKUP($A326&amp;D$2,[3]CI_EXP_GEN_GOV!$A$3:$DG$2003,D$3,FALSE))</f>
        <v>169249000</v>
      </c>
      <c r="E326" s="52">
        <f>IF(VLOOKUP($A326&amp;E$2,[3]CI_EXP_GEN_GOV!$A$3:$DG$2003,E$3,FALSE)="NULL","NA",VLOOKUP($A326&amp;E$2,[3]CI_EXP_GEN_GOV!$A$3:$DG$2003,E$3,FALSE))</f>
        <v>181274000</v>
      </c>
      <c r="F326" s="1"/>
      <c r="G326" s="11"/>
      <c r="H326" s="62" t="s">
        <v>539</v>
      </c>
      <c r="I326" s="61"/>
      <c r="J326" s="61"/>
      <c r="K326" s="62" t="s">
        <v>525</v>
      </c>
    </row>
    <row r="327" spans="1:11" s="23" customFormat="1" x14ac:dyDescent="0.2">
      <c r="A327" s="58" t="s">
        <v>133</v>
      </c>
      <c r="B327" s="58" t="s">
        <v>134</v>
      </c>
      <c r="C327" s="52">
        <f>IF(OR(VLOOKUP(A327&amp;C$2,[2]CI_EXP_GEN_GOV!$A$3:$DF$2001,C$3,FALSE)="NULL",VLOOKUP(A327&amp;C$2,[2]CI_EXP_GEN_GOV!$A$3:$DF$2001,C$3,FALSE)=0),"NA",VLOOKUP(A327&amp;C$2,[2]CI_EXP_GEN_GOV!$A$3:$DF$2001,C$3,FALSE))</f>
        <v>6643157</v>
      </c>
      <c r="D327" s="52">
        <f>IF(VLOOKUP($A327&amp;D$2,[3]CI_EXP_GEN_GOV!$A$3:$DG$2003,D$3,FALSE)="NULL","NA",VLOOKUP($A327&amp;D$2,[3]CI_EXP_GEN_GOV!$A$3:$DG$2003,D$3,FALSE))</f>
        <v>7427109</v>
      </c>
      <c r="E327" s="52">
        <f>IF(VLOOKUP($A327&amp;E$2,[3]CI_EXP_GEN_GOV!$A$3:$DG$2003,E$3,FALSE)="NULL","NA",VLOOKUP($A327&amp;E$2,[3]CI_EXP_GEN_GOV!$A$3:$DG$2003,E$3,FALSE))</f>
        <v>7985837</v>
      </c>
      <c r="F327" s="1"/>
      <c r="G327" s="11"/>
      <c r="H327" s="62" t="s">
        <v>508</v>
      </c>
      <c r="I327" s="61"/>
      <c r="J327" s="61"/>
      <c r="K327" s="62" t="s">
        <v>526</v>
      </c>
    </row>
    <row r="328" spans="1:11" s="23" customFormat="1" x14ac:dyDescent="0.2">
      <c r="A328" s="58" t="s">
        <v>382</v>
      </c>
      <c r="B328" s="58" t="s">
        <v>134</v>
      </c>
      <c r="C328" s="52">
        <f>IF(OR(VLOOKUP(A328&amp;C$2,[2]CI_EXP_GEN_GOV!$A$3:$DF$2001,C$3,FALSE)="NULL",VLOOKUP(A328&amp;C$2,[2]CI_EXP_GEN_GOV!$A$3:$DF$2001,C$3,FALSE)=0),"NA",VLOOKUP(A328&amp;C$2,[2]CI_EXP_GEN_GOV!$A$3:$DF$2001,C$3,FALSE))</f>
        <v>153466</v>
      </c>
      <c r="D328" s="52">
        <f>IF(VLOOKUP($A328&amp;D$2,[3]CI_EXP_GEN_GOV!$A$3:$DG$2003,D$3,FALSE)="NULL","NA",VLOOKUP($A328&amp;D$2,[3]CI_EXP_GEN_GOV!$A$3:$DG$2003,D$3,FALSE))</f>
        <v>220050</v>
      </c>
      <c r="E328" s="52">
        <f>IF(VLOOKUP($A328&amp;E$2,[3]CI_EXP_GEN_GOV!$A$3:$DG$2003,E$3,FALSE)="NULL","NA",VLOOKUP($A328&amp;E$2,[3]CI_EXP_GEN_GOV!$A$3:$DG$2003,E$3,FALSE))</f>
        <v>291784</v>
      </c>
      <c r="F328" s="1"/>
      <c r="G328" s="11"/>
      <c r="H328" s="62" t="s">
        <v>540</v>
      </c>
      <c r="I328" s="61"/>
      <c r="J328" s="61"/>
      <c r="K328" s="62" t="s">
        <v>526</v>
      </c>
    </row>
    <row r="329" spans="1:11" s="23" customFormat="1" x14ac:dyDescent="0.2">
      <c r="A329" s="58" t="s">
        <v>383</v>
      </c>
      <c r="B329" s="58" t="s">
        <v>135</v>
      </c>
      <c r="C329" s="52">
        <f>IF(OR(VLOOKUP(A329&amp;C$2,[2]CI_EXP_GEN_GOV!$A$3:$DF$2001,C$3,FALSE)="NULL",VLOOKUP(A329&amp;C$2,[2]CI_EXP_GEN_GOV!$A$3:$DF$2001,C$3,FALSE)=0),"NA",VLOOKUP(A329&amp;C$2,[2]CI_EXP_GEN_GOV!$A$3:$DF$2001,C$3,FALSE))</f>
        <v>5636928</v>
      </c>
      <c r="D329" s="52">
        <f>IF(VLOOKUP($A329&amp;D$2,[3]CI_EXP_GEN_GOV!$A$3:$DG$2003,D$3,FALSE)="NULL","NA",VLOOKUP($A329&amp;D$2,[3]CI_EXP_GEN_GOV!$A$3:$DG$2003,D$3,FALSE))</f>
        <v>5886045</v>
      </c>
      <c r="E329" s="52">
        <f>IF(VLOOKUP($A329&amp;E$2,[3]CI_EXP_GEN_GOV!$A$3:$DG$2003,E$3,FALSE)="NULL","NA",VLOOKUP($A329&amp;E$2,[3]CI_EXP_GEN_GOV!$A$3:$DG$2003,E$3,FALSE))</f>
        <v>6238794</v>
      </c>
      <c r="F329" s="1"/>
      <c r="G329" s="11"/>
      <c r="H329" s="62" t="s">
        <v>508</v>
      </c>
      <c r="I329" s="61"/>
      <c r="J329" s="61"/>
      <c r="K329" s="62" t="s">
        <v>526</v>
      </c>
    </row>
    <row r="330" spans="1:11" s="23" customFormat="1" x14ac:dyDescent="0.2">
      <c r="A330" s="58" t="s">
        <v>384</v>
      </c>
      <c r="B330" s="58" t="s">
        <v>135</v>
      </c>
      <c r="C330" s="52">
        <f>IF(OR(VLOOKUP(A330&amp;C$2,[2]CI_EXP_GEN_GOV!$A$3:$DF$2001,C$3,FALSE)="NULL",VLOOKUP(A330&amp;C$2,[2]CI_EXP_GEN_GOV!$A$3:$DF$2001,C$3,FALSE)=0),"NA",VLOOKUP(A330&amp;C$2,[2]CI_EXP_GEN_GOV!$A$3:$DF$2001,C$3,FALSE))</f>
        <v>13470519</v>
      </c>
      <c r="D330" s="52">
        <f>IF(VLOOKUP($A330&amp;D$2,[3]CI_EXP_GEN_GOV!$A$3:$DG$2003,D$3,FALSE)="NULL","NA",VLOOKUP($A330&amp;D$2,[3]CI_EXP_GEN_GOV!$A$3:$DG$2003,D$3,FALSE))</f>
        <v>14710981</v>
      </c>
      <c r="E330" s="52">
        <f>IF(VLOOKUP($A330&amp;E$2,[3]CI_EXP_GEN_GOV!$A$3:$DG$2003,E$3,FALSE)="NULL","NA",VLOOKUP($A330&amp;E$2,[3]CI_EXP_GEN_GOV!$A$3:$DG$2003,E$3,FALSE))</f>
        <v>13981204</v>
      </c>
      <c r="F330" s="1"/>
      <c r="G330" s="11"/>
      <c r="H330" s="62" t="s">
        <v>541</v>
      </c>
      <c r="I330" s="61"/>
      <c r="J330" s="61"/>
      <c r="K330" s="62" t="s">
        <v>527</v>
      </c>
    </row>
    <row r="331" spans="1:11" s="23" customFormat="1" x14ac:dyDescent="0.2">
      <c r="A331" s="58" t="s">
        <v>385</v>
      </c>
      <c r="B331" s="58" t="s">
        <v>135</v>
      </c>
      <c r="C331" s="52">
        <f>IF(OR(VLOOKUP(A331&amp;C$2,[2]CI_EXP_GEN_GOV!$A$3:$DF$2001,C$3,FALSE)="NULL",VLOOKUP(A331&amp;C$2,[2]CI_EXP_GEN_GOV!$A$3:$DF$2001,C$3,FALSE)=0),"NA",VLOOKUP(A331&amp;C$2,[2]CI_EXP_GEN_GOV!$A$3:$DF$2001,C$3,FALSE))</f>
        <v>9488216</v>
      </c>
      <c r="D331" s="52">
        <f>IF(VLOOKUP($A331&amp;D$2,[3]CI_EXP_GEN_GOV!$A$3:$DG$2003,D$3,FALSE)="NULL","NA",VLOOKUP($A331&amp;D$2,[3]CI_EXP_GEN_GOV!$A$3:$DG$2003,D$3,FALSE))</f>
        <v>9482602</v>
      </c>
      <c r="E331" s="52">
        <f>IF(VLOOKUP($A331&amp;E$2,[3]CI_EXP_GEN_GOV!$A$3:$DG$2003,E$3,FALSE)="NULL","NA",VLOOKUP($A331&amp;E$2,[3]CI_EXP_GEN_GOV!$A$3:$DG$2003,E$3,FALSE))</f>
        <v>10507927</v>
      </c>
      <c r="F331" s="1"/>
      <c r="G331" s="11"/>
      <c r="H331" s="62" t="s">
        <v>541</v>
      </c>
      <c r="I331" s="61"/>
      <c r="J331" s="61"/>
      <c r="K331" s="62" t="s">
        <v>527</v>
      </c>
    </row>
    <row r="332" spans="1:11" s="23" customFormat="1" x14ac:dyDescent="0.2">
      <c r="A332" s="58" t="s">
        <v>386</v>
      </c>
      <c r="B332" s="58" t="s">
        <v>135</v>
      </c>
      <c r="C332" s="52">
        <f>IF(OR(VLOOKUP(A332&amp;C$2,[2]CI_EXP_GEN_GOV!$A$3:$DF$2001,C$3,FALSE)="NULL",VLOOKUP(A332&amp;C$2,[2]CI_EXP_GEN_GOV!$A$3:$DF$2001,C$3,FALSE)=0),"NA",VLOOKUP(A332&amp;C$2,[2]CI_EXP_GEN_GOV!$A$3:$DF$2001,C$3,FALSE))</f>
        <v>3416351</v>
      </c>
      <c r="D332" s="52">
        <f>IF(VLOOKUP($A332&amp;D$2,[3]CI_EXP_GEN_GOV!$A$3:$DG$2003,D$3,FALSE)="NULL","NA",VLOOKUP($A332&amp;D$2,[3]CI_EXP_GEN_GOV!$A$3:$DG$2003,D$3,FALSE))</f>
        <v>3788233</v>
      </c>
      <c r="E332" s="52">
        <f>IF(VLOOKUP($A332&amp;E$2,[3]CI_EXP_GEN_GOV!$A$3:$DG$2003,E$3,FALSE)="NULL","NA",VLOOKUP($A332&amp;E$2,[3]CI_EXP_GEN_GOV!$A$3:$DG$2003,E$3,FALSE))</f>
        <v>4273949</v>
      </c>
      <c r="F332" s="1"/>
      <c r="G332" s="11"/>
      <c r="H332" s="62" t="s">
        <v>541</v>
      </c>
      <c r="I332" s="61"/>
      <c r="J332" s="61"/>
      <c r="K332" s="62" t="s">
        <v>527</v>
      </c>
    </row>
    <row r="333" spans="1:11" s="23" customFormat="1" x14ac:dyDescent="0.2">
      <c r="A333" s="58" t="s">
        <v>136</v>
      </c>
      <c r="B333" s="58" t="s">
        <v>135</v>
      </c>
      <c r="C333" s="52">
        <f>IF(OR(VLOOKUP(A333&amp;C$2,[2]CI_EXP_GEN_GOV!$A$3:$DF$2001,C$3,FALSE)="NULL",VLOOKUP(A333&amp;C$2,[2]CI_EXP_GEN_GOV!$A$3:$DF$2001,C$3,FALSE)=0),"NA",VLOOKUP(A333&amp;C$2,[2]CI_EXP_GEN_GOV!$A$3:$DF$2001,C$3,FALSE))</f>
        <v>34213889</v>
      </c>
      <c r="D333" s="52">
        <f>IF(VLOOKUP($A333&amp;D$2,[3]CI_EXP_GEN_GOV!$A$3:$DG$2003,D$3,FALSE)="NULL","NA",VLOOKUP($A333&amp;D$2,[3]CI_EXP_GEN_GOV!$A$3:$DG$2003,D$3,FALSE))</f>
        <v>36480109</v>
      </c>
      <c r="E333" s="52">
        <f>IF(VLOOKUP($A333&amp;E$2,[3]CI_EXP_GEN_GOV!$A$3:$DG$2003,E$3,FALSE)="NULL","NA",VLOOKUP($A333&amp;E$2,[3]CI_EXP_GEN_GOV!$A$3:$DG$2003,E$3,FALSE))</f>
        <v>38520400</v>
      </c>
      <c r="F333" s="1"/>
      <c r="G333" s="11"/>
      <c r="H333" s="62" t="s">
        <v>508</v>
      </c>
      <c r="I333" s="61"/>
      <c r="J333" s="61"/>
      <c r="K333" s="62" t="s">
        <v>526</v>
      </c>
    </row>
    <row r="334" spans="1:11" s="23" customFormat="1" x14ac:dyDescent="0.2">
      <c r="A334" s="58" t="s">
        <v>387</v>
      </c>
      <c r="B334" s="58" t="s">
        <v>135</v>
      </c>
      <c r="C334" s="52">
        <f>IF(OR(VLOOKUP(A334&amp;C$2,[2]CI_EXP_GEN_GOV!$A$3:$DF$2001,C$3,FALSE)="NULL",VLOOKUP(A334&amp;C$2,[2]CI_EXP_GEN_GOV!$A$3:$DF$2001,C$3,FALSE)=0),"NA",VLOOKUP(A334&amp;C$2,[2]CI_EXP_GEN_GOV!$A$3:$DF$2001,C$3,FALSE))</f>
        <v>13049393</v>
      </c>
      <c r="D334" s="52">
        <f>IF(VLOOKUP($A334&amp;D$2,[3]CI_EXP_GEN_GOV!$A$3:$DG$2003,D$3,FALSE)="NULL","NA",VLOOKUP($A334&amp;D$2,[3]CI_EXP_GEN_GOV!$A$3:$DG$2003,D$3,FALSE))</f>
        <v>12771404</v>
      </c>
      <c r="E334" s="52">
        <f>IF(VLOOKUP($A334&amp;E$2,[3]CI_EXP_GEN_GOV!$A$3:$DG$2003,E$3,FALSE)="NULL","NA",VLOOKUP($A334&amp;E$2,[3]CI_EXP_GEN_GOV!$A$3:$DG$2003,E$3,FALSE))</f>
        <v>14146312</v>
      </c>
      <c r="F334" s="1"/>
      <c r="G334" s="11"/>
      <c r="H334" s="62" t="s">
        <v>541</v>
      </c>
      <c r="I334" s="61"/>
      <c r="J334" s="61"/>
      <c r="K334" s="62" t="s">
        <v>527</v>
      </c>
    </row>
    <row r="335" spans="1:11" s="23" customFormat="1" x14ac:dyDescent="0.2">
      <c r="A335" s="58" t="s">
        <v>137</v>
      </c>
      <c r="B335" s="58" t="s">
        <v>135</v>
      </c>
      <c r="C335" s="52">
        <f>IF(OR(VLOOKUP(A335&amp;C$2,[2]CI_EXP_GEN_GOV!$A$3:$DF$2001,C$3,FALSE)="NULL",VLOOKUP(A335&amp;C$2,[2]CI_EXP_GEN_GOV!$A$3:$DF$2001,C$3,FALSE)=0),"NA",VLOOKUP(A335&amp;C$2,[2]CI_EXP_GEN_GOV!$A$3:$DF$2001,C$3,FALSE))</f>
        <v>14938278</v>
      </c>
      <c r="D335" s="52">
        <f>IF(VLOOKUP($A335&amp;D$2,[3]CI_EXP_GEN_GOV!$A$3:$DG$2003,D$3,FALSE)="NULL","NA",VLOOKUP($A335&amp;D$2,[3]CI_EXP_GEN_GOV!$A$3:$DG$2003,D$3,FALSE))</f>
        <v>15345601</v>
      </c>
      <c r="E335" s="52">
        <f>IF(VLOOKUP($A335&amp;E$2,[3]CI_EXP_GEN_GOV!$A$3:$DG$2003,E$3,FALSE)="NULL","NA",VLOOKUP($A335&amp;E$2,[3]CI_EXP_GEN_GOV!$A$3:$DG$2003,E$3,FALSE))</f>
        <v>15209403</v>
      </c>
      <c r="F335" s="1"/>
      <c r="G335" s="11"/>
      <c r="H335" s="62" t="s">
        <v>539</v>
      </c>
      <c r="I335" s="61"/>
      <c r="J335" s="61"/>
      <c r="K335" s="62" t="s">
        <v>525</v>
      </c>
    </row>
    <row r="336" spans="1:11" s="23" customFormat="1" x14ac:dyDescent="0.2">
      <c r="A336" s="58" t="s">
        <v>138</v>
      </c>
      <c r="B336" s="58" t="s">
        <v>135</v>
      </c>
      <c r="C336" s="52">
        <f>IF(OR(VLOOKUP(A336&amp;C$2,[2]CI_EXP_GEN_GOV!$A$3:$DF$2001,C$3,FALSE)="NULL",VLOOKUP(A336&amp;C$2,[2]CI_EXP_GEN_GOV!$A$3:$DF$2001,C$3,FALSE)=0),"NA",VLOOKUP(A336&amp;C$2,[2]CI_EXP_GEN_GOV!$A$3:$DF$2001,C$3,FALSE))</f>
        <v>51930715</v>
      </c>
      <c r="D336" s="52">
        <f>IF(VLOOKUP($A336&amp;D$2,[3]CI_EXP_GEN_GOV!$A$3:$DG$2003,D$3,FALSE)="NULL","NA",VLOOKUP($A336&amp;D$2,[3]CI_EXP_GEN_GOV!$A$3:$DG$2003,D$3,FALSE))</f>
        <v>60025426</v>
      </c>
      <c r="E336" s="52">
        <f>IF(VLOOKUP($A336&amp;E$2,[3]CI_EXP_GEN_GOV!$A$3:$DG$2003,E$3,FALSE)="NULL","NA",VLOOKUP($A336&amp;E$2,[3]CI_EXP_GEN_GOV!$A$3:$DG$2003,E$3,FALSE))</f>
        <v>62380982</v>
      </c>
      <c r="F336" s="1"/>
      <c r="G336" s="11"/>
      <c r="H336" s="62" t="s">
        <v>541</v>
      </c>
      <c r="I336" s="61"/>
      <c r="J336" s="61"/>
      <c r="K336" s="62" t="s">
        <v>527</v>
      </c>
    </row>
    <row r="337" spans="1:11" s="23" customFormat="1" x14ac:dyDescent="0.2">
      <c r="A337" s="58" t="s">
        <v>388</v>
      </c>
      <c r="B337" s="58" t="s">
        <v>135</v>
      </c>
      <c r="C337" s="52">
        <f>IF(OR(VLOOKUP(A337&amp;C$2,[2]CI_EXP_GEN_GOV!$A$3:$DF$2001,C$3,FALSE)="NULL",VLOOKUP(A337&amp;C$2,[2]CI_EXP_GEN_GOV!$A$3:$DF$2001,C$3,FALSE)=0),"NA",VLOOKUP(A337&amp;C$2,[2]CI_EXP_GEN_GOV!$A$3:$DF$2001,C$3,FALSE))</f>
        <v>2078606</v>
      </c>
      <c r="D337" s="52">
        <f>IF(VLOOKUP($A337&amp;D$2,[3]CI_EXP_GEN_GOV!$A$3:$DG$2003,D$3,FALSE)="NULL","NA",VLOOKUP($A337&amp;D$2,[3]CI_EXP_GEN_GOV!$A$3:$DG$2003,D$3,FALSE))</f>
        <v>2139630</v>
      </c>
      <c r="E337" s="52">
        <f>IF(VLOOKUP($A337&amp;E$2,[3]CI_EXP_GEN_GOV!$A$3:$DG$2003,E$3,FALSE)="NULL","NA",VLOOKUP($A337&amp;E$2,[3]CI_EXP_GEN_GOV!$A$3:$DG$2003,E$3,FALSE))</f>
        <v>2111201</v>
      </c>
      <c r="F337" s="1"/>
      <c r="G337" s="11"/>
      <c r="H337" s="62" t="s">
        <v>541</v>
      </c>
      <c r="I337" s="61"/>
      <c r="J337" s="61"/>
      <c r="K337" s="62" t="s">
        <v>527</v>
      </c>
    </row>
    <row r="338" spans="1:11" s="23" customFormat="1" x14ac:dyDescent="0.2">
      <c r="A338" s="58" t="s">
        <v>389</v>
      </c>
      <c r="B338" s="58" t="s">
        <v>135</v>
      </c>
      <c r="C338" s="52">
        <f>IF(OR(VLOOKUP(A338&amp;C$2,[2]CI_EXP_GEN_GOV!$A$3:$DF$2001,C$3,FALSE)="NULL",VLOOKUP(A338&amp;C$2,[2]CI_EXP_GEN_GOV!$A$3:$DF$2001,C$3,FALSE)=0),"NA",VLOOKUP(A338&amp;C$2,[2]CI_EXP_GEN_GOV!$A$3:$DF$2001,C$3,FALSE))</f>
        <v>15525608</v>
      </c>
      <c r="D338" s="52">
        <f>IF(VLOOKUP($A338&amp;D$2,[3]CI_EXP_GEN_GOV!$A$3:$DG$2003,D$3,FALSE)="NULL","NA",VLOOKUP($A338&amp;D$2,[3]CI_EXP_GEN_GOV!$A$3:$DG$2003,D$3,FALSE))</f>
        <v>15902359</v>
      </c>
      <c r="E338" s="52">
        <f>IF(VLOOKUP($A338&amp;E$2,[3]CI_EXP_GEN_GOV!$A$3:$DG$2003,E$3,FALSE)="NULL","NA",VLOOKUP($A338&amp;E$2,[3]CI_EXP_GEN_GOV!$A$3:$DG$2003,E$3,FALSE))</f>
        <v>16510234</v>
      </c>
      <c r="F338" s="1"/>
      <c r="G338" s="11"/>
      <c r="H338" s="62" t="s">
        <v>544</v>
      </c>
      <c r="I338" s="61"/>
      <c r="J338" s="61"/>
      <c r="K338" s="62" t="s">
        <v>529</v>
      </c>
    </row>
    <row r="339" spans="1:11" s="23" customFormat="1" x14ac:dyDescent="0.2">
      <c r="A339" s="58" t="s">
        <v>390</v>
      </c>
      <c r="B339" s="58" t="s">
        <v>135</v>
      </c>
      <c r="C339" s="52">
        <f>IF(OR(VLOOKUP(A339&amp;C$2,[2]CI_EXP_GEN_GOV!$A$3:$DF$2001,C$3,FALSE)="NULL",VLOOKUP(A339&amp;C$2,[2]CI_EXP_GEN_GOV!$A$3:$DF$2001,C$3,FALSE)=0),"NA",VLOOKUP(A339&amp;C$2,[2]CI_EXP_GEN_GOV!$A$3:$DF$2001,C$3,FALSE))</f>
        <v>8770588</v>
      </c>
      <c r="D339" s="52">
        <f>IF(VLOOKUP($A339&amp;D$2,[3]CI_EXP_GEN_GOV!$A$3:$DG$2003,D$3,FALSE)="NULL","NA",VLOOKUP($A339&amp;D$2,[3]CI_EXP_GEN_GOV!$A$3:$DG$2003,D$3,FALSE))</f>
        <v>9209045</v>
      </c>
      <c r="E339" s="52">
        <f>IF(VLOOKUP($A339&amp;E$2,[3]CI_EXP_GEN_GOV!$A$3:$DG$2003,E$3,FALSE)="NULL","NA",VLOOKUP($A339&amp;E$2,[3]CI_EXP_GEN_GOV!$A$3:$DG$2003,E$3,FALSE))</f>
        <v>10074187</v>
      </c>
      <c r="F339" s="1"/>
      <c r="G339" s="11"/>
      <c r="H339" s="62" t="s">
        <v>541</v>
      </c>
      <c r="I339" s="61"/>
      <c r="J339" s="61"/>
      <c r="K339" s="62" t="s">
        <v>527</v>
      </c>
    </row>
    <row r="340" spans="1:11" s="23" customFormat="1" x14ac:dyDescent="0.2">
      <c r="A340" s="58" t="s">
        <v>139</v>
      </c>
      <c r="B340" s="58" t="s">
        <v>135</v>
      </c>
      <c r="C340" s="52">
        <f>IF(OR(VLOOKUP(A340&amp;C$2,[2]CI_EXP_GEN_GOV!$A$3:$DF$2001,C$3,FALSE)="NULL",VLOOKUP(A340&amp;C$2,[2]CI_EXP_GEN_GOV!$A$3:$DF$2001,C$3,FALSE)=0),"NA",VLOOKUP(A340&amp;C$2,[2]CI_EXP_GEN_GOV!$A$3:$DF$2001,C$3,FALSE))</f>
        <v>4739426</v>
      </c>
      <c r="D340" s="52">
        <f>IF(VLOOKUP($A340&amp;D$2,[3]CI_EXP_GEN_GOV!$A$3:$DG$2003,D$3,FALSE)="NULL","NA",VLOOKUP($A340&amp;D$2,[3]CI_EXP_GEN_GOV!$A$3:$DG$2003,D$3,FALSE))</f>
        <v>4887541</v>
      </c>
      <c r="E340" s="52">
        <f>IF(VLOOKUP($A340&amp;E$2,[3]CI_EXP_GEN_GOV!$A$3:$DG$2003,E$3,FALSE)="NULL","NA",VLOOKUP($A340&amp;E$2,[3]CI_EXP_GEN_GOV!$A$3:$DG$2003,E$3,FALSE))</f>
        <v>5220493</v>
      </c>
      <c r="F340" s="1"/>
      <c r="G340" s="11"/>
      <c r="H340" s="62" t="s">
        <v>508</v>
      </c>
      <c r="I340" s="61"/>
      <c r="J340" s="61"/>
      <c r="K340" s="62" t="s">
        <v>526</v>
      </c>
    </row>
    <row r="341" spans="1:11" s="23" customFormat="1" x14ac:dyDescent="0.2">
      <c r="A341" s="58" t="s">
        <v>140</v>
      </c>
      <c r="B341" s="58" t="s">
        <v>135</v>
      </c>
      <c r="C341" s="52">
        <f>IF(OR(VLOOKUP(A341&amp;C$2,[2]CI_EXP_GEN_GOV!$A$3:$DF$2001,C$3,FALSE)="NULL",VLOOKUP(A341&amp;C$2,[2]CI_EXP_GEN_GOV!$A$3:$DF$2001,C$3,FALSE)=0),"NA",VLOOKUP(A341&amp;C$2,[2]CI_EXP_GEN_GOV!$A$3:$DF$2001,C$3,FALSE))</f>
        <v>9560669</v>
      </c>
      <c r="D341" s="52">
        <f>IF(VLOOKUP($A341&amp;D$2,[3]CI_EXP_GEN_GOV!$A$3:$DG$2003,D$3,FALSE)="NULL","NA",VLOOKUP($A341&amp;D$2,[3]CI_EXP_GEN_GOV!$A$3:$DG$2003,D$3,FALSE))</f>
        <v>9565102</v>
      </c>
      <c r="E341" s="52">
        <f>IF(VLOOKUP($A341&amp;E$2,[3]CI_EXP_GEN_GOV!$A$3:$DG$2003,E$3,FALSE)="NULL","NA",VLOOKUP($A341&amp;E$2,[3]CI_EXP_GEN_GOV!$A$3:$DG$2003,E$3,FALSE))</f>
        <v>10711370</v>
      </c>
      <c r="F341" s="1"/>
      <c r="G341" s="11"/>
      <c r="H341" s="62" t="s">
        <v>508</v>
      </c>
      <c r="I341" s="61"/>
      <c r="J341" s="61"/>
      <c r="K341" s="62" t="s">
        <v>526</v>
      </c>
    </row>
    <row r="342" spans="1:11" s="23" customFormat="1" x14ac:dyDescent="0.2">
      <c r="A342" s="58" t="s">
        <v>391</v>
      </c>
      <c r="B342" s="58" t="s">
        <v>135</v>
      </c>
      <c r="C342" s="52">
        <f>IF(OR(VLOOKUP(A342&amp;C$2,[2]CI_EXP_GEN_GOV!$A$3:$DF$2001,C$3,FALSE)="NULL",VLOOKUP(A342&amp;C$2,[2]CI_EXP_GEN_GOV!$A$3:$DF$2001,C$3,FALSE)=0),"NA",VLOOKUP(A342&amp;C$2,[2]CI_EXP_GEN_GOV!$A$3:$DF$2001,C$3,FALSE))</f>
        <v>2445358</v>
      </c>
      <c r="D342" s="52">
        <f>IF(VLOOKUP($A342&amp;D$2,[3]CI_EXP_GEN_GOV!$A$3:$DG$2003,D$3,FALSE)="NULL","NA",VLOOKUP($A342&amp;D$2,[3]CI_EXP_GEN_GOV!$A$3:$DG$2003,D$3,FALSE))</f>
        <v>2446541</v>
      </c>
      <c r="E342" s="52">
        <f>IF(VLOOKUP($A342&amp;E$2,[3]CI_EXP_GEN_GOV!$A$3:$DG$2003,E$3,FALSE)="NULL","NA",VLOOKUP($A342&amp;E$2,[3]CI_EXP_GEN_GOV!$A$3:$DG$2003,E$3,FALSE))</f>
        <v>2602334</v>
      </c>
      <c r="F342" s="1"/>
      <c r="G342" s="11"/>
      <c r="H342" s="62" t="s">
        <v>508</v>
      </c>
      <c r="I342" s="61"/>
      <c r="J342" s="61"/>
      <c r="K342" s="62" t="s">
        <v>526</v>
      </c>
    </row>
    <row r="343" spans="1:11" s="23" customFormat="1" x14ac:dyDescent="0.2">
      <c r="A343" s="58" t="s">
        <v>392</v>
      </c>
      <c r="B343" s="58" t="s">
        <v>135</v>
      </c>
      <c r="C343" s="52">
        <f>IF(OR(VLOOKUP(A343&amp;C$2,[2]CI_EXP_GEN_GOV!$A$3:$DF$2001,C$3,FALSE)="NULL",VLOOKUP(A343&amp;C$2,[2]CI_EXP_GEN_GOV!$A$3:$DF$2001,C$3,FALSE)=0),"NA",VLOOKUP(A343&amp;C$2,[2]CI_EXP_GEN_GOV!$A$3:$DF$2001,C$3,FALSE))</f>
        <v>88423169</v>
      </c>
      <c r="D343" s="52">
        <f>IF(VLOOKUP($A343&amp;D$2,[3]CI_EXP_GEN_GOV!$A$3:$DG$2003,D$3,FALSE)="NULL","NA",VLOOKUP($A343&amp;D$2,[3]CI_EXP_GEN_GOV!$A$3:$DG$2003,D$3,FALSE))</f>
        <v>103921963</v>
      </c>
      <c r="E343" s="52">
        <f>IF(VLOOKUP($A343&amp;E$2,[3]CI_EXP_GEN_GOV!$A$3:$DG$2003,E$3,FALSE)="NULL","NA",VLOOKUP($A343&amp;E$2,[3]CI_EXP_GEN_GOV!$A$3:$DG$2003,E$3,FALSE))</f>
        <v>100171917</v>
      </c>
      <c r="F343" s="1"/>
      <c r="G343" s="11"/>
      <c r="H343" s="62" t="s">
        <v>539</v>
      </c>
      <c r="I343" s="61"/>
      <c r="J343" s="61"/>
      <c r="K343" s="62" t="s">
        <v>525</v>
      </c>
    </row>
    <row r="344" spans="1:11" s="23" customFormat="1" x14ac:dyDescent="0.2">
      <c r="A344" s="58" t="s">
        <v>141</v>
      </c>
      <c r="B344" s="58" t="s">
        <v>135</v>
      </c>
      <c r="C344" s="52">
        <f>IF(OR(VLOOKUP(A344&amp;C$2,[2]CI_EXP_GEN_GOV!$A$3:$DF$2001,C$3,FALSE)="NULL",VLOOKUP(A344&amp;C$2,[2]CI_EXP_GEN_GOV!$A$3:$DF$2001,C$3,FALSE)=0),"NA",VLOOKUP(A344&amp;C$2,[2]CI_EXP_GEN_GOV!$A$3:$DF$2001,C$3,FALSE))</f>
        <v>36138669</v>
      </c>
      <c r="D344" s="52">
        <f>IF(VLOOKUP($A344&amp;D$2,[3]CI_EXP_GEN_GOV!$A$3:$DG$2003,D$3,FALSE)="NULL","NA",VLOOKUP($A344&amp;D$2,[3]CI_EXP_GEN_GOV!$A$3:$DG$2003,D$3,FALSE))</f>
        <v>37899533</v>
      </c>
      <c r="E344" s="52">
        <f>IF(VLOOKUP($A344&amp;E$2,[3]CI_EXP_GEN_GOV!$A$3:$DG$2003,E$3,FALSE)="NULL","NA",VLOOKUP($A344&amp;E$2,[3]CI_EXP_GEN_GOV!$A$3:$DG$2003,E$3,FALSE))</f>
        <v>40006374</v>
      </c>
      <c r="F344" s="1"/>
      <c r="G344" s="11"/>
      <c r="H344" s="62" t="s">
        <v>543</v>
      </c>
      <c r="I344" s="61"/>
      <c r="J344" s="61"/>
      <c r="K344" s="62" t="s">
        <v>528</v>
      </c>
    </row>
    <row r="345" spans="1:11" s="23" customFormat="1" x14ac:dyDescent="0.2">
      <c r="A345" s="58" t="s">
        <v>142</v>
      </c>
      <c r="B345" s="58" t="s">
        <v>135</v>
      </c>
      <c r="C345" s="52">
        <f>IF(OR(VLOOKUP(A345&amp;C$2,[2]CI_EXP_GEN_GOV!$A$3:$DF$2001,C$3,FALSE)="NULL",VLOOKUP(A345&amp;C$2,[2]CI_EXP_GEN_GOV!$A$3:$DF$2001,C$3,FALSE)=0),"NA",VLOOKUP(A345&amp;C$2,[2]CI_EXP_GEN_GOV!$A$3:$DF$2001,C$3,FALSE))</f>
        <v>24682972</v>
      </c>
      <c r="D345" s="52">
        <f>IF(VLOOKUP($A345&amp;D$2,[3]CI_EXP_GEN_GOV!$A$3:$DG$2003,D$3,FALSE)="NULL","NA",VLOOKUP($A345&amp;D$2,[3]CI_EXP_GEN_GOV!$A$3:$DG$2003,D$3,FALSE))</f>
        <v>25577092</v>
      </c>
      <c r="E345" s="52">
        <f>IF(VLOOKUP($A345&amp;E$2,[3]CI_EXP_GEN_GOV!$A$3:$DG$2003,E$3,FALSE)="NULL","NA",VLOOKUP($A345&amp;E$2,[3]CI_EXP_GEN_GOV!$A$3:$DG$2003,E$3,FALSE))</f>
        <v>27070029</v>
      </c>
      <c r="F345" s="1"/>
      <c r="G345" s="11"/>
      <c r="H345" s="62" t="s">
        <v>539</v>
      </c>
      <c r="I345" s="61"/>
      <c r="J345" s="61"/>
      <c r="K345" s="62" t="s">
        <v>525</v>
      </c>
    </row>
    <row r="346" spans="1:11" s="23" customFormat="1" x14ac:dyDescent="0.2">
      <c r="A346" s="58" t="s">
        <v>393</v>
      </c>
      <c r="B346" s="58" t="s">
        <v>135</v>
      </c>
      <c r="C346" s="52">
        <f>IF(OR(VLOOKUP(A346&amp;C$2,[2]CI_EXP_GEN_GOV!$A$3:$DF$2001,C$3,FALSE)="NULL",VLOOKUP(A346&amp;C$2,[2]CI_EXP_GEN_GOV!$A$3:$DF$2001,C$3,FALSE)=0),"NA",VLOOKUP(A346&amp;C$2,[2]CI_EXP_GEN_GOV!$A$3:$DF$2001,C$3,FALSE))</f>
        <v>31957002</v>
      </c>
      <c r="D346" s="52">
        <f>IF(VLOOKUP($A346&amp;D$2,[3]CI_EXP_GEN_GOV!$A$3:$DG$2003,D$3,FALSE)="NULL","NA",VLOOKUP($A346&amp;D$2,[3]CI_EXP_GEN_GOV!$A$3:$DG$2003,D$3,FALSE))</f>
        <v>31875019</v>
      </c>
      <c r="E346" s="52">
        <f>IF(VLOOKUP($A346&amp;E$2,[3]CI_EXP_GEN_GOV!$A$3:$DG$2003,E$3,FALSE)="NULL","NA",VLOOKUP($A346&amp;E$2,[3]CI_EXP_GEN_GOV!$A$3:$DG$2003,E$3,FALSE))</f>
        <v>33966810</v>
      </c>
      <c r="F346" s="1"/>
      <c r="G346" s="11"/>
      <c r="H346" s="62" t="s">
        <v>508</v>
      </c>
      <c r="I346" s="61"/>
      <c r="J346" s="61"/>
      <c r="K346" s="62" t="s">
        <v>526</v>
      </c>
    </row>
    <row r="347" spans="1:11" s="23" customFormat="1" x14ac:dyDescent="0.2">
      <c r="A347" s="58" t="s">
        <v>135</v>
      </c>
      <c r="B347" s="58" t="s">
        <v>135</v>
      </c>
      <c r="C347" s="52">
        <f>IF(OR(VLOOKUP(A347&amp;C$2,[2]CI_EXP_GEN_GOV!$A$3:$DF$2001,C$3,FALSE)="NULL",VLOOKUP(A347&amp;C$2,[2]CI_EXP_GEN_GOV!$A$3:$DF$2001,C$3,FALSE)=0),"NA",VLOOKUP(A347&amp;C$2,[2]CI_EXP_GEN_GOV!$A$3:$DF$2001,C$3,FALSE))</f>
        <v>61440570</v>
      </c>
      <c r="D347" s="52">
        <f>IF(VLOOKUP($A347&amp;D$2,[3]CI_EXP_GEN_GOV!$A$3:$DG$2003,D$3,FALSE)="NULL","NA",VLOOKUP($A347&amp;D$2,[3]CI_EXP_GEN_GOV!$A$3:$DG$2003,D$3,FALSE))</f>
        <v>74544422</v>
      </c>
      <c r="E347" s="52">
        <f>IF(VLOOKUP($A347&amp;E$2,[3]CI_EXP_GEN_GOV!$A$3:$DG$2003,E$3,FALSE)="NULL","NA",VLOOKUP($A347&amp;E$2,[3]CI_EXP_GEN_GOV!$A$3:$DG$2003,E$3,FALSE))</f>
        <v>83427491</v>
      </c>
      <c r="F347" s="1"/>
      <c r="G347" s="11"/>
      <c r="H347" s="62" t="s">
        <v>539</v>
      </c>
      <c r="I347" s="61"/>
      <c r="J347" s="61"/>
      <c r="K347" s="62" t="s">
        <v>525</v>
      </c>
    </row>
    <row r="348" spans="1:11" s="23" customFormat="1" x14ac:dyDescent="0.2">
      <c r="A348" s="58" t="s">
        <v>394</v>
      </c>
      <c r="B348" s="58" t="s">
        <v>135</v>
      </c>
      <c r="C348" s="52">
        <f>IF(OR(VLOOKUP(A348&amp;C$2,[2]CI_EXP_GEN_GOV!$A$3:$DF$2001,C$3,FALSE)="NULL",VLOOKUP(A348&amp;C$2,[2]CI_EXP_GEN_GOV!$A$3:$DF$2001,C$3,FALSE)=0),"NA",VLOOKUP(A348&amp;C$2,[2]CI_EXP_GEN_GOV!$A$3:$DF$2001,C$3,FALSE))</f>
        <v>3648881</v>
      </c>
      <c r="D348" s="52">
        <f>IF(VLOOKUP($A348&amp;D$2,[3]CI_EXP_GEN_GOV!$A$3:$DG$2003,D$3,FALSE)="NULL","NA",VLOOKUP($A348&amp;D$2,[3]CI_EXP_GEN_GOV!$A$3:$DG$2003,D$3,FALSE))</f>
        <v>3878640</v>
      </c>
      <c r="E348" s="52">
        <f>IF(VLOOKUP($A348&amp;E$2,[3]CI_EXP_GEN_GOV!$A$3:$DG$2003,E$3,FALSE)="NULL","NA",VLOOKUP($A348&amp;E$2,[3]CI_EXP_GEN_GOV!$A$3:$DG$2003,E$3,FALSE))</f>
        <v>4030676</v>
      </c>
      <c r="F348" s="1"/>
      <c r="G348" s="11"/>
      <c r="H348" s="62" t="s">
        <v>541</v>
      </c>
      <c r="I348" s="61"/>
      <c r="J348" s="61"/>
      <c r="K348" s="62" t="s">
        <v>527</v>
      </c>
    </row>
    <row r="349" spans="1:11" s="23" customFormat="1" x14ac:dyDescent="0.2">
      <c r="A349" s="58" t="s">
        <v>395</v>
      </c>
      <c r="B349" s="58" t="s">
        <v>135</v>
      </c>
      <c r="C349" s="52">
        <f>IF(OR(VLOOKUP(A349&amp;C$2,[2]CI_EXP_GEN_GOV!$A$3:$DF$2001,C$3,FALSE)="NULL",VLOOKUP(A349&amp;C$2,[2]CI_EXP_GEN_GOV!$A$3:$DF$2001,C$3,FALSE)=0),"NA",VLOOKUP(A349&amp;C$2,[2]CI_EXP_GEN_GOV!$A$3:$DF$2001,C$3,FALSE))</f>
        <v>18859181</v>
      </c>
      <c r="D349" s="52">
        <f>IF(VLOOKUP($A349&amp;D$2,[3]CI_EXP_GEN_GOV!$A$3:$DG$2003,D$3,FALSE)="NULL","NA",VLOOKUP($A349&amp;D$2,[3]CI_EXP_GEN_GOV!$A$3:$DG$2003,D$3,FALSE))</f>
        <v>21015406</v>
      </c>
      <c r="E349" s="52">
        <f>IF(VLOOKUP($A349&amp;E$2,[3]CI_EXP_GEN_GOV!$A$3:$DG$2003,E$3,FALSE)="NULL","NA",VLOOKUP($A349&amp;E$2,[3]CI_EXP_GEN_GOV!$A$3:$DG$2003,E$3,FALSE))</f>
        <v>22142634</v>
      </c>
      <c r="F349" s="1"/>
      <c r="G349" s="11"/>
      <c r="H349" s="62" t="s">
        <v>539</v>
      </c>
      <c r="I349" s="61"/>
      <c r="J349" s="61"/>
      <c r="K349" s="62" t="s">
        <v>525</v>
      </c>
    </row>
    <row r="350" spans="1:11" s="23" customFormat="1" x14ac:dyDescent="0.2">
      <c r="A350" s="58" t="s">
        <v>396</v>
      </c>
      <c r="B350" s="58" t="s">
        <v>135</v>
      </c>
      <c r="C350" s="52">
        <f>IF(OR(VLOOKUP(A350&amp;C$2,[2]CI_EXP_GEN_GOV!$A$3:$DF$2001,C$3,FALSE)="NULL",VLOOKUP(A350&amp;C$2,[2]CI_EXP_GEN_GOV!$A$3:$DF$2001,C$3,FALSE)=0),"NA",VLOOKUP(A350&amp;C$2,[2]CI_EXP_GEN_GOV!$A$3:$DF$2001,C$3,FALSE))</f>
        <v>22925089</v>
      </c>
      <c r="D350" s="52">
        <f>IF(VLOOKUP($A350&amp;D$2,[3]CI_EXP_GEN_GOV!$A$3:$DG$2003,D$3,FALSE)="NULL","NA",VLOOKUP($A350&amp;D$2,[3]CI_EXP_GEN_GOV!$A$3:$DG$2003,D$3,FALSE))</f>
        <v>23909076</v>
      </c>
      <c r="E350" s="52">
        <f>IF(VLOOKUP($A350&amp;E$2,[3]CI_EXP_GEN_GOV!$A$3:$DG$2003,E$3,FALSE)="NULL","NA",VLOOKUP($A350&amp;E$2,[3]CI_EXP_GEN_GOV!$A$3:$DG$2003,E$3,FALSE))</f>
        <v>25915424</v>
      </c>
      <c r="F350" s="1"/>
      <c r="G350" s="11"/>
      <c r="H350" s="62" t="s">
        <v>544</v>
      </c>
      <c r="I350" s="61"/>
      <c r="J350" s="61"/>
      <c r="K350" s="62" t="s">
        <v>529</v>
      </c>
    </row>
    <row r="351" spans="1:11" s="23" customFormat="1" x14ac:dyDescent="0.2">
      <c r="A351" s="58" t="s">
        <v>398</v>
      </c>
      <c r="B351" s="58" t="s">
        <v>135</v>
      </c>
      <c r="C351" s="52">
        <f>IF(OR(VLOOKUP(A351&amp;C$2,[2]CI_EXP_GEN_GOV!$A$3:$DF$2001,C$3,FALSE)="NULL",VLOOKUP(A351&amp;C$2,[2]CI_EXP_GEN_GOV!$A$3:$DF$2001,C$3,FALSE)=0),"NA",VLOOKUP(A351&amp;C$2,[2]CI_EXP_GEN_GOV!$A$3:$DF$2001,C$3,FALSE))</f>
        <v>7668701</v>
      </c>
      <c r="D351" s="52">
        <f>IF(VLOOKUP($A351&amp;D$2,[3]CI_EXP_GEN_GOV!$A$3:$DG$2003,D$3,FALSE)="NULL","NA",VLOOKUP($A351&amp;D$2,[3]CI_EXP_GEN_GOV!$A$3:$DG$2003,D$3,FALSE))</f>
        <v>9123648</v>
      </c>
      <c r="E351" s="52">
        <f>IF(VLOOKUP($A351&amp;E$2,[3]CI_EXP_GEN_GOV!$A$3:$DG$2003,E$3,FALSE)="NULL","NA",VLOOKUP($A351&amp;E$2,[3]CI_EXP_GEN_GOV!$A$3:$DG$2003,E$3,FALSE))</f>
        <v>9540564</v>
      </c>
      <c r="F351" s="1"/>
      <c r="G351" s="11"/>
      <c r="H351" s="62" t="s">
        <v>541</v>
      </c>
      <c r="I351" s="61"/>
      <c r="J351" s="61"/>
      <c r="K351" s="62" t="s">
        <v>527</v>
      </c>
    </row>
    <row r="352" spans="1:11" s="23" customFormat="1" x14ac:dyDescent="0.2">
      <c r="A352" s="58" t="s">
        <v>397</v>
      </c>
      <c r="B352" s="58" t="s">
        <v>135</v>
      </c>
      <c r="C352" s="52">
        <f>IF(OR(VLOOKUP(A352&amp;C$2,[2]CI_EXP_GEN_GOV!$A$3:$DF$2001,C$3,FALSE)="NULL",VLOOKUP(A352&amp;C$2,[2]CI_EXP_GEN_GOV!$A$3:$DF$2001,C$3,FALSE)=0),"NA",VLOOKUP(A352&amp;C$2,[2]CI_EXP_GEN_GOV!$A$3:$DF$2001,C$3,FALSE))</f>
        <v>4409314</v>
      </c>
      <c r="D352" s="52">
        <f>IF(VLOOKUP($A352&amp;D$2,[3]CI_EXP_GEN_GOV!$A$3:$DG$2003,D$3,FALSE)="NULL","NA",VLOOKUP($A352&amp;D$2,[3]CI_EXP_GEN_GOV!$A$3:$DG$2003,D$3,FALSE))</f>
        <v>4662171</v>
      </c>
      <c r="E352" s="52">
        <f>IF(VLOOKUP($A352&amp;E$2,[3]CI_EXP_GEN_GOV!$A$3:$DG$2003,E$3,FALSE)="NULL","NA",VLOOKUP($A352&amp;E$2,[3]CI_EXP_GEN_GOV!$A$3:$DG$2003,E$3,FALSE))</f>
        <v>5281282</v>
      </c>
      <c r="F352" s="1"/>
      <c r="G352" s="11"/>
      <c r="H352" s="62" t="s">
        <v>541</v>
      </c>
      <c r="I352" s="61"/>
      <c r="J352" s="61"/>
      <c r="K352" s="62" t="s">
        <v>527</v>
      </c>
    </row>
    <row r="353" spans="1:11" s="23" customFormat="1" x14ac:dyDescent="0.2">
      <c r="A353" s="58" t="s">
        <v>399</v>
      </c>
      <c r="B353" s="58" t="s">
        <v>143</v>
      </c>
      <c r="C353" s="52">
        <f>IF(OR(VLOOKUP(A353&amp;C$2,[2]CI_EXP_GEN_GOV!$A$3:$DF$2001,C$3,FALSE)="NULL",VLOOKUP(A353&amp;C$2,[2]CI_EXP_GEN_GOV!$A$3:$DF$2001,C$3,FALSE)=0),"NA",VLOOKUP(A353&amp;C$2,[2]CI_EXP_GEN_GOV!$A$3:$DF$2001,C$3,FALSE))</f>
        <v>33536699</v>
      </c>
      <c r="D353" s="52">
        <f>IF(VLOOKUP($A353&amp;D$2,[3]CI_EXP_GEN_GOV!$A$3:$DG$2003,D$3,FALSE)="NULL","NA",VLOOKUP($A353&amp;D$2,[3]CI_EXP_GEN_GOV!$A$3:$DG$2003,D$3,FALSE))</f>
        <v>34984684</v>
      </c>
      <c r="E353" s="52">
        <f>IF(VLOOKUP($A353&amp;E$2,[3]CI_EXP_GEN_GOV!$A$3:$DG$2003,E$3,FALSE)="NULL","NA",VLOOKUP($A353&amp;E$2,[3]CI_EXP_GEN_GOV!$A$3:$DG$2003,E$3,FALSE))</f>
        <v>39533307</v>
      </c>
      <c r="F353" s="1"/>
      <c r="G353" s="11"/>
      <c r="H353" s="62" t="s">
        <v>539</v>
      </c>
      <c r="I353" s="61"/>
      <c r="J353" s="61"/>
      <c r="K353" s="62" t="s">
        <v>525</v>
      </c>
    </row>
    <row r="354" spans="1:11" s="23" customFormat="1" x14ac:dyDescent="0.2">
      <c r="A354" s="58" t="s">
        <v>144</v>
      </c>
      <c r="B354" s="58" t="s">
        <v>143</v>
      </c>
      <c r="C354" s="52">
        <f>IF(OR(VLOOKUP(A354&amp;C$2,[2]CI_EXP_GEN_GOV!$A$3:$DF$2001,C$3,FALSE)="NULL",VLOOKUP(A354&amp;C$2,[2]CI_EXP_GEN_GOV!$A$3:$DF$2001,C$3,FALSE)=0),"NA",VLOOKUP(A354&amp;C$2,[2]CI_EXP_GEN_GOV!$A$3:$DF$2001,C$3,FALSE))</f>
        <v>60078891</v>
      </c>
      <c r="D354" s="52">
        <f>IF(VLOOKUP($A354&amp;D$2,[3]CI_EXP_GEN_GOV!$A$3:$DG$2003,D$3,FALSE)="NULL","NA",VLOOKUP($A354&amp;D$2,[3]CI_EXP_GEN_GOV!$A$3:$DG$2003,D$3,FALSE))</f>
        <v>62717972</v>
      </c>
      <c r="E354" s="52">
        <f>IF(VLOOKUP($A354&amp;E$2,[3]CI_EXP_GEN_GOV!$A$3:$DG$2003,E$3,FALSE)="NULL","NA",VLOOKUP($A354&amp;E$2,[3]CI_EXP_GEN_GOV!$A$3:$DG$2003,E$3,FALSE))</f>
        <v>64110323</v>
      </c>
      <c r="F354" s="1"/>
      <c r="G354" s="11"/>
      <c r="H354" s="62" t="s">
        <v>539</v>
      </c>
      <c r="I354" s="61"/>
      <c r="J354" s="61"/>
      <c r="K354" s="62" t="s">
        <v>525</v>
      </c>
    </row>
    <row r="355" spans="1:11" s="23" customFormat="1" x14ac:dyDescent="0.2">
      <c r="A355" s="58" t="s">
        <v>400</v>
      </c>
      <c r="B355" s="58" t="s">
        <v>143</v>
      </c>
      <c r="C355" s="52">
        <f>IF(OR(VLOOKUP(A355&amp;C$2,[2]CI_EXP_GEN_GOV!$A$3:$DF$2001,C$3,FALSE)="NULL",VLOOKUP(A355&amp;C$2,[2]CI_EXP_GEN_GOV!$A$3:$DF$2001,C$3,FALSE)=0),"NA",VLOOKUP(A355&amp;C$2,[2]CI_EXP_GEN_GOV!$A$3:$DF$2001,C$3,FALSE))</f>
        <v>12777320</v>
      </c>
      <c r="D355" s="52">
        <f>IF(VLOOKUP($A355&amp;D$2,[3]CI_EXP_GEN_GOV!$A$3:$DG$2003,D$3,FALSE)="NULL","NA",VLOOKUP($A355&amp;D$2,[3]CI_EXP_GEN_GOV!$A$3:$DG$2003,D$3,FALSE))</f>
        <v>11190872</v>
      </c>
      <c r="E355" s="52">
        <f>IF(VLOOKUP($A355&amp;E$2,[3]CI_EXP_GEN_GOV!$A$3:$DG$2003,E$3,FALSE)="NULL","NA",VLOOKUP($A355&amp;E$2,[3]CI_EXP_GEN_GOV!$A$3:$DG$2003,E$3,FALSE))</f>
        <v>12361778</v>
      </c>
      <c r="F355" s="1"/>
      <c r="G355" s="11"/>
      <c r="H355" s="62" t="s">
        <v>539</v>
      </c>
      <c r="I355" s="61"/>
      <c r="J355" s="61"/>
      <c r="K355" s="62" t="s">
        <v>525</v>
      </c>
    </row>
    <row r="356" spans="1:11" s="23" customFormat="1" x14ac:dyDescent="0.2">
      <c r="A356" s="58" t="s">
        <v>401</v>
      </c>
      <c r="B356" s="58" t="s">
        <v>143</v>
      </c>
      <c r="C356" s="52">
        <f>IF(OR(VLOOKUP(A356&amp;C$2,[2]CI_EXP_GEN_GOV!$A$3:$DF$2001,C$3,FALSE)="NULL",VLOOKUP(A356&amp;C$2,[2]CI_EXP_GEN_GOV!$A$3:$DF$2001,C$3,FALSE)=0),"NA",VLOOKUP(A356&amp;C$2,[2]CI_EXP_GEN_GOV!$A$3:$DF$2001,C$3,FALSE))</f>
        <v>2854099</v>
      </c>
      <c r="D356" s="52">
        <f>IF(VLOOKUP($A356&amp;D$2,[3]CI_EXP_GEN_GOV!$A$3:$DG$2003,D$3,FALSE)="NULL","NA",VLOOKUP($A356&amp;D$2,[3]CI_EXP_GEN_GOV!$A$3:$DG$2003,D$3,FALSE))</f>
        <v>3233947</v>
      </c>
      <c r="E356" s="52">
        <f>IF(VLOOKUP($A356&amp;E$2,[3]CI_EXP_GEN_GOV!$A$3:$DG$2003,E$3,FALSE)="NULL","NA",VLOOKUP($A356&amp;E$2,[3]CI_EXP_GEN_GOV!$A$3:$DG$2003,E$3,FALSE))</f>
        <v>3450954</v>
      </c>
      <c r="F356" s="1"/>
      <c r="G356" s="11"/>
      <c r="H356" s="62" t="s">
        <v>508</v>
      </c>
      <c r="I356" s="61"/>
      <c r="J356" s="61"/>
      <c r="K356" s="62" t="s">
        <v>526</v>
      </c>
    </row>
    <row r="357" spans="1:11" s="23" customFormat="1" x14ac:dyDescent="0.2">
      <c r="A357" s="58" t="s">
        <v>402</v>
      </c>
      <c r="B357" s="58" t="s">
        <v>143</v>
      </c>
      <c r="C357" s="52">
        <f>IF(OR(VLOOKUP(A357&amp;C$2,[2]CI_EXP_GEN_GOV!$A$3:$DF$2001,C$3,FALSE)="NULL",VLOOKUP(A357&amp;C$2,[2]CI_EXP_GEN_GOV!$A$3:$DF$2001,C$3,FALSE)=0),"NA",VLOOKUP(A357&amp;C$2,[2]CI_EXP_GEN_GOV!$A$3:$DF$2001,C$3,FALSE))</f>
        <v>30333980</v>
      </c>
      <c r="D357" s="52">
        <f>IF(VLOOKUP($A357&amp;D$2,[3]CI_EXP_GEN_GOV!$A$3:$DG$2003,D$3,FALSE)="NULL","NA",VLOOKUP($A357&amp;D$2,[3]CI_EXP_GEN_GOV!$A$3:$DG$2003,D$3,FALSE))</f>
        <v>32169505</v>
      </c>
      <c r="E357" s="52">
        <f>IF(VLOOKUP($A357&amp;E$2,[3]CI_EXP_GEN_GOV!$A$3:$DG$2003,E$3,FALSE)="NULL","NA",VLOOKUP($A357&amp;E$2,[3]CI_EXP_GEN_GOV!$A$3:$DG$2003,E$3,FALSE))</f>
        <v>35108975</v>
      </c>
      <c r="F357" s="1"/>
      <c r="G357" s="11"/>
      <c r="H357" s="62" t="s">
        <v>508</v>
      </c>
      <c r="I357" s="61"/>
      <c r="J357" s="61"/>
      <c r="K357" s="62" t="s">
        <v>526</v>
      </c>
    </row>
    <row r="358" spans="1:11" s="23" customFormat="1" x14ac:dyDescent="0.2">
      <c r="A358" s="58" t="s">
        <v>403</v>
      </c>
      <c r="B358" s="58" t="s">
        <v>143</v>
      </c>
      <c r="C358" s="52">
        <f>IF(OR(VLOOKUP(A358&amp;C$2,[2]CI_EXP_GEN_GOV!$A$3:$DF$2001,C$3,FALSE)="NULL",VLOOKUP(A358&amp;C$2,[2]CI_EXP_GEN_GOV!$A$3:$DF$2001,C$3,FALSE)=0),"NA",VLOOKUP(A358&amp;C$2,[2]CI_EXP_GEN_GOV!$A$3:$DF$2001,C$3,FALSE))</f>
        <v>13567468</v>
      </c>
      <c r="D358" s="52">
        <f>IF(VLOOKUP($A358&amp;D$2,[3]CI_EXP_GEN_GOV!$A$3:$DG$2003,D$3,FALSE)="NULL","NA",VLOOKUP($A358&amp;D$2,[3]CI_EXP_GEN_GOV!$A$3:$DG$2003,D$3,FALSE))</f>
        <v>14277179</v>
      </c>
      <c r="E358" s="52">
        <f>IF(VLOOKUP($A358&amp;E$2,[3]CI_EXP_GEN_GOV!$A$3:$DG$2003,E$3,FALSE)="NULL","NA",VLOOKUP($A358&amp;E$2,[3]CI_EXP_GEN_GOV!$A$3:$DG$2003,E$3,FALSE))</f>
        <v>15181518</v>
      </c>
      <c r="F358" s="1"/>
      <c r="G358" s="11"/>
      <c r="H358" s="62" t="s">
        <v>508</v>
      </c>
      <c r="I358" s="61"/>
      <c r="J358" s="61"/>
      <c r="K358" s="62" t="s">
        <v>526</v>
      </c>
    </row>
    <row r="359" spans="1:11" s="23" customFormat="1" x14ac:dyDescent="0.2">
      <c r="A359" s="58" t="s">
        <v>404</v>
      </c>
      <c r="B359" s="58" t="s">
        <v>143</v>
      </c>
      <c r="C359" s="52">
        <f>IF(OR(VLOOKUP(A359&amp;C$2,[2]CI_EXP_GEN_GOV!$A$3:$DF$2001,C$3,FALSE)="NULL",VLOOKUP(A359&amp;C$2,[2]CI_EXP_GEN_GOV!$A$3:$DF$2001,C$3,FALSE)=0),"NA",VLOOKUP(A359&amp;C$2,[2]CI_EXP_GEN_GOV!$A$3:$DF$2001,C$3,FALSE))</f>
        <v>41702834</v>
      </c>
      <c r="D359" s="52">
        <f>IF(VLOOKUP($A359&amp;D$2,[3]CI_EXP_GEN_GOV!$A$3:$DG$2003,D$3,FALSE)="NULL","NA",VLOOKUP($A359&amp;D$2,[3]CI_EXP_GEN_GOV!$A$3:$DG$2003,D$3,FALSE))</f>
        <v>43206636</v>
      </c>
      <c r="E359" s="52">
        <f>IF(VLOOKUP($A359&amp;E$2,[3]CI_EXP_GEN_GOV!$A$3:$DG$2003,E$3,FALSE)="NULL","NA",VLOOKUP($A359&amp;E$2,[3]CI_EXP_GEN_GOV!$A$3:$DG$2003,E$3,FALSE))</f>
        <v>44528663</v>
      </c>
      <c r="F359" s="1"/>
      <c r="G359" s="11"/>
      <c r="H359" s="62" t="s">
        <v>539</v>
      </c>
      <c r="I359" s="61"/>
      <c r="J359" s="61"/>
      <c r="K359" s="62" t="s">
        <v>525</v>
      </c>
    </row>
    <row r="360" spans="1:11" s="23" customFormat="1" x14ac:dyDescent="0.2">
      <c r="A360" s="58" t="s">
        <v>405</v>
      </c>
      <c r="B360" s="58" t="s">
        <v>143</v>
      </c>
      <c r="C360" s="52">
        <f>IF(OR(VLOOKUP(A360&amp;C$2,[2]CI_EXP_GEN_GOV!$A$3:$DF$2001,C$3,FALSE)="NULL",VLOOKUP(A360&amp;C$2,[2]CI_EXP_GEN_GOV!$A$3:$DF$2001,C$3,FALSE)=0),"NA",VLOOKUP(A360&amp;C$2,[2]CI_EXP_GEN_GOV!$A$3:$DF$2001,C$3,FALSE))</f>
        <v>8247546</v>
      </c>
      <c r="D360" s="52">
        <f>IF(VLOOKUP($A360&amp;D$2,[3]CI_EXP_GEN_GOV!$A$3:$DG$2003,D$3,FALSE)="NULL","NA",VLOOKUP($A360&amp;D$2,[3]CI_EXP_GEN_GOV!$A$3:$DG$2003,D$3,FALSE))</f>
        <v>8087583</v>
      </c>
      <c r="E360" s="52">
        <f>IF(VLOOKUP($A360&amp;E$2,[3]CI_EXP_GEN_GOV!$A$3:$DG$2003,E$3,FALSE)="NULL","NA",VLOOKUP($A360&amp;E$2,[3]CI_EXP_GEN_GOV!$A$3:$DG$2003,E$3,FALSE))</f>
        <v>8655042</v>
      </c>
      <c r="F360" s="1"/>
      <c r="G360" s="11"/>
      <c r="H360" s="62" t="s">
        <v>508</v>
      </c>
      <c r="I360" s="61"/>
      <c r="J360" s="61"/>
      <c r="K360" s="62" t="s">
        <v>526</v>
      </c>
    </row>
    <row r="361" spans="1:11" s="23" customFormat="1" x14ac:dyDescent="0.2">
      <c r="A361" s="58" t="s">
        <v>406</v>
      </c>
      <c r="B361" s="58" t="s">
        <v>143</v>
      </c>
      <c r="C361" s="52">
        <f>IF(OR(VLOOKUP(A361&amp;C$2,[2]CI_EXP_GEN_GOV!$A$3:$DF$2001,C$3,FALSE)="NULL",VLOOKUP(A361&amp;C$2,[2]CI_EXP_GEN_GOV!$A$3:$DF$2001,C$3,FALSE)=0),"NA",VLOOKUP(A361&amp;C$2,[2]CI_EXP_GEN_GOV!$A$3:$DF$2001,C$3,FALSE))</f>
        <v>17640449</v>
      </c>
      <c r="D361" s="52">
        <f>IF(VLOOKUP($A361&amp;D$2,[3]CI_EXP_GEN_GOV!$A$3:$DG$2003,D$3,FALSE)="NULL","NA",VLOOKUP($A361&amp;D$2,[3]CI_EXP_GEN_GOV!$A$3:$DG$2003,D$3,FALSE))</f>
        <v>18481627</v>
      </c>
      <c r="E361" s="52">
        <f>IF(VLOOKUP($A361&amp;E$2,[3]CI_EXP_GEN_GOV!$A$3:$DG$2003,E$3,FALSE)="NULL","NA",VLOOKUP($A361&amp;E$2,[3]CI_EXP_GEN_GOV!$A$3:$DG$2003,E$3,FALSE))</f>
        <v>19741335</v>
      </c>
      <c r="F361" s="1"/>
      <c r="G361" s="11"/>
      <c r="H361" s="62" t="s">
        <v>508</v>
      </c>
      <c r="I361" s="61"/>
      <c r="J361" s="61"/>
      <c r="K361" s="62" t="s">
        <v>526</v>
      </c>
    </row>
    <row r="362" spans="1:11" s="23" customFormat="1" x14ac:dyDescent="0.2">
      <c r="A362" s="58" t="s">
        <v>407</v>
      </c>
      <c r="B362" s="58" t="s">
        <v>143</v>
      </c>
      <c r="C362" s="52">
        <f>IF(OR(VLOOKUP(A362&amp;C$2,[2]CI_EXP_GEN_GOV!$A$3:$DF$2001,C$3,FALSE)="NULL",VLOOKUP(A362&amp;C$2,[2]CI_EXP_GEN_GOV!$A$3:$DF$2001,C$3,FALSE)=0),"NA",VLOOKUP(A362&amp;C$2,[2]CI_EXP_GEN_GOV!$A$3:$DF$2001,C$3,FALSE))</f>
        <v>5527723</v>
      </c>
      <c r="D362" s="52">
        <f>IF(VLOOKUP($A362&amp;D$2,[3]CI_EXP_GEN_GOV!$A$3:$DG$2003,D$3,FALSE)="NULL","NA",VLOOKUP($A362&amp;D$2,[3]CI_EXP_GEN_GOV!$A$3:$DG$2003,D$3,FALSE))</f>
        <v>5648965</v>
      </c>
      <c r="E362" s="52">
        <f>IF(VLOOKUP($A362&amp;E$2,[3]CI_EXP_GEN_GOV!$A$3:$DG$2003,E$3,FALSE)="NULL","NA",VLOOKUP($A362&amp;E$2,[3]CI_EXP_GEN_GOV!$A$3:$DG$2003,E$3,FALSE))</f>
        <v>5995958</v>
      </c>
      <c r="F362" s="1"/>
      <c r="G362" s="11"/>
      <c r="H362" s="62" t="s">
        <v>508</v>
      </c>
      <c r="I362" s="61"/>
      <c r="J362" s="61"/>
      <c r="K362" s="62" t="s">
        <v>526</v>
      </c>
    </row>
    <row r="363" spans="1:11" s="23" customFormat="1" x14ac:dyDescent="0.2">
      <c r="A363" s="58" t="s">
        <v>408</v>
      </c>
      <c r="B363" s="58" t="s">
        <v>143</v>
      </c>
      <c r="C363" s="52">
        <f>IF(OR(VLOOKUP(A363&amp;C$2,[2]CI_EXP_GEN_GOV!$A$3:$DF$2001,C$3,FALSE)="NULL",VLOOKUP(A363&amp;C$2,[2]CI_EXP_GEN_GOV!$A$3:$DF$2001,C$3,FALSE)=0),"NA",VLOOKUP(A363&amp;C$2,[2]CI_EXP_GEN_GOV!$A$3:$DF$2001,C$3,FALSE))</f>
        <v>24371258</v>
      </c>
      <c r="D363" s="52">
        <f>IF(VLOOKUP($A363&amp;D$2,[3]CI_EXP_GEN_GOV!$A$3:$DG$2003,D$3,FALSE)="NULL","NA",VLOOKUP($A363&amp;D$2,[3]CI_EXP_GEN_GOV!$A$3:$DG$2003,D$3,FALSE))</f>
        <v>25712926</v>
      </c>
      <c r="E363" s="52">
        <f>IF(VLOOKUP($A363&amp;E$2,[3]CI_EXP_GEN_GOV!$A$3:$DG$2003,E$3,FALSE)="NULL","NA",VLOOKUP($A363&amp;E$2,[3]CI_EXP_GEN_GOV!$A$3:$DG$2003,E$3,FALSE))</f>
        <v>26050882</v>
      </c>
      <c r="F363" s="1"/>
      <c r="G363" s="11"/>
      <c r="H363" s="62" t="s">
        <v>539</v>
      </c>
      <c r="I363" s="61"/>
      <c r="J363" s="61"/>
      <c r="K363" s="62" t="s">
        <v>525</v>
      </c>
    </row>
    <row r="364" spans="1:11" s="23" customFormat="1" x14ac:dyDescent="0.2">
      <c r="A364" s="58" t="s">
        <v>409</v>
      </c>
      <c r="B364" s="58" t="s">
        <v>143</v>
      </c>
      <c r="C364" s="52">
        <f>IF(OR(VLOOKUP(A364&amp;C$2,[2]CI_EXP_GEN_GOV!$A$3:$DF$2001,C$3,FALSE)="NULL",VLOOKUP(A364&amp;C$2,[2]CI_EXP_GEN_GOV!$A$3:$DF$2001,C$3,FALSE)=0),"NA",VLOOKUP(A364&amp;C$2,[2]CI_EXP_GEN_GOV!$A$3:$DF$2001,C$3,FALSE))</f>
        <v>57283757</v>
      </c>
      <c r="D364" s="52">
        <f>IF(VLOOKUP($A364&amp;D$2,[3]CI_EXP_GEN_GOV!$A$3:$DG$2003,D$3,FALSE)="NULL","NA",VLOOKUP($A364&amp;D$2,[3]CI_EXP_GEN_GOV!$A$3:$DG$2003,D$3,FALSE))</f>
        <v>59103753</v>
      </c>
      <c r="E364" s="52">
        <f>IF(VLOOKUP($A364&amp;E$2,[3]CI_EXP_GEN_GOV!$A$3:$DG$2003,E$3,FALSE)="NULL","NA",VLOOKUP($A364&amp;E$2,[3]CI_EXP_GEN_GOV!$A$3:$DG$2003,E$3,FALSE))</f>
        <v>61479343</v>
      </c>
      <c r="F364" s="1"/>
      <c r="G364" s="11"/>
      <c r="H364" s="62" t="s">
        <v>539</v>
      </c>
      <c r="I364" s="61"/>
      <c r="J364" s="61"/>
      <c r="K364" s="62" t="s">
        <v>525</v>
      </c>
    </row>
    <row r="365" spans="1:11" s="23" customFormat="1" x14ac:dyDescent="0.2">
      <c r="A365" s="58" t="s">
        <v>410</v>
      </c>
      <c r="B365" s="58" t="s">
        <v>143</v>
      </c>
      <c r="C365" s="52">
        <f>IF(OR(VLOOKUP(A365&amp;C$2,[2]CI_EXP_GEN_GOV!$A$3:$DF$2001,C$3,FALSE)="NULL",VLOOKUP(A365&amp;C$2,[2]CI_EXP_GEN_GOV!$A$3:$DF$2001,C$3,FALSE)=0),"NA",VLOOKUP(A365&amp;C$2,[2]CI_EXP_GEN_GOV!$A$3:$DF$2001,C$3,FALSE))</f>
        <v>11715932</v>
      </c>
      <c r="D365" s="52">
        <f>IF(VLOOKUP($A365&amp;D$2,[3]CI_EXP_GEN_GOV!$A$3:$DG$2003,D$3,FALSE)="NULL","NA",VLOOKUP($A365&amp;D$2,[3]CI_EXP_GEN_GOV!$A$3:$DG$2003,D$3,FALSE))</f>
        <v>11995179</v>
      </c>
      <c r="E365" s="52">
        <f>IF(VLOOKUP($A365&amp;E$2,[3]CI_EXP_GEN_GOV!$A$3:$DG$2003,E$3,FALSE)="NULL","NA",VLOOKUP($A365&amp;E$2,[3]CI_EXP_GEN_GOV!$A$3:$DG$2003,E$3,FALSE))</f>
        <v>12721141</v>
      </c>
      <c r="F365" s="1"/>
      <c r="G365" s="11"/>
      <c r="H365" s="62" t="s">
        <v>508</v>
      </c>
      <c r="I365" s="61"/>
      <c r="J365" s="61"/>
      <c r="K365" s="62" t="s">
        <v>526</v>
      </c>
    </row>
    <row r="366" spans="1:11" s="23" customFormat="1" x14ac:dyDescent="0.2">
      <c r="A366" s="58" t="s">
        <v>143</v>
      </c>
      <c r="B366" s="58" t="s">
        <v>143</v>
      </c>
      <c r="C366" s="52">
        <f>IF(OR(VLOOKUP(A366&amp;C$2,[2]CI_EXP_GEN_GOV!$A$3:$DF$2001,C$3,FALSE)="NULL",VLOOKUP(A366&amp;C$2,[2]CI_EXP_GEN_GOV!$A$3:$DF$2001,C$3,FALSE)=0),"NA",VLOOKUP(A366&amp;C$2,[2]CI_EXP_GEN_GOV!$A$3:$DF$2001,C$3,FALSE))</f>
        <v>421191237</v>
      </c>
      <c r="D366" s="52">
        <f>IF(VLOOKUP($A366&amp;D$2,[3]CI_EXP_GEN_GOV!$A$3:$DG$2003,D$3,FALSE)="NULL","NA",VLOOKUP($A366&amp;D$2,[3]CI_EXP_GEN_GOV!$A$3:$DG$2003,D$3,FALSE))</f>
        <v>482209380</v>
      </c>
      <c r="E366" s="52">
        <f>IF(VLOOKUP($A366&amp;E$2,[3]CI_EXP_GEN_GOV!$A$3:$DG$2003,E$3,FALSE)="NULL","NA",VLOOKUP($A366&amp;E$2,[3]CI_EXP_GEN_GOV!$A$3:$DG$2003,E$3,FALSE))</f>
        <v>505186285</v>
      </c>
      <c r="F366" s="1"/>
      <c r="G366" s="11"/>
      <c r="H366" s="62" t="s">
        <v>539</v>
      </c>
      <c r="I366" s="61"/>
      <c r="J366" s="61"/>
      <c r="K366" s="62" t="s">
        <v>525</v>
      </c>
    </row>
    <row r="367" spans="1:11" s="23" customFormat="1" x14ac:dyDescent="0.2">
      <c r="A367" s="58" t="s">
        <v>411</v>
      </c>
      <c r="B367" s="58" t="s">
        <v>143</v>
      </c>
      <c r="C367" s="52">
        <f>IF(OR(VLOOKUP(A367&amp;C$2,[2]CI_EXP_GEN_GOV!$A$3:$DF$2001,C$3,FALSE)="NULL",VLOOKUP(A367&amp;C$2,[2]CI_EXP_GEN_GOV!$A$3:$DF$2001,C$3,FALSE)=0),"NA",VLOOKUP(A367&amp;C$2,[2]CI_EXP_GEN_GOV!$A$3:$DF$2001,C$3,FALSE))</f>
        <v>17319969</v>
      </c>
      <c r="D367" s="52">
        <f>IF(VLOOKUP($A367&amp;D$2,[3]CI_EXP_GEN_GOV!$A$3:$DG$2003,D$3,FALSE)="NULL","NA",VLOOKUP($A367&amp;D$2,[3]CI_EXP_GEN_GOV!$A$3:$DG$2003,D$3,FALSE))</f>
        <v>18456944</v>
      </c>
      <c r="E367" s="52">
        <f>IF(VLOOKUP($A367&amp;E$2,[3]CI_EXP_GEN_GOV!$A$3:$DG$2003,E$3,FALSE)="NULL","NA",VLOOKUP($A367&amp;E$2,[3]CI_EXP_GEN_GOV!$A$3:$DG$2003,E$3,FALSE))</f>
        <v>19580460</v>
      </c>
      <c r="F367" s="1"/>
      <c r="G367" s="11"/>
      <c r="H367" s="62" t="s">
        <v>508</v>
      </c>
      <c r="I367" s="61"/>
      <c r="J367" s="61"/>
      <c r="K367" s="62" t="s">
        <v>526</v>
      </c>
    </row>
    <row r="368" spans="1:11" s="23" customFormat="1" x14ac:dyDescent="0.2">
      <c r="A368" s="58" t="s">
        <v>412</v>
      </c>
      <c r="B368" s="58" t="s">
        <v>143</v>
      </c>
      <c r="C368" s="52">
        <f>IF(OR(VLOOKUP(A368&amp;C$2,[2]CI_EXP_GEN_GOV!$A$3:$DF$2001,C$3,FALSE)="NULL",VLOOKUP(A368&amp;C$2,[2]CI_EXP_GEN_GOV!$A$3:$DF$2001,C$3,FALSE)=0),"NA",VLOOKUP(A368&amp;C$2,[2]CI_EXP_GEN_GOV!$A$3:$DF$2001,C$3,FALSE))</f>
        <v>13480809</v>
      </c>
      <c r="D368" s="52">
        <f>IF(VLOOKUP($A368&amp;D$2,[3]CI_EXP_GEN_GOV!$A$3:$DG$2003,D$3,FALSE)="NULL","NA",VLOOKUP($A368&amp;D$2,[3]CI_EXP_GEN_GOV!$A$3:$DG$2003,D$3,FALSE))</f>
        <v>14225361</v>
      </c>
      <c r="E368" s="52">
        <f>IF(VLOOKUP($A368&amp;E$2,[3]CI_EXP_GEN_GOV!$A$3:$DG$2003,E$3,FALSE)="NULL","NA",VLOOKUP($A368&amp;E$2,[3]CI_EXP_GEN_GOV!$A$3:$DG$2003,E$3,FALSE))</f>
        <v>14706214</v>
      </c>
      <c r="F368" s="1"/>
      <c r="G368" s="11"/>
      <c r="H368" s="62" t="s">
        <v>508</v>
      </c>
      <c r="I368" s="61"/>
      <c r="J368" s="61"/>
      <c r="K368" s="62" t="s">
        <v>526</v>
      </c>
    </row>
    <row r="369" spans="1:11" s="23" customFormat="1" x14ac:dyDescent="0.2">
      <c r="A369" s="58" t="s">
        <v>413</v>
      </c>
      <c r="B369" s="58" t="s">
        <v>143</v>
      </c>
      <c r="C369" s="52">
        <f>IF(OR(VLOOKUP(A369&amp;C$2,[2]CI_EXP_GEN_GOV!$A$3:$DF$2001,C$3,FALSE)="NULL",VLOOKUP(A369&amp;C$2,[2]CI_EXP_GEN_GOV!$A$3:$DF$2001,C$3,FALSE)=0),"NA",VLOOKUP(A369&amp;C$2,[2]CI_EXP_GEN_GOV!$A$3:$DF$2001,C$3,FALSE))</f>
        <v>3899498</v>
      </c>
      <c r="D369" s="52">
        <f>IF(VLOOKUP($A369&amp;D$2,[3]CI_EXP_GEN_GOV!$A$3:$DG$2003,D$3,FALSE)="NULL","NA",VLOOKUP($A369&amp;D$2,[3]CI_EXP_GEN_GOV!$A$3:$DG$2003,D$3,FALSE))</f>
        <v>4120840</v>
      </c>
      <c r="E369" s="52">
        <f>IF(VLOOKUP($A369&amp;E$2,[3]CI_EXP_GEN_GOV!$A$3:$DG$2003,E$3,FALSE)="NULL","NA",VLOOKUP($A369&amp;E$2,[3]CI_EXP_GEN_GOV!$A$3:$DG$2003,E$3,FALSE))</f>
        <v>4400795</v>
      </c>
      <c r="F369" s="1"/>
      <c r="G369" s="11"/>
      <c r="H369" s="62" t="s">
        <v>508</v>
      </c>
      <c r="I369" s="61"/>
      <c r="J369" s="61"/>
      <c r="K369" s="62" t="s">
        <v>526</v>
      </c>
    </row>
    <row r="370" spans="1:11" s="23" customFormat="1" x14ac:dyDescent="0.2">
      <c r="A370" s="58" t="s">
        <v>414</v>
      </c>
      <c r="B370" s="58" t="s">
        <v>143</v>
      </c>
      <c r="C370" s="52">
        <f>IF(OR(VLOOKUP(A370&amp;C$2,[2]CI_EXP_GEN_GOV!$A$3:$DF$2001,C$3,FALSE)="NULL",VLOOKUP(A370&amp;C$2,[2]CI_EXP_GEN_GOV!$A$3:$DF$2001,C$3,FALSE)=0),"NA",VLOOKUP(A370&amp;C$2,[2]CI_EXP_GEN_GOV!$A$3:$DF$2001,C$3,FALSE))</f>
        <v>22079835</v>
      </c>
      <c r="D370" s="52">
        <f>IF(VLOOKUP($A370&amp;D$2,[3]CI_EXP_GEN_GOV!$A$3:$DG$2003,D$3,FALSE)="NULL","NA",VLOOKUP($A370&amp;D$2,[3]CI_EXP_GEN_GOV!$A$3:$DG$2003,D$3,FALSE))</f>
        <v>22296522</v>
      </c>
      <c r="E370" s="52">
        <f>IF(VLOOKUP($A370&amp;E$2,[3]CI_EXP_GEN_GOV!$A$3:$DG$2003,E$3,FALSE)="NULL","NA",VLOOKUP($A370&amp;E$2,[3]CI_EXP_GEN_GOV!$A$3:$DG$2003,E$3,FALSE))</f>
        <v>23207447</v>
      </c>
      <c r="F370" s="1"/>
      <c r="G370" s="11"/>
      <c r="H370" s="62" t="s">
        <v>508</v>
      </c>
      <c r="I370" s="61"/>
      <c r="J370" s="61"/>
      <c r="K370" s="62" t="s">
        <v>526</v>
      </c>
    </row>
    <row r="371" spans="1:11" s="23" customFormat="1" x14ac:dyDescent="0.2">
      <c r="A371" s="58" t="s">
        <v>145</v>
      </c>
      <c r="B371" s="58" t="s">
        <v>145</v>
      </c>
      <c r="C371" s="52">
        <f>IF(OR(VLOOKUP(A371&amp;C$2,[2]CI_EXP_GEN_GOV!$A$3:$DF$2001,C$3,FALSE)="NULL",VLOOKUP(A371&amp;C$2,[2]CI_EXP_GEN_GOV!$A$3:$DF$2001,C$3,FALSE)=0),"NA",VLOOKUP(A371&amp;C$2,[2]CI_EXP_GEN_GOV!$A$3:$DF$2001,C$3,FALSE))</f>
        <v>521926610</v>
      </c>
      <c r="D371" s="52">
        <f>IF(VLOOKUP($A371&amp;D$2,[3]CI_EXP_GEN_GOV!$A$3:$DG$2003,D$3,FALSE)="NULL","NA",VLOOKUP($A371&amp;D$2,[3]CI_EXP_GEN_GOV!$A$3:$DG$2003,D$3,FALSE))</f>
        <v>546154491</v>
      </c>
      <c r="E371" s="52">
        <f>IF(VLOOKUP($A371&amp;E$2,[3]CI_EXP_GEN_GOV!$A$3:$DG$2003,E$3,FALSE)="NULL","NA",VLOOKUP($A371&amp;E$2,[3]CI_EXP_GEN_GOV!$A$3:$DG$2003,E$3,FALSE))</f>
        <v>579671898</v>
      </c>
      <c r="F371" s="1"/>
      <c r="G371" s="11"/>
      <c r="H371" s="62" t="s">
        <v>549</v>
      </c>
      <c r="I371" s="61"/>
      <c r="J371" s="61"/>
      <c r="K371" s="62" t="s">
        <v>535</v>
      </c>
    </row>
    <row r="372" spans="1:11" s="23" customFormat="1" x14ac:dyDescent="0.2">
      <c r="A372" s="58" t="s">
        <v>415</v>
      </c>
      <c r="B372" s="58" t="s">
        <v>26</v>
      </c>
      <c r="C372" s="52">
        <f>IF(OR(VLOOKUP(A372&amp;C$2,[2]CI_EXP_GEN_GOV!$A$3:$DF$2001,C$3,FALSE)="NULL",VLOOKUP(A372&amp;C$2,[2]CI_EXP_GEN_GOV!$A$3:$DF$2001,C$3,FALSE)=0),"NA",VLOOKUP(A372&amp;C$2,[2]CI_EXP_GEN_GOV!$A$3:$DF$2001,C$3,FALSE))</f>
        <v>1975837</v>
      </c>
      <c r="D372" s="52">
        <f>IF(VLOOKUP($A372&amp;D$2,[3]CI_EXP_GEN_GOV!$A$3:$DG$2003,D$3,FALSE)="NULL","NA",VLOOKUP($A372&amp;D$2,[3]CI_EXP_GEN_GOV!$A$3:$DG$2003,D$3,FALSE))</f>
        <v>2104331</v>
      </c>
      <c r="E372" s="52">
        <f>IF(VLOOKUP($A372&amp;E$2,[3]CI_EXP_GEN_GOV!$A$3:$DG$2003,E$3,FALSE)="NULL","NA",VLOOKUP($A372&amp;E$2,[3]CI_EXP_GEN_GOV!$A$3:$DG$2003,E$3,FALSE))</f>
        <v>2098034</v>
      </c>
      <c r="F372" s="1"/>
      <c r="G372" s="11"/>
      <c r="H372" s="62" t="s">
        <v>543</v>
      </c>
      <c r="I372" s="61"/>
      <c r="J372" s="61"/>
      <c r="K372" s="62" t="s">
        <v>528</v>
      </c>
    </row>
    <row r="373" spans="1:11" s="23" customFormat="1" x14ac:dyDescent="0.2">
      <c r="A373" s="58" t="s">
        <v>416</v>
      </c>
      <c r="B373" s="58" t="s">
        <v>26</v>
      </c>
      <c r="C373" s="52">
        <f>IF(OR(VLOOKUP(A373&amp;C$2,[2]CI_EXP_GEN_GOV!$A$3:$DF$2001,C$3,FALSE)="NULL",VLOOKUP(A373&amp;C$2,[2]CI_EXP_GEN_GOV!$A$3:$DF$2001,C$3,FALSE)=0),"NA",VLOOKUP(A373&amp;C$2,[2]CI_EXP_GEN_GOV!$A$3:$DF$2001,C$3,FALSE))</f>
        <v>4606971</v>
      </c>
      <c r="D373" s="52">
        <f>IF(VLOOKUP($A373&amp;D$2,[3]CI_EXP_GEN_GOV!$A$3:$DG$2003,D$3,FALSE)="NULL","NA",VLOOKUP($A373&amp;D$2,[3]CI_EXP_GEN_GOV!$A$3:$DG$2003,D$3,FALSE))</f>
        <v>4577080</v>
      </c>
      <c r="E373" s="52">
        <f>IF(VLOOKUP($A373&amp;E$2,[3]CI_EXP_GEN_GOV!$A$3:$DG$2003,E$3,FALSE)="NULL","NA",VLOOKUP($A373&amp;E$2,[3]CI_EXP_GEN_GOV!$A$3:$DG$2003,E$3,FALSE))</f>
        <v>4659174</v>
      </c>
      <c r="F373" s="1"/>
      <c r="G373" s="11"/>
      <c r="H373" s="62" t="s">
        <v>541</v>
      </c>
      <c r="I373" s="61"/>
      <c r="J373" s="61"/>
      <c r="K373" s="62" t="s">
        <v>527</v>
      </c>
    </row>
    <row r="374" spans="1:11" s="23" customFormat="1" x14ac:dyDescent="0.2">
      <c r="A374" s="58" t="s">
        <v>417</v>
      </c>
      <c r="B374" s="58" t="s">
        <v>26</v>
      </c>
      <c r="C374" s="52">
        <f>IF(OR(VLOOKUP(A374&amp;C$2,[2]CI_EXP_GEN_GOV!$A$3:$DF$2001,C$3,FALSE)="NULL",VLOOKUP(A374&amp;C$2,[2]CI_EXP_GEN_GOV!$A$3:$DF$2001,C$3,FALSE)=0),"NA",VLOOKUP(A374&amp;C$2,[2]CI_EXP_GEN_GOV!$A$3:$DF$2001,C$3,FALSE))</f>
        <v>18335008</v>
      </c>
      <c r="D374" s="52">
        <f>IF(VLOOKUP($A374&amp;D$2,[3]CI_EXP_GEN_GOV!$A$3:$DG$2003,D$3,FALSE)="NULL","NA",VLOOKUP($A374&amp;D$2,[3]CI_EXP_GEN_GOV!$A$3:$DG$2003,D$3,FALSE))</f>
        <v>18900031</v>
      </c>
      <c r="E374" s="52">
        <f>IF(VLOOKUP($A374&amp;E$2,[3]CI_EXP_GEN_GOV!$A$3:$DG$2003,E$3,FALSE)="NULL","NA",VLOOKUP($A374&amp;E$2,[3]CI_EXP_GEN_GOV!$A$3:$DG$2003,E$3,FALSE))</f>
        <v>19140165</v>
      </c>
      <c r="F374" s="1"/>
      <c r="G374" s="11"/>
      <c r="H374" s="62" t="s">
        <v>539</v>
      </c>
      <c r="I374" s="61"/>
      <c r="J374" s="61"/>
      <c r="K374" s="62" t="s">
        <v>525</v>
      </c>
    </row>
    <row r="375" spans="1:11" s="23" customFormat="1" x14ac:dyDescent="0.2">
      <c r="A375" s="58" t="s">
        <v>146</v>
      </c>
      <c r="B375" s="58" t="s">
        <v>26</v>
      </c>
      <c r="C375" s="52">
        <f>IF(OR(VLOOKUP(A375&amp;C$2,[2]CI_EXP_GEN_GOV!$A$3:$DF$2001,C$3,FALSE)="NULL",VLOOKUP(A375&amp;C$2,[2]CI_EXP_GEN_GOV!$A$3:$DF$2001,C$3,FALSE)=0),"NA",VLOOKUP(A375&amp;C$2,[2]CI_EXP_GEN_GOV!$A$3:$DF$2001,C$3,FALSE))</f>
        <v>20000497</v>
      </c>
      <c r="D375" s="52">
        <f>IF(VLOOKUP($A375&amp;D$2,[3]CI_EXP_GEN_GOV!$A$3:$DG$2003,D$3,FALSE)="NULL","NA",VLOOKUP($A375&amp;D$2,[3]CI_EXP_GEN_GOV!$A$3:$DG$2003,D$3,FALSE))</f>
        <v>21155086</v>
      </c>
      <c r="E375" s="52">
        <f>IF(VLOOKUP($A375&amp;E$2,[3]CI_EXP_GEN_GOV!$A$3:$DG$2003,E$3,FALSE)="NULL","NA",VLOOKUP($A375&amp;E$2,[3]CI_EXP_GEN_GOV!$A$3:$DG$2003,E$3,FALSE))</f>
        <v>22797784</v>
      </c>
      <c r="F375" s="1"/>
      <c r="G375" s="11"/>
      <c r="H375" s="62" t="s">
        <v>539</v>
      </c>
      <c r="I375" s="61"/>
      <c r="J375" s="61"/>
      <c r="K375" s="62" t="s">
        <v>525</v>
      </c>
    </row>
    <row r="376" spans="1:11" s="23" customFormat="1" x14ac:dyDescent="0.2">
      <c r="A376" s="58" t="s">
        <v>418</v>
      </c>
      <c r="B376" s="58" t="s">
        <v>26</v>
      </c>
      <c r="C376" s="52">
        <f>IF(OR(VLOOKUP(A376&amp;C$2,[2]CI_EXP_GEN_GOV!$A$3:$DF$2001,C$3,FALSE)="NULL",VLOOKUP(A376&amp;C$2,[2]CI_EXP_GEN_GOV!$A$3:$DF$2001,C$3,FALSE)=0),"NA",VLOOKUP(A376&amp;C$2,[2]CI_EXP_GEN_GOV!$A$3:$DF$2001,C$3,FALSE))</f>
        <v>5844218</v>
      </c>
      <c r="D376" s="52">
        <f>IF(VLOOKUP($A376&amp;D$2,[3]CI_EXP_GEN_GOV!$A$3:$DG$2003,D$3,FALSE)="NULL","NA",VLOOKUP($A376&amp;D$2,[3]CI_EXP_GEN_GOV!$A$3:$DG$2003,D$3,FALSE))</f>
        <v>5031217</v>
      </c>
      <c r="E376" s="52">
        <f>IF(VLOOKUP($A376&amp;E$2,[3]CI_EXP_GEN_GOV!$A$3:$DG$2003,E$3,FALSE)="NULL","NA",VLOOKUP($A376&amp;E$2,[3]CI_EXP_GEN_GOV!$A$3:$DG$2003,E$3,FALSE))</f>
        <v>5352647</v>
      </c>
      <c r="F376" s="1"/>
      <c r="G376" s="11"/>
      <c r="H376" s="62" t="s">
        <v>541</v>
      </c>
      <c r="I376" s="61"/>
      <c r="J376" s="61"/>
      <c r="K376" s="62" t="s">
        <v>527</v>
      </c>
    </row>
    <row r="377" spans="1:11" s="23" customFormat="1" x14ac:dyDescent="0.2">
      <c r="A377" s="58" t="s">
        <v>147</v>
      </c>
      <c r="B377" s="58" t="s">
        <v>26</v>
      </c>
      <c r="C377" s="52">
        <f>IF(OR(VLOOKUP(A377&amp;C$2,[2]CI_EXP_GEN_GOV!$A$3:$DF$2001,C$3,FALSE)="NULL",VLOOKUP(A377&amp;C$2,[2]CI_EXP_GEN_GOV!$A$3:$DF$2001,C$3,FALSE)=0),"NA",VLOOKUP(A377&amp;C$2,[2]CI_EXP_GEN_GOV!$A$3:$DF$2001,C$3,FALSE))</f>
        <v>123393645</v>
      </c>
      <c r="D377" s="52">
        <f>IF(VLOOKUP($A377&amp;D$2,[3]CI_EXP_GEN_GOV!$A$3:$DG$2003,D$3,FALSE)="NULL","NA",VLOOKUP($A377&amp;D$2,[3]CI_EXP_GEN_GOV!$A$3:$DG$2003,D$3,FALSE))</f>
        <v>127016535</v>
      </c>
      <c r="E377" s="52">
        <f>IF(VLOOKUP($A377&amp;E$2,[3]CI_EXP_GEN_GOV!$A$3:$DG$2003,E$3,FALSE)="NULL","NA",VLOOKUP($A377&amp;E$2,[3]CI_EXP_GEN_GOV!$A$3:$DG$2003,E$3,FALSE))</f>
        <v>131017907</v>
      </c>
      <c r="F377" s="1"/>
      <c r="G377" s="11"/>
      <c r="H377" s="62" t="s">
        <v>539</v>
      </c>
      <c r="I377" s="61"/>
      <c r="J377" s="61"/>
      <c r="K377" s="62" t="s">
        <v>525</v>
      </c>
    </row>
    <row r="378" spans="1:11" s="23" customFormat="1" x14ac:dyDescent="0.2">
      <c r="A378" s="58" t="s">
        <v>419</v>
      </c>
      <c r="B378" s="58" t="s">
        <v>26</v>
      </c>
      <c r="C378" s="52">
        <f>IF(OR(VLOOKUP(A378&amp;C$2,[2]CI_EXP_GEN_GOV!$A$3:$DF$2001,C$3,FALSE)="NULL",VLOOKUP(A378&amp;C$2,[2]CI_EXP_GEN_GOV!$A$3:$DF$2001,C$3,FALSE)=0),"NA",VLOOKUP(A378&amp;C$2,[2]CI_EXP_GEN_GOV!$A$3:$DF$2001,C$3,FALSE))</f>
        <v>23779248</v>
      </c>
      <c r="D378" s="52">
        <f>IF(VLOOKUP($A378&amp;D$2,[3]CI_EXP_GEN_GOV!$A$3:$DG$2003,D$3,FALSE)="NULL","NA",VLOOKUP($A378&amp;D$2,[3]CI_EXP_GEN_GOV!$A$3:$DG$2003,D$3,FALSE))</f>
        <v>26231516</v>
      </c>
      <c r="E378" s="52">
        <f>IF(VLOOKUP($A378&amp;E$2,[3]CI_EXP_GEN_GOV!$A$3:$DG$2003,E$3,FALSE)="NULL","NA",VLOOKUP($A378&amp;E$2,[3]CI_EXP_GEN_GOV!$A$3:$DG$2003,E$3,FALSE))</f>
        <v>29494818</v>
      </c>
      <c r="F378" s="1"/>
      <c r="G378" s="11"/>
      <c r="H378" s="62" t="s">
        <v>508</v>
      </c>
      <c r="I378" s="61"/>
      <c r="J378" s="61"/>
      <c r="K378" s="62" t="s">
        <v>526</v>
      </c>
    </row>
    <row r="379" spans="1:11" s="23" customFormat="1" x14ac:dyDescent="0.2">
      <c r="A379" s="58" t="s">
        <v>148</v>
      </c>
      <c r="B379" s="58" t="s">
        <v>149</v>
      </c>
      <c r="C379" s="52">
        <f>IF(OR(VLOOKUP(A379&amp;C$2,[2]CI_EXP_GEN_GOV!$A$3:$DF$2001,C$3,FALSE)="NULL",VLOOKUP(A379&amp;C$2,[2]CI_EXP_GEN_GOV!$A$3:$DF$2001,C$3,FALSE)=0),"NA",VLOOKUP(A379&amp;C$2,[2]CI_EXP_GEN_GOV!$A$3:$DF$2001,C$3,FALSE))</f>
        <v>5667936</v>
      </c>
      <c r="D379" s="52">
        <f>IF(VLOOKUP($A379&amp;D$2,[3]CI_EXP_GEN_GOV!$A$3:$DG$2003,D$3,FALSE)="NULL","NA",VLOOKUP($A379&amp;D$2,[3]CI_EXP_GEN_GOV!$A$3:$DG$2003,D$3,FALSE))</f>
        <v>6013691</v>
      </c>
      <c r="E379" s="52">
        <f>IF(VLOOKUP($A379&amp;E$2,[3]CI_EXP_GEN_GOV!$A$3:$DG$2003,E$3,FALSE)="NULL","NA",VLOOKUP($A379&amp;E$2,[3]CI_EXP_GEN_GOV!$A$3:$DG$2003,E$3,FALSE))</f>
        <v>9204555</v>
      </c>
      <c r="F379" s="1"/>
      <c r="G379" s="11"/>
      <c r="H379" s="62" t="s">
        <v>508</v>
      </c>
      <c r="I379" s="61"/>
      <c r="J379" s="61"/>
      <c r="K379" s="62" t="s">
        <v>526</v>
      </c>
    </row>
    <row r="380" spans="1:11" s="23" customFormat="1" x14ac:dyDescent="0.2">
      <c r="A380" s="58" t="s">
        <v>420</v>
      </c>
      <c r="B380" s="58" t="s">
        <v>149</v>
      </c>
      <c r="C380" s="52">
        <f>IF(OR(VLOOKUP(A380&amp;C$2,[2]CI_EXP_GEN_GOV!$A$3:$DF$2001,C$3,FALSE)="NULL",VLOOKUP(A380&amp;C$2,[2]CI_EXP_GEN_GOV!$A$3:$DF$2001,C$3,FALSE)=0),"NA",VLOOKUP(A380&amp;C$2,[2]CI_EXP_GEN_GOV!$A$3:$DF$2001,C$3,FALSE))</f>
        <v>6615882</v>
      </c>
      <c r="D380" s="52">
        <f>IF(VLOOKUP($A380&amp;D$2,[3]CI_EXP_GEN_GOV!$A$3:$DG$2003,D$3,FALSE)="NULL","NA",VLOOKUP($A380&amp;D$2,[3]CI_EXP_GEN_GOV!$A$3:$DG$2003,D$3,FALSE))</f>
        <v>7203986</v>
      </c>
      <c r="E380" s="52">
        <f>IF(VLOOKUP($A380&amp;E$2,[3]CI_EXP_GEN_GOV!$A$3:$DG$2003,E$3,FALSE)="NULL","NA",VLOOKUP($A380&amp;E$2,[3]CI_EXP_GEN_GOV!$A$3:$DG$2003,E$3,FALSE))</f>
        <v>7171950</v>
      </c>
      <c r="F380" s="1"/>
      <c r="G380" s="11"/>
      <c r="H380" s="62" t="s">
        <v>508</v>
      </c>
      <c r="I380" s="61"/>
      <c r="J380" s="61"/>
      <c r="K380" s="62" t="s">
        <v>526</v>
      </c>
    </row>
    <row r="381" spans="1:11" s="23" customFormat="1" x14ac:dyDescent="0.2">
      <c r="A381" s="58" t="s">
        <v>421</v>
      </c>
      <c r="B381" s="58" t="s">
        <v>149</v>
      </c>
      <c r="C381" s="52">
        <f>IF(OR(VLOOKUP(A381&amp;C$2,[2]CI_EXP_GEN_GOV!$A$3:$DF$2001,C$3,FALSE)="NULL",VLOOKUP(A381&amp;C$2,[2]CI_EXP_GEN_GOV!$A$3:$DF$2001,C$3,FALSE)=0),"NA",VLOOKUP(A381&amp;C$2,[2]CI_EXP_GEN_GOV!$A$3:$DF$2001,C$3,FALSE))</f>
        <v>10451979</v>
      </c>
      <c r="D381" s="52">
        <f>IF(VLOOKUP($A381&amp;D$2,[3]CI_EXP_GEN_GOV!$A$3:$DG$2003,D$3,FALSE)="NULL","NA",VLOOKUP($A381&amp;D$2,[3]CI_EXP_GEN_GOV!$A$3:$DG$2003,D$3,FALSE))</f>
        <v>9155638</v>
      </c>
      <c r="E381" s="52">
        <f>IF(VLOOKUP($A381&amp;E$2,[3]CI_EXP_GEN_GOV!$A$3:$DG$2003,E$3,FALSE)="NULL","NA",VLOOKUP($A381&amp;E$2,[3]CI_EXP_GEN_GOV!$A$3:$DG$2003,E$3,FALSE))</f>
        <v>10978316</v>
      </c>
      <c r="F381" s="1"/>
      <c r="G381" s="11"/>
      <c r="H381" s="62" t="s">
        <v>539</v>
      </c>
      <c r="I381" s="61"/>
      <c r="J381" s="61"/>
      <c r="K381" s="62" t="s">
        <v>525</v>
      </c>
    </row>
    <row r="382" spans="1:11" s="23" customFormat="1" x14ac:dyDescent="0.2">
      <c r="A382" s="58" t="s">
        <v>536</v>
      </c>
      <c r="B382" s="58" t="s">
        <v>149</v>
      </c>
      <c r="C382" s="52">
        <f>IF(OR(VLOOKUP(A382&amp;C$2,[2]CI_EXP_GEN_GOV!$A$3:$DF$2001,C$3,FALSE)="NULL",VLOOKUP(A382&amp;C$2,[2]CI_EXP_GEN_GOV!$A$3:$DF$2001,C$3,FALSE)=0),"NA",VLOOKUP(A382&amp;C$2,[2]CI_EXP_GEN_GOV!$A$3:$DF$2001,C$3,FALSE))</f>
        <v>3935860</v>
      </c>
      <c r="D382" s="52">
        <f>IF(VLOOKUP($A382&amp;D$2,[3]CI_EXP_GEN_GOV!$A$3:$DG$2003,D$3,FALSE)="NULL","NA",VLOOKUP($A382&amp;D$2,[3]CI_EXP_GEN_GOV!$A$3:$DG$2003,D$3,FALSE))</f>
        <v>4102096</v>
      </c>
      <c r="E382" s="52">
        <f>IF(VLOOKUP($A382&amp;E$2,[3]CI_EXP_GEN_GOV!$A$3:$DG$2003,E$3,FALSE)="NULL","NA",VLOOKUP($A382&amp;E$2,[3]CI_EXP_GEN_GOV!$A$3:$DG$2003,E$3,FALSE))</f>
        <v>3873805</v>
      </c>
      <c r="F382" s="1"/>
      <c r="G382" s="11"/>
      <c r="H382" s="62" t="s">
        <v>508</v>
      </c>
      <c r="I382" s="61"/>
      <c r="J382" s="61"/>
      <c r="K382" s="62" t="s">
        <v>526</v>
      </c>
    </row>
    <row r="383" spans="1:11" s="23" customFormat="1" x14ac:dyDescent="0.2">
      <c r="A383" s="58" t="s">
        <v>422</v>
      </c>
      <c r="B383" s="58" t="s">
        <v>149</v>
      </c>
      <c r="C383" s="52">
        <f>IF(OR(VLOOKUP(A383&amp;C$2,[2]CI_EXP_GEN_GOV!$A$3:$DF$2001,C$3,FALSE)="NULL",VLOOKUP(A383&amp;C$2,[2]CI_EXP_GEN_GOV!$A$3:$DF$2001,C$3,FALSE)=0),"NA",VLOOKUP(A383&amp;C$2,[2]CI_EXP_GEN_GOV!$A$3:$DF$2001,C$3,FALSE))</f>
        <v>3513323</v>
      </c>
      <c r="D383" s="52">
        <f>IF(VLOOKUP($A383&amp;D$2,[3]CI_EXP_GEN_GOV!$A$3:$DG$2003,D$3,FALSE)="NULL","NA",VLOOKUP($A383&amp;D$2,[3]CI_EXP_GEN_GOV!$A$3:$DG$2003,D$3,FALSE))</f>
        <v>3592706</v>
      </c>
      <c r="E383" s="52">
        <f>IF(VLOOKUP($A383&amp;E$2,[3]CI_EXP_GEN_GOV!$A$3:$DG$2003,E$3,FALSE)="NULL","NA",VLOOKUP($A383&amp;E$2,[3]CI_EXP_GEN_GOV!$A$3:$DG$2003,E$3,FALSE))</f>
        <v>3531643</v>
      </c>
      <c r="F383" s="1"/>
      <c r="G383" s="11"/>
      <c r="H383" s="62" t="s">
        <v>508</v>
      </c>
      <c r="I383" s="61"/>
      <c r="J383" s="61"/>
      <c r="K383" s="62" t="s">
        <v>526</v>
      </c>
    </row>
    <row r="384" spans="1:11" s="23" customFormat="1" x14ac:dyDescent="0.2">
      <c r="A384" s="58" t="s">
        <v>423</v>
      </c>
      <c r="B384" s="58" t="s">
        <v>149</v>
      </c>
      <c r="C384" s="52">
        <f>IF(OR(VLOOKUP(A384&amp;C$2,[2]CI_EXP_GEN_GOV!$A$3:$DF$2001,C$3,FALSE)="NULL",VLOOKUP(A384&amp;C$2,[2]CI_EXP_GEN_GOV!$A$3:$DF$2001,C$3,FALSE)=0),"NA",VLOOKUP(A384&amp;C$2,[2]CI_EXP_GEN_GOV!$A$3:$DF$2001,C$3,FALSE))</f>
        <v>5309756</v>
      </c>
      <c r="D384" s="52">
        <f>IF(VLOOKUP($A384&amp;D$2,[3]CI_EXP_GEN_GOV!$A$3:$DG$2003,D$3,FALSE)="NULL","NA",VLOOKUP($A384&amp;D$2,[3]CI_EXP_GEN_GOV!$A$3:$DG$2003,D$3,FALSE))</f>
        <v>6207518</v>
      </c>
      <c r="E384" s="52">
        <f>IF(VLOOKUP($A384&amp;E$2,[3]CI_EXP_GEN_GOV!$A$3:$DG$2003,E$3,FALSE)="NULL","NA",VLOOKUP($A384&amp;E$2,[3]CI_EXP_GEN_GOV!$A$3:$DG$2003,E$3,FALSE))</f>
        <v>6329991</v>
      </c>
      <c r="F384" s="1"/>
      <c r="G384" s="11"/>
      <c r="H384" s="62" t="s">
        <v>508</v>
      </c>
      <c r="I384" s="61"/>
      <c r="J384" s="61"/>
      <c r="K384" s="62" t="s">
        <v>526</v>
      </c>
    </row>
    <row r="385" spans="1:11" s="23" customFormat="1" x14ac:dyDescent="0.2">
      <c r="A385" s="58" t="s">
        <v>149</v>
      </c>
      <c r="B385" s="58" t="s">
        <v>149</v>
      </c>
      <c r="C385" s="52">
        <f>IF(OR(VLOOKUP(A385&amp;C$2,[2]CI_EXP_GEN_GOV!$A$3:$DF$2001,C$3,FALSE)="NULL",VLOOKUP(A385&amp;C$2,[2]CI_EXP_GEN_GOV!$A$3:$DF$2001,C$3,FALSE)=0),"NA",VLOOKUP(A385&amp;C$2,[2]CI_EXP_GEN_GOV!$A$3:$DF$2001,C$3,FALSE))</f>
        <v>15577521</v>
      </c>
      <c r="D385" s="52">
        <f>IF(VLOOKUP($A385&amp;D$2,[3]CI_EXP_GEN_GOV!$A$3:$DG$2003,D$3,FALSE)="NULL","NA",VLOOKUP($A385&amp;D$2,[3]CI_EXP_GEN_GOV!$A$3:$DG$2003,D$3,FALSE))</f>
        <v>15885506</v>
      </c>
      <c r="E385" s="52">
        <f>IF(VLOOKUP($A385&amp;E$2,[3]CI_EXP_GEN_GOV!$A$3:$DG$2003,E$3,FALSE)="NULL","NA",VLOOKUP($A385&amp;E$2,[3]CI_EXP_GEN_GOV!$A$3:$DG$2003,E$3,FALSE))</f>
        <v>17944415</v>
      </c>
      <c r="F385" s="1"/>
      <c r="G385" s="11"/>
      <c r="H385" s="62" t="s">
        <v>508</v>
      </c>
      <c r="I385" s="61"/>
      <c r="J385" s="61"/>
      <c r="K385" s="62" t="s">
        <v>526</v>
      </c>
    </row>
    <row r="386" spans="1:11" s="23" customFormat="1" x14ac:dyDescent="0.2">
      <c r="A386" s="58" t="s">
        <v>424</v>
      </c>
      <c r="B386" s="58" t="s">
        <v>150</v>
      </c>
      <c r="C386" s="52">
        <f>IF(OR(VLOOKUP(A386&amp;C$2,[2]CI_EXP_GEN_GOV!$A$3:$DF$2001,C$3,FALSE)="NULL",VLOOKUP(A386&amp;C$2,[2]CI_EXP_GEN_GOV!$A$3:$DF$2001,C$3,FALSE)=0),"NA",VLOOKUP(A386&amp;C$2,[2]CI_EXP_GEN_GOV!$A$3:$DF$2001,C$3,FALSE))</f>
        <v>6613754</v>
      </c>
      <c r="D386" s="52">
        <f>IF(VLOOKUP($A386&amp;D$2,[3]CI_EXP_GEN_GOV!$A$3:$DG$2003,D$3,FALSE)="NULL","NA",VLOOKUP($A386&amp;D$2,[3]CI_EXP_GEN_GOV!$A$3:$DG$2003,D$3,FALSE))</f>
        <v>6932354</v>
      </c>
      <c r="E386" s="52">
        <f>IF(VLOOKUP($A386&amp;E$2,[3]CI_EXP_GEN_GOV!$A$3:$DG$2003,E$3,FALSE)="NULL","NA",VLOOKUP($A386&amp;E$2,[3]CI_EXP_GEN_GOV!$A$3:$DG$2003,E$3,FALSE))</f>
        <v>7617659</v>
      </c>
      <c r="F386" s="1"/>
      <c r="G386" s="11"/>
      <c r="H386" s="62" t="s">
        <v>541</v>
      </c>
      <c r="I386" s="61"/>
      <c r="J386" s="61"/>
      <c r="K386" s="62" t="s">
        <v>527</v>
      </c>
    </row>
    <row r="387" spans="1:11" s="23" customFormat="1" x14ac:dyDescent="0.2">
      <c r="A387" s="58" t="s">
        <v>425</v>
      </c>
      <c r="B387" s="58" t="s">
        <v>150</v>
      </c>
      <c r="C387" s="52">
        <f>IF(OR(VLOOKUP(A387&amp;C$2,[2]CI_EXP_GEN_GOV!$A$3:$DF$2001,C$3,FALSE)="NULL",VLOOKUP(A387&amp;C$2,[2]CI_EXP_GEN_GOV!$A$3:$DF$2001,C$3,FALSE)=0),"NA",VLOOKUP(A387&amp;C$2,[2]CI_EXP_GEN_GOV!$A$3:$DF$2001,C$3,FALSE))</f>
        <v>11522587</v>
      </c>
      <c r="D387" s="52">
        <f>IF(VLOOKUP($A387&amp;D$2,[3]CI_EXP_GEN_GOV!$A$3:$DG$2003,D$3,FALSE)="NULL","NA",VLOOKUP($A387&amp;D$2,[3]CI_EXP_GEN_GOV!$A$3:$DG$2003,D$3,FALSE))</f>
        <v>22788288</v>
      </c>
      <c r="E387" s="52">
        <f>IF(VLOOKUP($A387&amp;E$2,[3]CI_EXP_GEN_GOV!$A$3:$DG$2003,E$3,FALSE)="NULL","NA",VLOOKUP($A387&amp;E$2,[3]CI_EXP_GEN_GOV!$A$3:$DG$2003,E$3,FALSE))</f>
        <v>25312692</v>
      </c>
      <c r="F387" s="1"/>
      <c r="G387" s="11"/>
      <c r="H387" s="62" t="s">
        <v>543</v>
      </c>
      <c r="I387" s="61"/>
      <c r="J387" s="61"/>
      <c r="K387" s="62" t="s">
        <v>528</v>
      </c>
    </row>
    <row r="388" spans="1:11" s="23" customFormat="1" x14ac:dyDescent="0.2">
      <c r="A388" s="58" t="s">
        <v>426</v>
      </c>
      <c r="B388" s="58" t="s">
        <v>150</v>
      </c>
      <c r="C388" s="52">
        <f>IF(OR(VLOOKUP(A388&amp;C$2,[2]CI_EXP_GEN_GOV!$A$3:$DF$2001,C$3,FALSE)="NULL",VLOOKUP(A388&amp;C$2,[2]CI_EXP_GEN_GOV!$A$3:$DF$2001,C$3,FALSE)=0),"NA",VLOOKUP(A388&amp;C$2,[2]CI_EXP_GEN_GOV!$A$3:$DF$2001,C$3,FALSE))</f>
        <v>4385894</v>
      </c>
      <c r="D388" s="52">
        <f>IF(VLOOKUP($A388&amp;D$2,[3]CI_EXP_GEN_GOV!$A$3:$DG$2003,D$3,FALSE)="NULL","NA",VLOOKUP($A388&amp;D$2,[3]CI_EXP_GEN_GOV!$A$3:$DG$2003,D$3,FALSE))</f>
        <v>4590729</v>
      </c>
      <c r="E388" s="52">
        <f>IF(VLOOKUP($A388&amp;E$2,[3]CI_EXP_GEN_GOV!$A$3:$DG$2003,E$3,FALSE)="NULL","NA",VLOOKUP($A388&amp;E$2,[3]CI_EXP_GEN_GOV!$A$3:$DG$2003,E$3,FALSE))</f>
        <v>4866162</v>
      </c>
      <c r="F388" s="1"/>
      <c r="G388" s="11"/>
      <c r="H388" s="62" t="s">
        <v>508</v>
      </c>
      <c r="I388" s="61"/>
      <c r="J388" s="61"/>
      <c r="K388" s="62" t="s">
        <v>526</v>
      </c>
    </row>
    <row r="389" spans="1:11" s="23" customFormat="1" x14ac:dyDescent="0.2">
      <c r="A389" s="58" t="s">
        <v>427</v>
      </c>
      <c r="B389" s="58" t="s">
        <v>150</v>
      </c>
      <c r="C389" s="52">
        <f>IF(OR(VLOOKUP(A389&amp;C$2,[2]CI_EXP_GEN_GOV!$A$3:$DF$2001,C$3,FALSE)="NULL",VLOOKUP(A389&amp;C$2,[2]CI_EXP_GEN_GOV!$A$3:$DF$2001,C$3,FALSE)=0),"NA",VLOOKUP(A389&amp;C$2,[2]CI_EXP_GEN_GOV!$A$3:$DF$2001,C$3,FALSE))</f>
        <v>15171902</v>
      </c>
      <c r="D389" s="52">
        <f>IF(VLOOKUP($A389&amp;D$2,[3]CI_EXP_GEN_GOV!$A$3:$DG$2003,D$3,FALSE)="NULL","NA",VLOOKUP($A389&amp;D$2,[3]CI_EXP_GEN_GOV!$A$3:$DG$2003,D$3,FALSE))</f>
        <v>15933170</v>
      </c>
      <c r="E389" s="52">
        <f>IF(VLOOKUP($A389&amp;E$2,[3]CI_EXP_GEN_GOV!$A$3:$DG$2003,E$3,FALSE)="NULL","NA",VLOOKUP($A389&amp;E$2,[3]CI_EXP_GEN_GOV!$A$3:$DG$2003,E$3,FALSE))</f>
        <v>16763767</v>
      </c>
      <c r="F389" s="1"/>
      <c r="G389" s="11"/>
      <c r="H389" s="62" t="s">
        <v>539</v>
      </c>
      <c r="I389" s="61"/>
      <c r="J389" s="61"/>
      <c r="K389" s="62" t="s">
        <v>525</v>
      </c>
    </row>
    <row r="390" spans="1:11" s="23" customFormat="1" x14ac:dyDescent="0.2">
      <c r="A390" s="58" t="s">
        <v>428</v>
      </c>
      <c r="B390" s="58" t="s">
        <v>150</v>
      </c>
      <c r="C390" s="52">
        <f>IF(OR(VLOOKUP(A390&amp;C$2,[2]CI_EXP_GEN_GOV!$A$3:$DF$2001,C$3,FALSE)="NULL",VLOOKUP(A390&amp;C$2,[2]CI_EXP_GEN_GOV!$A$3:$DF$2001,C$3,FALSE)=0),"NA",VLOOKUP(A390&amp;C$2,[2]CI_EXP_GEN_GOV!$A$3:$DF$2001,C$3,FALSE))</f>
        <v>6162009</v>
      </c>
      <c r="D390" s="52">
        <f>IF(VLOOKUP($A390&amp;D$2,[3]CI_EXP_GEN_GOV!$A$3:$DG$2003,D$3,FALSE)="NULL","NA",VLOOKUP($A390&amp;D$2,[3]CI_EXP_GEN_GOV!$A$3:$DG$2003,D$3,FALSE))</f>
        <v>7083079</v>
      </c>
      <c r="E390" s="52">
        <f>IF(VLOOKUP($A390&amp;E$2,[3]CI_EXP_GEN_GOV!$A$3:$DG$2003,E$3,FALSE)="NULL","NA",VLOOKUP($A390&amp;E$2,[3]CI_EXP_GEN_GOV!$A$3:$DG$2003,E$3,FALSE))</f>
        <v>7527057</v>
      </c>
      <c r="F390" s="1"/>
      <c r="G390" s="11"/>
      <c r="H390" s="62" t="s">
        <v>541</v>
      </c>
      <c r="I390" s="61"/>
      <c r="J390" s="61"/>
      <c r="K390" s="62" t="s">
        <v>527</v>
      </c>
    </row>
    <row r="391" spans="1:11" s="23" customFormat="1" x14ac:dyDescent="0.2">
      <c r="A391" s="58" t="s">
        <v>151</v>
      </c>
      <c r="B391" s="58" t="s">
        <v>150</v>
      </c>
      <c r="C391" s="52">
        <f>IF(OR(VLOOKUP(A391&amp;C$2,[2]CI_EXP_GEN_GOV!$A$3:$DF$2001,C$3,FALSE)="NULL",VLOOKUP(A391&amp;C$2,[2]CI_EXP_GEN_GOV!$A$3:$DF$2001,C$3,FALSE)=0),"NA",VLOOKUP(A391&amp;C$2,[2]CI_EXP_GEN_GOV!$A$3:$DF$2001,C$3,FALSE))</f>
        <v>32399975</v>
      </c>
      <c r="D391" s="52">
        <f>IF(VLOOKUP($A391&amp;D$2,[3]CI_EXP_GEN_GOV!$A$3:$DG$2003,D$3,FALSE)="NULL","NA",VLOOKUP($A391&amp;D$2,[3]CI_EXP_GEN_GOV!$A$3:$DG$2003,D$3,FALSE))</f>
        <v>33065332</v>
      </c>
      <c r="E391" s="52">
        <f>IF(VLOOKUP($A391&amp;E$2,[3]CI_EXP_GEN_GOV!$A$3:$DG$2003,E$3,FALSE)="NULL","NA",VLOOKUP($A391&amp;E$2,[3]CI_EXP_GEN_GOV!$A$3:$DG$2003,E$3,FALSE))</f>
        <v>34660735</v>
      </c>
      <c r="F391" s="1"/>
      <c r="G391" s="11"/>
      <c r="H391" s="62" t="s">
        <v>539</v>
      </c>
      <c r="I391" s="61"/>
      <c r="J391" s="61"/>
      <c r="K391" s="62" t="s">
        <v>525</v>
      </c>
    </row>
    <row r="392" spans="1:11" s="23" customFormat="1" x14ac:dyDescent="0.2">
      <c r="A392" s="58" t="s">
        <v>152</v>
      </c>
      <c r="B392" s="58" t="s">
        <v>150</v>
      </c>
      <c r="C392" s="52">
        <f>IF(OR(VLOOKUP(A392&amp;C$2,[2]CI_EXP_GEN_GOV!$A$3:$DF$2001,C$3,FALSE)="NULL",VLOOKUP(A392&amp;C$2,[2]CI_EXP_GEN_GOV!$A$3:$DF$2001,C$3,FALSE)=0),"NA",VLOOKUP(A392&amp;C$2,[2]CI_EXP_GEN_GOV!$A$3:$DF$2001,C$3,FALSE))</f>
        <v>9883039</v>
      </c>
      <c r="D392" s="52">
        <f>IF(VLOOKUP($A392&amp;D$2,[3]CI_EXP_GEN_GOV!$A$3:$DG$2003,D$3,FALSE)="NULL","NA",VLOOKUP($A392&amp;D$2,[3]CI_EXP_GEN_GOV!$A$3:$DG$2003,D$3,FALSE))</f>
        <v>9965852</v>
      </c>
      <c r="E392" s="52">
        <f>IF(VLOOKUP($A392&amp;E$2,[3]CI_EXP_GEN_GOV!$A$3:$DG$2003,E$3,FALSE)="NULL","NA",VLOOKUP($A392&amp;E$2,[3]CI_EXP_GEN_GOV!$A$3:$DG$2003,E$3,FALSE))</f>
        <v>11240700</v>
      </c>
      <c r="F392" s="1"/>
      <c r="G392" s="11"/>
      <c r="H392" s="62" t="s">
        <v>541</v>
      </c>
      <c r="I392" s="61"/>
      <c r="J392" s="61"/>
      <c r="K392" s="62" t="s">
        <v>527</v>
      </c>
    </row>
    <row r="393" spans="1:11" s="23" customFormat="1" x14ac:dyDescent="0.2">
      <c r="A393" s="58" t="s">
        <v>429</v>
      </c>
      <c r="B393" s="58" t="s">
        <v>150</v>
      </c>
      <c r="C393" s="52">
        <f>IF(OR(VLOOKUP(A393&amp;C$2,[2]CI_EXP_GEN_GOV!$A$3:$DF$2001,C$3,FALSE)="NULL",VLOOKUP(A393&amp;C$2,[2]CI_EXP_GEN_GOV!$A$3:$DF$2001,C$3,FALSE)=0),"NA",VLOOKUP(A393&amp;C$2,[2]CI_EXP_GEN_GOV!$A$3:$DF$2001,C$3,FALSE))</f>
        <v>11344716</v>
      </c>
      <c r="D393" s="52">
        <f>IF(VLOOKUP($A393&amp;D$2,[3]CI_EXP_GEN_GOV!$A$3:$DG$2003,D$3,FALSE)="NULL","NA",VLOOKUP($A393&amp;D$2,[3]CI_EXP_GEN_GOV!$A$3:$DG$2003,D$3,FALSE))</f>
        <v>12075308</v>
      </c>
      <c r="E393" s="52">
        <f>IF(VLOOKUP($A393&amp;E$2,[3]CI_EXP_GEN_GOV!$A$3:$DG$2003,E$3,FALSE)="NULL","NA",VLOOKUP($A393&amp;E$2,[3]CI_EXP_GEN_GOV!$A$3:$DG$2003,E$3,FALSE))</f>
        <v>14649844</v>
      </c>
      <c r="F393" s="1"/>
      <c r="G393" s="11"/>
      <c r="H393" s="62" t="s">
        <v>508</v>
      </c>
      <c r="I393" s="61"/>
      <c r="J393" s="61"/>
      <c r="K393" s="62" t="s">
        <v>526</v>
      </c>
    </row>
    <row r="394" spans="1:11" s="23" customFormat="1" x14ac:dyDescent="0.2">
      <c r="A394" s="58" t="s">
        <v>430</v>
      </c>
      <c r="B394" s="58" t="s">
        <v>150</v>
      </c>
      <c r="C394" s="52">
        <f>IF(OR(VLOOKUP(A394&amp;C$2,[2]CI_EXP_GEN_GOV!$A$3:$DF$2001,C$3,FALSE)="NULL",VLOOKUP(A394&amp;C$2,[2]CI_EXP_GEN_GOV!$A$3:$DF$2001,C$3,FALSE)=0),"NA",VLOOKUP(A394&amp;C$2,[2]CI_EXP_GEN_GOV!$A$3:$DF$2001,C$3,FALSE))</f>
        <v>3610736</v>
      </c>
      <c r="D394" s="52">
        <f>IF(VLOOKUP($A394&amp;D$2,[3]CI_EXP_GEN_GOV!$A$3:$DG$2003,D$3,FALSE)="NULL","NA",VLOOKUP($A394&amp;D$2,[3]CI_EXP_GEN_GOV!$A$3:$DG$2003,D$3,FALSE))</f>
        <v>3689490</v>
      </c>
      <c r="E394" s="52">
        <f>IF(VLOOKUP($A394&amp;E$2,[3]CI_EXP_GEN_GOV!$A$3:$DG$2003,E$3,FALSE)="NULL","NA",VLOOKUP($A394&amp;E$2,[3]CI_EXP_GEN_GOV!$A$3:$DG$2003,E$3,FALSE))</f>
        <v>3729804</v>
      </c>
      <c r="F394" s="1"/>
      <c r="G394" s="11"/>
      <c r="H394" s="62" t="s">
        <v>541</v>
      </c>
      <c r="I394" s="61"/>
      <c r="J394" s="61"/>
      <c r="K394" s="62" t="s">
        <v>527</v>
      </c>
    </row>
    <row r="395" spans="1:11" s="23" customFormat="1" x14ac:dyDescent="0.2">
      <c r="A395" s="58" t="s">
        <v>431</v>
      </c>
      <c r="B395" s="58" t="s">
        <v>150</v>
      </c>
      <c r="C395" s="52">
        <f>IF(OR(VLOOKUP(A395&amp;C$2,[2]CI_EXP_GEN_GOV!$A$3:$DF$2001,C$3,FALSE)="NULL",VLOOKUP(A395&amp;C$2,[2]CI_EXP_GEN_GOV!$A$3:$DF$2001,C$3,FALSE)=0),"NA",VLOOKUP(A395&amp;C$2,[2]CI_EXP_GEN_GOV!$A$3:$DF$2001,C$3,FALSE))</f>
        <v>8468007</v>
      </c>
      <c r="D395" s="52">
        <f>IF(VLOOKUP($A395&amp;D$2,[3]CI_EXP_GEN_GOV!$A$3:$DG$2003,D$3,FALSE)="NULL","NA",VLOOKUP($A395&amp;D$2,[3]CI_EXP_GEN_GOV!$A$3:$DG$2003,D$3,FALSE))</f>
        <v>9232697</v>
      </c>
      <c r="E395" s="52">
        <f>IF(VLOOKUP($A395&amp;E$2,[3]CI_EXP_GEN_GOV!$A$3:$DG$2003,E$3,FALSE)="NULL","NA",VLOOKUP($A395&amp;E$2,[3]CI_EXP_GEN_GOV!$A$3:$DG$2003,E$3,FALSE))</f>
        <v>9517850</v>
      </c>
      <c r="F395" s="1"/>
      <c r="G395" s="11"/>
      <c r="H395" s="62" t="s">
        <v>539</v>
      </c>
      <c r="I395" s="61"/>
      <c r="J395" s="61"/>
      <c r="K395" s="62" t="s">
        <v>525</v>
      </c>
    </row>
    <row r="396" spans="1:11" s="23" customFormat="1" x14ac:dyDescent="0.2">
      <c r="A396" s="58" t="s">
        <v>432</v>
      </c>
      <c r="B396" s="58" t="s">
        <v>150</v>
      </c>
      <c r="C396" s="52">
        <f>IF(OR(VLOOKUP(A396&amp;C$2,[2]CI_EXP_GEN_GOV!$A$3:$DF$2001,C$3,FALSE)="NULL",VLOOKUP(A396&amp;C$2,[2]CI_EXP_GEN_GOV!$A$3:$DF$2001,C$3,FALSE)=0),"NA",VLOOKUP(A396&amp;C$2,[2]CI_EXP_GEN_GOV!$A$3:$DF$2001,C$3,FALSE))</f>
        <v>15457839</v>
      </c>
      <c r="D396" s="52">
        <f>IF(VLOOKUP($A396&amp;D$2,[3]CI_EXP_GEN_GOV!$A$3:$DG$2003,D$3,FALSE)="NULL","NA",VLOOKUP($A396&amp;D$2,[3]CI_EXP_GEN_GOV!$A$3:$DG$2003,D$3,FALSE))</f>
        <v>17853368</v>
      </c>
      <c r="E396" s="52">
        <f>IF(VLOOKUP($A396&amp;E$2,[3]CI_EXP_GEN_GOV!$A$3:$DG$2003,E$3,FALSE)="NULL","NA",VLOOKUP($A396&amp;E$2,[3]CI_EXP_GEN_GOV!$A$3:$DG$2003,E$3,FALSE))</f>
        <v>19053402</v>
      </c>
      <c r="F396" s="1"/>
      <c r="G396" s="11"/>
      <c r="H396" s="62" t="s">
        <v>543</v>
      </c>
      <c r="I396" s="61"/>
      <c r="J396" s="61"/>
      <c r="K396" s="62" t="s">
        <v>528</v>
      </c>
    </row>
    <row r="397" spans="1:11" s="23" customFormat="1" x14ac:dyDescent="0.2">
      <c r="A397" s="58" t="s">
        <v>433</v>
      </c>
      <c r="B397" s="58" t="s">
        <v>150</v>
      </c>
      <c r="C397" s="52">
        <f>IF(OR(VLOOKUP(A397&amp;C$2,[2]CI_EXP_GEN_GOV!$A$3:$DF$2001,C$3,FALSE)="NULL",VLOOKUP(A397&amp;C$2,[2]CI_EXP_GEN_GOV!$A$3:$DF$2001,C$3,FALSE)=0),"NA",VLOOKUP(A397&amp;C$2,[2]CI_EXP_GEN_GOV!$A$3:$DF$2001,C$3,FALSE))</f>
        <v>6706790</v>
      </c>
      <c r="D397" s="52">
        <f>IF(VLOOKUP($A397&amp;D$2,[3]CI_EXP_GEN_GOV!$A$3:$DG$2003,D$3,FALSE)="NULL","NA",VLOOKUP($A397&amp;D$2,[3]CI_EXP_GEN_GOV!$A$3:$DG$2003,D$3,FALSE))</f>
        <v>8236541</v>
      </c>
      <c r="E397" s="52">
        <f>IF(VLOOKUP($A397&amp;E$2,[3]CI_EXP_GEN_GOV!$A$3:$DG$2003,E$3,FALSE)="NULL","NA",VLOOKUP($A397&amp;E$2,[3]CI_EXP_GEN_GOV!$A$3:$DG$2003,E$3,FALSE))</f>
        <v>9093757</v>
      </c>
      <c r="F397" s="1"/>
      <c r="G397" s="11"/>
      <c r="H397" s="62" t="s">
        <v>508</v>
      </c>
      <c r="I397" s="61"/>
      <c r="J397" s="61"/>
      <c r="K397" s="62" t="s">
        <v>526</v>
      </c>
    </row>
    <row r="398" spans="1:11" s="23" customFormat="1" x14ac:dyDescent="0.2">
      <c r="A398" s="58" t="s">
        <v>153</v>
      </c>
      <c r="B398" s="58" t="s">
        <v>150</v>
      </c>
      <c r="C398" s="52">
        <f>IF(OR(VLOOKUP(A398&amp;C$2,[2]CI_EXP_GEN_GOV!$A$3:$DF$2001,C$3,FALSE)="NULL",VLOOKUP(A398&amp;C$2,[2]CI_EXP_GEN_GOV!$A$3:$DF$2001,C$3,FALSE)=0),"NA",VLOOKUP(A398&amp;C$2,[2]CI_EXP_GEN_GOV!$A$3:$DF$2001,C$3,FALSE))</f>
        <v>9162612</v>
      </c>
      <c r="D398" s="52">
        <f>IF(VLOOKUP($A398&amp;D$2,[3]CI_EXP_GEN_GOV!$A$3:$DG$2003,D$3,FALSE)="NULL","NA",VLOOKUP($A398&amp;D$2,[3]CI_EXP_GEN_GOV!$A$3:$DG$2003,D$3,FALSE))</f>
        <v>9397291</v>
      </c>
      <c r="E398" s="52">
        <f>IF(VLOOKUP($A398&amp;E$2,[3]CI_EXP_GEN_GOV!$A$3:$DG$2003,E$3,FALSE)="NULL","NA",VLOOKUP($A398&amp;E$2,[3]CI_EXP_GEN_GOV!$A$3:$DG$2003,E$3,FALSE))</f>
        <v>9580999</v>
      </c>
      <c r="F398" s="1"/>
      <c r="G398" s="11"/>
      <c r="H398" s="62" t="s">
        <v>508</v>
      </c>
      <c r="I398" s="61"/>
      <c r="J398" s="61"/>
      <c r="K398" s="62" t="s">
        <v>526</v>
      </c>
    </row>
    <row r="399" spans="1:11" s="23" customFormat="1" x14ac:dyDescent="0.2">
      <c r="A399" s="58" t="s">
        <v>154</v>
      </c>
      <c r="B399" s="58" t="s">
        <v>150</v>
      </c>
      <c r="C399" s="52">
        <f>IF(OR(VLOOKUP(A399&amp;C$2,[2]CI_EXP_GEN_GOV!$A$3:$DF$2001,C$3,FALSE)="NULL",VLOOKUP(A399&amp;C$2,[2]CI_EXP_GEN_GOV!$A$3:$DF$2001,C$3,FALSE)=0),"NA",VLOOKUP(A399&amp;C$2,[2]CI_EXP_GEN_GOV!$A$3:$DF$2001,C$3,FALSE))</f>
        <v>992065</v>
      </c>
      <c r="D399" s="52">
        <f>IF(VLOOKUP($A399&amp;D$2,[3]CI_EXP_GEN_GOV!$A$3:$DG$2003,D$3,FALSE)="NULL","NA",VLOOKUP($A399&amp;D$2,[3]CI_EXP_GEN_GOV!$A$3:$DG$2003,D$3,FALSE))</f>
        <v>1021961</v>
      </c>
      <c r="E399" s="52">
        <f>IF(VLOOKUP($A399&amp;E$2,[3]CI_EXP_GEN_GOV!$A$3:$DG$2003,E$3,FALSE)="NULL","NA",VLOOKUP($A399&amp;E$2,[3]CI_EXP_GEN_GOV!$A$3:$DG$2003,E$3,FALSE))</f>
        <v>1113938</v>
      </c>
      <c r="F399" s="1"/>
      <c r="G399" s="11"/>
      <c r="H399" s="62" t="s">
        <v>541</v>
      </c>
      <c r="I399" s="61"/>
      <c r="J399" s="61"/>
      <c r="K399" s="62" t="s">
        <v>527</v>
      </c>
    </row>
    <row r="400" spans="1:11" s="23" customFormat="1" x14ac:dyDescent="0.2">
      <c r="A400" s="58" t="s">
        <v>155</v>
      </c>
      <c r="B400" s="58" t="s">
        <v>150</v>
      </c>
      <c r="C400" s="52">
        <f>IF(OR(VLOOKUP(A400&amp;C$2,[2]CI_EXP_GEN_GOV!$A$3:$DF$2001,C$3,FALSE)="NULL",VLOOKUP(A400&amp;C$2,[2]CI_EXP_GEN_GOV!$A$3:$DF$2001,C$3,FALSE)=0),"NA",VLOOKUP(A400&amp;C$2,[2]CI_EXP_GEN_GOV!$A$3:$DF$2001,C$3,FALSE))</f>
        <v>39016412</v>
      </c>
      <c r="D400" s="52">
        <f>IF(VLOOKUP($A400&amp;D$2,[3]CI_EXP_GEN_GOV!$A$3:$DG$2003,D$3,FALSE)="NULL","NA",VLOOKUP($A400&amp;D$2,[3]CI_EXP_GEN_GOV!$A$3:$DG$2003,D$3,FALSE))</f>
        <v>39282856</v>
      </c>
      <c r="E400" s="52">
        <f>IF(VLOOKUP($A400&amp;E$2,[3]CI_EXP_GEN_GOV!$A$3:$DG$2003,E$3,FALSE)="NULL","NA",VLOOKUP($A400&amp;E$2,[3]CI_EXP_GEN_GOV!$A$3:$DG$2003,E$3,FALSE))</f>
        <v>41408179</v>
      </c>
      <c r="F400" s="1"/>
      <c r="G400" s="11"/>
      <c r="H400" s="62" t="s">
        <v>539</v>
      </c>
      <c r="I400" s="61"/>
      <c r="J400" s="61"/>
      <c r="K400" s="62" t="s">
        <v>525</v>
      </c>
    </row>
    <row r="401" spans="1:11" s="23" customFormat="1" x14ac:dyDescent="0.2">
      <c r="A401" s="58" t="s">
        <v>434</v>
      </c>
      <c r="B401" s="58" t="s">
        <v>150</v>
      </c>
      <c r="C401" s="52">
        <f>IF(OR(VLOOKUP(A401&amp;C$2,[2]CI_EXP_GEN_GOV!$A$3:$DF$2001,C$3,FALSE)="NULL",VLOOKUP(A401&amp;C$2,[2]CI_EXP_GEN_GOV!$A$3:$DF$2001,C$3,FALSE)=0),"NA",VLOOKUP(A401&amp;C$2,[2]CI_EXP_GEN_GOV!$A$3:$DF$2001,C$3,FALSE))</f>
        <v>14242222</v>
      </c>
      <c r="D401" s="52">
        <f>IF(VLOOKUP($A401&amp;D$2,[3]CI_EXP_GEN_GOV!$A$3:$DG$2003,D$3,FALSE)="NULL","NA",VLOOKUP($A401&amp;D$2,[3]CI_EXP_GEN_GOV!$A$3:$DG$2003,D$3,FALSE))</f>
        <v>15654097</v>
      </c>
      <c r="E401" s="52">
        <f>IF(VLOOKUP($A401&amp;E$2,[3]CI_EXP_GEN_GOV!$A$3:$DG$2003,E$3,FALSE)="NULL","NA",VLOOKUP($A401&amp;E$2,[3]CI_EXP_GEN_GOV!$A$3:$DG$2003,E$3,FALSE))</f>
        <v>16589303</v>
      </c>
      <c r="F401" s="1"/>
      <c r="G401" s="11"/>
      <c r="H401" s="62" t="s">
        <v>539</v>
      </c>
      <c r="I401" s="61"/>
      <c r="J401" s="61"/>
      <c r="K401" s="62" t="s">
        <v>525</v>
      </c>
    </row>
    <row r="402" spans="1:11" s="23" customFormat="1" x14ac:dyDescent="0.2">
      <c r="A402" s="58" t="s">
        <v>435</v>
      </c>
      <c r="B402" s="58" t="s">
        <v>150</v>
      </c>
      <c r="C402" s="52">
        <f>IF(OR(VLOOKUP(A402&amp;C$2,[2]CI_EXP_GEN_GOV!$A$3:$DF$2001,C$3,FALSE)="NULL",VLOOKUP(A402&amp;C$2,[2]CI_EXP_GEN_GOV!$A$3:$DF$2001,C$3,FALSE)=0),"NA",VLOOKUP(A402&amp;C$2,[2]CI_EXP_GEN_GOV!$A$3:$DF$2001,C$3,FALSE))</f>
        <v>8994386</v>
      </c>
      <c r="D402" s="52">
        <f>IF(VLOOKUP($A402&amp;D$2,[3]CI_EXP_GEN_GOV!$A$3:$DG$2003,D$3,FALSE)="NULL","NA",VLOOKUP($A402&amp;D$2,[3]CI_EXP_GEN_GOV!$A$3:$DG$2003,D$3,FALSE))</f>
        <v>9351630</v>
      </c>
      <c r="E402" s="52">
        <f>IF(VLOOKUP($A402&amp;E$2,[3]CI_EXP_GEN_GOV!$A$3:$DG$2003,E$3,FALSE)="NULL","NA",VLOOKUP($A402&amp;E$2,[3]CI_EXP_GEN_GOV!$A$3:$DG$2003,E$3,FALSE))</f>
        <v>9880567</v>
      </c>
      <c r="F402" s="1"/>
      <c r="G402" s="11"/>
      <c r="H402" s="62" t="s">
        <v>539</v>
      </c>
      <c r="I402" s="61"/>
      <c r="J402" s="61"/>
      <c r="K402" s="62" t="s">
        <v>525</v>
      </c>
    </row>
    <row r="403" spans="1:11" s="23" customFormat="1" x14ac:dyDescent="0.2">
      <c r="A403" s="58" t="s">
        <v>150</v>
      </c>
      <c r="B403" s="58" t="s">
        <v>150</v>
      </c>
      <c r="C403" s="52">
        <f>IF(OR(VLOOKUP(A403&amp;C$2,[2]CI_EXP_GEN_GOV!$A$3:$DF$2001,C$3,FALSE)="NULL",VLOOKUP(A403&amp;C$2,[2]CI_EXP_GEN_GOV!$A$3:$DF$2001,C$3,FALSE)=0),"NA",VLOOKUP(A403&amp;C$2,[2]CI_EXP_GEN_GOV!$A$3:$DF$2001,C$3,FALSE))</f>
        <v>38315606</v>
      </c>
      <c r="D403" s="52">
        <f>IF(VLOOKUP($A403&amp;D$2,[3]CI_EXP_GEN_GOV!$A$3:$DG$2003,D$3,FALSE)="NULL","NA",VLOOKUP($A403&amp;D$2,[3]CI_EXP_GEN_GOV!$A$3:$DG$2003,D$3,FALSE))</f>
        <v>40483146</v>
      </c>
      <c r="E403" s="52">
        <f>IF(VLOOKUP($A403&amp;E$2,[3]CI_EXP_GEN_GOV!$A$3:$DG$2003,E$3,FALSE)="NULL","NA",VLOOKUP($A403&amp;E$2,[3]CI_EXP_GEN_GOV!$A$3:$DG$2003,E$3,FALSE))</f>
        <v>44548711</v>
      </c>
      <c r="F403" s="1"/>
      <c r="G403" s="11"/>
      <c r="H403" s="62" t="s">
        <v>539</v>
      </c>
      <c r="I403" s="61"/>
      <c r="J403" s="61"/>
      <c r="K403" s="62" t="s">
        <v>525</v>
      </c>
    </row>
    <row r="404" spans="1:11" s="23" customFormat="1" x14ac:dyDescent="0.2">
      <c r="A404" s="58" t="s">
        <v>436</v>
      </c>
      <c r="B404" s="58" t="s">
        <v>150</v>
      </c>
      <c r="C404" s="52">
        <f>IF(OR(VLOOKUP(A404&amp;C$2,[2]CI_EXP_GEN_GOV!$A$3:$DF$2001,C$3,FALSE)="NULL",VLOOKUP(A404&amp;C$2,[2]CI_EXP_GEN_GOV!$A$3:$DF$2001,C$3,FALSE)=0),"NA",VLOOKUP(A404&amp;C$2,[2]CI_EXP_GEN_GOV!$A$3:$DF$2001,C$3,FALSE))</f>
        <v>25998097</v>
      </c>
      <c r="D404" s="52">
        <f>IF(VLOOKUP($A404&amp;D$2,[3]CI_EXP_GEN_GOV!$A$3:$DG$2003,D$3,FALSE)="NULL","NA",VLOOKUP($A404&amp;D$2,[3]CI_EXP_GEN_GOV!$A$3:$DG$2003,D$3,FALSE))</f>
        <v>26970854</v>
      </c>
      <c r="E404" s="52">
        <f>IF(VLOOKUP($A404&amp;E$2,[3]CI_EXP_GEN_GOV!$A$3:$DG$2003,E$3,FALSE)="NULL","NA",VLOOKUP($A404&amp;E$2,[3]CI_EXP_GEN_GOV!$A$3:$DG$2003,E$3,FALSE))</f>
        <v>28520092</v>
      </c>
      <c r="F404" s="1"/>
      <c r="G404" s="11"/>
      <c r="H404" s="62" t="s">
        <v>539</v>
      </c>
      <c r="I404" s="61"/>
      <c r="J404" s="61"/>
      <c r="K404" s="62" t="s">
        <v>525</v>
      </c>
    </row>
    <row r="405" spans="1:11" s="23" customFormat="1" x14ac:dyDescent="0.2">
      <c r="A405" s="58" t="s">
        <v>437</v>
      </c>
      <c r="B405" s="58" t="s">
        <v>150</v>
      </c>
      <c r="C405" s="52">
        <f>IF(OR(VLOOKUP(A405&amp;C$2,[2]CI_EXP_GEN_GOV!$A$3:$DF$2001,C$3,FALSE)="NULL",VLOOKUP(A405&amp;C$2,[2]CI_EXP_GEN_GOV!$A$3:$DF$2001,C$3,FALSE)=0),"NA",VLOOKUP(A405&amp;C$2,[2]CI_EXP_GEN_GOV!$A$3:$DF$2001,C$3,FALSE))</f>
        <v>1652042</v>
      </c>
      <c r="D405" s="52">
        <f>IF(VLOOKUP($A405&amp;D$2,[3]CI_EXP_GEN_GOV!$A$3:$DG$2003,D$3,FALSE)="NULL","NA",VLOOKUP($A405&amp;D$2,[3]CI_EXP_GEN_GOV!$A$3:$DG$2003,D$3,FALSE))</f>
        <v>1701604</v>
      </c>
      <c r="E405" s="52">
        <f>IF(VLOOKUP($A405&amp;E$2,[3]CI_EXP_GEN_GOV!$A$3:$DG$2003,E$3,FALSE)="NULL","NA",VLOOKUP($A405&amp;E$2,[3]CI_EXP_GEN_GOV!$A$3:$DG$2003,E$3,FALSE))</f>
        <v>2105800</v>
      </c>
      <c r="F405" s="1"/>
      <c r="G405" s="11"/>
      <c r="H405" s="62" t="s">
        <v>543</v>
      </c>
      <c r="I405" s="61"/>
      <c r="J405" s="61"/>
      <c r="K405" s="62" t="s">
        <v>528</v>
      </c>
    </row>
    <row r="406" spans="1:11" s="23" customFormat="1" x14ac:dyDescent="0.2">
      <c r="A406" s="58" t="s">
        <v>438</v>
      </c>
      <c r="B406" s="58" t="s">
        <v>156</v>
      </c>
      <c r="C406" s="52">
        <f>IF(OR(VLOOKUP(A406&amp;C$2,[2]CI_EXP_GEN_GOV!$A$3:$DF$2001,C$3,FALSE)="NULL",VLOOKUP(A406&amp;C$2,[2]CI_EXP_GEN_GOV!$A$3:$DF$2001,C$3,FALSE)=0),"NA",VLOOKUP(A406&amp;C$2,[2]CI_EXP_GEN_GOV!$A$3:$DF$2001,C$3,FALSE))</f>
        <v>1727277</v>
      </c>
      <c r="D406" s="52">
        <f>IF(VLOOKUP($A406&amp;D$2,[3]CI_EXP_GEN_GOV!$A$3:$DG$2003,D$3,FALSE)="NULL","NA",VLOOKUP($A406&amp;D$2,[3]CI_EXP_GEN_GOV!$A$3:$DG$2003,D$3,FALSE))</f>
        <v>1717491</v>
      </c>
      <c r="E406" s="52">
        <f>IF(VLOOKUP($A406&amp;E$2,[3]CI_EXP_GEN_GOV!$A$3:$DG$2003,E$3,FALSE)="NULL","NA",VLOOKUP($A406&amp;E$2,[3]CI_EXP_GEN_GOV!$A$3:$DG$2003,E$3,FALSE))</f>
        <v>1790784</v>
      </c>
      <c r="F406" s="1"/>
      <c r="G406" s="11"/>
      <c r="H406" s="62" t="s">
        <v>543</v>
      </c>
      <c r="I406" s="61"/>
      <c r="J406" s="61"/>
      <c r="K406" s="62" t="s">
        <v>528</v>
      </c>
    </row>
    <row r="407" spans="1:11" s="23" customFormat="1" x14ac:dyDescent="0.2">
      <c r="A407" s="58" t="s">
        <v>439</v>
      </c>
      <c r="B407" s="58" t="s">
        <v>156</v>
      </c>
      <c r="C407" s="52">
        <f>IF(OR(VLOOKUP(A407&amp;C$2,[2]CI_EXP_GEN_GOV!$A$3:$DF$2001,C$3,FALSE)="NULL",VLOOKUP(A407&amp;C$2,[2]CI_EXP_GEN_GOV!$A$3:$DF$2001,C$3,FALSE)=0),"NA",VLOOKUP(A407&amp;C$2,[2]CI_EXP_GEN_GOV!$A$3:$DF$2001,C$3,FALSE))</f>
        <v>3547515</v>
      </c>
      <c r="D407" s="52">
        <f>IF(VLOOKUP($A407&amp;D$2,[3]CI_EXP_GEN_GOV!$A$3:$DG$2003,D$3,FALSE)="NULL","NA",VLOOKUP($A407&amp;D$2,[3]CI_EXP_GEN_GOV!$A$3:$DG$2003,D$3,FALSE))</f>
        <v>3712837</v>
      </c>
      <c r="E407" s="52">
        <f>IF(VLOOKUP($A407&amp;E$2,[3]CI_EXP_GEN_GOV!$A$3:$DG$2003,E$3,FALSE)="NULL","NA",VLOOKUP($A407&amp;E$2,[3]CI_EXP_GEN_GOV!$A$3:$DG$2003,E$3,FALSE))</f>
        <v>3804185</v>
      </c>
      <c r="F407" s="1"/>
      <c r="G407" s="11"/>
      <c r="H407" s="62" t="s">
        <v>541</v>
      </c>
      <c r="I407" s="61"/>
      <c r="J407" s="61"/>
      <c r="K407" s="62" t="s">
        <v>527</v>
      </c>
    </row>
    <row r="408" spans="1:11" s="38" customFormat="1" x14ac:dyDescent="0.2">
      <c r="A408" s="59" t="s">
        <v>522</v>
      </c>
      <c r="B408" s="59" t="s">
        <v>156</v>
      </c>
      <c r="C408" s="52">
        <f>IF(OR(VLOOKUP(A408&amp;C$2,[2]CI_EXP_GEN_GOV!$A$3:$DF$2001,C$3,FALSE)="NULL",VLOOKUP(A408&amp;C$2,[2]CI_EXP_GEN_GOV!$A$3:$DF$2001,C$3,FALSE)=0),"NA",VLOOKUP(A408&amp;C$2,[2]CI_EXP_GEN_GOV!$A$3:$DF$2001,C$3,FALSE))</f>
        <v>7712117</v>
      </c>
      <c r="D408" s="52">
        <f>IF(VLOOKUP($A408&amp;D$2,[3]CI_EXP_GEN_GOV!$A$3:$DG$2003,D$3,FALSE)="NULL","NA",VLOOKUP($A408&amp;D$2,[3]CI_EXP_GEN_GOV!$A$3:$DG$2003,D$3,FALSE))</f>
        <v>8542893</v>
      </c>
      <c r="E408" s="52">
        <f>IF(VLOOKUP($A408&amp;E$2,[3]CI_EXP_GEN_GOV!$A$3:$DG$2003,E$3,FALSE)="NULL","NA",VLOOKUP($A408&amp;E$2,[3]CI_EXP_GEN_GOV!$A$3:$DG$2003,E$3,FALSE))</f>
        <v>8031031</v>
      </c>
      <c r="F408" s="1"/>
      <c r="G408" s="11"/>
      <c r="H408" s="62" t="s">
        <v>541</v>
      </c>
      <c r="I408" s="63"/>
      <c r="J408" s="63"/>
      <c r="K408" s="62" t="s">
        <v>527</v>
      </c>
    </row>
    <row r="409" spans="1:11" s="23" customFormat="1" x14ac:dyDescent="0.2">
      <c r="A409" s="58" t="s">
        <v>157</v>
      </c>
      <c r="B409" s="58" t="s">
        <v>156</v>
      </c>
      <c r="C409" s="52">
        <f>IF(OR(VLOOKUP(A409&amp;C$2,[2]CI_EXP_GEN_GOV!$A$3:$DF$2001,C$3,FALSE)="NULL",VLOOKUP(A409&amp;C$2,[2]CI_EXP_GEN_GOV!$A$3:$DF$2001,C$3,FALSE)=0),"NA",VLOOKUP(A409&amp;C$2,[2]CI_EXP_GEN_GOV!$A$3:$DF$2001,C$3,FALSE))</f>
        <v>1687862</v>
      </c>
      <c r="D409" s="52">
        <f>IF(VLOOKUP($A409&amp;D$2,[3]CI_EXP_GEN_GOV!$A$3:$DG$2003,D$3,FALSE)="NULL","NA",VLOOKUP($A409&amp;D$2,[3]CI_EXP_GEN_GOV!$A$3:$DG$2003,D$3,FALSE))</f>
        <v>1729722</v>
      </c>
      <c r="E409" s="52">
        <f>IF(VLOOKUP($A409&amp;E$2,[3]CI_EXP_GEN_GOV!$A$3:$DG$2003,E$3,FALSE)="NULL","NA",VLOOKUP($A409&amp;E$2,[3]CI_EXP_GEN_GOV!$A$3:$DG$2003,E$3,FALSE))</f>
        <v>1921427</v>
      </c>
      <c r="F409" s="1"/>
      <c r="G409" s="11"/>
      <c r="H409" s="62" t="s">
        <v>508</v>
      </c>
      <c r="I409" s="61"/>
      <c r="J409" s="61"/>
      <c r="K409" s="62" t="s">
        <v>526</v>
      </c>
    </row>
    <row r="410" spans="1:11" s="23" customFormat="1" x14ac:dyDescent="0.2">
      <c r="A410" s="58" t="s">
        <v>440</v>
      </c>
      <c r="B410" s="58" t="s">
        <v>156</v>
      </c>
      <c r="C410" s="52">
        <f>IF(OR(VLOOKUP(A410&amp;C$2,[2]CI_EXP_GEN_GOV!$A$3:$DF$2001,C$3,FALSE)="NULL",VLOOKUP(A410&amp;C$2,[2]CI_EXP_GEN_GOV!$A$3:$DF$2001,C$3,FALSE)=0),"NA",VLOOKUP(A410&amp;C$2,[2]CI_EXP_GEN_GOV!$A$3:$DF$2001,C$3,FALSE))</f>
        <v>10545289</v>
      </c>
      <c r="D410" s="52">
        <f>IF(VLOOKUP($A410&amp;D$2,[3]CI_EXP_GEN_GOV!$A$3:$DG$2003,D$3,FALSE)="NULL","NA",VLOOKUP($A410&amp;D$2,[3]CI_EXP_GEN_GOV!$A$3:$DG$2003,D$3,FALSE))</f>
        <v>10041244</v>
      </c>
      <c r="E410" s="52">
        <f>IF(VLOOKUP($A410&amp;E$2,[3]CI_EXP_GEN_GOV!$A$3:$DG$2003,E$3,FALSE)="NULL","NA",VLOOKUP($A410&amp;E$2,[3]CI_EXP_GEN_GOV!$A$3:$DG$2003,E$3,FALSE))</f>
        <v>10544006</v>
      </c>
      <c r="F410" s="1"/>
      <c r="G410" s="11"/>
      <c r="H410" s="62" t="s">
        <v>539</v>
      </c>
      <c r="I410" s="61"/>
      <c r="J410" s="61"/>
      <c r="K410" s="62" t="s">
        <v>525</v>
      </c>
    </row>
    <row r="411" spans="1:11" s="23" customFormat="1" x14ac:dyDescent="0.2">
      <c r="A411" s="58" t="s">
        <v>156</v>
      </c>
      <c r="B411" s="58" t="s">
        <v>156</v>
      </c>
      <c r="C411" s="52">
        <f>IF(OR(VLOOKUP(A411&amp;C$2,[2]CI_EXP_GEN_GOV!$A$3:$DF$2001,C$3,FALSE)="NULL",VLOOKUP(A411&amp;C$2,[2]CI_EXP_GEN_GOV!$A$3:$DF$2001,C$3,FALSE)=0),"NA",VLOOKUP(A411&amp;C$2,[2]CI_EXP_GEN_GOV!$A$3:$DF$2001,C$3,FALSE))</f>
        <v>38865399</v>
      </c>
      <c r="D411" s="52">
        <f>IF(VLOOKUP($A411&amp;D$2,[3]CI_EXP_GEN_GOV!$A$3:$DG$2003,D$3,FALSE)="NULL","NA",VLOOKUP($A411&amp;D$2,[3]CI_EXP_GEN_GOV!$A$3:$DG$2003,D$3,FALSE))</f>
        <v>41577927</v>
      </c>
      <c r="E411" s="52">
        <f>IF(VLOOKUP($A411&amp;E$2,[3]CI_EXP_GEN_GOV!$A$3:$DG$2003,E$3,FALSE)="NULL","NA",VLOOKUP($A411&amp;E$2,[3]CI_EXP_GEN_GOV!$A$3:$DG$2003,E$3,FALSE))</f>
        <v>42557409</v>
      </c>
      <c r="F411" s="1"/>
      <c r="G411" s="11"/>
      <c r="H411" s="62" t="s">
        <v>539</v>
      </c>
      <c r="I411" s="61"/>
      <c r="J411" s="61"/>
      <c r="K411" s="62" t="s">
        <v>525</v>
      </c>
    </row>
    <row r="412" spans="1:11" s="23" customFormat="1" x14ac:dyDescent="0.2">
      <c r="A412" s="58" t="s">
        <v>441</v>
      </c>
      <c r="B412" s="58" t="s">
        <v>156</v>
      </c>
      <c r="C412" s="52">
        <f>IF(OR(VLOOKUP(A412&amp;C$2,[2]CI_EXP_GEN_GOV!$A$3:$DF$2001,C$3,FALSE)="NULL",VLOOKUP(A412&amp;C$2,[2]CI_EXP_GEN_GOV!$A$3:$DF$2001,C$3,FALSE)=0),"NA",VLOOKUP(A412&amp;C$2,[2]CI_EXP_GEN_GOV!$A$3:$DF$2001,C$3,FALSE))</f>
        <v>29158481</v>
      </c>
      <c r="D412" s="52">
        <f>IF(VLOOKUP($A412&amp;D$2,[3]CI_EXP_GEN_GOV!$A$3:$DG$2003,D$3,FALSE)="NULL","NA",VLOOKUP($A412&amp;D$2,[3]CI_EXP_GEN_GOV!$A$3:$DG$2003,D$3,FALSE))</f>
        <v>27087026</v>
      </c>
      <c r="E412" s="52">
        <f>IF(VLOOKUP($A412&amp;E$2,[3]CI_EXP_GEN_GOV!$A$3:$DG$2003,E$3,FALSE)="NULL","NA",VLOOKUP($A412&amp;E$2,[3]CI_EXP_GEN_GOV!$A$3:$DG$2003,E$3,FALSE))</f>
        <v>32101140</v>
      </c>
      <c r="F412" s="1"/>
      <c r="G412" s="11"/>
      <c r="H412" s="62" t="s">
        <v>539</v>
      </c>
      <c r="I412" s="61"/>
      <c r="J412" s="61"/>
      <c r="K412" s="62" t="s">
        <v>525</v>
      </c>
    </row>
    <row r="413" spans="1:11" s="23" customFormat="1" x14ac:dyDescent="0.2">
      <c r="A413" s="58" t="s">
        <v>442</v>
      </c>
      <c r="B413" s="58" t="s">
        <v>156</v>
      </c>
      <c r="C413" s="52">
        <f>IF(OR(VLOOKUP(A413&amp;C$2,[2]CI_EXP_GEN_GOV!$A$3:$DF$2001,C$3,FALSE)="NULL",VLOOKUP(A413&amp;C$2,[2]CI_EXP_GEN_GOV!$A$3:$DF$2001,C$3,FALSE)=0),"NA",VLOOKUP(A413&amp;C$2,[2]CI_EXP_GEN_GOV!$A$3:$DF$2001,C$3,FALSE))</f>
        <v>1621393</v>
      </c>
      <c r="D413" s="52">
        <f>IF(VLOOKUP($A413&amp;D$2,[3]CI_EXP_GEN_GOV!$A$3:$DG$2003,D$3,FALSE)="NULL","NA",VLOOKUP($A413&amp;D$2,[3]CI_EXP_GEN_GOV!$A$3:$DG$2003,D$3,FALSE))</f>
        <v>1689908</v>
      </c>
      <c r="E413" s="52">
        <f>IF(VLOOKUP($A413&amp;E$2,[3]CI_EXP_GEN_GOV!$A$3:$DG$2003,E$3,FALSE)="NULL","NA",VLOOKUP($A413&amp;E$2,[3]CI_EXP_GEN_GOV!$A$3:$DG$2003,E$3,FALSE))</f>
        <v>1767444</v>
      </c>
      <c r="F413" s="1"/>
      <c r="G413" s="11"/>
      <c r="H413" s="62" t="s">
        <v>539</v>
      </c>
      <c r="I413" s="61"/>
      <c r="J413" s="61"/>
      <c r="K413" s="62" t="s">
        <v>525</v>
      </c>
    </row>
    <row r="414" spans="1:11" s="23" customFormat="1" x14ac:dyDescent="0.2">
      <c r="A414" s="58" t="s">
        <v>443</v>
      </c>
      <c r="B414" s="58" t="s">
        <v>158</v>
      </c>
      <c r="C414" s="52">
        <f>IF(OR(VLOOKUP(A414&amp;C$2,[2]CI_EXP_GEN_GOV!$A$3:$DF$2001,C$3,FALSE)="NULL",VLOOKUP(A414&amp;C$2,[2]CI_EXP_GEN_GOV!$A$3:$DF$2001,C$3,FALSE)=0),"NA",VLOOKUP(A414&amp;C$2,[2]CI_EXP_GEN_GOV!$A$3:$DF$2001,C$3,FALSE))</f>
        <v>16729167</v>
      </c>
      <c r="D414" s="52">
        <f>IF(VLOOKUP($A414&amp;D$2,[3]CI_EXP_GEN_GOV!$A$3:$DG$2003,D$3,FALSE)="NULL","NA",VLOOKUP($A414&amp;D$2,[3]CI_EXP_GEN_GOV!$A$3:$DG$2003,D$3,FALSE))</f>
        <v>17714140</v>
      </c>
      <c r="E414" s="52">
        <f>IF(VLOOKUP($A414&amp;E$2,[3]CI_EXP_GEN_GOV!$A$3:$DG$2003,E$3,FALSE)="NULL","NA",VLOOKUP($A414&amp;E$2,[3]CI_EXP_GEN_GOV!$A$3:$DG$2003,E$3,FALSE))</f>
        <v>19237639</v>
      </c>
      <c r="F414" s="1"/>
      <c r="G414" s="11"/>
      <c r="H414" s="62" t="s">
        <v>508</v>
      </c>
      <c r="I414" s="61"/>
      <c r="J414" s="61"/>
      <c r="K414" s="62" t="s">
        <v>526</v>
      </c>
    </row>
    <row r="415" spans="1:11" s="23" customFormat="1" x14ac:dyDescent="0.2">
      <c r="A415" s="58" t="s">
        <v>159</v>
      </c>
      <c r="B415" s="58" t="s">
        <v>158</v>
      </c>
      <c r="C415" s="52">
        <f>IF(OR(VLOOKUP(A415&amp;C$2,[2]CI_EXP_GEN_GOV!$A$3:$DF$2001,C$3,FALSE)="NULL",VLOOKUP(A415&amp;C$2,[2]CI_EXP_GEN_GOV!$A$3:$DF$2001,C$3,FALSE)=0),"NA",VLOOKUP(A415&amp;C$2,[2]CI_EXP_GEN_GOV!$A$3:$DF$2001,C$3,FALSE))</f>
        <v>11939095</v>
      </c>
      <c r="D415" s="52">
        <f>IF(VLOOKUP($A415&amp;D$2,[3]CI_EXP_GEN_GOV!$A$3:$DG$2003,D$3,FALSE)="NULL","NA",VLOOKUP($A415&amp;D$2,[3]CI_EXP_GEN_GOV!$A$3:$DG$2003,D$3,FALSE))</f>
        <v>12362621</v>
      </c>
      <c r="E415" s="52">
        <f>IF(VLOOKUP($A415&amp;E$2,[3]CI_EXP_GEN_GOV!$A$3:$DG$2003,E$3,FALSE)="NULL","NA",VLOOKUP($A415&amp;E$2,[3]CI_EXP_GEN_GOV!$A$3:$DG$2003,E$3,FALSE))</f>
        <v>13108732</v>
      </c>
      <c r="F415" s="1"/>
      <c r="G415" s="11"/>
      <c r="H415" s="62" t="s">
        <v>541</v>
      </c>
      <c r="I415" s="61"/>
      <c r="J415" s="61"/>
      <c r="K415" s="62" t="s">
        <v>527</v>
      </c>
    </row>
    <row r="416" spans="1:11" s="23" customFormat="1" x14ac:dyDescent="0.2">
      <c r="A416" s="58" t="s">
        <v>160</v>
      </c>
      <c r="B416" s="58" t="s">
        <v>158</v>
      </c>
      <c r="C416" s="52">
        <f>IF(OR(VLOOKUP(A416&amp;C$2,[2]CI_EXP_GEN_GOV!$A$3:$DF$2001,C$3,FALSE)="NULL",VLOOKUP(A416&amp;C$2,[2]CI_EXP_GEN_GOV!$A$3:$DF$2001,C$3,FALSE)=0),"NA",VLOOKUP(A416&amp;C$2,[2]CI_EXP_GEN_GOV!$A$3:$DF$2001,C$3,FALSE))</f>
        <v>21180557</v>
      </c>
      <c r="D416" s="52">
        <f>IF(VLOOKUP($A416&amp;D$2,[3]CI_EXP_GEN_GOV!$A$3:$DG$2003,D$3,FALSE)="NULL","NA",VLOOKUP($A416&amp;D$2,[3]CI_EXP_GEN_GOV!$A$3:$DG$2003,D$3,FALSE))</f>
        <v>21897802</v>
      </c>
      <c r="E416" s="52">
        <f>IF(VLOOKUP($A416&amp;E$2,[3]CI_EXP_GEN_GOV!$A$3:$DG$2003,E$3,FALSE)="NULL","NA",VLOOKUP($A416&amp;E$2,[3]CI_EXP_GEN_GOV!$A$3:$DG$2003,E$3,FALSE))</f>
        <v>23415523</v>
      </c>
      <c r="F416" s="1"/>
      <c r="G416" s="11"/>
      <c r="H416" s="62" t="s">
        <v>508</v>
      </c>
      <c r="I416" s="61"/>
      <c r="J416" s="61"/>
      <c r="K416" s="62" t="s">
        <v>526</v>
      </c>
    </row>
    <row r="417" spans="1:11" s="23" customFormat="1" x14ac:dyDescent="0.2">
      <c r="A417" s="58" t="s">
        <v>161</v>
      </c>
      <c r="B417" s="58" t="s">
        <v>158</v>
      </c>
      <c r="C417" s="52">
        <f>IF(OR(VLOOKUP(A417&amp;C$2,[2]CI_EXP_GEN_GOV!$A$3:$DF$2001,C$3,FALSE)="NULL",VLOOKUP(A417&amp;C$2,[2]CI_EXP_GEN_GOV!$A$3:$DF$2001,C$3,FALSE)=0),"NA",VLOOKUP(A417&amp;C$2,[2]CI_EXP_GEN_GOV!$A$3:$DF$2001,C$3,FALSE))</f>
        <v>9968026</v>
      </c>
      <c r="D417" s="52">
        <f>IF(VLOOKUP($A417&amp;D$2,[3]CI_EXP_GEN_GOV!$A$3:$DG$2003,D$3,FALSE)="NULL","NA",VLOOKUP($A417&amp;D$2,[3]CI_EXP_GEN_GOV!$A$3:$DG$2003,D$3,FALSE))</f>
        <v>10743763</v>
      </c>
      <c r="E417" s="52">
        <f>IF(VLOOKUP($A417&amp;E$2,[3]CI_EXP_GEN_GOV!$A$3:$DG$2003,E$3,FALSE)="NULL","NA",VLOOKUP($A417&amp;E$2,[3]CI_EXP_GEN_GOV!$A$3:$DG$2003,E$3,FALSE))</f>
        <v>11106801</v>
      </c>
      <c r="F417" s="1"/>
      <c r="G417" s="11"/>
      <c r="H417" s="62" t="s">
        <v>508</v>
      </c>
      <c r="I417" s="61"/>
      <c r="J417" s="61"/>
      <c r="K417" s="62" t="s">
        <v>526</v>
      </c>
    </row>
    <row r="418" spans="1:11" s="23" customFormat="1" x14ac:dyDescent="0.2">
      <c r="A418" s="58" t="s">
        <v>444</v>
      </c>
      <c r="B418" s="58" t="s">
        <v>158</v>
      </c>
      <c r="C418" s="52">
        <f>IF(OR(VLOOKUP(A418&amp;C$2,[2]CI_EXP_GEN_GOV!$A$3:$DF$2001,C$3,FALSE)="NULL",VLOOKUP(A418&amp;C$2,[2]CI_EXP_GEN_GOV!$A$3:$DF$2001,C$3,FALSE)=0),"NA",VLOOKUP(A418&amp;C$2,[2]CI_EXP_GEN_GOV!$A$3:$DF$2001,C$3,FALSE))</f>
        <v>1504978</v>
      </c>
      <c r="D418" s="52">
        <f>IF(VLOOKUP($A418&amp;D$2,[3]CI_EXP_GEN_GOV!$A$3:$DG$2003,D$3,FALSE)="NULL","NA",VLOOKUP($A418&amp;D$2,[3]CI_EXP_GEN_GOV!$A$3:$DG$2003,D$3,FALSE))</f>
        <v>1723521</v>
      </c>
      <c r="E418" s="52">
        <f>IF(VLOOKUP($A418&amp;E$2,[3]CI_EXP_GEN_GOV!$A$3:$DG$2003,E$3,FALSE)="NULL","NA",VLOOKUP($A418&amp;E$2,[3]CI_EXP_GEN_GOV!$A$3:$DG$2003,E$3,FALSE))</f>
        <v>1783599</v>
      </c>
      <c r="F418" s="1"/>
      <c r="G418" s="11"/>
      <c r="H418" s="62" t="s">
        <v>541</v>
      </c>
      <c r="I418" s="61"/>
      <c r="J418" s="61"/>
      <c r="K418" s="62" t="s">
        <v>527</v>
      </c>
    </row>
    <row r="419" spans="1:11" s="23" customFormat="1" x14ac:dyDescent="0.2">
      <c r="A419" s="58" t="s">
        <v>445</v>
      </c>
      <c r="B419" s="58" t="s">
        <v>158</v>
      </c>
      <c r="C419" s="52">
        <f>IF(OR(VLOOKUP(A419&amp;C$2,[2]CI_EXP_GEN_GOV!$A$3:$DF$2001,C$3,FALSE)="NULL",VLOOKUP(A419&amp;C$2,[2]CI_EXP_GEN_GOV!$A$3:$DF$2001,C$3,FALSE)=0),"NA",VLOOKUP(A419&amp;C$2,[2]CI_EXP_GEN_GOV!$A$3:$DF$2001,C$3,FALSE))</f>
        <v>13251288</v>
      </c>
      <c r="D419" s="52">
        <f>IF(VLOOKUP($A419&amp;D$2,[3]CI_EXP_GEN_GOV!$A$3:$DG$2003,D$3,FALSE)="NULL","NA",VLOOKUP($A419&amp;D$2,[3]CI_EXP_GEN_GOV!$A$3:$DG$2003,D$3,FALSE))</f>
        <v>14423553</v>
      </c>
      <c r="E419" s="52">
        <f>IF(VLOOKUP($A419&amp;E$2,[3]CI_EXP_GEN_GOV!$A$3:$DG$2003,E$3,FALSE)="NULL","NA",VLOOKUP($A419&amp;E$2,[3]CI_EXP_GEN_GOV!$A$3:$DG$2003,E$3,FALSE))</f>
        <v>14945407</v>
      </c>
      <c r="F419" s="1"/>
      <c r="G419" s="11"/>
      <c r="H419" s="62" t="s">
        <v>543</v>
      </c>
      <c r="I419" s="61"/>
      <c r="J419" s="61"/>
      <c r="K419" s="62" t="s">
        <v>528</v>
      </c>
    </row>
    <row r="420" spans="1:11" s="23" customFormat="1" x14ac:dyDescent="0.2">
      <c r="A420" s="58" t="s">
        <v>446</v>
      </c>
      <c r="B420" s="58" t="s">
        <v>158</v>
      </c>
      <c r="C420" s="52">
        <f>IF(OR(VLOOKUP(A420&amp;C$2,[2]CI_EXP_GEN_GOV!$A$3:$DF$2001,C$3,FALSE)="NULL",VLOOKUP(A420&amp;C$2,[2]CI_EXP_GEN_GOV!$A$3:$DF$2001,C$3,FALSE)=0),"NA",VLOOKUP(A420&amp;C$2,[2]CI_EXP_GEN_GOV!$A$3:$DF$2001,C$3,FALSE))</f>
        <v>26989073</v>
      </c>
      <c r="D420" s="52">
        <f>IF(VLOOKUP($A420&amp;D$2,[3]CI_EXP_GEN_GOV!$A$3:$DG$2003,D$3,FALSE)="NULL","NA",VLOOKUP($A420&amp;D$2,[3]CI_EXP_GEN_GOV!$A$3:$DG$2003,D$3,FALSE))</f>
        <v>27881161</v>
      </c>
      <c r="E420" s="52">
        <f>IF(VLOOKUP($A420&amp;E$2,[3]CI_EXP_GEN_GOV!$A$3:$DG$2003,E$3,FALSE)="NULL","NA",VLOOKUP($A420&amp;E$2,[3]CI_EXP_GEN_GOV!$A$3:$DG$2003,E$3,FALSE))</f>
        <v>30801738</v>
      </c>
      <c r="F420" s="1"/>
      <c r="G420" s="11"/>
      <c r="H420" s="62" t="s">
        <v>508</v>
      </c>
      <c r="I420" s="61"/>
      <c r="J420" s="61"/>
      <c r="K420" s="62" t="s">
        <v>526</v>
      </c>
    </row>
    <row r="421" spans="1:11" s="23" customFormat="1" x14ac:dyDescent="0.2">
      <c r="A421" s="58" t="s">
        <v>447</v>
      </c>
      <c r="B421" s="58" t="s">
        <v>158</v>
      </c>
      <c r="C421" s="52">
        <f>IF(OR(VLOOKUP(A421&amp;C$2,[2]CI_EXP_GEN_GOV!$A$3:$DF$2001,C$3,FALSE)="NULL",VLOOKUP(A421&amp;C$2,[2]CI_EXP_GEN_GOV!$A$3:$DF$2001,C$3,FALSE)=0),"NA",VLOOKUP(A421&amp;C$2,[2]CI_EXP_GEN_GOV!$A$3:$DF$2001,C$3,FALSE))</f>
        <v>920730</v>
      </c>
      <c r="D421" s="52">
        <f>IF(VLOOKUP($A421&amp;D$2,[3]CI_EXP_GEN_GOV!$A$3:$DG$2003,D$3,FALSE)="NULL","NA",VLOOKUP($A421&amp;D$2,[3]CI_EXP_GEN_GOV!$A$3:$DG$2003,D$3,FALSE))</f>
        <v>1017968</v>
      </c>
      <c r="E421" s="52">
        <f>IF(VLOOKUP($A421&amp;E$2,[3]CI_EXP_GEN_GOV!$A$3:$DG$2003,E$3,FALSE)="NULL","NA",VLOOKUP($A421&amp;E$2,[3]CI_EXP_GEN_GOV!$A$3:$DG$2003,E$3,FALSE))</f>
        <v>1523834</v>
      </c>
      <c r="F421" s="1"/>
      <c r="G421" s="11"/>
      <c r="H421" s="62" t="s">
        <v>544</v>
      </c>
      <c r="I421" s="61"/>
      <c r="J421" s="61"/>
      <c r="K421" s="62" t="s">
        <v>529</v>
      </c>
    </row>
    <row r="422" spans="1:11" s="23" customFormat="1" x14ac:dyDescent="0.2">
      <c r="A422" s="58" t="s">
        <v>162</v>
      </c>
      <c r="B422" s="58" t="s">
        <v>158</v>
      </c>
      <c r="C422" s="52">
        <f>IF(OR(VLOOKUP(A422&amp;C$2,[2]CI_EXP_GEN_GOV!$A$3:$DF$2001,C$3,FALSE)="NULL",VLOOKUP(A422&amp;C$2,[2]CI_EXP_GEN_GOV!$A$3:$DF$2001,C$3,FALSE)=0),"NA",VLOOKUP(A422&amp;C$2,[2]CI_EXP_GEN_GOV!$A$3:$DF$2001,C$3,FALSE))</f>
        <v>14943679</v>
      </c>
      <c r="D422" s="52">
        <f>IF(VLOOKUP($A422&amp;D$2,[3]CI_EXP_GEN_GOV!$A$3:$DG$2003,D$3,FALSE)="NULL","NA",VLOOKUP($A422&amp;D$2,[3]CI_EXP_GEN_GOV!$A$3:$DG$2003,D$3,FALSE))</f>
        <v>15016197</v>
      </c>
      <c r="E422" s="52">
        <f>IF(VLOOKUP($A422&amp;E$2,[3]CI_EXP_GEN_GOV!$A$3:$DG$2003,E$3,FALSE)="NULL","NA",VLOOKUP($A422&amp;E$2,[3]CI_EXP_GEN_GOV!$A$3:$DG$2003,E$3,FALSE))</f>
        <v>16293700</v>
      </c>
      <c r="F422" s="1"/>
      <c r="G422" s="11"/>
      <c r="H422" s="62" t="s">
        <v>508</v>
      </c>
      <c r="I422" s="61"/>
      <c r="J422" s="61"/>
      <c r="K422" s="62" t="s">
        <v>526</v>
      </c>
    </row>
    <row r="423" spans="1:11" s="23" customFormat="1" x14ac:dyDescent="0.2">
      <c r="A423" s="58" t="s">
        <v>163</v>
      </c>
      <c r="B423" s="58" t="s">
        <v>158</v>
      </c>
      <c r="C423" s="52">
        <f>IF(OR(VLOOKUP(A423&amp;C$2,[2]CI_EXP_GEN_GOV!$A$3:$DF$2001,C$3,FALSE)="NULL",VLOOKUP(A423&amp;C$2,[2]CI_EXP_GEN_GOV!$A$3:$DF$2001,C$3,FALSE)=0),"NA",VLOOKUP(A423&amp;C$2,[2]CI_EXP_GEN_GOV!$A$3:$DF$2001,C$3,FALSE))</f>
        <v>31183187</v>
      </c>
      <c r="D423" s="52">
        <f>IF(VLOOKUP($A423&amp;D$2,[3]CI_EXP_GEN_GOV!$A$3:$DG$2003,D$3,FALSE)="NULL","NA",VLOOKUP($A423&amp;D$2,[3]CI_EXP_GEN_GOV!$A$3:$DG$2003,D$3,FALSE))</f>
        <v>33925079</v>
      </c>
      <c r="E423" s="52">
        <f>IF(VLOOKUP($A423&amp;E$2,[3]CI_EXP_GEN_GOV!$A$3:$DG$2003,E$3,FALSE)="NULL","NA",VLOOKUP($A423&amp;E$2,[3]CI_EXP_GEN_GOV!$A$3:$DG$2003,E$3,FALSE))</f>
        <v>35901827</v>
      </c>
      <c r="F423" s="1"/>
      <c r="G423" s="11"/>
      <c r="H423" s="62" t="s">
        <v>539</v>
      </c>
      <c r="I423" s="61"/>
      <c r="J423" s="61"/>
      <c r="K423" s="62" t="s">
        <v>525</v>
      </c>
    </row>
    <row r="424" spans="1:11" s="23" customFormat="1" x14ac:dyDescent="0.2">
      <c r="A424" s="58" t="s">
        <v>164</v>
      </c>
      <c r="B424" s="58" t="s">
        <v>158</v>
      </c>
      <c r="C424" s="52">
        <f>IF(OR(VLOOKUP(A424&amp;C$2,[2]CI_EXP_GEN_GOV!$A$3:$DF$2001,C$3,FALSE)="NULL",VLOOKUP(A424&amp;C$2,[2]CI_EXP_GEN_GOV!$A$3:$DF$2001,C$3,FALSE)=0),"NA",VLOOKUP(A424&amp;C$2,[2]CI_EXP_GEN_GOV!$A$3:$DF$2001,C$3,FALSE))</f>
        <v>42295445</v>
      </c>
      <c r="D424" s="52">
        <f>IF(VLOOKUP($A424&amp;D$2,[3]CI_EXP_GEN_GOV!$A$3:$DG$2003,D$3,FALSE)="NULL","NA",VLOOKUP($A424&amp;D$2,[3]CI_EXP_GEN_GOV!$A$3:$DG$2003,D$3,FALSE))</f>
        <v>43155017</v>
      </c>
      <c r="E424" s="52">
        <f>IF(VLOOKUP($A424&amp;E$2,[3]CI_EXP_GEN_GOV!$A$3:$DG$2003,E$3,FALSE)="NULL","NA",VLOOKUP($A424&amp;E$2,[3]CI_EXP_GEN_GOV!$A$3:$DG$2003,E$3,FALSE))</f>
        <v>45745268</v>
      </c>
      <c r="F424" s="1"/>
      <c r="G424" s="11"/>
      <c r="H424" s="62" t="s">
        <v>539</v>
      </c>
      <c r="I424" s="61"/>
      <c r="J424" s="61"/>
      <c r="K424" s="62" t="s">
        <v>525</v>
      </c>
    </row>
    <row r="425" spans="1:11" s="23" customFormat="1" x14ac:dyDescent="0.2">
      <c r="A425" s="58" t="s">
        <v>165</v>
      </c>
      <c r="B425" s="58" t="s">
        <v>158</v>
      </c>
      <c r="C425" s="52">
        <f>IF(OR(VLOOKUP(A425&amp;C$2,[2]CI_EXP_GEN_GOV!$A$3:$DF$2001,C$3,FALSE)="NULL",VLOOKUP(A425&amp;C$2,[2]CI_EXP_GEN_GOV!$A$3:$DF$2001,C$3,FALSE)=0),"NA",VLOOKUP(A425&amp;C$2,[2]CI_EXP_GEN_GOV!$A$3:$DF$2001,C$3,FALSE))</f>
        <v>331241328</v>
      </c>
      <c r="D425" s="52">
        <f>IF(VLOOKUP($A425&amp;D$2,[3]CI_EXP_GEN_GOV!$A$3:$DG$2003,D$3,FALSE)="NULL","NA",VLOOKUP($A425&amp;D$2,[3]CI_EXP_GEN_GOV!$A$3:$DG$2003,D$3,FALSE))</f>
        <v>360422509</v>
      </c>
      <c r="E425" s="52">
        <f>IF(VLOOKUP($A425&amp;E$2,[3]CI_EXP_GEN_GOV!$A$3:$DG$2003,E$3,FALSE)="NULL","NA",VLOOKUP($A425&amp;E$2,[3]CI_EXP_GEN_GOV!$A$3:$DG$2003,E$3,FALSE))</f>
        <v>371585505</v>
      </c>
      <c r="F425" s="1"/>
      <c r="G425" s="11"/>
      <c r="H425" s="62" t="s">
        <v>539</v>
      </c>
      <c r="I425" s="61"/>
      <c r="J425" s="61"/>
      <c r="K425" s="62" t="s">
        <v>525</v>
      </c>
    </row>
    <row r="426" spans="1:11" s="23" customFormat="1" x14ac:dyDescent="0.2">
      <c r="A426" s="58" t="s">
        <v>158</v>
      </c>
      <c r="B426" s="58" t="s">
        <v>158</v>
      </c>
      <c r="C426" s="52">
        <f>IF(OR(VLOOKUP(A426&amp;C$2,[2]CI_EXP_GEN_GOV!$A$3:$DF$2001,C$3,FALSE)="NULL",VLOOKUP(A426&amp;C$2,[2]CI_EXP_GEN_GOV!$A$3:$DF$2001,C$3,FALSE)=0),"NA",VLOOKUP(A426&amp;C$2,[2]CI_EXP_GEN_GOV!$A$3:$DF$2001,C$3,FALSE))</f>
        <v>62289601</v>
      </c>
      <c r="D426" s="52">
        <f>IF(VLOOKUP($A426&amp;D$2,[3]CI_EXP_GEN_GOV!$A$3:$DG$2003,D$3,FALSE)="NULL","NA",VLOOKUP($A426&amp;D$2,[3]CI_EXP_GEN_GOV!$A$3:$DG$2003,D$3,FALSE))</f>
        <v>67842225</v>
      </c>
      <c r="E426" s="52">
        <f>IF(VLOOKUP($A426&amp;E$2,[3]CI_EXP_GEN_GOV!$A$3:$DG$2003,E$3,FALSE)="NULL","NA",VLOOKUP($A426&amp;E$2,[3]CI_EXP_GEN_GOV!$A$3:$DG$2003,E$3,FALSE))</f>
        <v>62799081</v>
      </c>
      <c r="F426" s="1"/>
      <c r="G426" s="11"/>
      <c r="H426" s="62" t="s">
        <v>539</v>
      </c>
      <c r="I426" s="61"/>
      <c r="J426" s="61"/>
      <c r="K426" s="62" t="s">
        <v>525</v>
      </c>
    </row>
    <row r="427" spans="1:11" s="23" customFormat="1" x14ac:dyDescent="0.2">
      <c r="A427" s="58" t="s">
        <v>166</v>
      </c>
      <c r="B427" s="58" t="s">
        <v>158</v>
      </c>
      <c r="C427" s="52">
        <f>IF(OR(VLOOKUP(A427&amp;C$2,[2]CI_EXP_GEN_GOV!$A$3:$DF$2001,C$3,FALSE)="NULL",VLOOKUP(A427&amp;C$2,[2]CI_EXP_GEN_GOV!$A$3:$DF$2001,C$3,FALSE)=0),"NA",VLOOKUP(A427&amp;C$2,[2]CI_EXP_GEN_GOV!$A$3:$DF$2001,C$3,FALSE))</f>
        <v>5176515</v>
      </c>
      <c r="D427" s="52">
        <f>IF(VLOOKUP($A427&amp;D$2,[3]CI_EXP_GEN_GOV!$A$3:$DG$2003,D$3,FALSE)="NULL","NA",VLOOKUP($A427&amp;D$2,[3]CI_EXP_GEN_GOV!$A$3:$DG$2003,D$3,FALSE))</f>
        <v>5319341</v>
      </c>
      <c r="E427" s="52">
        <f>IF(VLOOKUP($A427&amp;E$2,[3]CI_EXP_GEN_GOV!$A$3:$DG$2003,E$3,FALSE)="NULL","NA",VLOOKUP($A427&amp;E$2,[3]CI_EXP_GEN_GOV!$A$3:$DG$2003,E$3,FALSE))</f>
        <v>5680745</v>
      </c>
      <c r="F427" s="1"/>
      <c r="G427" s="11"/>
      <c r="H427" s="62" t="s">
        <v>541</v>
      </c>
      <c r="I427" s="61"/>
      <c r="J427" s="61"/>
      <c r="K427" s="62" t="s">
        <v>527</v>
      </c>
    </row>
    <row r="428" spans="1:11" s="23" customFormat="1" x14ac:dyDescent="0.2">
      <c r="A428" s="58" t="s">
        <v>167</v>
      </c>
      <c r="B428" s="58" t="s">
        <v>158</v>
      </c>
      <c r="C428" s="52">
        <f>IF(OR(VLOOKUP(A428&amp;C$2,[2]CI_EXP_GEN_GOV!$A$3:$DF$2001,C$3,FALSE)="NULL",VLOOKUP(A428&amp;C$2,[2]CI_EXP_GEN_GOV!$A$3:$DF$2001,C$3,FALSE)=0),"NA",VLOOKUP(A428&amp;C$2,[2]CI_EXP_GEN_GOV!$A$3:$DF$2001,C$3,FALSE))</f>
        <v>35818927</v>
      </c>
      <c r="D428" s="52">
        <f>IF(VLOOKUP($A428&amp;D$2,[3]CI_EXP_GEN_GOV!$A$3:$DG$2003,D$3,FALSE)="NULL","NA",VLOOKUP($A428&amp;D$2,[3]CI_EXP_GEN_GOV!$A$3:$DG$2003,D$3,FALSE))</f>
        <v>39515249</v>
      </c>
      <c r="E428" s="52">
        <f>IF(VLOOKUP($A428&amp;E$2,[3]CI_EXP_GEN_GOV!$A$3:$DG$2003,E$3,FALSE)="NULL","NA",VLOOKUP($A428&amp;E$2,[3]CI_EXP_GEN_GOV!$A$3:$DG$2003,E$3,FALSE))</f>
        <v>45671329</v>
      </c>
      <c r="F428" s="1"/>
      <c r="G428" s="11"/>
      <c r="H428" s="62" t="s">
        <v>539</v>
      </c>
      <c r="I428" s="61"/>
      <c r="J428" s="61"/>
      <c r="K428" s="62" t="s">
        <v>525</v>
      </c>
    </row>
    <row r="429" spans="1:11" s="23" customFormat="1" x14ac:dyDescent="0.2">
      <c r="A429" s="58" t="s">
        <v>448</v>
      </c>
      <c r="B429" s="58" t="s">
        <v>168</v>
      </c>
      <c r="C429" s="52">
        <f>IF(OR(VLOOKUP(A429&amp;C$2,[2]CI_EXP_GEN_GOV!$A$3:$DF$2001,C$3,FALSE)="NULL",VLOOKUP(A429&amp;C$2,[2]CI_EXP_GEN_GOV!$A$3:$DF$2001,C$3,FALSE)=0),"NA",VLOOKUP(A429&amp;C$2,[2]CI_EXP_GEN_GOV!$A$3:$DF$2001,C$3,FALSE))</f>
        <v>6340656</v>
      </c>
      <c r="D429" s="52">
        <f>IF(VLOOKUP($A429&amp;D$2,[3]CI_EXP_GEN_GOV!$A$3:$DG$2003,D$3,FALSE)="NULL","NA",VLOOKUP($A429&amp;D$2,[3]CI_EXP_GEN_GOV!$A$3:$DG$2003,D$3,FALSE))</f>
        <v>6333360</v>
      </c>
      <c r="E429" s="52">
        <f>IF(VLOOKUP($A429&amp;E$2,[3]CI_EXP_GEN_GOV!$A$3:$DG$2003,E$3,FALSE)="NULL","NA",VLOOKUP($A429&amp;E$2,[3]CI_EXP_GEN_GOV!$A$3:$DG$2003,E$3,FALSE))</f>
        <v>6551598</v>
      </c>
      <c r="F429" s="1"/>
      <c r="G429" s="11"/>
      <c r="H429" s="62" t="s">
        <v>541</v>
      </c>
      <c r="I429" s="61"/>
      <c r="J429" s="61"/>
      <c r="K429" s="62" t="s">
        <v>527</v>
      </c>
    </row>
    <row r="430" spans="1:11" s="23" customFormat="1" x14ac:dyDescent="0.2">
      <c r="A430" s="58" t="s">
        <v>168</v>
      </c>
      <c r="B430" s="58" t="s">
        <v>168</v>
      </c>
      <c r="C430" s="52">
        <f>IF(OR(VLOOKUP(A430&amp;C$2,[2]CI_EXP_GEN_GOV!$A$3:$DF$2001,C$3,FALSE)="NULL",VLOOKUP(A430&amp;C$2,[2]CI_EXP_GEN_GOV!$A$3:$DF$2001,C$3,FALSE)=0),"NA",VLOOKUP(A430&amp;C$2,[2]CI_EXP_GEN_GOV!$A$3:$DF$2001,C$3,FALSE))</f>
        <v>25421623</v>
      </c>
      <c r="D430" s="52">
        <f>IF(VLOOKUP($A430&amp;D$2,[3]CI_EXP_GEN_GOV!$A$3:$DG$2003,D$3,FALSE)="NULL","NA",VLOOKUP($A430&amp;D$2,[3]CI_EXP_GEN_GOV!$A$3:$DG$2003,D$3,FALSE))</f>
        <v>25369455</v>
      </c>
      <c r="E430" s="52">
        <f>IF(VLOOKUP($A430&amp;E$2,[3]CI_EXP_GEN_GOV!$A$3:$DG$2003,E$3,FALSE)="NULL","NA",VLOOKUP($A430&amp;E$2,[3]CI_EXP_GEN_GOV!$A$3:$DG$2003,E$3,FALSE))</f>
        <v>27795163</v>
      </c>
      <c r="F430" s="1"/>
      <c r="G430" s="11"/>
      <c r="H430" s="62" t="s">
        <v>539</v>
      </c>
      <c r="I430" s="61"/>
      <c r="J430" s="61"/>
      <c r="K430" s="62" t="s">
        <v>525</v>
      </c>
    </row>
    <row r="431" spans="1:11" s="23" customFormat="1" x14ac:dyDescent="0.2">
      <c r="A431" s="58" t="s">
        <v>169</v>
      </c>
      <c r="B431" s="58" t="s">
        <v>168</v>
      </c>
      <c r="C431" s="52">
        <f>IF(OR(VLOOKUP(A431&amp;C$2,[2]CI_EXP_GEN_GOV!$A$3:$DF$2001,C$3,FALSE)="NULL",VLOOKUP(A431&amp;C$2,[2]CI_EXP_GEN_GOV!$A$3:$DF$2001,C$3,FALSE)=0),"NA",VLOOKUP(A431&amp;C$2,[2]CI_EXP_GEN_GOV!$A$3:$DF$2001,C$3,FALSE))</f>
        <v>4757606</v>
      </c>
      <c r="D431" s="52">
        <f>IF(VLOOKUP($A431&amp;D$2,[3]CI_EXP_GEN_GOV!$A$3:$DG$2003,D$3,FALSE)="NULL","NA",VLOOKUP($A431&amp;D$2,[3]CI_EXP_GEN_GOV!$A$3:$DG$2003,D$3,FALSE))</f>
        <v>5003973</v>
      </c>
      <c r="E431" s="52">
        <f>IF(VLOOKUP($A431&amp;E$2,[3]CI_EXP_GEN_GOV!$A$3:$DG$2003,E$3,FALSE)="NULL","NA",VLOOKUP($A431&amp;E$2,[3]CI_EXP_GEN_GOV!$A$3:$DG$2003,E$3,FALSE))</f>
        <v>5023481</v>
      </c>
      <c r="F431" s="1"/>
      <c r="G431" s="11"/>
      <c r="H431" s="62" t="s">
        <v>541</v>
      </c>
      <c r="I431" s="61"/>
      <c r="J431" s="61"/>
      <c r="K431" s="62" t="s">
        <v>527</v>
      </c>
    </row>
    <row r="432" spans="1:11" s="23" customFormat="1" x14ac:dyDescent="0.2">
      <c r="A432" s="58" t="s">
        <v>170</v>
      </c>
      <c r="B432" s="58" t="s">
        <v>168</v>
      </c>
      <c r="C432" s="52">
        <f>IF(OR(VLOOKUP(A432&amp;C$2,[2]CI_EXP_GEN_GOV!$A$3:$DF$2001,C$3,FALSE)="NULL",VLOOKUP(A432&amp;C$2,[2]CI_EXP_GEN_GOV!$A$3:$DF$2001,C$3,FALSE)=0),"NA",VLOOKUP(A432&amp;C$2,[2]CI_EXP_GEN_GOV!$A$3:$DF$2001,C$3,FALSE))</f>
        <v>18826377</v>
      </c>
      <c r="D432" s="52">
        <f>IF(VLOOKUP($A432&amp;D$2,[3]CI_EXP_GEN_GOV!$A$3:$DG$2003,D$3,FALSE)="NULL","NA",VLOOKUP($A432&amp;D$2,[3]CI_EXP_GEN_GOV!$A$3:$DG$2003,D$3,FALSE))</f>
        <v>19270837</v>
      </c>
      <c r="E432" s="52">
        <f>IF(VLOOKUP($A432&amp;E$2,[3]CI_EXP_GEN_GOV!$A$3:$DG$2003,E$3,FALSE)="NULL","NA",VLOOKUP($A432&amp;E$2,[3]CI_EXP_GEN_GOV!$A$3:$DG$2003,E$3,FALSE))</f>
        <v>18624593</v>
      </c>
      <c r="F432" s="1"/>
      <c r="G432" s="11"/>
      <c r="H432" s="62" t="s">
        <v>539</v>
      </c>
      <c r="I432" s="61"/>
      <c r="J432" s="61"/>
      <c r="K432" s="62" t="s">
        <v>525</v>
      </c>
    </row>
    <row r="433" spans="1:11" s="23" customFormat="1" x14ac:dyDescent="0.2">
      <c r="A433" s="58" t="s">
        <v>449</v>
      </c>
      <c r="B433" s="58" t="s">
        <v>450</v>
      </c>
      <c r="C433" s="52">
        <f>IF(OR(VLOOKUP(A433&amp;C$2,[2]CI_EXP_GEN_GOV!$A$3:$DF$2001,C$3,FALSE)="NULL",VLOOKUP(A433&amp;C$2,[2]CI_EXP_GEN_GOV!$A$3:$DF$2001,C$3,FALSE)=0),"NA",VLOOKUP(A433&amp;C$2,[2]CI_EXP_GEN_GOV!$A$3:$DF$2001,C$3,FALSE))</f>
        <v>4101522</v>
      </c>
      <c r="D433" s="52">
        <f>IF(VLOOKUP($A433&amp;D$2,[3]CI_EXP_GEN_GOV!$A$3:$DG$2003,D$3,FALSE)="NULL","NA",VLOOKUP($A433&amp;D$2,[3]CI_EXP_GEN_GOV!$A$3:$DG$2003,D$3,FALSE))</f>
        <v>4624618</v>
      </c>
      <c r="E433" s="52">
        <f>IF(VLOOKUP($A433&amp;E$2,[3]CI_EXP_GEN_GOV!$A$3:$DG$2003,E$3,FALSE)="NULL","NA",VLOOKUP($A433&amp;E$2,[3]CI_EXP_GEN_GOV!$A$3:$DG$2003,E$3,FALSE))</f>
        <v>5072072</v>
      </c>
      <c r="F433" s="1"/>
      <c r="G433" s="11"/>
      <c r="H433" s="62" t="s">
        <v>541</v>
      </c>
      <c r="I433" s="61"/>
      <c r="J433" s="61"/>
      <c r="K433" s="62" t="s">
        <v>527</v>
      </c>
    </row>
    <row r="434" spans="1:11" s="23" customFormat="1" x14ac:dyDescent="0.2">
      <c r="A434" s="58" t="s">
        <v>451</v>
      </c>
      <c r="B434" s="58" t="s">
        <v>450</v>
      </c>
      <c r="C434" s="52">
        <f>IF(OR(VLOOKUP(A434&amp;C$2,[2]CI_EXP_GEN_GOV!$A$3:$DF$2001,C$3,FALSE)="NULL",VLOOKUP(A434&amp;C$2,[2]CI_EXP_GEN_GOV!$A$3:$DF$2001,C$3,FALSE)=0),"NA",VLOOKUP(A434&amp;C$2,[2]CI_EXP_GEN_GOV!$A$3:$DF$2001,C$3,FALSE))</f>
        <v>28511432</v>
      </c>
      <c r="D434" s="52">
        <f>IF(VLOOKUP($A434&amp;D$2,[3]CI_EXP_GEN_GOV!$A$3:$DG$2003,D$3,FALSE)="NULL","NA",VLOOKUP($A434&amp;D$2,[3]CI_EXP_GEN_GOV!$A$3:$DG$2003,D$3,FALSE))</f>
        <v>29279284</v>
      </c>
      <c r="E434" s="52">
        <f>IF(VLOOKUP($A434&amp;E$2,[3]CI_EXP_GEN_GOV!$A$3:$DG$2003,E$3,FALSE)="NULL","NA",VLOOKUP($A434&amp;E$2,[3]CI_EXP_GEN_GOV!$A$3:$DG$2003,E$3,FALSE))</f>
        <v>29879433</v>
      </c>
      <c r="F434" s="1"/>
      <c r="G434" s="11"/>
      <c r="H434" s="62" t="s">
        <v>539</v>
      </c>
      <c r="I434" s="61"/>
      <c r="J434" s="61"/>
      <c r="K434" s="62" t="s">
        <v>525</v>
      </c>
    </row>
    <row r="435" spans="1:11" s="23" customFormat="1" x14ac:dyDescent="0.2">
      <c r="A435" s="58" t="s">
        <v>452</v>
      </c>
      <c r="B435" s="58" t="s">
        <v>450</v>
      </c>
      <c r="C435" s="52">
        <f>IF(OR(VLOOKUP(A435&amp;C$2,[2]CI_EXP_GEN_GOV!$A$3:$DF$2001,C$3,FALSE)="NULL",VLOOKUP(A435&amp;C$2,[2]CI_EXP_GEN_GOV!$A$3:$DF$2001,C$3,FALSE)=0),"NA",VLOOKUP(A435&amp;C$2,[2]CI_EXP_GEN_GOV!$A$3:$DF$2001,C$3,FALSE))</f>
        <v>2760555</v>
      </c>
      <c r="D435" s="52">
        <f>IF(VLOOKUP($A435&amp;D$2,[3]CI_EXP_GEN_GOV!$A$3:$DG$2003,D$3,FALSE)="NULL","NA",VLOOKUP($A435&amp;D$2,[3]CI_EXP_GEN_GOV!$A$3:$DG$2003,D$3,FALSE))</f>
        <v>2982209</v>
      </c>
      <c r="E435" s="52">
        <f>IF(VLOOKUP($A435&amp;E$2,[3]CI_EXP_GEN_GOV!$A$3:$DG$2003,E$3,FALSE)="NULL","NA",VLOOKUP($A435&amp;E$2,[3]CI_EXP_GEN_GOV!$A$3:$DG$2003,E$3,FALSE))</f>
        <v>3103669</v>
      </c>
      <c r="F435" s="1"/>
      <c r="G435" s="11"/>
      <c r="H435" s="62" t="s">
        <v>541</v>
      </c>
      <c r="I435" s="61"/>
      <c r="J435" s="61"/>
      <c r="K435" s="62" t="s">
        <v>527</v>
      </c>
    </row>
    <row r="436" spans="1:11" s="23" customFormat="1" x14ac:dyDescent="0.2">
      <c r="A436" s="58" t="s">
        <v>453</v>
      </c>
      <c r="B436" s="58" t="s">
        <v>454</v>
      </c>
      <c r="C436" s="52">
        <f>IF(OR(VLOOKUP(A436&amp;C$2,[2]CI_EXP_GEN_GOV!$A$3:$DF$2001,C$3,FALSE)="NULL",VLOOKUP(A436&amp;C$2,[2]CI_EXP_GEN_GOV!$A$3:$DF$2001,C$3,FALSE)=0),"NA",VLOOKUP(A436&amp;C$2,[2]CI_EXP_GEN_GOV!$A$3:$DF$2001,C$3,FALSE))</f>
        <v>15000</v>
      </c>
      <c r="D436" s="52">
        <f>IF(VLOOKUP($A436&amp;D$2,[3]CI_EXP_GEN_GOV!$A$3:$DG$2003,D$3,FALSE)="NULL","NA",VLOOKUP($A436&amp;D$2,[3]CI_EXP_GEN_GOV!$A$3:$DG$2003,D$3,FALSE))</f>
        <v>16250</v>
      </c>
      <c r="E436" s="52">
        <f>IF(VLOOKUP($A436&amp;E$2,[3]CI_EXP_GEN_GOV!$A$3:$DG$2003,E$3,FALSE)="NULL","NA",VLOOKUP($A436&amp;E$2,[3]CI_EXP_GEN_GOV!$A$3:$DG$2003,E$3,FALSE))</f>
        <v>15000</v>
      </c>
      <c r="F436" s="1"/>
      <c r="G436" s="11"/>
      <c r="H436" s="62" t="s">
        <v>508</v>
      </c>
      <c r="I436" s="61"/>
      <c r="J436" s="61"/>
      <c r="K436" s="62" t="s">
        <v>526</v>
      </c>
    </row>
    <row r="437" spans="1:11" s="23" customFormat="1" x14ac:dyDescent="0.2">
      <c r="A437" s="58" t="s">
        <v>455</v>
      </c>
      <c r="B437" s="58" t="s">
        <v>456</v>
      </c>
      <c r="C437" s="52">
        <f>IF(OR(VLOOKUP(A437&amp;C$2,[2]CI_EXP_GEN_GOV!$A$3:$DF$2001,C$3,FALSE)="NULL",VLOOKUP(A437&amp;C$2,[2]CI_EXP_GEN_GOV!$A$3:$DF$2001,C$3,FALSE)=0),"NA",VLOOKUP(A437&amp;C$2,[2]CI_EXP_GEN_GOV!$A$3:$DF$2001,C$3,FALSE))</f>
        <v>214330</v>
      </c>
      <c r="D437" s="52">
        <f>IF(VLOOKUP($A437&amp;D$2,[3]CI_EXP_GEN_GOV!$A$3:$DG$2003,D$3,FALSE)="NULL","NA",VLOOKUP($A437&amp;D$2,[3]CI_EXP_GEN_GOV!$A$3:$DG$2003,D$3,FALSE))</f>
        <v>213198</v>
      </c>
      <c r="E437" s="52">
        <f>IF(VLOOKUP($A437&amp;E$2,[3]CI_EXP_GEN_GOV!$A$3:$DG$2003,E$3,FALSE)="NULL","NA",VLOOKUP($A437&amp;E$2,[3]CI_EXP_GEN_GOV!$A$3:$DG$2003,E$3,FALSE))</f>
        <v>212351</v>
      </c>
      <c r="F437" s="1"/>
      <c r="G437" s="11"/>
      <c r="H437" s="62" t="s">
        <v>508</v>
      </c>
      <c r="I437" s="61"/>
      <c r="J437" s="61"/>
      <c r="K437" s="62" t="s">
        <v>526</v>
      </c>
    </row>
    <row r="438" spans="1:11" s="23" customFormat="1" x14ac:dyDescent="0.2">
      <c r="A438" s="58" t="s">
        <v>457</v>
      </c>
      <c r="B438" s="58" t="s">
        <v>456</v>
      </c>
      <c r="C438" s="52">
        <f>IF(OR(VLOOKUP(A438&amp;C$2,[2]CI_EXP_GEN_GOV!$A$3:$DF$2001,C$3,FALSE)="NULL",VLOOKUP(A438&amp;C$2,[2]CI_EXP_GEN_GOV!$A$3:$DF$2001,C$3,FALSE)=0),"NA",VLOOKUP(A438&amp;C$2,[2]CI_EXP_GEN_GOV!$A$3:$DF$2001,C$3,FALSE))</f>
        <v>445831</v>
      </c>
      <c r="D438" s="52">
        <f>IF(VLOOKUP($A438&amp;D$2,[3]CI_EXP_GEN_GOV!$A$3:$DG$2003,D$3,FALSE)="NULL","NA",VLOOKUP($A438&amp;D$2,[3]CI_EXP_GEN_GOV!$A$3:$DG$2003,D$3,FALSE))</f>
        <v>447526</v>
      </c>
      <c r="E438" s="52">
        <f>IF(VLOOKUP($A438&amp;E$2,[3]CI_EXP_GEN_GOV!$A$3:$DG$2003,E$3,FALSE)="NULL","NA",VLOOKUP($A438&amp;E$2,[3]CI_EXP_GEN_GOV!$A$3:$DG$2003,E$3,FALSE))</f>
        <v>444587</v>
      </c>
      <c r="F438" s="1"/>
      <c r="G438" s="11"/>
      <c r="H438" s="62" t="s">
        <v>542</v>
      </c>
      <c r="I438" s="61"/>
      <c r="J438" s="61"/>
      <c r="K438" s="62" t="s">
        <v>530</v>
      </c>
    </row>
    <row r="439" spans="1:11" s="23" customFormat="1" x14ac:dyDescent="0.2">
      <c r="A439" s="58" t="s">
        <v>458</v>
      </c>
      <c r="B439" s="58" t="s">
        <v>456</v>
      </c>
      <c r="C439" s="52">
        <f>IF(OR(VLOOKUP(A439&amp;C$2,[2]CI_EXP_GEN_GOV!$A$3:$DF$2001,C$3,FALSE)="NULL",VLOOKUP(A439&amp;C$2,[2]CI_EXP_GEN_GOV!$A$3:$DF$2001,C$3,FALSE)=0),"NA",VLOOKUP(A439&amp;C$2,[2]CI_EXP_GEN_GOV!$A$3:$DF$2001,C$3,FALSE))</f>
        <v>224882</v>
      </c>
      <c r="D439" s="52">
        <f>IF(VLOOKUP($A439&amp;D$2,[3]CI_EXP_GEN_GOV!$A$3:$DG$2003,D$3,FALSE)="NULL","NA",VLOOKUP($A439&amp;D$2,[3]CI_EXP_GEN_GOV!$A$3:$DG$2003,D$3,FALSE))</f>
        <v>217592</v>
      </c>
      <c r="E439" s="52">
        <f>IF(VLOOKUP($A439&amp;E$2,[3]CI_EXP_GEN_GOV!$A$3:$DG$2003,E$3,FALSE)="NULL","NA",VLOOKUP($A439&amp;E$2,[3]CI_EXP_GEN_GOV!$A$3:$DG$2003,E$3,FALSE))</f>
        <v>260406</v>
      </c>
      <c r="F439" s="1"/>
      <c r="G439" s="11"/>
      <c r="H439" s="62" t="s">
        <v>508</v>
      </c>
      <c r="I439" s="61"/>
      <c r="J439" s="61"/>
      <c r="K439" s="62" t="s">
        <v>526</v>
      </c>
    </row>
    <row r="440" spans="1:11" s="23" customFormat="1" x14ac:dyDescent="0.2">
      <c r="A440" s="58" t="s">
        <v>459</v>
      </c>
      <c r="B440" s="58" t="s">
        <v>456</v>
      </c>
      <c r="C440" s="52">
        <f>IF(OR(VLOOKUP(A440&amp;C$2,[2]CI_EXP_GEN_GOV!$A$3:$DF$2001,C$3,FALSE)="NULL",VLOOKUP(A440&amp;C$2,[2]CI_EXP_GEN_GOV!$A$3:$DF$2001,C$3,FALSE)=0),"NA",VLOOKUP(A440&amp;C$2,[2]CI_EXP_GEN_GOV!$A$3:$DF$2001,C$3,FALSE))</f>
        <v>89729</v>
      </c>
      <c r="D440" s="52">
        <f>IF(VLOOKUP($A440&amp;D$2,[3]CI_EXP_GEN_GOV!$A$3:$DG$2003,D$3,FALSE)="NULL","NA",VLOOKUP($A440&amp;D$2,[3]CI_EXP_GEN_GOV!$A$3:$DG$2003,D$3,FALSE))</f>
        <v>105559</v>
      </c>
      <c r="E440" s="52">
        <f>IF(VLOOKUP($A440&amp;E$2,[3]CI_EXP_GEN_GOV!$A$3:$DG$2003,E$3,FALSE)="NULL","NA",VLOOKUP($A440&amp;E$2,[3]CI_EXP_GEN_GOV!$A$3:$DG$2003,E$3,FALSE))</f>
        <v>108083</v>
      </c>
      <c r="F440" s="1"/>
      <c r="G440" s="11"/>
      <c r="H440" s="62" t="s">
        <v>508</v>
      </c>
      <c r="I440" s="61"/>
      <c r="J440" s="61"/>
      <c r="K440" s="62" t="s">
        <v>526</v>
      </c>
    </row>
    <row r="441" spans="1:11" s="23" customFormat="1" x14ac:dyDescent="0.2">
      <c r="A441" s="58" t="s">
        <v>460</v>
      </c>
      <c r="B441" s="58" t="s">
        <v>456</v>
      </c>
      <c r="C441" s="52">
        <f>IF(OR(VLOOKUP(A441&amp;C$2,[2]CI_EXP_GEN_GOV!$A$3:$DF$2001,C$3,FALSE)="NULL",VLOOKUP(A441&amp;C$2,[2]CI_EXP_GEN_GOV!$A$3:$DF$2001,C$3,FALSE)=0),"NA",VLOOKUP(A441&amp;C$2,[2]CI_EXP_GEN_GOV!$A$3:$DF$2001,C$3,FALSE))</f>
        <v>226104</v>
      </c>
      <c r="D441" s="52">
        <f>IF(VLOOKUP($A441&amp;D$2,[3]CI_EXP_GEN_GOV!$A$3:$DG$2003,D$3,FALSE)="NULL","NA",VLOOKUP($A441&amp;D$2,[3]CI_EXP_GEN_GOV!$A$3:$DG$2003,D$3,FALSE))</f>
        <v>260082</v>
      </c>
      <c r="E441" s="52">
        <f>IF(VLOOKUP($A441&amp;E$2,[3]CI_EXP_GEN_GOV!$A$3:$DG$2003,E$3,FALSE)="NULL","NA",VLOOKUP($A441&amp;E$2,[3]CI_EXP_GEN_GOV!$A$3:$DG$2003,E$3,FALSE))</f>
        <v>247385</v>
      </c>
      <c r="F441" s="1"/>
      <c r="G441" s="11"/>
      <c r="H441" s="62" t="s">
        <v>508</v>
      </c>
      <c r="I441" s="61"/>
      <c r="J441" s="61"/>
      <c r="K441" s="62" t="s">
        <v>526</v>
      </c>
    </row>
    <row r="442" spans="1:11" s="23" customFormat="1" x14ac:dyDescent="0.2">
      <c r="A442" s="58" t="s">
        <v>519</v>
      </c>
      <c r="B442" s="58" t="s">
        <v>456</v>
      </c>
      <c r="C442" s="52">
        <f>IF(OR(VLOOKUP(A442&amp;C$2,[2]CI_EXP_GEN_GOV!$A$3:$DF$2001,C$3,FALSE)="NULL",VLOOKUP(A442&amp;C$2,[2]CI_EXP_GEN_GOV!$A$3:$DF$2001,C$3,FALSE)=0),"NA",VLOOKUP(A442&amp;C$2,[2]CI_EXP_GEN_GOV!$A$3:$DF$2001,C$3,FALSE))</f>
        <v>1240743</v>
      </c>
      <c r="D442" s="52">
        <f>IF(VLOOKUP($A442&amp;D$2,[3]CI_EXP_GEN_GOV!$A$3:$DG$2003,D$3,FALSE)="NULL","NA",VLOOKUP($A442&amp;D$2,[3]CI_EXP_GEN_GOV!$A$3:$DG$2003,D$3,FALSE))</f>
        <v>1208669</v>
      </c>
      <c r="E442" s="52">
        <f>IF(VLOOKUP($A442&amp;E$2,[3]CI_EXP_GEN_GOV!$A$3:$DG$2003,E$3,FALSE)="NULL","NA",VLOOKUP($A442&amp;E$2,[3]CI_EXP_GEN_GOV!$A$3:$DG$2003,E$3,FALSE))</f>
        <v>1314812</v>
      </c>
      <c r="F442" s="1"/>
      <c r="G442" s="11"/>
      <c r="H442" s="62" t="s">
        <v>540</v>
      </c>
      <c r="I442" s="61"/>
      <c r="J442" s="61"/>
      <c r="K442" s="62" t="s">
        <v>526</v>
      </c>
    </row>
    <row r="443" spans="1:11" s="23" customFormat="1" x14ac:dyDescent="0.2">
      <c r="A443" s="58" t="s">
        <v>461</v>
      </c>
      <c r="B443" s="58" t="s">
        <v>456</v>
      </c>
      <c r="C443" s="52">
        <f>IF(OR(VLOOKUP(A443&amp;C$2,[2]CI_EXP_GEN_GOV!$A$3:$DF$2001,C$3,FALSE)="NULL",VLOOKUP(A443&amp;C$2,[2]CI_EXP_GEN_GOV!$A$3:$DF$2001,C$3,FALSE)=0),"NA",VLOOKUP(A443&amp;C$2,[2]CI_EXP_GEN_GOV!$A$3:$DF$2001,C$3,FALSE))</f>
        <v>248422</v>
      </c>
      <c r="D443" s="52">
        <f>IF(VLOOKUP($A443&amp;D$2,[3]CI_EXP_GEN_GOV!$A$3:$DG$2003,D$3,FALSE)="NULL","NA",VLOOKUP($A443&amp;D$2,[3]CI_EXP_GEN_GOV!$A$3:$DG$2003,D$3,FALSE))</f>
        <v>270185</v>
      </c>
      <c r="E443" s="52">
        <f>IF(VLOOKUP($A443&amp;E$2,[3]CI_EXP_GEN_GOV!$A$3:$DG$2003,E$3,FALSE)="NULL","NA",VLOOKUP($A443&amp;E$2,[3]CI_EXP_GEN_GOV!$A$3:$DG$2003,E$3,FALSE))</f>
        <v>273241</v>
      </c>
      <c r="F443" s="1"/>
      <c r="G443" s="11"/>
      <c r="H443" s="62" t="s">
        <v>508</v>
      </c>
      <c r="I443" s="61"/>
      <c r="J443" s="61"/>
      <c r="K443" s="62" t="s">
        <v>526</v>
      </c>
    </row>
    <row r="444" spans="1:11" s="23" customFormat="1" x14ac:dyDescent="0.2">
      <c r="A444" s="58" t="s">
        <v>462</v>
      </c>
      <c r="B444" s="58" t="s">
        <v>456</v>
      </c>
      <c r="C444" s="52">
        <f>IF(OR(VLOOKUP(A444&amp;C$2,[2]CI_EXP_GEN_GOV!$A$3:$DF$2001,C$3,FALSE)="NULL",VLOOKUP(A444&amp;C$2,[2]CI_EXP_GEN_GOV!$A$3:$DF$2001,C$3,FALSE)=0),"NA",VLOOKUP(A444&amp;C$2,[2]CI_EXP_GEN_GOV!$A$3:$DF$2001,C$3,FALSE))</f>
        <v>1447701</v>
      </c>
      <c r="D444" s="52">
        <f>IF(VLOOKUP($A444&amp;D$2,[3]CI_EXP_GEN_GOV!$A$3:$DG$2003,D$3,FALSE)="NULL","NA",VLOOKUP($A444&amp;D$2,[3]CI_EXP_GEN_GOV!$A$3:$DG$2003,D$3,FALSE))</f>
        <v>1433654</v>
      </c>
      <c r="E444" s="52">
        <f>IF(VLOOKUP($A444&amp;E$2,[3]CI_EXP_GEN_GOV!$A$3:$DG$2003,E$3,FALSE)="NULL","NA",VLOOKUP($A444&amp;E$2,[3]CI_EXP_GEN_GOV!$A$3:$DG$2003,E$3,FALSE))</f>
        <v>1564171</v>
      </c>
      <c r="F444" s="1"/>
      <c r="G444" s="11"/>
      <c r="H444" s="62" t="s">
        <v>542</v>
      </c>
      <c r="I444" s="61"/>
      <c r="J444" s="61"/>
      <c r="K444" s="62" t="s">
        <v>530</v>
      </c>
    </row>
    <row r="445" spans="1:11" s="23" customFormat="1" x14ac:dyDescent="0.2">
      <c r="A445" s="58" t="s">
        <v>463</v>
      </c>
      <c r="B445" s="58" t="s">
        <v>456</v>
      </c>
      <c r="C445" s="52">
        <f>IF(OR(VLOOKUP(A445&amp;C$2,[2]CI_EXP_GEN_GOV!$A$3:$DF$2001,C$3,FALSE)="NULL",VLOOKUP(A445&amp;C$2,[2]CI_EXP_GEN_GOV!$A$3:$DF$2001,C$3,FALSE)=0),"NA",VLOOKUP(A445&amp;C$2,[2]CI_EXP_GEN_GOV!$A$3:$DF$2001,C$3,FALSE))</f>
        <v>2695356</v>
      </c>
      <c r="D445" s="52">
        <f>IF(VLOOKUP($A445&amp;D$2,[3]CI_EXP_GEN_GOV!$A$3:$DG$2003,D$3,FALSE)="NULL","NA",VLOOKUP($A445&amp;D$2,[3]CI_EXP_GEN_GOV!$A$3:$DG$2003,D$3,FALSE))</f>
        <v>2960111</v>
      </c>
      <c r="E445" s="52">
        <f>IF(VLOOKUP($A445&amp;E$2,[3]CI_EXP_GEN_GOV!$A$3:$DG$2003,E$3,FALSE)="NULL","NA",VLOOKUP($A445&amp;E$2,[3]CI_EXP_GEN_GOV!$A$3:$DG$2003,E$3,FALSE))</f>
        <v>2986556</v>
      </c>
      <c r="F445" s="1"/>
      <c r="G445" s="11"/>
      <c r="H445" s="62" t="s">
        <v>508</v>
      </c>
      <c r="I445" s="61"/>
      <c r="J445" s="61"/>
      <c r="K445" s="62" t="s">
        <v>526</v>
      </c>
    </row>
    <row r="446" spans="1:11" s="23" customFormat="1" x14ac:dyDescent="0.2">
      <c r="A446" s="58" t="s">
        <v>171</v>
      </c>
      <c r="B446" s="58" t="s">
        <v>172</v>
      </c>
      <c r="C446" s="52">
        <f>IF(OR(VLOOKUP(A446&amp;C$2,[2]CI_EXP_GEN_GOV!$A$3:$DF$2001,C$3,FALSE)="NULL",VLOOKUP(A446&amp;C$2,[2]CI_EXP_GEN_GOV!$A$3:$DF$2001,C$3,FALSE)=0),"NA",VLOOKUP(A446&amp;C$2,[2]CI_EXP_GEN_GOV!$A$3:$DF$2001,C$3,FALSE))</f>
        <v>8989937</v>
      </c>
      <c r="D446" s="52">
        <f>IF(VLOOKUP($A446&amp;D$2,[3]CI_EXP_GEN_GOV!$A$3:$DG$2003,D$3,FALSE)="NULL","NA",VLOOKUP($A446&amp;D$2,[3]CI_EXP_GEN_GOV!$A$3:$DG$2003,D$3,FALSE))</f>
        <v>10242178</v>
      </c>
      <c r="E446" s="52">
        <f>IF(VLOOKUP($A446&amp;E$2,[3]CI_EXP_GEN_GOV!$A$3:$DG$2003,E$3,FALSE)="NULL","NA",VLOOKUP($A446&amp;E$2,[3]CI_EXP_GEN_GOV!$A$3:$DG$2003,E$3,FALSE))</f>
        <v>10262731</v>
      </c>
      <c r="F446" s="1"/>
      <c r="G446" s="11"/>
      <c r="H446" s="62" t="s">
        <v>539</v>
      </c>
      <c r="I446" s="61"/>
      <c r="J446" s="61"/>
      <c r="K446" s="62" t="s">
        <v>525</v>
      </c>
    </row>
    <row r="447" spans="1:11" s="23" customFormat="1" x14ac:dyDescent="0.2">
      <c r="A447" s="58" t="s">
        <v>464</v>
      </c>
      <c r="B447" s="58" t="s">
        <v>172</v>
      </c>
      <c r="C447" s="52">
        <f>IF(OR(VLOOKUP(A447&amp;C$2,[2]CI_EXP_GEN_GOV!$A$3:$DF$2001,C$3,FALSE)="NULL",VLOOKUP(A447&amp;C$2,[2]CI_EXP_GEN_GOV!$A$3:$DF$2001,C$3,FALSE)=0),"NA",VLOOKUP(A447&amp;C$2,[2]CI_EXP_GEN_GOV!$A$3:$DF$2001,C$3,FALSE))</f>
        <v>4033075</v>
      </c>
      <c r="D447" s="52">
        <f>IF(VLOOKUP($A447&amp;D$2,[3]CI_EXP_GEN_GOV!$A$3:$DG$2003,D$3,FALSE)="NULL","NA",VLOOKUP($A447&amp;D$2,[3]CI_EXP_GEN_GOV!$A$3:$DG$2003,D$3,FALSE))</f>
        <v>4657099</v>
      </c>
      <c r="E447" s="52">
        <f>IF(VLOOKUP($A447&amp;E$2,[3]CI_EXP_GEN_GOV!$A$3:$DG$2003,E$3,FALSE)="NULL","NA",VLOOKUP($A447&amp;E$2,[3]CI_EXP_GEN_GOV!$A$3:$DG$2003,E$3,FALSE))</f>
        <v>5174025</v>
      </c>
      <c r="F447" s="1"/>
      <c r="G447" s="11"/>
      <c r="H447" s="62" t="s">
        <v>508</v>
      </c>
      <c r="I447" s="61"/>
      <c r="J447" s="61"/>
      <c r="K447" s="62" t="s">
        <v>526</v>
      </c>
    </row>
    <row r="448" spans="1:11" s="23" customFormat="1" x14ac:dyDescent="0.2">
      <c r="A448" s="58" t="s">
        <v>173</v>
      </c>
      <c r="B448" s="58" t="s">
        <v>172</v>
      </c>
      <c r="C448" s="52">
        <f>IF(OR(VLOOKUP(A448&amp;C$2,[2]CI_EXP_GEN_GOV!$A$3:$DF$2001,C$3,FALSE)="NULL",VLOOKUP(A448&amp;C$2,[2]CI_EXP_GEN_GOV!$A$3:$DF$2001,C$3,FALSE)=0),"NA",VLOOKUP(A448&amp;C$2,[2]CI_EXP_GEN_GOV!$A$3:$DF$2001,C$3,FALSE))</f>
        <v>37030757</v>
      </c>
      <c r="D448" s="52">
        <f>IF(VLOOKUP($A448&amp;D$2,[3]CI_EXP_GEN_GOV!$A$3:$DG$2003,D$3,FALSE)="NULL","NA",VLOOKUP($A448&amp;D$2,[3]CI_EXP_GEN_GOV!$A$3:$DG$2003,D$3,FALSE))</f>
        <v>37701342</v>
      </c>
      <c r="E448" s="52">
        <f>IF(VLOOKUP($A448&amp;E$2,[3]CI_EXP_GEN_GOV!$A$3:$DG$2003,E$3,FALSE)="NULL","NA",VLOOKUP($A448&amp;E$2,[3]CI_EXP_GEN_GOV!$A$3:$DG$2003,E$3,FALSE))</f>
        <v>51312212</v>
      </c>
      <c r="F448" s="1"/>
      <c r="G448" s="11"/>
      <c r="H448" s="62" t="s">
        <v>508</v>
      </c>
      <c r="I448" s="61"/>
      <c r="J448" s="61"/>
      <c r="K448" s="62" t="s">
        <v>526</v>
      </c>
    </row>
    <row r="449" spans="1:11" s="23" customFormat="1" x14ac:dyDescent="0.2">
      <c r="A449" s="58" t="s">
        <v>465</v>
      </c>
      <c r="B449" s="58" t="s">
        <v>172</v>
      </c>
      <c r="C449" s="52">
        <f>IF(OR(VLOOKUP(A449&amp;C$2,[2]CI_EXP_GEN_GOV!$A$3:$DF$2001,C$3,FALSE)="NULL",VLOOKUP(A449&amp;C$2,[2]CI_EXP_GEN_GOV!$A$3:$DF$2001,C$3,FALSE)=0),"NA",VLOOKUP(A449&amp;C$2,[2]CI_EXP_GEN_GOV!$A$3:$DF$2001,C$3,FALSE))</f>
        <v>2205650</v>
      </c>
      <c r="D449" s="52">
        <f>IF(VLOOKUP($A449&amp;D$2,[3]CI_EXP_GEN_GOV!$A$3:$DG$2003,D$3,FALSE)="NULL","NA",VLOOKUP($A449&amp;D$2,[3]CI_EXP_GEN_GOV!$A$3:$DG$2003,D$3,FALSE))</f>
        <v>2297337</v>
      </c>
      <c r="E449" s="52">
        <f>IF(VLOOKUP($A449&amp;E$2,[3]CI_EXP_GEN_GOV!$A$3:$DG$2003,E$3,FALSE)="NULL","NA",VLOOKUP($A449&amp;E$2,[3]CI_EXP_GEN_GOV!$A$3:$DG$2003,E$3,FALSE))</f>
        <v>2663148</v>
      </c>
      <c r="F449" s="1"/>
      <c r="G449" s="11"/>
      <c r="H449" s="62" t="s">
        <v>508</v>
      </c>
      <c r="I449" s="61"/>
      <c r="J449" s="61"/>
      <c r="K449" s="62" t="s">
        <v>526</v>
      </c>
    </row>
    <row r="450" spans="1:11" s="23" customFormat="1" x14ac:dyDescent="0.2">
      <c r="A450" s="58" t="s">
        <v>466</v>
      </c>
      <c r="B450" s="58" t="s">
        <v>172</v>
      </c>
      <c r="C450" s="52">
        <f>IF(OR(VLOOKUP(A450&amp;C$2,[2]CI_EXP_GEN_GOV!$A$3:$DF$2001,C$3,FALSE)="NULL",VLOOKUP(A450&amp;C$2,[2]CI_EXP_GEN_GOV!$A$3:$DF$2001,C$3,FALSE)=0),"NA",VLOOKUP(A450&amp;C$2,[2]CI_EXP_GEN_GOV!$A$3:$DF$2001,C$3,FALSE))</f>
        <v>5502769</v>
      </c>
      <c r="D450" s="52">
        <f>IF(VLOOKUP($A450&amp;D$2,[3]CI_EXP_GEN_GOV!$A$3:$DG$2003,D$3,FALSE)="NULL","NA",VLOOKUP($A450&amp;D$2,[3]CI_EXP_GEN_GOV!$A$3:$DG$2003,D$3,FALSE))</f>
        <v>5880168</v>
      </c>
      <c r="E450" s="52">
        <f>IF(VLOOKUP($A450&amp;E$2,[3]CI_EXP_GEN_GOV!$A$3:$DG$2003,E$3,FALSE)="NULL","NA",VLOOKUP($A450&amp;E$2,[3]CI_EXP_GEN_GOV!$A$3:$DG$2003,E$3,FALSE))</f>
        <v>6364780</v>
      </c>
      <c r="F450" s="1"/>
      <c r="G450" s="11"/>
      <c r="H450" s="62" t="s">
        <v>508</v>
      </c>
      <c r="I450" s="61"/>
      <c r="J450" s="61"/>
      <c r="K450" s="62" t="s">
        <v>526</v>
      </c>
    </row>
    <row r="451" spans="1:11" s="23" customFormat="1" x14ac:dyDescent="0.2">
      <c r="A451" s="58" t="s">
        <v>467</v>
      </c>
      <c r="B451" s="58" t="s">
        <v>172</v>
      </c>
      <c r="C451" s="52">
        <f>IF(OR(VLOOKUP(A451&amp;C$2,[2]CI_EXP_GEN_GOV!$A$3:$DF$2001,C$3,FALSE)="NULL",VLOOKUP(A451&amp;C$2,[2]CI_EXP_GEN_GOV!$A$3:$DF$2001,C$3,FALSE)=0),"NA",VLOOKUP(A451&amp;C$2,[2]CI_EXP_GEN_GOV!$A$3:$DF$2001,C$3,FALSE))</f>
        <v>33927649</v>
      </c>
      <c r="D451" s="52">
        <f>IF(VLOOKUP($A451&amp;D$2,[3]CI_EXP_GEN_GOV!$A$3:$DG$2003,D$3,FALSE)="NULL","NA",VLOOKUP($A451&amp;D$2,[3]CI_EXP_GEN_GOV!$A$3:$DG$2003,D$3,FALSE))</f>
        <v>36661277</v>
      </c>
      <c r="E451" s="52">
        <f>IF(VLOOKUP($A451&amp;E$2,[3]CI_EXP_GEN_GOV!$A$3:$DG$2003,E$3,FALSE)="NULL","NA",VLOOKUP($A451&amp;E$2,[3]CI_EXP_GEN_GOV!$A$3:$DG$2003,E$3,FALSE))</f>
        <v>39014491</v>
      </c>
      <c r="F451" s="1"/>
      <c r="G451" s="11"/>
      <c r="H451" s="62" t="s">
        <v>508</v>
      </c>
      <c r="I451" s="61"/>
      <c r="J451" s="61"/>
      <c r="K451" s="62" t="s">
        <v>526</v>
      </c>
    </row>
    <row r="452" spans="1:11" s="23" customFormat="1" x14ac:dyDescent="0.2">
      <c r="A452" s="58" t="s">
        <v>174</v>
      </c>
      <c r="B452" s="58" t="s">
        <v>172</v>
      </c>
      <c r="C452" s="52">
        <f>IF(OR(VLOOKUP(A452&amp;C$2,[2]CI_EXP_GEN_GOV!$A$3:$DF$2001,C$3,FALSE)="NULL",VLOOKUP(A452&amp;C$2,[2]CI_EXP_GEN_GOV!$A$3:$DF$2001,C$3,FALSE)=0),"NA",VLOOKUP(A452&amp;C$2,[2]CI_EXP_GEN_GOV!$A$3:$DF$2001,C$3,FALSE))</f>
        <v>41241421</v>
      </c>
      <c r="D452" s="52">
        <f>IF(VLOOKUP($A452&amp;D$2,[3]CI_EXP_GEN_GOV!$A$3:$DG$2003,D$3,FALSE)="NULL","NA",VLOOKUP($A452&amp;D$2,[3]CI_EXP_GEN_GOV!$A$3:$DG$2003,D$3,FALSE))</f>
        <v>42678935</v>
      </c>
      <c r="E452" s="52">
        <f>IF(VLOOKUP($A452&amp;E$2,[3]CI_EXP_GEN_GOV!$A$3:$DG$2003,E$3,FALSE)="NULL","NA",VLOOKUP($A452&amp;E$2,[3]CI_EXP_GEN_GOV!$A$3:$DG$2003,E$3,FALSE))</f>
        <v>43607457</v>
      </c>
      <c r="F452" s="1"/>
      <c r="G452" s="11"/>
      <c r="H452" s="62" t="s">
        <v>542</v>
      </c>
      <c r="I452" s="61"/>
      <c r="J452" s="61"/>
      <c r="K452" s="62" t="s">
        <v>530</v>
      </c>
    </row>
    <row r="453" spans="1:11" s="23" customFormat="1" x14ac:dyDescent="0.2">
      <c r="A453" s="58" t="s">
        <v>175</v>
      </c>
      <c r="B453" s="58" t="s">
        <v>176</v>
      </c>
      <c r="C453" s="52">
        <f>IF(OR(VLOOKUP(A453&amp;C$2,[2]CI_EXP_GEN_GOV!$A$3:$DF$2001,C$3,FALSE)="NULL",VLOOKUP(A453&amp;C$2,[2]CI_EXP_GEN_GOV!$A$3:$DF$2001,C$3,FALSE)=0),"NA",VLOOKUP(A453&amp;C$2,[2]CI_EXP_GEN_GOV!$A$3:$DF$2001,C$3,FALSE))</f>
        <v>3366238</v>
      </c>
      <c r="D453" s="52">
        <f>IF(VLOOKUP($A453&amp;D$2,[3]CI_EXP_GEN_GOV!$A$3:$DG$2003,D$3,FALSE)="NULL","NA",VLOOKUP($A453&amp;D$2,[3]CI_EXP_GEN_GOV!$A$3:$DG$2003,D$3,FALSE))</f>
        <v>3504466</v>
      </c>
      <c r="E453" s="52">
        <f>IF(VLOOKUP($A453&amp;E$2,[3]CI_EXP_GEN_GOV!$A$3:$DG$2003,E$3,FALSE)="NULL","NA",VLOOKUP($A453&amp;E$2,[3]CI_EXP_GEN_GOV!$A$3:$DG$2003,E$3,FALSE))</f>
        <v>3765029</v>
      </c>
      <c r="F453" s="1"/>
      <c r="G453" s="11"/>
      <c r="H453" s="62" t="s">
        <v>541</v>
      </c>
      <c r="I453" s="61"/>
      <c r="J453" s="61"/>
      <c r="K453" s="62" t="s">
        <v>527</v>
      </c>
    </row>
    <row r="454" spans="1:11" s="23" customFormat="1" x14ac:dyDescent="0.2">
      <c r="A454" s="58" t="s">
        <v>468</v>
      </c>
      <c r="B454" s="58" t="s">
        <v>176</v>
      </c>
      <c r="C454" s="52">
        <f>IF(OR(VLOOKUP(A454&amp;C$2,[2]CI_EXP_GEN_GOV!$A$3:$DF$2001,C$3,FALSE)="NULL",VLOOKUP(A454&amp;C$2,[2]CI_EXP_GEN_GOV!$A$3:$DF$2001,C$3,FALSE)=0),"NA",VLOOKUP(A454&amp;C$2,[2]CI_EXP_GEN_GOV!$A$3:$DF$2001,C$3,FALSE))</f>
        <v>2988919</v>
      </c>
      <c r="D454" s="52">
        <f>IF(VLOOKUP($A454&amp;D$2,[3]CI_EXP_GEN_GOV!$A$3:$DG$2003,D$3,FALSE)="NULL","NA",VLOOKUP($A454&amp;D$2,[3]CI_EXP_GEN_GOV!$A$3:$DG$2003,D$3,FALSE))</f>
        <v>2937067</v>
      </c>
      <c r="E454" s="52">
        <f>IF(VLOOKUP($A454&amp;E$2,[3]CI_EXP_GEN_GOV!$A$3:$DG$2003,E$3,FALSE)="NULL","NA",VLOOKUP($A454&amp;E$2,[3]CI_EXP_GEN_GOV!$A$3:$DG$2003,E$3,FALSE))</f>
        <v>3715188</v>
      </c>
      <c r="F454" s="1"/>
      <c r="G454" s="11"/>
      <c r="H454" s="62" t="s">
        <v>543</v>
      </c>
      <c r="I454" s="61"/>
      <c r="J454" s="61"/>
      <c r="K454" s="62" t="s">
        <v>528</v>
      </c>
    </row>
    <row r="455" spans="1:11" s="23" customFormat="1" x14ac:dyDescent="0.2">
      <c r="A455" s="58" t="s">
        <v>469</v>
      </c>
      <c r="B455" s="58" t="s">
        <v>176</v>
      </c>
      <c r="C455" s="52">
        <f>IF(OR(VLOOKUP(A455&amp;C$2,[2]CI_EXP_GEN_GOV!$A$3:$DF$2001,C$3,FALSE)="NULL",VLOOKUP(A455&amp;C$2,[2]CI_EXP_GEN_GOV!$A$3:$DF$2001,C$3,FALSE)=0),"NA",VLOOKUP(A455&amp;C$2,[2]CI_EXP_GEN_GOV!$A$3:$DF$2001,C$3,FALSE))</f>
        <v>5228939</v>
      </c>
      <c r="D455" s="52">
        <f>IF(VLOOKUP($A455&amp;D$2,[3]CI_EXP_GEN_GOV!$A$3:$DG$2003,D$3,FALSE)="NULL","NA",VLOOKUP($A455&amp;D$2,[3]CI_EXP_GEN_GOV!$A$3:$DG$2003,D$3,FALSE))</f>
        <v>5687908</v>
      </c>
      <c r="E455" s="52">
        <f>IF(VLOOKUP($A455&amp;E$2,[3]CI_EXP_GEN_GOV!$A$3:$DG$2003,E$3,FALSE)="NULL","NA",VLOOKUP($A455&amp;E$2,[3]CI_EXP_GEN_GOV!$A$3:$DG$2003,E$3,FALSE))</f>
        <v>5563444</v>
      </c>
      <c r="F455" s="1"/>
      <c r="G455" s="11"/>
      <c r="H455" s="62" t="s">
        <v>508</v>
      </c>
      <c r="I455" s="61"/>
      <c r="J455" s="61"/>
      <c r="K455" s="62" t="s">
        <v>526</v>
      </c>
    </row>
    <row r="456" spans="1:11" s="23" customFormat="1" x14ac:dyDescent="0.2">
      <c r="A456" s="58" t="s">
        <v>470</v>
      </c>
      <c r="B456" s="58" t="s">
        <v>176</v>
      </c>
      <c r="C456" s="52">
        <f>IF(OR(VLOOKUP(A456&amp;C$2,[2]CI_EXP_GEN_GOV!$A$3:$DF$2001,C$3,FALSE)="NULL",VLOOKUP(A456&amp;C$2,[2]CI_EXP_GEN_GOV!$A$3:$DF$2001,C$3,FALSE)=0),"NA",VLOOKUP(A456&amp;C$2,[2]CI_EXP_GEN_GOV!$A$3:$DF$2001,C$3,FALSE))</f>
        <v>17921160</v>
      </c>
      <c r="D456" s="52">
        <f>IF(VLOOKUP($A456&amp;D$2,[3]CI_EXP_GEN_GOV!$A$3:$DG$2003,D$3,FALSE)="NULL","NA",VLOOKUP($A456&amp;D$2,[3]CI_EXP_GEN_GOV!$A$3:$DG$2003,D$3,FALSE))</f>
        <v>18159785</v>
      </c>
      <c r="E456" s="52">
        <f>IF(VLOOKUP($A456&amp;E$2,[3]CI_EXP_GEN_GOV!$A$3:$DG$2003,E$3,FALSE)="NULL","NA",VLOOKUP($A456&amp;E$2,[3]CI_EXP_GEN_GOV!$A$3:$DG$2003,E$3,FALSE))</f>
        <v>19691868</v>
      </c>
      <c r="F456" s="1"/>
      <c r="G456" s="11"/>
      <c r="H456" s="62" t="s">
        <v>508</v>
      </c>
      <c r="I456" s="61"/>
      <c r="J456" s="61"/>
      <c r="K456" s="62" t="s">
        <v>526</v>
      </c>
    </row>
    <row r="457" spans="1:11" s="23" customFormat="1" x14ac:dyDescent="0.2">
      <c r="A457" s="58" t="s">
        <v>471</v>
      </c>
      <c r="B457" s="58" t="s">
        <v>176</v>
      </c>
      <c r="C457" s="52">
        <f>IF(OR(VLOOKUP(A457&amp;C$2,[2]CI_EXP_GEN_GOV!$A$3:$DF$2001,C$3,FALSE)="NULL",VLOOKUP(A457&amp;C$2,[2]CI_EXP_GEN_GOV!$A$3:$DF$2001,C$3,FALSE)=0),"NA",VLOOKUP(A457&amp;C$2,[2]CI_EXP_GEN_GOV!$A$3:$DF$2001,C$3,FALSE))</f>
        <v>17065055</v>
      </c>
      <c r="D457" s="52">
        <f>IF(VLOOKUP($A457&amp;D$2,[3]CI_EXP_GEN_GOV!$A$3:$DG$2003,D$3,FALSE)="NULL","NA",VLOOKUP($A457&amp;D$2,[3]CI_EXP_GEN_GOV!$A$3:$DG$2003,D$3,FALSE))</f>
        <v>18716046</v>
      </c>
      <c r="E457" s="52">
        <f>IF(VLOOKUP($A457&amp;E$2,[3]CI_EXP_GEN_GOV!$A$3:$DG$2003,E$3,FALSE)="NULL","NA",VLOOKUP($A457&amp;E$2,[3]CI_EXP_GEN_GOV!$A$3:$DG$2003,E$3,FALSE))</f>
        <v>20955956</v>
      </c>
      <c r="F457" s="1"/>
      <c r="G457" s="11"/>
      <c r="H457" s="62" t="s">
        <v>508</v>
      </c>
      <c r="I457" s="61"/>
      <c r="J457" s="61"/>
      <c r="K457" s="62" t="s">
        <v>526</v>
      </c>
    </row>
    <row r="458" spans="1:11" s="23" customFormat="1" x14ac:dyDescent="0.2">
      <c r="A458" s="58" t="s">
        <v>177</v>
      </c>
      <c r="B458" s="58" t="s">
        <v>176</v>
      </c>
      <c r="C458" s="52">
        <f>IF(OR(VLOOKUP(A458&amp;C$2,[2]CI_EXP_GEN_GOV!$A$3:$DF$2001,C$3,FALSE)="NULL",VLOOKUP(A458&amp;C$2,[2]CI_EXP_GEN_GOV!$A$3:$DF$2001,C$3,FALSE)=0),"NA",VLOOKUP(A458&amp;C$2,[2]CI_EXP_GEN_GOV!$A$3:$DF$2001,C$3,FALSE))</f>
        <v>51728469</v>
      </c>
      <c r="D458" s="52">
        <f>IF(VLOOKUP($A458&amp;D$2,[3]CI_EXP_GEN_GOV!$A$3:$DG$2003,D$3,FALSE)="NULL","NA",VLOOKUP($A458&amp;D$2,[3]CI_EXP_GEN_GOV!$A$3:$DG$2003,D$3,FALSE))</f>
        <v>57192525</v>
      </c>
      <c r="E458" s="52">
        <f>IF(VLOOKUP($A458&amp;E$2,[3]CI_EXP_GEN_GOV!$A$3:$DG$2003,E$3,FALSE)="NULL","NA",VLOOKUP($A458&amp;E$2,[3]CI_EXP_GEN_GOV!$A$3:$DG$2003,E$3,FALSE))</f>
        <v>60115149</v>
      </c>
      <c r="F458" s="1"/>
      <c r="G458" s="11"/>
      <c r="H458" s="62" t="s">
        <v>508</v>
      </c>
      <c r="I458" s="61"/>
      <c r="J458" s="61"/>
      <c r="K458" s="62" t="s">
        <v>526</v>
      </c>
    </row>
    <row r="459" spans="1:11" s="23" customFormat="1" x14ac:dyDescent="0.2">
      <c r="A459" s="58" t="s">
        <v>472</v>
      </c>
      <c r="B459" s="58" t="s">
        <v>176</v>
      </c>
      <c r="C459" s="52">
        <f>IF(OR(VLOOKUP(A459&amp;C$2,[2]CI_EXP_GEN_GOV!$A$3:$DF$2001,C$3,FALSE)="NULL",VLOOKUP(A459&amp;C$2,[2]CI_EXP_GEN_GOV!$A$3:$DF$2001,C$3,FALSE)=0),"NA",VLOOKUP(A459&amp;C$2,[2]CI_EXP_GEN_GOV!$A$3:$DF$2001,C$3,FALSE))</f>
        <v>3652149</v>
      </c>
      <c r="D459" s="52">
        <f>IF(VLOOKUP($A459&amp;D$2,[3]CI_EXP_GEN_GOV!$A$3:$DG$2003,D$3,FALSE)="NULL","NA",VLOOKUP($A459&amp;D$2,[3]CI_EXP_GEN_GOV!$A$3:$DG$2003,D$3,FALSE))</f>
        <v>3798680</v>
      </c>
      <c r="E459" s="52">
        <f>IF(VLOOKUP($A459&amp;E$2,[3]CI_EXP_GEN_GOV!$A$3:$DG$2003,E$3,FALSE)="NULL","NA",VLOOKUP($A459&amp;E$2,[3]CI_EXP_GEN_GOV!$A$3:$DG$2003,E$3,FALSE))</f>
        <v>4095102</v>
      </c>
      <c r="F459" s="1"/>
      <c r="G459" s="11"/>
      <c r="H459" s="62" t="s">
        <v>508</v>
      </c>
      <c r="I459" s="61"/>
      <c r="J459" s="61"/>
      <c r="K459" s="62" t="s">
        <v>526</v>
      </c>
    </row>
    <row r="460" spans="1:11" s="23" customFormat="1" x14ac:dyDescent="0.2">
      <c r="A460" s="58" t="s">
        <v>176</v>
      </c>
      <c r="B460" s="58" t="s">
        <v>176</v>
      </c>
      <c r="C460" s="52">
        <f>IF(OR(VLOOKUP(A460&amp;C$2,[2]CI_EXP_GEN_GOV!$A$3:$DF$2001,C$3,FALSE)="NULL",VLOOKUP(A460&amp;C$2,[2]CI_EXP_GEN_GOV!$A$3:$DF$2001,C$3,FALSE)=0),"NA",VLOOKUP(A460&amp;C$2,[2]CI_EXP_GEN_GOV!$A$3:$DF$2001,C$3,FALSE))</f>
        <v>4675696</v>
      </c>
      <c r="D460" s="52">
        <f>IF(VLOOKUP($A460&amp;D$2,[3]CI_EXP_GEN_GOV!$A$3:$DG$2003,D$3,FALSE)="NULL","NA",VLOOKUP($A460&amp;D$2,[3]CI_EXP_GEN_GOV!$A$3:$DG$2003,D$3,FALSE))</f>
        <v>4927443</v>
      </c>
      <c r="E460" s="52">
        <f>IF(VLOOKUP($A460&amp;E$2,[3]CI_EXP_GEN_GOV!$A$3:$DG$2003,E$3,FALSE)="NULL","NA",VLOOKUP($A460&amp;E$2,[3]CI_EXP_GEN_GOV!$A$3:$DG$2003,E$3,FALSE))</f>
        <v>5226921</v>
      </c>
      <c r="F460" s="1"/>
      <c r="G460" s="11"/>
      <c r="H460" s="62" t="s">
        <v>542</v>
      </c>
      <c r="I460" s="61"/>
      <c r="J460" s="61"/>
      <c r="K460" s="62" t="s">
        <v>530</v>
      </c>
    </row>
    <row r="461" spans="1:11" s="23" customFormat="1" x14ac:dyDescent="0.2">
      <c r="A461" s="58" t="s">
        <v>473</v>
      </c>
      <c r="B461" s="58" t="s">
        <v>176</v>
      </c>
      <c r="C461" s="52">
        <f>IF(OR(VLOOKUP(A461&amp;C$2,[2]CI_EXP_GEN_GOV!$A$3:$DF$2001,C$3,FALSE)="NULL",VLOOKUP(A461&amp;C$2,[2]CI_EXP_GEN_GOV!$A$3:$DF$2001,C$3,FALSE)=0),"NA",VLOOKUP(A461&amp;C$2,[2]CI_EXP_GEN_GOV!$A$3:$DF$2001,C$3,FALSE))</f>
        <v>6904049</v>
      </c>
      <c r="D461" s="52">
        <f>IF(VLOOKUP($A461&amp;D$2,[3]CI_EXP_GEN_GOV!$A$3:$DG$2003,D$3,FALSE)="NULL","NA",VLOOKUP($A461&amp;D$2,[3]CI_EXP_GEN_GOV!$A$3:$DG$2003,D$3,FALSE))</f>
        <v>6962202</v>
      </c>
      <c r="E461" s="52">
        <f>IF(VLOOKUP($A461&amp;E$2,[3]CI_EXP_GEN_GOV!$A$3:$DG$2003,E$3,FALSE)="NULL","NA",VLOOKUP($A461&amp;E$2,[3]CI_EXP_GEN_GOV!$A$3:$DG$2003,E$3,FALSE))</f>
        <v>7206013</v>
      </c>
      <c r="F461" s="1"/>
      <c r="G461" s="11"/>
      <c r="H461" s="62" t="s">
        <v>541</v>
      </c>
      <c r="I461" s="61"/>
      <c r="J461" s="61"/>
      <c r="K461" s="62" t="s">
        <v>527</v>
      </c>
    </row>
    <row r="462" spans="1:11" s="23" customFormat="1" x14ac:dyDescent="0.2">
      <c r="A462" s="58" t="s">
        <v>178</v>
      </c>
      <c r="B462" s="58" t="s">
        <v>179</v>
      </c>
      <c r="C462" s="52">
        <f>IF(OR(VLOOKUP(A462&amp;C$2,[2]CI_EXP_GEN_GOV!$A$3:$DF$2001,C$3,FALSE)="NULL",VLOOKUP(A462&amp;C$2,[2]CI_EXP_GEN_GOV!$A$3:$DF$2001,C$3,FALSE)=0),"NA",VLOOKUP(A462&amp;C$2,[2]CI_EXP_GEN_GOV!$A$3:$DF$2001,C$3,FALSE))</f>
        <v>12185788</v>
      </c>
      <c r="D462" s="52">
        <f>IF(VLOOKUP($A462&amp;D$2,[3]CI_EXP_GEN_GOV!$A$3:$DG$2003,D$3,FALSE)="NULL","NA",VLOOKUP($A462&amp;D$2,[3]CI_EXP_GEN_GOV!$A$3:$DG$2003,D$3,FALSE))</f>
        <v>12456127</v>
      </c>
      <c r="E462" s="52">
        <f>IF(VLOOKUP($A462&amp;E$2,[3]CI_EXP_GEN_GOV!$A$3:$DG$2003,E$3,FALSE)="NULL","NA",VLOOKUP($A462&amp;E$2,[3]CI_EXP_GEN_GOV!$A$3:$DG$2003,E$3,FALSE))</f>
        <v>13021566</v>
      </c>
      <c r="F462" s="1"/>
      <c r="G462" s="11"/>
      <c r="H462" s="62" t="s">
        <v>508</v>
      </c>
      <c r="I462" s="61"/>
      <c r="J462" s="61"/>
      <c r="K462" s="62" t="s">
        <v>526</v>
      </c>
    </row>
    <row r="463" spans="1:11" s="23" customFormat="1" x14ac:dyDescent="0.2">
      <c r="A463" s="58" t="s">
        <v>474</v>
      </c>
      <c r="B463" s="58" t="s">
        <v>179</v>
      </c>
      <c r="C463" s="52">
        <f>IF(OR(VLOOKUP(A463&amp;C$2,[2]CI_EXP_GEN_GOV!$A$3:$DF$2001,C$3,FALSE)="NULL",VLOOKUP(A463&amp;C$2,[2]CI_EXP_GEN_GOV!$A$3:$DF$2001,C$3,FALSE)=0),"NA",VLOOKUP(A463&amp;C$2,[2]CI_EXP_GEN_GOV!$A$3:$DF$2001,C$3,FALSE))</f>
        <v>1146759</v>
      </c>
      <c r="D463" s="52">
        <f>IF(VLOOKUP($A463&amp;D$2,[3]CI_EXP_GEN_GOV!$A$3:$DG$2003,D$3,FALSE)="NULL","NA",VLOOKUP($A463&amp;D$2,[3]CI_EXP_GEN_GOV!$A$3:$DG$2003,D$3,FALSE))</f>
        <v>1293883</v>
      </c>
      <c r="E463" s="52">
        <f>IF(VLOOKUP($A463&amp;E$2,[3]CI_EXP_GEN_GOV!$A$3:$DG$2003,E$3,FALSE)="NULL","NA",VLOOKUP($A463&amp;E$2,[3]CI_EXP_GEN_GOV!$A$3:$DG$2003,E$3,FALSE))</f>
        <v>1410895</v>
      </c>
      <c r="F463" s="1"/>
      <c r="G463" s="11"/>
      <c r="H463" s="62" t="s">
        <v>541</v>
      </c>
      <c r="I463" s="61"/>
      <c r="J463" s="61"/>
      <c r="K463" s="62" t="s">
        <v>527</v>
      </c>
    </row>
    <row r="464" spans="1:11" s="23" customFormat="1" x14ac:dyDescent="0.2">
      <c r="A464" s="58" t="s">
        <v>180</v>
      </c>
      <c r="B464" s="58" t="s">
        <v>179</v>
      </c>
      <c r="C464" s="52">
        <f>IF(OR(VLOOKUP(A464&amp;C$2,[2]CI_EXP_GEN_GOV!$A$3:$DF$2001,C$3,FALSE)="NULL",VLOOKUP(A464&amp;C$2,[2]CI_EXP_GEN_GOV!$A$3:$DF$2001,C$3,FALSE)=0),"NA",VLOOKUP(A464&amp;C$2,[2]CI_EXP_GEN_GOV!$A$3:$DF$2001,C$3,FALSE))</f>
        <v>54329023</v>
      </c>
      <c r="D464" s="52">
        <f>IF(VLOOKUP($A464&amp;D$2,[3]CI_EXP_GEN_GOV!$A$3:$DG$2003,D$3,FALSE)="NULL","NA",VLOOKUP($A464&amp;D$2,[3]CI_EXP_GEN_GOV!$A$3:$DG$2003,D$3,FALSE))</f>
        <v>59131277</v>
      </c>
      <c r="E464" s="52">
        <f>IF(VLOOKUP($A464&amp;E$2,[3]CI_EXP_GEN_GOV!$A$3:$DG$2003,E$3,FALSE)="NULL","NA",VLOOKUP($A464&amp;E$2,[3]CI_EXP_GEN_GOV!$A$3:$DG$2003,E$3,FALSE))</f>
        <v>63454483</v>
      </c>
      <c r="F464" s="1"/>
      <c r="G464" s="11"/>
      <c r="H464" s="62" t="s">
        <v>508</v>
      </c>
      <c r="I464" s="61"/>
      <c r="J464" s="61"/>
      <c r="K464" s="62" t="s">
        <v>526</v>
      </c>
    </row>
    <row r="465" spans="1:11" s="23" customFormat="1" x14ac:dyDescent="0.2">
      <c r="A465" s="58" t="s">
        <v>475</v>
      </c>
      <c r="B465" s="58" t="s">
        <v>179</v>
      </c>
      <c r="C465" s="52">
        <f>IF(OR(VLOOKUP(A465&amp;C$2,[2]CI_EXP_GEN_GOV!$A$3:$DF$2001,C$3,FALSE)="NULL",VLOOKUP(A465&amp;C$2,[2]CI_EXP_GEN_GOV!$A$3:$DF$2001,C$3,FALSE)=0),"NA",VLOOKUP(A465&amp;C$2,[2]CI_EXP_GEN_GOV!$A$3:$DF$2001,C$3,FALSE))</f>
        <v>2396420</v>
      </c>
      <c r="D465" s="52">
        <f>IF(VLOOKUP($A465&amp;D$2,[3]CI_EXP_GEN_GOV!$A$3:$DG$2003,D$3,FALSE)="NULL","NA",VLOOKUP($A465&amp;D$2,[3]CI_EXP_GEN_GOV!$A$3:$DG$2003,D$3,FALSE))</f>
        <v>2100200</v>
      </c>
      <c r="E465" s="52">
        <f>IF(VLOOKUP($A465&amp;E$2,[3]CI_EXP_GEN_GOV!$A$3:$DG$2003,E$3,FALSE)="NULL","NA",VLOOKUP($A465&amp;E$2,[3]CI_EXP_GEN_GOV!$A$3:$DG$2003,E$3,FALSE))</f>
        <v>2195674</v>
      </c>
      <c r="F465" s="1"/>
      <c r="G465" s="11"/>
      <c r="H465" s="62" t="s">
        <v>508</v>
      </c>
      <c r="I465" s="61"/>
      <c r="J465" s="61"/>
      <c r="K465" s="62" t="s">
        <v>526</v>
      </c>
    </row>
    <row r="466" spans="1:11" s="23" customFormat="1" x14ac:dyDescent="0.2">
      <c r="A466" s="58" t="s">
        <v>476</v>
      </c>
      <c r="B466" s="58" t="s">
        <v>179</v>
      </c>
      <c r="C466" s="52">
        <f>IF(OR(VLOOKUP(A466&amp;C$2,[2]CI_EXP_GEN_GOV!$A$3:$DF$2001,C$3,FALSE)="NULL",VLOOKUP(A466&amp;C$2,[2]CI_EXP_GEN_GOV!$A$3:$DF$2001,C$3,FALSE)=0),"NA",VLOOKUP(A466&amp;C$2,[2]CI_EXP_GEN_GOV!$A$3:$DF$2001,C$3,FALSE))</f>
        <v>4539965</v>
      </c>
      <c r="D466" s="52">
        <f>IF(VLOOKUP($A466&amp;D$2,[3]CI_EXP_GEN_GOV!$A$3:$DG$2003,D$3,FALSE)="NULL","NA",VLOOKUP($A466&amp;D$2,[3]CI_EXP_GEN_GOV!$A$3:$DG$2003,D$3,FALSE))</f>
        <v>4961903</v>
      </c>
      <c r="E466" s="52">
        <f>IF(VLOOKUP($A466&amp;E$2,[3]CI_EXP_GEN_GOV!$A$3:$DG$2003,E$3,FALSE)="NULL","NA",VLOOKUP($A466&amp;E$2,[3]CI_EXP_GEN_GOV!$A$3:$DG$2003,E$3,FALSE))</f>
        <v>5197078</v>
      </c>
      <c r="F466" s="1"/>
      <c r="G466" s="11"/>
      <c r="H466" s="62" t="s">
        <v>508</v>
      </c>
      <c r="I466" s="61"/>
      <c r="J466" s="61"/>
      <c r="K466" s="62" t="s">
        <v>526</v>
      </c>
    </row>
    <row r="467" spans="1:11" s="23" customFormat="1" x14ac:dyDescent="0.2">
      <c r="A467" s="58" t="s">
        <v>477</v>
      </c>
      <c r="B467" s="58" t="s">
        <v>179</v>
      </c>
      <c r="C467" s="52">
        <f>IF(OR(VLOOKUP(A467&amp;C$2,[2]CI_EXP_GEN_GOV!$A$3:$DF$2001,C$3,FALSE)="NULL",VLOOKUP(A467&amp;C$2,[2]CI_EXP_GEN_GOV!$A$3:$DF$2001,C$3,FALSE)=0),"NA",VLOOKUP(A467&amp;C$2,[2]CI_EXP_GEN_GOV!$A$3:$DF$2001,C$3,FALSE))</f>
        <v>4547798</v>
      </c>
      <c r="D467" s="52">
        <f>IF(VLOOKUP($A467&amp;D$2,[3]CI_EXP_GEN_GOV!$A$3:$DG$2003,D$3,FALSE)="NULL","NA",VLOOKUP($A467&amp;D$2,[3]CI_EXP_GEN_GOV!$A$3:$DG$2003,D$3,FALSE))</f>
        <v>4936189</v>
      </c>
      <c r="E467" s="52">
        <f>IF(VLOOKUP($A467&amp;E$2,[3]CI_EXP_GEN_GOV!$A$3:$DG$2003,E$3,FALSE)="NULL","NA",VLOOKUP($A467&amp;E$2,[3]CI_EXP_GEN_GOV!$A$3:$DG$2003,E$3,FALSE))</f>
        <v>5620345</v>
      </c>
      <c r="F467" s="1"/>
      <c r="G467" s="11"/>
      <c r="H467" s="62" t="s">
        <v>508</v>
      </c>
      <c r="I467" s="61"/>
      <c r="J467" s="61"/>
      <c r="K467" s="62" t="s">
        <v>526</v>
      </c>
    </row>
    <row r="468" spans="1:11" s="23" customFormat="1" x14ac:dyDescent="0.2">
      <c r="A468" s="58" t="s">
        <v>478</v>
      </c>
      <c r="B468" s="58" t="s">
        <v>179</v>
      </c>
      <c r="C468" s="52">
        <f>IF(OR(VLOOKUP(A468&amp;C$2,[2]CI_EXP_GEN_GOV!$A$3:$DF$2001,C$3,FALSE)="NULL",VLOOKUP(A468&amp;C$2,[2]CI_EXP_GEN_GOV!$A$3:$DF$2001,C$3,FALSE)=0),"NA",VLOOKUP(A468&amp;C$2,[2]CI_EXP_GEN_GOV!$A$3:$DF$2001,C$3,FALSE))</f>
        <v>3580635</v>
      </c>
      <c r="D468" s="52">
        <f>IF(VLOOKUP($A468&amp;D$2,[3]CI_EXP_GEN_GOV!$A$3:$DG$2003,D$3,FALSE)="NULL","NA",VLOOKUP($A468&amp;D$2,[3]CI_EXP_GEN_GOV!$A$3:$DG$2003,D$3,FALSE))</f>
        <v>3719335</v>
      </c>
      <c r="E468" s="52">
        <f>IF(VLOOKUP($A468&amp;E$2,[3]CI_EXP_GEN_GOV!$A$3:$DG$2003,E$3,FALSE)="NULL","NA",VLOOKUP($A468&amp;E$2,[3]CI_EXP_GEN_GOV!$A$3:$DG$2003,E$3,FALSE))</f>
        <v>3993453</v>
      </c>
      <c r="F468" s="1"/>
      <c r="G468" s="11"/>
      <c r="H468" s="62" t="s">
        <v>541</v>
      </c>
      <c r="I468" s="61"/>
      <c r="J468" s="61"/>
      <c r="K468" s="62" t="s">
        <v>527</v>
      </c>
    </row>
    <row r="469" spans="1:11" s="23" customFormat="1" x14ac:dyDescent="0.2">
      <c r="A469" s="58" t="s">
        <v>181</v>
      </c>
      <c r="B469" s="58" t="s">
        <v>179</v>
      </c>
      <c r="C469" s="52">
        <f>IF(OR(VLOOKUP(A469&amp;C$2,[2]CI_EXP_GEN_GOV!$A$3:$DF$2001,C$3,FALSE)="NULL",VLOOKUP(A469&amp;C$2,[2]CI_EXP_GEN_GOV!$A$3:$DF$2001,C$3,FALSE)=0),"NA",VLOOKUP(A469&amp;C$2,[2]CI_EXP_GEN_GOV!$A$3:$DF$2001,C$3,FALSE))</f>
        <v>17557019</v>
      </c>
      <c r="D469" s="52">
        <f>IF(VLOOKUP($A469&amp;D$2,[3]CI_EXP_GEN_GOV!$A$3:$DG$2003,D$3,FALSE)="NULL","NA",VLOOKUP($A469&amp;D$2,[3]CI_EXP_GEN_GOV!$A$3:$DG$2003,D$3,FALSE))</f>
        <v>19029143</v>
      </c>
      <c r="E469" s="52">
        <f>IF(VLOOKUP($A469&amp;E$2,[3]CI_EXP_GEN_GOV!$A$3:$DG$2003,E$3,FALSE)="NULL","NA",VLOOKUP($A469&amp;E$2,[3]CI_EXP_GEN_GOV!$A$3:$DG$2003,E$3,FALSE))</f>
        <v>20381358</v>
      </c>
      <c r="F469" s="1"/>
      <c r="G469" s="11"/>
      <c r="H469" s="62" t="s">
        <v>508</v>
      </c>
      <c r="I469" s="61"/>
      <c r="J469" s="61"/>
      <c r="K469" s="62" t="s">
        <v>526</v>
      </c>
    </row>
    <row r="470" spans="1:11" s="23" customFormat="1" x14ac:dyDescent="0.2">
      <c r="A470" s="58" t="s">
        <v>182</v>
      </c>
      <c r="B470" s="58" t="s">
        <v>179</v>
      </c>
      <c r="C470" s="52">
        <f>IF(OR(VLOOKUP(A470&amp;C$2,[2]CI_EXP_GEN_GOV!$A$3:$DF$2001,C$3,FALSE)="NULL",VLOOKUP(A470&amp;C$2,[2]CI_EXP_GEN_GOV!$A$3:$DF$2001,C$3,FALSE)=0),"NA",VLOOKUP(A470&amp;C$2,[2]CI_EXP_GEN_GOV!$A$3:$DF$2001,C$3,FALSE))</f>
        <v>1506483</v>
      </c>
      <c r="D470" s="52">
        <f>IF(VLOOKUP($A470&amp;D$2,[3]CI_EXP_GEN_GOV!$A$3:$DG$2003,D$3,FALSE)="NULL","NA",VLOOKUP($A470&amp;D$2,[3]CI_EXP_GEN_GOV!$A$3:$DG$2003,D$3,FALSE))</f>
        <v>1703757</v>
      </c>
      <c r="E470" s="52">
        <f>IF(VLOOKUP($A470&amp;E$2,[3]CI_EXP_GEN_GOV!$A$3:$DG$2003,E$3,FALSE)="NULL","NA",VLOOKUP($A470&amp;E$2,[3]CI_EXP_GEN_GOV!$A$3:$DG$2003,E$3,FALSE))</f>
        <v>1829790</v>
      </c>
      <c r="F470" s="1"/>
      <c r="G470" s="11"/>
      <c r="H470" s="62" t="s">
        <v>541</v>
      </c>
      <c r="I470" s="61"/>
      <c r="J470" s="61"/>
      <c r="K470" s="62" t="s">
        <v>527</v>
      </c>
    </row>
    <row r="471" spans="1:11" s="23" customFormat="1" x14ac:dyDescent="0.2">
      <c r="A471" s="58" t="s">
        <v>479</v>
      </c>
      <c r="B471" s="58" t="s">
        <v>480</v>
      </c>
      <c r="C471" s="52">
        <f>IF(OR(VLOOKUP(A471&amp;C$2,[2]CI_EXP_GEN_GOV!$A$3:$DF$2001,C$3,FALSE)="NULL",VLOOKUP(A471&amp;C$2,[2]CI_EXP_GEN_GOV!$A$3:$DF$2001,C$3,FALSE)=0),"NA",VLOOKUP(A471&amp;C$2,[2]CI_EXP_GEN_GOV!$A$3:$DF$2001,C$3,FALSE))</f>
        <v>1297926</v>
      </c>
      <c r="D471" s="52">
        <f>IF(VLOOKUP($A471&amp;D$2,[3]CI_EXP_GEN_GOV!$A$3:$DG$2003,D$3,FALSE)="NULL","NA",VLOOKUP($A471&amp;D$2,[3]CI_EXP_GEN_GOV!$A$3:$DG$2003,D$3,FALSE))</f>
        <v>1210572</v>
      </c>
      <c r="E471" s="52">
        <f>IF(VLOOKUP($A471&amp;E$2,[3]CI_EXP_GEN_GOV!$A$3:$DG$2003,E$3,FALSE)="NULL","NA",VLOOKUP($A471&amp;E$2,[3]CI_EXP_GEN_GOV!$A$3:$DG$2003,E$3,FALSE))</f>
        <v>1268910</v>
      </c>
      <c r="F471" s="1"/>
      <c r="G471" s="11"/>
      <c r="H471" s="62" t="s">
        <v>508</v>
      </c>
      <c r="I471" s="61"/>
      <c r="J471" s="61"/>
      <c r="K471" s="62" t="s">
        <v>526</v>
      </c>
    </row>
    <row r="472" spans="1:11" s="23" customFormat="1" x14ac:dyDescent="0.2">
      <c r="A472" s="58" t="s">
        <v>481</v>
      </c>
      <c r="B472" s="58" t="s">
        <v>480</v>
      </c>
      <c r="C472" s="52">
        <f>IF(OR(VLOOKUP(A472&amp;C$2,[2]CI_EXP_GEN_GOV!$A$3:$DF$2001,C$3,FALSE)="NULL",VLOOKUP(A472&amp;C$2,[2]CI_EXP_GEN_GOV!$A$3:$DF$2001,C$3,FALSE)=0),"NA",VLOOKUP(A472&amp;C$2,[2]CI_EXP_GEN_GOV!$A$3:$DF$2001,C$3,FALSE))</f>
        <v>14326760</v>
      </c>
      <c r="D472" s="52">
        <f>IF(VLOOKUP($A472&amp;D$2,[3]CI_EXP_GEN_GOV!$A$3:$DG$2003,D$3,FALSE)="NULL","NA",VLOOKUP($A472&amp;D$2,[3]CI_EXP_GEN_GOV!$A$3:$DG$2003,D$3,FALSE))</f>
        <v>13958583</v>
      </c>
      <c r="E472" s="52">
        <f>IF(VLOOKUP($A472&amp;E$2,[3]CI_EXP_GEN_GOV!$A$3:$DG$2003,E$3,FALSE)="NULL","NA",VLOOKUP($A472&amp;E$2,[3]CI_EXP_GEN_GOV!$A$3:$DG$2003,E$3,FALSE))</f>
        <v>15224930</v>
      </c>
      <c r="F472" s="1"/>
      <c r="G472" s="11"/>
      <c r="H472" s="62" t="s">
        <v>508</v>
      </c>
      <c r="I472" s="61"/>
      <c r="J472" s="61"/>
      <c r="K472" s="62" t="s">
        <v>526</v>
      </c>
    </row>
    <row r="473" spans="1:11" s="23" customFormat="1" x14ac:dyDescent="0.2">
      <c r="A473" s="58" t="s">
        <v>482</v>
      </c>
      <c r="B473" s="58" t="s">
        <v>483</v>
      </c>
      <c r="C473" s="52">
        <f>IF(OR(VLOOKUP(A473&amp;C$2,[2]CI_EXP_GEN_GOV!$A$3:$DF$2001,C$3,FALSE)="NULL",VLOOKUP(A473&amp;C$2,[2]CI_EXP_GEN_GOV!$A$3:$DF$2001,C$3,FALSE)=0),"NA",VLOOKUP(A473&amp;C$2,[2]CI_EXP_GEN_GOV!$A$3:$DF$2001,C$3,FALSE))</f>
        <v>2607316</v>
      </c>
      <c r="D473" s="52">
        <f>IF(VLOOKUP($A473&amp;D$2,[3]CI_EXP_GEN_GOV!$A$3:$DG$2003,D$3,FALSE)="NULL","NA",VLOOKUP($A473&amp;D$2,[3]CI_EXP_GEN_GOV!$A$3:$DG$2003,D$3,FALSE))</f>
        <v>2843665</v>
      </c>
      <c r="E473" s="52">
        <f>IF(VLOOKUP($A473&amp;E$2,[3]CI_EXP_GEN_GOV!$A$3:$DG$2003,E$3,FALSE)="NULL","NA",VLOOKUP($A473&amp;E$2,[3]CI_EXP_GEN_GOV!$A$3:$DG$2003,E$3,FALSE))</f>
        <v>2960633</v>
      </c>
      <c r="F473" s="1"/>
      <c r="G473" s="11"/>
      <c r="H473" s="62" t="s">
        <v>508</v>
      </c>
      <c r="I473" s="61"/>
      <c r="J473" s="61"/>
      <c r="K473" s="62" t="s">
        <v>526</v>
      </c>
    </row>
    <row r="474" spans="1:11" s="23" customFormat="1" x14ac:dyDescent="0.2">
      <c r="A474" s="58" t="s">
        <v>484</v>
      </c>
      <c r="B474" s="58" t="s">
        <v>483</v>
      </c>
      <c r="C474" s="52">
        <f>IF(OR(VLOOKUP(A474&amp;C$2,[2]CI_EXP_GEN_GOV!$A$3:$DF$2001,C$3,FALSE)="NULL",VLOOKUP(A474&amp;C$2,[2]CI_EXP_GEN_GOV!$A$3:$DF$2001,C$3,FALSE)=0),"NA",VLOOKUP(A474&amp;C$2,[2]CI_EXP_GEN_GOV!$A$3:$DF$2001,C$3,FALSE))</f>
        <v>4804543</v>
      </c>
      <c r="D474" s="52">
        <f>IF(VLOOKUP($A474&amp;D$2,[3]CI_EXP_GEN_GOV!$A$3:$DG$2003,D$3,FALSE)="NULL","NA",VLOOKUP($A474&amp;D$2,[3]CI_EXP_GEN_GOV!$A$3:$DG$2003,D$3,FALSE))</f>
        <v>5380557</v>
      </c>
      <c r="E474" s="52">
        <f>IF(VLOOKUP($A474&amp;E$2,[3]CI_EXP_GEN_GOV!$A$3:$DG$2003,E$3,FALSE)="NULL","NA",VLOOKUP($A474&amp;E$2,[3]CI_EXP_GEN_GOV!$A$3:$DG$2003,E$3,FALSE))</f>
        <v>5497705</v>
      </c>
      <c r="F474" s="1"/>
      <c r="G474" s="11"/>
      <c r="H474" s="62" t="s">
        <v>508</v>
      </c>
      <c r="I474" s="61"/>
      <c r="J474" s="61"/>
      <c r="K474" s="62" t="s">
        <v>526</v>
      </c>
    </row>
    <row r="475" spans="1:11" s="23" customFormat="1" x14ac:dyDescent="0.2">
      <c r="A475" s="58" t="s">
        <v>483</v>
      </c>
      <c r="B475" s="58" t="s">
        <v>483</v>
      </c>
      <c r="C475" s="52">
        <f>IF(OR(VLOOKUP(A475&amp;C$2,[2]CI_EXP_GEN_GOV!$A$3:$DF$2001,C$3,FALSE)="NULL",VLOOKUP(A475&amp;C$2,[2]CI_EXP_GEN_GOV!$A$3:$DF$2001,C$3,FALSE)=0),"NA",VLOOKUP(A475&amp;C$2,[2]CI_EXP_GEN_GOV!$A$3:$DF$2001,C$3,FALSE))</f>
        <v>10000</v>
      </c>
      <c r="D475" s="52">
        <f>IF(VLOOKUP($A475&amp;D$2,[3]CI_EXP_GEN_GOV!$A$3:$DG$2003,D$3,FALSE)="NULL","NA",VLOOKUP($A475&amp;D$2,[3]CI_EXP_GEN_GOV!$A$3:$DG$2003,D$3,FALSE))</f>
        <v>295</v>
      </c>
      <c r="E475" s="52">
        <f>IF(VLOOKUP($A475&amp;E$2,[3]CI_EXP_GEN_GOV!$A$3:$DG$2003,E$3,FALSE)="NULL","NA",VLOOKUP($A475&amp;E$2,[3]CI_EXP_GEN_GOV!$A$3:$DG$2003,E$3,FALSE))</f>
        <v>10901</v>
      </c>
      <c r="F475" s="1"/>
      <c r="G475" s="11"/>
      <c r="H475" s="62" t="s">
        <v>550</v>
      </c>
      <c r="I475" s="61"/>
      <c r="J475" s="61"/>
      <c r="K475" s="62" t="s">
        <v>535</v>
      </c>
    </row>
    <row r="476" spans="1:11" s="23" customFormat="1" x14ac:dyDescent="0.2">
      <c r="A476" s="58" t="s">
        <v>183</v>
      </c>
      <c r="B476" s="58" t="s">
        <v>184</v>
      </c>
      <c r="C476" s="52">
        <f>IF(OR(VLOOKUP(A476&amp;C$2,[2]CI_EXP_GEN_GOV!$A$3:$DF$2001,C$3,FALSE)="NULL",VLOOKUP(A476&amp;C$2,[2]CI_EXP_GEN_GOV!$A$3:$DF$2001,C$3,FALSE)=0),"NA",VLOOKUP(A476&amp;C$2,[2]CI_EXP_GEN_GOV!$A$3:$DF$2001,C$3,FALSE))</f>
        <v>8632995</v>
      </c>
      <c r="D476" s="52">
        <f>IF(VLOOKUP($A476&amp;D$2,[3]CI_EXP_GEN_GOV!$A$3:$DG$2003,D$3,FALSE)="NULL","NA",VLOOKUP($A476&amp;D$2,[3]CI_EXP_GEN_GOV!$A$3:$DG$2003,D$3,FALSE))</f>
        <v>7317496</v>
      </c>
      <c r="E476" s="52">
        <f>IF(VLOOKUP($A476&amp;E$2,[3]CI_EXP_GEN_GOV!$A$3:$DG$2003,E$3,FALSE)="NULL","NA",VLOOKUP($A476&amp;E$2,[3]CI_EXP_GEN_GOV!$A$3:$DG$2003,E$3,FALSE))</f>
        <v>7186387</v>
      </c>
      <c r="F476" s="1"/>
      <c r="G476" s="11"/>
      <c r="H476" s="62" t="s">
        <v>508</v>
      </c>
      <c r="I476" s="61"/>
      <c r="J476" s="61"/>
      <c r="K476" s="62" t="s">
        <v>526</v>
      </c>
    </row>
    <row r="477" spans="1:11" s="23" customFormat="1" x14ac:dyDescent="0.2">
      <c r="A477" s="58" t="s">
        <v>185</v>
      </c>
      <c r="B477" s="58" t="s">
        <v>184</v>
      </c>
      <c r="C477" s="52">
        <f>IF(OR(VLOOKUP(A477&amp;C$2,[2]CI_EXP_GEN_GOV!$A$3:$DF$2001,C$3,FALSE)="NULL",VLOOKUP(A477&amp;C$2,[2]CI_EXP_GEN_GOV!$A$3:$DF$2001,C$3,FALSE)=0),"NA",VLOOKUP(A477&amp;C$2,[2]CI_EXP_GEN_GOV!$A$3:$DF$2001,C$3,FALSE))</f>
        <v>2720832</v>
      </c>
      <c r="D477" s="52">
        <f>IF(VLOOKUP($A477&amp;D$2,[3]CI_EXP_GEN_GOV!$A$3:$DG$2003,D$3,FALSE)="NULL","NA",VLOOKUP($A477&amp;D$2,[3]CI_EXP_GEN_GOV!$A$3:$DG$2003,D$3,FALSE))</f>
        <v>2662473</v>
      </c>
      <c r="E477" s="52">
        <f>IF(VLOOKUP($A477&amp;E$2,[3]CI_EXP_GEN_GOV!$A$3:$DG$2003,E$3,FALSE)="NULL","NA",VLOOKUP($A477&amp;E$2,[3]CI_EXP_GEN_GOV!$A$3:$DG$2003,E$3,FALSE))</f>
        <v>2712356</v>
      </c>
      <c r="F477" s="1"/>
      <c r="G477" s="11"/>
      <c r="H477" s="62" t="s">
        <v>508</v>
      </c>
      <c r="I477" s="61"/>
      <c r="J477" s="61"/>
      <c r="K477" s="62" t="s">
        <v>526</v>
      </c>
    </row>
    <row r="478" spans="1:11" s="23" customFormat="1" x14ac:dyDescent="0.2">
      <c r="A478" s="58" t="s">
        <v>186</v>
      </c>
      <c r="B478" s="58" t="s">
        <v>184</v>
      </c>
      <c r="C478" s="52">
        <f>IF(OR(VLOOKUP(A478&amp;C$2,[2]CI_EXP_GEN_GOV!$A$3:$DF$2001,C$3,FALSE)="NULL",VLOOKUP(A478&amp;C$2,[2]CI_EXP_GEN_GOV!$A$3:$DF$2001,C$3,FALSE)=0),"NA",VLOOKUP(A478&amp;C$2,[2]CI_EXP_GEN_GOV!$A$3:$DF$2001,C$3,FALSE))</f>
        <v>1921359</v>
      </c>
      <c r="D478" s="52">
        <f>IF(VLOOKUP($A478&amp;D$2,[3]CI_EXP_GEN_GOV!$A$3:$DG$2003,D$3,FALSE)="NULL","NA",VLOOKUP($A478&amp;D$2,[3]CI_EXP_GEN_GOV!$A$3:$DG$2003,D$3,FALSE))</f>
        <v>1999623</v>
      </c>
      <c r="E478" s="52">
        <f>IF(VLOOKUP($A478&amp;E$2,[3]CI_EXP_GEN_GOV!$A$3:$DG$2003,E$3,FALSE)="NULL","NA",VLOOKUP($A478&amp;E$2,[3]CI_EXP_GEN_GOV!$A$3:$DG$2003,E$3,FALSE))</f>
        <v>2201105</v>
      </c>
      <c r="F478" s="1"/>
      <c r="G478" s="11"/>
      <c r="H478" s="62" t="s">
        <v>539</v>
      </c>
      <c r="I478" s="61"/>
      <c r="J478" s="61"/>
      <c r="K478" s="62" t="s">
        <v>525</v>
      </c>
    </row>
    <row r="479" spans="1:11" s="23" customFormat="1" x14ac:dyDescent="0.2">
      <c r="A479" s="58" t="s">
        <v>187</v>
      </c>
      <c r="B479" s="58" t="s">
        <v>184</v>
      </c>
      <c r="C479" s="52">
        <f>IF(OR(VLOOKUP(A479&amp;C$2,[2]CI_EXP_GEN_GOV!$A$3:$DF$2001,C$3,FALSE)="NULL",VLOOKUP(A479&amp;C$2,[2]CI_EXP_GEN_GOV!$A$3:$DF$2001,C$3,FALSE)=0),"NA",VLOOKUP(A479&amp;C$2,[2]CI_EXP_GEN_GOV!$A$3:$DF$2001,C$3,FALSE))</f>
        <v>2678815</v>
      </c>
      <c r="D479" s="52">
        <f>IF(VLOOKUP($A479&amp;D$2,[3]CI_EXP_GEN_GOV!$A$3:$DG$2003,D$3,FALSE)="NULL","NA",VLOOKUP($A479&amp;D$2,[3]CI_EXP_GEN_GOV!$A$3:$DG$2003,D$3,FALSE))</f>
        <v>2632492</v>
      </c>
      <c r="E479" s="52">
        <f>IF(VLOOKUP($A479&amp;E$2,[3]CI_EXP_GEN_GOV!$A$3:$DG$2003,E$3,FALSE)="NULL","NA",VLOOKUP($A479&amp;E$2,[3]CI_EXP_GEN_GOV!$A$3:$DG$2003,E$3,FALSE))</f>
        <v>2732824</v>
      </c>
      <c r="F479" s="1"/>
      <c r="G479" s="11"/>
      <c r="H479" s="62" t="s">
        <v>508</v>
      </c>
      <c r="I479" s="61"/>
      <c r="J479" s="61"/>
      <c r="K479" s="62" t="s">
        <v>526</v>
      </c>
    </row>
    <row r="480" spans="1:11" s="23" customFormat="1" x14ac:dyDescent="0.2">
      <c r="A480" s="58" t="s">
        <v>188</v>
      </c>
      <c r="B480" s="58" t="s">
        <v>184</v>
      </c>
      <c r="C480" s="52">
        <f>IF(OR(VLOOKUP(A480&amp;C$2,[2]CI_EXP_GEN_GOV!$A$3:$DF$2001,C$3,FALSE)="NULL",VLOOKUP(A480&amp;C$2,[2]CI_EXP_GEN_GOV!$A$3:$DF$2001,C$3,FALSE)=0),"NA",VLOOKUP(A480&amp;C$2,[2]CI_EXP_GEN_GOV!$A$3:$DF$2001,C$3,FALSE))</f>
        <v>9145188</v>
      </c>
      <c r="D480" s="52">
        <f>IF(VLOOKUP($A480&amp;D$2,[3]CI_EXP_GEN_GOV!$A$3:$DG$2003,D$3,FALSE)="NULL","NA",VLOOKUP($A480&amp;D$2,[3]CI_EXP_GEN_GOV!$A$3:$DG$2003,D$3,FALSE))</f>
        <v>9045260</v>
      </c>
      <c r="E480" s="52">
        <f>IF(VLOOKUP($A480&amp;E$2,[3]CI_EXP_GEN_GOV!$A$3:$DG$2003,E$3,FALSE)="NULL","NA",VLOOKUP($A480&amp;E$2,[3]CI_EXP_GEN_GOV!$A$3:$DG$2003,E$3,FALSE))</f>
        <v>10034691</v>
      </c>
      <c r="F480" s="1"/>
      <c r="G480" s="11"/>
      <c r="H480" s="62" t="s">
        <v>539</v>
      </c>
      <c r="I480" s="61"/>
      <c r="J480" s="61"/>
      <c r="K480" s="62" t="s">
        <v>525</v>
      </c>
    </row>
    <row r="481" spans="1:11" s="23" customFormat="1" x14ac:dyDescent="0.2">
      <c r="A481" s="58" t="s">
        <v>184</v>
      </c>
      <c r="B481" s="58" t="s">
        <v>184</v>
      </c>
      <c r="C481" s="52">
        <f>IF(OR(VLOOKUP(A481&amp;C$2,[2]CI_EXP_GEN_GOV!$A$3:$DF$2001,C$3,FALSE)="NULL",VLOOKUP(A481&amp;C$2,[2]CI_EXP_GEN_GOV!$A$3:$DF$2001,C$3,FALSE)=0),"NA",VLOOKUP(A481&amp;C$2,[2]CI_EXP_GEN_GOV!$A$3:$DF$2001,C$3,FALSE))</f>
        <v>15414166</v>
      </c>
      <c r="D481" s="52">
        <f>IF(VLOOKUP($A481&amp;D$2,[3]CI_EXP_GEN_GOV!$A$3:$DG$2003,D$3,FALSE)="NULL","NA",VLOOKUP($A481&amp;D$2,[3]CI_EXP_GEN_GOV!$A$3:$DG$2003,D$3,FALSE))</f>
        <v>16110211</v>
      </c>
      <c r="E481" s="52">
        <f>IF(VLOOKUP($A481&amp;E$2,[3]CI_EXP_GEN_GOV!$A$3:$DG$2003,E$3,FALSE)="NULL","NA",VLOOKUP($A481&amp;E$2,[3]CI_EXP_GEN_GOV!$A$3:$DG$2003,E$3,FALSE))</f>
        <v>16710538</v>
      </c>
      <c r="F481" s="1"/>
      <c r="G481" s="11"/>
      <c r="H481" s="62" t="s">
        <v>539</v>
      </c>
      <c r="I481" s="61"/>
      <c r="J481" s="61"/>
      <c r="K481" s="62" t="s">
        <v>525</v>
      </c>
    </row>
    <row r="482" spans="1:11" s="23" customFormat="1" x14ac:dyDescent="0.2">
      <c r="A482" s="58" t="s">
        <v>485</v>
      </c>
      <c r="B482" s="58" t="s">
        <v>184</v>
      </c>
      <c r="C482" s="52">
        <f>IF(OR(VLOOKUP(A482&amp;C$2,[2]CI_EXP_GEN_GOV!$A$3:$DF$2001,C$3,FALSE)="NULL",VLOOKUP(A482&amp;C$2,[2]CI_EXP_GEN_GOV!$A$3:$DF$2001,C$3,FALSE)=0),"NA",VLOOKUP(A482&amp;C$2,[2]CI_EXP_GEN_GOV!$A$3:$DF$2001,C$3,FALSE))</f>
        <v>33210323</v>
      </c>
      <c r="D482" s="52">
        <f>IF(VLOOKUP($A482&amp;D$2,[3]CI_EXP_GEN_GOV!$A$3:$DG$2003,D$3,FALSE)="NULL","NA",VLOOKUP($A482&amp;D$2,[3]CI_EXP_GEN_GOV!$A$3:$DG$2003,D$3,FALSE))</f>
        <v>34278391</v>
      </c>
      <c r="E482" s="52">
        <f>IF(VLOOKUP($A482&amp;E$2,[3]CI_EXP_GEN_GOV!$A$3:$DG$2003,E$3,FALSE)="NULL","NA",VLOOKUP($A482&amp;E$2,[3]CI_EXP_GEN_GOV!$A$3:$DG$2003,E$3,FALSE))</f>
        <v>36543936</v>
      </c>
      <c r="F482" s="1"/>
      <c r="G482" s="11"/>
      <c r="H482" s="62" t="s">
        <v>508</v>
      </c>
      <c r="I482" s="61"/>
      <c r="J482" s="61"/>
      <c r="K482" s="62" t="s">
        <v>526</v>
      </c>
    </row>
    <row r="483" spans="1:11" s="23" customFormat="1" x14ac:dyDescent="0.2">
      <c r="A483" s="58" t="s">
        <v>189</v>
      </c>
      <c r="B483" s="58" t="s">
        <v>184</v>
      </c>
      <c r="C483" s="52">
        <f>IF(OR(VLOOKUP(A483&amp;C$2,[2]CI_EXP_GEN_GOV!$A$3:$DF$2001,C$3,FALSE)="NULL",VLOOKUP(A483&amp;C$2,[2]CI_EXP_GEN_GOV!$A$3:$DF$2001,C$3,FALSE)=0),"NA",VLOOKUP(A483&amp;C$2,[2]CI_EXP_GEN_GOV!$A$3:$DF$2001,C$3,FALSE))</f>
        <v>1326436</v>
      </c>
      <c r="D483" s="52">
        <f>IF(VLOOKUP($A483&amp;D$2,[3]CI_EXP_GEN_GOV!$A$3:$DG$2003,D$3,FALSE)="NULL","NA",VLOOKUP($A483&amp;D$2,[3]CI_EXP_GEN_GOV!$A$3:$DG$2003,D$3,FALSE))</f>
        <v>1798961</v>
      </c>
      <c r="E483" s="52">
        <f>IF(VLOOKUP($A483&amp;E$2,[3]CI_EXP_GEN_GOV!$A$3:$DG$2003,E$3,FALSE)="NULL","NA",VLOOKUP($A483&amp;E$2,[3]CI_EXP_GEN_GOV!$A$3:$DG$2003,E$3,FALSE))</f>
        <v>1411584</v>
      </c>
      <c r="F483" s="1"/>
      <c r="G483" s="11"/>
      <c r="H483" s="62" t="s">
        <v>544</v>
      </c>
      <c r="I483" s="61"/>
      <c r="J483" s="61"/>
      <c r="K483" s="62" t="s">
        <v>529</v>
      </c>
    </row>
    <row r="484" spans="1:11" s="23" customFormat="1" x14ac:dyDescent="0.2">
      <c r="A484" s="58" t="s">
        <v>486</v>
      </c>
      <c r="B484" s="58" t="s">
        <v>487</v>
      </c>
      <c r="C484" s="52">
        <f>IF(OR(VLOOKUP(A484&amp;C$2,[2]CI_EXP_GEN_GOV!$A$3:$DF$2001,C$3,FALSE)="NULL",VLOOKUP(A484&amp;C$2,[2]CI_EXP_GEN_GOV!$A$3:$DF$2001,C$3,FALSE)=0),"NA",VLOOKUP(A484&amp;C$2,[2]CI_EXP_GEN_GOV!$A$3:$DF$2001,C$3,FALSE))</f>
        <v>3443316</v>
      </c>
      <c r="D484" s="52">
        <f>IF(VLOOKUP($A484&amp;D$2,[3]CI_EXP_GEN_GOV!$A$3:$DG$2003,D$3,FALSE)="NULL","NA",VLOOKUP($A484&amp;D$2,[3]CI_EXP_GEN_GOV!$A$3:$DG$2003,D$3,FALSE))</f>
        <v>2775855</v>
      </c>
      <c r="E484" s="52">
        <f>IF(VLOOKUP($A484&amp;E$2,[3]CI_EXP_GEN_GOV!$A$3:$DG$2003,E$3,FALSE)="NULL","NA",VLOOKUP($A484&amp;E$2,[3]CI_EXP_GEN_GOV!$A$3:$DG$2003,E$3,FALSE))</f>
        <v>2952514</v>
      </c>
      <c r="F484" s="1"/>
      <c r="G484" s="11"/>
      <c r="H484" s="62" t="s">
        <v>542</v>
      </c>
      <c r="I484" s="61"/>
      <c r="J484" s="61"/>
      <c r="K484" s="62" t="s">
        <v>530</v>
      </c>
    </row>
    <row r="485" spans="1:11" s="23" customFormat="1" x14ac:dyDescent="0.2">
      <c r="A485" s="58" t="s">
        <v>488</v>
      </c>
      <c r="B485" s="58" t="s">
        <v>190</v>
      </c>
      <c r="C485" s="52">
        <f>IF(OR(VLOOKUP(A485&amp;C$2,[2]CI_EXP_GEN_GOV!$A$3:$DF$2001,C$3,FALSE)="NULL",VLOOKUP(A485&amp;C$2,[2]CI_EXP_GEN_GOV!$A$3:$DF$2001,C$3,FALSE)=0),"NA",VLOOKUP(A485&amp;C$2,[2]CI_EXP_GEN_GOV!$A$3:$DF$2001,C$3,FALSE))</f>
        <v>16059180</v>
      </c>
      <c r="D485" s="52">
        <f>IF(VLOOKUP($A485&amp;D$2,[3]CI_EXP_GEN_GOV!$A$3:$DG$2003,D$3,FALSE)="NULL","NA",VLOOKUP($A485&amp;D$2,[3]CI_EXP_GEN_GOV!$A$3:$DG$2003,D$3,FALSE))</f>
        <v>16665838</v>
      </c>
      <c r="E485" s="52">
        <f>IF(VLOOKUP($A485&amp;E$2,[3]CI_EXP_GEN_GOV!$A$3:$DG$2003,E$3,FALSE)="NULL","NA",VLOOKUP($A485&amp;E$2,[3]CI_EXP_GEN_GOV!$A$3:$DG$2003,E$3,FALSE))</f>
        <v>17135006</v>
      </c>
      <c r="F485" s="1"/>
      <c r="G485" s="11"/>
      <c r="H485" s="62" t="s">
        <v>548</v>
      </c>
      <c r="I485" s="61"/>
      <c r="J485" s="61"/>
      <c r="K485" s="62" t="s">
        <v>527</v>
      </c>
    </row>
    <row r="486" spans="1:11" s="23" customFormat="1" x14ac:dyDescent="0.2">
      <c r="A486" s="58" t="s">
        <v>489</v>
      </c>
      <c r="B486" s="58" t="s">
        <v>190</v>
      </c>
      <c r="C486" s="52">
        <f>IF(OR(VLOOKUP(A486&amp;C$2,[2]CI_EXP_GEN_GOV!$A$3:$DF$2001,C$3,FALSE)="NULL",VLOOKUP(A486&amp;C$2,[2]CI_EXP_GEN_GOV!$A$3:$DF$2001,C$3,FALSE)=0),"NA",VLOOKUP(A486&amp;C$2,[2]CI_EXP_GEN_GOV!$A$3:$DF$2001,C$3,FALSE))</f>
        <v>3321333</v>
      </c>
      <c r="D486" s="52">
        <f>IF(VLOOKUP($A486&amp;D$2,[3]CI_EXP_GEN_GOV!$A$3:$DG$2003,D$3,FALSE)="NULL","NA",VLOOKUP($A486&amp;D$2,[3]CI_EXP_GEN_GOV!$A$3:$DG$2003,D$3,FALSE))</f>
        <v>3426998</v>
      </c>
      <c r="E486" s="52">
        <f>IF(VLOOKUP($A486&amp;E$2,[3]CI_EXP_GEN_GOV!$A$3:$DG$2003,E$3,FALSE)="NULL","NA",VLOOKUP($A486&amp;E$2,[3]CI_EXP_GEN_GOV!$A$3:$DG$2003,E$3,FALSE))</f>
        <v>3530319</v>
      </c>
      <c r="F486" s="1"/>
      <c r="G486" s="11"/>
      <c r="H486" s="62" t="s">
        <v>508</v>
      </c>
      <c r="I486" s="61"/>
      <c r="J486" s="61"/>
      <c r="K486" s="62" t="s">
        <v>526</v>
      </c>
    </row>
    <row r="487" spans="1:11" s="23" customFormat="1" x14ac:dyDescent="0.2">
      <c r="A487" s="58" t="s">
        <v>490</v>
      </c>
      <c r="B487" s="58" t="s">
        <v>190</v>
      </c>
      <c r="C487" s="52">
        <f>IF(OR(VLOOKUP(A487&amp;C$2,[2]CI_EXP_GEN_GOV!$A$3:$DF$2001,C$3,FALSE)="NULL",VLOOKUP(A487&amp;C$2,[2]CI_EXP_GEN_GOV!$A$3:$DF$2001,C$3,FALSE)=0),"NA",VLOOKUP(A487&amp;C$2,[2]CI_EXP_GEN_GOV!$A$3:$DF$2001,C$3,FALSE))</f>
        <v>7429813</v>
      </c>
      <c r="D487" s="52">
        <f>IF(VLOOKUP($A487&amp;D$2,[3]CI_EXP_GEN_GOV!$A$3:$DG$2003,D$3,FALSE)="NULL","NA",VLOOKUP($A487&amp;D$2,[3]CI_EXP_GEN_GOV!$A$3:$DG$2003,D$3,FALSE))</f>
        <v>7387692</v>
      </c>
      <c r="E487" s="52">
        <f>IF(VLOOKUP($A487&amp;E$2,[3]CI_EXP_GEN_GOV!$A$3:$DG$2003,E$3,FALSE)="NULL","NA",VLOOKUP($A487&amp;E$2,[3]CI_EXP_GEN_GOV!$A$3:$DG$2003,E$3,FALSE))</f>
        <v>7525906</v>
      </c>
      <c r="F487" s="1"/>
      <c r="G487" s="11"/>
      <c r="H487" s="62" t="s">
        <v>543</v>
      </c>
      <c r="I487" s="61"/>
      <c r="J487" s="61"/>
      <c r="K487" s="62" t="s">
        <v>528</v>
      </c>
    </row>
    <row r="488" spans="1:11" s="23" customFormat="1" x14ac:dyDescent="0.2">
      <c r="A488" s="58" t="s">
        <v>491</v>
      </c>
      <c r="B488" s="58" t="s">
        <v>190</v>
      </c>
      <c r="C488" s="52">
        <f>IF(OR(VLOOKUP(A488&amp;C$2,[2]CI_EXP_GEN_GOV!$A$3:$DF$2001,C$3,FALSE)="NULL",VLOOKUP(A488&amp;C$2,[2]CI_EXP_GEN_GOV!$A$3:$DF$2001,C$3,FALSE)=0),"NA",VLOOKUP(A488&amp;C$2,[2]CI_EXP_GEN_GOV!$A$3:$DF$2001,C$3,FALSE))</f>
        <v>3299158</v>
      </c>
      <c r="D488" s="52">
        <f>IF(VLOOKUP($A488&amp;D$2,[3]CI_EXP_GEN_GOV!$A$3:$DG$2003,D$3,FALSE)="NULL","NA",VLOOKUP($A488&amp;D$2,[3]CI_EXP_GEN_GOV!$A$3:$DG$2003,D$3,FALSE))</f>
        <v>3405968</v>
      </c>
      <c r="E488" s="52">
        <f>IF(VLOOKUP($A488&amp;E$2,[3]CI_EXP_GEN_GOV!$A$3:$DG$2003,E$3,FALSE)="NULL","NA",VLOOKUP($A488&amp;E$2,[3]CI_EXP_GEN_GOV!$A$3:$DG$2003,E$3,FALSE))</f>
        <v>3431656</v>
      </c>
      <c r="F488" s="1"/>
      <c r="G488" s="11"/>
      <c r="H488" s="62" t="s">
        <v>543</v>
      </c>
      <c r="I488" s="61"/>
      <c r="J488" s="61"/>
      <c r="K488" s="62" t="s">
        <v>528</v>
      </c>
    </row>
    <row r="489" spans="1:11" s="23" customFormat="1" x14ac:dyDescent="0.2">
      <c r="A489" s="58" t="s">
        <v>492</v>
      </c>
      <c r="B489" s="58" t="s">
        <v>190</v>
      </c>
      <c r="C489" s="52">
        <f>IF(OR(VLOOKUP(A489&amp;C$2,[2]CI_EXP_GEN_GOV!$A$3:$DF$2001,C$3,FALSE)="NULL",VLOOKUP(A489&amp;C$2,[2]CI_EXP_GEN_GOV!$A$3:$DF$2001,C$3,FALSE)=0),"NA",VLOOKUP(A489&amp;C$2,[2]CI_EXP_GEN_GOV!$A$3:$DF$2001,C$3,FALSE))</f>
        <v>66573181</v>
      </c>
      <c r="D489" s="52">
        <f>IF(VLOOKUP($A489&amp;D$2,[3]CI_EXP_GEN_GOV!$A$3:$DG$2003,D$3,FALSE)="NULL","NA",VLOOKUP($A489&amp;D$2,[3]CI_EXP_GEN_GOV!$A$3:$DG$2003,D$3,FALSE))</f>
        <v>71470609</v>
      </c>
      <c r="E489" s="52">
        <f>IF(VLOOKUP($A489&amp;E$2,[3]CI_EXP_GEN_GOV!$A$3:$DG$2003,E$3,FALSE)="NULL","NA",VLOOKUP($A489&amp;E$2,[3]CI_EXP_GEN_GOV!$A$3:$DG$2003,E$3,FALSE))</f>
        <v>73620636</v>
      </c>
      <c r="F489" s="1"/>
      <c r="G489" s="11"/>
      <c r="H489" s="62" t="s">
        <v>539</v>
      </c>
      <c r="I489" s="61"/>
      <c r="J489" s="61"/>
      <c r="K489" s="62" t="s">
        <v>525</v>
      </c>
    </row>
    <row r="490" spans="1:11" s="23" customFormat="1" x14ac:dyDescent="0.2">
      <c r="A490" s="58" t="s">
        <v>191</v>
      </c>
      <c r="B490" s="58" t="s">
        <v>190</v>
      </c>
      <c r="C490" s="52">
        <f>IF(OR(VLOOKUP(A490&amp;C$2,[2]CI_EXP_GEN_GOV!$A$3:$DF$2001,C$3,FALSE)="NULL",VLOOKUP(A490&amp;C$2,[2]CI_EXP_GEN_GOV!$A$3:$DF$2001,C$3,FALSE)=0),"NA",VLOOKUP(A490&amp;C$2,[2]CI_EXP_GEN_GOV!$A$3:$DF$2001,C$3,FALSE))</f>
        <v>6075940</v>
      </c>
      <c r="D490" s="52">
        <f>IF(VLOOKUP($A490&amp;D$2,[3]CI_EXP_GEN_GOV!$A$3:$DG$2003,D$3,FALSE)="NULL","NA",VLOOKUP($A490&amp;D$2,[3]CI_EXP_GEN_GOV!$A$3:$DG$2003,D$3,FALSE))</f>
        <v>6753044</v>
      </c>
      <c r="E490" s="52">
        <f>IF(VLOOKUP($A490&amp;E$2,[3]CI_EXP_GEN_GOV!$A$3:$DG$2003,E$3,FALSE)="NULL","NA",VLOOKUP($A490&amp;E$2,[3]CI_EXP_GEN_GOV!$A$3:$DG$2003,E$3,FALSE))</f>
        <v>6167073</v>
      </c>
      <c r="F490" s="1"/>
      <c r="G490" s="11"/>
      <c r="H490" s="62" t="s">
        <v>541</v>
      </c>
      <c r="I490" s="61"/>
      <c r="J490" s="61"/>
      <c r="K490" s="62" t="s">
        <v>527</v>
      </c>
    </row>
    <row r="491" spans="1:11" s="23" customFormat="1" x14ac:dyDescent="0.2">
      <c r="A491" s="58" t="s">
        <v>192</v>
      </c>
      <c r="B491" s="58" t="s">
        <v>190</v>
      </c>
      <c r="C491" s="52">
        <f>IF(OR(VLOOKUP(A491&amp;C$2,[2]CI_EXP_GEN_GOV!$A$3:$DF$2001,C$3,FALSE)="NULL",VLOOKUP(A491&amp;C$2,[2]CI_EXP_GEN_GOV!$A$3:$DF$2001,C$3,FALSE)=0),"NA",VLOOKUP(A491&amp;C$2,[2]CI_EXP_GEN_GOV!$A$3:$DF$2001,C$3,FALSE))</f>
        <v>36232150</v>
      </c>
      <c r="D491" s="52">
        <f>IF(VLOOKUP($A491&amp;D$2,[3]CI_EXP_GEN_GOV!$A$3:$DG$2003,D$3,FALSE)="NULL","NA",VLOOKUP($A491&amp;D$2,[3]CI_EXP_GEN_GOV!$A$3:$DG$2003,D$3,FALSE))</f>
        <v>40936571</v>
      </c>
      <c r="E491" s="52">
        <f>IF(VLOOKUP($A491&amp;E$2,[3]CI_EXP_GEN_GOV!$A$3:$DG$2003,E$3,FALSE)="NULL","NA",VLOOKUP($A491&amp;E$2,[3]CI_EXP_GEN_GOV!$A$3:$DG$2003,E$3,FALSE))</f>
        <v>42173708</v>
      </c>
      <c r="F491" s="1"/>
      <c r="G491" s="11"/>
      <c r="H491" s="62" t="s">
        <v>508</v>
      </c>
      <c r="I491" s="61"/>
      <c r="J491" s="61"/>
      <c r="K491" s="62" t="s">
        <v>526</v>
      </c>
    </row>
    <row r="492" spans="1:11" s="23" customFormat="1" x14ac:dyDescent="0.2">
      <c r="A492" s="58" t="s">
        <v>493</v>
      </c>
      <c r="B492" s="58" t="s">
        <v>190</v>
      </c>
      <c r="C492" s="52">
        <f>IF(OR(VLOOKUP(A492&amp;C$2,[2]CI_EXP_GEN_GOV!$A$3:$DF$2001,C$3,FALSE)="NULL",VLOOKUP(A492&amp;C$2,[2]CI_EXP_GEN_GOV!$A$3:$DF$2001,C$3,FALSE)=0),"NA",VLOOKUP(A492&amp;C$2,[2]CI_EXP_GEN_GOV!$A$3:$DF$2001,C$3,FALSE))</f>
        <v>6230877</v>
      </c>
      <c r="D492" s="52">
        <f>IF(VLOOKUP($A492&amp;D$2,[3]CI_EXP_GEN_GOV!$A$3:$DG$2003,D$3,FALSE)="NULL","NA",VLOOKUP($A492&amp;D$2,[3]CI_EXP_GEN_GOV!$A$3:$DG$2003,D$3,FALSE))</f>
        <v>6622716</v>
      </c>
      <c r="E492" s="52">
        <f>IF(VLOOKUP($A492&amp;E$2,[3]CI_EXP_GEN_GOV!$A$3:$DG$2003,E$3,FALSE)="NULL","NA",VLOOKUP($A492&amp;E$2,[3]CI_EXP_GEN_GOV!$A$3:$DG$2003,E$3,FALSE))</f>
        <v>7619313</v>
      </c>
      <c r="F492" s="1"/>
      <c r="G492" s="11"/>
      <c r="H492" s="62" t="s">
        <v>508</v>
      </c>
      <c r="I492" s="61"/>
      <c r="J492" s="61"/>
      <c r="K492" s="62" t="s">
        <v>526</v>
      </c>
    </row>
    <row r="493" spans="1:11" s="23" customFormat="1" x14ac:dyDescent="0.2">
      <c r="A493" s="58" t="s">
        <v>494</v>
      </c>
      <c r="B493" s="58" t="s">
        <v>190</v>
      </c>
      <c r="C493" s="52">
        <f>IF(OR(VLOOKUP(A493&amp;C$2,[2]CI_EXP_GEN_GOV!$A$3:$DF$2001,C$3,FALSE)="NULL",VLOOKUP(A493&amp;C$2,[2]CI_EXP_GEN_GOV!$A$3:$DF$2001,C$3,FALSE)=0),"NA",VLOOKUP(A493&amp;C$2,[2]CI_EXP_GEN_GOV!$A$3:$DF$2001,C$3,FALSE))</f>
        <v>32451736</v>
      </c>
      <c r="D493" s="52">
        <f>IF(VLOOKUP($A493&amp;D$2,[3]CI_EXP_GEN_GOV!$A$3:$DG$2003,D$3,FALSE)="NULL","NA",VLOOKUP($A493&amp;D$2,[3]CI_EXP_GEN_GOV!$A$3:$DG$2003,D$3,FALSE))</f>
        <v>33120359</v>
      </c>
      <c r="E493" s="52">
        <f>IF(VLOOKUP($A493&amp;E$2,[3]CI_EXP_GEN_GOV!$A$3:$DG$2003,E$3,FALSE)="NULL","NA",VLOOKUP($A493&amp;E$2,[3]CI_EXP_GEN_GOV!$A$3:$DG$2003,E$3,FALSE))</f>
        <v>35040350</v>
      </c>
      <c r="F493" s="1"/>
      <c r="G493" s="11"/>
      <c r="H493" s="62" t="s">
        <v>544</v>
      </c>
      <c r="I493" s="61"/>
      <c r="J493" s="61"/>
      <c r="K493" s="62" t="s">
        <v>529</v>
      </c>
    </row>
    <row r="494" spans="1:11" s="23" customFormat="1" x14ac:dyDescent="0.2">
      <c r="A494" s="58" t="s">
        <v>495</v>
      </c>
      <c r="B494" s="58" t="s">
        <v>190</v>
      </c>
      <c r="C494" s="52">
        <f>IF(OR(VLOOKUP(A494&amp;C$2,[2]CI_EXP_GEN_GOV!$A$3:$DF$2001,C$3,FALSE)="NULL",VLOOKUP(A494&amp;C$2,[2]CI_EXP_GEN_GOV!$A$3:$DF$2001,C$3,FALSE)=0),"NA",VLOOKUP(A494&amp;C$2,[2]CI_EXP_GEN_GOV!$A$3:$DF$2001,C$3,FALSE))</f>
        <v>28503986</v>
      </c>
      <c r="D494" s="52">
        <f>IF(VLOOKUP($A494&amp;D$2,[3]CI_EXP_GEN_GOV!$A$3:$DG$2003,D$3,FALSE)="NULL","NA",VLOOKUP($A494&amp;D$2,[3]CI_EXP_GEN_GOV!$A$3:$DG$2003,D$3,FALSE))</f>
        <v>29592815</v>
      </c>
      <c r="E494" s="52">
        <f>IF(VLOOKUP($A494&amp;E$2,[3]CI_EXP_GEN_GOV!$A$3:$DG$2003,E$3,FALSE)="NULL","NA",VLOOKUP($A494&amp;E$2,[3]CI_EXP_GEN_GOV!$A$3:$DG$2003,E$3,FALSE))</f>
        <v>30500257</v>
      </c>
      <c r="F494" s="1"/>
      <c r="G494" s="11"/>
      <c r="H494" s="62" t="s">
        <v>548</v>
      </c>
      <c r="I494" s="61"/>
      <c r="J494" s="61"/>
      <c r="K494" s="62" t="s">
        <v>527</v>
      </c>
    </row>
    <row r="495" spans="1:11" s="23" customFormat="1" x14ac:dyDescent="0.2">
      <c r="A495" s="58" t="s">
        <v>496</v>
      </c>
      <c r="B495" s="58" t="s">
        <v>193</v>
      </c>
      <c r="C495" s="52">
        <f>IF(OR(VLOOKUP(A495&amp;C$2,[2]CI_EXP_GEN_GOV!$A$3:$DF$2001,C$3,FALSE)="NULL",VLOOKUP(A495&amp;C$2,[2]CI_EXP_GEN_GOV!$A$3:$DF$2001,C$3,FALSE)=0),"NA",VLOOKUP(A495&amp;C$2,[2]CI_EXP_GEN_GOV!$A$3:$DF$2001,C$3,FALSE))</f>
        <v>19261315</v>
      </c>
      <c r="D495" s="52">
        <f>IF(VLOOKUP($A495&amp;D$2,[3]CI_EXP_GEN_GOV!$A$3:$DG$2003,D$3,FALSE)="NULL","NA",VLOOKUP($A495&amp;D$2,[3]CI_EXP_GEN_GOV!$A$3:$DG$2003,D$3,FALSE))</f>
        <v>20334702</v>
      </c>
      <c r="E495" s="52">
        <f>IF(VLOOKUP($A495&amp;E$2,[3]CI_EXP_GEN_GOV!$A$3:$DG$2003,E$3,FALSE)="NULL","NA",VLOOKUP($A495&amp;E$2,[3]CI_EXP_GEN_GOV!$A$3:$DG$2003,E$3,FALSE))</f>
        <v>20604456</v>
      </c>
      <c r="F495" s="1"/>
      <c r="G495" s="11"/>
      <c r="H495" s="62" t="s">
        <v>508</v>
      </c>
      <c r="I495" s="61"/>
      <c r="J495" s="61"/>
      <c r="K495" s="62" t="s">
        <v>526</v>
      </c>
    </row>
    <row r="496" spans="1:11" s="23" customFormat="1" x14ac:dyDescent="0.2">
      <c r="A496" s="58" t="s">
        <v>497</v>
      </c>
      <c r="B496" s="58" t="s">
        <v>193</v>
      </c>
      <c r="C496" s="52">
        <f>IF(OR(VLOOKUP(A496&amp;C$2,[2]CI_EXP_GEN_GOV!$A$3:$DF$2001,C$3,FALSE)="NULL",VLOOKUP(A496&amp;C$2,[2]CI_EXP_GEN_GOV!$A$3:$DF$2001,C$3,FALSE)=0),"NA",VLOOKUP(A496&amp;C$2,[2]CI_EXP_GEN_GOV!$A$3:$DF$2001,C$3,FALSE))</f>
        <v>18933583</v>
      </c>
      <c r="D496" s="52">
        <f>IF(VLOOKUP($A496&amp;D$2,[3]CI_EXP_GEN_GOV!$A$3:$DG$2003,D$3,FALSE)="NULL","NA",VLOOKUP($A496&amp;D$2,[3]CI_EXP_GEN_GOV!$A$3:$DG$2003,D$3,FALSE))</f>
        <v>18613028</v>
      </c>
      <c r="E496" s="52">
        <f>IF(VLOOKUP($A496&amp;E$2,[3]CI_EXP_GEN_GOV!$A$3:$DG$2003,E$3,FALSE)="NULL","NA",VLOOKUP($A496&amp;E$2,[3]CI_EXP_GEN_GOV!$A$3:$DG$2003,E$3,FALSE))</f>
        <v>20015508</v>
      </c>
      <c r="F496" s="1"/>
      <c r="G496" s="11"/>
      <c r="H496" s="62" t="s">
        <v>508</v>
      </c>
      <c r="I496" s="61"/>
      <c r="J496" s="61"/>
      <c r="K496" s="62" t="s">
        <v>526</v>
      </c>
    </row>
    <row r="497" spans="1:11" s="23" customFormat="1" x14ac:dyDescent="0.2">
      <c r="A497" s="58" t="s">
        <v>194</v>
      </c>
      <c r="B497" s="58" t="s">
        <v>193</v>
      </c>
      <c r="C497" s="52">
        <f>IF(OR(VLOOKUP(A497&amp;C$2,[2]CI_EXP_GEN_GOV!$A$3:$DF$2001,C$3,FALSE)="NULL",VLOOKUP(A497&amp;C$2,[2]CI_EXP_GEN_GOV!$A$3:$DF$2001,C$3,FALSE)=0),"NA",VLOOKUP(A497&amp;C$2,[2]CI_EXP_GEN_GOV!$A$3:$DF$2001,C$3,FALSE))</f>
        <v>2639340</v>
      </c>
      <c r="D497" s="52">
        <f>IF(VLOOKUP($A497&amp;D$2,[3]CI_EXP_GEN_GOV!$A$3:$DG$2003,D$3,FALSE)="NULL","NA",VLOOKUP($A497&amp;D$2,[3]CI_EXP_GEN_GOV!$A$3:$DG$2003,D$3,FALSE))</f>
        <v>2710995</v>
      </c>
      <c r="E497" s="52">
        <f>IF(VLOOKUP($A497&amp;E$2,[3]CI_EXP_GEN_GOV!$A$3:$DG$2003,E$3,FALSE)="NULL","NA",VLOOKUP($A497&amp;E$2,[3]CI_EXP_GEN_GOV!$A$3:$DG$2003,E$3,FALSE))</f>
        <v>2955579</v>
      </c>
      <c r="F497" s="1"/>
      <c r="G497" s="11"/>
      <c r="H497" s="62" t="s">
        <v>508</v>
      </c>
      <c r="I497" s="61"/>
      <c r="J497" s="61"/>
      <c r="K497" s="62" t="s">
        <v>526</v>
      </c>
    </row>
    <row r="498" spans="1:11" s="23" customFormat="1" x14ac:dyDescent="0.2">
      <c r="A498" s="58" t="s">
        <v>195</v>
      </c>
      <c r="B498" s="58" t="s">
        <v>193</v>
      </c>
      <c r="C498" s="52">
        <f>IF(OR(VLOOKUP(A498&amp;C$2,[2]CI_EXP_GEN_GOV!$A$3:$DF$2001,C$3,FALSE)="NULL",VLOOKUP(A498&amp;C$2,[2]CI_EXP_GEN_GOV!$A$3:$DF$2001,C$3,FALSE)=0),"NA",VLOOKUP(A498&amp;C$2,[2]CI_EXP_GEN_GOV!$A$3:$DF$2001,C$3,FALSE))</f>
        <v>19500594</v>
      </c>
      <c r="D498" s="52">
        <f>IF(VLOOKUP($A498&amp;D$2,[3]CI_EXP_GEN_GOV!$A$3:$DG$2003,D$3,FALSE)="NULL","NA",VLOOKUP($A498&amp;D$2,[3]CI_EXP_GEN_GOV!$A$3:$DG$2003,D$3,FALSE))</f>
        <v>20599236</v>
      </c>
      <c r="E498" s="52">
        <f>IF(VLOOKUP($A498&amp;E$2,[3]CI_EXP_GEN_GOV!$A$3:$DG$2003,E$3,FALSE)="NULL","NA",VLOOKUP($A498&amp;E$2,[3]CI_EXP_GEN_GOV!$A$3:$DG$2003,E$3,FALSE))</f>
        <v>20349387</v>
      </c>
      <c r="F498" s="1"/>
      <c r="G498" s="11"/>
      <c r="H498" s="62" t="s">
        <v>539</v>
      </c>
      <c r="I498" s="61"/>
      <c r="J498" s="61"/>
      <c r="K498" s="62" t="s">
        <v>525</v>
      </c>
    </row>
    <row r="499" spans="1:11" s="23" customFormat="1" x14ac:dyDescent="0.2">
      <c r="A499" s="58" t="s">
        <v>498</v>
      </c>
      <c r="B499" s="58" t="s">
        <v>196</v>
      </c>
      <c r="C499" s="52">
        <f>IF(OR(VLOOKUP(A499&amp;C$2,[2]CI_EXP_GEN_GOV!$A$3:$DF$2001,C$3,FALSE)="NULL",VLOOKUP(A499&amp;C$2,[2]CI_EXP_GEN_GOV!$A$3:$DF$2001,C$3,FALSE)=0),"NA",VLOOKUP(A499&amp;C$2,[2]CI_EXP_GEN_GOV!$A$3:$DF$2001,C$3,FALSE))</f>
        <v>2962087</v>
      </c>
      <c r="D499" s="52">
        <f>IF(VLOOKUP($A499&amp;D$2,[3]CI_EXP_GEN_GOV!$A$3:$DG$2003,D$3,FALSE)="NULL","NA",VLOOKUP($A499&amp;D$2,[3]CI_EXP_GEN_GOV!$A$3:$DG$2003,D$3,FALSE))</f>
        <v>3135359</v>
      </c>
      <c r="E499" s="52">
        <f>IF(VLOOKUP($A499&amp;E$2,[3]CI_EXP_GEN_GOV!$A$3:$DG$2003,E$3,FALSE)="NULL","NA",VLOOKUP($A499&amp;E$2,[3]CI_EXP_GEN_GOV!$A$3:$DG$2003,E$3,FALSE))</f>
        <v>3026666</v>
      </c>
      <c r="F499" s="1"/>
      <c r="G499" s="11"/>
      <c r="H499" s="62" t="s">
        <v>508</v>
      </c>
      <c r="I499" s="61"/>
      <c r="J499" s="61"/>
      <c r="K499" s="62" t="s">
        <v>526</v>
      </c>
    </row>
    <row r="500" spans="1:11" s="23" customFormat="1" x14ac:dyDescent="0.2">
      <c r="A500" s="58" t="s">
        <v>197</v>
      </c>
      <c r="B500" s="58" t="s">
        <v>196</v>
      </c>
      <c r="C500" s="52">
        <f>IF(OR(VLOOKUP(A500&amp;C$2,[2]CI_EXP_GEN_GOV!$A$3:$DF$2001,C$3,FALSE)="NULL",VLOOKUP(A500&amp;C$2,[2]CI_EXP_GEN_GOV!$A$3:$DF$2001,C$3,FALSE)=0),"NA",VLOOKUP(A500&amp;C$2,[2]CI_EXP_GEN_GOV!$A$3:$DF$2001,C$3,FALSE))</f>
        <v>1008416</v>
      </c>
      <c r="D500" s="52">
        <f>IF(VLOOKUP($A500&amp;D$2,[3]CI_EXP_GEN_GOV!$A$3:$DG$2003,D$3,FALSE)="NULL","NA",VLOOKUP($A500&amp;D$2,[3]CI_EXP_GEN_GOV!$A$3:$DG$2003,D$3,FALSE))</f>
        <v>946848</v>
      </c>
      <c r="E500" s="52">
        <f>IF(VLOOKUP($A500&amp;E$2,[3]CI_EXP_GEN_GOV!$A$3:$DG$2003,E$3,FALSE)="NULL","NA",VLOOKUP($A500&amp;E$2,[3]CI_EXP_GEN_GOV!$A$3:$DG$2003,E$3,FALSE))</f>
        <v>984671</v>
      </c>
      <c r="F500" s="1"/>
      <c r="G500" s="11"/>
      <c r="H500" s="62" t="s">
        <v>541</v>
      </c>
      <c r="I500" s="61"/>
      <c r="J500" s="61"/>
      <c r="K500" s="62" t="s">
        <v>527</v>
      </c>
    </row>
    <row r="501" spans="1:11" s="23" customFormat="1" x14ac:dyDescent="0.2">
      <c r="A501" s="46"/>
      <c r="B501" s="38"/>
      <c r="H501" s="62"/>
      <c r="I501" s="61"/>
      <c r="J501" s="61"/>
      <c r="K501" s="61" t="s">
        <v>551</v>
      </c>
    </row>
    <row r="502" spans="1:11" s="23" customFormat="1" x14ac:dyDescent="0.2">
      <c r="A502" s="38"/>
      <c r="B502" s="38"/>
      <c r="C502" s="45"/>
      <c r="D502" s="45"/>
      <c r="E502" s="45"/>
      <c r="F502" s="45"/>
      <c r="H502" s="62"/>
      <c r="I502" s="61"/>
      <c r="J502" s="61"/>
      <c r="K502" s="61" t="s">
        <v>551</v>
      </c>
    </row>
    <row r="503" spans="1:11" s="23" customFormat="1" x14ac:dyDescent="0.2">
      <c r="A503" s="38"/>
      <c r="B503" s="38"/>
      <c r="C503" s="45"/>
      <c r="D503" s="45"/>
      <c r="E503" s="45"/>
      <c r="F503" s="45"/>
      <c r="H503" s="62"/>
      <c r="I503" s="61"/>
      <c r="J503" s="61"/>
      <c r="K503" s="61" t="s">
        <v>551</v>
      </c>
    </row>
    <row r="504" spans="1:11" s="23" customFormat="1" x14ac:dyDescent="0.2">
      <c r="A504" s="38"/>
      <c r="B504" s="38"/>
      <c r="C504" s="45"/>
      <c r="D504" s="45"/>
      <c r="E504" s="45"/>
      <c r="F504" s="45"/>
      <c r="H504" s="61"/>
      <c r="I504" s="61"/>
      <c r="J504" s="61"/>
      <c r="K504" s="61" t="s">
        <v>551</v>
      </c>
    </row>
    <row r="505" spans="1:11" s="23" customFormat="1" x14ac:dyDescent="0.2">
      <c r="A505" s="38"/>
      <c r="B505" s="38"/>
      <c r="C505" s="45"/>
      <c r="D505" s="45"/>
      <c r="E505" s="45"/>
      <c r="F505" s="45"/>
      <c r="H505" s="61"/>
      <c r="I505" s="61"/>
      <c r="J505" s="61"/>
      <c r="K505" s="61"/>
    </row>
    <row r="506" spans="1:11" s="23" customFormat="1" x14ac:dyDescent="0.2">
      <c r="A506" s="38"/>
      <c r="B506" s="38"/>
      <c r="C506" s="45"/>
      <c r="D506" s="45"/>
      <c r="E506" s="45"/>
      <c r="F506" s="45"/>
      <c r="H506" s="61"/>
      <c r="I506" s="61"/>
      <c r="J506" s="61"/>
      <c r="K506" s="61"/>
    </row>
    <row r="507" spans="1:11" s="23" customFormat="1" x14ac:dyDescent="0.2">
      <c r="A507" s="38"/>
      <c r="B507" s="38"/>
      <c r="C507" s="45"/>
      <c r="D507" s="45"/>
      <c r="E507" s="45"/>
      <c r="F507" s="45"/>
      <c r="H507" s="61"/>
      <c r="I507" s="61"/>
      <c r="J507" s="61"/>
      <c r="K507" s="61"/>
    </row>
    <row r="508" spans="1:11" s="23" customFormat="1" x14ac:dyDescent="0.2">
      <c r="A508" s="38"/>
      <c r="B508" s="38"/>
      <c r="C508" s="45"/>
      <c r="D508" s="45"/>
      <c r="E508" s="45"/>
      <c r="F508" s="45"/>
      <c r="H508" s="61"/>
      <c r="I508" s="61"/>
      <c r="J508" s="61"/>
      <c r="K508" s="61"/>
    </row>
    <row r="509" spans="1:11" s="23" customFormat="1" x14ac:dyDescent="0.2">
      <c r="A509" s="38"/>
      <c r="B509" s="38"/>
      <c r="C509" s="45"/>
      <c r="D509" s="45"/>
      <c r="E509" s="45"/>
      <c r="F509" s="45"/>
      <c r="H509" s="61"/>
      <c r="I509" s="61"/>
      <c r="J509" s="61"/>
      <c r="K509" s="61"/>
    </row>
    <row r="510" spans="1:11" s="23" customFormat="1" x14ac:dyDescent="0.2">
      <c r="A510" s="38"/>
      <c r="B510" s="38"/>
      <c r="C510" s="45"/>
      <c r="D510" s="45"/>
      <c r="E510" s="45"/>
      <c r="F510" s="45"/>
      <c r="H510" s="61"/>
      <c r="I510" s="61"/>
      <c r="J510" s="61"/>
      <c r="K510" s="61"/>
    </row>
    <row r="511" spans="1:11" s="23" customFormat="1" x14ac:dyDescent="0.2">
      <c r="A511" s="38"/>
      <c r="B511" s="38"/>
      <c r="C511" s="45"/>
      <c r="D511" s="45"/>
      <c r="E511" s="45"/>
      <c r="F511" s="45"/>
      <c r="H511" s="61"/>
      <c r="I511" s="61"/>
      <c r="J511" s="61"/>
      <c r="K511" s="61"/>
    </row>
    <row r="512" spans="1:11" s="23" customFormat="1" x14ac:dyDescent="0.2">
      <c r="A512" s="38"/>
      <c r="B512" s="38"/>
      <c r="C512" s="45"/>
      <c r="D512" s="45"/>
      <c r="E512" s="45"/>
      <c r="F512" s="45"/>
      <c r="H512" s="61"/>
      <c r="I512" s="61"/>
      <c r="J512" s="61"/>
      <c r="K512" s="61"/>
    </row>
    <row r="513" spans="1:11" s="23" customFormat="1" x14ac:dyDescent="0.2">
      <c r="A513" s="38"/>
      <c r="B513" s="38"/>
      <c r="C513" s="45"/>
      <c r="D513" s="45"/>
      <c r="E513" s="45"/>
      <c r="F513" s="45"/>
      <c r="H513" s="61"/>
      <c r="I513" s="61"/>
      <c r="J513" s="61"/>
      <c r="K513" s="61"/>
    </row>
    <row r="514" spans="1:11" s="23" customFormat="1" x14ac:dyDescent="0.2">
      <c r="A514" s="38"/>
      <c r="B514" s="38"/>
      <c r="C514" s="45"/>
      <c r="D514" s="45"/>
      <c r="E514" s="45"/>
      <c r="F514" s="45"/>
      <c r="H514" s="61"/>
      <c r="I514" s="61"/>
      <c r="J514" s="61"/>
      <c r="K514" s="61"/>
    </row>
    <row r="515" spans="1:11" s="23" customFormat="1" x14ac:dyDescent="0.2">
      <c r="A515" s="38"/>
      <c r="B515" s="38"/>
      <c r="C515" s="45"/>
      <c r="D515" s="45"/>
      <c r="E515" s="45"/>
      <c r="F515" s="45"/>
      <c r="H515" s="61"/>
      <c r="I515" s="61"/>
      <c r="J515" s="61"/>
      <c r="K515" s="61"/>
    </row>
    <row r="516" spans="1:11" s="23" customFormat="1" x14ac:dyDescent="0.2">
      <c r="A516" s="38"/>
      <c r="B516" s="38"/>
      <c r="C516" s="45"/>
      <c r="D516" s="45"/>
      <c r="E516" s="45"/>
      <c r="F516" s="45"/>
      <c r="H516" s="61"/>
      <c r="I516" s="61"/>
      <c r="J516" s="61"/>
      <c r="K516" s="61"/>
    </row>
    <row r="517" spans="1:11" s="23" customFormat="1" x14ac:dyDescent="0.2">
      <c r="A517" s="38"/>
      <c r="B517" s="38"/>
      <c r="C517" s="45"/>
      <c r="D517" s="45"/>
      <c r="E517" s="45"/>
      <c r="F517" s="45"/>
      <c r="H517" s="61"/>
      <c r="I517" s="61"/>
      <c r="J517" s="61"/>
      <c r="K517" s="61"/>
    </row>
    <row r="518" spans="1:11" s="23" customFormat="1" x14ac:dyDescent="0.2">
      <c r="A518" s="38"/>
      <c r="B518" s="38"/>
      <c r="C518" s="45"/>
      <c r="D518" s="45"/>
      <c r="E518" s="45"/>
      <c r="F518" s="45"/>
      <c r="H518" s="61"/>
      <c r="I518" s="61"/>
      <c r="J518" s="61"/>
      <c r="K518" s="61"/>
    </row>
    <row r="519" spans="1:11" s="23" customFormat="1" x14ac:dyDescent="0.2">
      <c r="A519" s="38"/>
      <c r="B519" s="38"/>
      <c r="C519" s="45"/>
      <c r="D519" s="45"/>
      <c r="E519" s="45"/>
      <c r="F519" s="45"/>
      <c r="H519" s="61"/>
      <c r="I519" s="61"/>
      <c r="J519" s="61"/>
      <c r="K519" s="61"/>
    </row>
    <row r="520" spans="1:11" s="23" customFormat="1" x14ac:dyDescent="0.2">
      <c r="A520" s="38"/>
      <c r="B520" s="38"/>
      <c r="C520" s="45"/>
      <c r="D520" s="45"/>
      <c r="E520" s="45"/>
      <c r="F520" s="45"/>
      <c r="H520" s="61"/>
      <c r="I520" s="61"/>
      <c r="J520" s="61"/>
      <c r="K520" s="61"/>
    </row>
    <row r="521" spans="1:11" s="23" customFormat="1" x14ac:dyDescent="0.2">
      <c r="A521" s="38"/>
      <c r="B521" s="38"/>
      <c r="C521" s="45"/>
      <c r="D521" s="45"/>
      <c r="E521" s="45"/>
      <c r="F521" s="45"/>
      <c r="H521" s="61"/>
      <c r="I521" s="61"/>
      <c r="J521" s="61"/>
      <c r="K521" s="61"/>
    </row>
    <row r="522" spans="1:11" s="23" customFormat="1" x14ac:dyDescent="0.2">
      <c r="A522" s="38"/>
      <c r="B522" s="38"/>
      <c r="C522" s="45"/>
      <c r="D522" s="45"/>
      <c r="E522" s="45"/>
      <c r="F522" s="45"/>
      <c r="H522" s="61"/>
      <c r="I522" s="61"/>
      <c r="J522" s="61"/>
      <c r="K522" s="61"/>
    </row>
    <row r="523" spans="1:11" s="23" customFormat="1" x14ac:dyDescent="0.2">
      <c r="A523" s="38"/>
      <c r="B523" s="38"/>
      <c r="C523" s="45"/>
      <c r="D523" s="45"/>
      <c r="E523" s="45"/>
      <c r="F523" s="45"/>
      <c r="H523" s="61"/>
      <c r="I523" s="61"/>
      <c r="J523" s="61"/>
      <c r="K523" s="61"/>
    </row>
    <row r="524" spans="1:11" s="23" customFormat="1" x14ac:dyDescent="0.2">
      <c r="A524" s="38"/>
      <c r="B524" s="38"/>
      <c r="C524" s="45"/>
      <c r="D524" s="45"/>
      <c r="E524" s="45"/>
      <c r="F524" s="45"/>
      <c r="H524" s="61"/>
      <c r="I524" s="61"/>
      <c r="J524" s="61"/>
      <c r="K524" s="61"/>
    </row>
    <row r="525" spans="1:11" s="23" customFormat="1" x14ac:dyDescent="0.2">
      <c r="A525" s="38"/>
      <c r="B525" s="38"/>
      <c r="C525" s="45"/>
      <c r="D525" s="45"/>
      <c r="E525" s="45"/>
      <c r="F525" s="45"/>
      <c r="H525" s="61"/>
      <c r="I525" s="61"/>
      <c r="J525" s="61"/>
      <c r="K525" s="61"/>
    </row>
    <row r="526" spans="1:11" s="23" customFormat="1" x14ac:dyDescent="0.2">
      <c r="A526" s="38"/>
      <c r="B526" s="38"/>
      <c r="C526" s="45"/>
      <c r="D526" s="45"/>
      <c r="E526" s="45"/>
      <c r="F526" s="45"/>
      <c r="H526" s="61"/>
      <c r="I526" s="61"/>
      <c r="J526" s="61"/>
      <c r="K526" s="61"/>
    </row>
    <row r="527" spans="1:11" s="23" customFormat="1" x14ac:dyDescent="0.2">
      <c r="A527" s="38"/>
      <c r="B527" s="38"/>
      <c r="C527" s="45"/>
      <c r="D527" s="45"/>
      <c r="E527" s="45"/>
      <c r="F527" s="45"/>
      <c r="H527" s="61"/>
      <c r="I527" s="61"/>
      <c r="J527" s="61"/>
      <c r="K527" s="61"/>
    </row>
    <row r="528" spans="1:11" s="23" customFormat="1" x14ac:dyDescent="0.2">
      <c r="A528" s="38"/>
      <c r="B528" s="38"/>
      <c r="C528" s="45"/>
      <c r="D528" s="45"/>
      <c r="E528" s="45"/>
      <c r="F528" s="45"/>
      <c r="H528" s="61"/>
      <c r="I528" s="61"/>
      <c r="J528" s="61"/>
      <c r="K528" s="61"/>
    </row>
    <row r="529" spans="1:11" s="23" customFormat="1" x14ac:dyDescent="0.2">
      <c r="A529" s="38"/>
      <c r="B529" s="38"/>
      <c r="C529" s="45"/>
      <c r="D529" s="45"/>
      <c r="E529" s="45"/>
      <c r="F529" s="45"/>
      <c r="H529" s="61"/>
      <c r="I529" s="61"/>
      <c r="J529" s="61"/>
      <c r="K529" s="61"/>
    </row>
    <row r="530" spans="1:11" s="23" customFormat="1" x14ac:dyDescent="0.2">
      <c r="A530" s="38"/>
      <c r="B530" s="38"/>
      <c r="C530" s="45"/>
      <c r="D530" s="45"/>
      <c r="E530" s="45"/>
      <c r="F530" s="45"/>
      <c r="H530" s="61"/>
      <c r="I530" s="61"/>
      <c r="J530" s="61"/>
      <c r="K530" s="61"/>
    </row>
    <row r="531" spans="1:11" s="23" customFormat="1" x14ac:dyDescent="0.2">
      <c r="A531" s="38"/>
      <c r="B531" s="38"/>
      <c r="C531" s="45"/>
      <c r="D531" s="45"/>
      <c r="E531" s="45"/>
      <c r="F531" s="45"/>
      <c r="H531" s="61"/>
      <c r="I531" s="61"/>
      <c r="J531" s="61"/>
      <c r="K531" s="61"/>
    </row>
    <row r="532" spans="1:11" s="23" customFormat="1" x14ac:dyDescent="0.2">
      <c r="A532" s="38"/>
      <c r="B532" s="38"/>
      <c r="C532" s="45"/>
      <c r="D532" s="45"/>
      <c r="E532" s="45"/>
      <c r="F532" s="45"/>
      <c r="H532" s="61"/>
      <c r="I532" s="61"/>
      <c r="J532" s="61"/>
      <c r="K532" s="61"/>
    </row>
    <row r="533" spans="1:11" s="23" customFormat="1" x14ac:dyDescent="0.2">
      <c r="A533" s="38"/>
      <c r="B533" s="38"/>
      <c r="C533" s="45"/>
      <c r="D533" s="45"/>
      <c r="E533" s="45"/>
      <c r="F533" s="45"/>
      <c r="H533" s="61"/>
      <c r="I533" s="61"/>
      <c r="J533" s="61"/>
      <c r="K533" s="61"/>
    </row>
    <row r="534" spans="1:11" s="23" customFormat="1" x14ac:dyDescent="0.2">
      <c r="A534" s="38"/>
      <c r="B534" s="38"/>
      <c r="C534" s="45"/>
      <c r="D534" s="45"/>
      <c r="E534" s="45"/>
      <c r="F534" s="45"/>
      <c r="H534" s="61"/>
      <c r="I534" s="61"/>
      <c r="J534" s="61"/>
      <c r="K534" s="61"/>
    </row>
    <row r="535" spans="1:11" s="23" customFormat="1" x14ac:dyDescent="0.2">
      <c r="A535" s="38"/>
      <c r="B535" s="38"/>
      <c r="C535" s="45"/>
      <c r="D535" s="45"/>
      <c r="E535" s="45"/>
      <c r="F535" s="45"/>
      <c r="H535" s="61"/>
      <c r="I535" s="61"/>
      <c r="J535" s="61"/>
      <c r="K535" s="61"/>
    </row>
    <row r="536" spans="1:11" s="23" customFormat="1" x14ac:dyDescent="0.2">
      <c r="A536" s="38"/>
      <c r="B536" s="38"/>
      <c r="C536" s="45"/>
      <c r="D536" s="45"/>
      <c r="E536" s="45"/>
      <c r="F536" s="45"/>
      <c r="H536" s="61"/>
      <c r="I536" s="61"/>
      <c r="J536" s="61"/>
      <c r="K536" s="61"/>
    </row>
    <row r="537" spans="1:11" s="23" customFormat="1" x14ac:dyDescent="0.2">
      <c r="A537" s="38"/>
      <c r="B537" s="38"/>
      <c r="C537" s="45"/>
      <c r="D537" s="45"/>
      <c r="E537" s="45"/>
      <c r="F537" s="45"/>
      <c r="H537" s="61"/>
      <c r="I537" s="61"/>
      <c r="J537" s="61"/>
      <c r="K537" s="61"/>
    </row>
    <row r="538" spans="1:11" s="23" customFormat="1" x14ac:dyDescent="0.2">
      <c r="A538" s="38"/>
      <c r="B538" s="38"/>
      <c r="C538" s="45"/>
      <c r="D538" s="45"/>
      <c r="E538" s="45"/>
      <c r="F538" s="45"/>
      <c r="H538" s="61"/>
      <c r="I538" s="61"/>
      <c r="J538" s="61"/>
      <c r="K538" s="61"/>
    </row>
    <row r="539" spans="1:11" s="23" customFormat="1" x14ac:dyDescent="0.2">
      <c r="A539" s="38"/>
      <c r="B539" s="38"/>
      <c r="C539" s="45"/>
      <c r="D539" s="45"/>
      <c r="E539" s="45"/>
      <c r="F539" s="45"/>
      <c r="H539" s="61"/>
      <c r="I539" s="61"/>
      <c r="J539" s="61"/>
      <c r="K539" s="61"/>
    </row>
    <row r="540" spans="1:11" s="23" customFormat="1" x14ac:dyDescent="0.2">
      <c r="A540" s="38"/>
      <c r="B540" s="38"/>
      <c r="C540" s="45"/>
      <c r="D540" s="45"/>
      <c r="E540" s="45"/>
      <c r="F540" s="45"/>
      <c r="H540" s="61"/>
      <c r="I540" s="61"/>
      <c r="J540" s="61"/>
      <c r="K540" s="61"/>
    </row>
    <row r="541" spans="1:11" s="23" customFormat="1" x14ac:dyDescent="0.2">
      <c r="A541" s="38"/>
      <c r="B541" s="38"/>
      <c r="C541" s="45"/>
      <c r="D541" s="45"/>
      <c r="E541" s="45"/>
      <c r="F541" s="45"/>
      <c r="H541" s="61"/>
      <c r="I541" s="61"/>
      <c r="J541" s="61"/>
      <c r="K541" s="61"/>
    </row>
    <row r="542" spans="1:11" s="23" customFormat="1" x14ac:dyDescent="0.2">
      <c r="A542" s="38"/>
      <c r="B542" s="38"/>
      <c r="C542" s="45"/>
      <c r="D542" s="45"/>
      <c r="E542" s="45"/>
      <c r="F542" s="45"/>
      <c r="H542" s="61"/>
      <c r="I542" s="61"/>
      <c r="J542" s="61"/>
      <c r="K542" s="61"/>
    </row>
    <row r="543" spans="1:11" s="23" customFormat="1" x14ac:dyDescent="0.2">
      <c r="A543" s="38"/>
      <c r="B543" s="38"/>
      <c r="C543" s="45"/>
      <c r="D543" s="45"/>
      <c r="E543" s="45"/>
      <c r="F543" s="45"/>
      <c r="H543" s="61"/>
      <c r="I543" s="61"/>
      <c r="J543" s="61"/>
      <c r="K543" s="61"/>
    </row>
    <row r="544" spans="1:11" s="23" customFormat="1" x14ac:dyDescent="0.2">
      <c r="A544" s="38"/>
      <c r="B544" s="38"/>
      <c r="C544" s="45"/>
      <c r="D544" s="45"/>
      <c r="E544" s="45"/>
      <c r="F544" s="45"/>
      <c r="H544" s="61"/>
      <c r="I544" s="61"/>
      <c r="J544" s="61"/>
      <c r="K544" s="61"/>
    </row>
    <row r="545" spans="1:11" s="23" customFormat="1" x14ac:dyDescent="0.2">
      <c r="A545" s="38"/>
      <c r="B545" s="38"/>
      <c r="C545" s="45"/>
      <c r="D545" s="45"/>
      <c r="E545" s="45"/>
      <c r="F545" s="45"/>
      <c r="H545" s="61"/>
      <c r="I545" s="61"/>
      <c r="J545" s="61"/>
      <c r="K545" s="61"/>
    </row>
    <row r="546" spans="1:11" s="23" customFormat="1" x14ac:dyDescent="0.2">
      <c r="A546" s="38"/>
      <c r="B546" s="38"/>
      <c r="C546" s="45"/>
      <c r="D546" s="45"/>
      <c r="E546" s="45"/>
      <c r="F546" s="45"/>
      <c r="H546" s="61"/>
      <c r="I546" s="61"/>
      <c r="J546" s="61"/>
      <c r="K546" s="61"/>
    </row>
    <row r="547" spans="1:11" s="23" customFormat="1" x14ac:dyDescent="0.2">
      <c r="A547" s="38"/>
      <c r="B547" s="38"/>
      <c r="C547" s="45"/>
      <c r="D547" s="45"/>
      <c r="E547" s="45"/>
      <c r="F547" s="45"/>
      <c r="H547" s="61"/>
      <c r="I547" s="61"/>
      <c r="J547" s="61"/>
      <c r="K547" s="61"/>
    </row>
    <row r="548" spans="1:11" s="23" customFormat="1" x14ac:dyDescent="0.2">
      <c r="A548" s="38"/>
      <c r="B548" s="38"/>
      <c r="C548" s="45"/>
      <c r="D548" s="45"/>
      <c r="E548" s="45"/>
      <c r="F548" s="45"/>
      <c r="H548" s="61"/>
      <c r="I548" s="61"/>
      <c r="J548" s="61"/>
      <c r="K548" s="61"/>
    </row>
    <row r="549" spans="1:11" s="23" customFormat="1" x14ac:dyDescent="0.2">
      <c r="A549" s="38"/>
      <c r="B549" s="38"/>
      <c r="C549" s="45"/>
      <c r="D549" s="45"/>
      <c r="E549" s="45"/>
      <c r="F549" s="45"/>
      <c r="H549" s="61"/>
      <c r="I549" s="61"/>
      <c r="J549" s="61"/>
      <c r="K549" s="61"/>
    </row>
    <row r="550" spans="1:11" s="23" customFormat="1" x14ac:dyDescent="0.2">
      <c r="A550" s="38"/>
      <c r="B550" s="38"/>
      <c r="C550" s="45"/>
      <c r="D550" s="45"/>
      <c r="E550" s="45"/>
      <c r="F550" s="45"/>
      <c r="H550" s="61"/>
      <c r="I550" s="61"/>
      <c r="J550" s="61"/>
      <c r="K550" s="61"/>
    </row>
    <row r="551" spans="1:11" s="23" customFormat="1" x14ac:dyDescent="0.2">
      <c r="A551" s="38"/>
      <c r="B551" s="38"/>
      <c r="C551" s="45"/>
      <c r="D551" s="45"/>
      <c r="E551" s="45"/>
      <c r="F551" s="45"/>
      <c r="H551" s="61"/>
      <c r="I551" s="61"/>
      <c r="J551" s="61"/>
      <c r="K551" s="61"/>
    </row>
    <row r="552" spans="1:11" s="23" customFormat="1" x14ac:dyDescent="0.2">
      <c r="A552" s="38"/>
      <c r="B552" s="38"/>
      <c r="C552" s="45"/>
      <c r="D552" s="45"/>
      <c r="E552" s="45"/>
      <c r="F552" s="45"/>
      <c r="H552" s="61"/>
      <c r="I552" s="61"/>
      <c r="J552" s="61"/>
      <c r="K552" s="61"/>
    </row>
    <row r="553" spans="1:11" s="23" customFormat="1" x14ac:dyDescent="0.2">
      <c r="A553" s="38"/>
      <c r="B553" s="38"/>
      <c r="C553" s="45"/>
      <c r="D553" s="45"/>
      <c r="E553" s="45"/>
      <c r="F553" s="45"/>
      <c r="H553" s="61"/>
      <c r="I553" s="61"/>
      <c r="J553" s="61"/>
      <c r="K553" s="61"/>
    </row>
    <row r="554" spans="1:11" s="23" customFormat="1" x14ac:dyDescent="0.2">
      <c r="A554" s="38"/>
      <c r="B554" s="38"/>
      <c r="C554" s="45"/>
      <c r="D554" s="45"/>
      <c r="E554" s="45"/>
      <c r="F554" s="45"/>
      <c r="H554" s="61"/>
      <c r="I554" s="61"/>
      <c r="J554" s="61"/>
      <c r="K554" s="61"/>
    </row>
    <row r="555" spans="1:11" s="23" customFormat="1" x14ac:dyDescent="0.2">
      <c r="A555" s="38"/>
      <c r="B555" s="38"/>
      <c r="C555" s="45"/>
      <c r="D555" s="45"/>
      <c r="E555" s="45"/>
      <c r="F555" s="45"/>
      <c r="H555" s="61"/>
      <c r="I555" s="61"/>
      <c r="J555" s="61"/>
      <c r="K555" s="61"/>
    </row>
    <row r="556" spans="1:11" s="23" customFormat="1" x14ac:dyDescent="0.2">
      <c r="A556" s="38"/>
      <c r="B556" s="38"/>
      <c r="C556" s="45"/>
      <c r="D556" s="45"/>
      <c r="E556" s="45"/>
      <c r="F556" s="45"/>
      <c r="H556" s="61"/>
      <c r="I556" s="61"/>
      <c r="J556" s="61"/>
      <c r="K556" s="61"/>
    </row>
    <row r="557" spans="1:11" s="23" customFormat="1" x14ac:dyDescent="0.2">
      <c r="A557" s="38"/>
      <c r="B557" s="38"/>
      <c r="C557" s="45"/>
      <c r="D557" s="45"/>
      <c r="E557" s="45"/>
      <c r="F557" s="45"/>
      <c r="H557" s="61"/>
      <c r="I557" s="61"/>
      <c r="J557" s="61"/>
      <c r="K557" s="61"/>
    </row>
    <row r="558" spans="1:11" s="23" customFormat="1" x14ac:dyDescent="0.2">
      <c r="A558" s="38"/>
      <c r="B558" s="38"/>
      <c r="C558" s="45"/>
      <c r="D558" s="45"/>
      <c r="E558" s="45"/>
      <c r="F558" s="45"/>
      <c r="H558" s="61"/>
      <c r="I558" s="61"/>
      <c r="J558" s="61"/>
      <c r="K558" s="61"/>
    </row>
    <row r="559" spans="1:11" s="23" customFormat="1" x14ac:dyDescent="0.2">
      <c r="A559" s="38"/>
      <c r="B559" s="38"/>
      <c r="C559" s="45"/>
      <c r="D559" s="45"/>
      <c r="E559" s="45"/>
      <c r="F559" s="45"/>
      <c r="H559" s="61"/>
      <c r="I559" s="61"/>
      <c r="J559" s="61"/>
      <c r="K559" s="61"/>
    </row>
    <row r="560" spans="1:11" s="23" customFormat="1" x14ac:dyDescent="0.2">
      <c r="A560" s="38"/>
      <c r="B560" s="38"/>
      <c r="C560" s="45"/>
      <c r="D560" s="45"/>
      <c r="E560" s="45"/>
      <c r="F560" s="45"/>
      <c r="H560" s="61"/>
      <c r="I560" s="61"/>
      <c r="J560" s="61"/>
      <c r="K560" s="61"/>
    </row>
    <row r="561" spans="1:11" s="23" customFormat="1" x14ac:dyDescent="0.2">
      <c r="A561" s="38"/>
      <c r="B561" s="38"/>
      <c r="C561" s="45"/>
      <c r="D561" s="45"/>
      <c r="E561" s="45"/>
      <c r="F561" s="45"/>
      <c r="H561" s="61"/>
      <c r="I561" s="61"/>
      <c r="J561" s="61"/>
      <c r="K561" s="61"/>
    </row>
    <row r="562" spans="1:11" s="23" customFormat="1" x14ac:dyDescent="0.2">
      <c r="A562" s="38"/>
      <c r="B562" s="38"/>
      <c r="C562" s="45"/>
      <c r="D562" s="45"/>
      <c r="E562" s="45"/>
      <c r="F562" s="45"/>
      <c r="H562" s="61"/>
      <c r="I562" s="61"/>
      <c r="J562" s="61"/>
      <c r="K562" s="61"/>
    </row>
    <row r="563" spans="1:11" s="23" customFormat="1" x14ac:dyDescent="0.2">
      <c r="A563" s="38"/>
      <c r="B563" s="38"/>
      <c r="C563" s="45"/>
      <c r="D563" s="45"/>
      <c r="E563" s="45"/>
      <c r="F563" s="45"/>
      <c r="H563" s="61"/>
      <c r="I563" s="61"/>
      <c r="J563" s="61"/>
      <c r="K563" s="61"/>
    </row>
    <row r="564" spans="1:11" s="23" customFormat="1" x14ac:dyDescent="0.2">
      <c r="A564" s="38"/>
      <c r="B564" s="38"/>
      <c r="C564" s="45"/>
      <c r="D564" s="45"/>
      <c r="E564" s="45"/>
      <c r="F564" s="45"/>
      <c r="H564" s="61"/>
      <c r="I564" s="61"/>
      <c r="J564" s="61"/>
      <c r="K564" s="61"/>
    </row>
    <row r="565" spans="1:11" s="23" customFormat="1" x14ac:dyDescent="0.2">
      <c r="A565" s="38"/>
      <c r="B565" s="38"/>
      <c r="C565" s="45"/>
      <c r="D565" s="45"/>
      <c r="E565" s="45"/>
      <c r="F565" s="45"/>
      <c r="H565" s="61"/>
      <c r="I565" s="61"/>
      <c r="J565" s="61"/>
      <c r="K565" s="61"/>
    </row>
    <row r="566" spans="1:11" s="23" customFormat="1" x14ac:dyDescent="0.2">
      <c r="A566" s="38"/>
      <c r="B566" s="38"/>
      <c r="C566" s="45"/>
      <c r="D566" s="45"/>
      <c r="E566" s="45"/>
      <c r="F566" s="45"/>
      <c r="H566" s="61"/>
      <c r="I566" s="61"/>
      <c r="J566" s="61"/>
      <c r="K566" s="61"/>
    </row>
    <row r="567" spans="1:11" s="23" customFormat="1" x14ac:dyDescent="0.2">
      <c r="A567" s="38"/>
      <c r="B567" s="38"/>
      <c r="C567" s="45"/>
      <c r="D567" s="45"/>
      <c r="E567" s="45"/>
      <c r="F567" s="45"/>
      <c r="H567" s="61"/>
      <c r="I567" s="61"/>
      <c r="J567" s="61"/>
      <c r="K567" s="61"/>
    </row>
    <row r="568" spans="1:11" s="23" customFormat="1" x14ac:dyDescent="0.2">
      <c r="A568" s="38"/>
      <c r="B568" s="38"/>
      <c r="C568" s="45"/>
      <c r="D568" s="45"/>
      <c r="E568" s="45"/>
      <c r="F568" s="45"/>
      <c r="H568" s="61"/>
      <c r="I568" s="61"/>
      <c r="J568" s="61"/>
      <c r="K568" s="61"/>
    </row>
    <row r="569" spans="1:11" s="23" customFormat="1" x14ac:dyDescent="0.2">
      <c r="A569" s="38"/>
      <c r="B569" s="38"/>
      <c r="C569" s="45"/>
      <c r="D569" s="45"/>
      <c r="E569" s="45"/>
      <c r="F569" s="45"/>
      <c r="H569" s="61"/>
      <c r="I569" s="61"/>
      <c r="J569" s="61"/>
      <c r="K569" s="61"/>
    </row>
    <row r="570" spans="1:11" s="23" customFormat="1" x14ac:dyDescent="0.2">
      <c r="A570" s="38"/>
      <c r="B570" s="38"/>
      <c r="C570" s="45"/>
      <c r="D570" s="45"/>
      <c r="E570" s="45"/>
      <c r="F570" s="45"/>
      <c r="H570" s="61"/>
      <c r="I570" s="61"/>
      <c r="J570" s="61"/>
      <c r="K570" s="61"/>
    </row>
    <row r="571" spans="1:11" s="23" customFormat="1" x14ac:dyDescent="0.2">
      <c r="A571" s="38"/>
      <c r="B571" s="38"/>
      <c r="C571" s="45"/>
      <c r="D571" s="45"/>
      <c r="E571" s="45"/>
      <c r="F571" s="45"/>
      <c r="H571" s="61"/>
      <c r="I571" s="61"/>
      <c r="J571" s="61"/>
      <c r="K571" s="61"/>
    </row>
    <row r="572" spans="1:11" s="23" customFormat="1" x14ac:dyDescent="0.2">
      <c r="A572" s="38"/>
      <c r="B572" s="38"/>
      <c r="C572" s="45"/>
      <c r="D572" s="45"/>
      <c r="E572" s="45"/>
      <c r="F572" s="45"/>
      <c r="H572" s="61"/>
      <c r="I572" s="61"/>
      <c r="J572" s="61"/>
      <c r="K572" s="61"/>
    </row>
    <row r="573" spans="1:11" s="23" customFormat="1" x14ac:dyDescent="0.2">
      <c r="A573" s="38"/>
      <c r="B573" s="38"/>
      <c r="C573" s="45"/>
      <c r="D573" s="45"/>
      <c r="E573" s="45"/>
      <c r="F573" s="45"/>
      <c r="H573" s="61"/>
      <c r="I573" s="61"/>
      <c r="J573" s="61"/>
      <c r="K573" s="61"/>
    </row>
    <row r="574" spans="1:11" s="23" customFormat="1" x14ac:dyDescent="0.2">
      <c r="A574" s="38"/>
      <c r="B574" s="38"/>
      <c r="C574" s="45"/>
      <c r="D574" s="45"/>
      <c r="E574" s="45"/>
      <c r="F574" s="45"/>
      <c r="H574" s="61"/>
      <c r="I574" s="61"/>
      <c r="J574" s="61"/>
      <c r="K574" s="61"/>
    </row>
    <row r="575" spans="1:11" s="23" customFormat="1" x14ac:dyDescent="0.2">
      <c r="A575" s="38"/>
      <c r="B575" s="38"/>
      <c r="C575" s="45"/>
      <c r="D575" s="45"/>
      <c r="E575" s="45"/>
      <c r="F575" s="45"/>
      <c r="H575" s="61"/>
      <c r="I575" s="61"/>
      <c r="J575" s="61"/>
      <c r="K575" s="61"/>
    </row>
  </sheetData>
  <conditionalFormatting sqref="C19:C500">
    <cfRule type="cellIs" dxfId="20" priority="2" operator="equal">
      <formula>"NR"</formula>
    </cfRule>
  </conditionalFormatting>
  <conditionalFormatting sqref="D19:E500">
    <cfRule type="cellIs" dxfId="19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01"/>
  <sheetViews>
    <sheetView showGridLines="0" zoomScaleNormal="100" workbookViewId="0">
      <selection activeCell="A14" sqref="A14"/>
    </sheetView>
  </sheetViews>
  <sheetFormatPr defaultRowHeight="12.75" x14ac:dyDescent="0.2"/>
  <cols>
    <col min="1" max="1" width="22.7109375" style="23" customWidth="1"/>
    <col min="2" max="2" width="18.85546875" style="23" customWidth="1"/>
    <col min="3" max="7" width="9.140625" style="1"/>
    <col min="8" max="8" width="26" style="61" customWidth="1"/>
    <col min="9" max="11" width="9.140625" style="61"/>
    <col min="12" max="16384" width="9.140625" style="1"/>
  </cols>
  <sheetData>
    <row r="1" spans="1:11" x14ac:dyDescent="0.2">
      <c r="B1" s="22"/>
    </row>
    <row r="2" spans="1:11" ht="34.5" customHeight="1" x14ac:dyDescent="0.3">
      <c r="A2" s="84" t="s">
        <v>575</v>
      </c>
      <c r="B2" s="84"/>
      <c r="C2" s="84"/>
      <c r="D2" s="84"/>
      <c r="E2" s="84"/>
      <c r="F2" s="79"/>
    </row>
    <row r="3" spans="1:11" ht="30.75" customHeight="1" x14ac:dyDescent="0.25">
      <c r="A3" s="86" t="s">
        <v>562</v>
      </c>
      <c r="B3" s="86"/>
      <c r="C3" s="86"/>
      <c r="D3" s="86"/>
      <c r="E3" s="86"/>
      <c r="F3" s="80"/>
    </row>
    <row r="4" spans="1:11" x14ac:dyDescent="0.2">
      <c r="A4" s="85" t="s">
        <v>563</v>
      </c>
      <c r="B4" s="85"/>
      <c r="C4" s="85"/>
      <c r="D4" s="85"/>
      <c r="E4" s="85"/>
    </row>
    <row r="5" spans="1:11" ht="12.75" customHeight="1" x14ac:dyDescent="0.2">
      <c r="C5" s="51" t="s">
        <v>555</v>
      </c>
      <c r="D5" s="51" t="s">
        <v>556</v>
      </c>
      <c r="E5" s="51" t="s">
        <v>557</v>
      </c>
    </row>
    <row r="6" spans="1:11" ht="12.75" customHeight="1" x14ac:dyDescent="0.2">
      <c r="A6" s="26"/>
      <c r="B6" s="10" t="s">
        <v>505</v>
      </c>
      <c r="C6" s="4">
        <v>482</v>
      </c>
      <c r="D6" s="4">
        <v>482</v>
      </c>
      <c r="E6" s="4">
        <v>482</v>
      </c>
    </row>
    <row r="7" spans="1:11" x14ac:dyDescent="0.2">
      <c r="A7" s="26"/>
      <c r="B7" s="10" t="s">
        <v>499</v>
      </c>
      <c r="C7" s="13">
        <v>725.07917909584103</v>
      </c>
      <c r="D7" s="13">
        <v>728.672970274254</v>
      </c>
      <c r="E7" s="13">
        <v>693.27233806646984</v>
      </c>
    </row>
    <row r="8" spans="1:11" ht="12.75" customHeight="1" x14ac:dyDescent="0.2">
      <c r="A8" s="26"/>
      <c r="B8" s="10" t="s">
        <v>500</v>
      </c>
      <c r="C8" s="13">
        <v>6099.4180758669154</v>
      </c>
      <c r="D8" s="13">
        <v>5859.0695429041625</v>
      </c>
      <c r="E8" s="13">
        <v>4571.4080431853827</v>
      </c>
    </row>
    <row r="9" spans="1:11" x14ac:dyDescent="0.2">
      <c r="A9" s="26"/>
      <c r="B9" s="10" t="s">
        <v>501</v>
      </c>
      <c r="C9" s="13">
        <v>322.89752269134544</v>
      </c>
      <c r="D9" s="13">
        <v>335.81792092499802</v>
      </c>
      <c r="E9" s="13">
        <v>359.9728669140751</v>
      </c>
    </row>
    <row r="10" spans="1:11" x14ac:dyDescent="0.2">
      <c r="A10" s="26"/>
      <c r="B10" s="10" t="s">
        <v>502</v>
      </c>
      <c r="C10" s="13">
        <v>142.72432918457136</v>
      </c>
      <c r="D10" s="13">
        <v>149.83032566974867</v>
      </c>
      <c r="E10" s="13">
        <v>158.68862368313935</v>
      </c>
    </row>
    <row r="11" spans="1:11" ht="12.75" customHeight="1" x14ac:dyDescent="0.2">
      <c r="A11" s="26"/>
      <c r="B11" s="10" t="s">
        <v>503</v>
      </c>
      <c r="C11" s="13">
        <v>-420.98947368421051</v>
      </c>
      <c r="D11" s="13">
        <v>-262.08064516129031</v>
      </c>
      <c r="E11" s="13">
        <v>-150.81886445255691</v>
      </c>
    </row>
    <row r="12" spans="1:11" ht="12.75" customHeight="1" x14ac:dyDescent="0.2">
      <c r="A12" s="26"/>
      <c r="B12" s="10" t="s">
        <v>504</v>
      </c>
      <c r="C12" s="16">
        <v>132146.7033492823</v>
      </c>
      <c r="D12" s="16">
        <v>126797.19138755981</v>
      </c>
      <c r="E12" s="16">
        <v>97612.664451827237</v>
      </c>
    </row>
    <row r="13" spans="1:11" x14ac:dyDescent="0.2">
      <c r="A13" s="28"/>
      <c r="B13" s="28"/>
      <c r="C13" s="7"/>
      <c r="D13" s="7"/>
      <c r="E13" s="7"/>
    </row>
    <row r="14" spans="1:11" ht="12.75" customHeight="1" x14ac:dyDescent="0.2">
      <c r="A14" s="28"/>
      <c r="B14" s="28"/>
      <c r="C14" s="7"/>
      <c r="D14" s="7"/>
      <c r="E14" s="7"/>
    </row>
    <row r="15" spans="1:11" ht="22.5" customHeight="1" x14ac:dyDescent="0.2">
      <c r="A15" s="29" t="s">
        <v>0</v>
      </c>
      <c r="B15" s="30" t="s">
        <v>1</v>
      </c>
      <c r="C15" s="51" t="s">
        <v>555</v>
      </c>
      <c r="D15" s="51" t="s">
        <v>556</v>
      </c>
      <c r="E15" s="51" t="s">
        <v>557</v>
      </c>
      <c r="H15" s="47" t="s">
        <v>506</v>
      </c>
      <c r="I15" s="65"/>
      <c r="J15" s="65"/>
      <c r="K15" s="65"/>
    </row>
    <row r="16" spans="1:11" x14ac:dyDescent="0.2">
      <c r="A16" s="50" t="s">
        <v>2</v>
      </c>
      <c r="B16" s="50" t="s">
        <v>2</v>
      </c>
      <c r="C16" s="12">
        <v>754.09645561565378</v>
      </c>
      <c r="D16" s="12">
        <v>734.41800337293785</v>
      </c>
      <c r="E16" s="12">
        <v>776.86928236421409</v>
      </c>
      <c r="H16" s="65" t="s">
        <v>539</v>
      </c>
      <c r="I16" s="65"/>
      <c r="J16" s="65"/>
      <c r="K16" s="65" t="s">
        <v>525</v>
      </c>
    </row>
    <row r="17" spans="1:11" x14ac:dyDescent="0.2">
      <c r="A17" s="50" t="s">
        <v>3</v>
      </c>
      <c r="B17" s="50" t="s">
        <v>2</v>
      </c>
      <c r="C17" s="12">
        <v>448.30741177732489</v>
      </c>
      <c r="D17" s="12">
        <v>515.8491576129743</v>
      </c>
      <c r="E17" s="12">
        <v>456.97246429123913</v>
      </c>
      <c r="H17" s="65" t="s">
        <v>539</v>
      </c>
      <c r="K17" s="65" t="s">
        <v>525</v>
      </c>
    </row>
    <row r="18" spans="1:11" x14ac:dyDescent="0.2">
      <c r="A18" s="50" t="s">
        <v>4</v>
      </c>
      <c r="B18" s="50" t="s">
        <v>2</v>
      </c>
      <c r="C18" s="12">
        <v>727.99945318972664</v>
      </c>
      <c r="D18" s="12">
        <v>662.02106273692505</v>
      </c>
      <c r="E18" s="12">
        <v>721.33826868188896</v>
      </c>
      <c r="H18" s="65" t="s">
        <v>539</v>
      </c>
      <c r="K18" s="65" t="s">
        <v>525</v>
      </c>
    </row>
    <row r="19" spans="1:11" x14ac:dyDescent="0.2">
      <c r="A19" s="50" t="s">
        <v>200</v>
      </c>
      <c r="B19" s="50" t="s">
        <v>2</v>
      </c>
      <c r="C19" s="12">
        <v>485.16844941888337</v>
      </c>
      <c r="D19" s="12">
        <v>495.18902294397623</v>
      </c>
      <c r="E19" s="12">
        <v>538.16163649596604</v>
      </c>
      <c r="H19" s="65" t="s">
        <v>539</v>
      </c>
      <c r="K19" s="65" t="s">
        <v>525</v>
      </c>
    </row>
    <row r="20" spans="1:11" x14ac:dyDescent="0.2">
      <c r="A20" s="50" t="s">
        <v>5</v>
      </c>
      <c r="B20" s="50" t="s">
        <v>2</v>
      </c>
      <c r="C20" s="12">
        <v>1457.5752396832013</v>
      </c>
      <c r="D20" s="12">
        <v>1931.0852092713023</v>
      </c>
      <c r="E20" s="12">
        <v>1726.8934791754311</v>
      </c>
      <c r="H20" s="65" t="s">
        <v>508</v>
      </c>
      <c r="K20" s="65" t="s">
        <v>526</v>
      </c>
    </row>
    <row r="21" spans="1:11" x14ac:dyDescent="0.2">
      <c r="A21" s="50" t="s">
        <v>201</v>
      </c>
      <c r="B21" s="50" t="s">
        <v>2</v>
      </c>
      <c r="C21" s="12">
        <v>453.01640066184109</v>
      </c>
      <c r="D21" s="12">
        <v>471.47604687413724</v>
      </c>
      <c r="E21" s="12">
        <v>497.04153406842931</v>
      </c>
      <c r="H21" s="65" t="s">
        <v>508</v>
      </c>
      <c r="K21" s="65" t="s">
        <v>526</v>
      </c>
    </row>
    <row r="22" spans="1:11" x14ac:dyDescent="0.2">
      <c r="A22" s="50" t="s">
        <v>6</v>
      </c>
      <c r="B22" s="50" t="s">
        <v>2</v>
      </c>
      <c r="C22" s="12">
        <v>615.78697469883252</v>
      </c>
      <c r="D22" s="12">
        <v>574.14270814046779</v>
      </c>
      <c r="E22" s="12">
        <v>630.59434370550639</v>
      </c>
      <c r="H22" s="65" t="s">
        <v>540</v>
      </c>
      <c r="K22" s="65" t="s">
        <v>526</v>
      </c>
    </row>
    <row r="23" spans="1:11" x14ac:dyDescent="0.2">
      <c r="A23" s="50" t="s">
        <v>202</v>
      </c>
      <c r="B23" s="50" t="s">
        <v>2</v>
      </c>
      <c r="C23" s="12">
        <v>491.59917748247727</v>
      </c>
      <c r="D23" s="12">
        <v>483.9112798240912</v>
      </c>
      <c r="E23" s="12">
        <v>613.02306703720387</v>
      </c>
      <c r="H23" s="65" t="s">
        <v>540</v>
      </c>
      <c r="K23" s="65" t="s">
        <v>526</v>
      </c>
    </row>
    <row r="24" spans="1:11" x14ac:dyDescent="0.2">
      <c r="A24" s="50" t="s">
        <v>203</v>
      </c>
      <c r="B24" s="50" t="s">
        <v>2</v>
      </c>
      <c r="C24" s="12">
        <v>564.20710344223528</v>
      </c>
      <c r="D24" s="12">
        <v>601.16076432047532</v>
      </c>
      <c r="E24" s="12">
        <v>603.01196830349807</v>
      </c>
      <c r="H24" s="65" t="s">
        <v>508</v>
      </c>
      <c r="K24" s="65" t="s">
        <v>526</v>
      </c>
    </row>
    <row r="25" spans="1:11" x14ac:dyDescent="0.2">
      <c r="A25" s="50" t="s">
        <v>7</v>
      </c>
      <c r="B25" s="50" t="s">
        <v>2</v>
      </c>
      <c r="C25" s="12">
        <v>936.57447316159187</v>
      </c>
      <c r="D25" s="12">
        <v>932.73892735298853</v>
      </c>
      <c r="E25" s="12">
        <v>996.65208352102229</v>
      </c>
      <c r="H25" s="65" t="s">
        <v>539</v>
      </c>
      <c r="K25" s="65" t="s">
        <v>525</v>
      </c>
    </row>
    <row r="26" spans="1:11" x14ac:dyDescent="0.2">
      <c r="A26" s="50" t="s">
        <v>8</v>
      </c>
      <c r="B26" s="50" t="s">
        <v>2</v>
      </c>
      <c r="C26" s="12">
        <v>1121.1588115660093</v>
      </c>
      <c r="D26" s="12">
        <v>1178.6003710902987</v>
      </c>
      <c r="E26" s="12">
        <v>1101.3201401050787</v>
      </c>
      <c r="H26" s="65" t="s">
        <v>539</v>
      </c>
      <c r="K26" s="65" t="s">
        <v>525</v>
      </c>
    </row>
    <row r="27" spans="1:11" x14ac:dyDescent="0.2">
      <c r="A27" s="50" t="s">
        <v>204</v>
      </c>
      <c r="B27" s="50" t="s">
        <v>2</v>
      </c>
      <c r="C27" s="12">
        <v>553.18318392661695</v>
      </c>
      <c r="D27" s="12">
        <v>551.60636860645695</v>
      </c>
      <c r="E27" s="12">
        <v>585.88496993490037</v>
      </c>
      <c r="H27" s="65" t="s">
        <v>539</v>
      </c>
      <c r="K27" s="65" t="s">
        <v>525</v>
      </c>
    </row>
    <row r="28" spans="1:11" x14ac:dyDescent="0.2">
      <c r="A28" s="50" t="s">
        <v>9</v>
      </c>
      <c r="B28" s="50" t="s">
        <v>2</v>
      </c>
      <c r="C28" s="12">
        <v>544.25222028932433</v>
      </c>
      <c r="D28" s="12">
        <v>592.45656293522688</v>
      </c>
      <c r="E28" s="12">
        <v>608.2585805733371</v>
      </c>
      <c r="H28" s="65" t="s">
        <v>539</v>
      </c>
      <c r="K28" s="65" t="s">
        <v>525</v>
      </c>
    </row>
    <row r="29" spans="1:11" x14ac:dyDescent="0.2">
      <c r="A29" s="50" t="s">
        <v>205</v>
      </c>
      <c r="B29" s="50" t="s">
        <v>2</v>
      </c>
      <c r="C29" s="12">
        <v>426.41178485782802</v>
      </c>
      <c r="D29" s="12">
        <v>429.8441862695401</v>
      </c>
      <c r="E29" s="12">
        <v>428.07751348176623</v>
      </c>
      <c r="H29" s="65" t="s">
        <v>508</v>
      </c>
      <c r="K29" s="65" t="s">
        <v>526</v>
      </c>
    </row>
    <row r="30" spans="1:11" x14ac:dyDescent="0.2">
      <c r="A30" s="50" t="s">
        <v>206</v>
      </c>
      <c r="B30" s="50" t="s">
        <v>206</v>
      </c>
      <c r="C30" s="12">
        <v>-420.98947368421051</v>
      </c>
      <c r="D30" s="12">
        <v>-262.08064516129031</v>
      </c>
      <c r="E30" s="12">
        <v>0</v>
      </c>
      <c r="H30" s="65" t="s">
        <v>541</v>
      </c>
      <c r="K30" s="65" t="s">
        <v>527</v>
      </c>
    </row>
    <row r="31" spans="1:11" x14ac:dyDescent="0.2">
      <c r="A31" s="50" t="s">
        <v>207</v>
      </c>
      <c r="B31" s="50" t="s">
        <v>206</v>
      </c>
      <c r="C31" s="12">
        <v>83.912013536379021</v>
      </c>
      <c r="D31" s="12">
        <v>56.276867709108963</v>
      </c>
      <c r="E31" s="12">
        <v>26.781879614566389</v>
      </c>
      <c r="H31" s="65" t="s">
        <v>508</v>
      </c>
      <c r="K31" s="65" t="s">
        <v>526</v>
      </c>
    </row>
    <row r="32" spans="1:11" x14ac:dyDescent="0.2">
      <c r="A32" s="50" t="s">
        <v>208</v>
      </c>
      <c r="B32" s="50" t="s">
        <v>206</v>
      </c>
      <c r="C32" s="12">
        <v>191.96933417349297</v>
      </c>
      <c r="D32" s="12">
        <v>209.28638597991025</v>
      </c>
      <c r="E32" s="12">
        <v>203.4014675052411</v>
      </c>
      <c r="H32" s="65" t="s">
        <v>508</v>
      </c>
      <c r="K32" s="65" t="s">
        <v>526</v>
      </c>
    </row>
    <row r="33" spans="1:11" x14ac:dyDescent="0.2">
      <c r="A33" s="50" t="s">
        <v>209</v>
      </c>
      <c r="B33" s="50" t="s">
        <v>206</v>
      </c>
      <c r="C33" s="12">
        <v>-14.85049504950495</v>
      </c>
      <c r="D33" s="12">
        <v>-49.557884231536924</v>
      </c>
      <c r="E33" s="12">
        <v>-78.645256916996047</v>
      </c>
      <c r="H33" s="65" t="s">
        <v>508</v>
      </c>
      <c r="K33" s="65" t="s">
        <v>526</v>
      </c>
    </row>
    <row r="34" spans="1:11" x14ac:dyDescent="0.2">
      <c r="A34" s="50" t="s">
        <v>210</v>
      </c>
      <c r="B34" s="50" t="s">
        <v>206</v>
      </c>
      <c r="C34" s="12">
        <v>247.65429141716567</v>
      </c>
      <c r="D34" s="12">
        <v>233.1202097620008</v>
      </c>
      <c r="E34" s="12">
        <v>231.936694021102</v>
      </c>
      <c r="H34" s="65" t="s">
        <v>541</v>
      </c>
      <c r="K34" s="65" t="s">
        <v>527</v>
      </c>
    </row>
    <row r="35" spans="1:11" x14ac:dyDescent="0.2">
      <c r="A35" s="50" t="s">
        <v>211</v>
      </c>
      <c r="B35" s="50" t="s">
        <v>10</v>
      </c>
      <c r="C35" s="12">
        <v>63.343439623627809</v>
      </c>
      <c r="D35" s="12">
        <v>37.926293779404077</v>
      </c>
      <c r="E35" s="12">
        <v>67.925459825750238</v>
      </c>
      <c r="H35" s="65" t="s">
        <v>508</v>
      </c>
      <c r="K35" s="65" t="s">
        <v>526</v>
      </c>
    </row>
    <row r="36" spans="1:11" x14ac:dyDescent="0.2">
      <c r="A36" s="50" t="s">
        <v>11</v>
      </c>
      <c r="B36" s="50" t="s">
        <v>10</v>
      </c>
      <c r="C36" s="12">
        <v>376.72641633296132</v>
      </c>
      <c r="D36" s="12">
        <v>363.88198986442586</v>
      </c>
      <c r="E36" s="12">
        <v>311.62993818626182</v>
      </c>
      <c r="H36" s="65" t="s">
        <v>508</v>
      </c>
      <c r="K36" s="65" t="s">
        <v>526</v>
      </c>
    </row>
    <row r="37" spans="1:11" x14ac:dyDescent="0.2">
      <c r="A37" s="50" t="s">
        <v>212</v>
      </c>
      <c r="B37" s="50" t="s">
        <v>10</v>
      </c>
      <c r="C37" s="12">
        <v>394.14992784992785</v>
      </c>
      <c r="D37" s="12">
        <v>387.9267694969007</v>
      </c>
      <c r="E37" s="12">
        <v>372.22937430786266</v>
      </c>
      <c r="H37" s="65" t="s">
        <v>508</v>
      </c>
      <c r="K37" s="65" t="s">
        <v>526</v>
      </c>
    </row>
    <row r="38" spans="1:11" x14ac:dyDescent="0.2">
      <c r="A38" s="50" t="s">
        <v>12</v>
      </c>
      <c r="B38" s="50" t="s">
        <v>10</v>
      </c>
      <c r="C38" s="12">
        <v>398.35417592181255</v>
      </c>
      <c r="D38" s="12">
        <v>360.77959656084658</v>
      </c>
      <c r="E38" s="12">
        <v>327.68061360400498</v>
      </c>
      <c r="H38" s="65" t="s">
        <v>508</v>
      </c>
      <c r="K38" s="65" t="s">
        <v>526</v>
      </c>
    </row>
    <row r="39" spans="1:11" x14ac:dyDescent="0.2">
      <c r="A39" s="50" t="s">
        <v>213</v>
      </c>
      <c r="B39" s="50" t="s">
        <v>10</v>
      </c>
      <c r="C39" s="12">
        <v>285.71572365411009</v>
      </c>
      <c r="D39" s="12">
        <v>297.34111094385065</v>
      </c>
      <c r="E39" s="12">
        <v>1763.1586056644881</v>
      </c>
      <c r="H39" s="65" t="s">
        <v>542</v>
      </c>
      <c r="K39" s="65" t="s">
        <v>530</v>
      </c>
    </row>
    <row r="40" spans="1:11" x14ac:dyDescent="0.2">
      <c r="A40" s="50" t="s">
        <v>554</v>
      </c>
      <c r="B40" s="50" t="s">
        <v>214</v>
      </c>
      <c r="C40" s="12">
        <v>386.56012658227849</v>
      </c>
      <c r="D40" s="12">
        <v>412.11259403057511</v>
      </c>
      <c r="E40" s="12">
        <v>412.94921875</v>
      </c>
      <c r="H40" s="65" t="s">
        <v>508</v>
      </c>
      <c r="K40" s="65" t="s">
        <v>526</v>
      </c>
    </row>
    <row r="41" spans="1:11" x14ac:dyDescent="0.2">
      <c r="A41" s="50" t="s">
        <v>215</v>
      </c>
      <c r="B41" s="50" t="s">
        <v>215</v>
      </c>
      <c r="C41" s="12">
        <v>309.07831229023492</v>
      </c>
      <c r="D41" s="12">
        <v>295.3025156224964</v>
      </c>
      <c r="E41" s="12">
        <v>281.610551558753</v>
      </c>
      <c r="H41" s="65" t="s">
        <v>508</v>
      </c>
      <c r="K41" s="65" t="s">
        <v>526</v>
      </c>
    </row>
    <row r="42" spans="1:11" x14ac:dyDescent="0.2">
      <c r="A42" s="50" t="s">
        <v>216</v>
      </c>
      <c r="B42" s="50" t="s">
        <v>215</v>
      </c>
      <c r="C42" s="12">
        <v>296.55936626281454</v>
      </c>
      <c r="D42" s="12">
        <v>319.61555352241538</v>
      </c>
      <c r="E42" s="12">
        <v>339.61081961280985</v>
      </c>
      <c r="H42" s="65" t="s">
        <v>541</v>
      </c>
      <c r="K42" s="65" t="s">
        <v>527</v>
      </c>
    </row>
    <row r="43" spans="1:11" x14ac:dyDescent="0.2">
      <c r="A43" s="50" t="s">
        <v>217</v>
      </c>
      <c r="B43" s="50" t="s">
        <v>13</v>
      </c>
      <c r="C43" s="12">
        <v>287.65185251157817</v>
      </c>
      <c r="D43" s="12">
        <v>309.09181769133477</v>
      </c>
      <c r="E43" s="12">
        <v>296.11042045284938</v>
      </c>
      <c r="H43" s="65" t="s">
        <v>541</v>
      </c>
      <c r="K43" s="65" t="s">
        <v>527</v>
      </c>
    </row>
    <row r="44" spans="1:11" x14ac:dyDescent="0.2">
      <c r="A44" s="50" t="s">
        <v>218</v>
      </c>
      <c r="B44" s="50" t="s">
        <v>13</v>
      </c>
      <c r="C44" s="12">
        <v>233.92413208868905</v>
      </c>
      <c r="D44" s="12">
        <v>266.04949081564672</v>
      </c>
      <c r="E44" s="12">
        <v>249.52987653545287</v>
      </c>
      <c r="H44" s="65" t="s">
        <v>541</v>
      </c>
      <c r="K44" s="65" t="s">
        <v>527</v>
      </c>
    </row>
    <row r="45" spans="1:11" x14ac:dyDescent="0.2">
      <c r="A45" s="50" t="s">
        <v>219</v>
      </c>
      <c r="B45" s="50" t="s">
        <v>13</v>
      </c>
      <c r="C45" s="12">
        <v>172.67025216011285</v>
      </c>
      <c r="D45" s="12">
        <v>180.98582801154754</v>
      </c>
      <c r="E45" s="12">
        <v>176.94688063159703</v>
      </c>
      <c r="H45" s="65" t="s">
        <v>543</v>
      </c>
      <c r="K45" s="65" t="s">
        <v>528</v>
      </c>
    </row>
    <row r="46" spans="1:11" x14ac:dyDescent="0.2">
      <c r="A46" s="50" t="s">
        <v>220</v>
      </c>
      <c r="B46" s="50" t="s">
        <v>13</v>
      </c>
      <c r="C46" s="12">
        <v>384.10385712726651</v>
      </c>
      <c r="D46" s="12">
        <v>421.57954149536619</v>
      </c>
      <c r="E46" s="12">
        <v>427.95941149750939</v>
      </c>
      <c r="H46" s="65" t="s">
        <v>541</v>
      </c>
      <c r="K46" s="65" t="s">
        <v>527</v>
      </c>
    </row>
    <row r="47" spans="1:11" x14ac:dyDescent="0.2">
      <c r="A47" s="50" t="s">
        <v>221</v>
      </c>
      <c r="B47" s="50" t="s">
        <v>13</v>
      </c>
      <c r="C47" s="12">
        <v>158.55748274609516</v>
      </c>
      <c r="D47" s="12">
        <v>154.45296873592216</v>
      </c>
      <c r="E47" s="12">
        <v>122.41075767616523</v>
      </c>
      <c r="H47" s="65" t="s">
        <v>541</v>
      </c>
      <c r="K47" s="65" t="s">
        <v>527</v>
      </c>
    </row>
    <row r="48" spans="1:11" x14ac:dyDescent="0.2">
      <c r="A48" s="50" t="s">
        <v>14</v>
      </c>
      <c r="B48" s="50" t="s">
        <v>13</v>
      </c>
      <c r="C48" s="12">
        <v>680.99497446705038</v>
      </c>
      <c r="D48" s="12">
        <v>708.56421668872042</v>
      </c>
      <c r="E48" s="12">
        <v>769.45547743430609</v>
      </c>
      <c r="H48" s="65" t="s">
        <v>508</v>
      </c>
      <c r="K48" s="65" t="s">
        <v>526</v>
      </c>
    </row>
    <row r="49" spans="1:11" x14ac:dyDescent="0.2">
      <c r="A49" s="50" t="s">
        <v>15</v>
      </c>
      <c r="B49" s="50" t="s">
        <v>13</v>
      </c>
      <c r="C49" s="12">
        <v>208.12946343326331</v>
      </c>
      <c r="D49" s="12">
        <v>217.41600486377627</v>
      </c>
      <c r="E49" s="12">
        <v>228.59132855399633</v>
      </c>
      <c r="H49" s="65" t="s">
        <v>541</v>
      </c>
      <c r="K49" s="65" t="s">
        <v>527</v>
      </c>
    </row>
    <row r="50" spans="1:11" x14ac:dyDescent="0.2">
      <c r="A50" s="50" t="s">
        <v>222</v>
      </c>
      <c r="B50" s="50" t="s">
        <v>13</v>
      </c>
      <c r="C50" s="12">
        <v>172.1994019515266</v>
      </c>
      <c r="D50" s="12">
        <v>176.42954589748587</v>
      </c>
      <c r="E50" s="12">
        <v>193.39400615337865</v>
      </c>
      <c r="H50" s="65" t="s">
        <v>541</v>
      </c>
      <c r="K50" s="65" t="s">
        <v>527</v>
      </c>
    </row>
    <row r="51" spans="1:11" x14ac:dyDescent="0.2">
      <c r="A51" s="50" t="s">
        <v>223</v>
      </c>
      <c r="B51" s="50" t="s">
        <v>13</v>
      </c>
      <c r="C51" s="12">
        <v>260.84877481430573</v>
      </c>
      <c r="D51" s="12">
        <v>266.02010657007111</v>
      </c>
      <c r="E51" s="12">
        <v>309.07778643803584</v>
      </c>
      <c r="H51" s="65" t="s">
        <v>541</v>
      </c>
      <c r="K51" s="65" t="s">
        <v>527</v>
      </c>
    </row>
    <row r="52" spans="1:11" x14ac:dyDescent="0.2">
      <c r="A52" s="50" t="s">
        <v>224</v>
      </c>
      <c r="B52" s="50" t="s">
        <v>13</v>
      </c>
      <c r="C52" s="12">
        <v>121.80262065694296</v>
      </c>
      <c r="D52" s="12">
        <v>129.67188511564947</v>
      </c>
      <c r="E52" s="12">
        <v>136.03813684396954</v>
      </c>
      <c r="H52" s="65" t="s">
        <v>541</v>
      </c>
      <c r="K52" s="65" t="s">
        <v>527</v>
      </c>
    </row>
    <row r="53" spans="1:11" x14ac:dyDescent="0.2">
      <c r="A53" s="50" t="s">
        <v>514</v>
      </c>
      <c r="B53" s="50" t="s">
        <v>13</v>
      </c>
      <c r="C53" s="12">
        <v>83.004061679151675</v>
      </c>
      <c r="D53" s="12">
        <v>30.742753102390878</v>
      </c>
      <c r="E53" s="12">
        <v>109.45688354606193</v>
      </c>
      <c r="H53" s="65" t="s">
        <v>541</v>
      </c>
      <c r="K53" s="65" t="s">
        <v>527</v>
      </c>
    </row>
    <row r="54" spans="1:11" x14ac:dyDescent="0.2">
      <c r="A54" s="50" t="s">
        <v>225</v>
      </c>
      <c r="B54" s="50" t="s">
        <v>13</v>
      </c>
      <c r="C54" s="12">
        <v>205.42141805175677</v>
      </c>
      <c r="D54" s="12">
        <v>197.69722381374029</v>
      </c>
      <c r="E54" s="12">
        <v>226.28508344030809</v>
      </c>
      <c r="H54" s="65" t="s">
        <v>543</v>
      </c>
      <c r="K54" s="65" t="s">
        <v>528</v>
      </c>
    </row>
    <row r="55" spans="1:11" x14ac:dyDescent="0.2">
      <c r="A55" s="50" t="s">
        <v>16</v>
      </c>
      <c r="B55" s="50" t="s">
        <v>13</v>
      </c>
      <c r="C55" s="12">
        <v>508.99780116224281</v>
      </c>
      <c r="D55" s="12">
        <v>310.77193803285508</v>
      </c>
      <c r="E55" s="12">
        <v>370.17981331418605</v>
      </c>
      <c r="H55" s="65" t="s">
        <v>508</v>
      </c>
      <c r="K55" s="65" t="s">
        <v>526</v>
      </c>
    </row>
    <row r="56" spans="1:11" x14ac:dyDescent="0.2">
      <c r="A56" s="50" t="s">
        <v>226</v>
      </c>
      <c r="B56" s="50" t="s">
        <v>13</v>
      </c>
      <c r="C56" s="12">
        <v>320.46558829301114</v>
      </c>
      <c r="D56" s="12">
        <v>325.32127961237217</v>
      </c>
      <c r="E56" s="12">
        <v>363.0318992018307</v>
      </c>
      <c r="H56" s="65" t="s">
        <v>541</v>
      </c>
      <c r="K56" s="65" t="s">
        <v>527</v>
      </c>
    </row>
    <row r="57" spans="1:11" x14ac:dyDescent="0.2">
      <c r="A57" s="50" t="s">
        <v>17</v>
      </c>
      <c r="B57" s="50" t="s">
        <v>13</v>
      </c>
      <c r="C57" s="12">
        <v>282.32434752747253</v>
      </c>
      <c r="D57" s="12">
        <v>270.62706741188549</v>
      </c>
      <c r="E57" s="12">
        <v>302.4896591071174</v>
      </c>
      <c r="H57" s="65" t="s">
        <v>544</v>
      </c>
      <c r="K57" s="65" t="s">
        <v>529</v>
      </c>
    </row>
    <row r="58" spans="1:11" x14ac:dyDescent="0.2">
      <c r="A58" s="50" t="s">
        <v>18</v>
      </c>
      <c r="B58" s="50" t="s">
        <v>13</v>
      </c>
      <c r="C58" s="12">
        <v>818.32567157672952</v>
      </c>
      <c r="D58" s="12">
        <v>788.57741490713454</v>
      </c>
      <c r="E58" s="12">
        <v>828.50064290629871</v>
      </c>
      <c r="H58" s="65" t="s">
        <v>539</v>
      </c>
      <c r="K58" s="65" t="s">
        <v>525</v>
      </c>
    </row>
    <row r="59" spans="1:11" x14ac:dyDescent="0.2">
      <c r="A59" s="50" t="s">
        <v>19</v>
      </c>
      <c r="B59" s="50" t="s">
        <v>13</v>
      </c>
      <c r="C59" s="12">
        <v>428.58085587738583</v>
      </c>
      <c r="D59" s="12">
        <v>465.57370303548254</v>
      </c>
      <c r="E59" s="12">
        <v>500.93204890467359</v>
      </c>
      <c r="H59" s="65" t="s">
        <v>541</v>
      </c>
      <c r="K59" s="65" t="s">
        <v>527</v>
      </c>
    </row>
    <row r="60" spans="1:11" x14ac:dyDescent="0.2">
      <c r="A60" s="50" t="s">
        <v>227</v>
      </c>
      <c r="B60" s="50" t="s">
        <v>13</v>
      </c>
      <c r="C60" s="12">
        <v>235.56361088575855</v>
      </c>
      <c r="D60" s="12">
        <v>244.15568166692884</v>
      </c>
      <c r="E60" s="12">
        <v>229.28145360124824</v>
      </c>
      <c r="H60" s="65" t="s">
        <v>543</v>
      </c>
      <c r="K60" s="65" t="s">
        <v>528</v>
      </c>
    </row>
    <row r="61" spans="1:11" x14ac:dyDescent="0.2">
      <c r="A61" s="50" t="s">
        <v>228</v>
      </c>
      <c r="B61" s="50" t="s">
        <v>13</v>
      </c>
      <c r="C61" s="12">
        <v>349.24732843901472</v>
      </c>
      <c r="D61" s="12">
        <v>370.12492393903801</v>
      </c>
      <c r="E61" s="12">
        <v>373.58644343349351</v>
      </c>
      <c r="H61" s="65" t="s">
        <v>541</v>
      </c>
      <c r="K61" s="65" t="s">
        <v>527</v>
      </c>
    </row>
    <row r="62" spans="1:11" x14ac:dyDescent="0.2">
      <c r="A62" s="50" t="s">
        <v>229</v>
      </c>
      <c r="B62" s="50" t="s">
        <v>230</v>
      </c>
      <c r="C62" s="12">
        <v>192.55438653285853</v>
      </c>
      <c r="D62" s="12">
        <v>276.26251896813352</v>
      </c>
      <c r="E62" s="12">
        <v>284.63752196836555</v>
      </c>
      <c r="H62" s="65" t="s">
        <v>508</v>
      </c>
      <c r="K62" s="65" t="s">
        <v>526</v>
      </c>
    </row>
    <row r="63" spans="1:11" x14ac:dyDescent="0.2">
      <c r="A63" s="50" t="s">
        <v>231</v>
      </c>
      <c r="B63" s="50" t="s">
        <v>232</v>
      </c>
      <c r="C63" s="12">
        <v>349.50965177895534</v>
      </c>
      <c r="D63" s="12">
        <v>346.93722984401427</v>
      </c>
      <c r="E63" s="12">
        <v>389.52248786296599</v>
      </c>
      <c r="H63" s="65" t="s">
        <v>541</v>
      </c>
      <c r="K63" s="65" t="s">
        <v>527</v>
      </c>
    </row>
    <row r="64" spans="1:11" x14ac:dyDescent="0.2">
      <c r="A64" s="50" t="s">
        <v>233</v>
      </c>
      <c r="B64" s="50" t="s">
        <v>232</v>
      </c>
      <c r="C64" s="12">
        <v>576.50469906967919</v>
      </c>
      <c r="D64" s="12">
        <v>611.65644984469213</v>
      </c>
      <c r="E64" s="12">
        <v>649.53719298245619</v>
      </c>
      <c r="H64" s="65" t="s">
        <v>508</v>
      </c>
      <c r="K64" s="65" t="s">
        <v>526</v>
      </c>
    </row>
    <row r="65" spans="1:11" x14ac:dyDescent="0.2">
      <c r="A65" s="50" t="s">
        <v>234</v>
      </c>
      <c r="B65" s="50" t="s">
        <v>20</v>
      </c>
      <c r="C65" s="12">
        <v>384.94658560416894</v>
      </c>
      <c r="D65" s="12">
        <v>378.75145544111064</v>
      </c>
      <c r="E65" s="12">
        <v>387.0289565224823</v>
      </c>
      <c r="H65" s="65" t="s">
        <v>508</v>
      </c>
      <c r="K65" s="65" t="s">
        <v>526</v>
      </c>
    </row>
    <row r="66" spans="1:11" x14ac:dyDescent="0.2">
      <c r="A66" s="50" t="s">
        <v>235</v>
      </c>
      <c r="B66" s="50" t="s">
        <v>20</v>
      </c>
      <c r="C66" s="12">
        <v>280.24506975922765</v>
      </c>
      <c r="D66" s="12">
        <v>221.56178905365971</v>
      </c>
      <c r="E66" s="12">
        <v>205.72551136363637</v>
      </c>
      <c r="H66" s="65" t="s">
        <v>542</v>
      </c>
      <c r="K66" s="65" t="s">
        <v>530</v>
      </c>
    </row>
    <row r="67" spans="1:11" x14ac:dyDescent="0.2">
      <c r="A67" s="50" t="s">
        <v>21</v>
      </c>
      <c r="B67" s="50" t="s">
        <v>20</v>
      </c>
      <c r="C67" s="12">
        <v>182.20206288057662</v>
      </c>
      <c r="D67" s="12">
        <v>70.669378698224847</v>
      </c>
      <c r="E67" s="12">
        <v>226.62948844072798</v>
      </c>
      <c r="H67" s="65" t="s">
        <v>508</v>
      </c>
      <c r="K67" s="65" t="s">
        <v>526</v>
      </c>
    </row>
    <row r="68" spans="1:11" x14ac:dyDescent="0.2">
      <c r="A68" s="50" t="s">
        <v>236</v>
      </c>
      <c r="B68" s="50" t="s">
        <v>20</v>
      </c>
      <c r="C68" s="12">
        <v>254.19763624425477</v>
      </c>
      <c r="D68" s="12">
        <v>272.62858516263418</v>
      </c>
      <c r="E68" s="12">
        <v>255.89825889477669</v>
      </c>
      <c r="H68" s="65" t="s">
        <v>508</v>
      </c>
      <c r="K68" s="65" t="s">
        <v>526</v>
      </c>
    </row>
    <row r="69" spans="1:11" x14ac:dyDescent="0.2">
      <c r="A69" s="50" t="s">
        <v>20</v>
      </c>
      <c r="B69" s="50" t="s">
        <v>20</v>
      </c>
      <c r="C69" s="12">
        <v>325.5814435887346</v>
      </c>
      <c r="D69" s="12">
        <v>332.73060947745807</v>
      </c>
      <c r="E69" s="12">
        <v>337.01658893611312</v>
      </c>
      <c r="H69" s="65" t="s">
        <v>508</v>
      </c>
      <c r="K69" s="65" t="s">
        <v>526</v>
      </c>
    </row>
    <row r="70" spans="1:11" x14ac:dyDescent="0.2">
      <c r="A70" s="50" t="s">
        <v>22</v>
      </c>
      <c r="B70" s="50" t="s">
        <v>20</v>
      </c>
      <c r="C70" s="12">
        <v>40.874896893043719</v>
      </c>
      <c r="D70" s="12">
        <v>-199.96083264858942</v>
      </c>
      <c r="E70" s="12">
        <v>149.91215106732349</v>
      </c>
      <c r="H70" s="65" t="s">
        <v>544</v>
      </c>
      <c r="K70" s="65" t="s">
        <v>529</v>
      </c>
    </row>
    <row r="71" spans="1:11" x14ac:dyDescent="0.2">
      <c r="A71" s="50" t="s">
        <v>237</v>
      </c>
      <c r="B71" s="50" t="s">
        <v>20</v>
      </c>
      <c r="C71" s="12">
        <v>168.84460421895136</v>
      </c>
      <c r="D71" s="12">
        <v>173.04886295829743</v>
      </c>
      <c r="E71" s="12">
        <v>172.48305905130687</v>
      </c>
      <c r="H71" s="65" t="s">
        <v>541</v>
      </c>
      <c r="K71" s="65" t="s">
        <v>527</v>
      </c>
    </row>
    <row r="72" spans="1:11" x14ac:dyDescent="0.2">
      <c r="A72" s="50" t="s">
        <v>23</v>
      </c>
      <c r="B72" s="50" t="s">
        <v>20</v>
      </c>
      <c r="C72" s="12">
        <v>153.17936962750716</v>
      </c>
      <c r="D72" s="12">
        <v>184.24967721110394</v>
      </c>
      <c r="E72" s="12">
        <v>190.53090703679794</v>
      </c>
      <c r="H72" s="65" t="s">
        <v>508</v>
      </c>
      <c r="K72" s="65" t="s">
        <v>526</v>
      </c>
    </row>
    <row r="73" spans="1:11" x14ac:dyDescent="0.2">
      <c r="A73" s="50" t="s">
        <v>238</v>
      </c>
      <c r="B73" s="50" t="s">
        <v>20</v>
      </c>
      <c r="C73" s="12">
        <v>45.343215994531782</v>
      </c>
      <c r="D73" s="12">
        <v>118.74475147290681</v>
      </c>
      <c r="E73" s="12">
        <v>134.33065367438084</v>
      </c>
      <c r="H73" s="65" t="s">
        <v>541</v>
      </c>
      <c r="K73" s="65" t="s">
        <v>527</v>
      </c>
    </row>
    <row r="74" spans="1:11" x14ac:dyDescent="0.2">
      <c r="A74" s="50" t="s">
        <v>24</v>
      </c>
      <c r="B74" s="50" t="s">
        <v>20</v>
      </c>
      <c r="C74" s="12">
        <v>164.58627007220605</v>
      </c>
      <c r="D74" s="12">
        <v>176.29791952687717</v>
      </c>
      <c r="E74" s="12">
        <v>158.77433583959899</v>
      </c>
      <c r="H74" s="65" t="s">
        <v>541</v>
      </c>
      <c r="K74" s="65" t="s">
        <v>527</v>
      </c>
    </row>
    <row r="75" spans="1:11" x14ac:dyDescent="0.2">
      <c r="A75" s="50" t="s">
        <v>239</v>
      </c>
      <c r="B75" s="50" t="s">
        <v>20</v>
      </c>
      <c r="C75" s="12">
        <v>112.22102990250605</v>
      </c>
      <c r="D75" s="12">
        <v>110.04724714387143</v>
      </c>
      <c r="E75" s="12">
        <v>140.57141972633272</v>
      </c>
      <c r="H75" s="65" t="s">
        <v>541</v>
      </c>
      <c r="K75" s="65" t="s">
        <v>527</v>
      </c>
    </row>
    <row r="76" spans="1:11" x14ac:dyDescent="0.2">
      <c r="A76" s="50" t="s">
        <v>240</v>
      </c>
      <c r="B76" s="50" t="s">
        <v>20</v>
      </c>
      <c r="C76" s="12">
        <v>172.96407024555202</v>
      </c>
      <c r="D76" s="12">
        <v>148.95085259568017</v>
      </c>
      <c r="E76" s="12">
        <v>162.97123678091953</v>
      </c>
      <c r="H76" s="65" t="s">
        <v>508</v>
      </c>
      <c r="K76" s="65" t="s">
        <v>526</v>
      </c>
    </row>
    <row r="77" spans="1:11" x14ac:dyDescent="0.2">
      <c r="A77" s="50" t="s">
        <v>26</v>
      </c>
      <c r="B77" s="50" t="s">
        <v>20</v>
      </c>
      <c r="C77" s="12">
        <v>20.206105006105005</v>
      </c>
      <c r="D77" s="12">
        <v>6.4476814760864292</v>
      </c>
      <c r="E77" s="12">
        <v>13.438092979127134</v>
      </c>
      <c r="H77" s="65" t="s">
        <v>541</v>
      </c>
      <c r="K77" s="65" t="s">
        <v>527</v>
      </c>
    </row>
    <row r="78" spans="1:11" x14ac:dyDescent="0.2">
      <c r="A78" s="50" t="s">
        <v>25</v>
      </c>
      <c r="B78" s="50" t="s">
        <v>20</v>
      </c>
      <c r="C78" s="12">
        <v>339.56950740980608</v>
      </c>
      <c r="D78" s="12">
        <v>333.59651756229363</v>
      </c>
      <c r="E78" s="12">
        <v>422.13630324056987</v>
      </c>
      <c r="H78" s="65" t="s">
        <v>508</v>
      </c>
      <c r="K78" s="65" t="s">
        <v>526</v>
      </c>
    </row>
    <row r="79" spans="1:11" x14ac:dyDescent="0.2">
      <c r="A79" s="50" t="s">
        <v>241</v>
      </c>
      <c r="B79" s="50" t="s">
        <v>20</v>
      </c>
      <c r="C79" s="12">
        <v>255.70974171242628</v>
      </c>
      <c r="D79" s="12">
        <v>267.01366098132729</v>
      </c>
      <c r="E79" s="12">
        <v>250.71958474745458</v>
      </c>
      <c r="H79" s="65" t="s">
        <v>508</v>
      </c>
      <c r="K79" s="65" t="s">
        <v>526</v>
      </c>
    </row>
    <row r="80" spans="1:11" x14ac:dyDescent="0.2">
      <c r="A80" s="50" t="s">
        <v>242</v>
      </c>
      <c r="B80" s="50" t="s">
        <v>243</v>
      </c>
      <c r="C80" s="12">
        <v>228.80443651198368</v>
      </c>
      <c r="D80" s="12">
        <v>242.48499747856783</v>
      </c>
      <c r="E80" s="12">
        <v>234.147655031786</v>
      </c>
      <c r="H80" s="65" t="s">
        <v>539</v>
      </c>
      <c r="K80" s="65" t="s">
        <v>525</v>
      </c>
    </row>
    <row r="81" spans="1:11" x14ac:dyDescent="0.2">
      <c r="A81" s="50" t="s">
        <v>244</v>
      </c>
      <c r="B81" s="50" t="s">
        <v>243</v>
      </c>
      <c r="C81" s="12">
        <v>349.38509726343557</v>
      </c>
      <c r="D81" s="12">
        <v>355.83113456464378</v>
      </c>
      <c r="E81" s="12">
        <v>340.68322190385226</v>
      </c>
      <c r="H81" s="65" t="s">
        <v>539</v>
      </c>
      <c r="K81" s="65" t="s">
        <v>525</v>
      </c>
    </row>
    <row r="82" spans="1:11" x14ac:dyDescent="0.2">
      <c r="A82" s="50" t="s">
        <v>27</v>
      </c>
      <c r="B82" s="50" t="s">
        <v>28</v>
      </c>
      <c r="C82" s="12">
        <v>272.83597998694802</v>
      </c>
      <c r="D82" s="12">
        <v>283.97331231655613</v>
      </c>
      <c r="E82" s="12">
        <v>312.6536674410886</v>
      </c>
      <c r="H82" s="65" t="s">
        <v>541</v>
      </c>
      <c r="K82" s="65" t="s">
        <v>527</v>
      </c>
    </row>
    <row r="83" spans="1:11" x14ac:dyDescent="0.2">
      <c r="A83" s="50" t="s">
        <v>245</v>
      </c>
      <c r="B83" s="50" t="s">
        <v>28</v>
      </c>
      <c r="C83" s="12">
        <v>129.48193697156034</v>
      </c>
      <c r="D83" s="12">
        <v>130.20781249999999</v>
      </c>
      <c r="E83" s="12">
        <v>126.95816572807723</v>
      </c>
      <c r="H83" s="65" t="s">
        <v>541</v>
      </c>
      <c r="K83" s="65" t="s">
        <v>527</v>
      </c>
    </row>
    <row r="84" spans="1:11" x14ac:dyDescent="0.2">
      <c r="A84" s="50" t="s">
        <v>29</v>
      </c>
      <c r="B84" s="50" t="s">
        <v>28</v>
      </c>
      <c r="C84" s="12">
        <v>663.18471698113206</v>
      </c>
      <c r="D84" s="12">
        <v>653.22027918974277</v>
      </c>
      <c r="E84" s="12">
        <v>657.40764354820772</v>
      </c>
      <c r="H84" s="65" t="s">
        <v>508</v>
      </c>
      <c r="K84" s="65" t="s">
        <v>526</v>
      </c>
    </row>
    <row r="85" spans="1:11" x14ac:dyDescent="0.2">
      <c r="A85" s="50" t="s">
        <v>246</v>
      </c>
      <c r="B85" s="50" t="s">
        <v>28</v>
      </c>
      <c r="C85" s="12">
        <v>196.27895120174799</v>
      </c>
      <c r="D85" s="12">
        <v>214.32114118507681</v>
      </c>
      <c r="E85" s="12">
        <v>199.77378277153559</v>
      </c>
      <c r="H85" s="65" t="s">
        <v>543</v>
      </c>
      <c r="K85" s="65" t="s">
        <v>528</v>
      </c>
    </row>
    <row r="86" spans="1:11" x14ac:dyDescent="0.2">
      <c r="A86" s="50" t="s">
        <v>247</v>
      </c>
      <c r="B86" s="50" t="s">
        <v>28</v>
      </c>
      <c r="C86" s="12">
        <v>228.62366755496336</v>
      </c>
      <c r="D86" s="12">
        <v>239.7135857830925</v>
      </c>
      <c r="E86" s="12">
        <v>252.12537239324726</v>
      </c>
      <c r="H86" s="65" t="s">
        <v>541</v>
      </c>
      <c r="K86" s="65" t="s">
        <v>527</v>
      </c>
    </row>
    <row r="87" spans="1:11" x14ac:dyDescent="0.2">
      <c r="A87" s="50" t="s">
        <v>30</v>
      </c>
      <c r="B87" s="50" t="s">
        <v>28</v>
      </c>
      <c r="C87" s="12">
        <v>199.05484351713861</v>
      </c>
      <c r="D87" s="12">
        <v>134.58721624850656</v>
      </c>
      <c r="E87" s="12">
        <v>126.39116055321708</v>
      </c>
      <c r="H87" s="65" t="s">
        <v>544</v>
      </c>
      <c r="K87" s="65" t="s">
        <v>529</v>
      </c>
    </row>
    <row r="88" spans="1:11" x14ac:dyDescent="0.2">
      <c r="A88" s="50" t="s">
        <v>248</v>
      </c>
      <c r="B88" s="50" t="s">
        <v>28</v>
      </c>
      <c r="C88" s="12">
        <v>-51.659701492537316</v>
      </c>
      <c r="D88" s="12">
        <v>524.13235294117646</v>
      </c>
      <c r="E88" s="12">
        <v>317.85277777777776</v>
      </c>
      <c r="H88" s="65" t="s">
        <v>542</v>
      </c>
      <c r="K88" s="65" t="s">
        <v>530</v>
      </c>
    </row>
    <row r="89" spans="1:11" x14ac:dyDescent="0.2">
      <c r="A89" s="50" t="s">
        <v>31</v>
      </c>
      <c r="B89" s="50" t="s">
        <v>32</v>
      </c>
      <c r="C89" s="12">
        <v>291.72890544328072</v>
      </c>
      <c r="D89" s="12">
        <v>272.45376955903271</v>
      </c>
      <c r="E89" s="12">
        <v>255.90551267512893</v>
      </c>
      <c r="H89" s="65" t="s">
        <v>539</v>
      </c>
      <c r="K89" s="65" t="s">
        <v>525</v>
      </c>
    </row>
    <row r="90" spans="1:11" x14ac:dyDescent="0.2">
      <c r="A90" s="50" t="s">
        <v>33</v>
      </c>
      <c r="B90" s="50" t="s">
        <v>32</v>
      </c>
      <c r="C90" s="12">
        <v>203.58911912010214</v>
      </c>
      <c r="D90" s="12">
        <v>204.61668972547878</v>
      </c>
      <c r="E90" s="12">
        <v>199.37918858713684</v>
      </c>
      <c r="H90" s="65" t="s">
        <v>539</v>
      </c>
      <c r="K90" s="65" t="s">
        <v>525</v>
      </c>
    </row>
    <row r="91" spans="1:11" x14ac:dyDescent="0.2">
      <c r="A91" s="50" t="s">
        <v>249</v>
      </c>
      <c r="B91" s="50" t="s">
        <v>32</v>
      </c>
      <c r="C91" s="12">
        <v>47.104948918667908</v>
      </c>
      <c r="D91" s="12">
        <v>58.635149572649574</v>
      </c>
      <c r="E91" s="12">
        <v>63.597994780936688</v>
      </c>
      <c r="H91" s="65" t="s">
        <v>508</v>
      </c>
      <c r="K91" s="65" t="s">
        <v>526</v>
      </c>
    </row>
    <row r="92" spans="1:11" x14ac:dyDescent="0.2">
      <c r="A92" s="50" t="s">
        <v>34</v>
      </c>
      <c r="B92" s="50" t="s">
        <v>32</v>
      </c>
      <c r="C92" s="12">
        <v>341.01660317530224</v>
      </c>
      <c r="D92" s="12">
        <v>311.66006693295907</v>
      </c>
      <c r="E92" s="12">
        <v>318.43415931499743</v>
      </c>
      <c r="H92" s="65" t="s">
        <v>539</v>
      </c>
      <c r="K92" s="65" t="s">
        <v>525</v>
      </c>
    </row>
    <row r="93" spans="1:11" x14ac:dyDescent="0.2">
      <c r="A93" s="50" t="s">
        <v>35</v>
      </c>
      <c r="B93" s="50" t="s">
        <v>32</v>
      </c>
      <c r="C93" s="12">
        <v>175.12033391085211</v>
      </c>
      <c r="D93" s="12">
        <v>152.78218735579142</v>
      </c>
      <c r="E93" s="12">
        <v>166.55347396371147</v>
      </c>
      <c r="H93" s="65" t="s">
        <v>508</v>
      </c>
      <c r="K93" s="65" t="s">
        <v>526</v>
      </c>
    </row>
    <row r="94" spans="1:11" x14ac:dyDescent="0.2">
      <c r="A94" s="50" t="s">
        <v>32</v>
      </c>
      <c r="B94" s="50" t="s">
        <v>32</v>
      </c>
      <c r="C94" s="12">
        <v>150.38394853061448</v>
      </c>
      <c r="D94" s="12">
        <v>143.36165599834814</v>
      </c>
      <c r="E94" s="12">
        <v>140.94550654824627</v>
      </c>
      <c r="H94" s="65" t="s">
        <v>539</v>
      </c>
      <c r="K94" s="65" t="s">
        <v>525</v>
      </c>
    </row>
    <row r="95" spans="1:11" x14ac:dyDescent="0.2">
      <c r="A95" s="50" t="s">
        <v>36</v>
      </c>
      <c r="B95" s="50" t="s">
        <v>32</v>
      </c>
      <c r="C95" s="12">
        <v>45.12286090390522</v>
      </c>
      <c r="D95" s="12">
        <v>183.76129032258063</v>
      </c>
      <c r="E95" s="12">
        <v>138.48923201950427</v>
      </c>
      <c r="H95" s="65" t="s">
        <v>508</v>
      </c>
      <c r="K95" s="65" t="s">
        <v>526</v>
      </c>
    </row>
    <row r="96" spans="1:11" x14ac:dyDescent="0.2">
      <c r="A96" s="50" t="s">
        <v>250</v>
      </c>
      <c r="B96" s="50" t="s">
        <v>251</v>
      </c>
      <c r="C96" s="12">
        <v>852.63500127000259</v>
      </c>
      <c r="D96" s="12">
        <v>861.46940336562977</v>
      </c>
      <c r="E96" s="12">
        <v>932.79635804052316</v>
      </c>
      <c r="H96" s="65" t="s">
        <v>508</v>
      </c>
      <c r="K96" s="65" t="s">
        <v>526</v>
      </c>
    </row>
    <row r="97" spans="1:11" x14ac:dyDescent="0.2">
      <c r="A97" s="50" t="s">
        <v>252</v>
      </c>
      <c r="B97" s="50" t="s">
        <v>253</v>
      </c>
      <c r="C97" s="12">
        <v>81.906390765765764</v>
      </c>
      <c r="D97" s="12">
        <v>135.01848266961653</v>
      </c>
      <c r="E97" s="12">
        <v>128.48615745333214</v>
      </c>
      <c r="H97" s="65" t="s">
        <v>541</v>
      </c>
      <c r="K97" s="65" t="s">
        <v>527</v>
      </c>
    </row>
    <row r="98" spans="1:11" x14ac:dyDescent="0.2">
      <c r="A98" s="50" t="s">
        <v>254</v>
      </c>
      <c r="B98" s="50" t="s">
        <v>253</v>
      </c>
      <c r="C98" s="12">
        <v>276.98546409807358</v>
      </c>
      <c r="D98" s="12">
        <v>287.55666310790792</v>
      </c>
      <c r="E98" s="12">
        <v>303.8372348160766</v>
      </c>
      <c r="H98" s="65" t="s">
        <v>508</v>
      </c>
      <c r="K98" s="65" t="s">
        <v>526</v>
      </c>
    </row>
    <row r="99" spans="1:11" x14ac:dyDescent="0.2">
      <c r="A99" s="50" t="s">
        <v>255</v>
      </c>
      <c r="B99" s="50" t="s">
        <v>253</v>
      </c>
      <c r="C99" s="12">
        <v>-29.524659689445244</v>
      </c>
      <c r="D99" s="12">
        <v>-3.4566722689075631</v>
      </c>
      <c r="E99" s="12">
        <v>-37.820666666666668</v>
      </c>
      <c r="H99" s="65" t="s">
        <v>508</v>
      </c>
      <c r="K99" s="65" t="s">
        <v>526</v>
      </c>
    </row>
    <row r="100" spans="1:11" x14ac:dyDescent="0.2">
      <c r="A100" s="50" t="s">
        <v>256</v>
      </c>
      <c r="B100" s="50" t="s">
        <v>253</v>
      </c>
      <c r="C100" s="12">
        <v>202.55554926066512</v>
      </c>
      <c r="D100" s="12">
        <v>214.37172460394925</v>
      </c>
      <c r="E100" s="12">
        <v>166.88197122515575</v>
      </c>
      <c r="H100" s="65" t="s">
        <v>508</v>
      </c>
      <c r="K100" s="65" t="s">
        <v>526</v>
      </c>
    </row>
    <row r="101" spans="1:11" x14ac:dyDescent="0.2">
      <c r="A101" s="50" t="s">
        <v>257</v>
      </c>
      <c r="B101" s="50" t="s">
        <v>253</v>
      </c>
      <c r="C101" s="12">
        <v>4.8072502210433248</v>
      </c>
      <c r="D101" s="12">
        <v>15.206747404844291</v>
      </c>
      <c r="E101" s="12">
        <v>16.832258064516129</v>
      </c>
      <c r="H101" s="65" t="s">
        <v>541</v>
      </c>
      <c r="K101" s="65" t="s">
        <v>527</v>
      </c>
    </row>
    <row r="102" spans="1:11" x14ac:dyDescent="0.2">
      <c r="A102" s="50" t="s">
        <v>258</v>
      </c>
      <c r="B102" s="50" t="s">
        <v>253</v>
      </c>
      <c r="C102" s="12">
        <v>123.90604343720491</v>
      </c>
      <c r="D102" s="12">
        <v>117.11142005958293</v>
      </c>
      <c r="E102" s="12">
        <v>117.42986484713292</v>
      </c>
      <c r="H102" s="65" t="s">
        <v>544</v>
      </c>
      <c r="K102" s="65" t="s">
        <v>529</v>
      </c>
    </row>
    <row r="103" spans="1:11" x14ac:dyDescent="0.2">
      <c r="A103" s="50" t="s">
        <v>259</v>
      </c>
      <c r="B103" s="50" t="s">
        <v>253</v>
      </c>
      <c r="C103" s="12">
        <v>75.685932388222469</v>
      </c>
      <c r="D103" s="12">
        <v>49.313267642772885</v>
      </c>
      <c r="E103" s="12">
        <v>328.47603661820142</v>
      </c>
      <c r="H103" s="65" t="s">
        <v>541</v>
      </c>
      <c r="K103" s="65" t="s">
        <v>527</v>
      </c>
    </row>
    <row r="104" spans="1:11" x14ac:dyDescent="0.2">
      <c r="A104" s="50" t="s">
        <v>260</v>
      </c>
      <c r="B104" s="50" t="s">
        <v>253</v>
      </c>
      <c r="C104" s="12">
        <v>289.21953985742061</v>
      </c>
      <c r="D104" s="12">
        <v>255.69892584712781</v>
      </c>
      <c r="E104" s="12">
        <v>247.52595039739538</v>
      </c>
      <c r="H104" s="65" t="s">
        <v>541</v>
      </c>
      <c r="K104" s="65" t="s">
        <v>527</v>
      </c>
    </row>
    <row r="105" spans="1:11" x14ac:dyDescent="0.2">
      <c r="A105" s="50" t="s">
        <v>261</v>
      </c>
      <c r="B105" s="50" t="s">
        <v>253</v>
      </c>
      <c r="C105" s="12">
        <v>330.87010374761803</v>
      </c>
      <c r="D105" s="12">
        <v>370.47015397595442</v>
      </c>
      <c r="E105" s="12">
        <v>329.17624602332978</v>
      </c>
      <c r="H105" s="65" t="s">
        <v>508</v>
      </c>
      <c r="K105" s="65" t="s">
        <v>526</v>
      </c>
    </row>
    <row r="106" spans="1:11" x14ac:dyDescent="0.2">
      <c r="A106" s="50" t="s">
        <v>262</v>
      </c>
      <c r="B106" s="50" t="s">
        <v>253</v>
      </c>
      <c r="C106" s="12">
        <v>210.16697768762677</v>
      </c>
      <c r="D106" s="12">
        <v>224.8673875924872</v>
      </c>
      <c r="E106" s="12">
        <v>203.40686274509804</v>
      </c>
      <c r="H106" s="65" t="s">
        <v>544</v>
      </c>
      <c r="K106" s="65" t="s">
        <v>529</v>
      </c>
    </row>
    <row r="107" spans="1:11" x14ac:dyDescent="0.2">
      <c r="A107" s="50" t="s">
        <v>263</v>
      </c>
      <c r="B107" s="50" t="s">
        <v>253</v>
      </c>
      <c r="C107" s="12">
        <v>131.17001774098168</v>
      </c>
      <c r="D107" s="12">
        <v>140.01928424397818</v>
      </c>
      <c r="E107" s="12">
        <v>145.36544446431765</v>
      </c>
      <c r="H107" s="65" t="s">
        <v>544</v>
      </c>
      <c r="K107" s="65" t="s">
        <v>529</v>
      </c>
    </row>
    <row r="108" spans="1:11" x14ac:dyDescent="0.2">
      <c r="A108" s="50" t="s">
        <v>264</v>
      </c>
      <c r="B108" s="50" t="s">
        <v>265</v>
      </c>
      <c r="C108" s="12">
        <v>196.29090167278662</v>
      </c>
      <c r="D108" s="12">
        <v>166.87887841875431</v>
      </c>
      <c r="E108" s="12">
        <v>213.11451927946177</v>
      </c>
      <c r="H108" s="65" t="s">
        <v>541</v>
      </c>
      <c r="K108" s="65" t="s">
        <v>527</v>
      </c>
    </row>
    <row r="109" spans="1:11" x14ac:dyDescent="0.2">
      <c r="A109" s="50" t="s">
        <v>266</v>
      </c>
      <c r="B109" s="50" t="s">
        <v>265</v>
      </c>
      <c r="C109" s="12">
        <v>171.55565862708721</v>
      </c>
      <c r="D109" s="12">
        <v>173.33114219114219</v>
      </c>
      <c r="E109" s="12">
        <v>101.32347013558081</v>
      </c>
      <c r="H109" s="65" t="s">
        <v>541</v>
      </c>
      <c r="K109" s="65" t="s">
        <v>527</v>
      </c>
    </row>
    <row r="110" spans="1:11" x14ac:dyDescent="0.2">
      <c r="A110" s="50" t="s">
        <v>267</v>
      </c>
      <c r="B110" s="50" t="s">
        <v>265</v>
      </c>
      <c r="C110" s="12">
        <v>258.31348944017259</v>
      </c>
      <c r="D110" s="12">
        <v>258.69549298679868</v>
      </c>
      <c r="E110" s="12">
        <v>291.47610360554171</v>
      </c>
      <c r="H110" s="65" t="s">
        <v>508</v>
      </c>
      <c r="K110" s="65" t="s">
        <v>526</v>
      </c>
    </row>
    <row r="111" spans="1:11" x14ac:dyDescent="0.2">
      <c r="A111" s="50" t="s">
        <v>268</v>
      </c>
      <c r="B111" s="50" t="s">
        <v>265</v>
      </c>
      <c r="C111" s="12">
        <v>202.16895759510922</v>
      </c>
      <c r="D111" s="12">
        <v>235.66198053452803</v>
      </c>
      <c r="E111" s="12">
        <v>262.38481166926914</v>
      </c>
      <c r="H111" s="65" t="s">
        <v>508</v>
      </c>
      <c r="K111" s="65" t="s">
        <v>526</v>
      </c>
    </row>
    <row r="112" spans="1:11" x14ac:dyDescent="0.2">
      <c r="A112" s="50" t="s">
        <v>269</v>
      </c>
      <c r="B112" s="50" t="s">
        <v>270</v>
      </c>
      <c r="C112" s="12">
        <v>215.20853197944399</v>
      </c>
      <c r="D112" s="12">
        <v>206.65169315825847</v>
      </c>
      <c r="E112" s="12">
        <v>224.90929322902616</v>
      </c>
      <c r="H112" s="65" t="s">
        <v>541</v>
      </c>
      <c r="K112" s="65" t="s">
        <v>527</v>
      </c>
    </row>
    <row r="113" spans="1:11" x14ac:dyDescent="0.2">
      <c r="A113" s="50" t="s">
        <v>271</v>
      </c>
      <c r="B113" s="50" t="s">
        <v>270</v>
      </c>
      <c r="C113" s="12">
        <v>311.74243902439025</v>
      </c>
      <c r="D113" s="12">
        <v>321.0486949746786</v>
      </c>
      <c r="E113" s="12">
        <v>377.14419475655433</v>
      </c>
      <c r="H113" s="65" t="s">
        <v>541</v>
      </c>
      <c r="K113" s="65" t="s">
        <v>527</v>
      </c>
    </row>
    <row r="114" spans="1:11" x14ac:dyDescent="0.2">
      <c r="A114" s="50" t="s">
        <v>272</v>
      </c>
      <c r="B114" s="50" t="s">
        <v>273</v>
      </c>
      <c r="C114" s="12">
        <v>216.30259871751602</v>
      </c>
      <c r="D114" s="12">
        <v>232.76949311221077</v>
      </c>
      <c r="E114" s="12">
        <v>211.41144722814499</v>
      </c>
      <c r="H114" s="65" t="s">
        <v>508</v>
      </c>
      <c r="K114" s="65" t="s">
        <v>526</v>
      </c>
    </row>
    <row r="115" spans="1:11" x14ac:dyDescent="0.2">
      <c r="A115" s="50" t="s">
        <v>39</v>
      </c>
      <c r="B115" s="50" t="s">
        <v>38</v>
      </c>
      <c r="C115" s="12">
        <v>202.03936139610701</v>
      </c>
      <c r="D115" s="12">
        <v>211.95507232493534</v>
      </c>
      <c r="E115" s="12">
        <v>228.25319067268018</v>
      </c>
      <c r="H115" s="65" t="s">
        <v>541</v>
      </c>
      <c r="K115" s="65" t="s">
        <v>527</v>
      </c>
    </row>
    <row r="116" spans="1:11" x14ac:dyDescent="0.2">
      <c r="A116" s="50" t="s">
        <v>37</v>
      </c>
      <c r="B116" s="50" t="s">
        <v>38</v>
      </c>
      <c r="C116" s="12">
        <v>372.76183753760705</v>
      </c>
      <c r="D116" s="12">
        <v>394.08275543760459</v>
      </c>
      <c r="E116" s="12">
        <v>402.12577791581828</v>
      </c>
      <c r="H116" s="65" t="s">
        <v>539</v>
      </c>
      <c r="K116" s="65" t="s">
        <v>525</v>
      </c>
    </row>
    <row r="117" spans="1:11" x14ac:dyDescent="0.2">
      <c r="A117" s="50" t="s">
        <v>40</v>
      </c>
      <c r="B117" s="50" t="s">
        <v>38</v>
      </c>
      <c r="C117" s="12">
        <v>541.23891420025734</v>
      </c>
      <c r="D117" s="12">
        <v>557.38544988215722</v>
      </c>
      <c r="E117" s="12">
        <v>609.62960384439043</v>
      </c>
      <c r="H117" s="65" t="s">
        <v>539</v>
      </c>
      <c r="K117" s="65" t="s">
        <v>525</v>
      </c>
    </row>
    <row r="118" spans="1:11" x14ac:dyDescent="0.2">
      <c r="A118" s="50" t="s">
        <v>41</v>
      </c>
      <c r="B118" s="50" t="s">
        <v>38</v>
      </c>
      <c r="C118" s="12">
        <v>192.93653536737978</v>
      </c>
      <c r="D118" s="12">
        <v>208.40888518342067</v>
      </c>
      <c r="E118" s="12">
        <v>224.43040368816125</v>
      </c>
      <c r="H118" s="65" t="s">
        <v>541</v>
      </c>
      <c r="K118" s="65" t="s">
        <v>527</v>
      </c>
    </row>
    <row r="119" spans="1:11" x14ac:dyDescent="0.2">
      <c r="A119" s="50" t="s">
        <v>42</v>
      </c>
      <c r="B119" s="50" t="s">
        <v>38</v>
      </c>
      <c r="C119" s="12">
        <v>939.71373056994821</v>
      </c>
      <c r="D119" s="12">
        <v>896.66149469873289</v>
      </c>
      <c r="E119" s="12">
        <v>1113.5641092327699</v>
      </c>
      <c r="H119" s="65" t="s">
        <v>508</v>
      </c>
      <c r="K119" s="65" t="s">
        <v>526</v>
      </c>
    </row>
    <row r="120" spans="1:11" x14ac:dyDescent="0.2">
      <c r="A120" s="50" t="s">
        <v>43</v>
      </c>
      <c r="B120" s="50" t="s">
        <v>38</v>
      </c>
      <c r="C120" s="12">
        <v>429.73918477603513</v>
      </c>
      <c r="D120" s="12">
        <v>487.66170877207031</v>
      </c>
      <c r="E120" s="12">
        <v>449.63744080447452</v>
      </c>
      <c r="H120" s="65" t="s">
        <v>539</v>
      </c>
      <c r="K120" s="65" t="s">
        <v>525</v>
      </c>
    </row>
    <row r="121" spans="1:11" x14ac:dyDescent="0.2">
      <c r="A121" s="50" t="s">
        <v>44</v>
      </c>
      <c r="B121" s="50" t="s">
        <v>38</v>
      </c>
      <c r="C121" s="12">
        <v>230.90858323633654</v>
      </c>
      <c r="D121" s="12">
        <v>257.70887000052147</v>
      </c>
      <c r="E121" s="12">
        <v>260.68928395828482</v>
      </c>
      <c r="H121" s="65" t="s">
        <v>541</v>
      </c>
      <c r="K121" s="65" t="s">
        <v>527</v>
      </c>
    </row>
    <row r="122" spans="1:11" x14ac:dyDescent="0.2">
      <c r="A122" s="50" t="s">
        <v>45</v>
      </c>
      <c r="B122" s="50" t="s">
        <v>38</v>
      </c>
      <c r="C122" s="12">
        <v>214.77416866407691</v>
      </c>
      <c r="D122" s="12">
        <v>247.39019958706126</v>
      </c>
      <c r="E122" s="12">
        <v>246.75979319400372</v>
      </c>
      <c r="H122" s="65" t="s">
        <v>541</v>
      </c>
      <c r="K122" s="65" t="s">
        <v>527</v>
      </c>
    </row>
    <row r="123" spans="1:11" x14ac:dyDescent="0.2">
      <c r="A123" s="50" t="s">
        <v>274</v>
      </c>
      <c r="B123" s="50" t="s">
        <v>38</v>
      </c>
      <c r="C123" s="12">
        <v>322.52391147518091</v>
      </c>
      <c r="D123" s="12">
        <v>340.21353743234766</v>
      </c>
      <c r="E123" s="12">
        <v>361.82798101089082</v>
      </c>
      <c r="H123" s="65" t="s">
        <v>541</v>
      </c>
      <c r="K123" s="65" t="s">
        <v>527</v>
      </c>
    </row>
    <row r="124" spans="1:11" x14ac:dyDescent="0.2">
      <c r="A124" s="50" t="s">
        <v>46</v>
      </c>
      <c r="B124" s="50" t="s">
        <v>38</v>
      </c>
      <c r="C124" s="12">
        <v>131.44686701262489</v>
      </c>
      <c r="D124" s="12">
        <v>134.66075796194744</v>
      </c>
      <c r="E124" s="12">
        <v>138.26363845328703</v>
      </c>
      <c r="H124" s="65" t="s">
        <v>541</v>
      </c>
      <c r="K124" s="65" t="s">
        <v>527</v>
      </c>
    </row>
    <row r="125" spans="1:11" x14ac:dyDescent="0.2">
      <c r="A125" s="50" t="s">
        <v>275</v>
      </c>
      <c r="B125" s="50" t="s">
        <v>38</v>
      </c>
      <c r="C125" s="12">
        <v>2971.8792788084661</v>
      </c>
      <c r="D125" s="12">
        <v>3181.8545386042197</v>
      </c>
      <c r="E125" s="12">
        <v>3327.2699049874377</v>
      </c>
      <c r="H125" s="65" t="s">
        <v>539</v>
      </c>
      <c r="K125" s="65" t="s">
        <v>525</v>
      </c>
    </row>
    <row r="126" spans="1:11" x14ac:dyDescent="0.2">
      <c r="A126" s="50" t="s">
        <v>276</v>
      </c>
      <c r="B126" s="50" t="s">
        <v>38</v>
      </c>
      <c r="C126" s="12">
        <v>71.053370786516851</v>
      </c>
      <c r="D126" s="12">
        <v>100.60991580916745</v>
      </c>
      <c r="E126" s="12">
        <v>93.578458681522747</v>
      </c>
      <c r="H126" s="65" t="s">
        <v>541</v>
      </c>
      <c r="K126" s="65" t="s">
        <v>527</v>
      </c>
    </row>
    <row r="127" spans="1:11" x14ac:dyDescent="0.2">
      <c r="A127" s="50" t="s">
        <v>47</v>
      </c>
      <c r="B127" s="50" t="s">
        <v>38</v>
      </c>
      <c r="C127" s="12">
        <v>747.20391669547507</v>
      </c>
      <c r="D127" s="12">
        <v>740.52697645335002</v>
      </c>
      <c r="E127" s="12">
        <v>767.50168944427662</v>
      </c>
      <c r="H127" s="65" t="s">
        <v>539</v>
      </c>
      <c r="K127" s="65" t="s">
        <v>525</v>
      </c>
    </row>
    <row r="128" spans="1:11" x14ac:dyDescent="0.2">
      <c r="A128" s="50" t="s">
        <v>48</v>
      </c>
      <c r="B128" s="50" t="s">
        <v>38</v>
      </c>
      <c r="C128" s="12">
        <v>174.34437414712815</v>
      </c>
      <c r="D128" s="12">
        <v>180.54124135660192</v>
      </c>
      <c r="E128" s="12">
        <v>187.2361071001279</v>
      </c>
      <c r="H128" s="65" t="s">
        <v>543</v>
      </c>
      <c r="K128" s="65" t="s">
        <v>528</v>
      </c>
    </row>
    <row r="129" spans="1:11" x14ac:dyDescent="0.2">
      <c r="A129" s="50" t="s">
        <v>277</v>
      </c>
      <c r="B129" s="50" t="s">
        <v>38</v>
      </c>
      <c r="C129" s="12">
        <v>246.51857083239705</v>
      </c>
      <c r="D129" s="12">
        <v>200.6944317103594</v>
      </c>
      <c r="E129" s="12">
        <v>209.24115422417844</v>
      </c>
      <c r="H129" s="65" t="s">
        <v>541</v>
      </c>
      <c r="K129" s="65" t="s">
        <v>527</v>
      </c>
    </row>
    <row r="130" spans="1:11" x14ac:dyDescent="0.2">
      <c r="A130" s="50" t="s">
        <v>278</v>
      </c>
      <c r="B130" s="50" t="s">
        <v>38</v>
      </c>
      <c r="C130" s="12">
        <v>248.32789605197402</v>
      </c>
      <c r="D130" s="12">
        <v>227.33011706420552</v>
      </c>
      <c r="E130" s="12">
        <v>227.81611484687741</v>
      </c>
      <c r="H130" s="65" t="s">
        <v>543</v>
      </c>
      <c r="K130" s="65" t="s">
        <v>528</v>
      </c>
    </row>
    <row r="131" spans="1:11" x14ac:dyDescent="0.2">
      <c r="A131" s="50" t="s">
        <v>49</v>
      </c>
      <c r="B131" s="50" t="s">
        <v>38</v>
      </c>
      <c r="C131" s="12">
        <v>278.62598848262752</v>
      </c>
      <c r="D131" s="12">
        <v>355.59444109092902</v>
      </c>
      <c r="E131" s="12">
        <v>319.92051710443428</v>
      </c>
      <c r="H131" s="65" t="s">
        <v>541</v>
      </c>
      <c r="K131" s="65" t="s">
        <v>527</v>
      </c>
    </row>
    <row r="132" spans="1:11" x14ac:dyDescent="0.2">
      <c r="A132" s="50" t="s">
        <v>279</v>
      </c>
      <c r="B132" s="50" t="s">
        <v>38</v>
      </c>
      <c r="C132" s="12">
        <v>1289.0338412066458</v>
      </c>
      <c r="D132" s="12">
        <v>1357.2991505318741</v>
      </c>
      <c r="E132" s="12">
        <v>1380.6680746486445</v>
      </c>
      <c r="H132" s="65" t="s">
        <v>545</v>
      </c>
      <c r="K132" s="65" t="s">
        <v>525</v>
      </c>
    </row>
    <row r="133" spans="1:11" x14ac:dyDescent="0.2">
      <c r="A133" s="50" t="s">
        <v>50</v>
      </c>
      <c r="B133" s="50" t="s">
        <v>38</v>
      </c>
      <c r="C133" s="12">
        <v>372.072530601197</v>
      </c>
      <c r="D133" s="12">
        <v>388.76092398269788</v>
      </c>
      <c r="E133" s="12">
        <v>418.70354874330116</v>
      </c>
      <c r="H133" s="65" t="s">
        <v>508</v>
      </c>
      <c r="K133" s="65" t="s">
        <v>526</v>
      </c>
    </row>
    <row r="134" spans="1:11" x14ac:dyDescent="0.2">
      <c r="A134" s="50" t="s">
        <v>51</v>
      </c>
      <c r="B134" s="50" t="s">
        <v>38</v>
      </c>
      <c r="C134" s="12">
        <v>456.66053863929164</v>
      </c>
      <c r="D134" s="12">
        <v>473.01008039831856</v>
      </c>
      <c r="E134" s="12">
        <v>502.57574269580164</v>
      </c>
      <c r="H134" s="65" t="s">
        <v>539</v>
      </c>
      <c r="K134" s="65" t="s">
        <v>525</v>
      </c>
    </row>
    <row r="135" spans="1:11" x14ac:dyDescent="0.2">
      <c r="A135" s="50" t="s">
        <v>52</v>
      </c>
      <c r="B135" s="50" t="s">
        <v>38</v>
      </c>
      <c r="C135" s="12">
        <v>162.68891811903978</v>
      </c>
      <c r="D135" s="12">
        <v>149.22864889290557</v>
      </c>
      <c r="E135" s="12">
        <v>152.84899439498847</v>
      </c>
      <c r="H135" s="65" t="s">
        <v>541</v>
      </c>
      <c r="K135" s="65" t="s">
        <v>527</v>
      </c>
    </row>
    <row r="136" spans="1:11" x14ac:dyDescent="0.2">
      <c r="A136" s="50" t="s">
        <v>53</v>
      </c>
      <c r="B136" s="50" t="s">
        <v>38</v>
      </c>
      <c r="C136" s="12">
        <v>1288.6442392149975</v>
      </c>
      <c r="D136" s="12">
        <v>1320.6134972403413</v>
      </c>
      <c r="E136" s="12">
        <v>1423.1148781519926</v>
      </c>
      <c r="H136" s="65" t="s">
        <v>508</v>
      </c>
      <c r="K136" s="65" t="s">
        <v>526</v>
      </c>
    </row>
    <row r="137" spans="1:11" x14ac:dyDescent="0.2">
      <c r="A137" s="50" t="s">
        <v>280</v>
      </c>
      <c r="B137" s="50" t="s">
        <v>38</v>
      </c>
      <c r="C137" s="12">
        <v>100.00335400471657</v>
      </c>
      <c r="D137" s="12">
        <v>106.10978071702054</v>
      </c>
      <c r="E137" s="12">
        <v>110.79199930428733</v>
      </c>
      <c r="H137" s="65" t="s">
        <v>541</v>
      </c>
      <c r="K137" s="65" t="s">
        <v>527</v>
      </c>
    </row>
    <row r="138" spans="1:11" x14ac:dyDescent="0.2">
      <c r="A138" s="50" t="s">
        <v>54</v>
      </c>
      <c r="B138" s="50" t="s">
        <v>38</v>
      </c>
      <c r="C138" s="12">
        <v>409.60423154746195</v>
      </c>
      <c r="D138" s="12">
        <v>423.96688451632122</v>
      </c>
      <c r="E138" s="12">
        <v>457.93019122333908</v>
      </c>
      <c r="H138" s="65" t="s">
        <v>539</v>
      </c>
      <c r="K138" s="65" t="s">
        <v>525</v>
      </c>
    </row>
    <row r="139" spans="1:11" x14ac:dyDescent="0.2">
      <c r="A139" s="50" t="s">
        <v>55</v>
      </c>
      <c r="B139" s="50" t="s">
        <v>38</v>
      </c>
      <c r="C139" s="12">
        <v>206.51329605891178</v>
      </c>
      <c r="D139" s="12">
        <v>221.53654658610822</v>
      </c>
      <c r="E139" s="12">
        <v>234.06650874635568</v>
      </c>
      <c r="H139" s="65" t="s">
        <v>541</v>
      </c>
      <c r="K139" s="65" t="s">
        <v>527</v>
      </c>
    </row>
    <row r="140" spans="1:11" x14ac:dyDescent="0.2">
      <c r="A140" s="50" t="s">
        <v>56</v>
      </c>
      <c r="B140" s="50" t="s">
        <v>38</v>
      </c>
      <c r="C140" s="12">
        <v>288.79135810914812</v>
      </c>
      <c r="D140" s="12">
        <v>321.55459711272653</v>
      </c>
      <c r="E140" s="12">
        <v>324.0301440223883</v>
      </c>
      <c r="H140" s="65" t="s">
        <v>508</v>
      </c>
      <c r="K140" s="65" t="s">
        <v>526</v>
      </c>
    </row>
    <row r="141" spans="1:11" x14ac:dyDescent="0.2">
      <c r="A141" s="50" t="s">
        <v>57</v>
      </c>
      <c r="B141" s="50" t="s">
        <v>38</v>
      </c>
      <c r="C141" s="12">
        <v>1955.5561184955593</v>
      </c>
      <c r="D141" s="12">
        <v>1900.269959485224</v>
      </c>
      <c r="E141" s="12">
        <v>2091.0227352630964</v>
      </c>
      <c r="H141" s="65" t="s">
        <v>539</v>
      </c>
      <c r="K141" s="65" t="s">
        <v>525</v>
      </c>
    </row>
    <row r="142" spans="1:11" x14ac:dyDescent="0.2">
      <c r="A142" s="50" t="s">
        <v>58</v>
      </c>
      <c r="B142" s="50" t="s">
        <v>38</v>
      </c>
      <c r="C142" s="12">
        <v>513.69839473986258</v>
      </c>
      <c r="D142" s="12">
        <v>536.73212944518821</v>
      </c>
      <c r="E142" s="12">
        <v>644.88994462828873</v>
      </c>
      <c r="H142" s="65" t="s">
        <v>508</v>
      </c>
      <c r="K142" s="65" t="s">
        <v>526</v>
      </c>
    </row>
    <row r="143" spans="1:11" x14ac:dyDescent="0.2">
      <c r="A143" s="50" t="s">
        <v>59</v>
      </c>
      <c r="B143" s="50" t="s">
        <v>38</v>
      </c>
      <c r="C143" s="12">
        <v>587.88815349148513</v>
      </c>
      <c r="D143" s="12">
        <v>613.25740502880274</v>
      </c>
      <c r="E143" s="12">
        <v>639.14156765220594</v>
      </c>
      <c r="H143" s="65" t="s">
        <v>539</v>
      </c>
      <c r="K143" s="65" t="s">
        <v>525</v>
      </c>
    </row>
    <row r="144" spans="1:11" x14ac:dyDescent="0.2">
      <c r="A144" s="50" t="s">
        <v>281</v>
      </c>
      <c r="B144" s="50" t="s">
        <v>38</v>
      </c>
      <c r="C144" s="12">
        <v>250.79339205368717</v>
      </c>
      <c r="D144" s="12">
        <v>280.69637402045424</v>
      </c>
      <c r="E144" s="12">
        <v>274.26785234641801</v>
      </c>
      <c r="H144" s="65" t="s">
        <v>543</v>
      </c>
      <c r="K144" s="65" t="s">
        <v>528</v>
      </c>
    </row>
    <row r="145" spans="1:11" x14ac:dyDescent="0.2">
      <c r="A145" s="50" t="s">
        <v>60</v>
      </c>
      <c r="B145" s="50" t="s">
        <v>38</v>
      </c>
      <c r="C145" s="12">
        <v>261.64745299145301</v>
      </c>
      <c r="D145" s="12">
        <v>279.1257329878631</v>
      </c>
      <c r="E145" s="12">
        <v>305.45554799183117</v>
      </c>
      <c r="H145" s="65" t="s">
        <v>541</v>
      </c>
      <c r="K145" s="65" t="s">
        <v>527</v>
      </c>
    </row>
    <row r="146" spans="1:11" x14ac:dyDescent="0.2">
      <c r="A146" s="50" t="s">
        <v>61</v>
      </c>
      <c r="B146" s="50" t="s">
        <v>38</v>
      </c>
      <c r="C146" s="12">
        <v>430.99768899510741</v>
      </c>
      <c r="D146" s="12">
        <v>509.67441310323073</v>
      </c>
      <c r="E146" s="12">
        <v>520.44073121314909</v>
      </c>
      <c r="H146" s="65" t="s">
        <v>508</v>
      </c>
      <c r="K146" s="65" t="s">
        <v>526</v>
      </c>
    </row>
    <row r="147" spans="1:11" x14ac:dyDescent="0.2">
      <c r="A147" s="50" t="s">
        <v>62</v>
      </c>
      <c r="B147" s="50" t="s">
        <v>38</v>
      </c>
      <c r="C147" s="12">
        <v>1010.5859581385897</v>
      </c>
      <c r="D147" s="12">
        <v>1011.0522035276775</v>
      </c>
      <c r="E147" s="12">
        <v>996.89852370635356</v>
      </c>
      <c r="H147" s="65" t="s">
        <v>508</v>
      </c>
      <c r="K147" s="65" t="s">
        <v>526</v>
      </c>
    </row>
    <row r="148" spans="1:11" x14ac:dyDescent="0.2">
      <c r="A148" s="50" t="s">
        <v>63</v>
      </c>
      <c r="B148" s="50" t="s">
        <v>38</v>
      </c>
      <c r="C148" s="12">
        <v>160.11842105263159</v>
      </c>
      <c r="D148" s="12">
        <v>177.65063424947147</v>
      </c>
      <c r="E148" s="12">
        <v>189.52042440318303</v>
      </c>
      <c r="H148" s="65" t="s">
        <v>541</v>
      </c>
      <c r="K148" s="65" t="s">
        <v>527</v>
      </c>
    </row>
    <row r="149" spans="1:11" x14ac:dyDescent="0.2">
      <c r="A149" s="50" t="s">
        <v>64</v>
      </c>
      <c r="B149" s="50" t="s">
        <v>38</v>
      </c>
      <c r="C149" s="12">
        <v>240.47358855700463</v>
      </c>
      <c r="D149" s="12">
        <v>238.02955963210195</v>
      </c>
      <c r="E149" s="12">
        <v>215.02042122999157</v>
      </c>
      <c r="H149" s="65" t="s">
        <v>541</v>
      </c>
      <c r="K149" s="65" t="s">
        <v>527</v>
      </c>
    </row>
    <row r="150" spans="1:11" x14ac:dyDescent="0.2">
      <c r="A150" s="50" t="s">
        <v>282</v>
      </c>
      <c r="B150" s="50" t="s">
        <v>38</v>
      </c>
      <c r="C150" s="12">
        <v>21260.098398169335</v>
      </c>
      <c r="D150" s="12">
        <v>21905.979405034326</v>
      </c>
      <c r="E150" s="12">
        <v>22957.525462962964</v>
      </c>
      <c r="H150" s="65" t="s">
        <v>546</v>
      </c>
      <c r="K150" s="65" t="s">
        <v>527</v>
      </c>
    </row>
    <row r="151" spans="1:11" x14ac:dyDescent="0.2">
      <c r="A151" s="50" t="s">
        <v>65</v>
      </c>
      <c r="B151" s="50" t="s">
        <v>38</v>
      </c>
      <c r="C151" s="12">
        <v>547.65051640875606</v>
      </c>
      <c r="D151" s="12">
        <v>528.62318266275679</v>
      </c>
      <c r="E151" s="12">
        <v>561.37537428142411</v>
      </c>
      <c r="H151" s="65" t="s">
        <v>539</v>
      </c>
      <c r="K151" s="65" t="s">
        <v>525</v>
      </c>
    </row>
    <row r="152" spans="1:11" x14ac:dyDescent="0.2">
      <c r="A152" s="50" t="s">
        <v>66</v>
      </c>
      <c r="B152" s="50" t="s">
        <v>38</v>
      </c>
      <c r="C152" s="12">
        <v>3739.7538896746819</v>
      </c>
      <c r="D152" s="12">
        <v>3860.0331034482761</v>
      </c>
      <c r="E152" s="12">
        <v>3579.6786188579017</v>
      </c>
      <c r="H152" s="65" t="s">
        <v>543</v>
      </c>
      <c r="K152" s="65" t="s">
        <v>528</v>
      </c>
    </row>
    <row r="153" spans="1:11" x14ac:dyDescent="0.2">
      <c r="A153" s="50" t="s">
        <v>283</v>
      </c>
      <c r="B153" s="50" t="s">
        <v>38</v>
      </c>
      <c r="C153" s="12">
        <v>154.90406047097588</v>
      </c>
      <c r="D153" s="12">
        <v>156.72881110090412</v>
      </c>
      <c r="E153" s="12">
        <v>167.38039996116882</v>
      </c>
      <c r="H153" s="65" t="s">
        <v>541</v>
      </c>
      <c r="K153" s="65" t="s">
        <v>527</v>
      </c>
    </row>
    <row r="154" spans="1:11" x14ac:dyDescent="0.2">
      <c r="A154" s="50" t="s">
        <v>284</v>
      </c>
      <c r="B154" s="50" t="s">
        <v>38</v>
      </c>
      <c r="C154" s="12">
        <v>132.2384008802494</v>
      </c>
      <c r="D154" s="12">
        <v>89.830399706637337</v>
      </c>
      <c r="E154" s="12">
        <v>73.961896080218779</v>
      </c>
      <c r="H154" s="65" t="s">
        <v>539</v>
      </c>
      <c r="K154" s="65" t="s">
        <v>525</v>
      </c>
    </row>
    <row r="155" spans="1:11" x14ac:dyDescent="0.2">
      <c r="A155" s="50" t="s">
        <v>285</v>
      </c>
      <c r="B155" s="50" t="s">
        <v>38</v>
      </c>
      <c r="C155" s="12">
        <v>163.70085556317849</v>
      </c>
      <c r="D155" s="12">
        <v>170.7513611615245</v>
      </c>
      <c r="E155" s="12">
        <v>179.30501634448524</v>
      </c>
      <c r="H155" s="65" t="s">
        <v>541</v>
      </c>
      <c r="K155" s="65" t="s">
        <v>527</v>
      </c>
    </row>
    <row r="156" spans="1:11" x14ac:dyDescent="0.2">
      <c r="A156" s="50" t="s">
        <v>287</v>
      </c>
      <c r="B156" s="50" t="s">
        <v>38</v>
      </c>
      <c r="C156" s="12">
        <v>126.49982775590551</v>
      </c>
      <c r="D156" s="12">
        <v>141.44958953939931</v>
      </c>
      <c r="E156" s="12">
        <v>158.63495526412549</v>
      </c>
      <c r="H156" s="65" t="s">
        <v>541</v>
      </c>
      <c r="K156" s="65" t="s">
        <v>527</v>
      </c>
    </row>
    <row r="157" spans="1:11" x14ac:dyDescent="0.2">
      <c r="A157" s="50" t="s">
        <v>288</v>
      </c>
      <c r="B157" s="50" t="s">
        <v>38</v>
      </c>
      <c r="C157" s="12">
        <v>524.63366396333925</v>
      </c>
      <c r="D157" s="12">
        <v>519.18686109440773</v>
      </c>
      <c r="E157" s="12">
        <v>469.38781964398663</v>
      </c>
      <c r="H157" s="65" t="s">
        <v>508</v>
      </c>
      <c r="K157" s="65" t="s">
        <v>526</v>
      </c>
    </row>
    <row r="158" spans="1:11" x14ac:dyDescent="0.2">
      <c r="A158" s="50" t="s">
        <v>67</v>
      </c>
      <c r="B158" s="50" t="s">
        <v>38</v>
      </c>
      <c r="C158" s="12">
        <v>145.97846559672607</v>
      </c>
      <c r="D158" s="12">
        <v>142.69463777577946</v>
      </c>
      <c r="E158" s="12">
        <v>147.95239207395025</v>
      </c>
      <c r="H158" s="65" t="s">
        <v>541</v>
      </c>
      <c r="K158" s="65" t="s">
        <v>527</v>
      </c>
    </row>
    <row r="159" spans="1:11" x14ac:dyDescent="0.2">
      <c r="A159" s="50" t="s">
        <v>286</v>
      </c>
      <c r="B159" s="50" t="s">
        <v>38</v>
      </c>
      <c r="C159" s="12">
        <v>175.90096060764017</v>
      </c>
      <c r="D159" s="12">
        <v>181.13037124191101</v>
      </c>
      <c r="E159" s="12">
        <v>187.64119081210862</v>
      </c>
      <c r="H159" s="65" t="s">
        <v>541</v>
      </c>
      <c r="K159" s="65" t="s">
        <v>527</v>
      </c>
    </row>
    <row r="160" spans="1:11" x14ac:dyDescent="0.2">
      <c r="A160" s="50" t="s">
        <v>68</v>
      </c>
      <c r="B160" s="50" t="s">
        <v>38</v>
      </c>
      <c r="C160" s="12">
        <v>158.79449076831446</v>
      </c>
      <c r="D160" s="12">
        <v>157.3311214925462</v>
      </c>
      <c r="E160" s="12">
        <v>154.18037444670415</v>
      </c>
      <c r="H160" s="65" t="s">
        <v>541</v>
      </c>
      <c r="K160" s="65" t="s">
        <v>527</v>
      </c>
    </row>
    <row r="161" spans="1:11" x14ac:dyDescent="0.2">
      <c r="A161" s="50" t="s">
        <v>289</v>
      </c>
      <c r="B161" s="50" t="s">
        <v>38</v>
      </c>
      <c r="C161" s="12">
        <v>142.54407280120046</v>
      </c>
      <c r="D161" s="12">
        <v>147.16113927105962</v>
      </c>
      <c r="E161" s="12">
        <v>152.94600972884459</v>
      </c>
      <c r="H161" s="65" t="s">
        <v>541</v>
      </c>
      <c r="K161" s="65" t="s">
        <v>527</v>
      </c>
    </row>
    <row r="162" spans="1:11" x14ac:dyDescent="0.2">
      <c r="A162" s="50" t="s">
        <v>69</v>
      </c>
      <c r="B162" s="50" t="s">
        <v>38</v>
      </c>
      <c r="C162" s="12">
        <v>595.442478246669</v>
      </c>
      <c r="D162" s="12">
        <v>593.30994376892397</v>
      </c>
      <c r="E162" s="12">
        <v>619.00853450326622</v>
      </c>
      <c r="H162" s="65" t="s">
        <v>539</v>
      </c>
      <c r="K162" s="65" t="s">
        <v>525</v>
      </c>
    </row>
    <row r="163" spans="1:11" x14ac:dyDescent="0.2">
      <c r="A163" s="50" t="s">
        <v>38</v>
      </c>
      <c r="B163" s="50" t="s">
        <v>38</v>
      </c>
      <c r="C163" s="12">
        <v>751.7296734442574</v>
      </c>
      <c r="D163" s="12">
        <v>767.27898850631414</v>
      </c>
      <c r="E163" s="12">
        <v>805.51163232204124</v>
      </c>
      <c r="H163" s="65" t="s">
        <v>539</v>
      </c>
      <c r="K163" s="65" t="s">
        <v>525</v>
      </c>
    </row>
    <row r="164" spans="1:11" x14ac:dyDescent="0.2">
      <c r="A164" s="50" t="s">
        <v>70</v>
      </c>
      <c r="B164" s="50" t="s">
        <v>38</v>
      </c>
      <c r="C164" s="12">
        <v>222.05900271228876</v>
      </c>
      <c r="D164" s="12">
        <v>237.65525237797681</v>
      </c>
      <c r="E164" s="12">
        <v>249.87770348877956</v>
      </c>
      <c r="H164" s="65" t="s">
        <v>508</v>
      </c>
      <c r="K164" s="65" t="s">
        <v>526</v>
      </c>
    </row>
    <row r="165" spans="1:11" x14ac:dyDescent="0.2">
      <c r="A165" s="50" t="s">
        <v>71</v>
      </c>
      <c r="B165" s="50" t="s">
        <v>38</v>
      </c>
      <c r="C165" s="12">
        <v>515.52422907488983</v>
      </c>
      <c r="D165" s="12">
        <v>504.8548275063672</v>
      </c>
      <c r="E165" s="12">
        <v>547.82375892412415</v>
      </c>
      <c r="H165" s="65" t="s">
        <v>541</v>
      </c>
      <c r="K165" s="65" t="s">
        <v>527</v>
      </c>
    </row>
    <row r="166" spans="1:11" x14ac:dyDescent="0.2">
      <c r="A166" s="50" t="s">
        <v>290</v>
      </c>
      <c r="B166" s="50" t="s">
        <v>38</v>
      </c>
      <c r="C166" s="12">
        <v>937.10391813353351</v>
      </c>
      <c r="D166" s="12">
        <v>958.97624406101522</v>
      </c>
      <c r="E166" s="12">
        <v>1067.386253549357</v>
      </c>
      <c r="H166" s="65" t="s">
        <v>508</v>
      </c>
      <c r="K166" s="65" t="s">
        <v>526</v>
      </c>
    </row>
    <row r="167" spans="1:11" x14ac:dyDescent="0.2">
      <c r="A167" s="50" t="s">
        <v>72</v>
      </c>
      <c r="B167" s="50" t="s">
        <v>38</v>
      </c>
      <c r="C167" s="12">
        <v>0</v>
      </c>
      <c r="D167" s="12">
        <v>129.90935672514621</v>
      </c>
      <c r="E167" s="12">
        <v>152.47899610310679</v>
      </c>
      <c r="H167" s="65" t="s">
        <v>541</v>
      </c>
      <c r="K167" s="65" t="s">
        <v>527</v>
      </c>
    </row>
    <row r="168" spans="1:11" x14ac:dyDescent="0.2">
      <c r="A168" s="50" t="s">
        <v>291</v>
      </c>
      <c r="B168" s="50" t="s">
        <v>38</v>
      </c>
      <c r="C168" s="12">
        <v>817.21510262036918</v>
      </c>
      <c r="D168" s="12">
        <v>862.93930956248232</v>
      </c>
      <c r="E168" s="12">
        <v>833.56142126709756</v>
      </c>
      <c r="H168" s="65" t="s">
        <v>539</v>
      </c>
      <c r="K168" s="65" t="s">
        <v>525</v>
      </c>
    </row>
    <row r="169" spans="1:11" x14ac:dyDescent="0.2">
      <c r="A169" s="50" t="s">
        <v>292</v>
      </c>
      <c r="B169" s="50" t="s">
        <v>38</v>
      </c>
      <c r="C169" s="12">
        <v>447.58604346605966</v>
      </c>
      <c r="D169" s="12">
        <v>447.72087925754352</v>
      </c>
      <c r="E169" s="12">
        <v>405.74859526514859</v>
      </c>
      <c r="H169" s="65" t="s">
        <v>508</v>
      </c>
      <c r="K169" s="65" t="s">
        <v>526</v>
      </c>
    </row>
    <row r="170" spans="1:11" x14ac:dyDescent="0.2">
      <c r="A170" s="50" t="s">
        <v>73</v>
      </c>
      <c r="B170" s="50" t="s">
        <v>38</v>
      </c>
      <c r="C170" s="12">
        <v>338.85339640248418</v>
      </c>
      <c r="D170" s="12">
        <v>340.20777634961439</v>
      </c>
      <c r="E170" s="12">
        <v>368.23332470725239</v>
      </c>
      <c r="H170" s="65" t="s">
        <v>539</v>
      </c>
      <c r="K170" s="65" t="s">
        <v>525</v>
      </c>
    </row>
    <row r="171" spans="1:11" x14ac:dyDescent="0.2">
      <c r="A171" s="50" t="s">
        <v>74</v>
      </c>
      <c r="B171" s="50" t="s">
        <v>38</v>
      </c>
      <c r="C171" s="12">
        <v>114.73519128026778</v>
      </c>
      <c r="D171" s="12">
        <v>123.40895058858536</v>
      </c>
      <c r="E171" s="12">
        <v>141.84997751630067</v>
      </c>
      <c r="H171" s="65" t="s">
        <v>541</v>
      </c>
      <c r="K171" s="65" t="s">
        <v>527</v>
      </c>
    </row>
    <row r="172" spans="1:11" x14ac:dyDescent="0.2">
      <c r="A172" s="50" t="s">
        <v>293</v>
      </c>
      <c r="B172" s="50" t="s">
        <v>38</v>
      </c>
      <c r="C172" s="12">
        <v>140.02499086084535</v>
      </c>
      <c r="D172" s="12">
        <v>148.49790755482834</v>
      </c>
      <c r="E172" s="12">
        <v>155.24400395301987</v>
      </c>
      <c r="H172" s="65" t="s">
        <v>543</v>
      </c>
      <c r="K172" s="65" t="s">
        <v>528</v>
      </c>
    </row>
    <row r="173" spans="1:11" x14ac:dyDescent="0.2">
      <c r="A173" s="50" t="s">
        <v>75</v>
      </c>
      <c r="B173" s="50" t="s">
        <v>38</v>
      </c>
      <c r="C173" s="12">
        <v>496.74962984897837</v>
      </c>
      <c r="D173" s="12">
        <v>777.85812560100601</v>
      </c>
      <c r="E173" s="12">
        <v>466.02111636148851</v>
      </c>
      <c r="H173" s="65" t="s">
        <v>508</v>
      </c>
      <c r="K173" s="65" t="s">
        <v>526</v>
      </c>
    </row>
    <row r="174" spans="1:11" x14ac:dyDescent="0.2">
      <c r="A174" s="50" t="s">
        <v>76</v>
      </c>
      <c r="B174" s="50" t="s">
        <v>38</v>
      </c>
      <c r="C174" s="12">
        <v>174.42814215958074</v>
      </c>
      <c r="D174" s="12">
        <v>185.99394642857143</v>
      </c>
      <c r="E174" s="12">
        <v>189.27608699569345</v>
      </c>
      <c r="H174" s="65" t="s">
        <v>541</v>
      </c>
      <c r="K174" s="65" t="s">
        <v>527</v>
      </c>
    </row>
    <row r="175" spans="1:11" x14ac:dyDescent="0.2">
      <c r="A175" s="50" t="s">
        <v>77</v>
      </c>
      <c r="B175" s="50" t="s">
        <v>38</v>
      </c>
      <c r="C175" s="12">
        <v>712.40215094260668</v>
      </c>
      <c r="D175" s="12">
        <v>753.2891376014627</v>
      </c>
      <c r="E175" s="12">
        <v>787.48767018426372</v>
      </c>
      <c r="H175" s="65" t="s">
        <v>539</v>
      </c>
      <c r="K175" s="65" t="s">
        <v>525</v>
      </c>
    </row>
    <row r="176" spans="1:11" x14ac:dyDescent="0.2">
      <c r="A176" s="50" t="s">
        <v>78</v>
      </c>
      <c r="B176" s="50" t="s">
        <v>38</v>
      </c>
      <c r="C176" s="12">
        <v>188.546641732897</v>
      </c>
      <c r="D176" s="12">
        <v>200.03845315904138</v>
      </c>
      <c r="E176" s="12">
        <v>202.3310480533475</v>
      </c>
      <c r="H176" s="65" t="s">
        <v>541</v>
      </c>
      <c r="K176" s="65" t="s">
        <v>527</v>
      </c>
    </row>
    <row r="177" spans="1:11" x14ac:dyDescent="0.2">
      <c r="A177" s="50" t="s">
        <v>79</v>
      </c>
      <c r="B177" s="50" t="s">
        <v>38</v>
      </c>
      <c r="C177" s="12">
        <v>451.16862937731872</v>
      </c>
      <c r="D177" s="12">
        <v>461.1218149235325</v>
      </c>
      <c r="E177" s="12">
        <v>488.70788024107316</v>
      </c>
      <c r="H177" s="65" t="s">
        <v>539</v>
      </c>
      <c r="K177" s="65" t="s">
        <v>525</v>
      </c>
    </row>
    <row r="178" spans="1:11" x14ac:dyDescent="0.2">
      <c r="A178" s="50" t="s">
        <v>80</v>
      </c>
      <c r="B178" s="50" t="s">
        <v>38</v>
      </c>
      <c r="C178" s="12">
        <v>129.72503987989114</v>
      </c>
      <c r="D178" s="12">
        <v>152.26791189757273</v>
      </c>
      <c r="E178" s="12">
        <v>158.64600563909775</v>
      </c>
      <c r="H178" s="65" t="s">
        <v>541</v>
      </c>
      <c r="K178" s="65" t="s">
        <v>527</v>
      </c>
    </row>
    <row r="179" spans="1:11" x14ac:dyDescent="0.2">
      <c r="A179" s="50" t="s">
        <v>81</v>
      </c>
      <c r="B179" s="50" t="s">
        <v>38</v>
      </c>
      <c r="C179" s="12">
        <v>704.15882918865339</v>
      </c>
      <c r="D179" s="12">
        <v>757.83729632919324</v>
      </c>
      <c r="E179" s="12">
        <v>772.3996611803193</v>
      </c>
      <c r="H179" s="65" t="s">
        <v>539</v>
      </c>
      <c r="K179" s="65" t="s">
        <v>525</v>
      </c>
    </row>
    <row r="180" spans="1:11" x14ac:dyDescent="0.2">
      <c r="A180" s="50" t="s">
        <v>294</v>
      </c>
      <c r="B180" s="50" t="s">
        <v>38</v>
      </c>
      <c r="C180" s="12">
        <v>136.79876160990713</v>
      </c>
      <c r="D180" s="12">
        <v>111.52501289324394</v>
      </c>
      <c r="E180" s="12">
        <v>111.11205073995772</v>
      </c>
      <c r="H180" s="65" t="s">
        <v>544</v>
      </c>
      <c r="K180" s="65" t="s">
        <v>529</v>
      </c>
    </row>
    <row r="181" spans="1:11" x14ac:dyDescent="0.2">
      <c r="A181" s="50" t="s">
        <v>295</v>
      </c>
      <c r="B181" s="50" t="s">
        <v>38</v>
      </c>
      <c r="C181" s="12">
        <v>195.40920305946213</v>
      </c>
      <c r="D181" s="12">
        <v>209.96547897916409</v>
      </c>
      <c r="E181" s="12">
        <v>217.39517400266763</v>
      </c>
      <c r="H181" s="65" t="s">
        <v>541</v>
      </c>
      <c r="K181" s="65" t="s">
        <v>527</v>
      </c>
    </row>
    <row r="182" spans="1:11" x14ac:dyDescent="0.2">
      <c r="A182" s="50" t="s">
        <v>296</v>
      </c>
      <c r="B182" s="50" t="s">
        <v>38</v>
      </c>
      <c r="C182" s="12">
        <v>146.36923917000365</v>
      </c>
      <c r="D182" s="12">
        <v>146.99135107749652</v>
      </c>
      <c r="E182" s="12">
        <v>146.40082037134508</v>
      </c>
      <c r="H182" s="65" t="s">
        <v>541</v>
      </c>
      <c r="K182" s="65" t="s">
        <v>527</v>
      </c>
    </row>
    <row r="183" spans="1:11" x14ac:dyDescent="0.2">
      <c r="A183" s="50" t="s">
        <v>297</v>
      </c>
      <c r="B183" s="50" t="s">
        <v>38</v>
      </c>
      <c r="C183" s="12">
        <v>168.18731687505439</v>
      </c>
      <c r="D183" s="12">
        <v>172.93149216101082</v>
      </c>
      <c r="E183" s="12">
        <v>175.56092412676381</v>
      </c>
      <c r="H183" s="65" t="s">
        <v>541</v>
      </c>
      <c r="K183" s="65" t="s">
        <v>527</v>
      </c>
    </row>
    <row r="184" spans="1:11" x14ac:dyDescent="0.2">
      <c r="A184" s="50" t="s">
        <v>298</v>
      </c>
      <c r="B184" s="50" t="s">
        <v>38</v>
      </c>
      <c r="C184" s="12">
        <v>439.02467426710098</v>
      </c>
      <c r="D184" s="12">
        <v>430.90431672221769</v>
      </c>
      <c r="E184" s="12">
        <v>432.53122240950319</v>
      </c>
      <c r="H184" s="65" t="s">
        <v>508</v>
      </c>
      <c r="K184" s="65" t="s">
        <v>526</v>
      </c>
    </row>
    <row r="185" spans="1:11" x14ac:dyDescent="0.2">
      <c r="A185" s="50" t="s">
        <v>82</v>
      </c>
      <c r="B185" s="50" t="s">
        <v>38</v>
      </c>
      <c r="C185" s="12">
        <v>466.41632132610772</v>
      </c>
      <c r="D185" s="12">
        <v>490.66549364613883</v>
      </c>
      <c r="E185" s="12">
        <v>451.32510078197095</v>
      </c>
      <c r="H185" s="65" t="s">
        <v>508</v>
      </c>
      <c r="K185" s="65" t="s">
        <v>526</v>
      </c>
    </row>
    <row r="186" spans="1:11" x14ac:dyDescent="0.2">
      <c r="A186" s="50" t="s">
        <v>83</v>
      </c>
      <c r="B186" s="50" t="s">
        <v>38</v>
      </c>
      <c r="C186" s="12">
        <v>512.62082233119577</v>
      </c>
      <c r="D186" s="12">
        <v>517.11882157926459</v>
      </c>
      <c r="E186" s="12">
        <v>566.47828040742957</v>
      </c>
      <c r="H186" s="65" t="s">
        <v>539</v>
      </c>
      <c r="K186" s="65" t="s">
        <v>525</v>
      </c>
    </row>
    <row r="187" spans="1:11" x14ac:dyDescent="0.2">
      <c r="A187" s="50" t="s">
        <v>299</v>
      </c>
      <c r="B187" s="50" t="s">
        <v>38</v>
      </c>
      <c r="C187" s="12">
        <v>106.38283150992811</v>
      </c>
      <c r="D187" s="12">
        <v>78.191911869947234</v>
      </c>
      <c r="E187" s="12">
        <v>78.477269913756345</v>
      </c>
      <c r="H187" s="65" t="s">
        <v>541</v>
      </c>
      <c r="K187" s="65" t="s">
        <v>527</v>
      </c>
    </row>
    <row r="188" spans="1:11" x14ac:dyDescent="0.2">
      <c r="A188" s="50" t="s">
        <v>300</v>
      </c>
      <c r="B188" s="50" t="s">
        <v>38</v>
      </c>
      <c r="C188" s="12">
        <v>1443.9900093319427</v>
      </c>
      <c r="D188" s="12">
        <v>1463.9802017998363</v>
      </c>
      <c r="E188" s="12">
        <v>1442.2452220579378</v>
      </c>
      <c r="H188" s="65" t="s">
        <v>539</v>
      </c>
      <c r="K188" s="65" t="s">
        <v>525</v>
      </c>
    </row>
    <row r="189" spans="1:11" x14ac:dyDescent="0.2">
      <c r="A189" s="50" t="s">
        <v>84</v>
      </c>
      <c r="B189" s="50" t="s">
        <v>38</v>
      </c>
      <c r="C189" s="12">
        <v>1262.0678294783597</v>
      </c>
      <c r="D189" s="12">
        <v>1322.1218079120499</v>
      </c>
      <c r="E189" s="12">
        <v>1437.1664654407914</v>
      </c>
      <c r="H189" s="65" t="s">
        <v>539</v>
      </c>
      <c r="K189" s="65" t="s">
        <v>525</v>
      </c>
    </row>
    <row r="190" spans="1:11" x14ac:dyDescent="0.2">
      <c r="A190" s="50" t="s">
        <v>85</v>
      </c>
      <c r="B190" s="50" t="s">
        <v>38</v>
      </c>
      <c r="C190" s="12">
        <v>413.59856010206869</v>
      </c>
      <c r="D190" s="12">
        <v>403.33624613144002</v>
      </c>
      <c r="E190" s="12">
        <v>640.37844634036821</v>
      </c>
      <c r="H190" s="65" t="s">
        <v>539</v>
      </c>
      <c r="K190" s="65" t="s">
        <v>525</v>
      </c>
    </row>
    <row r="191" spans="1:11" x14ac:dyDescent="0.2">
      <c r="A191" s="50" t="s">
        <v>301</v>
      </c>
      <c r="B191" s="50" t="s">
        <v>38</v>
      </c>
      <c r="C191" s="12">
        <v>833.77187364777149</v>
      </c>
      <c r="D191" s="12">
        <v>820.75453230062135</v>
      </c>
      <c r="E191" s="12">
        <v>825.19567613395509</v>
      </c>
      <c r="H191" s="65" t="s">
        <v>543</v>
      </c>
      <c r="K191" s="65" t="s">
        <v>528</v>
      </c>
    </row>
    <row r="192" spans="1:11" x14ac:dyDescent="0.2">
      <c r="A192" s="50" t="s">
        <v>302</v>
      </c>
      <c r="B192" s="50" t="s">
        <v>38</v>
      </c>
      <c r="C192" s="12">
        <v>210.00397814417178</v>
      </c>
      <c r="D192" s="12">
        <v>236.89766305909396</v>
      </c>
      <c r="E192" s="12">
        <v>250.83595547832621</v>
      </c>
      <c r="H192" s="65" t="s">
        <v>541</v>
      </c>
      <c r="K192" s="65" t="s">
        <v>527</v>
      </c>
    </row>
    <row r="193" spans="1:11" x14ac:dyDescent="0.2">
      <c r="A193" s="50" t="s">
        <v>303</v>
      </c>
      <c r="B193" s="50" t="s">
        <v>38</v>
      </c>
      <c r="C193" s="12">
        <v>228.6165920425918</v>
      </c>
      <c r="D193" s="12">
        <v>242.46914901205506</v>
      </c>
      <c r="E193" s="12">
        <v>260.10544860865701</v>
      </c>
      <c r="H193" s="65" t="s">
        <v>541</v>
      </c>
      <c r="K193" s="65" t="s">
        <v>527</v>
      </c>
    </row>
    <row r="194" spans="1:11" x14ac:dyDescent="0.2">
      <c r="A194" s="50" t="s">
        <v>86</v>
      </c>
      <c r="B194" s="50" t="s">
        <v>38</v>
      </c>
      <c r="C194" s="12">
        <v>433.59037116729422</v>
      </c>
      <c r="D194" s="12">
        <v>431.58905056244481</v>
      </c>
      <c r="E194" s="12">
        <v>427.13625452467136</v>
      </c>
      <c r="H194" s="65" t="s">
        <v>539</v>
      </c>
      <c r="K194" s="65" t="s">
        <v>525</v>
      </c>
    </row>
    <row r="195" spans="1:11" x14ac:dyDescent="0.2">
      <c r="A195" s="50" t="s">
        <v>304</v>
      </c>
      <c r="B195" s="50" t="s">
        <v>38</v>
      </c>
      <c r="C195" s="12">
        <v>123.26564742245282</v>
      </c>
      <c r="D195" s="12">
        <v>127.21309494383566</v>
      </c>
      <c r="E195" s="12">
        <v>129.68419757811006</v>
      </c>
      <c r="H195" s="65" t="s">
        <v>541</v>
      </c>
      <c r="K195" s="65" t="s">
        <v>527</v>
      </c>
    </row>
    <row r="196" spans="1:11" x14ac:dyDescent="0.2">
      <c r="A196" s="50" t="s">
        <v>87</v>
      </c>
      <c r="B196" s="50" t="s">
        <v>38</v>
      </c>
      <c r="C196" s="12">
        <v>677.23777630282189</v>
      </c>
      <c r="D196" s="12">
        <v>690.23716707427388</v>
      </c>
      <c r="E196" s="12">
        <v>734.48832858281435</v>
      </c>
      <c r="H196" s="65" t="s">
        <v>539</v>
      </c>
      <c r="K196" s="65" t="s">
        <v>525</v>
      </c>
    </row>
    <row r="197" spans="1:11" x14ac:dyDescent="0.2">
      <c r="A197" s="50" t="s">
        <v>305</v>
      </c>
      <c r="B197" s="50" t="s">
        <v>38</v>
      </c>
      <c r="C197" s="12">
        <v>132146.7033492823</v>
      </c>
      <c r="D197" s="12">
        <v>126797.19138755981</v>
      </c>
      <c r="E197" s="12">
        <v>97612.664451827237</v>
      </c>
      <c r="H197" s="65" t="s">
        <v>545</v>
      </c>
      <c r="K197" s="65" t="s">
        <v>525</v>
      </c>
    </row>
    <row r="198" spans="1:11" x14ac:dyDescent="0.2">
      <c r="A198" s="50" t="s">
        <v>306</v>
      </c>
      <c r="B198" s="50" t="s">
        <v>38</v>
      </c>
      <c r="C198" s="12">
        <v>120.21243076514875</v>
      </c>
      <c r="D198" s="12">
        <v>120.9412942837443</v>
      </c>
      <c r="E198" s="12">
        <v>125.43406107819712</v>
      </c>
      <c r="H198" s="65" t="s">
        <v>541</v>
      </c>
      <c r="K198" s="65" t="s">
        <v>527</v>
      </c>
    </row>
    <row r="199" spans="1:11" x14ac:dyDescent="0.2">
      <c r="A199" s="50" t="s">
        <v>307</v>
      </c>
      <c r="B199" s="50" t="s">
        <v>38</v>
      </c>
      <c r="C199" s="12">
        <v>425.98304536933574</v>
      </c>
      <c r="D199" s="12">
        <v>426.22579333918424</v>
      </c>
      <c r="E199" s="12">
        <v>453.84143882496579</v>
      </c>
      <c r="H199" s="65" t="s">
        <v>508</v>
      </c>
      <c r="K199" s="65" t="s">
        <v>526</v>
      </c>
    </row>
    <row r="200" spans="1:11" x14ac:dyDescent="0.2">
      <c r="A200" s="50" t="s">
        <v>309</v>
      </c>
      <c r="B200" s="50" t="s">
        <v>38</v>
      </c>
      <c r="C200" s="12">
        <v>588.14749567256683</v>
      </c>
      <c r="D200" s="12">
        <v>605.14418756637531</v>
      </c>
      <c r="E200" s="12">
        <v>684.14964539007087</v>
      </c>
      <c r="H200" s="65" t="s">
        <v>541</v>
      </c>
      <c r="K200" s="65" t="s">
        <v>527</v>
      </c>
    </row>
    <row r="201" spans="1:11" x14ac:dyDescent="0.2">
      <c r="A201" s="50" t="s">
        <v>308</v>
      </c>
      <c r="B201" s="50" t="s">
        <v>38</v>
      </c>
      <c r="C201" s="12">
        <v>278.2255477074105</v>
      </c>
      <c r="D201" s="12">
        <v>295.73330940416366</v>
      </c>
      <c r="E201" s="12">
        <v>301.21055144425878</v>
      </c>
      <c r="H201" s="65" t="s">
        <v>543</v>
      </c>
      <c r="K201" s="65" t="s">
        <v>528</v>
      </c>
    </row>
    <row r="202" spans="1:11" x14ac:dyDescent="0.2">
      <c r="A202" s="50" t="s">
        <v>88</v>
      </c>
      <c r="B202" s="50" t="s">
        <v>38</v>
      </c>
      <c r="C202" s="12">
        <v>242.63118564688867</v>
      </c>
      <c r="D202" s="12">
        <v>234.32162437477825</v>
      </c>
      <c r="E202" s="12">
        <v>263.71470191714462</v>
      </c>
      <c r="H202" s="65" t="s">
        <v>543</v>
      </c>
      <c r="K202" s="65" t="s">
        <v>528</v>
      </c>
    </row>
    <row r="203" spans="1:11" x14ac:dyDescent="0.2">
      <c r="A203" s="50" t="s">
        <v>310</v>
      </c>
      <c r="B203" s="50" t="s">
        <v>311</v>
      </c>
      <c r="C203" s="12">
        <v>152.7373339094739</v>
      </c>
      <c r="D203" s="12">
        <v>148.82330767188745</v>
      </c>
      <c r="E203" s="12">
        <v>461.82926048447337</v>
      </c>
      <c r="H203" s="65" t="s">
        <v>508</v>
      </c>
      <c r="K203" s="65" t="s">
        <v>526</v>
      </c>
    </row>
    <row r="204" spans="1:11" x14ac:dyDescent="0.2">
      <c r="A204" s="50" t="s">
        <v>311</v>
      </c>
      <c r="B204" s="50" t="s">
        <v>311</v>
      </c>
      <c r="C204" s="12">
        <v>213.0637697170564</v>
      </c>
      <c r="D204" s="12">
        <v>227.76259720649301</v>
      </c>
      <c r="E204" s="12">
        <v>232.82854303738389</v>
      </c>
      <c r="H204" s="65" t="s">
        <v>508</v>
      </c>
      <c r="K204" s="65" t="s">
        <v>526</v>
      </c>
    </row>
    <row r="205" spans="1:11" x14ac:dyDescent="0.2">
      <c r="A205" s="50" t="s">
        <v>312</v>
      </c>
      <c r="B205" s="50" t="s">
        <v>89</v>
      </c>
      <c r="C205" s="12">
        <v>1012.0736743312999</v>
      </c>
      <c r="D205" s="12">
        <v>948.10632318501166</v>
      </c>
      <c r="E205" s="12">
        <v>1060.3733705772811</v>
      </c>
      <c r="H205" s="65" t="s">
        <v>542</v>
      </c>
      <c r="K205" s="65" t="s">
        <v>530</v>
      </c>
    </row>
    <row r="206" spans="1:11" x14ac:dyDescent="0.2">
      <c r="A206" s="50" t="s">
        <v>313</v>
      </c>
      <c r="B206" s="50" t="s">
        <v>89</v>
      </c>
      <c r="C206" s="12">
        <v>725.85267532467537</v>
      </c>
      <c r="D206" s="12">
        <v>588.57924096025499</v>
      </c>
      <c r="E206" s="12">
        <v>598.20424007166321</v>
      </c>
      <c r="H206" s="65" t="s">
        <v>539</v>
      </c>
      <c r="K206" s="65" t="s">
        <v>525</v>
      </c>
    </row>
    <row r="207" spans="1:11" x14ac:dyDescent="0.2">
      <c r="A207" s="50" t="s">
        <v>90</v>
      </c>
      <c r="B207" s="50" t="s">
        <v>89</v>
      </c>
      <c r="C207" s="12">
        <v>651.74100623921413</v>
      </c>
      <c r="D207" s="12">
        <v>647.63764268648788</v>
      </c>
      <c r="E207" s="12">
        <v>536.3787074213185</v>
      </c>
      <c r="H207" s="65" t="s">
        <v>508</v>
      </c>
      <c r="K207" s="65" t="s">
        <v>526</v>
      </c>
    </row>
    <row r="208" spans="1:11" x14ac:dyDescent="0.2">
      <c r="A208" s="50" t="s">
        <v>314</v>
      </c>
      <c r="B208" s="50" t="s">
        <v>89</v>
      </c>
      <c r="C208" s="12">
        <v>596.29079107505072</v>
      </c>
      <c r="D208" s="12">
        <v>637.97012387660914</v>
      </c>
      <c r="E208" s="12">
        <v>655.29050723485454</v>
      </c>
      <c r="H208" s="65" t="s">
        <v>539</v>
      </c>
      <c r="K208" s="65" t="s">
        <v>525</v>
      </c>
    </row>
    <row r="209" spans="1:11" x14ac:dyDescent="0.2">
      <c r="A209" s="50" t="s">
        <v>315</v>
      </c>
      <c r="B209" s="50" t="s">
        <v>89</v>
      </c>
      <c r="C209" s="12">
        <v>612.37797539449048</v>
      </c>
      <c r="D209" s="12">
        <v>643.92688631958833</v>
      </c>
      <c r="E209" s="12">
        <v>703.96224872231687</v>
      </c>
      <c r="H209" s="65" t="s">
        <v>539</v>
      </c>
      <c r="K209" s="65" t="s">
        <v>525</v>
      </c>
    </row>
    <row r="210" spans="1:11" x14ac:dyDescent="0.2">
      <c r="A210" s="50" t="s">
        <v>316</v>
      </c>
      <c r="B210" s="50" t="s">
        <v>89</v>
      </c>
      <c r="C210" s="12">
        <v>242.56612737544941</v>
      </c>
      <c r="D210" s="12">
        <v>241.96738831552125</v>
      </c>
      <c r="E210" s="12">
        <v>246.19258985493855</v>
      </c>
      <c r="H210" s="65" t="s">
        <v>541</v>
      </c>
      <c r="K210" s="65" t="s">
        <v>527</v>
      </c>
    </row>
    <row r="211" spans="1:11" x14ac:dyDescent="0.2">
      <c r="A211" s="50" t="s">
        <v>317</v>
      </c>
      <c r="B211" s="50" t="s">
        <v>89</v>
      </c>
      <c r="C211" s="12">
        <v>1079.2164826498422</v>
      </c>
      <c r="D211" s="12">
        <v>1347.2684563758389</v>
      </c>
      <c r="E211" s="12">
        <v>1225.908155186065</v>
      </c>
      <c r="H211" s="65" t="s">
        <v>539</v>
      </c>
      <c r="K211" s="65" t="s">
        <v>525</v>
      </c>
    </row>
    <row r="212" spans="1:11" x14ac:dyDescent="0.2">
      <c r="A212" s="50" t="s">
        <v>318</v>
      </c>
      <c r="B212" s="50" t="s">
        <v>89</v>
      </c>
      <c r="C212" s="12">
        <v>590.99714989986137</v>
      </c>
      <c r="D212" s="12">
        <v>607.69215384615381</v>
      </c>
      <c r="E212" s="12">
        <v>608.43528135172846</v>
      </c>
      <c r="H212" s="65" t="s">
        <v>539</v>
      </c>
      <c r="K212" s="65" t="s">
        <v>525</v>
      </c>
    </row>
    <row r="213" spans="1:11" x14ac:dyDescent="0.2">
      <c r="A213" s="50" t="s">
        <v>319</v>
      </c>
      <c r="B213" s="50" t="s">
        <v>89</v>
      </c>
      <c r="C213" s="12">
        <v>605.20060665007168</v>
      </c>
      <c r="D213" s="12">
        <v>590.94867355855638</v>
      </c>
      <c r="E213" s="12">
        <v>581.7650301435566</v>
      </c>
      <c r="H213" s="65" t="s">
        <v>539</v>
      </c>
      <c r="K213" s="65" t="s">
        <v>525</v>
      </c>
    </row>
    <row r="214" spans="1:11" x14ac:dyDescent="0.2">
      <c r="A214" s="50" t="s">
        <v>320</v>
      </c>
      <c r="B214" s="50" t="s">
        <v>89</v>
      </c>
      <c r="C214" s="12">
        <v>687.26430743710262</v>
      </c>
      <c r="D214" s="12">
        <v>531.73484638804314</v>
      </c>
      <c r="E214" s="12">
        <v>459.08629989212511</v>
      </c>
      <c r="H214" s="65" t="s">
        <v>539</v>
      </c>
      <c r="K214" s="65" t="s">
        <v>525</v>
      </c>
    </row>
    <row r="215" spans="1:11" x14ac:dyDescent="0.2">
      <c r="A215" s="50" t="s">
        <v>91</v>
      </c>
      <c r="B215" s="50" t="s">
        <v>89</v>
      </c>
      <c r="C215" s="12">
        <v>294.00684150513115</v>
      </c>
      <c r="D215" s="12">
        <v>297.99585406301821</v>
      </c>
      <c r="E215" s="12">
        <v>288.61397137363809</v>
      </c>
      <c r="H215" s="65" t="s">
        <v>541</v>
      </c>
      <c r="K215" s="65" t="s">
        <v>527</v>
      </c>
    </row>
    <row r="216" spans="1:11" x14ac:dyDescent="0.2">
      <c r="A216" s="50" t="s">
        <v>321</v>
      </c>
      <c r="B216" s="50" t="s">
        <v>322</v>
      </c>
      <c r="C216" s="12">
        <v>493.60048328634718</v>
      </c>
      <c r="D216" s="12">
        <v>529.64430244941423</v>
      </c>
      <c r="E216" s="12">
        <v>522.16314522599623</v>
      </c>
      <c r="H216" s="65" t="s">
        <v>508</v>
      </c>
      <c r="K216" s="65" t="s">
        <v>526</v>
      </c>
    </row>
    <row r="217" spans="1:11" x14ac:dyDescent="0.2">
      <c r="A217" s="50" t="s">
        <v>323</v>
      </c>
      <c r="B217" s="50" t="s">
        <v>322</v>
      </c>
      <c r="C217" s="12">
        <v>-72.574370709382151</v>
      </c>
      <c r="D217" s="12">
        <v>-111.43526785714286</v>
      </c>
      <c r="E217" s="12">
        <v>-93.07775377969763</v>
      </c>
      <c r="H217" s="65" t="s">
        <v>541</v>
      </c>
      <c r="K217" s="65" t="s">
        <v>527</v>
      </c>
    </row>
    <row r="218" spans="1:11" x14ac:dyDescent="0.2">
      <c r="A218" s="50" t="s">
        <v>324</v>
      </c>
      <c r="B218" s="50" t="s">
        <v>322</v>
      </c>
      <c r="C218" s="12">
        <v>661.83409906224426</v>
      </c>
      <c r="D218" s="12">
        <v>463.5588561567854</v>
      </c>
      <c r="E218" s="12">
        <v>659.67734413352969</v>
      </c>
      <c r="H218" s="65" t="s">
        <v>508</v>
      </c>
      <c r="K218" s="65" t="s">
        <v>526</v>
      </c>
    </row>
    <row r="219" spans="1:11" x14ac:dyDescent="0.2">
      <c r="A219" s="50" t="s">
        <v>325</v>
      </c>
      <c r="B219" s="50" t="s">
        <v>322</v>
      </c>
      <c r="C219" s="12">
        <v>419.74371563236451</v>
      </c>
      <c r="D219" s="12">
        <v>452.05382215288614</v>
      </c>
      <c r="E219" s="12">
        <v>471.75900720576459</v>
      </c>
      <c r="H219" s="65" t="s">
        <v>541</v>
      </c>
      <c r="K219" s="65" t="s">
        <v>527</v>
      </c>
    </row>
    <row r="220" spans="1:11" x14ac:dyDescent="0.2">
      <c r="A220" s="50" t="s">
        <v>92</v>
      </c>
      <c r="B220" s="50" t="s">
        <v>93</v>
      </c>
      <c r="C220" s="12">
        <v>267.59470733932994</v>
      </c>
      <c r="D220" s="12">
        <v>277.26960140867618</v>
      </c>
      <c r="E220" s="12">
        <v>257.50416269462983</v>
      </c>
      <c r="H220" s="65" t="s">
        <v>508</v>
      </c>
      <c r="K220" s="65" t="s">
        <v>526</v>
      </c>
    </row>
    <row r="221" spans="1:11" x14ac:dyDescent="0.2">
      <c r="A221" s="50" t="s">
        <v>326</v>
      </c>
      <c r="B221" s="50" t="s">
        <v>93</v>
      </c>
      <c r="C221" s="12">
        <v>136.71517027863777</v>
      </c>
      <c r="D221" s="12">
        <v>126.35868991019545</v>
      </c>
      <c r="E221" s="12">
        <v>155.19003789929616</v>
      </c>
      <c r="H221" s="65" t="s">
        <v>508</v>
      </c>
      <c r="K221" s="65" t="s">
        <v>526</v>
      </c>
    </row>
    <row r="222" spans="1:11" x14ac:dyDescent="0.2">
      <c r="A222" s="50" t="s">
        <v>518</v>
      </c>
      <c r="B222" s="50" t="s">
        <v>93</v>
      </c>
      <c r="C222" s="12">
        <v>228.19664475959877</v>
      </c>
      <c r="D222" s="12">
        <v>205.02826012938374</v>
      </c>
      <c r="E222" s="12">
        <v>195.91230455472467</v>
      </c>
      <c r="H222" s="65" t="s">
        <v>508</v>
      </c>
      <c r="K222" s="65" t="s">
        <v>526</v>
      </c>
    </row>
    <row r="223" spans="1:11" x14ac:dyDescent="0.2">
      <c r="A223" s="50" t="s">
        <v>327</v>
      </c>
      <c r="B223" s="50" t="s">
        <v>93</v>
      </c>
      <c r="C223" s="12">
        <v>192.56835098768966</v>
      </c>
      <c r="D223" s="12">
        <v>193.26549413735344</v>
      </c>
      <c r="E223" s="12">
        <v>185.67362095739654</v>
      </c>
      <c r="H223" s="65" t="s">
        <v>541</v>
      </c>
      <c r="K223" s="65" t="s">
        <v>527</v>
      </c>
    </row>
    <row r="224" spans="1:11" x14ac:dyDescent="0.2">
      <c r="A224" s="50" t="s">
        <v>328</v>
      </c>
      <c r="B224" s="50" t="s">
        <v>93</v>
      </c>
      <c r="C224" s="12">
        <v>171.61296208353122</v>
      </c>
      <c r="D224" s="12">
        <v>219.29229492997609</v>
      </c>
      <c r="E224" s="12">
        <v>202.59444364886153</v>
      </c>
      <c r="H224" s="65" t="s">
        <v>508</v>
      </c>
      <c r="K224" s="65" t="s">
        <v>526</v>
      </c>
    </row>
    <row r="225" spans="1:11" x14ac:dyDescent="0.2">
      <c r="A225" s="50" t="s">
        <v>93</v>
      </c>
      <c r="B225" s="50" t="s">
        <v>93</v>
      </c>
      <c r="C225" s="12">
        <v>338.43569159889705</v>
      </c>
      <c r="D225" s="12">
        <v>337.49430547550435</v>
      </c>
      <c r="E225" s="12">
        <v>355.02984731948112</v>
      </c>
      <c r="H225" s="65" t="s">
        <v>508</v>
      </c>
      <c r="K225" s="65" t="s">
        <v>526</v>
      </c>
    </row>
    <row r="226" spans="1:11" x14ac:dyDescent="0.2">
      <c r="A226" s="50" t="s">
        <v>329</v>
      </c>
      <c r="B226" s="50" t="s">
        <v>330</v>
      </c>
      <c r="C226" s="12">
        <v>46.451828410689167</v>
      </c>
      <c r="D226" s="12">
        <v>282.62238493723851</v>
      </c>
      <c r="E226" s="12">
        <v>307.38983666061705</v>
      </c>
      <c r="H226" s="65" t="s">
        <v>508</v>
      </c>
      <c r="K226" s="65" t="s">
        <v>526</v>
      </c>
    </row>
    <row r="227" spans="1:11" x14ac:dyDescent="0.2">
      <c r="A227" s="50" t="s">
        <v>94</v>
      </c>
      <c r="B227" s="50" t="s">
        <v>95</v>
      </c>
      <c r="C227" s="12">
        <v>413.89223359422033</v>
      </c>
      <c r="D227" s="12">
        <v>451.31096681096682</v>
      </c>
      <c r="E227" s="12">
        <v>473.64955022488755</v>
      </c>
      <c r="H227" s="65" t="s">
        <v>543</v>
      </c>
      <c r="K227" s="65" t="s">
        <v>528</v>
      </c>
    </row>
    <row r="228" spans="1:11" x14ac:dyDescent="0.2">
      <c r="A228" s="50" t="s">
        <v>516</v>
      </c>
      <c r="B228" s="50" t="s">
        <v>96</v>
      </c>
      <c r="C228" s="12">
        <v>1696.8899572649573</v>
      </c>
      <c r="D228" s="12">
        <v>1619.9045333333333</v>
      </c>
      <c r="E228" s="12">
        <v>1666.804865813895</v>
      </c>
      <c r="H228" s="65" t="s">
        <v>539</v>
      </c>
      <c r="K228" s="65" t="s">
        <v>525</v>
      </c>
    </row>
    <row r="229" spans="1:11" x14ac:dyDescent="0.2">
      <c r="A229" s="50" t="s">
        <v>331</v>
      </c>
      <c r="B229" s="50" t="s">
        <v>96</v>
      </c>
      <c r="C229" s="12">
        <v>774.44122858830474</v>
      </c>
      <c r="D229" s="12">
        <v>747.78427895981088</v>
      </c>
      <c r="E229" s="12">
        <v>484.69607843137254</v>
      </c>
      <c r="H229" s="65" t="s">
        <v>539</v>
      </c>
      <c r="K229" s="65" t="s">
        <v>525</v>
      </c>
    </row>
    <row r="230" spans="1:11" x14ac:dyDescent="0.2">
      <c r="A230" s="50" t="s">
        <v>97</v>
      </c>
      <c r="B230" s="50" t="s">
        <v>96</v>
      </c>
      <c r="C230" s="12">
        <v>313.98487140695914</v>
      </c>
      <c r="D230" s="12">
        <v>294.38965878653778</v>
      </c>
      <c r="E230" s="12">
        <v>349.48288579001957</v>
      </c>
      <c r="H230" s="65" t="s">
        <v>508</v>
      </c>
      <c r="K230" s="65" t="s">
        <v>526</v>
      </c>
    </row>
    <row r="231" spans="1:11" x14ac:dyDescent="0.2">
      <c r="A231" s="50" t="s">
        <v>98</v>
      </c>
      <c r="B231" s="50" t="s">
        <v>96</v>
      </c>
      <c r="C231" s="12">
        <v>201.59807948490231</v>
      </c>
      <c r="D231" s="12">
        <v>229.26639640139945</v>
      </c>
      <c r="E231" s="12">
        <v>251.82680881781332</v>
      </c>
      <c r="H231" s="65" t="s">
        <v>541</v>
      </c>
      <c r="K231" s="65" t="s">
        <v>527</v>
      </c>
    </row>
    <row r="232" spans="1:11" x14ac:dyDescent="0.2">
      <c r="A232" s="50" t="s">
        <v>99</v>
      </c>
      <c r="B232" s="50" t="s">
        <v>96</v>
      </c>
      <c r="C232" s="12">
        <v>196.65261451155249</v>
      </c>
      <c r="D232" s="12">
        <v>224.88017473118279</v>
      </c>
      <c r="E232" s="12">
        <v>234.10282531920674</v>
      </c>
      <c r="H232" s="65" t="s">
        <v>508</v>
      </c>
      <c r="K232" s="65" t="s">
        <v>526</v>
      </c>
    </row>
    <row r="233" spans="1:11" x14ac:dyDescent="0.2">
      <c r="A233" s="50" t="s">
        <v>100</v>
      </c>
      <c r="B233" s="50" t="s">
        <v>96</v>
      </c>
      <c r="C233" s="12">
        <v>426.25141128121754</v>
      </c>
      <c r="D233" s="12">
        <v>397.29459507670356</v>
      </c>
      <c r="E233" s="12">
        <v>406.38079888487169</v>
      </c>
      <c r="H233" s="65" t="s">
        <v>508</v>
      </c>
      <c r="K233" s="65" t="s">
        <v>526</v>
      </c>
    </row>
    <row r="234" spans="1:11" x14ac:dyDescent="0.2">
      <c r="A234" s="50" t="s">
        <v>96</v>
      </c>
      <c r="B234" s="50" t="s">
        <v>96</v>
      </c>
      <c r="C234" s="12">
        <v>850.60995354075737</v>
      </c>
      <c r="D234" s="12">
        <v>949.01952476785652</v>
      </c>
      <c r="E234" s="12">
        <v>1072.2705638357704</v>
      </c>
      <c r="H234" s="65" t="s">
        <v>539</v>
      </c>
      <c r="K234" s="65" t="s">
        <v>525</v>
      </c>
    </row>
    <row r="235" spans="1:11" x14ac:dyDescent="0.2">
      <c r="A235" s="50" t="s">
        <v>101</v>
      </c>
      <c r="B235" s="50" t="s">
        <v>96</v>
      </c>
      <c r="C235" s="12">
        <v>524.8143066811308</v>
      </c>
      <c r="D235" s="12">
        <v>602.10925925925926</v>
      </c>
      <c r="E235" s="12">
        <v>618.61524900837378</v>
      </c>
      <c r="H235" s="65" t="s">
        <v>539</v>
      </c>
      <c r="K235" s="65" t="s">
        <v>525</v>
      </c>
    </row>
    <row r="236" spans="1:11" x14ac:dyDescent="0.2">
      <c r="A236" s="50" t="s">
        <v>102</v>
      </c>
      <c r="B236" s="50" t="s">
        <v>96</v>
      </c>
      <c r="C236" s="12">
        <v>377.4137666309644</v>
      </c>
      <c r="D236" s="12">
        <v>404.56066112841813</v>
      </c>
      <c r="E236" s="12">
        <v>434.37729810745896</v>
      </c>
      <c r="H236" s="65" t="s">
        <v>539</v>
      </c>
      <c r="K236" s="65" t="s">
        <v>525</v>
      </c>
    </row>
    <row r="237" spans="1:11" x14ac:dyDescent="0.2">
      <c r="A237" s="50" t="s">
        <v>103</v>
      </c>
      <c r="B237" s="50" t="s">
        <v>96</v>
      </c>
      <c r="C237" s="12">
        <v>9899.1671087533159</v>
      </c>
      <c r="D237" s="12">
        <v>7399.6370558375638</v>
      </c>
      <c r="E237" s="12">
        <v>7853.0755667506301</v>
      </c>
      <c r="H237" s="65" t="s">
        <v>539</v>
      </c>
      <c r="K237" s="65" t="s">
        <v>525</v>
      </c>
    </row>
    <row r="238" spans="1:11" x14ac:dyDescent="0.2">
      <c r="A238" s="50" t="s">
        <v>104</v>
      </c>
      <c r="B238" s="50" t="s">
        <v>96</v>
      </c>
      <c r="C238" s="12">
        <v>433.79058066403394</v>
      </c>
      <c r="D238" s="12">
        <v>573.97563466588849</v>
      </c>
      <c r="E238" s="12">
        <v>647.63719801042157</v>
      </c>
      <c r="H238" s="65" t="s">
        <v>508</v>
      </c>
      <c r="K238" s="65" t="s">
        <v>526</v>
      </c>
    </row>
    <row r="239" spans="1:11" x14ac:dyDescent="0.2">
      <c r="A239" s="50" t="s">
        <v>105</v>
      </c>
      <c r="B239" s="50" t="s">
        <v>96</v>
      </c>
      <c r="C239" s="12">
        <v>141.89968080255358</v>
      </c>
      <c r="D239" s="12">
        <v>156.37617160710204</v>
      </c>
      <c r="E239" s="12">
        <v>153.72276544346025</v>
      </c>
      <c r="H239" s="65" t="s">
        <v>508</v>
      </c>
      <c r="K239" s="65" t="s">
        <v>526</v>
      </c>
    </row>
    <row r="240" spans="1:11" x14ac:dyDescent="0.2">
      <c r="A240" s="50" t="s">
        <v>332</v>
      </c>
      <c r="B240" s="50" t="s">
        <v>333</v>
      </c>
      <c r="C240" s="12">
        <v>246.59065258283894</v>
      </c>
      <c r="D240" s="12">
        <v>463.52648880419247</v>
      </c>
      <c r="E240" s="12">
        <v>534.01294294439867</v>
      </c>
      <c r="H240" s="65" t="s">
        <v>541</v>
      </c>
      <c r="K240" s="65" t="s">
        <v>527</v>
      </c>
    </row>
    <row r="241" spans="1:11" x14ac:dyDescent="0.2">
      <c r="A241" s="50" t="s">
        <v>334</v>
      </c>
      <c r="B241" s="50" t="s">
        <v>333</v>
      </c>
      <c r="C241" s="12">
        <v>760.73072583678072</v>
      </c>
      <c r="D241" s="12">
        <v>818.0800524934383</v>
      </c>
      <c r="E241" s="12">
        <v>805.99596552356502</v>
      </c>
      <c r="H241" s="65" t="s">
        <v>539</v>
      </c>
      <c r="K241" s="65" t="s">
        <v>525</v>
      </c>
    </row>
    <row r="242" spans="1:11" x14ac:dyDescent="0.2">
      <c r="A242" s="50" t="s">
        <v>333</v>
      </c>
      <c r="B242" s="50" t="s">
        <v>333</v>
      </c>
      <c r="C242" s="12">
        <v>425.07546322850942</v>
      </c>
      <c r="D242" s="12">
        <v>446.31893088566346</v>
      </c>
      <c r="E242" s="12">
        <v>512.14278525600707</v>
      </c>
      <c r="H242" s="65" t="s">
        <v>508</v>
      </c>
      <c r="K242" s="65" t="s">
        <v>526</v>
      </c>
    </row>
    <row r="243" spans="1:11" x14ac:dyDescent="0.2">
      <c r="A243" s="50" t="s">
        <v>517</v>
      </c>
      <c r="B243" s="50" t="s">
        <v>333</v>
      </c>
      <c r="C243" s="12">
        <v>525.49391647484379</v>
      </c>
      <c r="D243" s="12">
        <v>580.55884275907158</v>
      </c>
      <c r="E243" s="12">
        <v>652.54704060003257</v>
      </c>
      <c r="H243" s="65" t="s">
        <v>539</v>
      </c>
      <c r="K243" s="65" t="s">
        <v>525</v>
      </c>
    </row>
    <row r="244" spans="1:11" x14ac:dyDescent="0.2">
      <c r="A244" s="50" t="s">
        <v>335</v>
      </c>
      <c r="B244" s="50" t="s">
        <v>333</v>
      </c>
      <c r="C244" s="12">
        <v>449.66450511945391</v>
      </c>
      <c r="D244" s="12">
        <v>461.37926235212245</v>
      </c>
      <c r="E244" s="12">
        <v>466.69238683127571</v>
      </c>
      <c r="H244" s="65" t="s">
        <v>508</v>
      </c>
      <c r="K244" s="65" t="s">
        <v>526</v>
      </c>
    </row>
    <row r="245" spans="1:11" x14ac:dyDescent="0.2">
      <c r="A245" s="50" t="s">
        <v>336</v>
      </c>
      <c r="B245" s="50" t="s">
        <v>337</v>
      </c>
      <c r="C245" s="12">
        <v>506.90932105868814</v>
      </c>
      <c r="D245" s="12">
        <v>538.48186488766203</v>
      </c>
      <c r="E245" s="12">
        <v>591.46746025530581</v>
      </c>
      <c r="H245" s="65" t="s">
        <v>508</v>
      </c>
      <c r="K245" s="65" t="s">
        <v>526</v>
      </c>
    </row>
    <row r="246" spans="1:11" x14ac:dyDescent="0.2">
      <c r="A246" s="50" t="s">
        <v>338</v>
      </c>
      <c r="B246" s="50" t="s">
        <v>337</v>
      </c>
      <c r="C246" s="12">
        <v>623.47865099009903</v>
      </c>
      <c r="D246" s="12">
        <v>424.66150030998142</v>
      </c>
      <c r="E246" s="12">
        <v>1032.9119154388213</v>
      </c>
      <c r="H246" s="65" t="s">
        <v>508</v>
      </c>
      <c r="K246" s="65" t="s">
        <v>526</v>
      </c>
    </row>
    <row r="247" spans="1:11" x14ac:dyDescent="0.2">
      <c r="A247" s="50" t="s">
        <v>339</v>
      </c>
      <c r="B247" s="50" t="s">
        <v>337</v>
      </c>
      <c r="C247" s="12">
        <v>304.17872288119969</v>
      </c>
      <c r="D247" s="12">
        <v>324.30687608656558</v>
      </c>
      <c r="E247" s="12">
        <v>336.4295363271267</v>
      </c>
      <c r="H247" s="65" t="s">
        <v>544</v>
      </c>
      <c r="I247" s="63"/>
      <c r="J247" s="63"/>
      <c r="K247" s="65" t="s">
        <v>529</v>
      </c>
    </row>
    <row r="248" spans="1:11" s="33" customFormat="1" x14ac:dyDescent="0.2">
      <c r="A248" s="48" t="s">
        <v>521</v>
      </c>
      <c r="B248" s="48" t="s">
        <v>107</v>
      </c>
      <c r="C248" s="12">
        <v>142.81831533820261</v>
      </c>
      <c r="D248" s="12">
        <v>148.58860442733396</v>
      </c>
      <c r="E248" s="12">
        <v>153.31246593475043</v>
      </c>
      <c r="H248" s="65" t="s">
        <v>544</v>
      </c>
      <c r="I248" s="61"/>
      <c r="J248" s="61"/>
      <c r="K248" s="65" t="s">
        <v>529</v>
      </c>
    </row>
    <row r="249" spans="1:11" x14ac:dyDescent="0.2">
      <c r="A249" s="50" t="s">
        <v>106</v>
      </c>
      <c r="B249" s="50" t="s">
        <v>107</v>
      </c>
      <c r="C249" s="12">
        <v>517.84988303010925</v>
      </c>
      <c r="D249" s="12">
        <v>547.18028251055773</v>
      </c>
      <c r="E249" s="12">
        <v>563.34321351147526</v>
      </c>
      <c r="H249" s="65" t="s">
        <v>539</v>
      </c>
      <c r="K249" s="65" t="s">
        <v>525</v>
      </c>
    </row>
    <row r="250" spans="1:11" x14ac:dyDescent="0.2">
      <c r="A250" s="50" t="s">
        <v>340</v>
      </c>
      <c r="B250" s="50" t="s">
        <v>107</v>
      </c>
      <c r="C250" s="12">
        <v>727.12808200821871</v>
      </c>
      <c r="D250" s="12">
        <v>692.21517041657387</v>
      </c>
      <c r="E250" s="12">
        <v>695.70343814410387</v>
      </c>
      <c r="H250" s="65" t="s">
        <v>508</v>
      </c>
      <c r="K250" s="65" t="s">
        <v>526</v>
      </c>
    </row>
    <row r="251" spans="1:11" x14ac:dyDescent="0.2">
      <c r="A251" s="50" t="s">
        <v>108</v>
      </c>
      <c r="B251" s="50" t="s">
        <v>107</v>
      </c>
      <c r="C251" s="12">
        <v>365.59122322045613</v>
      </c>
      <c r="D251" s="12">
        <v>406.35914042502532</v>
      </c>
      <c r="E251" s="12">
        <v>394.19178739326492</v>
      </c>
      <c r="H251" s="65" t="s">
        <v>508</v>
      </c>
      <c r="K251" s="65" t="s">
        <v>526</v>
      </c>
    </row>
    <row r="252" spans="1:11" x14ac:dyDescent="0.2">
      <c r="A252" s="50" t="s">
        <v>341</v>
      </c>
      <c r="B252" s="50" t="s">
        <v>107</v>
      </c>
      <c r="C252" s="12">
        <v>517.22545473515811</v>
      </c>
      <c r="D252" s="12">
        <v>545.36231959478209</v>
      </c>
      <c r="E252" s="12">
        <v>607.98191314857979</v>
      </c>
      <c r="H252" s="65" t="s">
        <v>508</v>
      </c>
      <c r="K252" s="65" t="s">
        <v>526</v>
      </c>
    </row>
    <row r="253" spans="1:11" x14ac:dyDescent="0.2">
      <c r="A253" s="50" t="s">
        <v>342</v>
      </c>
      <c r="B253" s="50" t="s">
        <v>107</v>
      </c>
      <c r="C253" s="12">
        <v>277.46887574440689</v>
      </c>
      <c r="D253" s="12">
        <v>296.87288406899034</v>
      </c>
      <c r="E253" s="12">
        <v>296.60730841008967</v>
      </c>
      <c r="H253" s="65" t="s">
        <v>541</v>
      </c>
      <c r="K253" s="65" t="s">
        <v>527</v>
      </c>
    </row>
    <row r="254" spans="1:11" x14ac:dyDescent="0.2">
      <c r="A254" s="50" t="s">
        <v>343</v>
      </c>
      <c r="B254" s="50" t="s">
        <v>107</v>
      </c>
      <c r="C254" s="12">
        <v>335.94276779656019</v>
      </c>
      <c r="D254" s="12">
        <v>359.87211998473776</v>
      </c>
      <c r="E254" s="12">
        <v>364.60150661333176</v>
      </c>
      <c r="H254" s="65" t="s">
        <v>541</v>
      </c>
      <c r="K254" s="65" t="s">
        <v>527</v>
      </c>
    </row>
    <row r="255" spans="1:11" x14ac:dyDescent="0.2">
      <c r="A255" s="50" t="s">
        <v>344</v>
      </c>
      <c r="B255" s="50" t="s">
        <v>107</v>
      </c>
      <c r="C255" s="12">
        <v>415.13454916016588</v>
      </c>
      <c r="D255" s="12">
        <v>472.27487702037951</v>
      </c>
      <c r="E255" s="12">
        <v>501.40506954741227</v>
      </c>
      <c r="H255" s="65" t="s">
        <v>508</v>
      </c>
      <c r="K255" s="65" t="s">
        <v>526</v>
      </c>
    </row>
    <row r="256" spans="1:11" x14ac:dyDescent="0.2">
      <c r="A256" s="50" t="s">
        <v>109</v>
      </c>
      <c r="B256" s="50" t="s">
        <v>107</v>
      </c>
      <c r="C256" s="12">
        <v>407.45208677412387</v>
      </c>
      <c r="D256" s="12">
        <v>396.35892493100533</v>
      </c>
      <c r="E256" s="12">
        <v>419.38413011818744</v>
      </c>
      <c r="H256" s="65" t="s">
        <v>539</v>
      </c>
      <c r="K256" s="65" t="s">
        <v>525</v>
      </c>
    </row>
    <row r="257" spans="1:11" x14ac:dyDescent="0.2">
      <c r="A257" s="50" t="s">
        <v>345</v>
      </c>
      <c r="B257" s="50" t="s">
        <v>107</v>
      </c>
      <c r="C257" s="12">
        <v>349.66012195673818</v>
      </c>
      <c r="D257" s="12">
        <v>366.18859668958032</v>
      </c>
      <c r="E257" s="12">
        <v>367.71109017727156</v>
      </c>
      <c r="H257" s="65" t="s">
        <v>508</v>
      </c>
      <c r="K257" s="65" t="s">
        <v>526</v>
      </c>
    </row>
    <row r="258" spans="1:11" x14ac:dyDescent="0.2">
      <c r="A258" s="50" t="s">
        <v>110</v>
      </c>
      <c r="B258" s="50" t="s">
        <v>107</v>
      </c>
      <c r="C258" s="12">
        <v>546.18546794005374</v>
      </c>
      <c r="D258" s="12">
        <v>444.71348347874147</v>
      </c>
      <c r="E258" s="12">
        <v>565.58959270910532</v>
      </c>
      <c r="H258" s="65" t="s">
        <v>539</v>
      </c>
      <c r="K258" s="65" t="s">
        <v>525</v>
      </c>
    </row>
    <row r="259" spans="1:11" x14ac:dyDescent="0.2">
      <c r="A259" s="50" t="s">
        <v>111</v>
      </c>
      <c r="B259" s="50" t="s">
        <v>107</v>
      </c>
      <c r="C259" s="12">
        <v>249.7639434362797</v>
      </c>
      <c r="D259" s="12">
        <v>264.5209866172296</v>
      </c>
      <c r="E259" s="12">
        <v>272.01063518461683</v>
      </c>
      <c r="H259" s="65" t="s">
        <v>541</v>
      </c>
      <c r="K259" s="65" t="s">
        <v>527</v>
      </c>
    </row>
    <row r="260" spans="1:11" x14ac:dyDescent="0.2">
      <c r="A260" s="50" t="s">
        <v>112</v>
      </c>
      <c r="B260" s="50" t="s">
        <v>107</v>
      </c>
      <c r="C260" s="12">
        <v>382.99827064418503</v>
      </c>
      <c r="D260" s="12">
        <v>391.9809864757359</v>
      </c>
      <c r="E260" s="12">
        <v>425.13864845299173</v>
      </c>
      <c r="H260" s="65" t="s">
        <v>508</v>
      </c>
      <c r="K260" s="65" t="s">
        <v>526</v>
      </c>
    </row>
    <row r="261" spans="1:11" x14ac:dyDescent="0.2">
      <c r="A261" s="50" t="s">
        <v>113</v>
      </c>
      <c r="B261" s="50" t="s">
        <v>107</v>
      </c>
      <c r="C261" s="12">
        <v>283.79281993347143</v>
      </c>
      <c r="D261" s="12">
        <v>257.77495610734888</v>
      </c>
      <c r="E261" s="12">
        <v>289.71908975979773</v>
      </c>
      <c r="H261" s="65" t="s">
        <v>541</v>
      </c>
      <c r="K261" s="65" t="s">
        <v>527</v>
      </c>
    </row>
    <row r="262" spans="1:11" x14ac:dyDescent="0.2">
      <c r="A262" s="50" t="s">
        <v>347</v>
      </c>
      <c r="B262" s="50" t="s">
        <v>107</v>
      </c>
      <c r="C262" s="12">
        <v>1153.3477288368892</v>
      </c>
      <c r="D262" s="12">
        <v>1246.4377279162554</v>
      </c>
      <c r="E262" s="12">
        <v>1306.2716414076547</v>
      </c>
      <c r="H262" s="65" t="s">
        <v>508</v>
      </c>
      <c r="K262" s="65" t="s">
        <v>526</v>
      </c>
    </row>
    <row r="263" spans="1:11" x14ac:dyDescent="0.2">
      <c r="A263" s="50" t="s">
        <v>346</v>
      </c>
      <c r="B263" s="50" t="s">
        <v>107</v>
      </c>
      <c r="C263" s="12">
        <v>226.80649721951679</v>
      </c>
      <c r="D263" s="12">
        <v>228.77946445408259</v>
      </c>
      <c r="E263" s="12">
        <v>237.1000253389079</v>
      </c>
      <c r="H263" s="65" t="s">
        <v>541</v>
      </c>
      <c r="K263" s="65" t="s">
        <v>527</v>
      </c>
    </row>
    <row r="264" spans="1:11" x14ac:dyDescent="0.2">
      <c r="A264" s="50" t="s">
        <v>348</v>
      </c>
      <c r="B264" s="50" t="s">
        <v>107</v>
      </c>
      <c r="C264" s="12">
        <v>179.59455030020831</v>
      </c>
      <c r="D264" s="12">
        <v>207.36361411505575</v>
      </c>
      <c r="E264" s="12">
        <v>217.60307424941573</v>
      </c>
      <c r="H264" s="65" t="s">
        <v>541</v>
      </c>
      <c r="K264" s="65" t="s">
        <v>527</v>
      </c>
    </row>
    <row r="265" spans="1:11" x14ac:dyDescent="0.2">
      <c r="A265" s="50" t="s">
        <v>515</v>
      </c>
      <c r="B265" s="50" t="s">
        <v>107</v>
      </c>
      <c r="C265" s="12">
        <v>147.15119155354449</v>
      </c>
      <c r="D265" s="12">
        <v>146.17786346930168</v>
      </c>
      <c r="E265" s="12">
        <v>158.1739314687008</v>
      </c>
      <c r="H265" s="65" t="s">
        <v>544</v>
      </c>
      <c r="K265" s="65" t="s">
        <v>529</v>
      </c>
    </row>
    <row r="266" spans="1:11" x14ac:dyDescent="0.2">
      <c r="A266" s="50" t="s">
        <v>349</v>
      </c>
      <c r="B266" s="50" t="s">
        <v>107</v>
      </c>
      <c r="C266" s="12">
        <v>189.4865490205481</v>
      </c>
      <c r="D266" s="12">
        <v>200.718474865932</v>
      </c>
      <c r="E266" s="12">
        <v>204.01195191439095</v>
      </c>
      <c r="H266" s="65" t="s">
        <v>541</v>
      </c>
      <c r="K266" s="65" t="s">
        <v>527</v>
      </c>
    </row>
    <row r="267" spans="1:11" x14ac:dyDescent="0.2">
      <c r="A267" s="50" t="s">
        <v>114</v>
      </c>
      <c r="B267" s="50" t="s">
        <v>107</v>
      </c>
      <c r="C267" s="12">
        <v>351.9745362563238</v>
      </c>
      <c r="D267" s="12">
        <v>347.75520526005226</v>
      </c>
      <c r="E267" s="12">
        <v>367.68569234706933</v>
      </c>
      <c r="H267" s="65" t="s">
        <v>541</v>
      </c>
      <c r="K267" s="65" t="s">
        <v>527</v>
      </c>
    </row>
    <row r="268" spans="1:11" x14ac:dyDescent="0.2">
      <c r="A268" s="50" t="s">
        <v>350</v>
      </c>
      <c r="B268" s="50" t="s">
        <v>107</v>
      </c>
      <c r="C268" s="12">
        <v>189.84642392040422</v>
      </c>
      <c r="D268" s="12">
        <v>189.12829862377197</v>
      </c>
      <c r="E268" s="12">
        <v>198.85204388493685</v>
      </c>
      <c r="H268" s="65" t="s">
        <v>543</v>
      </c>
      <c r="K268" s="65" t="s">
        <v>528</v>
      </c>
    </row>
    <row r="269" spans="1:11" x14ac:dyDescent="0.2">
      <c r="A269" s="50" t="s">
        <v>351</v>
      </c>
      <c r="B269" s="50" t="s">
        <v>107</v>
      </c>
      <c r="C269" s="12">
        <v>898.92455369053562</v>
      </c>
      <c r="D269" s="12">
        <v>992.90005964533964</v>
      </c>
      <c r="E269" s="12">
        <v>1048.8733080981876</v>
      </c>
      <c r="H269" s="65" t="s">
        <v>539</v>
      </c>
      <c r="K269" s="65" t="s">
        <v>525</v>
      </c>
    </row>
    <row r="270" spans="1:11" x14ac:dyDescent="0.2">
      <c r="A270" s="50" t="s">
        <v>107</v>
      </c>
      <c r="B270" s="50" t="s">
        <v>107</v>
      </c>
      <c r="C270" s="12">
        <v>431.16447606415051</v>
      </c>
      <c r="D270" s="12">
        <v>466.54083070333633</v>
      </c>
      <c r="E270" s="12">
        <v>478.44434014863327</v>
      </c>
      <c r="H270" s="65" t="s">
        <v>539</v>
      </c>
      <c r="K270" s="65" t="s">
        <v>525</v>
      </c>
    </row>
    <row r="271" spans="1:11" x14ac:dyDescent="0.2">
      <c r="A271" s="50" t="s">
        <v>115</v>
      </c>
      <c r="B271" s="50" t="s">
        <v>107</v>
      </c>
      <c r="C271" s="12">
        <v>312.9320851966952</v>
      </c>
      <c r="D271" s="12">
        <v>343.63358923324802</v>
      </c>
      <c r="E271" s="12">
        <v>311.46435327613551</v>
      </c>
      <c r="H271" s="65" t="s">
        <v>508</v>
      </c>
      <c r="I271" s="63"/>
      <c r="J271" s="63"/>
      <c r="K271" s="65" t="s">
        <v>526</v>
      </c>
    </row>
    <row r="272" spans="1:11" s="33" customFormat="1" x14ac:dyDescent="0.2">
      <c r="A272" s="48" t="s">
        <v>523</v>
      </c>
      <c r="B272" s="48" t="s">
        <v>107</v>
      </c>
      <c r="C272" s="12">
        <v>173.64276586681811</v>
      </c>
      <c r="D272" s="12">
        <v>180.9049240811693</v>
      </c>
      <c r="E272" s="12">
        <v>187.1686887254902</v>
      </c>
      <c r="H272" s="65" t="s">
        <v>541</v>
      </c>
      <c r="I272" s="61"/>
      <c r="J272" s="61"/>
      <c r="K272" s="65" t="s">
        <v>527</v>
      </c>
    </row>
    <row r="273" spans="1:11" x14ac:dyDescent="0.2">
      <c r="A273" s="50" t="s">
        <v>352</v>
      </c>
      <c r="B273" s="50" t="s">
        <v>107</v>
      </c>
      <c r="C273" s="12">
        <v>324.86614161116154</v>
      </c>
      <c r="D273" s="12">
        <v>337.17031567062844</v>
      </c>
      <c r="E273" s="12">
        <v>381.84091430318784</v>
      </c>
      <c r="H273" s="65" t="s">
        <v>508</v>
      </c>
      <c r="K273" s="65" t="s">
        <v>526</v>
      </c>
    </row>
    <row r="274" spans="1:11" x14ac:dyDescent="0.2">
      <c r="A274" s="50" t="s">
        <v>353</v>
      </c>
      <c r="B274" s="50" t="s">
        <v>107</v>
      </c>
      <c r="C274" s="12">
        <v>211.92753385757973</v>
      </c>
      <c r="D274" s="12">
        <v>230.59302483745478</v>
      </c>
      <c r="E274" s="12">
        <v>241.00939681160207</v>
      </c>
      <c r="H274" s="65" t="s">
        <v>541</v>
      </c>
      <c r="K274" s="65" t="s">
        <v>527</v>
      </c>
    </row>
    <row r="275" spans="1:11" x14ac:dyDescent="0.2">
      <c r="A275" s="50" t="s">
        <v>116</v>
      </c>
      <c r="B275" s="50" t="s">
        <v>107</v>
      </c>
      <c r="C275" s="12">
        <v>413.41092164111734</v>
      </c>
      <c r="D275" s="12">
        <v>428.81744701357292</v>
      </c>
      <c r="E275" s="12">
        <v>447.57727498845185</v>
      </c>
      <c r="H275" s="65" t="s">
        <v>539</v>
      </c>
      <c r="K275" s="65" t="s">
        <v>525</v>
      </c>
    </row>
    <row r="276" spans="1:11" x14ac:dyDescent="0.2">
      <c r="A276" s="50" t="s">
        <v>117</v>
      </c>
      <c r="B276" s="50" t="s">
        <v>107</v>
      </c>
      <c r="C276" s="12">
        <v>524.01891444200464</v>
      </c>
      <c r="D276" s="12">
        <v>544.60772013546796</v>
      </c>
      <c r="E276" s="12">
        <v>609.29023252103855</v>
      </c>
      <c r="H276" s="65" t="s">
        <v>508</v>
      </c>
      <c r="K276" s="65" t="s">
        <v>526</v>
      </c>
    </row>
    <row r="277" spans="1:11" x14ac:dyDescent="0.2">
      <c r="A277" s="50" t="s">
        <v>118</v>
      </c>
      <c r="B277" s="50" t="s">
        <v>107</v>
      </c>
      <c r="C277" s="12">
        <v>347.77756962025319</v>
      </c>
      <c r="D277" s="12">
        <v>363.95685330630857</v>
      </c>
      <c r="E277" s="12">
        <v>514.16851960210647</v>
      </c>
      <c r="H277" s="65" t="s">
        <v>508</v>
      </c>
      <c r="K277" s="65" t="s">
        <v>526</v>
      </c>
    </row>
    <row r="278" spans="1:11" x14ac:dyDescent="0.2">
      <c r="A278" s="50" t="s">
        <v>354</v>
      </c>
      <c r="B278" s="50" t="s">
        <v>107</v>
      </c>
      <c r="C278" s="12">
        <v>351.22691424335591</v>
      </c>
      <c r="D278" s="12">
        <v>367.88223792868939</v>
      </c>
      <c r="E278" s="12">
        <v>385.03632833142842</v>
      </c>
      <c r="H278" s="65" t="s">
        <v>508</v>
      </c>
      <c r="K278" s="65" t="s">
        <v>526</v>
      </c>
    </row>
    <row r="279" spans="1:11" x14ac:dyDescent="0.2">
      <c r="A279" s="50" t="s">
        <v>355</v>
      </c>
      <c r="B279" s="50" t="s">
        <v>107</v>
      </c>
      <c r="C279" s="12">
        <v>210.73569986541051</v>
      </c>
      <c r="D279" s="12">
        <v>228.90724248025541</v>
      </c>
      <c r="E279" s="12">
        <v>246.67706050901737</v>
      </c>
      <c r="H279" s="65" t="s">
        <v>541</v>
      </c>
      <c r="K279" s="65" t="s">
        <v>527</v>
      </c>
    </row>
    <row r="280" spans="1:11" x14ac:dyDescent="0.2">
      <c r="A280" s="50" t="s">
        <v>119</v>
      </c>
      <c r="B280" s="50" t="s">
        <v>107</v>
      </c>
      <c r="C280" s="12">
        <v>369.10879357307135</v>
      </c>
      <c r="D280" s="12">
        <v>405.7366844489606</v>
      </c>
      <c r="E280" s="12">
        <v>443.14561062520244</v>
      </c>
      <c r="H280" s="65" t="s">
        <v>508</v>
      </c>
      <c r="K280" s="65" t="s">
        <v>526</v>
      </c>
    </row>
    <row r="281" spans="1:11" x14ac:dyDescent="0.2">
      <c r="A281" s="50" t="s">
        <v>356</v>
      </c>
      <c r="B281" s="50" t="s">
        <v>107</v>
      </c>
      <c r="C281" s="12">
        <v>151.36691818961631</v>
      </c>
      <c r="D281" s="12">
        <v>146.43999652782801</v>
      </c>
      <c r="E281" s="12">
        <v>167.66726341222019</v>
      </c>
      <c r="H281" s="65" t="s">
        <v>543</v>
      </c>
      <c r="K281" s="65" t="s">
        <v>528</v>
      </c>
    </row>
    <row r="282" spans="1:11" x14ac:dyDescent="0.2">
      <c r="A282" s="50" t="s">
        <v>357</v>
      </c>
      <c r="B282" s="50" t="s">
        <v>120</v>
      </c>
      <c r="C282" s="12">
        <v>434.0055835114083</v>
      </c>
      <c r="D282" s="12">
        <v>406.18369721442747</v>
      </c>
      <c r="E282" s="12">
        <v>393.13722901612005</v>
      </c>
      <c r="H282" s="65" t="s">
        <v>542</v>
      </c>
      <c r="K282" s="65" t="s">
        <v>530</v>
      </c>
    </row>
    <row r="283" spans="1:11" x14ac:dyDescent="0.2">
      <c r="A283" s="50" t="s">
        <v>358</v>
      </c>
      <c r="B283" s="50" t="s">
        <v>120</v>
      </c>
      <c r="C283" s="12">
        <v>259.08663251047972</v>
      </c>
      <c r="D283" s="12">
        <v>255.54</v>
      </c>
      <c r="E283" s="12">
        <v>211.54269175108539</v>
      </c>
      <c r="H283" s="65" t="s">
        <v>508</v>
      </c>
      <c r="K283" s="65" t="s">
        <v>526</v>
      </c>
    </row>
    <row r="284" spans="1:11" x14ac:dyDescent="0.2">
      <c r="A284" s="50" t="s">
        <v>121</v>
      </c>
      <c r="B284" s="50" t="s">
        <v>120</v>
      </c>
      <c r="C284" s="12">
        <v>188.38658699092196</v>
      </c>
      <c r="D284" s="12">
        <v>210.28534090675228</v>
      </c>
      <c r="E284" s="12">
        <v>215.06062928516684</v>
      </c>
      <c r="H284" s="65" t="s">
        <v>539</v>
      </c>
      <c r="K284" s="65" t="s">
        <v>525</v>
      </c>
    </row>
    <row r="285" spans="1:11" x14ac:dyDescent="0.2">
      <c r="A285" s="50" t="s">
        <v>359</v>
      </c>
      <c r="B285" s="50" t="s">
        <v>120</v>
      </c>
      <c r="C285" s="12">
        <v>202.65766961651917</v>
      </c>
      <c r="D285" s="12">
        <v>206.03575615474796</v>
      </c>
      <c r="E285" s="12">
        <v>209.64222448090607</v>
      </c>
      <c r="H285" s="65" t="s">
        <v>544</v>
      </c>
      <c r="K285" s="65" t="s">
        <v>529</v>
      </c>
    </row>
    <row r="286" spans="1:11" x14ac:dyDescent="0.2">
      <c r="A286" s="50" t="s">
        <v>360</v>
      </c>
      <c r="B286" s="50" t="s">
        <v>120</v>
      </c>
      <c r="C286" s="12">
        <v>260.50238032471663</v>
      </c>
      <c r="D286" s="12">
        <v>266.54806224749365</v>
      </c>
      <c r="E286" s="12">
        <v>285.11770567084</v>
      </c>
      <c r="H286" s="65" t="s">
        <v>508</v>
      </c>
      <c r="K286" s="65" t="s">
        <v>526</v>
      </c>
    </row>
    <row r="287" spans="1:11" x14ac:dyDescent="0.2">
      <c r="A287" s="50" t="s">
        <v>122</v>
      </c>
      <c r="B287" s="50" t="s">
        <v>120</v>
      </c>
      <c r="C287" s="12">
        <v>432.14981062012623</v>
      </c>
      <c r="D287" s="12">
        <v>473.61839621610198</v>
      </c>
      <c r="E287" s="12">
        <v>470.73304784342929</v>
      </c>
      <c r="H287" s="65" t="s">
        <v>539</v>
      </c>
      <c r="K287" s="65" t="s">
        <v>525</v>
      </c>
    </row>
    <row r="288" spans="1:11" x14ac:dyDescent="0.2">
      <c r="A288" s="50" t="s">
        <v>361</v>
      </c>
      <c r="B288" s="50" t="s">
        <v>362</v>
      </c>
      <c r="C288" s="12">
        <v>36.610317825886689</v>
      </c>
      <c r="D288" s="12">
        <v>-43.87829708468302</v>
      </c>
      <c r="E288" s="12">
        <v>-47.209008097165992</v>
      </c>
      <c r="H288" s="65" t="s">
        <v>547</v>
      </c>
      <c r="K288" s="65" t="s">
        <v>535</v>
      </c>
    </row>
    <row r="289" spans="1:11" x14ac:dyDescent="0.2">
      <c r="A289" s="50" t="s">
        <v>363</v>
      </c>
      <c r="B289" s="50" t="s">
        <v>123</v>
      </c>
      <c r="C289" s="12">
        <v>292.31135707410971</v>
      </c>
      <c r="D289" s="12">
        <v>296.93290070967328</v>
      </c>
      <c r="E289" s="12">
        <v>323.10791135162992</v>
      </c>
      <c r="H289" s="65" t="s">
        <v>508</v>
      </c>
      <c r="K289" s="65" t="s">
        <v>526</v>
      </c>
    </row>
    <row r="290" spans="1:11" x14ac:dyDescent="0.2">
      <c r="A290" s="50" t="s">
        <v>124</v>
      </c>
      <c r="B290" s="50" t="s">
        <v>123</v>
      </c>
      <c r="C290" s="12">
        <v>223.74568799486411</v>
      </c>
      <c r="D290" s="12">
        <v>222.49501420071729</v>
      </c>
      <c r="E290" s="12">
        <v>228.35123241255346</v>
      </c>
      <c r="H290" s="65" t="s">
        <v>508</v>
      </c>
      <c r="K290" s="65" t="s">
        <v>526</v>
      </c>
    </row>
    <row r="291" spans="1:11" x14ac:dyDescent="0.2">
      <c r="A291" s="50" t="s">
        <v>364</v>
      </c>
      <c r="B291" s="50" t="s">
        <v>123</v>
      </c>
      <c r="C291" s="12">
        <v>212.0891364902507</v>
      </c>
      <c r="D291" s="12">
        <v>209.27752849553872</v>
      </c>
      <c r="E291" s="12">
        <v>206.47760963557752</v>
      </c>
      <c r="H291" s="65" t="s">
        <v>508</v>
      </c>
      <c r="K291" s="65" t="s">
        <v>526</v>
      </c>
    </row>
    <row r="292" spans="1:11" x14ac:dyDescent="0.2">
      <c r="A292" s="50" t="s">
        <v>125</v>
      </c>
      <c r="B292" s="50" t="s">
        <v>123</v>
      </c>
      <c r="C292" s="12">
        <v>370.94560522936848</v>
      </c>
      <c r="D292" s="12">
        <v>380.66347453808021</v>
      </c>
      <c r="E292" s="12">
        <v>331.39414783273281</v>
      </c>
      <c r="H292" s="65" t="s">
        <v>508</v>
      </c>
      <c r="K292" s="65" t="s">
        <v>526</v>
      </c>
    </row>
    <row r="293" spans="1:11" x14ac:dyDescent="0.2">
      <c r="A293" s="50" t="s">
        <v>365</v>
      </c>
      <c r="B293" s="50" t="s">
        <v>123</v>
      </c>
      <c r="C293" s="12">
        <v>249.36261716596215</v>
      </c>
      <c r="D293" s="12">
        <v>294.21927754583407</v>
      </c>
      <c r="E293" s="12">
        <v>310.28852459016395</v>
      </c>
      <c r="H293" s="65" t="s">
        <v>544</v>
      </c>
      <c r="K293" s="65" t="s">
        <v>529</v>
      </c>
    </row>
    <row r="294" spans="1:11" x14ac:dyDescent="0.2">
      <c r="A294" s="50" t="s">
        <v>366</v>
      </c>
      <c r="B294" s="50" t="s">
        <v>123</v>
      </c>
      <c r="C294" s="12">
        <v>354.34326653897159</v>
      </c>
      <c r="D294" s="12">
        <v>408.54605683415161</v>
      </c>
      <c r="E294" s="12">
        <v>441.49201376873623</v>
      </c>
      <c r="H294" s="65" t="s">
        <v>542</v>
      </c>
      <c r="K294" s="65" t="s">
        <v>530</v>
      </c>
    </row>
    <row r="295" spans="1:11" x14ac:dyDescent="0.2">
      <c r="A295" s="50" t="s">
        <v>367</v>
      </c>
      <c r="B295" s="50" t="s">
        <v>123</v>
      </c>
      <c r="C295" s="12">
        <v>159.81885450489253</v>
      </c>
      <c r="D295" s="12">
        <v>165.99695409225376</v>
      </c>
      <c r="E295" s="12">
        <v>168.62620008198314</v>
      </c>
      <c r="H295" s="65" t="s">
        <v>544</v>
      </c>
      <c r="K295" s="65" t="s">
        <v>529</v>
      </c>
    </row>
    <row r="296" spans="1:11" x14ac:dyDescent="0.2">
      <c r="A296" s="50" t="s">
        <v>368</v>
      </c>
      <c r="B296" s="50" t="s">
        <v>123</v>
      </c>
      <c r="C296" s="12">
        <v>373.0507975710201</v>
      </c>
      <c r="D296" s="12">
        <v>383.98885355986096</v>
      </c>
      <c r="E296" s="12">
        <v>358.53197779906128</v>
      </c>
      <c r="H296" s="65" t="s">
        <v>539</v>
      </c>
      <c r="K296" s="65" t="s">
        <v>525</v>
      </c>
    </row>
    <row r="297" spans="1:11" x14ac:dyDescent="0.2">
      <c r="A297" s="50" t="s">
        <v>126</v>
      </c>
      <c r="B297" s="50" t="s">
        <v>123</v>
      </c>
      <c r="C297" s="12">
        <v>164.0074965073091</v>
      </c>
      <c r="D297" s="12">
        <v>171.84947212695852</v>
      </c>
      <c r="E297" s="12">
        <v>203.14546511230384</v>
      </c>
      <c r="H297" s="65" t="s">
        <v>541</v>
      </c>
      <c r="K297" s="65" t="s">
        <v>527</v>
      </c>
    </row>
    <row r="298" spans="1:11" x14ac:dyDescent="0.2">
      <c r="A298" s="50" t="s">
        <v>553</v>
      </c>
      <c r="B298" s="50" t="s">
        <v>123</v>
      </c>
      <c r="C298" s="12">
        <v>173.31164469554301</v>
      </c>
      <c r="D298" s="12">
        <v>195.11129442602729</v>
      </c>
      <c r="E298" s="12">
        <v>189.8151578437604</v>
      </c>
      <c r="H298" s="65" t="s">
        <v>544</v>
      </c>
      <c r="K298" s="65" t="s">
        <v>529</v>
      </c>
    </row>
    <row r="299" spans="1:11" x14ac:dyDescent="0.2">
      <c r="A299" s="50" t="s">
        <v>369</v>
      </c>
      <c r="B299" s="50" t="s">
        <v>123</v>
      </c>
      <c r="C299" s="12">
        <v>354.33252848320126</v>
      </c>
      <c r="D299" s="12">
        <v>416.28142510160404</v>
      </c>
      <c r="E299" s="12">
        <v>387.72226679566745</v>
      </c>
      <c r="H299" s="65" t="s">
        <v>539</v>
      </c>
      <c r="K299" s="65" t="s">
        <v>525</v>
      </c>
    </row>
    <row r="300" spans="1:11" x14ac:dyDescent="0.2">
      <c r="A300" s="50" t="s">
        <v>370</v>
      </c>
      <c r="B300" s="50" t="s">
        <v>123</v>
      </c>
      <c r="C300" s="12">
        <v>661.01766083979101</v>
      </c>
      <c r="D300" s="12">
        <v>623.21008252601359</v>
      </c>
      <c r="E300" s="12">
        <v>719.17667584940307</v>
      </c>
      <c r="H300" s="65" t="s">
        <v>542</v>
      </c>
      <c r="K300" s="65" t="s">
        <v>530</v>
      </c>
    </row>
    <row r="301" spans="1:11" x14ac:dyDescent="0.2">
      <c r="A301" s="50" t="s">
        <v>127</v>
      </c>
      <c r="B301" s="50" t="s">
        <v>123</v>
      </c>
      <c r="C301" s="12">
        <v>333.81943161880139</v>
      </c>
      <c r="D301" s="12">
        <v>380.76376546089688</v>
      </c>
      <c r="E301" s="12">
        <v>386.98652215734961</v>
      </c>
      <c r="H301" s="65" t="s">
        <v>508</v>
      </c>
      <c r="K301" s="65" t="s">
        <v>526</v>
      </c>
    </row>
    <row r="302" spans="1:11" x14ac:dyDescent="0.2">
      <c r="A302" s="50" t="s">
        <v>552</v>
      </c>
      <c r="B302" s="50" t="s">
        <v>123</v>
      </c>
      <c r="C302" s="12">
        <v>156.94106751816017</v>
      </c>
      <c r="D302" s="12">
        <v>161.73856714503933</v>
      </c>
      <c r="E302" s="12">
        <v>162.44814612765478</v>
      </c>
      <c r="H302" s="65" t="s">
        <v>544</v>
      </c>
      <c r="K302" s="65" t="s">
        <v>529</v>
      </c>
    </row>
    <row r="303" spans="1:11" x14ac:dyDescent="0.2">
      <c r="A303" s="50" t="s">
        <v>372</v>
      </c>
      <c r="B303" s="50" t="s">
        <v>123</v>
      </c>
      <c r="C303" s="12">
        <v>317.70215490703117</v>
      </c>
      <c r="D303" s="12">
        <v>313.36768274924765</v>
      </c>
      <c r="E303" s="12">
        <v>314.25055822129315</v>
      </c>
      <c r="H303" s="65" t="s">
        <v>539</v>
      </c>
      <c r="K303" s="65" t="s">
        <v>525</v>
      </c>
    </row>
    <row r="304" spans="1:11" x14ac:dyDescent="0.2">
      <c r="A304" s="50" t="s">
        <v>371</v>
      </c>
      <c r="B304" s="50" t="s">
        <v>123</v>
      </c>
      <c r="C304" s="12">
        <v>237.72335045689505</v>
      </c>
      <c r="D304" s="12">
        <v>231.26230568926064</v>
      </c>
      <c r="E304" s="12">
        <v>118.31164911277384</v>
      </c>
      <c r="H304" s="65" t="s">
        <v>508</v>
      </c>
      <c r="K304" s="65" t="s">
        <v>526</v>
      </c>
    </row>
    <row r="305" spans="1:11" x14ac:dyDescent="0.2">
      <c r="A305" s="50" t="s">
        <v>537</v>
      </c>
      <c r="B305" s="50" t="s">
        <v>123</v>
      </c>
      <c r="C305" s="12">
        <v>220.11009246024656</v>
      </c>
      <c r="D305" s="12">
        <v>254.72464146590934</v>
      </c>
      <c r="E305" s="12">
        <v>267.56424688610196</v>
      </c>
      <c r="H305" s="65" t="s">
        <v>544</v>
      </c>
      <c r="K305" s="65" t="s">
        <v>529</v>
      </c>
    </row>
    <row r="306" spans="1:11" x14ac:dyDescent="0.2">
      <c r="A306" s="50" t="s">
        <v>128</v>
      </c>
      <c r="B306" s="50" t="s">
        <v>123</v>
      </c>
      <c r="C306" s="12">
        <v>268.45013094451377</v>
      </c>
      <c r="D306" s="12">
        <v>285.45508093763397</v>
      </c>
      <c r="E306" s="12">
        <v>284.78100020643598</v>
      </c>
      <c r="H306" s="65" t="s">
        <v>539</v>
      </c>
      <c r="K306" s="65" t="s">
        <v>525</v>
      </c>
    </row>
    <row r="307" spans="1:11" x14ac:dyDescent="0.2">
      <c r="A307" s="50" t="s">
        <v>373</v>
      </c>
      <c r="B307" s="50" t="s">
        <v>123</v>
      </c>
      <c r="C307" s="12">
        <v>190.75309724222447</v>
      </c>
      <c r="D307" s="12">
        <v>183.35766815511576</v>
      </c>
      <c r="E307" s="12">
        <v>221.68730582010582</v>
      </c>
      <c r="H307" s="65" t="s">
        <v>548</v>
      </c>
      <c r="K307" s="65" t="s">
        <v>527</v>
      </c>
    </row>
    <row r="308" spans="1:11" x14ac:dyDescent="0.2">
      <c r="A308" s="50" t="s">
        <v>129</v>
      </c>
      <c r="B308" s="50" t="s">
        <v>123</v>
      </c>
      <c r="C308" s="12">
        <v>293.38493973655733</v>
      </c>
      <c r="D308" s="12">
        <v>328.06008744067861</v>
      </c>
      <c r="E308" s="12">
        <v>339.72978094444022</v>
      </c>
      <c r="H308" s="65" t="s">
        <v>508</v>
      </c>
      <c r="K308" s="65" t="s">
        <v>526</v>
      </c>
    </row>
    <row r="309" spans="1:11" x14ac:dyDescent="0.2">
      <c r="A309" s="50" t="s">
        <v>374</v>
      </c>
      <c r="B309" s="50" t="s">
        <v>123</v>
      </c>
      <c r="C309" s="12">
        <v>438.29121364631754</v>
      </c>
      <c r="D309" s="12">
        <v>460.17506490553166</v>
      </c>
      <c r="E309" s="12">
        <v>412.60703030303029</v>
      </c>
      <c r="H309" s="65" t="s">
        <v>508</v>
      </c>
      <c r="K309" s="65" t="s">
        <v>526</v>
      </c>
    </row>
    <row r="310" spans="1:11" x14ac:dyDescent="0.2">
      <c r="A310" s="50" t="s">
        <v>130</v>
      </c>
      <c r="B310" s="50" t="s">
        <v>123</v>
      </c>
      <c r="C310" s="12">
        <v>736.55762665139855</v>
      </c>
      <c r="D310" s="12">
        <v>812.27661090848108</v>
      </c>
      <c r="E310" s="12">
        <v>875.17359899862515</v>
      </c>
      <c r="H310" s="65" t="s">
        <v>539</v>
      </c>
      <c r="K310" s="65" t="s">
        <v>525</v>
      </c>
    </row>
    <row r="311" spans="1:11" x14ac:dyDescent="0.2">
      <c r="A311" s="50" t="s">
        <v>375</v>
      </c>
      <c r="B311" s="50" t="s">
        <v>123</v>
      </c>
      <c r="C311" s="12">
        <v>204.04946256030837</v>
      </c>
      <c r="D311" s="12">
        <v>215.52236083096727</v>
      </c>
      <c r="E311" s="12">
        <v>229.13819490457445</v>
      </c>
      <c r="H311" s="65" t="s">
        <v>508</v>
      </c>
      <c r="K311" s="65" t="s">
        <v>526</v>
      </c>
    </row>
    <row r="312" spans="1:11" x14ac:dyDescent="0.2">
      <c r="A312" s="50" t="s">
        <v>376</v>
      </c>
      <c r="B312" s="50" t="s">
        <v>123</v>
      </c>
      <c r="C312" s="12">
        <v>253.27046665590183</v>
      </c>
      <c r="D312" s="12">
        <v>523.24693136940971</v>
      </c>
      <c r="E312" s="12">
        <v>524.67250797771646</v>
      </c>
      <c r="H312" s="65" t="s">
        <v>539</v>
      </c>
      <c r="K312" s="65" t="s">
        <v>525</v>
      </c>
    </row>
    <row r="313" spans="1:11" x14ac:dyDescent="0.2">
      <c r="A313" s="50" t="s">
        <v>123</v>
      </c>
      <c r="B313" s="50" t="s">
        <v>123</v>
      </c>
      <c r="C313" s="12">
        <v>405.4193570345617</v>
      </c>
      <c r="D313" s="12">
        <v>470.94755109556252</v>
      </c>
      <c r="E313" s="12">
        <v>489.36116317841152</v>
      </c>
      <c r="H313" s="65" t="s">
        <v>539</v>
      </c>
      <c r="K313" s="65" t="s">
        <v>525</v>
      </c>
    </row>
    <row r="314" spans="1:11" x14ac:dyDescent="0.2">
      <c r="A314" s="50" t="s">
        <v>377</v>
      </c>
      <c r="B314" s="50" t="s">
        <v>123</v>
      </c>
      <c r="C314" s="12">
        <v>207.50477291841884</v>
      </c>
      <c r="D314" s="12">
        <v>223.51794541602627</v>
      </c>
      <c r="E314" s="12">
        <v>236.92925242440361</v>
      </c>
      <c r="H314" s="65" t="s">
        <v>508</v>
      </c>
      <c r="K314" s="65" t="s">
        <v>526</v>
      </c>
    </row>
    <row r="315" spans="1:11" x14ac:dyDescent="0.2">
      <c r="A315" s="50" t="s">
        <v>378</v>
      </c>
      <c r="B315" s="50" t="s">
        <v>123</v>
      </c>
      <c r="C315" s="12">
        <v>271.32774901820778</v>
      </c>
      <c r="D315" s="12">
        <v>324.83870084201413</v>
      </c>
      <c r="E315" s="12">
        <v>345.0818793597245</v>
      </c>
      <c r="H315" s="65" t="s">
        <v>541</v>
      </c>
      <c r="K315" s="65" t="s">
        <v>527</v>
      </c>
    </row>
    <row r="316" spans="1:11" x14ac:dyDescent="0.2">
      <c r="A316" s="50" t="s">
        <v>538</v>
      </c>
      <c r="B316" s="50" t="s">
        <v>123</v>
      </c>
      <c r="C316" s="12">
        <v>134.11833231146537</v>
      </c>
      <c r="D316" s="12">
        <v>143.63491057403479</v>
      </c>
      <c r="E316" s="12">
        <v>199.2784617090889</v>
      </c>
      <c r="H316" s="65" t="s">
        <v>544</v>
      </c>
      <c r="K316" s="65" t="s">
        <v>529</v>
      </c>
    </row>
    <row r="317" spans="1:11" s="33" customFormat="1" x14ac:dyDescent="0.2">
      <c r="A317" s="50" t="s">
        <v>131</v>
      </c>
      <c r="B317" s="50" t="s">
        <v>132</v>
      </c>
      <c r="C317" s="12">
        <v>217.81151383489595</v>
      </c>
      <c r="D317" s="12">
        <v>206.64450422313664</v>
      </c>
      <c r="E317" s="12">
        <v>220.43392928088994</v>
      </c>
      <c r="H317" s="65" t="s">
        <v>544</v>
      </c>
      <c r="I317" s="63"/>
      <c r="J317" s="63"/>
      <c r="K317" s="65" t="s">
        <v>529</v>
      </c>
    </row>
    <row r="318" spans="1:11" x14ac:dyDescent="0.2">
      <c r="A318" s="48" t="s">
        <v>524</v>
      </c>
      <c r="B318" s="50" t="s">
        <v>132</v>
      </c>
      <c r="C318" s="12">
        <v>177.78364929328103</v>
      </c>
      <c r="D318" s="12">
        <v>179.9180610750889</v>
      </c>
      <c r="E318" s="12">
        <v>178.80259732797012</v>
      </c>
      <c r="H318" s="65" t="s">
        <v>544</v>
      </c>
      <c r="K318" s="65" t="s">
        <v>529</v>
      </c>
    </row>
    <row r="319" spans="1:11" x14ac:dyDescent="0.2">
      <c r="A319" s="50" t="s">
        <v>379</v>
      </c>
      <c r="B319" s="50" t="s">
        <v>132</v>
      </c>
      <c r="C319" s="12">
        <v>538.95700460710884</v>
      </c>
      <c r="D319" s="12">
        <v>468.83586370415696</v>
      </c>
      <c r="E319" s="12">
        <v>495.81389115049791</v>
      </c>
      <c r="H319" s="65" t="s">
        <v>539</v>
      </c>
      <c r="K319" s="65" t="s">
        <v>525</v>
      </c>
    </row>
    <row r="320" spans="1:11" x14ac:dyDescent="0.2">
      <c r="A320" s="50" t="s">
        <v>380</v>
      </c>
      <c r="B320" s="50" t="s">
        <v>132</v>
      </c>
      <c r="C320" s="12">
        <v>290.47473713228055</v>
      </c>
      <c r="D320" s="12">
        <v>202.17876085786764</v>
      </c>
      <c r="E320" s="12">
        <v>139.10362792102381</v>
      </c>
      <c r="H320" s="65" t="s">
        <v>541</v>
      </c>
      <c r="K320" s="65" t="s">
        <v>527</v>
      </c>
    </row>
    <row r="321" spans="1:11" s="33" customFormat="1" x14ac:dyDescent="0.2">
      <c r="A321" s="50" t="s">
        <v>381</v>
      </c>
      <c r="B321" s="50" t="s">
        <v>132</v>
      </c>
      <c r="C321" s="12">
        <v>182.41169305724725</v>
      </c>
      <c r="D321" s="12">
        <v>263.9199522102748</v>
      </c>
      <c r="E321" s="12">
        <v>275.81974741676237</v>
      </c>
      <c r="H321" s="65" t="s">
        <v>508</v>
      </c>
      <c r="I321" s="63"/>
      <c r="J321" s="63"/>
      <c r="K321" s="65" t="s">
        <v>526</v>
      </c>
    </row>
    <row r="322" spans="1:11" x14ac:dyDescent="0.2">
      <c r="A322" s="48" t="s">
        <v>520</v>
      </c>
      <c r="B322" s="50" t="s">
        <v>132</v>
      </c>
      <c r="C322" s="12">
        <v>220.35009054887595</v>
      </c>
      <c r="D322" s="12">
        <v>223.49403045411668</v>
      </c>
      <c r="E322" s="12">
        <v>247.7896899464221</v>
      </c>
      <c r="H322" s="65" t="s">
        <v>544</v>
      </c>
      <c r="K322" s="65" t="s">
        <v>529</v>
      </c>
    </row>
    <row r="323" spans="1:11" x14ac:dyDescent="0.2">
      <c r="A323" s="50" t="s">
        <v>132</v>
      </c>
      <c r="B323" s="50" t="s">
        <v>132</v>
      </c>
      <c r="C323" s="12">
        <v>486.26852747306106</v>
      </c>
      <c r="D323" s="12">
        <v>518.2928288759814</v>
      </c>
      <c r="E323" s="12">
        <v>544.01856064482104</v>
      </c>
      <c r="H323" s="65" t="s">
        <v>539</v>
      </c>
      <c r="K323" s="65" t="s">
        <v>525</v>
      </c>
    </row>
    <row r="324" spans="1:11" x14ac:dyDescent="0.2">
      <c r="A324" s="50" t="s">
        <v>133</v>
      </c>
      <c r="B324" s="50" t="s">
        <v>134</v>
      </c>
      <c r="C324" s="12">
        <v>323.27113390751003</v>
      </c>
      <c r="D324" s="12">
        <v>353.36759937879737</v>
      </c>
      <c r="E324" s="12">
        <v>375.40250068494856</v>
      </c>
      <c r="H324" s="65" t="s">
        <v>508</v>
      </c>
      <c r="K324" s="65" t="s">
        <v>526</v>
      </c>
    </row>
    <row r="325" spans="1:11" x14ac:dyDescent="0.2">
      <c r="A325" s="50" t="s">
        <v>382</v>
      </c>
      <c r="B325" s="50" t="s">
        <v>134</v>
      </c>
      <c r="C325" s="12">
        <v>96.711792702273925</v>
      </c>
      <c r="D325" s="12">
        <v>156.17565403096637</v>
      </c>
      <c r="E325" s="12">
        <v>172.44882268140316</v>
      </c>
      <c r="H325" s="65" t="s">
        <v>540</v>
      </c>
      <c r="K325" s="65" t="s">
        <v>526</v>
      </c>
    </row>
    <row r="326" spans="1:11" x14ac:dyDescent="0.2">
      <c r="A326" s="50" t="s">
        <v>383</v>
      </c>
      <c r="B326" s="50" t="s">
        <v>135</v>
      </c>
      <c r="C326" s="12">
        <v>219.88797280067999</v>
      </c>
      <c r="D326" s="12">
        <v>283.45431105318335</v>
      </c>
      <c r="E326" s="12">
        <v>300.47942281420762</v>
      </c>
      <c r="H326" s="65" t="s">
        <v>508</v>
      </c>
      <c r="K326" s="65" t="s">
        <v>526</v>
      </c>
    </row>
    <row r="327" spans="1:11" x14ac:dyDescent="0.2">
      <c r="A327" s="50" t="s">
        <v>384</v>
      </c>
      <c r="B327" s="50" t="s">
        <v>135</v>
      </c>
      <c r="C327" s="12">
        <v>177.86280658223015</v>
      </c>
      <c r="D327" s="12">
        <v>193.61279465830449</v>
      </c>
      <c r="E327" s="12">
        <v>185.99070292932592</v>
      </c>
      <c r="H327" s="65" t="s">
        <v>541</v>
      </c>
      <c r="K327" s="65" t="s">
        <v>527</v>
      </c>
    </row>
    <row r="328" spans="1:11" x14ac:dyDescent="0.2">
      <c r="A328" s="50" t="s">
        <v>385</v>
      </c>
      <c r="B328" s="50" t="s">
        <v>135</v>
      </c>
      <c r="C328" s="12">
        <v>365.71328671328672</v>
      </c>
      <c r="D328" s="12">
        <v>580.62635697021835</v>
      </c>
      <c r="E328" s="12">
        <v>681.02679089026913</v>
      </c>
      <c r="H328" s="65" t="s">
        <v>541</v>
      </c>
      <c r="K328" s="65" t="s">
        <v>527</v>
      </c>
    </row>
    <row r="329" spans="1:11" x14ac:dyDescent="0.2">
      <c r="A329" s="50" t="s">
        <v>386</v>
      </c>
      <c r="B329" s="50" t="s">
        <v>135</v>
      </c>
      <c r="C329" s="12">
        <v>631.96336047372313</v>
      </c>
      <c r="D329" s="12">
        <v>2577.5914368650219</v>
      </c>
      <c r="E329" s="12">
        <v>1780.0454129280351</v>
      </c>
      <c r="H329" s="65" t="s">
        <v>541</v>
      </c>
      <c r="K329" s="65" t="s">
        <v>527</v>
      </c>
    </row>
    <row r="330" spans="1:11" x14ac:dyDescent="0.2">
      <c r="A330" s="50" t="s">
        <v>136</v>
      </c>
      <c r="B330" s="50" t="s">
        <v>135</v>
      </c>
      <c r="C330" s="12">
        <v>459.45386878801622</v>
      </c>
      <c r="D330" s="12">
        <v>495.86685800569404</v>
      </c>
      <c r="E330" s="12">
        <v>508.49461755112492</v>
      </c>
      <c r="H330" s="65" t="s">
        <v>508</v>
      </c>
      <c r="K330" s="65" t="s">
        <v>526</v>
      </c>
    </row>
    <row r="331" spans="1:11" x14ac:dyDescent="0.2">
      <c r="A331" s="50" t="s">
        <v>387</v>
      </c>
      <c r="B331" s="50" t="s">
        <v>135</v>
      </c>
      <c r="C331" s="12">
        <v>156.95535736748096</v>
      </c>
      <c r="D331" s="12">
        <v>145.2140357628158</v>
      </c>
      <c r="E331" s="12">
        <v>158.77074344507136</v>
      </c>
      <c r="H331" s="65" t="s">
        <v>541</v>
      </c>
      <c r="K331" s="65" t="s">
        <v>527</v>
      </c>
    </row>
    <row r="332" spans="1:11" x14ac:dyDescent="0.2">
      <c r="A332" s="50" t="s">
        <v>137</v>
      </c>
      <c r="B332" s="50" t="s">
        <v>135</v>
      </c>
      <c r="C332" s="12">
        <v>436.58285030477543</v>
      </c>
      <c r="D332" s="12">
        <v>450.82832626014442</v>
      </c>
      <c r="E332" s="12">
        <v>450.4622823628909</v>
      </c>
      <c r="H332" s="65" t="s">
        <v>539</v>
      </c>
      <c r="K332" s="65" t="s">
        <v>525</v>
      </c>
    </row>
    <row r="333" spans="1:11" x14ac:dyDescent="0.2">
      <c r="A333" s="50" t="s">
        <v>138</v>
      </c>
      <c r="B333" s="50" t="s">
        <v>135</v>
      </c>
      <c r="C333" s="12">
        <v>220.34764436785659</v>
      </c>
      <c r="D333" s="12">
        <v>384.2737830188679</v>
      </c>
      <c r="E333" s="12">
        <v>405.34740519997359</v>
      </c>
      <c r="H333" s="65" t="s">
        <v>541</v>
      </c>
      <c r="K333" s="65" t="s">
        <v>527</v>
      </c>
    </row>
    <row r="334" spans="1:11" x14ac:dyDescent="0.2">
      <c r="A334" s="50" t="s">
        <v>388</v>
      </c>
      <c r="B334" s="50" t="s">
        <v>135</v>
      </c>
      <c r="C334" s="12">
        <v>151.57292667307075</v>
      </c>
      <c r="D334" s="12">
        <v>158.31483551580965</v>
      </c>
      <c r="E334" s="12">
        <v>163.09333017227755</v>
      </c>
      <c r="H334" s="65" t="s">
        <v>541</v>
      </c>
      <c r="K334" s="65" t="s">
        <v>527</v>
      </c>
    </row>
    <row r="335" spans="1:11" x14ac:dyDescent="0.2">
      <c r="A335" s="50" t="s">
        <v>389</v>
      </c>
      <c r="B335" s="50" t="s">
        <v>135</v>
      </c>
      <c r="C335" s="12">
        <v>161.8694091249065</v>
      </c>
      <c r="D335" s="12">
        <v>171.36713452635797</v>
      </c>
      <c r="E335" s="12">
        <v>198.68763620514309</v>
      </c>
      <c r="H335" s="65" t="s">
        <v>544</v>
      </c>
      <c r="K335" s="65" t="s">
        <v>529</v>
      </c>
    </row>
    <row r="336" spans="1:11" x14ac:dyDescent="0.2">
      <c r="A336" s="50" t="s">
        <v>390</v>
      </c>
      <c r="B336" s="50" t="s">
        <v>135</v>
      </c>
      <c r="C336" s="12">
        <v>232.41802204294126</v>
      </c>
      <c r="D336" s="12">
        <v>236.78840780847685</v>
      </c>
      <c r="E336" s="12">
        <v>246.25952884649863</v>
      </c>
      <c r="H336" s="65" t="s">
        <v>541</v>
      </c>
      <c r="K336" s="65" t="s">
        <v>527</v>
      </c>
    </row>
    <row r="337" spans="1:11" x14ac:dyDescent="0.2">
      <c r="A337" s="50" t="s">
        <v>139</v>
      </c>
      <c r="B337" s="50" t="s">
        <v>135</v>
      </c>
      <c r="C337" s="12">
        <v>365.80212650173718</v>
      </c>
      <c r="D337" s="12">
        <v>398.73444416604025</v>
      </c>
      <c r="E337" s="12">
        <v>594.41512225190058</v>
      </c>
      <c r="H337" s="65" t="s">
        <v>508</v>
      </c>
      <c r="K337" s="65" t="s">
        <v>526</v>
      </c>
    </row>
    <row r="338" spans="1:11" x14ac:dyDescent="0.2">
      <c r="A338" s="50" t="s">
        <v>140</v>
      </c>
      <c r="B338" s="50" t="s">
        <v>135</v>
      </c>
      <c r="C338" s="12">
        <v>328.42725315287606</v>
      </c>
      <c r="D338" s="12">
        <v>332.24200274627475</v>
      </c>
      <c r="E338" s="12">
        <v>366.50405682076689</v>
      </c>
      <c r="H338" s="65" t="s">
        <v>508</v>
      </c>
      <c r="K338" s="65" t="s">
        <v>526</v>
      </c>
    </row>
    <row r="339" spans="1:11" x14ac:dyDescent="0.2">
      <c r="A339" s="50" t="s">
        <v>391</v>
      </c>
      <c r="B339" s="50" t="s">
        <v>135</v>
      </c>
      <c r="C339" s="12">
        <v>483.07158016592706</v>
      </c>
      <c r="D339" s="12">
        <v>472.91442920610393</v>
      </c>
      <c r="E339" s="12">
        <v>511.76676499508358</v>
      </c>
      <c r="H339" s="65" t="s">
        <v>508</v>
      </c>
      <c r="K339" s="65" t="s">
        <v>526</v>
      </c>
    </row>
    <row r="340" spans="1:11" x14ac:dyDescent="0.2">
      <c r="A340" s="50" t="s">
        <v>392</v>
      </c>
      <c r="B340" s="50" t="s">
        <v>135</v>
      </c>
      <c r="C340" s="12">
        <v>728.90463412823919</v>
      </c>
      <c r="D340" s="12">
        <v>848.1343044895799</v>
      </c>
      <c r="E340" s="12">
        <v>850.52149572553685</v>
      </c>
      <c r="H340" s="65" t="s">
        <v>539</v>
      </c>
      <c r="K340" s="65" t="s">
        <v>525</v>
      </c>
    </row>
    <row r="341" spans="1:11" x14ac:dyDescent="0.2">
      <c r="A341" s="50" t="s">
        <v>141</v>
      </c>
      <c r="B341" s="50" t="s">
        <v>135</v>
      </c>
      <c r="C341" s="12">
        <v>192.24986593032941</v>
      </c>
      <c r="D341" s="12">
        <v>373.123410180505</v>
      </c>
      <c r="E341" s="12">
        <v>364.80374779836353</v>
      </c>
      <c r="H341" s="65" t="s">
        <v>543</v>
      </c>
      <c r="K341" s="65" t="s">
        <v>528</v>
      </c>
    </row>
    <row r="342" spans="1:11" x14ac:dyDescent="0.2">
      <c r="A342" s="50" t="s">
        <v>142</v>
      </c>
      <c r="B342" s="50" t="s">
        <v>135</v>
      </c>
      <c r="C342" s="12">
        <v>549.72275620668722</v>
      </c>
      <c r="D342" s="12">
        <v>549.409573571549</v>
      </c>
      <c r="E342" s="12">
        <v>549.0040507245368</v>
      </c>
      <c r="H342" s="65" t="s">
        <v>539</v>
      </c>
      <c r="K342" s="65" t="s">
        <v>525</v>
      </c>
    </row>
    <row r="343" spans="1:11" x14ac:dyDescent="0.2">
      <c r="A343" s="50" t="s">
        <v>393</v>
      </c>
      <c r="B343" s="50" t="s">
        <v>135</v>
      </c>
      <c r="C343" s="12">
        <v>385.62491193462029</v>
      </c>
      <c r="D343" s="12">
        <v>389.99602955876719</v>
      </c>
      <c r="E343" s="12">
        <v>429.90141790418659</v>
      </c>
      <c r="H343" s="65" t="s">
        <v>508</v>
      </c>
      <c r="K343" s="65" t="s">
        <v>526</v>
      </c>
    </row>
    <row r="344" spans="1:11" x14ac:dyDescent="0.2">
      <c r="A344" s="50" t="s">
        <v>135</v>
      </c>
      <c r="B344" s="50" t="s">
        <v>135</v>
      </c>
      <c r="C344" s="12">
        <v>254.47707001449453</v>
      </c>
      <c r="D344" s="12">
        <v>310.53910821688601</v>
      </c>
      <c r="E344" s="12">
        <v>353.65568595968671</v>
      </c>
      <c r="H344" s="65" t="s">
        <v>539</v>
      </c>
      <c r="K344" s="65" t="s">
        <v>525</v>
      </c>
    </row>
    <row r="345" spans="1:11" x14ac:dyDescent="0.2">
      <c r="A345" s="50" t="s">
        <v>394</v>
      </c>
      <c r="B345" s="50" t="s">
        <v>135</v>
      </c>
      <c r="C345" s="12">
        <v>120.78124646106225</v>
      </c>
      <c r="D345" s="12">
        <v>137.87484286031207</v>
      </c>
      <c r="E345" s="12">
        <v>133.76707645555632</v>
      </c>
      <c r="H345" s="65" t="s">
        <v>541</v>
      </c>
      <c r="K345" s="65" t="s">
        <v>527</v>
      </c>
    </row>
    <row r="346" spans="1:11" x14ac:dyDescent="0.2">
      <c r="A346" s="50" t="s">
        <v>395</v>
      </c>
      <c r="B346" s="50" t="s">
        <v>135</v>
      </c>
      <c r="C346" s="12">
        <v>345.62837126480105</v>
      </c>
      <c r="D346" s="12">
        <v>261.65801056909515</v>
      </c>
      <c r="E346" s="12">
        <v>245.96011773550285</v>
      </c>
      <c r="H346" s="65" t="s">
        <v>539</v>
      </c>
      <c r="K346" s="65" t="s">
        <v>525</v>
      </c>
    </row>
    <row r="347" spans="1:11" x14ac:dyDescent="0.2">
      <c r="A347" s="50" t="s">
        <v>396</v>
      </c>
      <c r="B347" s="50" t="s">
        <v>135</v>
      </c>
      <c r="C347" s="12">
        <v>287.16242819337765</v>
      </c>
      <c r="D347" s="12">
        <v>302.90665394782582</v>
      </c>
      <c r="E347" s="12">
        <v>342.47191073390076</v>
      </c>
      <c r="H347" s="65" t="s">
        <v>544</v>
      </c>
      <c r="K347" s="65" t="s">
        <v>529</v>
      </c>
    </row>
    <row r="348" spans="1:11" x14ac:dyDescent="0.2">
      <c r="A348" s="50" t="s">
        <v>398</v>
      </c>
      <c r="B348" s="50" t="s">
        <v>135</v>
      </c>
      <c r="C348" s="12">
        <v>129.02312351565809</v>
      </c>
      <c r="D348" s="12">
        <v>152.27534720316189</v>
      </c>
      <c r="E348" s="12">
        <v>161.21938589453723</v>
      </c>
      <c r="H348" s="65" t="s">
        <v>541</v>
      </c>
      <c r="K348" s="65" t="s">
        <v>527</v>
      </c>
    </row>
    <row r="349" spans="1:11" x14ac:dyDescent="0.2">
      <c r="A349" s="50" t="s">
        <v>397</v>
      </c>
      <c r="B349" s="50" t="s">
        <v>135</v>
      </c>
      <c r="C349" s="12">
        <v>195.37863184994484</v>
      </c>
      <c r="D349" s="12">
        <v>205.32357790601813</v>
      </c>
      <c r="E349" s="12">
        <v>231.90126984126985</v>
      </c>
      <c r="H349" s="65" t="s">
        <v>541</v>
      </c>
      <c r="K349" s="65" t="s">
        <v>527</v>
      </c>
    </row>
    <row r="350" spans="1:11" x14ac:dyDescent="0.2">
      <c r="A350" s="50" t="s">
        <v>399</v>
      </c>
      <c r="B350" s="50" t="s">
        <v>143</v>
      </c>
      <c r="C350" s="12">
        <v>443.00062732485708</v>
      </c>
      <c r="D350" s="12">
        <v>445.5532009561864</v>
      </c>
      <c r="E350" s="12">
        <v>607.89847363351589</v>
      </c>
      <c r="H350" s="65" t="s">
        <v>539</v>
      </c>
      <c r="K350" s="65" t="s">
        <v>525</v>
      </c>
    </row>
    <row r="351" spans="1:11" x14ac:dyDescent="0.2">
      <c r="A351" s="50" t="s">
        <v>144</v>
      </c>
      <c r="B351" s="50" t="s">
        <v>143</v>
      </c>
      <c r="C351" s="12">
        <v>256.14650075181737</v>
      </c>
      <c r="D351" s="12">
        <v>258.57685708197664</v>
      </c>
      <c r="E351" s="12">
        <v>265.21607819874657</v>
      </c>
      <c r="H351" s="65" t="s">
        <v>539</v>
      </c>
      <c r="K351" s="65" t="s">
        <v>525</v>
      </c>
    </row>
    <row r="352" spans="1:11" x14ac:dyDescent="0.2">
      <c r="A352" s="50" t="s">
        <v>400</v>
      </c>
      <c r="B352" s="50" t="s">
        <v>143</v>
      </c>
      <c r="C352" s="12">
        <v>680.27121409921676</v>
      </c>
      <c r="D352" s="12">
        <v>696.59544343494906</v>
      </c>
      <c r="E352" s="12">
        <v>666.3959254514649</v>
      </c>
      <c r="H352" s="65" t="s">
        <v>539</v>
      </c>
      <c r="K352" s="65" t="s">
        <v>525</v>
      </c>
    </row>
    <row r="353" spans="1:11" x14ac:dyDescent="0.2">
      <c r="A353" s="50" t="s">
        <v>401</v>
      </c>
      <c r="B353" s="50" t="s">
        <v>143</v>
      </c>
      <c r="C353" s="12">
        <v>1046.9206349206349</v>
      </c>
      <c r="D353" s="12">
        <v>1125.5812124016659</v>
      </c>
      <c r="E353" s="12">
        <v>1183.9624803414963</v>
      </c>
      <c r="H353" s="65" t="s">
        <v>508</v>
      </c>
      <c r="K353" s="65" t="s">
        <v>526</v>
      </c>
    </row>
    <row r="354" spans="1:11" x14ac:dyDescent="0.2">
      <c r="A354" s="50" t="s">
        <v>402</v>
      </c>
      <c r="B354" s="50" t="s">
        <v>143</v>
      </c>
      <c r="C354" s="12">
        <v>388.38034309814202</v>
      </c>
      <c r="D354" s="12">
        <v>403.77661358318255</v>
      </c>
      <c r="E354" s="12">
        <v>445.03104425013498</v>
      </c>
      <c r="H354" s="65" t="s">
        <v>508</v>
      </c>
      <c r="K354" s="65" t="s">
        <v>526</v>
      </c>
    </row>
    <row r="355" spans="1:11" x14ac:dyDescent="0.2">
      <c r="A355" s="50" t="s">
        <v>403</v>
      </c>
      <c r="B355" s="50" t="s">
        <v>143</v>
      </c>
      <c r="C355" s="12">
        <v>417.33197604790416</v>
      </c>
      <c r="D355" s="12">
        <v>446.40021849963586</v>
      </c>
      <c r="E355" s="12">
        <v>481.4904243571541</v>
      </c>
      <c r="H355" s="65" t="s">
        <v>508</v>
      </c>
      <c r="K355" s="65" t="s">
        <v>526</v>
      </c>
    </row>
    <row r="356" spans="1:11" x14ac:dyDescent="0.2">
      <c r="A356" s="50" t="s">
        <v>404</v>
      </c>
      <c r="B356" s="50" t="s">
        <v>143</v>
      </c>
      <c r="C356" s="12">
        <v>345.9533441958431</v>
      </c>
      <c r="D356" s="12">
        <v>358.17484387171737</v>
      </c>
      <c r="E356" s="12">
        <v>361.67391432443583</v>
      </c>
      <c r="H356" s="65" t="s">
        <v>539</v>
      </c>
      <c r="K356" s="65" t="s">
        <v>525</v>
      </c>
    </row>
    <row r="357" spans="1:11" x14ac:dyDescent="0.2">
      <c r="A357" s="50" t="s">
        <v>405</v>
      </c>
      <c r="B357" s="50" t="s">
        <v>143</v>
      </c>
      <c r="C357" s="12">
        <v>281.27937662708177</v>
      </c>
      <c r="D357" s="12">
        <v>278.36292298405709</v>
      </c>
      <c r="E357" s="12">
        <v>387.6210652870883</v>
      </c>
      <c r="H357" s="65" t="s">
        <v>508</v>
      </c>
      <c r="K357" s="65" t="s">
        <v>526</v>
      </c>
    </row>
    <row r="358" spans="1:11" x14ac:dyDescent="0.2">
      <c r="A358" s="50" t="s">
        <v>406</v>
      </c>
      <c r="B358" s="50" t="s">
        <v>143</v>
      </c>
      <c r="C358" s="12">
        <v>416.74773696293869</v>
      </c>
      <c r="D358" s="12">
        <v>421.68919867452377</v>
      </c>
      <c r="E358" s="12">
        <v>451.26469911213417</v>
      </c>
      <c r="H358" s="65" t="s">
        <v>508</v>
      </c>
      <c r="K358" s="65" t="s">
        <v>526</v>
      </c>
    </row>
    <row r="359" spans="1:11" x14ac:dyDescent="0.2">
      <c r="A359" s="50" t="s">
        <v>407</v>
      </c>
      <c r="B359" s="50" t="s">
        <v>143</v>
      </c>
      <c r="C359" s="12">
        <v>366.08734556345939</v>
      </c>
      <c r="D359" s="12">
        <v>348.72210628307369</v>
      </c>
      <c r="E359" s="12">
        <v>361.93340194060568</v>
      </c>
      <c r="H359" s="65" t="s">
        <v>508</v>
      </c>
      <c r="K359" s="65" t="s">
        <v>526</v>
      </c>
    </row>
    <row r="360" spans="1:11" x14ac:dyDescent="0.2">
      <c r="A360" s="50" t="s">
        <v>408</v>
      </c>
      <c r="B360" s="50" t="s">
        <v>143</v>
      </c>
      <c r="C360" s="12">
        <v>506.88955175224123</v>
      </c>
      <c r="D360" s="12">
        <v>546.32092776715876</v>
      </c>
      <c r="E360" s="12">
        <v>569.20482449805002</v>
      </c>
      <c r="H360" s="65" t="s">
        <v>539</v>
      </c>
      <c r="K360" s="65" t="s">
        <v>525</v>
      </c>
    </row>
    <row r="361" spans="1:11" x14ac:dyDescent="0.2">
      <c r="A361" s="50" t="s">
        <v>409</v>
      </c>
      <c r="B361" s="50" t="s">
        <v>143</v>
      </c>
      <c r="C361" s="12">
        <v>426.40295812437029</v>
      </c>
      <c r="D361" s="12">
        <v>436.61194055096354</v>
      </c>
      <c r="E361" s="12">
        <v>453.8426927160279</v>
      </c>
      <c r="H361" s="65" t="s">
        <v>539</v>
      </c>
      <c r="K361" s="65" t="s">
        <v>525</v>
      </c>
    </row>
    <row r="362" spans="1:11" x14ac:dyDescent="0.2">
      <c r="A362" s="50" t="s">
        <v>410</v>
      </c>
      <c r="B362" s="50" t="s">
        <v>143</v>
      </c>
      <c r="C362" s="12">
        <v>412.30586564237984</v>
      </c>
      <c r="D362" s="12">
        <v>415.76770171490034</v>
      </c>
      <c r="E362" s="12">
        <v>433.50230524642291</v>
      </c>
      <c r="H362" s="65" t="s">
        <v>508</v>
      </c>
      <c r="K362" s="65" t="s">
        <v>526</v>
      </c>
    </row>
    <row r="363" spans="1:11" x14ac:dyDescent="0.2">
      <c r="A363" s="50" t="s">
        <v>143</v>
      </c>
      <c r="B363" s="50" t="s">
        <v>143</v>
      </c>
      <c r="C363" s="12">
        <v>422.5670750697895</v>
      </c>
      <c r="D363" s="12">
        <v>486.08887096830995</v>
      </c>
      <c r="E363" s="12">
        <v>374.48536293830938</v>
      </c>
      <c r="H363" s="65" t="s">
        <v>539</v>
      </c>
      <c r="K363" s="65" t="s">
        <v>525</v>
      </c>
    </row>
    <row r="364" spans="1:11" x14ac:dyDescent="0.2">
      <c r="A364" s="50" t="s">
        <v>411</v>
      </c>
      <c r="B364" s="50" t="s">
        <v>143</v>
      </c>
      <c r="C364" s="12">
        <v>239.77383352076217</v>
      </c>
      <c r="D364" s="12">
        <v>278.98805446495697</v>
      </c>
      <c r="E364" s="12">
        <v>276.11632729823418</v>
      </c>
      <c r="H364" s="65" t="s">
        <v>508</v>
      </c>
      <c r="K364" s="65" t="s">
        <v>526</v>
      </c>
    </row>
    <row r="365" spans="1:11" x14ac:dyDescent="0.2">
      <c r="A365" s="50" t="s">
        <v>412</v>
      </c>
      <c r="B365" s="50" t="s">
        <v>143</v>
      </c>
      <c r="C365" s="12">
        <v>352.18015735195092</v>
      </c>
      <c r="D365" s="12">
        <v>397.61874934203598</v>
      </c>
      <c r="E365" s="12">
        <v>382.73214285714283</v>
      </c>
      <c r="H365" s="65" t="s">
        <v>508</v>
      </c>
      <c r="K365" s="65" t="s">
        <v>526</v>
      </c>
    </row>
    <row r="366" spans="1:11" x14ac:dyDescent="0.2">
      <c r="A366" s="50" t="s">
        <v>413</v>
      </c>
      <c r="B366" s="50" t="s">
        <v>143</v>
      </c>
      <c r="C366" s="12">
        <v>490.07878787878786</v>
      </c>
      <c r="D366" s="12">
        <v>519.65762663222847</v>
      </c>
      <c r="E366" s="12">
        <v>552.51639991387356</v>
      </c>
      <c r="H366" s="65" t="s">
        <v>508</v>
      </c>
      <c r="K366" s="65" t="s">
        <v>526</v>
      </c>
    </row>
    <row r="367" spans="1:11" x14ac:dyDescent="0.2">
      <c r="A367" s="50" t="s">
        <v>414</v>
      </c>
      <c r="B367" s="50" t="s">
        <v>143</v>
      </c>
      <c r="C367" s="12">
        <v>349.31854701602015</v>
      </c>
      <c r="D367" s="12">
        <v>321.98393321790269</v>
      </c>
      <c r="E367" s="12">
        <v>352.95068979379727</v>
      </c>
      <c r="H367" s="65" t="s">
        <v>508</v>
      </c>
      <c r="K367" s="65" t="s">
        <v>526</v>
      </c>
    </row>
    <row r="368" spans="1:11" x14ac:dyDescent="0.2">
      <c r="A368" s="50" t="s">
        <v>145</v>
      </c>
      <c r="B368" s="50" t="s">
        <v>145</v>
      </c>
      <c r="C368" s="12">
        <v>791.80993537816585</v>
      </c>
      <c r="D368" s="12">
        <v>814.16065378302028</v>
      </c>
      <c r="E368" s="12">
        <v>859.67747369802544</v>
      </c>
      <c r="H368" s="65" t="s">
        <v>549</v>
      </c>
      <c r="K368" s="65" t="s">
        <v>535</v>
      </c>
    </row>
    <row r="369" spans="1:11" x14ac:dyDescent="0.2">
      <c r="A369" s="50" t="s">
        <v>415</v>
      </c>
      <c r="B369" s="50" t="s">
        <v>26</v>
      </c>
      <c r="C369" s="12">
        <v>236.86027543789277</v>
      </c>
      <c r="D369" s="12">
        <v>247.22545646996559</v>
      </c>
      <c r="E369" s="12">
        <v>239.00128783000645</v>
      </c>
      <c r="H369" s="65" t="s">
        <v>543</v>
      </c>
      <c r="K369" s="65" t="s">
        <v>528</v>
      </c>
    </row>
    <row r="370" spans="1:11" x14ac:dyDescent="0.2">
      <c r="A370" s="50" t="s">
        <v>416</v>
      </c>
      <c r="B370" s="50" t="s">
        <v>26</v>
      </c>
      <c r="C370" s="12">
        <v>299.40540540540542</v>
      </c>
      <c r="D370" s="12">
        <v>119.55805999670348</v>
      </c>
      <c r="E370" s="12">
        <v>78.128689444979145</v>
      </c>
      <c r="H370" s="65" t="s">
        <v>541</v>
      </c>
      <c r="K370" s="65" t="s">
        <v>527</v>
      </c>
    </row>
    <row r="371" spans="1:11" x14ac:dyDescent="0.2">
      <c r="A371" s="50" t="s">
        <v>417</v>
      </c>
      <c r="B371" s="50" t="s">
        <v>26</v>
      </c>
      <c r="C371" s="12">
        <v>416.8438348682314</v>
      </c>
      <c r="D371" s="12">
        <v>412.63030944115849</v>
      </c>
      <c r="E371" s="12">
        <v>414.54124677759552</v>
      </c>
      <c r="H371" s="65" t="s">
        <v>539</v>
      </c>
      <c r="K371" s="65" t="s">
        <v>525</v>
      </c>
    </row>
    <row r="372" spans="1:11" x14ac:dyDescent="0.2">
      <c r="A372" s="50" t="s">
        <v>146</v>
      </c>
      <c r="B372" s="50" t="s">
        <v>26</v>
      </c>
      <c r="C372" s="12">
        <v>233.18106088293487</v>
      </c>
      <c r="D372" s="12">
        <v>238.61932509680989</v>
      </c>
      <c r="E372" s="12">
        <v>252.27534882610615</v>
      </c>
      <c r="H372" s="65" t="s">
        <v>539</v>
      </c>
      <c r="K372" s="65" t="s">
        <v>525</v>
      </c>
    </row>
    <row r="373" spans="1:11" x14ac:dyDescent="0.2">
      <c r="A373" s="50" t="s">
        <v>418</v>
      </c>
      <c r="B373" s="50" t="s">
        <v>26</v>
      </c>
      <c r="C373" s="12">
        <v>328.85820751686475</v>
      </c>
      <c r="D373" s="12">
        <v>270.95702656654254</v>
      </c>
      <c r="E373" s="12">
        <v>282.57984710768676</v>
      </c>
      <c r="H373" s="65" t="s">
        <v>541</v>
      </c>
      <c r="K373" s="65" t="s">
        <v>527</v>
      </c>
    </row>
    <row r="374" spans="1:11" x14ac:dyDescent="0.2">
      <c r="A374" s="50" t="s">
        <v>147</v>
      </c>
      <c r="B374" s="50" t="s">
        <v>26</v>
      </c>
      <c r="C374" s="12">
        <v>471.27141317319166</v>
      </c>
      <c r="D374" s="12">
        <v>504.88057873139894</v>
      </c>
      <c r="E374" s="12">
        <v>510.17640087228597</v>
      </c>
      <c r="H374" s="65" t="s">
        <v>539</v>
      </c>
      <c r="K374" s="65" t="s">
        <v>525</v>
      </c>
    </row>
    <row r="375" spans="1:11" x14ac:dyDescent="0.2">
      <c r="A375" s="50" t="s">
        <v>419</v>
      </c>
      <c r="B375" s="50" t="s">
        <v>26</v>
      </c>
      <c r="C375" s="12">
        <v>370.92632700354744</v>
      </c>
      <c r="D375" s="12">
        <v>332.75132086480181</v>
      </c>
      <c r="E375" s="12">
        <v>508.11786637931033</v>
      </c>
      <c r="H375" s="65" t="s">
        <v>508</v>
      </c>
      <c r="K375" s="65" t="s">
        <v>526</v>
      </c>
    </row>
    <row r="376" spans="1:11" x14ac:dyDescent="0.2">
      <c r="A376" s="50" t="s">
        <v>148</v>
      </c>
      <c r="B376" s="50" t="s">
        <v>149</v>
      </c>
      <c r="C376" s="12">
        <v>411.54643616426091</v>
      </c>
      <c r="D376" s="12">
        <v>435.60864225100494</v>
      </c>
      <c r="E376" s="12">
        <v>629.43040948758107</v>
      </c>
      <c r="H376" s="65" t="s">
        <v>508</v>
      </c>
      <c r="K376" s="65" t="s">
        <v>526</v>
      </c>
    </row>
    <row r="377" spans="1:11" x14ac:dyDescent="0.2">
      <c r="A377" s="50" t="s">
        <v>420</v>
      </c>
      <c r="B377" s="50" t="s">
        <v>149</v>
      </c>
      <c r="C377" s="12">
        <v>300.55808575558052</v>
      </c>
      <c r="D377" s="12">
        <v>313.19603814171512</v>
      </c>
      <c r="E377" s="12">
        <v>341.31452063805295</v>
      </c>
      <c r="H377" s="65" t="s">
        <v>508</v>
      </c>
      <c r="K377" s="65" t="s">
        <v>526</v>
      </c>
    </row>
    <row r="378" spans="1:11" x14ac:dyDescent="0.2">
      <c r="A378" s="50" t="s">
        <v>421</v>
      </c>
      <c r="B378" s="50" t="s">
        <v>149</v>
      </c>
      <c r="C378" s="12">
        <v>452.42189975286738</v>
      </c>
      <c r="D378" s="12">
        <v>410.09784847428625</v>
      </c>
      <c r="E378" s="12">
        <v>516.97586736653443</v>
      </c>
      <c r="H378" s="65" t="s">
        <v>539</v>
      </c>
      <c r="K378" s="65" t="s">
        <v>525</v>
      </c>
    </row>
    <row r="379" spans="1:11" x14ac:dyDescent="0.2">
      <c r="A379" s="50" t="s">
        <v>536</v>
      </c>
      <c r="B379" s="50" t="s">
        <v>149</v>
      </c>
      <c r="C379" s="12">
        <v>381.24976090634885</v>
      </c>
      <c r="D379" s="12">
        <v>402.53207964601768</v>
      </c>
      <c r="E379" s="12">
        <v>395.73804773516588</v>
      </c>
      <c r="H379" s="65" t="s">
        <v>508</v>
      </c>
      <c r="K379" s="65" t="s">
        <v>526</v>
      </c>
    </row>
    <row r="380" spans="1:11" x14ac:dyDescent="0.2">
      <c r="A380" s="50" t="s">
        <v>422</v>
      </c>
      <c r="B380" s="50" t="s">
        <v>149</v>
      </c>
      <c r="C380" s="12">
        <v>442.62656903765691</v>
      </c>
      <c r="D380" s="12">
        <v>486.75216604779587</v>
      </c>
      <c r="E380" s="12">
        <v>430.82642015518729</v>
      </c>
      <c r="H380" s="65" t="s">
        <v>508</v>
      </c>
      <c r="K380" s="65" t="s">
        <v>526</v>
      </c>
    </row>
    <row r="381" spans="1:11" x14ac:dyDescent="0.2">
      <c r="A381" s="50" t="s">
        <v>423</v>
      </c>
      <c r="B381" s="50" t="s">
        <v>149</v>
      </c>
      <c r="C381" s="12">
        <v>903.97307832866363</v>
      </c>
      <c r="D381" s="12">
        <v>1001.1628810883032</v>
      </c>
      <c r="E381" s="12">
        <v>1004.1554800339848</v>
      </c>
      <c r="H381" s="65" t="s">
        <v>508</v>
      </c>
      <c r="K381" s="65" t="s">
        <v>526</v>
      </c>
    </row>
    <row r="382" spans="1:11" x14ac:dyDescent="0.2">
      <c r="A382" s="50" t="s">
        <v>149</v>
      </c>
      <c r="B382" s="50" t="s">
        <v>149</v>
      </c>
      <c r="C382" s="12">
        <v>521.09171980010342</v>
      </c>
      <c r="D382" s="12">
        <v>523.85539657987454</v>
      </c>
      <c r="E382" s="12">
        <v>627.41739669244907</v>
      </c>
      <c r="H382" s="65" t="s">
        <v>508</v>
      </c>
      <c r="K382" s="65" t="s">
        <v>526</v>
      </c>
    </row>
    <row r="383" spans="1:11" x14ac:dyDescent="0.2">
      <c r="A383" s="50" t="s">
        <v>424</v>
      </c>
      <c r="B383" s="50" t="s">
        <v>150</v>
      </c>
      <c r="C383" s="12">
        <v>837.88394366197178</v>
      </c>
      <c r="D383" s="12">
        <v>868.71548703573933</v>
      </c>
      <c r="E383" s="12">
        <v>1045.638189533239</v>
      </c>
      <c r="H383" s="65" t="s">
        <v>541</v>
      </c>
      <c r="K383" s="65" t="s">
        <v>527</v>
      </c>
    </row>
    <row r="384" spans="1:11" x14ac:dyDescent="0.2">
      <c r="A384" s="50" t="s">
        <v>425</v>
      </c>
      <c r="B384" s="50" t="s">
        <v>150</v>
      </c>
      <c r="C384" s="12">
        <v>403.02582013678091</v>
      </c>
      <c r="D384" s="12">
        <v>358.09058711844602</v>
      </c>
      <c r="E384" s="12">
        <v>415.52542871862812</v>
      </c>
      <c r="H384" s="65" t="s">
        <v>543</v>
      </c>
      <c r="K384" s="65" t="s">
        <v>528</v>
      </c>
    </row>
    <row r="385" spans="1:11" x14ac:dyDescent="0.2">
      <c r="A385" s="50" t="s">
        <v>426</v>
      </c>
      <c r="B385" s="50" t="s">
        <v>150</v>
      </c>
      <c r="C385" s="12">
        <v>1509.1823453608247</v>
      </c>
      <c r="D385" s="12">
        <v>1540.0880221653879</v>
      </c>
      <c r="E385" s="12">
        <v>1617.6651033894691</v>
      </c>
      <c r="H385" s="65" t="s">
        <v>508</v>
      </c>
      <c r="K385" s="65" t="s">
        <v>526</v>
      </c>
    </row>
    <row r="386" spans="1:11" x14ac:dyDescent="0.2">
      <c r="A386" s="50" t="s">
        <v>427</v>
      </c>
      <c r="B386" s="50" t="s">
        <v>150</v>
      </c>
      <c r="C386" s="12">
        <v>811.15476545171646</v>
      </c>
      <c r="D386" s="12">
        <v>836.5112233445567</v>
      </c>
      <c r="E386" s="12">
        <v>887.46228188804957</v>
      </c>
      <c r="H386" s="65" t="s">
        <v>539</v>
      </c>
      <c r="K386" s="65" t="s">
        <v>525</v>
      </c>
    </row>
    <row r="387" spans="1:11" x14ac:dyDescent="0.2">
      <c r="A387" s="50" t="s">
        <v>428</v>
      </c>
      <c r="B387" s="50" t="s">
        <v>150</v>
      </c>
      <c r="C387" s="12">
        <v>3961.2361477572558</v>
      </c>
      <c r="D387" s="12">
        <v>4534.3524317121919</v>
      </c>
      <c r="E387" s="12">
        <v>4760.7275132275136</v>
      </c>
      <c r="H387" s="65" t="s">
        <v>541</v>
      </c>
      <c r="K387" s="65" t="s">
        <v>527</v>
      </c>
    </row>
    <row r="388" spans="1:11" x14ac:dyDescent="0.2">
      <c r="A388" s="50" t="s">
        <v>151</v>
      </c>
      <c r="B388" s="50" t="s">
        <v>150</v>
      </c>
      <c r="C388" s="12">
        <v>416.33875414218483</v>
      </c>
      <c r="D388" s="12">
        <v>424.23233887117112</v>
      </c>
      <c r="E388" s="12">
        <v>456.91192426825023</v>
      </c>
      <c r="H388" s="65" t="s">
        <v>539</v>
      </c>
      <c r="K388" s="65" t="s">
        <v>525</v>
      </c>
    </row>
    <row r="389" spans="1:11" x14ac:dyDescent="0.2">
      <c r="A389" s="50" t="s">
        <v>152</v>
      </c>
      <c r="B389" s="50" t="s">
        <v>150</v>
      </c>
      <c r="C389" s="12">
        <v>301.18005729539686</v>
      </c>
      <c r="D389" s="12">
        <v>295.34961348125626</v>
      </c>
      <c r="E389" s="12">
        <v>349.88301255778879</v>
      </c>
      <c r="H389" s="65" t="s">
        <v>541</v>
      </c>
      <c r="K389" s="65" t="s">
        <v>527</v>
      </c>
    </row>
    <row r="390" spans="1:11" x14ac:dyDescent="0.2">
      <c r="A390" s="50" t="s">
        <v>429</v>
      </c>
      <c r="B390" s="50" t="s">
        <v>150</v>
      </c>
      <c r="C390" s="12">
        <v>605.46399495298465</v>
      </c>
      <c r="D390" s="12">
        <v>-182.91212302179756</v>
      </c>
      <c r="E390" s="12">
        <v>-150.81886445255691</v>
      </c>
      <c r="H390" s="65" t="s">
        <v>508</v>
      </c>
      <c r="K390" s="65" t="s">
        <v>526</v>
      </c>
    </row>
    <row r="391" spans="1:11" x14ac:dyDescent="0.2">
      <c r="A391" s="50" t="s">
        <v>430</v>
      </c>
      <c r="B391" s="50" t="s">
        <v>150</v>
      </c>
      <c r="C391" s="12">
        <v>225.22968850353243</v>
      </c>
      <c r="D391" s="12">
        <v>220.75472743096765</v>
      </c>
      <c r="E391" s="12">
        <v>220.53946639220965</v>
      </c>
      <c r="H391" s="65" t="s">
        <v>541</v>
      </c>
      <c r="K391" s="65" t="s">
        <v>527</v>
      </c>
    </row>
    <row r="392" spans="1:11" x14ac:dyDescent="0.2">
      <c r="A392" s="50" t="s">
        <v>431</v>
      </c>
      <c r="B392" s="50" t="s">
        <v>150</v>
      </c>
      <c r="C392" s="12">
        <v>1132.5993502502415</v>
      </c>
      <c r="D392" s="12">
        <v>1176.2863207138525</v>
      </c>
      <c r="E392" s="12">
        <v>1223.9525023366471</v>
      </c>
      <c r="H392" s="65" t="s">
        <v>539</v>
      </c>
      <c r="K392" s="65" t="s">
        <v>525</v>
      </c>
    </row>
    <row r="393" spans="1:11" x14ac:dyDescent="0.2">
      <c r="A393" s="50" t="s">
        <v>432</v>
      </c>
      <c r="B393" s="50" t="s">
        <v>150</v>
      </c>
      <c r="C393" s="12">
        <v>361.09517376182129</v>
      </c>
      <c r="D393" s="12">
        <v>461.04596234546898</v>
      </c>
      <c r="E393" s="12">
        <v>466.85459625593739</v>
      </c>
      <c r="H393" s="65" t="s">
        <v>543</v>
      </c>
      <c r="K393" s="65" t="s">
        <v>528</v>
      </c>
    </row>
    <row r="394" spans="1:11" x14ac:dyDescent="0.2">
      <c r="A394" s="50" t="s">
        <v>433</v>
      </c>
      <c r="B394" s="50" t="s">
        <v>150</v>
      </c>
      <c r="C394" s="12">
        <v>463.95920336901213</v>
      </c>
      <c r="D394" s="12">
        <v>555.9950118141245</v>
      </c>
      <c r="E394" s="12">
        <v>621.79796147533898</v>
      </c>
      <c r="H394" s="65" t="s">
        <v>508</v>
      </c>
      <c r="K394" s="65" t="s">
        <v>526</v>
      </c>
    </row>
    <row r="395" spans="1:11" x14ac:dyDescent="0.2">
      <c r="A395" s="50" t="s">
        <v>153</v>
      </c>
      <c r="B395" s="50" t="s">
        <v>150</v>
      </c>
      <c r="C395" s="12">
        <v>369.81555474414478</v>
      </c>
      <c r="D395" s="12">
        <v>379.64035087719299</v>
      </c>
      <c r="E395" s="12">
        <v>390.93584837358429</v>
      </c>
      <c r="H395" s="65" t="s">
        <v>508</v>
      </c>
      <c r="K395" s="65" t="s">
        <v>526</v>
      </c>
    </row>
    <row r="396" spans="1:11" x14ac:dyDescent="0.2">
      <c r="A396" s="50" t="s">
        <v>154</v>
      </c>
      <c r="B396" s="50" t="s">
        <v>150</v>
      </c>
      <c r="C396" s="12">
        <v>178.11839056246049</v>
      </c>
      <c r="D396" s="12">
        <v>182.019509125236</v>
      </c>
      <c r="E396" s="12">
        <v>203.22901910281178</v>
      </c>
      <c r="H396" s="65" t="s">
        <v>541</v>
      </c>
      <c r="K396" s="65" t="s">
        <v>527</v>
      </c>
    </row>
    <row r="397" spans="1:11" x14ac:dyDescent="0.2">
      <c r="A397" s="50" t="s">
        <v>155</v>
      </c>
      <c r="B397" s="50" t="s">
        <v>150</v>
      </c>
      <c r="C397" s="12">
        <v>686.62187757183756</v>
      </c>
      <c r="D397" s="12">
        <v>676.76103264644598</v>
      </c>
      <c r="E397" s="12">
        <v>720.37943482694357</v>
      </c>
      <c r="H397" s="65" t="s">
        <v>539</v>
      </c>
      <c r="K397" s="65" t="s">
        <v>525</v>
      </c>
    </row>
    <row r="398" spans="1:11" x14ac:dyDescent="0.2">
      <c r="A398" s="50" t="s">
        <v>434</v>
      </c>
      <c r="B398" s="50" t="s">
        <v>150</v>
      </c>
      <c r="C398" s="12">
        <v>443.90895246383116</v>
      </c>
      <c r="D398" s="12">
        <v>477.51574264945208</v>
      </c>
      <c r="E398" s="12">
        <v>507.51037408577679</v>
      </c>
      <c r="H398" s="65" t="s">
        <v>539</v>
      </c>
      <c r="K398" s="65" t="s">
        <v>525</v>
      </c>
    </row>
    <row r="399" spans="1:11" x14ac:dyDescent="0.2">
      <c r="A399" s="50" t="s">
        <v>435</v>
      </c>
      <c r="B399" s="50" t="s">
        <v>150</v>
      </c>
      <c r="C399" s="12">
        <v>574.33927428321147</v>
      </c>
      <c r="D399" s="12">
        <v>594.50533498344316</v>
      </c>
      <c r="E399" s="12">
        <v>622.40667693544071</v>
      </c>
      <c r="H399" s="65" t="s">
        <v>539</v>
      </c>
      <c r="K399" s="65" t="s">
        <v>525</v>
      </c>
    </row>
    <row r="400" spans="1:11" x14ac:dyDescent="0.2">
      <c r="A400" s="50" t="s">
        <v>150</v>
      </c>
      <c r="B400" s="50" t="s">
        <v>150</v>
      </c>
      <c r="C400" s="12">
        <v>560.6898371429952</v>
      </c>
      <c r="D400" s="12">
        <v>596.28664944013781</v>
      </c>
      <c r="E400" s="12">
        <v>589.0963947594912</v>
      </c>
      <c r="H400" s="65" t="s">
        <v>539</v>
      </c>
      <c r="K400" s="65" t="s">
        <v>525</v>
      </c>
    </row>
    <row r="401" spans="1:11" x14ac:dyDescent="0.2">
      <c r="A401" s="50" t="s">
        <v>436</v>
      </c>
      <c r="B401" s="50" t="s">
        <v>150</v>
      </c>
      <c r="C401" s="12">
        <v>697.37447567114089</v>
      </c>
      <c r="D401" s="12">
        <v>673.60439462150805</v>
      </c>
      <c r="E401" s="12">
        <v>748.87369927547036</v>
      </c>
      <c r="H401" s="65" t="s">
        <v>539</v>
      </c>
      <c r="K401" s="65" t="s">
        <v>525</v>
      </c>
    </row>
    <row r="402" spans="1:11" x14ac:dyDescent="0.2">
      <c r="A402" s="50" t="s">
        <v>437</v>
      </c>
      <c r="B402" s="50" t="s">
        <v>150</v>
      </c>
      <c r="C402" s="12">
        <v>268.60182370820667</v>
      </c>
      <c r="D402" s="12">
        <v>269.02881024364217</v>
      </c>
      <c r="E402" s="12">
        <v>348.54016028495101</v>
      </c>
      <c r="H402" s="65" t="s">
        <v>543</v>
      </c>
      <c r="K402" s="65" t="s">
        <v>528</v>
      </c>
    </row>
    <row r="403" spans="1:11" x14ac:dyDescent="0.2">
      <c r="A403" s="50" t="s">
        <v>438</v>
      </c>
      <c r="B403" s="50" t="s">
        <v>156</v>
      </c>
      <c r="C403" s="12">
        <v>377.18340525696351</v>
      </c>
      <c r="D403" s="12">
        <v>362.81288981288981</v>
      </c>
      <c r="E403" s="12">
        <v>366.1632129103246</v>
      </c>
      <c r="H403" s="65" t="s">
        <v>543</v>
      </c>
      <c r="K403" s="65" t="s">
        <v>528</v>
      </c>
    </row>
    <row r="404" spans="1:11" s="33" customFormat="1" x14ac:dyDescent="0.2">
      <c r="A404" s="50" t="s">
        <v>439</v>
      </c>
      <c r="B404" s="50" t="s">
        <v>156</v>
      </c>
      <c r="C404" s="12">
        <v>253.18288676352486</v>
      </c>
      <c r="D404" s="12">
        <v>262.40185347343839</v>
      </c>
      <c r="E404" s="12">
        <v>270.61929824561406</v>
      </c>
      <c r="H404" s="65" t="s">
        <v>541</v>
      </c>
      <c r="I404" s="63"/>
      <c r="J404" s="63"/>
      <c r="K404" s="65" t="s">
        <v>527</v>
      </c>
    </row>
    <row r="405" spans="1:11" x14ac:dyDescent="0.2">
      <c r="A405" s="48" t="s">
        <v>522</v>
      </c>
      <c r="B405" s="48" t="s">
        <v>156</v>
      </c>
      <c r="C405" s="12">
        <v>217.33837201948012</v>
      </c>
      <c r="D405" s="12">
        <v>230.35638048139222</v>
      </c>
      <c r="E405" s="12">
        <v>221.71961903599012</v>
      </c>
      <c r="H405" s="65" t="s">
        <v>541</v>
      </c>
      <c r="K405" s="65" t="s">
        <v>527</v>
      </c>
    </row>
    <row r="406" spans="1:11" x14ac:dyDescent="0.2">
      <c r="A406" s="50" t="s">
        <v>157</v>
      </c>
      <c r="B406" s="50" t="s">
        <v>156</v>
      </c>
      <c r="C406" s="12">
        <v>295.73818280888162</v>
      </c>
      <c r="D406" s="12">
        <v>273.22001578116783</v>
      </c>
      <c r="E406" s="12">
        <v>313.98558489603266</v>
      </c>
      <c r="H406" s="65" t="s">
        <v>508</v>
      </c>
      <c r="K406" s="65" t="s">
        <v>526</v>
      </c>
    </row>
    <row r="407" spans="1:11" x14ac:dyDescent="0.2">
      <c r="A407" s="50" t="s">
        <v>440</v>
      </c>
      <c r="B407" s="50" t="s">
        <v>156</v>
      </c>
      <c r="C407" s="12">
        <v>362.4849707162553</v>
      </c>
      <c r="D407" s="12">
        <v>351.63295029702516</v>
      </c>
      <c r="E407" s="12">
        <v>372.84098146578384</v>
      </c>
      <c r="H407" s="65" t="s">
        <v>539</v>
      </c>
      <c r="K407" s="65" t="s">
        <v>525</v>
      </c>
    </row>
    <row r="408" spans="1:11" x14ac:dyDescent="0.2">
      <c r="A408" s="50" t="s">
        <v>156</v>
      </c>
      <c r="B408" s="50" t="s">
        <v>156</v>
      </c>
      <c r="C408" s="12">
        <v>616.09505114383944</v>
      </c>
      <c r="D408" s="12">
        <v>692.23260940647845</v>
      </c>
      <c r="E408" s="12">
        <v>691.80240987041873</v>
      </c>
      <c r="H408" s="65" t="s">
        <v>539</v>
      </c>
      <c r="K408" s="65" t="s">
        <v>525</v>
      </c>
    </row>
    <row r="409" spans="1:11" x14ac:dyDescent="0.2">
      <c r="A409" s="50" t="s">
        <v>441</v>
      </c>
      <c r="B409" s="50" t="s">
        <v>156</v>
      </c>
      <c r="C409" s="12">
        <v>304.31995406471691</v>
      </c>
      <c r="D409" s="12">
        <v>258.68659537199227</v>
      </c>
      <c r="E409" s="12">
        <v>378.06851969149375</v>
      </c>
      <c r="H409" s="65" t="s">
        <v>539</v>
      </c>
      <c r="K409" s="65" t="s">
        <v>525</v>
      </c>
    </row>
    <row r="410" spans="1:11" x14ac:dyDescent="0.2">
      <c r="A410" s="50" t="s">
        <v>442</v>
      </c>
      <c r="B410" s="50" t="s">
        <v>156</v>
      </c>
      <c r="C410" s="12">
        <v>247.35167167875466</v>
      </c>
      <c r="D410" s="12">
        <v>291.10795356090802</v>
      </c>
      <c r="E410" s="12">
        <v>287.79062177945724</v>
      </c>
      <c r="H410" s="65" t="s">
        <v>539</v>
      </c>
      <c r="K410" s="65" t="s">
        <v>525</v>
      </c>
    </row>
    <row r="411" spans="1:11" x14ac:dyDescent="0.2">
      <c r="A411" s="50" t="s">
        <v>443</v>
      </c>
      <c r="B411" s="50" t="s">
        <v>158</v>
      </c>
      <c r="C411" s="12">
        <v>545.01939960351172</v>
      </c>
      <c r="D411" s="12">
        <v>578.51756604834179</v>
      </c>
      <c r="E411" s="12">
        <v>610.94769942196535</v>
      </c>
      <c r="H411" s="65" t="s">
        <v>508</v>
      </c>
      <c r="K411" s="65" t="s">
        <v>526</v>
      </c>
    </row>
    <row r="412" spans="1:11" x14ac:dyDescent="0.2">
      <c r="A412" s="50" t="s">
        <v>159</v>
      </c>
      <c r="B412" s="50" t="s">
        <v>158</v>
      </c>
      <c r="C412" s="12">
        <v>198.18349173588109</v>
      </c>
      <c r="D412" s="12">
        <v>195.12800585778237</v>
      </c>
      <c r="E412" s="12">
        <v>215.18288548572954</v>
      </c>
      <c r="H412" s="65" t="s">
        <v>541</v>
      </c>
      <c r="K412" s="65" t="s">
        <v>527</v>
      </c>
    </row>
    <row r="413" spans="1:11" x14ac:dyDescent="0.2">
      <c r="A413" s="50" t="s">
        <v>160</v>
      </c>
      <c r="B413" s="50" t="s">
        <v>158</v>
      </c>
      <c r="C413" s="12">
        <v>530.91985326008387</v>
      </c>
      <c r="D413" s="12">
        <v>549.65126314843121</v>
      </c>
      <c r="E413" s="12">
        <v>591.67116649978539</v>
      </c>
      <c r="H413" s="65" t="s">
        <v>508</v>
      </c>
      <c r="K413" s="65" t="s">
        <v>526</v>
      </c>
    </row>
    <row r="414" spans="1:11" x14ac:dyDescent="0.2">
      <c r="A414" s="50" t="s">
        <v>161</v>
      </c>
      <c r="B414" s="50" t="s">
        <v>158</v>
      </c>
      <c r="C414" s="12">
        <v>489.09773787462456</v>
      </c>
      <c r="D414" s="12">
        <v>521.22776697171651</v>
      </c>
      <c r="E414" s="12">
        <v>557.64366784225717</v>
      </c>
      <c r="H414" s="65" t="s">
        <v>508</v>
      </c>
      <c r="K414" s="65" t="s">
        <v>526</v>
      </c>
    </row>
    <row r="415" spans="1:11" x14ac:dyDescent="0.2">
      <c r="A415" s="50" t="s">
        <v>444</v>
      </c>
      <c r="B415" s="50" t="s">
        <v>158</v>
      </c>
      <c r="C415" s="12">
        <v>151.53902815730069</v>
      </c>
      <c r="D415" s="12">
        <v>173.76190476190476</v>
      </c>
      <c r="E415" s="12">
        <v>175.71792828685258</v>
      </c>
      <c r="H415" s="65" t="s">
        <v>541</v>
      </c>
      <c r="K415" s="65" t="s">
        <v>527</v>
      </c>
    </row>
    <row r="416" spans="1:11" x14ac:dyDescent="0.2">
      <c r="A416" s="50" t="s">
        <v>445</v>
      </c>
      <c r="B416" s="50" t="s">
        <v>158</v>
      </c>
      <c r="C416" s="12">
        <v>339.29039674198634</v>
      </c>
      <c r="D416" s="12">
        <v>380.27832423776999</v>
      </c>
      <c r="E416" s="12">
        <v>397.73331612236996</v>
      </c>
      <c r="H416" s="65" t="s">
        <v>543</v>
      </c>
      <c r="K416" s="65" t="s">
        <v>528</v>
      </c>
    </row>
    <row r="417" spans="1:11" x14ac:dyDescent="0.2">
      <c r="A417" s="50" t="s">
        <v>446</v>
      </c>
      <c r="B417" s="50" t="s">
        <v>158</v>
      </c>
      <c r="C417" s="12">
        <v>539.12488059520763</v>
      </c>
      <c r="D417" s="12">
        <v>580.11500701262275</v>
      </c>
      <c r="E417" s="12">
        <v>641.50260392753603</v>
      </c>
      <c r="H417" s="65" t="s">
        <v>508</v>
      </c>
      <c r="K417" s="65" t="s">
        <v>526</v>
      </c>
    </row>
    <row r="418" spans="1:11" x14ac:dyDescent="0.2">
      <c r="A418" s="50" t="s">
        <v>447</v>
      </c>
      <c r="B418" s="50" t="s">
        <v>158</v>
      </c>
      <c r="C418" s="12">
        <v>159.89597505668934</v>
      </c>
      <c r="D418" s="12">
        <v>188.08870523415979</v>
      </c>
      <c r="E418" s="12">
        <v>327.11539477158703</v>
      </c>
      <c r="H418" s="65" t="s">
        <v>544</v>
      </c>
      <c r="K418" s="65" t="s">
        <v>529</v>
      </c>
    </row>
    <row r="419" spans="1:11" x14ac:dyDescent="0.2">
      <c r="A419" s="50" t="s">
        <v>162</v>
      </c>
      <c r="B419" s="50" t="s">
        <v>158</v>
      </c>
      <c r="C419" s="12">
        <v>423.36371336996336</v>
      </c>
      <c r="D419" s="12">
        <v>422.38831352638556</v>
      </c>
      <c r="E419" s="12">
        <v>425.50588080975911</v>
      </c>
      <c r="H419" s="65" t="s">
        <v>508</v>
      </c>
      <c r="K419" s="65" t="s">
        <v>526</v>
      </c>
    </row>
    <row r="420" spans="1:11" x14ac:dyDescent="0.2">
      <c r="A420" s="50" t="s">
        <v>163</v>
      </c>
      <c r="B420" s="50" t="s">
        <v>158</v>
      </c>
      <c r="C420" s="12">
        <v>647.3336712115406</v>
      </c>
      <c r="D420" s="12">
        <v>689.25495848001276</v>
      </c>
      <c r="E420" s="12">
        <v>686.79685823007128</v>
      </c>
      <c r="H420" s="65" t="s">
        <v>539</v>
      </c>
      <c r="K420" s="65" t="s">
        <v>525</v>
      </c>
    </row>
    <row r="421" spans="1:11" x14ac:dyDescent="0.2">
      <c r="A421" s="50" t="s">
        <v>164</v>
      </c>
      <c r="B421" s="50" t="s">
        <v>158</v>
      </c>
      <c r="C421" s="12">
        <v>895.81205540995882</v>
      </c>
      <c r="D421" s="12">
        <v>918.18786305417302</v>
      </c>
      <c r="E421" s="12">
        <v>970.50513710967334</v>
      </c>
      <c r="H421" s="65" t="s">
        <v>539</v>
      </c>
      <c r="K421" s="65" t="s">
        <v>525</v>
      </c>
    </row>
    <row r="422" spans="1:11" x14ac:dyDescent="0.2">
      <c r="A422" s="50" t="s">
        <v>165</v>
      </c>
      <c r="B422" s="50" t="s">
        <v>158</v>
      </c>
      <c r="C422" s="12">
        <v>466.89757398957789</v>
      </c>
      <c r="D422" s="12">
        <v>504.63677524169708</v>
      </c>
      <c r="E422" s="12">
        <v>518.18119222516873</v>
      </c>
      <c r="H422" s="65" t="s">
        <v>539</v>
      </c>
      <c r="K422" s="65" t="s">
        <v>525</v>
      </c>
    </row>
    <row r="423" spans="1:11" x14ac:dyDescent="0.2">
      <c r="A423" s="50" t="s">
        <v>158</v>
      </c>
      <c r="B423" s="50" t="s">
        <v>158</v>
      </c>
      <c r="C423" s="12">
        <v>736.12744566949209</v>
      </c>
      <c r="D423" s="12">
        <v>787.9954476713682</v>
      </c>
      <c r="E423" s="12">
        <v>814.5532524841318</v>
      </c>
      <c r="H423" s="65" t="s">
        <v>539</v>
      </c>
      <c r="K423" s="65" t="s">
        <v>525</v>
      </c>
    </row>
    <row r="424" spans="1:11" x14ac:dyDescent="0.2">
      <c r="A424" s="50" t="s">
        <v>166</v>
      </c>
      <c r="B424" s="50" t="s">
        <v>158</v>
      </c>
      <c r="C424" s="12">
        <v>151.78798247577629</v>
      </c>
      <c r="D424" s="12">
        <v>156.79007475743597</v>
      </c>
      <c r="E424" s="12">
        <v>163.69688286050879</v>
      </c>
      <c r="H424" s="65" t="s">
        <v>541</v>
      </c>
      <c r="K424" s="65" t="s">
        <v>527</v>
      </c>
    </row>
    <row r="425" spans="1:11" x14ac:dyDescent="0.2">
      <c r="A425" s="50" t="s">
        <v>167</v>
      </c>
      <c r="B425" s="50" t="s">
        <v>158</v>
      </c>
      <c r="C425" s="12">
        <v>464.09545216103692</v>
      </c>
      <c r="D425" s="12">
        <v>451.04550521875751</v>
      </c>
      <c r="E425" s="12">
        <v>487.78758348492931</v>
      </c>
      <c r="H425" s="65" t="s">
        <v>539</v>
      </c>
      <c r="K425" s="65" t="s">
        <v>525</v>
      </c>
    </row>
    <row r="426" spans="1:11" x14ac:dyDescent="0.2">
      <c r="A426" s="50" t="s">
        <v>448</v>
      </c>
      <c r="B426" s="50" t="s">
        <v>168</v>
      </c>
      <c r="C426" s="12">
        <v>530.06385998107851</v>
      </c>
      <c r="D426" s="12">
        <v>526.58667045346965</v>
      </c>
      <c r="E426" s="12">
        <v>563.94355468749995</v>
      </c>
      <c r="H426" s="65" t="s">
        <v>541</v>
      </c>
      <c r="K426" s="65" t="s">
        <v>527</v>
      </c>
    </row>
    <row r="427" spans="1:11" x14ac:dyDescent="0.2">
      <c r="A427" s="50" t="s">
        <v>168</v>
      </c>
      <c r="B427" s="50" t="s">
        <v>168</v>
      </c>
      <c r="C427" s="12">
        <v>582.19303309656948</v>
      </c>
      <c r="D427" s="12">
        <v>585.71784994131281</v>
      </c>
      <c r="E427" s="12">
        <v>621.9481362165119</v>
      </c>
      <c r="H427" s="65" t="s">
        <v>539</v>
      </c>
      <c r="K427" s="65" t="s">
        <v>525</v>
      </c>
    </row>
    <row r="428" spans="1:11" x14ac:dyDescent="0.2">
      <c r="A428" s="50" t="s">
        <v>169</v>
      </c>
      <c r="B428" s="50" t="s">
        <v>168</v>
      </c>
      <c r="C428" s="12">
        <v>371.91415218104294</v>
      </c>
      <c r="D428" s="12">
        <v>381.98277982779825</v>
      </c>
      <c r="E428" s="12">
        <v>384.30160569442143</v>
      </c>
      <c r="H428" s="65" t="s">
        <v>541</v>
      </c>
      <c r="K428" s="65" t="s">
        <v>527</v>
      </c>
    </row>
    <row r="429" spans="1:11" x14ac:dyDescent="0.2">
      <c r="A429" s="50" t="s">
        <v>170</v>
      </c>
      <c r="B429" s="50" t="s">
        <v>168</v>
      </c>
      <c r="C429" s="12">
        <v>391.33637061013712</v>
      </c>
      <c r="D429" s="12">
        <v>398.85488640191636</v>
      </c>
      <c r="E429" s="12">
        <v>388.32000528092641</v>
      </c>
      <c r="H429" s="65" t="s">
        <v>539</v>
      </c>
      <c r="K429" s="65" t="s">
        <v>525</v>
      </c>
    </row>
    <row r="430" spans="1:11" x14ac:dyDescent="0.2">
      <c r="A430" s="50" t="s">
        <v>449</v>
      </c>
      <c r="B430" s="50" t="s">
        <v>450</v>
      </c>
      <c r="C430" s="12">
        <v>370.87949218749998</v>
      </c>
      <c r="D430" s="12">
        <v>423.04335964143036</v>
      </c>
      <c r="E430" s="12">
        <v>456.953216374269</v>
      </c>
      <c r="H430" s="65" t="s">
        <v>541</v>
      </c>
      <c r="K430" s="65" t="s">
        <v>527</v>
      </c>
    </row>
    <row r="431" spans="1:11" x14ac:dyDescent="0.2">
      <c r="A431" s="50" t="s">
        <v>451</v>
      </c>
      <c r="B431" s="50" t="s">
        <v>450</v>
      </c>
      <c r="C431" s="12">
        <v>481.07767948169828</v>
      </c>
      <c r="D431" s="12">
        <v>492.41412261786178</v>
      </c>
      <c r="E431" s="12">
        <v>499.18756126196962</v>
      </c>
      <c r="H431" s="65" t="s">
        <v>539</v>
      </c>
      <c r="K431" s="65" t="s">
        <v>525</v>
      </c>
    </row>
    <row r="432" spans="1:11" x14ac:dyDescent="0.2">
      <c r="A432" s="50" t="s">
        <v>452</v>
      </c>
      <c r="B432" s="50" t="s">
        <v>450</v>
      </c>
      <c r="C432" s="12">
        <v>261.52210380895991</v>
      </c>
      <c r="D432" s="12">
        <v>283.6184560780834</v>
      </c>
      <c r="E432" s="12">
        <v>291.86686131386864</v>
      </c>
      <c r="H432" s="65" t="s">
        <v>541</v>
      </c>
      <c r="K432" s="65" t="s">
        <v>527</v>
      </c>
    </row>
    <row r="433" spans="1:11" x14ac:dyDescent="0.2">
      <c r="A433" s="50" t="s">
        <v>453</v>
      </c>
      <c r="B433" s="50" t="s">
        <v>454</v>
      </c>
      <c r="C433" s="12">
        <v>-0.90657894736842104</v>
      </c>
      <c r="D433" s="12">
        <v>-6.8863936591809773</v>
      </c>
      <c r="E433" s="12">
        <v>24.350806451612904</v>
      </c>
      <c r="H433" s="65" t="s">
        <v>508</v>
      </c>
      <c r="K433" s="65" t="s">
        <v>526</v>
      </c>
    </row>
    <row r="434" spans="1:11" x14ac:dyDescent="0.2">
      <c r="A434" s="50" t="s">
        <v>455</v>
      </c>
      <c r="B434" s="50" t="s">
        <v>456</v>
      </c>
      <c r="C434" s="12">
        <v>103.81116751269036</v>
      </c>
      <c r="D434" s="12">
        <v>104.66666666666667</v>
      </c>
      <c r="E434" s="12">
        <v>102.46400885935769</v>
      </c>
      <c r="H434" s="65" t="s">
        <v>508</v>
      </c>
      <c r="K434" s="65" t="s">
        <v>526</v>
      </c>
    </row>
    <row r="435" spans="1:11" x14ac:dyDescent="0.2">
      <c r="A435" s="50" t="s">
        <v>457</v>
      </c>
      <c r="B435" s="50" t="s">
        <v>456</v>
      </c>
      <c r="C435" s="12">
        <v>248.80509478672985</v>
      </c>
      <c r="D435" s="12">
        <v>220.22321428571428</v>
      </c>
      <c r="E435" s="12">
        <v>266.03352308665404</v>
      </c>
      <c r="H435" s="65" t="s">
        <v>542</v>
      </c>
      <c r="K435" s="65" t="s">
        <v>530</v>
      </c>
    </row>
    <row r="436" spans="1:11" x14ac:dyDescent="0.2">
      <c r="A436" s="50" t="s">
        <v>458</v>
      </c>
      <c r="B436" s="50" t="s">
        <v>456</v>
      </c>
      <c r="C436" s="12">
        <v>-60.66</v>
      </c>
      <c r="D436" s="12">
        <v>109.8508064516129</v>
      </c>
      <c r="E436" s="12">
        <v>90.548611111111114</v>
      </c>
      <c r="H436" s="65" t="s">
        <v>508</v>
      </c>
      <c r="K436" s="65" t="s">
        <v>526</v>
      </c>
    </row>
    <row r="437" spans="1:11" x14ac:dyDescent="0.2">
      <c r="A437" s="50" t="s">
        <v>459</v>
      </c>
      <c r="B437" s="50" t="s">
        <v>456</v>
      </c>
      <c r="C437" s="12">
        <v>116.53066666666666</v>
      </c>
      <c r="D437" s="12">
        <v>-50.619756427604869</v>
      </c>
      <c r="E437" s="12">
        <v>-47.872832369942195</v>
      </c>
      <c r="H437" s="65" t="s">
        <v>508</v>
      </c>
      <c r="K437" s="65" t="s">
        <v>526</v>
      </c>
    </row>
    <row r="438" spans="1:11" x14ac:dyDescent="0.2">
      <c r="A438" s="50" t="s">
        <v>460</v>
      </c>
      <c r="B438" s="50" t="s">
        <v>456</v>
      </c>
      <c r="C438" s="12">
        <v>65.22206605762473</v>
      </c>
      <c r="D438" s="12">
        <v>62.100140056022411</v>
      </c>
      <c r="E438" s="12">
        <v>84.735915492957744</v>
      </c>
      <c r="H438" s="65" t="s">
        <v>508</v>
      </c>
      <c r="K438" s="65" t="s">
        <v>526</v>
      </c>
    </row>
    <row r="439" spans="1:11" x14ac:dyDescent="0.2">
      <c r="A439" s="50" t="s">
        <v>519</v>
      </c>
      <c r="B439" s="50" t="s">
        <v>456</v>
      </c>
      <c r="C439" s="12">
        <v>437.91878469179085</v>
      </c>
      <c r="D439" s="12">
        <v>449.93559822747415</v>
      </c>
      <c r="E439" s="12">
        <v>475.50776728601886</v>
      </c>
      <c r="H439" s="65" t="s">
        <v>540</v>
      </c>
      <c r="K439" s="65" t="s">
        <v>526</v>
      </c>
    </row>
    <row r="440" spans="1:11" x14ac:dyDescent="0.2">
      <c r="A440" s="50" t="s">
        <v>461</v>
      </c>
      <c r="B440" s="50" t="s">
        <v>456</v>
      </c>
      <c r="C440" s="12">
        <v>144.20600414078675</v>
      </c>
      <c r="D440" s="12">
        <v>151.66939611054246</v>
      </c>
      <c r="E440" s="12">
        <v>148.04785643070787</v>
      </c>
      <c r="H440" s="65" t="s">
        <v>508</v>
      </c>
      <c r="K440" s="65" t="s">
        <v>526</v>
      </c>
    </row>
    <row r="441" spans="1:11" x14ac:dyDescent="0.2">
      <c r="A441" s="50" t="s">
        <v>462</v>
      </c>
      <c r="B441" s="50" t="s">
        <v>456</v>
      </c>
      <c r="C441" s="12">
        <v>628.23887079261669</v>
      </c>
      <c r="D441" s="12">
        <v>554.27230046948353</v>
      </c>
      <c r="E441" s="12">
        <v>646.46151092015759</v>
      </c>
      <c r="H441" s="65" t="s">
        <v>542</v>
      </c>
      <c r="K441" s="65" t="s">
        <v>530</v>
      </c>
    </row>
    <row r="442" spans="1:11" x14ac:dyDescent="0.2">
      <c r="A442" s="50" t="s">
        <v>463</v>
      </c>
      <c r="B442" s="50" t="s">
        <v>456</v>
      </c>
      <c r="C442" s="12">
        <v>241.24221453287197</v>
      </c>
      <c r="D442" s="12">
        <v>318.9168367346939</v>
      </c>
      <c r="E442" s="12">
        <v>370.20537929233581</v>
      </c>
      <c r="H442" s="65" t="s">
        <v>508</v>
      </c>
      <c r="K442" s="65" t="s">
        <v>526</v>
      </c>
    </row>
    <row r="443" spans="1:11" x14ac:dyDescent="0.2">
      <c r="A443" s="50" t="s">
        <v>171</v>
      </c>
      <c r="B443" s="50" t="s">
        <v>172</v>
      </c>
      <c r="C443" s="12">
        <v>543.26948856185345</v>
      </c>
      <c r="D443" s="12">
        <v>611.86392232444814</v>
      </c>
      <c r="E443" s="12">
        <v>591.94617337685895</v>
      </c>
      <c r="H443" s="65" t="s">
        <v>539</v>
      </c>
      <c r="K443" s="65" t="s">
        <v>525</v>
      </c>
    </row>
    <row r="444" spans="1:11" x14ac:dyDescent="0.2">
      <c r="A444" s="50" t="s">
        <v>464</v>
      </c>
      <c r="B444" s="50" t="s">
        <v>172</v>
      </c>
      <c r="C444" s="12">
        <v>312.54630476771371</v>
      </c>
      <c r="D444" s="12">
        <v>362.80468435866504</v>
      </c>
      <c r="E444" s="12">
        <v>354.67277963019097</v>
      </c>
      <c r="H444" s="65" t="s">
        <v>508</v>
      </c>
      <c r="K444" s="65" t="s">
        <v>526</v>
      </c>
    </row>
    <row r="445" spans="1:11" x14ac:dyDescent="0.2">
      <c r="A445" s="50" t="s">
        <v>173</v>
      </c>
      <c r="B445" s="50" t="s">
        <v>172</v>
      </c>
      <c r="C445" s="12">
        <v>442.31385570370884</v>
      </c>
      <c r="D445" s="12">
        <v>437.65156341471811</v>
      </c>
      <c r="E445" s="12">
        <v>564.82085207726914</v>
      </c>
      <c r="H445" s="65" t="s">
        <v>508</v>
      </c>
      <c r="K445" s="65" t="s">
        <v>526</v>
      </c>
    </row>
    <row r="446" spans="1:11" x14ac:dyDescent="0.2">
      <c r="A446" s="50" t="s">
        <v>465</v>
      </c>
      <c r="B446" s="50" t="s">
        <v>172</v>
      </c>
      <c r="C446" s="12">
        <v>422.57708309906667</v>
      </c>
      <c r="D446" s="12">
        <v>403.50021767522855</v>
      </c>
      <c r="E446" s="12">
        <v>418.71739592183519</v>
      </c>
      <c r="H446" s="65" t="s">
        <v>508</v>
      </c>
      <c r="K446" s="65" t="s">
        <v>526</v>
      </c>
    </row>
    <row r="447" spans="1:11" x14ac:dyDescent="0.2">
      <c r="A447" s="50" t="s">
        <v>466</v>
      </c>
      <c r="B447" s="50" t="s">
        <v>172</v>
      </c>
      <c r="C447" s="12">
        <v>202.98658754116354</v>
      </c>
      <c r="D447" s="12">
        <v>230.06919704028502</v>
      </c>
      <c r="E447" s="12">
        <v>242.49658708866778</v>
      </c>
      <c r="H447" s="65" t="s">
        <v>508</v>
      </c>
      <c r="K447" s="65" t="s">
        <v>526</v>
      </c>
    </row>
    <row r="448" spans="1:11" x14ac:dyDescent="0.2">
      <c r="A448" s="50" t="s">
        <v>467</v>
      </c>
      <c r="B448" s="50" t="s">
        <v>172</v>
      </c>
      <c r="C448" s="12">
        <v>468.25746910043381</v>
      </c>
      <c r="D448" s="12">
        <v>474.21956616183559</v>
      </c>
      <c r="E448" s="12">
        <v>523.02098029491833</v>
      </c>
      <c r="H448" s="65" t="s">
        <v>508</v>
      </c>
      <c r="K448" s="65" t="s">
        <v>526</v>
      </c>
    </row>
    <row r="449" spans="1:11" x14ac:dyDescent="0.2">
      <c r="A449" s="50" t="s">
        <v>174</v>
      </c>
      <c r="B449" s="50" t="s">
        <v>172</v>
      </c>
      <c r="C449" s="12">
        <v>539.06706716813494</v>
      </c>
      <c r="D449" s="12">
        <v>522.66232012880289</v>
      </c>
      <c r="E449" s="12">
        <v>533.25542059827342</v>
      </c>
      <c r="H449" s="65" t="s">
        <v>542</v>
      </c>
      <c r="K449" s="65" t="s">
        <v>530</v>
      </c>
    </row>
    <row r="450" spans="1:11" x14ac:dyDescent="0.2">
      <c r="A450" s="50" t="s">
        <v>175</v>
      </c>
      <c r="B450" s="50" t="s">
        <v>176</v>
      </c>
      <c r="C450" s="12">
        <v>344.01780151312863</v>
      </c>
      <c r="D450" s="12">
        <v>343.79154806218526</v>
      </c>
      <c r="E450" s="12">
        <v>367.06870476396239</v>
      </c>
      <c r="H450" s="65" t="s">
        <v>541</v>
      </c>
      <c r="K450" s="65" t="s">
        <v>527</v>
      </c>
    </row>
    <row r="451" spans="1:11" x14ac:dyDescent="0.2">
      <c r="A451" s="50" t="s">
        <v>468</v>
      </c>
      <c r="B451" s="50" t="s">
        <v>176</v>
      </c>
      <c r="C451" s="12">
        <v>354.34657185026163</v>
      </c>
      <c r="D451" s="12">
        <v>334.46552617936754</v>
      </c>
      <c r="E451" s="12">
        <v>396.85995706528604</v>
      </c>
      <c r="H451" s="65" t="s">
        <v>543</v>
      </c>
      <c r="K451" s="65" t="s">
        <v>528</v>
      </c>
    </row>
    <row r="452" spans="1:11" x14ac:dyDescent="0.2">
      <c r="A452" s="50" t="s">
        <v>469</v>
      </c>
      <c r="B452" s="50" t="s">
        <v>176</v>
      </c>
      <c r="C452" s="12">
        <v>621.11099770349574</v>
      </c>
      <c r="D452" s="12">
        <v>662.40552193018823</v>
      </c>
      <c r="E452" s="12">
        <v>664.81985441164704</v>
      </c>
      <c r="H452" s="65" t="s">
        <v>508</v>
      </c>
      <c r="K452" s="65" t="s">
        <v>526</v>
      </c>
    </row>
    <row r="453" spans="1:11" x14ac:dyDescent="0.2">
      <c r="A453" s="50" t="s">
        <v>470</v>
      </c>
      <c r="B453" s="50" t="s">
        <v>176</v>
      </c>
      <c r="C453" s="12">
        <v>439.18285028463919</v>
      </c>
      <c r="D453" s="12">
        <v>433.55560694010336</v>
      </c>
      <c r="E453" s="12">
        <v>473.74707214805534</v>
      </c>
      <c r="H453" s="65" t="s">
        <v>508</v>
      </c>
      <c r="K453" s="65" t="s">
        <v>526</v>
      </c>
    </row>
    <row r="454" spans="1:11" x14ac:dyDescent="0.2">
      <c r="A454" s="50" t="s">
        <v>471</v>
      </c>
      <c r="B454" s="50" t="s">
        <v>176</v>
      </c>
      <c r="C454" s="12">
        <v>274.53167804189223</v>
      </c>
      <c r="D454" s="12">
        <v>354.38196706270929</v>
      </c>
      <c r="E454" s="12">
        <v>436.21846373935716</v>
      </c>
      <c r="H454" s="65" t="s">
        <v>508</v>
      </c>
      <c r="K454" s="65" t="s">
        <v>526</v>
      </c>
    </row>
    <row r="455" spans="1:11" x14ac:dyDescent="0.2">
      <c r="A455" s="50" t="s">
        <v>177</v>
      </c>
      <c r="B455" s="50" t="s">
        <v>176</v>
      </c>
      <c r="C455" s="12">
        <v>423.60896082307482</v>
      </c>
      <c r="D455" s="12">
        <v>459.8806922594236</v>
      </c>
      <c r="E455" s="12">
        <v>503.99724982206408</v>
      </c>
      <c r="H455" s="65" t="s">
        <v>508</v>
      </c>
      <c r="K455" s="65" t="s">
        <v>526</v>
      </c>
    </row>
    <row r="456" spans="1:11" x14ac:dyDescent="0.2">
      <c r="A456" s="50" t="s">
        <v>472</v>
      </c>
      <c r="B456" s="50" t="s">
        <v>176</v>
      </c>
      <c r="C456" s="12">
        <v>523.50065582371462</v>
      </c>
      <c r="D456" s="12">
        <v>574.27087079373234</v>
      </c>
      <c r="E456" s="12">
        <v>599.47203551046289</v>
      </c>
      <c r="H456" s="65" t="s">
        <v>508</v>
      </c>
      <c r="K456" s="65" t="s">
        <v>526</v>
      </c>
    </row>
    <row r="457" spans="1:11" x14ac:dyDescent="0.2">
      <c r="A457" s="50" t="s">
        <v>176</v>
      </c>
      <c r="B457" s="50" t="s">
        <v>176</v>
      </c>
      <c r="C457" s="12">
        <v>699.51625722543349</v>
      </c>
      <c r="D457" s="12">
        <v>717.85662862159791</v>
      </c>
      <c r="E457" s="12">
        <v>738.78037383177571</v>
      </c>
      <c r="H457" s="65" t="s">
        <v>542</v>
      </c>
      <c r="K457" s="65" t="s">
        <v>530</v>
      </c>
    </row>
    <row r="458" spans="1:11" x14ac:dyDescent="0.2">
      <c r="A458" s="50" t="s">
        <v>473</v>
      </c>
      <c r="B458" s="50" t="s">
        <v>176</v>
      </c>
      <c r="C458" s="12">
        <v>236.82620398661427</v>
      </c>
      <c r="D458" s="12">
        <v>239.61895937277262</v>
      </c>
      <c r="E458" s="12">
        <v>243.96747768247855</v>
      </c>
      <c r="H458" s="65" t="s">
        <v>541</v>
      </c>
      <c r="K458" s="65" t="s">
        <v>527</v>
      </c>
    </row>
    <row r="459" spans="1:11" x14ac:dyDescent="0.2">
      <c r="A459" s="50" t="s">
        <v>178</v>
      </c>
      <c r="B459" s="50" t="s">
        <v>179</v>
      </c>
      <c r="C459" s="12">
        <v>332.55169092241653</v>
      </c>
      <c r="D459" s="12">
        <v>341.64215950006206</v>
      </c>
      <c r="E459" s="12">
        <v>421.30630175722075</v>
      </c>
      <c r="H459" s="65" t="s">
        <v>508</v>
      </c>
      <c r="K459" s="65" t="s">
        <v>526</v>
      </c>
    </row>
    <row r="460" spans="1:11" x14ac:dyDescent="0.2">
      <c r="A460" s="50" t="s">
        <v>474</v>
      </c>
      <c r="B460" s="50" t="s">
        <v>179</v>
      </c>
      <c r="C460" s="12">
        <v>133.50288087900307</v>
      </c>
      <c r="D460" s="12">
        <v>145.62057379167743</v>
      </c>
      <c r="E460" s="12">
        <v>157.32867656230511</v>
      </c>
      <c r="H460" s="65" t="s">
        <v>541</v>
      </c>
      <c r="K460" s="65" t="s">
        <v>527</v>
      </c>
    </row>
    <row r="461" spans="1:11" x14ac:dyDescent="0.2">
      <c r="A461" s="50" t="s">
        <v>180</v>
      </c>
      <c r="B461" s="50" t="s">
        <v>179</v>
      </c>
      <c r="C461" s="12">
        <v>365.56096012251322</v>
      </c>
      <c r="D461" s="12">
        <v>379.26625002318121</v>
      </c>
      <c r="E461" s="12">
        <v>408.62986231476617</v>
      </c>
      <c r="H461" s="65" t="s">
        <v>508</v>
      </c>
      <c r="K461" s="65" t="s">
        <v>526</v>
      </c>
    </row>
    <row r="462" spans="1:11" x14ac:dyDescent="0.2">
      <c r="A462" s="50" t="s">
        <v>475</v>
      </c>
      <c r="B462" s="50" t="s">
        <v>179</v>
      </c>
      <c r="C462" s="12">
        <v>192.39098596460639</v>
      </c>
      <c r="D462" s="12">
        <v>184.94627573934412</v>
      </c>
      <c r="E462" s="12">
        <v>196.72652922133241</v>
      </c>
      <c r="H462" s="65" t="s">
        <v>508</v>
      </c>
      <c r="K462" s="65" t="s">
        <v>526</v>
      </c>
    </row>
    <row r="463" spans="1:11" x14ac:dyDescent="0.2">
      <c r="A463" s="50" t="s">
        <v>476</v>
      </c>
      <c r="B463" s="50" t="s">
        <v>179</v>
      </c>
      <c r="C463" s="12">
        <v>249.16505960729313</v>
      </c>
      <c r="D463" s="12">
        <v>293.26847882009946</v>
      </c>
      <c r="E463" s="12">
        <v>272.10580921577684</v>
      </c>
      <c r="H463" s="65" t="s">
        <v>508</v>
      </c>
      <c r="K463" s="65" t="s">
        <v>526</v>
      </c>
    </row>
    <row r="464" spans="1:11" x14ac:dyDescent="0.2">
      <c r="A464" s="50" t="s">
        <v>477</v>
      </c>
      <c r="B464" s="50" t="s">
        <v>179</v>
      </c>
      <c r="C464" s="12">
        <v>280.1475775842822</v>
      </c>
      <c r="D464" s="12">
        <v>311.44755059746905</v>
      </c>
      <c r="E464" s="12">
        <v>347.46158054199628</v>
      </c>
      <c r="H464" s="65" t="s">
        <v>508</v>
      </c>
      <c r="K464" s="65" t="s">
        <v>526</v>
      </c>
    </row>
    <row r="465" spans="1:11" x14ac:dyDescent="0.2">
      <c r="A465" s="50" t="s">
        <v>478</v>
      </c>
      <c r="B465" s="50" t="s">
        <v>179</v>
      </c>
      <c r="C465" s="12">
        <v>129.03304724472608</v>
      </c>
      <c r="D465" s="12">
        <v>128.76572650926954</v>
      </c>
      <c r="E465" s="12">
        <v>121.08211549095505</v>
      </c>
      <c r="H465" s="65" t="s">
        <v>541</v>
      </c>
      <c r="K465" s="65" t="s">
        <v>527</v>
      </c>
    </row>
    <row r="466" spans="1:11" x14ac:dyDescent="0.2">
      <c r="A466" s="50" t="s">
        <v>181</v>
      </c>
      <c r="B466" s="50" t="s">
        <v>179</v>
      </c>
      <c r="C466" s="12">
        <v>321.62209646198517</v>
      </c>
      <c r="D466" s="12">
        <v>359.34555064900309</v>
      </c>
      <c r="E466" s="12">
        <v>382.36038189362301</v>
      </c>
      <c r="H466" s="65" t="s">
        <v>508</v>
      </c>
      <c r="K466" s="65" t="s">
        <v>526</v>
      </c>
    </row>
    <row r="467" spans="1:11" x14ac:dyDescent="0.2">
      <c r="A467" s="50" t="s">
        <v>182</v>
      </c>
      <c r="B467" s="50" t="s">
        <v>179</v>
      </c>
      <c r="C467" s="12">
        <v>141.01113070310777</v>
      </c>
      <c r="D467" s="12">
        <v>160.2945677123183</v>
      </c>
      <c r="E467" s="12">
        <v>159.22780219780219</v>
      </c>
      <c r="H467" s="65" t="s">
        <v>541</v>
      </c>
      <c r="K467" s="65" t="s">
        <v>527</v>
      </c>
    </row>
    <row r="468" spans="1:11" x14ac:dyDescent="0.2">
      <c r="A468" s="50" t="s">
        <v>479</v>
      </c>
      <c r="B468" s="50" t="s">
        <v>480</v>
      </c>
      <c r="C468" s="12">
        <v>156.85745538284399</v>
      </c>
      <c r="D468" s="12">
        <v>152.12287894317276</v>
      </c>
      <c r="E468" s="12">
        <v>152.67070135746607</v>
      </c>
      <c r="H468" s="65" t="s">
        <v>508</v>
      </c>
      <c r="K468" s="65" t="s">
        <v>526</v>
      </c>
    </row>
    <row r="469" spans="1:11" x14ac:dyDescent="0.2">
      <c r="A469" s="50" t="s">
        <v>481</v>
      </c>
      <c r="B469" s="50" t="s">
        <v>480</v>
      </c>
      <c r="C469" s="12">
        <v>379.86697438951757</v>
      </c>
      <c r="D469" s="12">
        <v>340.38402199762186</v>
      </c>
      <c r="E469" s="12">
        <v>354.48150615967779</v>
      </c>
      <c r="H469" s="65" t="s">
        <v>508</v>
      </c>
      <c r="K469" s="65" t="s">
        <v>526</v>
      </c>
    </row>
    <row r="470" spans="1:11" x14ac:dyDescent="0.2">
      <c r="A470" s="50" t="s">
        <v>482</v>
      </c>
      <c r="B470" s="50" t="s">
        <v>483</v>
      </c>
      <c r="C470" s="12">
        <v>350.5227423418645</v>
      </c>
      <c r="D470" s="12">
        <v>375.10578842315368</v>
      </c>
      <c r="E470" s="12">
        <v>373.28972332015809</v>
      </c>
      <c r="H470" s="65" t="s">
        <v>508</v>
      </c>
      <c r="K470" s="65" t="s">
        <v>526</v>
      </c>
    </row>
    <row r="471" spans="1:11" x14ac:dyDescent="0.2">
      <c r="A471" s="50" t="s">
        <v>484</v>
      </c>
      <c r="B471" s="50" t="s">
        <v>483</v>
      </c>
      <c r="C471" s="12">
        <v>451.39022806004618</v>
      </c>
      <c r="D471" s="12">
        <v>495.71857410881802</v>
      </c>
      <c r="E471" s="12">
        <v>516.28610526315788</v>
      </c>
      <c r="H471" s="65" t="s">
        <v>508</v>
      </c>
      <c r="K471" s="65" t="s">
        <v>526</v>
      </c>
    </row>
    <row r="472" spans="1:11" x14ac:dyDescent="0.2">
      <c r="A472" s="50" t="s">
        <v>483</v>
      </c>
      <c r="B472" s="50" t="s">
        <v>483</v>
      </c>
      <c r="C472" s="12">
        <v>-1.9490740740740742</v>
      </c>
      <c r="D472" s="12">
        <v>-1.4674418604651163</v>
      </c>
      <c r="E472" s="12">
        <v>17.250608272506081</v>
      </c>
      <c r="H472" s="65" t="s">
        <v>550</v>
      </c>
      <c r="K472" s="65" t="s">
        <v>535</v>
      </c>
    </row>
    <row r="473" spans="1:11" x14ac:dyDescent="0.2">
      <c r="A473" s="50" t="s">
        <v>183</v>
      </c>
      <c r="B473" s="50" t="s">
        <v>184</v>
      </c>
      <c r="C473" s="12">
        <v>330.29955037064042</v>
      </c>
      <c r="D473" s="12">
        <v>314.55292887870382</v>
      </c>
      <c r="E473" s="12">
        <v>288.95633291219207</v>
      </c>
      <c r="H473" s="65" t="s">
        <v>508</v>
      </c>
      <c r="K473" s="65" t="s">
        <v>526</v>
      </c>
    </row>
    <row r="474" spans="1:11" x14ac:dyDescent="0.2">
      <c r="A474" s="50" t="s">
        <v>185</v>
      </c>
      <c r="B474" s="50" t="s">
        <v>184</v>
      </c>
      <c r="C474" s="12">
        <v>198.75716603569498</v>
      </c>
      <c r="D474" s="12">
        <v>221.37613036082013</v>
      </c>
      <c r="E474" s="12">
        <v>231.44110161788765</v>
      </c>
      <c r="H474" s="65" t="s">
        <v>508</v>
      </c>
      <c r="K474" s="65" t="s">
        <v>526</v>
      </c>
    </row>
    <row r="475" spans="1:11" x14ac:dyDescent="0.2">
      <c r="A475" s="50" t="s">
        <v>186</v>
      </c>
      <c r="B475" s="50" t="s">
        <v>184</v>
      </c>
      <c r="C475" s="12">
        <v>202.44889902623038</v>
      </c>
      <c r="D475" s="12">
        <v>168.13440531329198</v>
      </c>
      <c r="E475" s="12">
        <v>209.08152843810529</v>
      </c>
      <c r="H475" s="65" t="s">
        <v>539</v>
      </c>
      <c r="K475" s="65" t="s">
        <v>525</v>
      </c>
    </row>
    <row r="476" spans="1:11" x14ac:dyDescent="0.2">
      <c r="A476" s="50" t="s">
        <v>187</v>
      </c>
      <c r="B476" s="50" t="s">
        <v>184</v>
      </c>
      <c r="C476" s="12">
        <v>182.0084336425669</v>
      </c>
      <c r="D476" s="12">
        <v>156.03077039963532</v>
      </c>
      <c r="E476" s="12">
        <v>184.44969306782451</v>
      </c>
      <c r="H476" s="65" t="s">
        <v>508</v>
      </c>
      <c r="K476" s="65" t="s">
        <v>526</v>
      </c>
    </row>
    <row r="477" spans="1:11" x14ac:dyDescent="0.2">
      <c r="A477" s="50" t="s">
        <v>188</v>
      </c>
      <c r="B477" s="50" t="s">
        <v>184</v>
      </c>
      <c r="C477" s="12">
        <v>192.80670060218918</v>
      </c>
      <c r="D477" s="12">
        <v>191.45716964373827</v>
      </c>
      <c r="E477" s="12">
        <v>211.39108861599735</v>
      </c>
      <c r="H477" s="65" t="s">
        <v>539</v>
      </c>
      <c r="K477" s="65" t="s">
        <v>525</v>
      </c>
    </row>
    <row r="478" spans="1:11" x14ac:dyDescent="0.2">
      <c r="A478" s="50" t="s">
        <v>184</v>
      </c>
      <c r="B478" s="50" t="s">
        <v>184</v>
      </c>
      <c r="C478" s="12">
        <v>345.35498753696334</v>
      </c>
      <c r="D478" s="12">
        <v>343.5258252250614</v>
      </c>
      <c r="E478" s="12">
        <v>361.41375602908897</v>
      </c>
      <c r="H478" s="65" t="s">
        <v>539</v>
      </c>
      <c r="K478" s="65" t="s">
        <v>525</v>
      </c>
    </row>
    <row r="479" spans="1:11" x14ac:dyDescent="0.2">
      <c r="A479" s="50" t="s">
        <v>485</v>
      </c>
      <c r="B479" s="50" t="s">
        <v>184</v>
      </c>
      <c r="C479" s="12">
        <v>287.99182612204032</v>
      </c>
      <c r="D479" s="12">
        <v>288.5587246598065</v>
      </c>
      <c r="E479" s="12">
        <v>306.35472154087711</v>
      </c>
      <c r="H479" s="65" t="s">
        <v>508</v>
      </c>
      <c r="K479" s="65" t="s">
        <v>526</v>
      </c>
    </row>
    <row r="480" spans="1:11" x14ac:dyDescent="0.2">
      <c r="A480" s="50" t="s">
        <v>189</v>
      </c>
      <c r="B480" s="50" t="s">
        <v>184</v>
      </c>
      <c r="C480" s="12">
        <v>140.40254182336921</v>
      </c>
      <c r="D480" s="12">
        <v>200.65964551759569</v>
      </c>
      <c r="E480" s="12">
        <v>136.36522620707134</v>
      </c>
      <c r="H480" s="65" t="s">
        <v>544</v>
      </c>
      <c r="K480" s="65" t="s">
        <v>529</v>
      </c>
    </row>
    <row r="481" spans="1:11" x14ac:dyDescent="0.2">
      <c r="A481" s="50" t="s">
        <v>486</v>
      </c>
      <c r="B481" s="50" t="s">
        <v>487</v>
      </c>
      <c r="C481" s="12">
        <v>561.66673502871208</v>
      </c>
      <c r="D481" s="12">
        <v>420.96216768916156</v>
      </c>
      <c r="E481" s="12">
        <v>459.55218371949968</v>
      </c>
      <c r="H481" s="65" t="s">
        <v>542</v>
      </c>
      <c r="K481" s="65" t="s">
        <v>530</v>
      </c>
    </row>
    <row r="482" spans="1:11" x14ac:dyDescent="0.2">
      <c r="A482" s="50" t="s">
        <v>488</v>
      </c>
      <c r="B482" s="50" t="s">
        <v>190</v>
      </c>
      <c r="C482" s="12">
        <v>219.83549802544977</v>
      </c>
      <c r="D482" s="12">
        <v>225.71762121586826</v>
      </c>
      <c r="E482" s="12">
        <v>228.7985832856325</v>
      </c>
      <c r="H482" s="65" t="s">
        <v>548</v>
      </c>
      <c r="K482" s="65" t="s">
        <v>527</v>
      </c>
    </row>
    <row r="483" spans="1:11" x14ac:dyDescent="0.2">
      <c r="A483" s="50" t="s">
        <v>489</v>
      </c>
      <c r="B483" s="50" t="s">
        <v>190</v>
      </c>
      <c r="C483" s="12">
        <v>259.4612025316456</v>
      </c>
      <c r="D483" s="12">
        <v>253.19137466307276</v>
      </c>
      <c r="E483" s="12">
        <v>259.70304552590267</v>
      </c>
      <c r="H483" s="65" t="s">
        <v>508</v>
      </c>
      <c r="K483" s="65" t="s">
        <v>526</v>
      </c>
    </row>
    <row r="484" spans="1:11" x14ac:dyDescent="0.2">
      <c r="A484" s="50" t="s">
        <v>490</v>
      </c>
      <c r="B484" s="50" t="s">
        <v>190</v>
      </c>
      <c r="C484" s="12">
        <v>182.743512157889</v>
      </c>
      <c r="D484" s="12">
        <v>181.03395961559227</v>
      </c>
      <c r="E484" s="12">
        <v>188.66901674770395</v>
      </c>
      <c r="H484" s="65" t="s">
        <v>543</v>
      </c>
      <c r="K484" s="65" t="s">
        <v>528</v>
      </c>
    </row>
    <row r="485" spans="1:11" x14ac:dyDescent="0.2">
      <c r="A485" s="50" t="s">
        <v>491</v>
      </c>
      <c r="B485" s="50" t="s">
        <v>190</v>
      </c>
      <c r="C485" s="12">
        <v>392.72817694019108</v>
      </c>
      <c r="D485" s="12">
        <v>404.79203021226721</v>
      </c>
      <c r="E485" s="12">
        <v>403.98172222937313</v>
      </c>
      <c r="H485" s="65" t="s">
        <v>543</v>
      </c>
      <c r="K485" s="65" t="s">
        <v>528</v>
      </c>
    </row>
    <row r="486" spans="1:11" x14ac:dyDescent="0.2">
      <c r="A486" s="50" t="s">
        <v>492</v>
      </c>
      <c r="B486" s="50" t="s">
        <v>190</v>
      </c>
      <c r="C486" s="12">
        <v>347.71759558905831</v>
      </c>
      <c r="D486" s="12">
        <v>361.31003055704872</v>
      </c>
      <c r="E486" s="12">
        <v>369.66384440558608</v>
      </c>
      <c r="H486" s="65" t="s">
        <v>539</v>
      </c>
      <c r="K486" s="65" t="s">
        <v>525</v>
      </c>
    </row>
    <row r="487" spans="1:11" x14ac:dyDescent="0.2">
      <c r="A487" s="50" t="s">
        <v>191</v>
      </c>
      <c r="B487" s="50" t="s">
        <v>190</v>
      </c>
      <c r="C487" s="12">
        <v>241.18375437560627</v>
      </c>
      <c r="D487" s="12">
        <v>260.23536294872332</v>
      </c>
      <c r="E487" s="12">
        <v>237.6758054917963</v>
      </c>
      <c r="H487" s="65" t="s">
        <v>541</v>
      </c>
      <c r="K487" s="65" t="s">
        <v>527</v>
      </c>
    </row>
    <row r="488" spans="1:11" x14ac:dyDescent="0.2">
      <c r="A488" s="50" t="s">
        <v>192</v>
      </c>
      <c r="B488" s="50" t="s">
        <v>190</v>
      </c>
      <c r="C488" s="12">
        <v>464.37409191159924</v>
      </c>
      <c r="D488" s="12">
        <v>464.41231609882357</v>
      </c>
      <c r="E488" s="12">
        <v>518.45581954331146</v>
      </c>
      <c r="H488" s="65" t="s">
        <v>508</v>
      </c>
      <c r="K488" s="65" t="s">
        <v>526</v>
      </c>
    </row>
    <row r="489" spans="1:11" x14ac:dyDescent="0.2">
      <c r="A489" s="50" t="s">
        <v>493</v>
      </c>
      <c r="B489" s="50" t="s">
        <v>190</v>
      </c>
      <c r="C489" s="12">
        <v>259.0550529603039</v>
      </c>
      <c r="D489" s="12">
        <v>284.71289100134885</v>
      </c>
      <c r="E489" s="12">
        <v>227.38519769973033</v>
      </c>
      <c r="H489" s="65" t="s">
        <v>508</v>
      </c>
      <c r="K489" s="65" t="s">
        <v>526</v>
      </c>
    </row>
    <row r="490" spans="1:11" x14ac:dyDescent="0.2">
      <c r="A490" s="50" t="s">
        <v>494</v>
      </c>
      <c r="B490" s="50" t="s">
        <v>190</v>
      </c>
      <c r="C490" s="12">
        <v>236.66370425807256</v>
      </c>
      <c r="D490" s="12">
        <v>246.20455886921405</v>
      </c>
      <c r="E490" s="12">
        <v>258.62067399542735</v>
      </c>
      <c r="H490" s="65" t="s">
        <v>544</v>
      </c>
      <c r="K490" s="65" t="s">
        <v>529</v>
      </c>
    </row>
    <row r="491" spans="1:11" x14ac:dyDescent="0.2">
      <c r="A491" s="50" t="s">
        <v>495</v>
      </c>
      <c r="B491" s="50" t="s">
        <v>190</v>
      </c>
      <c r="C491" s="12">
        <v>235.25653657858567</v>
      </c>
      <c r="D491" s="12">
        <v>215.95046698823313</v>
      </c>
      <c r="E491" s="12">
        <v>225.42336577722546</v>
      </c>
      <c r="H491" s="65" t="s">
        <v>548</v>
      </c>
      <c r="K491" s="65" t="s">
        <v>527</v>
      </c>
    </row>
    <row r="492" spans="1:11" x14ac:dyDescent="0.2">
      <c r="A492" s="50" t="s">
        <v>496</v>
      </c>
      <c r="B492" s="50" t="s">
        <v>193</v>
      </c>
      <c r="C492" s="12">
        <v>357.61083186360963</v>
      </c>
      <c r="D492" s="12">
        <v>375.71550419189566</v>
      </c>
      <c r="E492" s="12">
        <v>387.70373131119106</v>
      </c>
      <c r="H492" s="65" t="s">
        <v>508</v>
      </c>
      <c r="K492" s="65" t="s">
        <v>526</v>
      </c>
    </row>
    <row r="493" spans="1:11" x14ac:dyDescent="0.2">
      <c r="A493" s="50" t="s">
        <v>497</v>
      </c>
      <c r="B493" s="50" t="s">
        <v>193</v>
      </c>
      <c r="C493" s="12">
        <v>556.97683268047001</v>
      </c>
      <c r="D493" s="12">
        <v>546.50510496095126</v>
      </c>
      <c r="E493" s="12">
        <v>582.15768581551072</v>
      </c>
      <c r="H493" s="65" t="s">
        <v>508</v>
      </c>
      <c r="K493" s="65" t="s">
        <v>526</v>
      </c>
    </row>
    <row r="494" spans="1:11" x14ac:dyDescent="0.2">
      <c r="A494" s="50" t="s">
        <v>194</v>
      </c>
      <c r="B494" s="50" t="s">
        <v>193</v>
      </c>
      <c r="C494" s="12">
        <v>447.4758765778401</v>
      </c>
      <c r="D494" s="12">
        <v>458.59105869445966</v>
      </c>
      <c r="E494" s="12">
        <v>477.05042470001348</v>
      </c>
      <c r="H494" s="65" t="s">
        <v>508</v>
      </c>
      <c r="K494" s="65" t="s">
        <v>526</v>
      </c>
    </row>
    <row r="495" spans="1:11" x14ac:dyDescent="0.2">
      <c r="A495" s="50" t="s">
        <v>195</v>
      </c>
      <c r="B495" s="50" t="s">
        <v>193</v>
      </c>
      <c r="C495" s="12">
        <v>474.65564706078879</v>
      </c>
      <c r="D495" s="12">
        <v>482.30654023102636</v>
      </c>
      <c r="E495" s="12">
        <v>489.47246732568169</v>
      </c>
      <c r="H495" s="65" t="s">
        <v>539</v>
      </c>
      <c r="K495" s="65" t="s">
        <v>525</v>
      </c>
    </row>
    <row r="496" spans="1:11" x14ac:dyDescent="0.2">
      <c r="A496" s="50" t="s">
        <v>498</v>
      </c>
      <c r="B496" s="50" t="s">
        <v>196</v>
      </c>
      <c r="C496" s="12">
        <v>290.54417110491164</v>
      </c>
      <c r="D496" s="12">
        <v>371.85752756038039</v>
      </c>
      <c r="E496" s="12">
        <v>369.88960164726382</v>
      </c>
      <c r="H496" s="65" t="s">
        <v>508</v>
      </c>
      <c r="K496" s="65" t="s">
        <v>526</v>
      </c>
    </row>
    <row r="497" spans="1:11" x14ac:dyDescent="0.2">
      <c r="A497" s="50" t="s">
        <v>197</v>
      </c>
      <c r="B497" s="50" t="s">
        <v>196</v>
      </c>
      <c r="C497" s="12">
        <v>294.8445341794058</v>
      </c>
      <c r="D497" s="12">
        <v>248.41521303974835</v>
      </c>
      <c r="E497" s="12">
        <v>281.8998109640832</v>
      </c>
      <c r="H497" s="65" t="s">
        <v>541</v>
      </c>
      <c r="K497" s="65" t="s">
        <v>527</v>
      </c>
    </row>
    <row r="498" spans="1:11" x14ac:dyDescent="0.2">
      <c r="H498" s="62"/>
      <c r="K498" s="65"/>
    </row>
    <row r="499" spans="1:11" x14ac:dyDescent="0.2">
      <c r="H499" s="62"/>
      <c r="K499" s="65"/>
    </row>
    <row r="500" spans="1:11" x14ac:dyDescent="0.2">
      <c r="K500" s="65"/>
    </row>
    <row r="501" spans="1:11" x14ac:dyDescent="0.2">
      <c r="K501" s="65"/>
    </row>
  </sheetData>
  <mergeCells count="3">
    <mergeCell ref="A4:E4"/>
    <mergeCell ref="A2:E2"/>
    <mergeCell ref="A3:E3"/>
  </mergeCells>
  <phoneticPr fontId="10" type="noConversion"/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496"/>
  <sheetViews>
    <sheetView showGridLines="0" zoomScaleNormal="100" workbookViewId="0">
      <selection activeCell="B23" sqref="B23"/>
    </sheetView>
  </sheetViews>
  <sheetFormatPr defaultRowHeight="12.75" x14ac:dyDescent="0.2"/>
  <cols>
    <col min="1" max="1" width="22.28515625" style="23" customWidth="1"/>
    <col min="2" max="2" width="19" style="23" customWidth="1"/>
    <col min="3" max="5" width="9" style="22" customWidth="1"/>
    <col min="6" max="6" width="2.7109375" style="23" customWidth="1"/>
    <col min="7" max="7" width="13.28515625" style="23" customWidth="1"/>
    <col min="8" max="9" width="9.7109375" style="23" customWidth="1"/>
    <col min="10" max="10" width="12" style="1" customWidth="1"/>
    <col min="11" max="16384" width="9.140625" style="23"/>
  </cols>
  <sheetData>
    <row r="1" spans="1:11" x14ac:dyDescent="0.2">
      <c r="B1" s="22"/>
    </row>
    <row r="2" spans="1:11" ht="41.25" customHeight="1" x14ac:dyDescent="0.2">
      <c r="A2" s="91" t="s">
        <v>574</v>
      </c>
      <c r="B2" s="91"/>
      <c r="C2" s="91"/>
      <c r="D2" s="91"/>
      <c r="E2" s="91"/>
      <c r="G2" s="89" t="s">
        <v>507</v>
      </c>
      <c r="H2" s="87" t="s">
        <v>512</v>
      </c>
      <c r="I2" s="87" t="s">
        <v>513</v>
      </c>
      <c r="J2" s="87" t="s">
        <v>509</v>
      </c>
    </row>
    <row r="3" spans="1:11" x14ac:dyDescent="0.2">
      <c r="A3" s="85" t="s">
        <v>532</v>
      </c>
      <c r="B3" s="85"/>
      <c r="C3" s="85"/>
      <c r="D3" s="85"/>
      <c r="E3" s="85"/>
      <c r="G3" s="90"/>
      <c r="H3" s="88"/>
      <c r="I3" s="88"/>
      <c r="J3" s="88"/>
    </row>
    <row r="4" spans="1:11" ht="12.75" customHeight="1" x14ac:dyDescent="0.2">
      <c r="C4" s="51" t="s">
        <v>555</v>
      </c>
      <c r="D4" s="51" t="s">
        <v>556</v>
      </c>
      <c r="E4" s="51" t="s">
        <v>557</v>
      </c>
      <c r="G4" s="43" t="s">
        <v>557</v>
      </c>
      <c r="H4" s="43" t="s">
        <v>557</v>
      </c>
      <c r="I4" s="43" t="s">
        <v>557</v>
      </c>
      <c r="J4" s="43" t="s">
        <v>557</v>
      </c>
    </row>
    <row r="5" spans="1:11" ht="12.75" customHeight="1" x14ac:dyDescent="0.2">
      <c r="A5" s="26"/>
      <c r="B5" s="10" t="s">
        <v>505</v>
      </c>
      <c r="C5" s="4">
        <v>482</v>
      </c>
      <c r="D5" s="4">
        <v>482</v>
      </c>
      <c r="E5" s="4">
        <v>482</v>
      </c>
      <c r="G5" s="4">
        <v>115</v>
      </c>
      <c r="H5" s="4">
        <v>290</v>
      </c>
      <c r="I5" s="4">
        <v>12</v>
      </c>
      <c r="J5" s="4">
        <v>177</v>
      </c>
    </row>
    <row r="6" spans="1:11" s="27" customFormat="1" x14ac:dyDescent="0.2">
      <c r="A6" s="39"/>
      <c r="B6" s="19" t="s">
        <v>499</v>
      </c>
      <c r="C6" s="8">
        <v>0.44932569455345889</v>
      </c>
      <c r="D6" s="8">
        <v>0.45483252469582042</v>
      </c>
      <c r="E6" s="8">
        <v>0.45420148324043436</v>
      </c>
      <c r="G6" s="36">
        <v>0.49763971400727991</v>
      </c>
      <c r="H6" s="36">
        <v>0.50713455508430794</v>
      </c>
      <c r="I6" s="36">
        <v>0.49889605947972487</v>
      </c>
      <c r="J6" s="36">
        <v>0.37092542431406555</v>
      </c>
    </row>
    <row r="7" spans="1:11" ht="12.75" customHeight="1" x14ac:dyDescent="0.2">
      <c r="A7" s="26"/>
      <c r="B7" s="10" t="s">
        <v>500</v>
      </c>
      <c r="C7" s="13">
        <v>0.1303562042717181</v>
      </c>
      <c r="D7" s="13">
        <v>0.12866072032168915</v>
      </c>
      <c r="E7" s="13">
        <v>0.13051778759274907</v>
      </c>
      <c r="G7" s="36">
        <v>8.698880224191316E-2</v>
      </c>
      <c r="H7" s="36">
        <v>0.10189322019611959</v>
      </c>
      <c r="I7" s="36">
        <v>0.14818616757791692</v>
      </c>
      <c r="J7" s="36">
        <v>0.11922710089190387</v>
      </c>
    </row>
    <row r="8" spans="1:11" s="27" customFormat="1" x14ac:dyDescent="0.2">
      <c r="A8" s="39"/>
      <c r="B8" s="19" t="s">
        <v>501</v>
      </c>
      <c r="C8" s="8">
        <v>0.46538624258426875</v>
      </c>
      <c r="D8" s="8">
        <v>0.46289319843556065</v>
      </c>
      <c r="E8" s="8">
        <v>0.46299835993924687</v>
      </c>
      <c r="G8" s="36">
        <v>0.48918818788150792</v>
      </c>
      <c r="H8" s="36">
        <v>0.50936786972179304</v>
      </c>
      <c r="I8" s="36">
        <v>0.50740605227652824</v>
      </c>
      <c r="J8" s="36">
        <v>0.38103891319778255</v>
      </c>
    </row>
    <row r="9" spans="1:11" s="27" customFormat="1" x14ac:dyDescent="0.2">
      <c r="A9" s="39"/>
      <c r="B9" s="19" t="s">
        <v>502</v>
      </c>
      <c r="C9" s="8">
        <v>0.15146242372266752</v>
      </c>
      <c r="D9" s="8">
        <v>0.15009416909743306</v>
      </c>
      <c r="E9" s="8">
        <v>0.14371187437799315</v>
      </c>
      <c r="G9" s="36">
        <v>0.1904289031719219</v>
      </c>
      <c r="H9" s="36">
        <v>0.19640353051003284</v>
      </c>
      <c r="I9" s="36">
        <v>0.27594924356334538</v>
      </c>
      <c r="J9" s="36">
        <v>4.0460815101918735E-2</v>
      </c>
      <c r="K9" s="32"/>
    </row>
    <row r="10" spans="1:11" ht="12.75" customHeight="1" x14ac:dyDescent="0.2">
      <c r="A10" s="26"/>
      <c r="B10" s="10" t="s">
        <v>503</v>
      </c>
      <c r="C10" s="8">
        <v>0</v>
      </c>
      <c r="D10" s="8">
        <v>1.5147936286239512E-3</v>
      </c>
      <c r="E10" s="8">
        <v>7.2396190085057932E-2</v>
      </c>
      <c r="G10" s="36">
        <v>0.22224315139331066</v>
      </c>
      <c r="H10" s="36">
        <v>0.12515252467352625</v>
      </c>
      <c r="I10" s="36">
        <v>0.13861687248485152</v>
      </c>
      <c r="J10" s="36">
        <v>7.2396190085057932E-2</v>
      </c>
    </row>
    <row r="11" spans="1:11" ht="12.75" customHeight="1" x14ac:dyDescent="0.2">
      <c r="A11" s="26"/>
      <c r="B11" s="10" t="s">
        <v>504</v>
      </c>
      <c r="C11" s="8">
        <v>0.74330553957878631</v>
      </c>
      <c r="D11" s="8">
        <v>0.74914309580044935</v>
      </c>
      <c r="E11" s="8">
        <v>0.74843550722327157</v>
      </c>
      <c r="G11" s="36">
        <v>0.68340335332138935</v>
      </c>
      <c r="H11" s="36">
        <v>0.74843550722327157</v>
      </c>
      <c r="I11" s="36">
        <v>0.70595371671926488</v>
      </c>
      <c r="J11" s="36">
        <v>0.68024113313925583</v>
      </c>
    </row>
    <row r="12" spans="1:11" x14ac:dyDescent="0.2">
      <c r="A12" s="28"/>
      <c r="B12" s="28"/>
      <c r="C12" s="7"/>
      <c r="D12" s="7"/>
      <c r="E12" s="7"/>
      <c r="F12" s="15" t="s">
        <v>510</v>
      </c>
      <c r="G12" s="34">
        <v>16243090</v>
      </c>
      <c r="H12" s="34">
        <v>23860577</v>
      </c>
      <c r="I12" s="34">
        <v>259377</v>
      </c>
      <c r="J12" s="34">
        <v>6618674</v>
      </c>
    </row>
    <row r="13" spans="1:11" ht="12.75" customHeight="1" x14ac:dyDescent="0.2">
      <c r="A13" s="28"/>
      <c r="B13" s="28"/>
      <c r="C13" s="7"/>
      <c r="D13" s="7"/>
      <c r="E13" s="7"/>
      <c r="F13" s="15" t="s">
        <v>511</v>
      </c>
      <c r="G13" s="8">
        <v>0.50568642683882137</v>
      </c>
      <c r="H13" s="8">
        <v>0.74283710337396169</v>
      </c>
      <c r="I13" s="8">
        <v>8.0750293407333817E-3</v>
      </c>
      <c r="J13" s="8">
        <v>0.2060552275134232</v>
      </c>
    </row>
    <row r="14" spans="1:11" ht="22.5" customHeight="1" x14ac:dyDescent="0.2">
      <c r="A14" s="29" t="s">
        <v>0</v>
      </c>
      <c r="B14" s="30" t="s">
        <v>1</v>
      </c>
      <c r="C14" s="51" t="s">
        <v>555</v>
      </c>
      <c r="D14" s="51" t="s">
        <v>556</v>
      </c>
      <c r="E14" s="51" t="s">
        <v>557</v>
      </c>
      <c r="G14" s="5" t="s">
        <v>506</v>
      </c>
      <c r="H14" s="14"/>
      <c r="I14" s="14"/>
      <c r="J14" s="14"/>
    </row>
    <row r="15" spans="1:11" x14ac:dyDescent="0.2">
      <c r="A15" s="50" t="s">
        <v>2</v>
      </c>
      <c r="B15" s="50" t="s">
        <v>2</v>
      </c>
      <c r="C15" s="2">
        <v>0.57092009417403777</v>
      </c>
      <c r="D15" s="2">
        <v>0.45033385797691855</v>
      </c>
      <c r="E15" s="2">
        <v>0.46361047524033666</v>
      </c>
      <c r="G15" s="31" t="s">
        <v>539</v>
      </c>
      <c r="H15" s="31"/>
      <c r="I15" s="31"/>
      <c r="J15" s="11" t="s">
        <v>525</v>
      </c>
    </row>
    <row r="16" spans="1:11" x14ac:dyDescent="0.2">
      <c r="A16" s="50" t="s">
        <v>3</v>
      </c>
      <c r="B16" s="50" t="s">
        <v>2</v>
      </c>
      <c r="C16" s="2">
        <v>0.4811028237353574</v>
      </c>
      <c r="D16" s="2">
        <v>0.49933404903147605</v>
      </c>
      <c r="E16" s="2">
        <v>0.44824346554287592</v>
      </c>
      <c r="G16" s="31" t="s">
        <v>539</v>
      </c>
      <c r="H16" s="31"/>
      <c r="I16" s="31"/>
      <c r="J16" s="11" t="s">
        <v>525</v>
      </c>
    </row>
    <row r="17" spans="1:10" x14ac:dyDescent="0.2">
      <c r="A17" s="50" t="s">
        <v>4</v>
      </c>
      <c r="B17" s="50" t="s">
        <v>2</v>
      </c>
      <c r="C17" s="2">
        <v>0.41142197721892682</v>
      </c>
      <c r="D17" s="2">
        <v>0.41142198102718269</v>
      </c>
      <c r="E17" s="2">
        <v>0.41142198373353456</v>
      </c>
      <c r="G17" s="31" t="s">
        <v>539</v>
      </c>
      <c r="H17" s="31"/>
      <c r="I17" s="31"/>
      <c r="J17" s="11" t="s">
        <v>525</v>
      </c>
    </row>
    <row r="18" spans="1:10" x14ac:dyDescent="0.2">
      <c r="A18" s="50" t="s">
        <v>200</v>
      </c>
      <c r="B18" s="50" t="s">
        <v>2</v>
      </c>
      <c r="C18" s="2">
        <v>0.39481420496608272</v>
      </c>
      <c r="D18" s="2">
        <v>0.42449838367161674</v>
      </c>
      <c r="E18" s="2">
        <v>0.44949615284961236</v>
      </c>
      <c r="G18" s="31" t="s">
        <v>539</v>
      </c>
      <c r="H18" s="31"/>
      <c r="I18" s="31"/>
      <c r="J18" s="11" t="s">
        <v>525</v>
      </c>
    </row>
    <row r="19" spans="1:10" x14ac:dyDescent="0.2">
      <c r="A19" s="50" t="s">
        <v>5</v>
      </c>
      <c r="B19" s="50" t="s">
        <v>2</v>
      </c>
      <c r="C19" s="2">
        <v>0.37425284149574967</v>
      </c>
      <c r="D19" s="2">
        <v>0.42498148362148552</v>
      </c>
      <c r="E19" s="2">
        <v>0.41842764210621414</v>
      </c>
      <c r="G19" s="31" t="s">
        <v>508</v>
      </c>
      <c r="H19" s="31"/>
      <c r="I19" s="31"/>
      <c r="J19" s="11" t="s">
        <v>526</v>
      </c>
    </row>
    <row r="20" spans="1:10" x14ac:dyDescent="0.2">
      <c r="A20" s="50" t="s">
        <v>201</v>
      </c>
      <c r="B20" s="50" t="s">
        <v>2</v>
      </c>
      <c r="C20" s="2">
        <v>0.48713505241307592</v>
      </c>
      <c r="D20" s="2">
        <v>0.47515816142895051</v>
      </c>
      <c r="E20" s="2">
        <v>0.43195980899470648</v>
      </c>
      <c r="G20" s="31" t="s">
        <v>508</v>
      </c>
      <c r="H20" s="31"/>
      <c r="I20" s="31"/>
      <c r="J20" s="11" t="s">
        <v>526</v>
      </c>
    </row>
    <row r="21" spans="1:10" x14ac:dyDescent="0.2">
      <c r="A21" s="50" t="s">
        <v>6</v>
      </c>
      <c r="B21" s="50" t="s">
        <v>2</v>
      </c>
      <c r="C21" s="2">
        <v>0.71824567801321282</v>
      </c>
      <c r="D21" s="2">
        <v>0.71242931278902177</v>
      </c>
      <c r="E21" s="2">
        <v>0.67931902126998478</v>
      </c>
      <c r="G21" s="31" t="s">
        <v>540</v>
      </c>
      <c r="H21" s="31"/>
      <c r="I21" s="31"/>
      <c r="J21" s="11" t="s">
        <v>526</v>
      </c>
    </row>
    <row r="22" spans="1:10" x14ac:dyDescent="0.2">
      <c r="A22" s="50" t="s">
        <v>202</v>
      </c>
      <c r="B22" s="50" t="s">
        <v>2</v>
      </c>
      <c r="C22" s="2">
        <v>0.48218344381308825</v>
      </c>
      <c r="D22" s="2">
        <v>0.47955947554894141</v>
      </c>
      <c r="E22" s="2">
        <v>0.43381281880173772</v>
      </c>
      <c r="G22" s="31" t="s">
        <v>540</v>
      </c>
      <c r="H22" s="31"/>
      <c r="I22" s="31"/>
      <c r="J22" s="11" t="s">
        <v>526</v>
      </c>
    </row>
    <row r="23" spans="1:10" x14ac:dyDescent="0.2">
      <c r="A23" s="50" t="s">
        <v>203</v>
      </c>
      <c r="B23" s="50" t="s">
        <v>2</v>
      </c>
      <c r="C23" s="2">
        <v>0.560861654385719</v>
      </c>
      <c r="D23" s="2">
        <v>0.51535370243404621</v>
      </c>
      <c r="E23" s="2">
        <v>0.54294630431793245</v>
      </c>
      <c r="G23" s="31" t="s">
        <v>508</v>
      </c>
      <c r="H23" s="31"/>
      <c r="I23" s="31"/>
      <c r="J23" s="11" t="s">
        <v>526</v>
      </c>
    </row>
    <row r="24" spans="1:10" x14ac:dyDescent="0.2">
      <c r="A24" s="50" t="s">
        <v>7</v>
      </c>
      <c r="B24" s="50" t="s">
        <v>2</v>
      </c>
      <c r="C24" s="2">
        <v>0.5093112373459513</v>
      </c>
      <c r="D24" s="2">
        <v>0.47827478741076834</v>
      </c>
      <c r="E24" s="2">
        <v>0.46639590206164983</v>
      </c>
      <c r="G24" s="31" t="s">
        <v>539</v>
      </c>
      <c r="H24" s="31"/>
      <c r="I24" s="31"/>
      <c r="J24" s="11" t="s">
        <v>525</v>
      </c>
    </row>
    <row r="25" spans="1:10" x14ac:dyDescent="0.2">
      <c r="A25" s="50" t="s">
        <v>8</v>
      </c>
      <c r="B25" s="50" t="s">
        <v>2</v>
      </c>
      <c r="C25" s="2">
        <v>0.5183357499083332</v>
      </c>
      <c r="D25" s="2">
        <v>0.55931938113028712</v>
      </c>
      <c r="E25" s="2">
        <v>0.51295268934882476</v>
      </c>
      <c r="G25" s="31" t="s">
        <v>539</v>
      </c>
      <c r="H25" s="31"/>
      <c r="I25" s="31"/>
      <c r="J25" s="11" t="s">
        <v>525</v>
      </c>
    </row>
    <row r="26" spans="1:10" x14ac:dyDescent="0.2">
      <c r="A26" s="50" t="s">
        <v>204</v>
      </c>
      <c r="B26" s="50" t="s">
        <v>2</v>
      </c>
      <c r="C26" s="2">
        <v>0.41582132210982392</v>
      </c>
      <c r="D26" s="2">
        <v>0.42277672760446267</v>
      </c>
      <c r="E26" s="2">
        <v>0.43280809635418899</v>
      </c>
      <c r="G26" s="31" t="s">
        <v>539</v>
      </c>
      <c r="H26" s="31"/>
      <c r="I26" s="31"/>
      <c r="J26" s="11" t="s">
        <v>525</v>
      </c>
    </row>
    <row r="27" spans="1:10" x14ac:dyDescent="0.2">
      <c r="A27" s="50" t="s">
        <v>9</v>
      </c>
      <c r="B27" s="50" t="s">
        <v>2</v>
      </c>
      <c r="C27" s="2">
        <v>0.54632649932822164</v>
      </c>
      <c r="D27" s="2">
        <v>0.50802809693305584</v>
      </c>
      <c r="E27" s="2">
        <v>0.52108962721918306</v>
      </c>
      <c r="G27" s="31" t="s">
        <v>539</v>
      </c>
      <c r="H27" s="31"/>
      <c r="I27" s="31"/>
      <c r="J27" s="11" t="s">
        <v>525</v>
      </c>
    </row>
    <row r="28" spans="1:10" x14ac:dyDescent="0.2">
      <c r="A28" s="50" t="s">
        <v>205</v>
      </c>
      <c r="B28" s="50" t="s">
        <v>2</v>
      </c>
      <c r="C28" s="2">
        <v>0.52669409752266594</v>
      </c>
      <c r="D28" s="2">
        <v>0.5333883284094828</v>
      </c>
      <c r="E28" s="2">
        <v>0.49284654183865978</v>
      </c>
      <c r="G28" s="31" t="s">
        <v>508</v>
      </c>
      <c r="H28" s="31"/>
      <c r="I28" s="31"/>
      <c r="J28" s="11" t="s">
        <v>526</v>
      </c>
    </row>
    <row r="29" spans="1:10" x14ac:dyDescent="0.2">
      <c r="A29" s="50" t="s">
        <v>206</v>
      </c>
      <c r="B29" s="50" t="s">
        <v>206</v>
      </c>
      <c r="C29" s="2">
        <v>0.50714311071441254</v>
      </c>
      <c r="D29" s="2">
        <v>0.51142523985843746</v>
      </c>
      <c r="E29" s="2">
        <v>0.4316993990744365</v>
      </c>
      <c r="G29" s="31" t="s">
        <v>541</v>
      </c>
      <c r="H29" s="31"/>
      <c r="I29" s="31"/>
      <c r="J29" s="11" t="s">
        <v>527</v>
      </c>
    </row>
    <row r="30" spans="1:10" x14ac:dyDescent="0.2">
      <c r="A30" s="50" t="s">
        <v>207</v>
      </c>
      <c r="B30" s="50" t="s">
        <v>206</v>
      </c>
      <c r="C30" s="2">
        <v>0.49332867145770892</v>
      </c>
      <c r="D30" s="2">
        <v>0.49136238792207143</v>
      </c>
      <c r="E30" s="2">
        <v>0.51202725729872112</v>
      </c>
      <c r="G30" s="31" t="s">
        <v>508</v>
      </c>
      <c r="H30" s="31"/>
      <c r="I30" s="31"/>
      <c r="J30" s="11" t="s">
        <v>526</v>
      </c>
    </row>
    <row r="31" spans="1:10" x14ac:dyDescent="0.2">
      <c r="A31" s="50" t="s">
        <v>208</v>
      </c>
      <c r="B31" s="50" t="s">
        <v>206</v>
      </c>
      <c r="C31" s="2">
        <v>0.41819848051126507</v>
      </c>
      <c r="D31" s="2">
        <v>0.40545191088570909</v>
      </c>
      <c r="E31" s="2">
        <v>0.41054706501531535</v>
      </c>
      <c r="G31" s="31" t="s">
        <v>508</v>
      </c>
      <c r="H31" s="31"/>
      <c r="I31" s="31"/>
      <c r="J31" s="11" t="s">
        <v>526</v>
      </c>
    </row>
    <row r="32" spans="1:10" x14ac:dyDescent="0.2">
      <c r="A32" s="50" t="s">
        <v>209</v>
      </c>
      <c r="B32" s="50" t="s">
        <v>206</v>
      </c>
      <c r="C32" s="2">
        <v>0.10798834976272395</v>
      </c>
      <c r="D32" s="2">
        <v>0.1097781861136632</v>
      </c>
      <c r="E32" s="2">
        <v>0.12515252467352625</v>
      </c>
      <c r="G32" s="31" t="s">
        <v>508</v>
      </c>
      <c r="H32" s="31"/>
      <c r="I32" s="31"/>
      <c r="J32" s="11" t="s">
        <v>526</v>
      </c>
    </row>
    <row r="33" spans="1:10" x14ac:dyDescent="0.2">
      <c r="A33" s="50" t="s">
        <v>210</v>
      </c>
      <c r="B33" s="50" t="s">
        <v>206</v>
      </c>
      <c r="C33" s="2">
        <v>0.277799217418564</v>
      </c>
      <c r="D33" s="2">
        <v>0.45262052048942014</v>
      </c>
      <c r="E33" s="2">
        <v>0.46372624767607507</v>
      </c>
      <c r="G33" s="31" t="s">
        <v>541</v>
      </c>
      <c r="H33" s="31"/>
      <c r="I33" s="31"/>
      <c r="J33" s="11" t="s">
        <v>527</v>
      </c>
    </row>
    <row r="34" spans="1:10" x14ac:dyDescent="0.2">
      <c r="A34" s="50" t="s">
        <v>211</v>
      </c>
      <c r="B34" s="50" t="s">
        <v>10</v>
      </c>
      <c r="C34" s="2">
        <v>0.30385249641197215</v>
      </c>
      <c r="D34" s="2">
        <v>0.35027300379341136</v>
      </c>
      <c r="E34" s="2">
        <v>0.34397081909906102</v>
      </c>
      <c r="G34" s="31" t="s">
        <v>508</v>
      </c>
      <c r="H34" s="31"/>
      <c r="I34" s="31"/>
      <c r="J34" s="11" t="s">
        <v>526</v>
      </c>
    </row>
    <row r="35" spans="1:10" x14ac:dyDescent="0.2">
      <c r="A35" s="50" t="s">
        <v>11</v>
      </c>
      <c r="B35" s="50" t="s">
        <v>10</v>
      </c>
      <c r="C35" s="2">
        <v>0.66710979510326351</v>
      </c>
      <c r="D35" s="2">
        <v>0.64208001228835454</v>
      </c>
      <c r="E35" s="2">
        <v>0.65321940453410432</v>
      </c>
      <c r="G35" s="31" t="s">
        <v>508</v>
      </c>
      <c r="H35" s="31"/>
      <c r="I35" s="31"/>
      <c r="J35" s="11" t="s">
        <v>526</v>
      </c>
    </row>
    <row r="36" spans="1:10" x14ac:dyDescent="0.2">
      <c r="A36" s="50" t="s">
        <v>212</v>
      </c>
      <c r="B36" s="50" t="s">
        <v>10</v>
      </c>
      <c r="C36" s="2">
        <v>0.61127878784615852</v>
      </c>
      <c r="D36" s="2">
        <v>0.68195225257258796</v>
      </c>
      <c r="E36" s="2">
        <v>0.56266339274638055</v>
      </c>
      <c r="G36" s="31" t="s">
        <v>508</v>
      </c>
      <c r="H36" s="31"/>
      <c r="I36" s="31"/>
      <c r="J36" s="11" t="s">
        <v>526</v>
      </c>
    </row>
    <row r="37" spans="1:10" x14ac:dyDescent="0.2">
      <c r="A37" s="50" t="s">
        <v>12</v>
      </c>
      <c r="B37" s="50" t="s">
        <v>10</v>
      </c>
      <c r="C37" s="2">
        <v>0.45193249878410763</v>
      </c>
      <c r="D37" s="2">
        <v>0.47771009992890778</v>
      </c>
      <c r="E37" s="2">
        <v>0.51940098294633474</v>
      </c>
      <c r="G37" s="31" t="s">
        <v>508</v>
      </c>
      <c r="H37" s="31"/>
      <c r="I37" s="31"/>
      <c r="J37" s="11" t="s">
        <v>526</v>
      </c>
    </row>
    <row r="38" spans="1:10" x14ac:dyDescent="0.2">
      <c r="A38" s="50" t="s">
        <v>213</v>
      </c>
      <c r="B38" s="50" t="s">
        <v>10</v>
      </c>
      <c r="C38" s="2">
        <v>0.54981308532186357</v>
      </c>
      <c r="D38" s="2">
        <v>0.57802033683639786</v>
      </c>
      <c r="E38" s="2">
        <v>0.49910508152167465</v>
      </c>
      <c r="G38" s="31" t="s">
        <v>542</v>
      </c>
      <c r="H38" s="31"/>
      <c r="I38" s="31"/>
      <c r="J38" s="11" t="s">
        <v>530</v>
      </c>
    </row>
    <row r="39" spans="1:10" x14ac:dyDescent="0.2">
      <c r="A39" s="50" t="s">
        <v>554</v>
      </c>
      <c r="B39" s="50" t="s">
        <v>214</v>
      </c>
      <c r="C39" s="2">
        <v>0.53426391639830573</v>
      </c>
      <c r="D39" s="2">
        <v>0.5600624352295992</v>
      </c>
      <c r="E39" s="2">
        <v>0.58209184173885564</v>
      </c>
      <c r="G39" s="31" t="s">
        <v>508</v>
      </c>
      <c r="H39" s="31"/>
      <c r="I39" s="31"/>
      <c r="J39" s="11" t="s">
        <v>526</v>
      </c>
    </row>
    <row r="40" spans="1:10" x14ac:dyDescent="0.2">
      <c r="A40" s="50" t="s">
        <v>215</v>
      </c>
      <c r="B40" s="50" t="s">
        <v>215</v>
      </c>
      <c r="C40" s="2">
        <v>0.57594382819262635</v>
      </c>
      <c r="D40" s="2">
        <v>0.52392390188275162</v>
      </c>
      <c r="E40" s="2">
        <v>0.55203855428722992</v>
      </c>
      <c r="G40" s="31" t="s">
        <v>508</v>
      </c>
      <c r="H40" s="31"/>
      <c r="I40" s="31"/>
      <c r="J40" s="11" t="s">
        <v>526</v>
      </c>
    </row>
    <row r="41" spans="1:10" x14ac:dyDescent="0.2">
      <c r="A41" s="50" t="s">
        <v>216</v>
      </c>
      <c r="B41" s="50" t="s">
        <v>215</v>
      </c>
      <c r="C41" s="2">
        <v>0.39187900838960571</v>
      </c>
      <c r="D41" s="2">
        <v>0.45873069133866651</v>
      </c>
      <c r="E41" s="2">
        <v>0.52116636488466983</v>
      </c>
      <c r="G41" s="31" t="s">
        <v>541</v>
      </c>
      <c r="H41" s="31"/>
      <c r="I41" s="31"/>
      <c r="J41" s="11" t="s">
        <v>527</v>
      </c>
    </row>
    <row r="42" spans="1:10" x14ac:dyDescent="0.2">
      <c r="A42" s="50" t="s">
        <v>217</v>
      </c>
      <c r="B42" s="50" t="s">
        <v>13</v>
      </c>
      <c r="C42" s="2">
        <v>0.62329751445046355</v>
      </c>
      <c r="D42" s="2">
        <v>0.62958136187701852</v>
      </c>
      <c r="E42" s="2">
        <v>0.55125929060368095</v>
      </c>
      <c r="G42" s="31" t="s">
        <v>541</v>
      </c>
      <c r="H42" s="31"/>
      <c r="I42" s="31"/>
      <c r="J42" s="11" t="s">
        <v>527</v>
      </c>
    </row>
    <row r="43" spans="1:10" x14ac:dyDescent="0.2">
      <c r="A43" s="50" t="s">
        <v>218</v>
      </c>
      <c r="B43" s="50" t="s">
        <v>13</v>
      </c>
      <c r="C43" s="2">
        <v>0.34522243045062123</v>
      </c>
      <c r="D43" s="2">
        <v>0.35705396194596301</v>
      </c>
      <c r="E43" s="2">
        <v>0.33735426982357819</v>
      </c>
      <c r="G43" s="31" t="s">
        <v>541</v>
      </c>
      <c r="H43" s="31"/>
      <c r="I43" s="31"/>
      <c r="J43" s="11" t="s">
        <v>527</v>
      </c>
    </row>
    <row r="44" spans="1:10" x14ac:dyDescent="0.2">
      <c r="A44" s="50" t="s">
        <v>219</v>
      </c>
      <c r="B44" s="50" t="s">
        <v>13</v>
      </c>
      <c r="C44" s="2">
        <v>0.3942118204532078</v>
      </c>
      <c r="D44" s="2">
        <v>0.3937986157270299</v>
      </c>
      <c r="E44" s="2">
        <v>0.38558798794138405</v>
      </c>
      <c r="G44" s="31" t="s">
        <v>543</v>
      </c>
      <c r="H44" s="31"/>
      <c r="I44" s="31"/>
      <c r="J44" s="11" t="s">
        <v>528</v>
      </c>
    </row>
    <row r="45" spans="1:10" x14ac:dyDescent="0.2">
      <c r="A45" s="50" t="s">
        <v>220</v>
      </c>
      <c r="B45" s="50" t="s">
        <v>13</v>
      </c>
      <c r="C45" s="2">
        <v>0.43984651598053037</v>
      </c>
      <c r="D45" s="2">
        <v>0.44790713485411882</v>
      </c>
      <c r="E45" s="2">
        <v>0.53146084987123976</v>
      </c>
      <c r="G45" s="31" t="s">
        <v>541</v>
      </c>
      <c r="H45" s="31"/>
      <c r="I45" s="31"/>
      <c r="J45" s="11" t="s">
        <v>527</v>
      </c>
    </row>
    <row r="46" spans="1:10" x14ac:dyDescent="0.2">
      <c r="A46" s="50" t="s">
        <v>221</v>
      </c>
      <c r="B46" s="50" t="s">
        <v>13</v>
      </c>
      <c r="C46" s="2">
        <v>0.27248626007751253</v>
      </c>
      <c r="D46" s="2">
        <v>0.27850045648307581</v>
      </c>
      <c r="E46" s="2">
        <v>0.1850356777056654</v>
      </c>
      <c r="G46" s="31" t="s">
        <v>541</v>
      </c>
      <c r="H46" s="31"/>
      <c r="I46" s="31"/>
      <c r="J46" s="11" t="s">
        <v>527</v>
      </c>
    </row>
    <row r="47" spans="1:10" x14ac:dyDescent="0.2">
      <c r="A47" s="50" t="s">
        <v>14</v>
      </c>
      <c r="B47" s="50" t="s">
        <v>13</v>
      </c>
      <c r="C47" s="2">
        <v>0.56145217406992765</v>
      </c>
      <c r="D47" s="2">
        <v>0.54948717536244562</v>
      </c>
      <c r="E47" s="2">
        <v>0.54961409381024184</v>
      </c>
      <c r="G47" s="31" t="s">
        <v>508</v>
      </c>
      <c r="H47" s="31"/>
      <c r="I47" s="31"/>
      <c r="J47" s="11" t="s">
        <v>526</v>
      </c>
    </row>
    <row r="48" spans="1:10" x14ac:dyDescent="0.2">
      <c r="A48" s="50" t="s">
        <v>15</v>
      </c>
      <c r="B48" s="50" t="s">
        <v>13</v>
      </c>
      <c r="C48" s="2">
        <v>0.39685476849675538</v>
      </c>
      <c r="D48" s="2">
        <v>0.37793033963377431</v>
      </c>
      <c r="E48" s="2">
        <v>0.36785201461996037</v>
      </c>
      <c r="G48" s="31" t="s">
        <v>541</v>
      </c>
      <c r="H48" s="31"/>
      <c r="I48" s="31"/>
      <c r="J48" s="11" t="s">
        <v>527</v>
      </c>
    </row>
    <row r="49" spans="1:10" x14ac:dyDescent="0.2">
      <c r="A49" s="50" t="s">
        <v>222</v>
      </c>
      <c r="B49" s="50" t="s">
        <v>13</v>
      </c>
      <c r="C49" s="2">
        <v>0.34545565619391605</v>
      </c>
      <c r="D49" s="2">
        <v>0.34199932966848945</v>
      </c>
      <c r="E49" s="2">
        <v>0.3608895038138053</v>
      </c>
      <c r="G49" s="31" t="s">
        <v>541</v>
      </c>
      <c r="H49" s="31"/>
      <c r="I49" s="31"/>
      <c r="J49" s="11" t="s">
        <v>527</v>
      </c>
    </row>
    <row r="50" spans="1:10" x14ac:dyDescent="0.2">
      <c r="A50" s="50" t="s">
        <v>223</v>
      </c>
      <c r="B50" s="50" t="s">
        <v>13</v>
      </c>
      <c r="C50" s="2">
        <v>0.4679190847865588</v>
      </c>
      <c r="D50" s="2">
        <v>0.43018124054234907</v>
      </c>
      <c r="E50" s="2">
        <v>0.44344531640167251</v>
      </c>
      <c r="G50" s="31" t="s">
        <v>541</v>
      </c>
      <c r="H50" s="31"/>
      <c r="I50" s="31"/>
      <c r="J50" s="11" t="s">
        <v>527</v>
      </c>
    </row>
    <row r="51" spans="1:10" x14ac:dyDescent="0.2">
      <c r="A51" s="50" t="s">
        <v>224</v>
      </c>
      <c r="B51" s="50" t="s">
        <v>13</v>
      </c>
      <c r="C51" s="2">
        <v>0.33163901475147345</v>
      </c>
      <c r="D51" s="2">
        <v>0.32459817114860307</v>
      </c>
      <c r="E51" s="2">
        <v>0.31789130139159605</v>
      </c>
      <c r="G51" s="31" t="s">
        <v>541</v>
      </c>
      <c r="H51" s="31"/>
      <c r="I51" s="31"/>
      <c r="J51" s="11" t="s">
        <v>527</v>
      </c>
    </row>
    <row r="52" spans="1:10" x14ac:dyDescent="0.2">
      <c r="A52" s="50" t="s">
        <v>514</v>
      </c>
      <c r="B52" s="50" t="s">
        <v>13</v>
      </c>
      <c r="C52" s="2">
        <v>0.41780766417050319</v>
      </c>
      <c r="D52" s="2">
        <v>0.43818299112291892</v>
      </c>
      <c r="E52" s="2">
        <v>0.42120842044701429</v>
      </c>
      <c r="G52" s="31" t="s">
        <v>541</v>
      </c>
      <c r="H52" s="31"/>
      <c r="I52" s="31"/>
      <c r="J52" s="11" t="s">
        <v>527</v>
      </c>
    </row>
    <row r="53" spans="1:10" x14ac:dyDescent="0.2">
      <c r="A53" s="50" t="s">
        <v>225</v>
      </c>
      <c r="B53" s="50" t="s">
        <v>13</v>
      </c>
      <c r="C53" s="2">
        <v>0.29788594121850781</v>
      </c>
      <c r="D53" s="2">
        <v>0.32136354179596338</v>
      </c>
      <c r="E53" s="2">
        <v>0.2766097937711724</v>
      </c>
      <c r="G53" s="31" t="s">
        <v>543</v>
      </c>
      <c r="H53" s="31"/>
      <c r="I53" s="31"/>
      <c r="J53" s="11" t="s">
        <v>528</v>
      </c>
    </row>
    <row r="54" spans="1:10" x14ac:dyDescent="0.2">
      <c r="A54" s="50" t="s">
        <v>16</v>
      </c>
      <c r="B54" s="50" t="s">
        <v>13</v>
      </c>
      <c r="C54" s="2">
        <v>0.61602504505026334</v>
      </c>
      <c r="D54" s="2">
        <v>0.58775009535052614</v>
      </c>
      <c r="E54" s="2">
        <v>0.58209116915852743</v>
      </c>
      <c r="G54" s="31" t="s">
        <v>508</v>
      </c>
      <c r="H54" s="31"/>
      <c r="I54" s="31"/>
      <c r="J54" s="11" t="s">
        <v>526</v>
      </c>
    </row>
    <row r="55" spans="1:10" x14ac:dyDescent="0.2">
      <c r="A55" s="50" t="s">
        <v>226</v>
      </c>
      <c r="B55" s="50" t="s">
        <v>13</v>
      </c>
      <c r="C55" s="2">
        <v>0.35960055534205571</v>
      </c>
      <c r="D55" s="2">
        <v>0.37723558913755728</v>
      </c>
      <c r="E55" s="2">
        <v>0.38614085451577446</v>
      </c>
      <c r="G55" s="31" t="s">
        <v>541</v>
      </c>
      <c r="H55" s="31"/>
      <c r="I55" s="31"/>
      <c r="J55" s="11" t="s">
        <v>527</v>
      </c>
    </row>
    <row r="56" spans="1:10" x14ac:dyDescent="0.2">
      <c r="A56" s="50" t="s">
        <v>17</v>
      </c>
      <c r="B56" s="50" t="s">
        <v>13</v>
      </c>
      <c r="C56" s="2">
        <v>0.32929307068202796</v>
      </c>
      <c r="D56" s="2">
        <v>0.3323156732544964</v>
      </c>
      <c r="E56" s="2">
        <v>0.34011322760561902</v>
      </c>
      <c r="G56" s="31" t="s">
        <v>544</v>
      </c>
      <c r="H56" s="31"/>
      <c r="I56" s="31"/>
      <c r="J56" s="11" t="s">
        <v>529</v>
      </c>
    </row>
    <row r="57" spans="1:10" x14ac:dyDescent="0.2">
      <c r="A57" s="50" t="s">
        <v>18</v>
      </c>
      <c r="B57" s="50" t="s">
        <v>13</v>
      </c>
      <c r="C57" s="2">
        <v>0.50881475426263445</v>
      </c>
      <c r="D57" s="2">
        <v>0.49028206067142072</v>
      </c>
      <c r="E57" s="2">
        <v>0.49736816753912616</v>
      </c>
      <c r="G57" s="31" t="s">
        <v>539</v>
      </c>
      <c r="H57" s="31"/>
      <c r="I57" s="31"/>
      <c r="J57" s="11" t="s">
        <v>525</v>
      </c>
    </row>
    <row r="58" spans="1:10" x14ac:dyDescent="0.2">
      <c r="A58" s="50" t="s">
        <v>19</v>
      </c>
      <c r="B58" s="50" t="s">
        <v>13</v>
      </c>
      <c r="C58" s="2">
        <v>0.43916893283264097</v>
      </c>
      <c r="D58" s="2">
        <v>0.44541346488513184</v>
      </c>
      <c r="E58" s="2">
        <v>0.45680075151412464</v>
      </c>
      <c r="G58" s="31" t="s">
        <v>541</v>
      </c>
      <c r="H58" s="31"/>
      <c r="I58" s="31"/>
      <c r="J58" s="11" t="s">
        <v>527</v>
      </c>
    </row>
    <row r="59" spans="1:10" x14ac:dyDescent="0.2">
      <c r="A59" s="50" t="s">
        <v>227</v>
      </c>
      <c r="B59" s="50" t="s">
        <v>13</v>
      </c>
      <c r="C59" s="2">
        <v>0.29563819588026491</v>
      </c>
      <c r="D59" s="2">
        <v>0.29198041046567291</v>
      </c>
      <c r="E59" s="2">
        <v>0.28650362942480351</v>
      </c>
      <c r="G59" s="31" t="s">
        <v>543</v>
      </c>
      <c r="H59" s="31"/>
      <c r="I59" s="31"/>
      <c r="J59" s="11" t="s">
        <v>528</v>
      </c>
    </row>
    <row r="60" spans="1:10" x14ac:dyDescent="0.2">
      <c r="A60" s="50" t="s">
        <v>228</v>
      </c>
      <c r="B60" s="50" t="s">
        <v>13</v>
      </c>
      <c r="C60" s="2">
        <v>0.29996732936844239</v>
      </c>
      <c r="D60" s="2">
        <v>0.31835315402460707</v>
      </c>
      <c r="E60" s="2">
        <v>0.312628922005666</v>
      </c>
      <c r="G60" s="31" t="s">
        <v>541</v>
      </c>
      <c r="H60" s="31"/>
      <c r="I60" s="31"/>
      <c r="J60" s="11" t="s">
        <v>527</v>
      </c>
    </row>
    <row r="61" spans="1:10" x14ac:dyDescent="0.2">
      <c r="A61" s="50" t="s">
        <v>229</v>
      </c>
      <c r="B61" s="50" t="s">
        <v>230</v>
      </c>
      <c r="C61" s="2">
        <v>0.26852066379426531</v>
      </c>
      <c r="D61" s="2">
        <v>0.28753630951297138</v>
      </c>
      <c r="E61" s="2">
        <v>0.28495941241840167</v>
      </c>
      <c r="G61" s="31" t="s">
        <v>508</v>
      </c>
      <c r="H61" s="31"/>
      <c r="I61" s="31"/>
      <c r="J61" s="11" t="s">
        <v>526</v>
      </c>
    </row>
    <row r="62" spans="1:10" x14ac:dyDescent="0.2">
      <c r="A62" s="50" t="s">
        <v>231</v>
      </c>
      <c r="B62" s="50" t="s">
        <v>232</v>
      </c>
      <c r="C62" s="2">
        <v>0.29415565184612741</v>
      </c>
      <c r="D62" s="2">
        <v>0.39912382347374153</v>
      </c>
      <c r="E62" s="2">
        <v>0.31692652293897339</v>
      </c>
      <c r="G62" s="31" t="s">
        <v>541</v>
      </c>
      <c r="H62" s="31"/>
      <c r="I62" s="31"/>
      <c r="J62" s="11" t="s">
        <v>527</v>
      </c>
    </row>
    <row r="63" spans="1:10" x14ac:dyDescent="0.2">
      <c r="A63" s="50" t="s">
        <v>233</v>
      </c>
      <c r="B63" s="50" t="s">
        <v>232</v>
      </c>
      <c r="C63" s="2">
        <v>0.4430327051688856</v>
      </c>
      <c r="D63" s="2">
        <v>0.38945178521225754</v>
      </c>
      <c r="E63" s="2">
        <v>0.42632792485093335</v>
      </c>
      <c r="G63" s="31" t="s">
        <v>508</v>
      </c>
      <c r="H63" s="31"/>
      <c r="I63" s="31"/>
      <c r="J63" s="11" t="s">
        <v>526</v>
      </c>
    </row>
    <row r="64" spans="1:10" x14ac:dyDescent="0.2">
      <c r="A64" s="50" t="s">
        <v>234</v>
      </c>
      <c r="B64" s="50" t="s">
        <v>20</v>
      </c>
      <c r="C64" s="2">
        <v>0.69327395683896154</v>
      </c>
      <c r="D64" s="2">
        <v>0.70280975771356169</v>
      </c>
      <c r="E64" s="2">
        <v>0.70249543323618169</v>
      </c>
      <c r="G64" s="31" t="s">
        <v>508</v>
      </c>
      <c r="H64" s="31"/>
      <c r="I64" s="31"/>
      <c r="J64" s="11" t="s">
        <v>526</v>
      </c>
    </row>
    <row r="65" spans="1:10" x14ac:dyDescent="0.2">
      <c r="A65" s="50" t="s">
        <v>235</v>
      </c>
      <c r="B65" s="50" t="s">
        <v>20</v>
      </c>
      <c r="C65" s="2">
        <v>0.74330553957878631</v>
      </c>
      <c r="D65" s="2">
        <v>0.6409494271885241</v>
      </c>
      <c r="E65" s="2">
        <v>0.70595371671926488</v>
      </c>
      <c r="G65" s="31" t="s">
        <v>542</v>
      </c>
      <c r="H65" s="31"/>
      <c r="I65" s="31"/>
      <c r="J65" s="11" t="s">
        <v>530</v>
      </c>
    </row>
    <row r="66" spans="1:10" x14ac:dyDescent="0.2">
      <c r="A66" s="50" t="s">
        <v>21</v>
      </c>
      <c r="B66" s="50" t="s">
        <v>20</v>
      </c>
      <c r="C66" s="2">
        <v>0.46123635145110481</v>
      </c>
      <c r="D66" s="2">
        <v>0.50631519929960733</v>
      </c>
      <c r="E66" s="2">
        <v>0.47779242380376596</v>
      </c>
      <c r="G66" s="31" t="s">
        <v>508</v>
      </c>
      <c r="H66" s="31"/>
      <c r="I66" s="31"/>
      <c r="J66" s="11" t="s">
        <v>526</v>
      </c>
    </row>
    <row r="67" spans="1:10" x14ac:dyDescent="0.2">
      <c r="A67" s="50" t="s">
        <v>236</v>
      </c>
      <c r="B67" s="50" t="s">
        <v>20</v>
      </c>
      <c r="C67" s="2">
        <v>0.37997110903924147</v>
      </c>
      <c r="D67" s="2">
        <v>0.44902531156610342</v>
      </c>
      <c r="E67" s="2">
        <v>0.420707549060644</v>
      </c>
      <c r="G67" s="31" t="s">
        <v>508</v>
      </c>
      <c r="H67" s="31"/>
      <c r="I67" s="31"/>
      <c r="J67" s="11" t="s">
        <v>526</v>
      </c>
    </row>
    <row r="68" spans="1:10" x14ac:dyDescent="0.2">
      <c r="A68" s="50" t="s">
        <v>20</v>
      </c>
      <c r="B68" s="50" t="s">
        <v>20</v>
      </c>
      <c r="C68" s="2">
        <v>0.6526352679196642</v>
      </c>
      <c r="D68" s="2">
        <v>0.66449227458891702</v>
      </c>
      <c r="E68" s="2">
        <v>0.65403496528186111</v>
      </c>
      <c r="G68" s="31" t="s">
        <v>508</v>
      </c>
      <c r="H68" s="31"/>
      <c r="I68" s="31"/>
      <c r="J68" s="11" t="s">
        <v>526</v>
      </c>
    </row>
    <row r="69" spans="1:10" x14ac:dyDescent="0.2">
      <c r="A69" s="50" t="s">
        <v>22</v>
      </c>
      <c r="B69" s="50" t="s">
        <v>20</v>
      </c>
      <c r="C69" s="2">
        <v>0.52462934903342984</v>
      </c>
      <c r="D69" s="2">
        <v>0.52232044624277929</v>
      </c>
      <c r="E69" s="2">
        <v>0.22847810349914394</v>
      </c>
      <c r="G69" s="31" t="s">
        <v>544</v>
      </c>
      <c r="H69" s="31"/>
      <c r="I69" s="31"/>
      <c r="J69" s="11" t="s">
        <v>529</v>
      </c>
    </row>
    <row r="70" spans="1:10" x14ac:dyDescent="0.2">
      <c r="A70" s="50" t="s">
        <v>237</v>
      </c>
      <c r="B70" s="50" t="s">
        <v>20</v>
      </c>
      <c r="C70" s="2">
        <v>0.50009993628834082</v>
      </c>
      <c r="D70" s="2">
        <v>0.48545782683935823</v>
      </c>
      <c r="E70" s="2">
        <v>0.45443403619809114</v>
      </c>
      <c r="G70" s="31" t="s">
        <v>541</v>
      </c>
      <c r="H70" s="31"/>
      <c r="I70" s="31"/>
      <c r="J70" s="11" t="s">
        <v>527</v>
      </c>
    </row>
    <row r="71" spans="1:10" x14ac:dyDescent="0.2">
      <c r="A71" s="50" t="s">
        <v>23</v>
      </c>
      <c r="B71" s="50" t="s">
        <v>20</v>
      </c>
      <c r="C71" s="2">
        <v>0.43447948110998763</v>
      </c>
      <c r="D71" s="2">
        <v>0.54087029838680045</v>
      </c>
      <c r="E71" s="2">
        <v>0.46891143053898238</v>
      </c>
      <c r="G71" s="31" t="s">
        <v>508</v>
      </c>
      <c r="H71" s="31"/>
      <c r="I71" s="31"/>
      <c r="J71" s="11" t="s">
        <v>526</v>
      </c>
    </row>
    <row r="72" spans="1:10" x14ac:dyDescent="0.2">
      <c r="A72" s="50" t="s">
        <v>238</v>
      </c>
      <c r="B72" s="50" t="s">
        <v>20</v>
      </c>
      <c r="C72" s="2">
        <v>0.50624506950722081</v>
      </c>
      <c r="D72" s="2">
        <v>0.5364323529838968</v>
      </c>
      <c r="E72" s="2">
        <v>0.5651680794235705</v>
      </c>
      <c r="G72" s="31" t="s">
        <v>541</v>
      </c>
      <c r="H72" s="31"/>
      <c r="I72" s="31"/>
      <c r="J72" s="11" t="s">
        <v>527</v>
      </c>
    </row>
    <row r="73" spans="1:10" x14ac:dyDescent="0.2">
      <c r="A73" s="50" t="s">
        <v>24</v>
      </c>
      <c r="B73" s="50" t="s">
        <v>20</v>
      </c>
      <c r="C73" s="2">
        <v>0.33757015166590326</v>
      </c>
      <c r="D73" s="2">
        <v>0.33879799224785823</v>
      </c>
      <c r="E73" s="2">
        <v>0.40817313795783472</v>
      </c>
      <c r="G73" s="31" t="s">
        <v>541</v>
      </c>
      <c r="H73" s="31"/>
      <c r="I73" s="31"/>
      <c r="J73" s="11" t="s">
        <v>527</v>
      </c>
    </row>
    <row r="74" spans="1:10" x14ac:dyDescent="0.2">
      <c r="A74" s="50" t="s">
        <v>239</v>
      </c>
      <c r="B74" s="50" t="s">
        <v>20</v>
      </c>
      <c r="C74" s="2">
        <v>0.41325815912525887</v>
      </c>
      <c r="D74" s="2">
        <v>0.45215356552391273</v>
      </c>
      <c r="E74" s="2">
        <v>0.45028199118275702</v>
      </c>
      <c r="G74" s="31" t="s">
        <v>541</v>
      </c>
      <c r="H74" s="31"/>
      <c r="I74" s="31"/>
      <c r="J74" s="11" t="s">
        <v>527</v>
      </c>
    </row>
    <row r="75" spans="1:10" x14ac:dyDescent="0.2">
      <c r="A75" s="50" t="s">
        <v>240</v>
      </c>
      <c r="B75" s="50" t="s">
        <v>20</v>
      </c>
      <c r="C75" s="2">
        <v>0.6052623402279721</v>
      </c>
      <c r="D75" s="2">
        <v>0.63854837730126757</v>
      </c>
      <c r="E75" s="2">
        <v>0.57865865435632458</v>
      </c>
      <c r="G75" s="31" t="s">
        <v>508</v>
      </c>
      <c r="H75" s="31"/>
      <c r="I75" s="31"/>
      <c r="J75" s="11" t="s">
        <v>526</v>
      </c>
    </row>
    <row r="76" spans="1:10" x14ac:dyDescent="0.2">
      <c r="A76" s="50" t="s">
        <v>26</v>
      </c>
      <c r="B76" s="50" t="s">
        <v>20</v>
      </c>
      <c r="C76" s="2">
        <v>0.18790947887239287</v>
      </c>
      <c r="D76" s="2">
        <v>0.21212663120856576</v>
      </c>
      <c r="E76" s="2">
        <v>0.19137824059278935</v>
      </c>
      <c r="G76" s="31" t="s">
        <v>541</v>
      </c>
      <c r="H76" s="31"/>
      <c r="I76" s="31"/>
      <c r="J76" s="11" t="s">
        <v>527</v>
      </c>
    </row>
    <row r="77" spans="1:10" x14ac:dyDescent="0.2">
      <c r="A77" s="50" t="s">
        <v>25</v>
      </c>
      <c r="B77" s="50" t="s">
        <v>20</v>
      </c>
      <c r="C77" s="2">
        <v>0.71310237648399943</v>
      </c>
      <c r="D77" s="2">
        <v>0.6931322686497704</v>
      </c>
      <c r="E77" s="2">
        <v>0.72534626592788531</v>
      </c>
      <c r="G77" s="31" t="s">
        <v>508</v>
      </c>
      <c r="H77" s="31"/>
      <c r="I77" s="31"/>
      <c r="J77" s="11" t="s">
        <v>526</v>
      </c>
    </row>
    <row r="78" spans="1:10" x14ac:dyDescent="0.2">
      <c r="A78" s="50" t="s">
        <v>241</v>
      </c>
      <c r="B78" s="50" t="s">
        <v>20</v>
      </c>
      <c r="C78" s="2">
        <v>0.60437170082716352</v>
      </c>
      <c r="D78" s="2">
        <v>0.61331194003321776</v>
      </c>
      <c r="E78" s="2">
        <v>0.61492606065359612</v>
      </c>
      <c r="G78" s="31" t="s">
        <v>508</v>
      </c>
      <c r="H78" s="31"/>
      <c r="I78" s="31"/>
      <c r="J78" s="11" t="s">
        <v>526</v>
      </c>
    </row>
    <row r="79" spans="1:10" x14ac:dyDescent="0.2">
      <c r="A79" s="50" t="s">
        <v>242</v>
      </c>
      <c r="B79" s="50" t="s">
        <v>243</v>
      </c>
      <c r="C79" s="2">
        <v>0.44508736040417346</v>
      </c>
      <c r="D79" s="2">
        <v>0.44537881437094912</v>
      </c>
      <c r="E79" s="2">
        <v>0.41476026772900265</v>
      </c>
      <c r="G79" s="31" t="s">
        <v>539</v>
      </c>
      <c r="H79" s="31"/>
      <c r="I79" s="31"/>
      <c r="J79" s="11" t="s">
        <v>525</v>
      </c>
    </row>
    <row r="80" spans="1:10" x14ac:dyDescent="0.2">
      <c r="A80" s="50" t="s">
        <v>244</v>
      </c>
      <c r="B80" s="50" t="s">
        <v>243</v>
      </c>
      <c r="C80" s="2">
        <v>0.55585696017143238</v>
      </c>
      <c r="D80" s="2">
        <v>0.54292272707177436</v>
      </c>
      <c r="E80" s="2">
        <v>0.53739209620136219</v>
      </c>
      <c r="G80" s="31" t="s">
        <v>539</v>
      </c>
      <c r="H80" s="31"/>
      <c r="I80" s="31"/>
      <c r="J80" s="11" t="s">
        <v>525</v>
      </c>
    </row>
    <row r="81" spans="1:10" x14ac:dyDescent="0.2">
      <c r="A81" s="50" t="s">
        <v>27</v>
      </c>
      <c r="B81" s="50" t="s">
        <v>28</v>
      </c>
      <c r="C81" s="2">
        <v>0.39907125482190642</v>
      </c>
      <c r="D81" s="2">
        <v>0.41718791805984534</v>
      </c>
      <c r="E81" s="2">
        <v>0.43264960387517992</v>
      </c>
      <c r="G81" s="31" t="s">
        <v>541</v>
      </c>
      <c r="H81" s="31"/>
      <c r="I81" s="31"/>
      <c r="J81" s="11" t="s">
        <v>527</v>
      </c>
    </row>
    <row r="82" spans="1:10" x14ac:dyDescent="0.2">
      <c r="A82" s="50" t="s">
        <v>245</v>
      </c>
      <c r="B82" s="50" t="s">
        <v>28</v>
      </c>
      <c r="C82" s="2">
        <v>0.30013886077677304</v>
      </c>
      <c r="D82" s="2">
        <v>0.35101684728873034</v>
      </c>
      <c r="E82" s="2">
        <v>0.35727982614068543</v>
      </c>
      <c r="G82" s="31" t="s">
        <v>541</v>
      </c>
      <c r="H82" s="31"/>
      <c r="I82" s="31"/>
      <c r="J82" s="11" t="s">
        <v>527</v>
      </c>
    </row>
    <row r="83" spans="1:10" x14ac:dyDescent="0.2">
      <c r="A83" s="50" t="s">
        <v>29</v>
      </c>
      <c r="B83" s="50" t="s">
        <v>28</v>
      </c>
      <c r="C83" s="2">
        <v>0.53981408808151232</v>
      </c>
      <c r="D83" s="2">
        <v>0.58944999599249837</v>
      </c>
      <c r="E83" s="2">
        <v>0.59539625113238559</v>
      </c>
      <c r="G83" s="31" t="s">
        <v>508</v>
      </c>
      <c r="H83" s="31"/>
      <c r="I83" s="31"/>
      <c r="J83" s="11" t="s">
        <v>526</v>
      </c>
    </row>
    <row r="84" spans="1:10" x14ac:dyDescent="0.2">
      <c r="A84" s="50" t="s">
        <v>246</v>
      </c>
      <c r="B84" s="50" t="s">
        <v>28</v>
      </c>
      <c r="C84" s="2">
        <v>0.39423029876014054</v>
      </c>
      <c r="D84" s="2">
        <v>0.42419087473628081</v>
      </c>
      <c r="E84" s="2">
        <v>0.38365326105994152</v>
      </c>
      <c r="G84" s="31" t="s">
        <v>543</v>
      </c>
      <c r="H84" s="31"/>
      <c r="I84" s="31"/>
      <c r="J84" s="11" t="s">
        <v>528</v>
      </c>
    </row>
    <row r="85" spans="1:10" x14ac:dyDescent="0.2">
      <c r="A85" s="50" t="s">
        <v>247</v>
      </c>
      <c r="B85" s="50" t="s">
        <v>28</v>
      </c>
      <c r="C85" s="2">
        <v>0.35088843886838106</v>
      </c>
      <c r="D85" s="2">
        <v>0.39429154823024776</v>
      </c>
      <c r="E85" s="2">
        <v>0.42067834396075376</v>
      </c>
      <c r="G85" s="31" t="s">
        <v>541</v>
      </c>
      <c r="H85" s="31"/>
      <c r="I85" s="31"/>
      <c r="J85" s="11" t="s">
        <v>527</v>
      </c>
    </row>
    <row r="86" spans="1:10" x14ac:dyDescent="0.2">
      <c r="A86" s="50" t="s">
        <v>30</v>
      </c>
      <c r="B86" s="50" t="s">
        <v>28</v>
      </c>
      <c r="C86" s="2">
        <v>0.56465988633316433</v>
      </c>
      <c r="D86" s="2">
        <v>0.40195345854769804</v>
      </c>
      <c r="E86" s="2">
        <v>0.45864441771049957</v>
      </c>
      <c r="G86" s="31" t="s">
        <v>544</v>
      </c>
      <c r="H86" s="31"/>
      <c r="I86" s="31"/>
      <c r="J86" s="11" t="s">
        <v>529</v>
      </c>
    </row>
    <row r="87" spans="1:10" x14ac:dyDescent="0.2">
      <c r="A87" s="50" t="s">
        <v>248</v>
      </c>
      <c r="B87" s="50" t="s">
        <v>28</v>
      </c>
      <c r="C87" s="2">
        <v>0.11711136595443387</v>
      </c>
      <c r="D87" s="2">
        <v>0.29297826814081035</v>
      </c>
      <c r="E87" s="2">
        <v>0.13861687248485152</v>
      </c>
      <c r="G87" s="31" t="s">
        <v>542</v>
      </c>
      <c r="H87" s="31"/>
      <c r="I87" s="31"/>
      <c r="J87" s="11" t="s">
        <v>530</v>
      </c>
    </row>
    <row r="88" spans="1:10" x14ac:dyDescent="0.2">
      <c r="A88" s="50" t="s">
        <v>31</v>
      </c>
      <c r="B88" s="50" t="s">
        <v>32</v>
      </c>
      <c r="C88" s="2">
        <v>0.53857774503880362</v>
      </c>
      <c r="D88" s="2">
        <v>0.25301657999429139</v>
      </c>
      <c r="E88" s="2">
        <v>0.48561284748298367</v>
      </c>
      <c r="G88" s="31" t="s">
        <v>539</v>
      </c>
      <c r="H88" s="31"/>
      <c r="I88" s="31"/>
      <c r="J88" s="11" t="s">
        <v>525</v>
      </c>
    </row>
    <row r="89" spans="1:10" x14ac:dyDescent="0.2">
      <c r="A89" s="50" t="s">
        <v>33</v>
      </c>
      <c r="B89" s="50" t="s">
        <v>32</v>
      </c>
      <c r="C89" s="2">
        <v>0.55883414183484459</v>
      </c>
      <c r="D89" s="2">
        <v>0.55956091580083311</v>
      </c>
      <c r="E89" s="2">
        <v>0.51175217342306312</v>
      </c>
      <c r="G89" s="31" t="s">
        <v>539</v>
      </c>
      <c r="H89" s="31"/>
      <c r="I89" s="31"/>
      <c r="J89" s="11" t="s">
        <v>525</v>
      </c>
    </row>
    <row r="90" spans="1:10" x14ac:dyDescent="0.2">
      <c r="A90" s="50" t="s">
        <v>249</v>
      </c>
      <c r="B90" s="50" t="s">
        <v>32</v>
      </c>
      <c r="C90" s="2">
        <v>0.3792009081886919</v>
      </c>
      <c r="D90" s="2">
        <v>0.36385119424136964</v>
      </c>
      <c r="E90" s="2">
        <v>0.42029681149892423</v>
      </c>
      <c r="G90" s="31" t="s">
        <v>508</v>
      </c>
      <c r="H90" s="31"/>
      <c r="I90" s="31"/>
      <c r="J90" s="11" t="s">
        <v>526</v>
      </c>
    </row>
    <row r="91" spans="1:10" x14ac:dyDescent="0.2">
      <c r="A91" s="50" t="s">
        <v>34</v>
      </c>
      <c r="B91" s="50" t="s">
        <v>32</v>
      </c>
      <c r="C91" s="2">
        <v>0.61738514747156914</v>
      </c>
      <c r="D91" s="2">
        <v>0.58850230208512611</v>
      </c>
      <c r="E91" s="2">
        <v>0.5973036476306659</v>
      </c>
      <c r="G91" s="31" t="s">
        <v>539</v>
      </c>
      <c r="H91" s="31"/>
      <c r="I91" s="31"/>
      <c r="J91" s="11" t="s">
        <v>525</v>
      </c>
    </row>
    <row r="92" spans="1:10" x14ac:dyDescent="0.2">
      <c r="A92" s="50" t="s">
        <v>35</v>
      </c>
      <c r="B92" s="50" t="s">
        <v>32</v>
      </c>
      <c r="C92" s="2">
        <v>0.44458719966402677</v>
      </c>
      <c r="D92" s="2">
        <v>0.41342173371998314</v>
      </c>
      <c r="E92" s="2">
        <v>0.29124205584631546</v>
      </c>
      <c r="G92" s="31" t="s">
        <v>508</v>
      </c>
      <c r="H92" s="31"/>
      <c r="I92" s="31"/>
      <c r="J92" s="11" t="s">
        <v>526</v>
      </c>
    </row>
    <row r="93" spans="1:10" x14ac:dyDescent="0.2">
      <c r="A93" s="50" t="s">
        <v>32</v>
      </c>
      <c r="B93" s="50" t="s">
        <v>32</v>
      </c>
      <c r="C93" s="2">
        <v>0.33230080044931937</v>
      </c>
      <c r="D93" s="2">
        <v>0.33669168489853263</v>
      </c>
      <c r="E93" s="2">
        <v>0.31987067002722808</v>
      </c>
      <c r="G93" s="31" t="s">
        <v>539</v>
      </c>
      <c r="H93" s="31"/>
      <c r="I93" s="31"/>
      <c r="J93" s="11" t="s">
        <v>525</v>
      </c>
    </row>
    <row r="94" spans="1:10" x14ac:dyDescent="0.2">
      <c r="A94" s="50" t="s">
        <v>36</v>
      </c>
      <c r="B94" s="50" t="s">
        <v>32</v>
      </c>
      <c r="C94" s="2">
        <v>0.33875232732473054</v>
      </c>
      <c r="D94" s="2">
        <v>0.40250350915628896</v>
      </c>
      <c r="E94" s="2">
        <v>0.303746798110754</v>
      </c>
      <c r="G94" s="31" t="s">
        <v>508</v>
      </c>
      <c r="H94" s="31"/>
      <c r="I94" s="31"/>
      <c r="J94" s="11" t="s">
        <v>526</v>
      </c>
    </row>
    <row r="95" spans="1:10" x14ac:dyDescent="0.2">
      <c r="A95" s="50" t="s">
        <v>250</v>
      </c>
      <c r="B95" s="50" t="s">
        <v>251</v>
      </c>
      <c r="C95" s="2">
        <v>0.58548342843206491</v>
      </c>
      <c r="D95" s="2">
        <v>0.54289821322906462</v>
      </c>
      <c r="E95" s="2">
        <v>0.55353083779970458</v>
      </c>
      <c r="G95" s="31" t="s">
        <v>508</v>
      </c>
      <c r="H95" s="31"/>
      <c r="I95" s="31"/>
      <c r="J95" s="11" t="s">
        <v>526</v>
      </c>
    </row>
    <row r="96" spans="1:10" x14ac:dyDescent="0.2">
      <c r="A96" s="50" t="s">
        <v>252</v>
      </c>
      <c r="B96" s="50" t="s">
        <v>253</v>
      </c>
      <c r="C96" s="2">
        <v>0.35999515456883607</v>
      </c>
      <c r="D96" s="2">
        <v>0.43640804518831905</v>
      </c>
      <c r="E96" s="2">
        <v>0.48018048438333294</v>
      </c>
      <c r="G96" s="31" t="s">
        <v>541</v>
      </c>
      <c r="H96" s="31"/>
      <c r="I96" s="31"/>
      <c r="J96" s="11" t="s">
        <v>527</v>
      </c>
    </row>
    <row r="97" spans="1:10" x14ac:dyDescent="0.2">
      <c r="A97" s="50" t="s">
        <v>254</v>
      </c>
      <c r="B97" s="50" t="s">
        <v>253</v>
      </c>
      <c r="C97" s="2">
        <v>0.56838326434768405</v>
      </c>
      <c r="D97" s="2">
        <v>0.59028438544623363</v>
      </c>
      <c r="E97" s="2">
        <v>0.59396095615467215</v>
      </c>
      <c r="G97" s="31" t="s">
        <v>508</v>
      </c>
      <c r="H97" s="31"/>
      <c r="I97" s="31"/>
      <c r="J97" s="11" t="s">
        <v>526</v>
      </c>
    </row>
    <row r="98" spans="1:10" x14ac:dyDescent="0.2">
      <c r="A98" s="50" t="s">
        <v>255</v>
      </c>
      <c r="B98" s="50" t="s">
        <v>253</v>
      </c>
      <c r="C98" s="2">
        <v>0.55117428681387781</v>
      </c>
      <c r="D98" s="2">
        <v>0.46136698860241099</v>
      </c>
      <c r="E98" s="2">
        <v>0.50576559750635441</v>
      </c>
      <c r="G98" s="31" t="s">
        <v>508</v>
      </c>
      <c r="H98" s="31"/>
      <c r="I98" s="31"/>
      <c r="J98" s="11" t="s">
        <v>526</v>
      </c>
    </row>
    <row r="99" spans="1:10" x14ac:dyDescent="0.2">
      <c r="A99" s="50" t="s">
        <v>256</v>
      </c>
      <c r="B99" s="50" t="s">
        <v>253</v>
      </c>
      <c r="C99" s="2">
        <v>0.5428612057774348</v>
      </c>
      <c r="D99" s="2">
        <v>0.54661105329394766</v>
      </c>
      <c r="E99" s="2">
        <v>0.56535981034597882</v>
      </c>
      <c r="G99" s="31" t="s">
        <v>508</v>
      </c>
      <c r="H99" s="31"/>
      <c r="I99" s="31"/>
      <c r="J99" s="11" t="s">
        <v>526</v>
      </c>
    </row>
    <row r="100" spans="1:10" x14ac:dyDescent="0.2">
      <c r="A100" s="50" t="s">
        <v>257</v>
      </c>
      <c r="B100" s="50" t="s">
        <v>253</v>
      </c>
      <c r="C100" s="2">
        <v>0.29029597845555172</v>
      </c>
      <c r="D100" s="2">
        <v>0.37858429746684319</v>
      </c>
      <c r="E100" s="2">
        <v>0.38103891319778255</v>
      </c>
      <c r="G100" s="31" t="s">
        <v>541</v>
      </c>
      <c r="H100" s="31"/>
      <c r="I100" s="31"/>
      <c r="J100" s="11" t="s">
        <v>527</v>
      </c>
    </row>
    <row r="101" spans="1:10" x14ac:dyDescent="0.2">
      <c r="A101" s="50" t="s">
        <v>258</v>
      </c>
      <c r="B101" s="50" t="s">
        <v>253</v>
      </c>
      <c r="C101" s="2">
        <v>0.4791541904257689</v>
      </c>
      <c r="D101" s="2">
        <v>0.1066338644818238</v>
      </c>
      <c r="E101" s="2">
        <v>0.1046708357278317</v>
      </c>
      <c r="G101" s="31" t="s">
        <v>544</v>
      </c>
      <c r="H101" s="31"/>
      <c r="I101" s="31"/>
      <c r="J101" s="11" t="s">
        <v>529</v>
      </c>
    </row>
    <row r="102" spans="1:10" x14ac:dyDescent="0.2">
      <c r="A102" s="50" t="s">
        <v>259</v>
      </c>
      <c r="B102" s="50" t="s">
        <v>253</v>
      </c>
      <c r="C102" s="2">
        <v>0.54173663790500437</v>
      </c>
      <c r="D102" s="2">
        <v>0.44816590157524611</v>
      </c>
      <c r="E102" s="2">
        <v>0.4645343295661834</v>
      </c>
      <c r="G102" s="31" t="s">
        <v>541</v>
      </c>
      <c r="H102" s="31"/>
      <c r="I102" s="31"/>
      <c r="J102" s="11" t="s">
        <v>527</v>
      </c>
    </row>
    <row r="103" spans="1:10" x14ac:dyDescent="0.2">
      <c r="A103" s="50" t="s">
        <v>260</v>
      </c>
      <c r="B103" s="50" t="s">
        <v>253</v>
      </c>
      <c r="C103" s="2">
        <v>0.25873377132783815</v>
      </c>
      <c r="D103" s="2">
        <v>0.18652950808252602</v>
      </c>
      <c r="E103" s="2">
        <v>0.2265045856379089</v>
      </c>
      <c r="G103" s="31" t="s">
        <v>541</v>
      </c>
      <c r="H103" s="31"/>
      <c r="I103" s="31"/>
      <c r="J103" s="11" t="s">
        <v>527</v>
      </c>
    </row>
    <row r="104" spans="1:10" x14ac:dyDescent="0.2">
      <c r="A104" s="50" t="s">
        <v>261</v>
      </c>
      <c r="B104" s="50" t="s">
        <v>253</v>
      </c>
      <c r="C104" s="2">
        <v>0.42509449807835825</v>
      </c>
      <c r="D104" s="2">
        <v>0.42784742661170511</v>
      </c>
      <c r="E104" s="2">
        <v>0.41136433007812573</v>
      </c>
      <c r="G104" s="31" t="s">
        <v>508</v>
      </c>
      <c r="H104" s="31"/>
      <c r="I104" s="31"/>
      <c r="J104" s="11" t="s">
        <v>526</v>
      </c>
    </row>
    <row r="105" spans="1:10" x14ac:dyDescent="0.2">
      <c r="A105" s="50" t="s">
        <v>262</v>
      </c>
      <c r="B105" s="50" t="s">
        <v>253</v>
      </c>
      <c r="C105" s="2">
        <v>0.41673616052338031</v>
      </c>
      <c r="D105" s="2">
        <v>0.42407598234323207</v>
      </c>
      <c r="E105" s="2">
        <v>0.44271814207630228</v>
      </c>
      <c r="G105" s="31" t="s">
        <v>544</v>
      </c>
      <c r="H105" s="31"/>
      <c r="I105" s="31"/>
      <c r="J105" s="11" t="s">
        <v>529</v>
      </c>
    </row>
    <row r="106" spans="1:10" x14ac:dyDescent="0.2">
      <c r="A106" s="50" t="s">
        <v>263</v>
      </c>
      <c r="B106" s="50" t="s">
        <v>253</v>
      </c>
      <c r="C106" s="2">
        <v>0.5862897099789558</v>
      </c>
      <c r="D106" s="2">
        <v>0.57349606922342722</v>
      </c>
      <c r="E106" s="2">
        <v>0.62089889781663465</v>
      </c>
      <c r="G106" s="31" t="s">
        <v>544</v>
      </c>
      <c r="H106" s="31"/>
      <c r="I106" s="31"/>
      <c r="J106" s="11" t="s">
        <v>529</v>
      </c>
    </row>
    <row r="107" spans="1:10" x14ac:dyDescent="0.2">
      <c r="A107" s="50" t="s">
        <v>264</v>
      </c>
      <c r="B107" s="50" t="s">
        <v>265</v>
      </c>
      <c r="C107" s="2">
        <v>0.44780324519815751</v>
      </c>
      <c r="D107" s="2">
        <v>0.51966215447939701</v>
      </c>
      <c r="E107" s="2">
        <v>0.34472143167216623</v>
      </c>
      <c r="G107" s="31" t="s">
        <v>541</v>
      </c>
      <c r="H107" s="31"/>
      <c r="I107" s="31"/>
      <c r="J107" s="11" t="s">
        <v>527</v>
      </c>
    </row>
    <row r="108" spans="1:10" x14ac:dyDescent="0.2">
      <c r="A108" s="50" t="s">
        <v>266</v>
      </c>
      <c r="B108" s="50" t="s">
        <v>265</v>
      </c>
      <c r="C108" s="2">
        <v>0.68150359405004679</v>
      </c>
      <c r="D108" s="2">
        <v>0.6681742285348613</v>
      </c>
      <c r="E108" s="2">
        <v>0.56382488684417542</v>
      </c>
      <c r="G108" s="31" t="s">
        <v>541</v>
      </c>
      <c r="H108" s="31"/>
      <c r="I108" s="31"/>
      <c r="J108" s="11" t="s">
        <v>527</v>
      </c>
    </row>
    <row r="109" spans="1:10" x14ac:dyDescent="0.2">
      <c r="A109" s="50" t="s">
        <v>267</v>
      </c>
      <c r="B109" s="50" t="s">
        <v>265</v>
      </c>
      <c r="C109" s="2">
        <v>0.47559802039247451</v>
      </c>
      <c r="D109" s="2">
        <v>0.53645950227138894</v>
      </c>
      <c r="E109" s="2">
        <v>0.57394761117604631</v>
      </c>
      <c r="G109" s="31" t="s">
        <v>508</v>
      </c>
      <c r="H109" s="31"/>
      <c r="I109" s="31"/>
      <c r="J109" s="11" t="s">
        <v>526</v>
      </c>
    </row>
    <row r="110" spans="1:10" x14ac:dyDescent="0.2">
      <c r="A110" s="50" t="s">
        <v>268</v>
      </c>
      <c r="B110" s="50" t="s">
        <v>265</v>
      </c>
      <c r="C110" s="2">
        <v>0.51587268371603168</v>
      </c>
      <c r="D110" s="2">
        <v>0.58619397892014302</v>
      </c>
      <c r="E110" s="2">
        <v>0.58741106393327225</v>
      </c>
      <c r="G110" s="31" t="s">
        <v>508</v>
      </c>
      <c r="H110" s="31"/>
      <c r="I110" s="31"/>
      <c r="J110" s="11" t="s">
        <v>526</v>
      </c>
    </row>
    <row r="111" spans="1:10" x14ac:dyDescent="0.2">
      <c r="A111" s="50" t="s">
        <v>269</v>
      </c>
      <c r="B111" s="50" t="s">
        <v>270</v>
      </c>
      <c r="C111" s="2">
        <v>0.54353314141868303</v>
      </c>
      <c r="D111" s="2">
        <v>0.54553217986813718</v>
      </c>
      <c r="E111" s="2">
        <v>0.51335922842677884</v>
      </c>
      <c r="G111" s="31" t="s">
        <v>541</v>
      </c>
      <c r="H111" s="31"/>
      <c r="I111" s="31"/>
      <c r="J111" s="11" t="s">
        <v>527</v>
      </c>
    </row>
    <row r="112" spans="1:10" x14ac:dyDescent="0.2">
      <c r="A112" s="50" t="s">
        <v>271</v>
      </c>
      <c r="B112" s="50" t="s">
        <v>270</v>
      </c>
      <c r="C112" s="2">
        <v>0.41918966352765519</v>
      </c>
      <c r="D112" s="2">
        <v>0.34855309294276715</v>
      </c>
      <c r="E112" s="2">
        <v>0.2340808865046807</v>
      </c>
      <c r="G112" s="31" t="s">
        <v>541</v>
      </c>
      <c r="H112" s="31"/>
      <c r="I112" s="31"/>
      <c r="J112" s="11" t="s">
        <v>527</v>
      </c>
    </row>
    <row r="113" spans="1:10" x14ac:dyDescent="0.2">
      <c r="A113" s="50" t="s">
        <v>272</v>
      </c>
      <c r="B113" s="50" t="s">
        <v>273</v>
      </c>
      <c r="C113" s="2">
        <v>0.46640854251160613</v>
      </c>
      <c r="D113" s="2">
        <v>0.53645698568419353</v>
      </c>
      <c r="E113" s="2">
        <v>0.61144379068227639</v>
      </c>
      <c r="G113" s="31" t="s">
        <v>508</v>
      </c>
      <c r="H113" s="31"/>
      <c r="I113" s="31"/>
      <c r="J113" s="11" t="s">
        <v>526</v>
      </c>
    </row>
    <row r="114" spans="1:10" x14ac:dyDescent="0.2">
      <c r="A114" s="50" t="s">
        <v>39</v>
      </c>
      <c r="B114" s="50" t="s">
        <v>38</v>
      </c>
      <c r="C114" s="2">
        <v>0.28192676426159746</v>
      </c>
      <c r="D114" s="2">
        <v>0.28624472742189477</v>
      </c>
      <c r="E114" s="2">
        <v>0.26659237413609205</v>
      </c>
      <c r="G114" s="31" t="s">
        <v>541</v>
      </c>
      <c r="H114" s="31"/>
      <c r="I114" s="31"/>
      <c r="J114" s="11" t="s">
        <v>527</v>
      </c>
    </row>
    <row r="115" spans="1:10" x14ac:dyDescent="0.2">
      <c r="A115" s="50" t="s">
        <v>37</v>
      </c>
      <c r="B115" s="50" t="s">
        <v>38</v>
      </c>
      <c r="C115" s="2">
        <v>0.59960093629833988</v>
      </c>
      <c r="D115" s="2">
        <v>0.59189959896085997</v>
      </c>
      <c r="E115" s="2">
        <v>0.58854746679129988</v>
      </c>
      <c r="G115" s="31" t="s">
        <v>539</v>
      </c>
      <c r="H115" s="31"/>
      <c r="I115" s="31"/>
      <c r="J115" s="11" t="s">
        <v>525</v>
      </c>
    </row>
    <row r="116" spans="1:10" x14ac:dyDescent="0.2">
      <c r="A116" s="50" t="s">
        <v>40</v>
      </c>
      <c r="B116" s="50" t="s">
        <v>38</v>
      </c>
      <c r="C116" s="2">
        <v>0.54110022707348338</v>
      </c>
      <c r="D116" s="2">
        <v>0.61498134762394197</v>
      </c>
      <c r="E116" s="2">
        <v>0.57545412721408273</v>
      </c>
      <c r="G116" s="31" t="s">
        <v>539</v>
      </c>
      <c r="H116" s="31"/>
      <c r="I116" s="31"/>
      <c r="J116" s="11" t="s">
        <v>525</v>
      </c>
    </row>
    <row r="117" spans="1:10" x14ac:dyDescent="0.2">
      <c r="A117" s="50" t="s">
        <v>41</v>
      </c>
      <c r="B117" s="50" t="s">
        <v>38</v>
      </c>
      <c r="C117" s="2">
        <v>0.39281864420331097</v>
      </c>
      <c r="D117" s="2">
        <v>0.39010818186737278</v>
      </c>
      <c r="E117" s="2">
        <v>0.38876382385929392</v>
      </c>
      <c r="G117" s="31" t="s">
        <v>541</v>
      </c>
      <c r="H117" s="31"/>
      <c r="I117" s="31"/>
      <c r="J117" s="11" t="s">
        <v>527</v>
      </c>
    </row>
    <row r="118" spans="1:10" x14ac:dyDescent="0.2">
      <c r="A118" s="50" t="s">
        <v>42</v>
      </c>
      <c r="B118" s="50" t="s">
        <v>38</v>
      </c>
      <c r="C118" s="2">
        <v>0.37444337227473018</v>
      </c>
      <c r="D118" s="2">
        <v>0.39206731491911356</v>
      </c>
      <c r="E118" s="2">
        <v>0.36753792263046953</v>
      </c>
      <c r="G118" s="31" t="s">
        <v>508</v>
      </c>
      <c r="H118" s="31"/>
      <c r="I118" s="31"/>
      <c r="J118" s="11" t="s">
        <v>526</v>
      </c>
    </row>
    <row r="119" spans="1:10" x14ac:dyDescent="0.2">
      <c r="A119" s="50" t="s">
        <v>43</v>
      </c>
      <c r="B119" s="50" t="s">
        <v>38</v>
      </c>
      <c r="C119" s="2">
        <v>0.52628817759151503</v>
      </c>
      <c r="D119" s="2">
        <v>0.54953491186072445</v>
      </c>
      <c r="E119" s="2">
        <v>0.52739279118670579</v>
      </c>
      <c r="G119" s="31" t="s">
        <v>539</v>
      </c>
      <c r="H119" s="31"/>
      <c r="I119" s="31"/>
      <c r="J119" s="11" t="s">
        <v>525</v>
      </c>
    </row>
    <row r="120" spans="1:10" x14ac:dyDescent="0.2">
      <c r="A120" s="50" t="s">
        <v>44</v>
      </c>
      <c r="B120" s="50" t="s">
        <v>38</v>
      </c>
      <c r="C120" s="2">
        <v>0.39124089113566962</v>
      </c>
      <c r="D120" s="2">
        <v>0.45253125929358862</v>
      </c>
      <c r="E120" s="2">
        <v>0.47586004398035475</v>
      </c>
      <c r="G120" s="31" t="s">
        <v>541</v>
      </c>
      <c r="H120" s="31"/>
      <c r="I120" s="31"/>
      <c r="J120" s="11" t="s">
        <v>527</v>
      </c>
    </row>
    <row r="121" spans="1:10" x14ac:dyDescent="0.2">
      <c r="A121" s="50" t="s">
        <v>45</v>
      </c>
      <c r="B121" s="50" t="s">
        <v>38</v>
      </c>
      <c r="C121" s="2">
        <v>0.40171803409225909</v>
      </c>
      <c r="D121" s="2">
        <v>0.44454529121124525</v>
      </c>
      <c r="E121" s="2">
        <v>0.43462697416709839</v>
      </c>
      <c r="G121" s="31" t="s">
        <v>541</v>
      </c>
      <c r="H121" s="31"/>
      <c r="I121" s="31"/>
      <c r="J121" s="11" t="s">
        <v>527</v>
      </c>
    </row>
    <row r="122" spans="1:10" x14ac:dyDescent="0.2">
      <c r="A122" s="50" t="s">
        <v>274</v>
      </c>
      <c r="B122" s="50" t="s">
        <v>38</v>
      </c>
      <c r="C122" s="2">
        <v>0.51323540941722778</v>
      </c>
      <c r="D122" s="2">
        <v>0.44062447945256056</v>
      </c>
      <c r="E122" s="2">
        <v>0.45793217374897205</v>
      </c>
      <c r="G122" s="31" t="s">
        <v>541</v>
      </c>
      <c r="H122" s="31"/>
      <c r="I122" s="31"/>
      <c r="J122" s="11" t="s">
        <v>527</v>
      </c>
    </row>
    <row r="123" spans="1:10" x14ac:dyDescent="0.2">
      <c r="A123" s="50" t="s">
        <v>46</v>
      </c>
      <c r="B123" s="50" t="s">
        <v>38</v>
      </c>
      <c r="C123" s="2">
        <v>0.38801141977148917</v>
      </c>
      <c r="D123" s="2">
        <v>0.38989579845720174</v>
      </c>
      <c r="E123" s="2">
        <v>0.39067446620829527</v>
      </c>
      <c r="G123" s="31" t="s">
        <v>541</v>
      </c>
      <c r="H123" s="31"/>
      <c r="I123" s="31"/>
      <c r="J123" s="11" t="s">
        <v>527</v>
      </c>
    </row>
    <row r="124" spans="1:10" x14ac:dyDescent="0.2">
      <c r="A124" s="50" t="s">
        <v>275</v>
      </c>
      <c r="B124" s="50" t="s">
        <v>38</v>
      </c>
      <c r="C124" s="2">
        <v>0.54848762309421906</v>
      </c>
      <c r="D124" s="2">
        <v>0.5572104123650431</v>
      </c>
      <c r="E124" s="2">
        <v>0.55051424686443884</v>
      </c>
      <c r="G124" s="31" t="s">
        <v>539</v>
      </c>
      <c r="H124" s="31"/>
      <c r="I124" s="31"/>
      <c r="J124" s="11" t="s">
        <v>525</v>
      </c>
    </row>
    <row r="125" spans="1:10" x14ac:dyDescent="0.2">
      <c r="A125" s="50" t="s">
        <v>276</v>
      </c>
      <c r="B125" s="50" t="s">
        <v>38</v>
      </c>
      <c r="C125" s="2">
        <v>0.1617754990931049</v>
      </c>
      <c r="D125" s="2">
        <v>0.1833559306902795</v>
      </c>
      <c r="E125" s="2">
        <v>0.11570989108513507</v>
      </c>
      <c r="G125" s="31" t="s">
        <v>541</v>
      </c>
      <c r="H125" s="31"/>
      <c r="I125" s="31"/>
      <c r="J125" s="11" t="s">
        <v>527</v>
      </c>
    </row>
    <row r="126" spans="1:10" x14ac:dyDescent="0.2">
      <c r="A126" s="50" t="s">
        <v>47</v>
      </c>
      <c r="B126" s="50" t="s">
        <v>38</v>
      </c>
      <c r="C126" s="2">
        <v>0.4535015506410382</v>
      </c>
      <c r="D126" s="2">
        <v>0.46846576858449124</v>
      </c>
      <c r="E126" s="2">
        <v>0.46372634952464126</v>
      </c>
      <c r="G126" s="31" t="s">
        <v>539</v>
      </c>
      <c r="H126" s="31"/>
      <c r="I126" s="31"/>
      <c r="J126" s="11" t="s">
        <v>525</v>
      </c>
    </row>
    <row r="127" spans="1:10" x14ac:dyDescent="0.2">
      <c r="A127" s="50" t="s">
        <v>48</v>
      </c>
      <c r="B127" s="50" t="s">
        <v>38</v>
      </c>
      <c r="C127" s="2">
        <v>0.16191237152484023</v>
      </c>
      <c r="D127" s="2">
        <v>0.16027498956974218</v>
      </c>
      <c r="E127" s="2">
        <v>0.16469437297113962</v>
      </c>
      <c r="G127" s="31" t="s">
        <v>543</v>
      </c>
      <c r="H127" s="31"/>
      <c r="I127" s="31"/>
      <c r="J127" s="11" t="s">
        <v>528</v>
      </c>
    </row>
    <row r="128" spans="1:10" x14ac:dyDescent="0.2">
      <c r="A128" s="50" t="s">
        <v>277</v>
      </c>
      <c r="B128" s="50" t="s">
        <v>38</v>
      </c>
      <c r="C128" s="2">
        <v>0.26514880256183565</v>
      </c>
      <c r="D128" s="2">
        <v>0.20872790693012408</v>
      </c>
      <c r="E128" s="2">
        <v>0.24236739346458899</v>
      </c>
      <c r="G128" s="31" t="s">
        <v>541</v>
      </c>
      <c r="H128" s="31"/>
      <c r="I128" s="31"/>
      <c r="J128" s="11" t="s">
        <v>527</v>
      </c>
    </row>
    <row r="129" spans="1:10" x14ac:dyDescent="0.2">
      <c r="A129" s="50" t="s">
        <v>278</v>
      </c>
      <c r="B129" s="50" t="s">
        <v>38</v>
      </c>
      <c r="C129" s="2">
        <v>0.18909632599365328</v>
      </c>
      <c r="D129" s="2">
        <v>0.1607686524163405</v>
      </c>
      <c r="E129" s="2">
        <v>0.16725882282418184</v>
      </c>
      <c r="G129" s="31" t="s">
        <v>543</v>
      </c>
      <c r="H129" s="31"/>
      <c r="I129" s="31"/>
      <c r="J129" s="11" t="s">
        <v>528</v>
      </c>
    </row>
    <row r="130" spans="1:10" x14ac:dyDescent="0.2">
      <c r="A130" s="50" t="s">
        <v>49</v>
      </c>
      <c r="B130" s="50" t="s">
        <v>38</v>
      </c>
      <c r="C130" s="2">
        <v>0.34730335921547967</v>
      </c>
      <c r="D130" s="2">
        <v>0.41415795822539159</v>
      </c>
      <c r="E130" s="2">
        <v>0.38857234961187548</v>
      </c>
      <c r="G130" s="31" t="s">
        <v>541</v>
      </c>
      <c r="H130" s="31"/>
      <c r="I130" s="31"/>
      <c r="J130" s="11" t="s">
        <v>527</v>
      </c>
    </row>
    <row r="131" spans="1:10" x14ac:dyDescent="0.2">
      <c r="A131" s="50" t="s">
        <v>279</v>
      </c>
      <c r="B131" s="50" t="s">
        <v>38</v>
      </c>
      <c r="C131" s="2">
        <v>0.26901796185958976</v>
      </c>
      <c r="D131" s="2">
        <v>0.27897851731092144</v>
      </c>
      <c r="E131" s="2">
        <v>0.30885703071367715</v>
      </c>
      <c r="G131" s="31" t="s">
        <v>545</v>
      </c>
      <c r="H131" s="31"/>
      <c r="I131" s="31"/>
      <c r="J131" s="11" t="s">
        <v>525</v>
      </c>
    </row>
    <row r="132" spans="1:10" x14ac:dyDescent="0.2">
      <c r="A132" s="50" t="s">
        <v>50</v>
      </c>
      <c r="B132" s="50" t="s">
        <v>38</v>
      </c>
      <c r="C132" s="2">
        <v>0.38080323304340769</v>
      </c>
      <c r="D132" s="2">
        <v>0.41090385553386249</v>
      </c>
      <c r="E132" s="2">
        <v>0.39091114784951897</v>
      </c>
      <c r="G132" s="31" t="s">
        <v>508</v>
      </c>
      <c r="H132" s="31"/>
      <c r="I132" s="31"/>
      <c r="J132" s="11" t="s">
        <v>526</v>
      </c>
    </row>
    <row r="133" spans="1:10" x14ac:dyDescent="0.2">
      <c r="A133" s="50" t="s">
        <v>51</v>
      </c>
      <c r="B133" s="50" t="s">
        <v>38</v>
      </c>
      <c r="C133" s="2">
        <v>0.68878983633924018</v>
      </c>
      <c r="D133" s="2">
        <v>0.6310675156625033</v>
      </c>
      <c r="E133" s="2">
        <v>0.65895239373836401</v>
      </c>
      <c r="G133" s="31" t="s">
        <v>539</v>
      </c>
      <c r="H133" s="31"/>
      <c r="I133" s="31"/>
      <c r="J133" s="11" t="s">
        <v>525</v>
      </c>
    </row>
    <row r="134" spans="1:10" x14ac:dyDescent="0.2">
      <c r="A134" s="50" t="s">
        <v>52</v>
      </c>
      <c r="B134" s="50" t="s">
        <v>38</v>
      </c>
      <c r="C134" s="2">
        <v>0.41974753045667584</v>
      </c>
      <c r="D134" s="2">
        <v>0.34654265080468416</v>
      </c>
      <c r="E134" s="2">
        <v>0.36124140721475489</v>
      </c>
      <c r="G134" s="31" t="s">
        <v>541</v>
      </c>
      <c r="H134" s="31"/>
      <c r="I134" s="31"/>
      <c r="J134" s="11" t="s">
        <v>527</v>
      </c>
    </row>
    <row r="135" spans="1:10" x14ac:dyDescent="0.2">
      <c r="A135" s="50" t="s">
        <v>53</v>
      </c>
      <c r="B135" s="50" t="s">
        <v>38</v>
      </c>
      <c r="C135" s="2">
        <v>0.54715091881937372</v>
      </c>
      <c r="D135" s="2">
        <v>0.51405237323601571</v>
      </c>
      <c r="E135" s="2">
        <v>0.55401823337713818</v>
      </c>
      <c r="G135" s="31" t="s">
        <v>508</v>
      </c>
      <c r="H135" s="31"/>
      <c r="I135" s="31"/>
      <c r="J135" s="11" t="s">
        <v>526</v>
      </c>
    </row>
    <row r="136" spans="1:10" x14ac:dyDescent="0.2">
      <c r="A136" s="50" t="s">
        <v>280</v>
      </c>
      <c r="B136" s="50" t="s">
        <v>38</v>
      </c>
      <c r="C136" s="2">
        <v>0.23715926102510182</v>
      </c>
      <c r="D136" s="2">
        <v>0.23900640237259255</v>
      </c>
      <c r="E136" s="2">
        <v>0.23235609818176481</v>
      </c>
      <c r="G136" s="31" t="s">
        <v>541</v>
      </c>
      <c r="H136" s="31"/>
      <c r="I136" s="31"/>
      <c r="J136" s="11" t="s">
        <v>527</v>
      </c>
    </row>
    <row r="137" spans="1:10" x14ac:dyDescent="0.2">
      <c r="A137" s="50" t="s">
        <v>54</v>
      </c>
      <c r="B137" s="50" t="s">
        <v>38</v>
      </c>
      <c r="C137" s="2">
        <v>0.60812348814256945</v>
      </c>
      <c r="D137" s="2">
        <v>0.59510030942474879</v>
      </c>
      <c r="E137" s="2">
        <v>0.60304055006179502</v>
      </c>
      <c r="G137" s="31" t="s">
        <v>539</v>
      </c>
      <c r="H137" s="31"/>
      <c r="I137" s="31"/>
      <c r="J137" s="11" t="s">
        <v>525</v>
      </c>
    </row>
    <row r="138" spans="1:10" x14ac:dyDescent="0.2">
      <c r="A138" s="50" t="s">
        <v>55</v>
      </c>
      <c r="B138" s="50" t="s">
        <v>38</v>
      </c>
      <c r="C138" s="2">
        <v>0.27620186663799629</v>
      </c>
      <c r="D138" s="2">
        <v>0.30022209745516315</v>
      </c>
      <c r="E138" s="2">
        <v>0.31651380354417802</v>
      </c>
      <c r="G138" s="31" t="s">
        <v>541</v>
      </c>
      <c r="H138" s="31"/>
      <c r="I138" s="31"/>
      <c r="J138" s="11" t="s">
        <v>527</v>
      </c>
    </row>
    <row r="139" spans="1:10" x14ac:dyDescent="0.2">
      <c r="A139" s="50" t="s">
        <v>56</v>
      </c>
      <c r="B139" s="50" t="s">
        <v>38</v>
      </c>
      <c r="C139" s="2">
        <v>0.44892103761112784</v>
      </c>
      <c r="D139" s="2">
        <v>0.43733133494580773</v>
      </c>
      <c r="E139" s="2">
        <v>0.43223394743280391</v>
      </c>
      <c r="G139" s="31" t="s">
        <v>508</v>
      </c>
      <c r="H139" s="31"/>
      <c r="I139" s="31"/>
      <c r="J139" s="11" t="s">
        <v>526</v>
      </c>
    </row>
    <row r="140" spans="1:10" x14ac:dyDescent="0.2">
      <c r="A140" s="50" t="s">
        <v>57</v>
      </c>
      <c r="B140" s="50" t="s">
        <v>38</v>
      </c>
      <c r="C140" s="2">
        <v>0.52946770110929819</v>
      </c>
      <c r="D140" s="2">
        <v>0.52797120122999519</v>
      </c>
      <c r="E140" s="2">
        <v>0.52058268034155453</v>
      </c>
      <c r="G140" s="31" t="s">
        <v>539</v>
      </c>
      <c r="H140" s="31"/>
      <c r="I140" s="31"/>
      <c r="J140" s="11" t="s">
        <v>525</v>
      </c>
    </row>
    <row r="141" spans="1:10" x14ac:dyDescent="0.2">
      <c r="A141" s="50" t="s">
        <v>58</v>
      </c>
      <c r="B141" s="50" t="s">
        <v>38</v>
      </c>
      <c r="C141" s="2">
        <v>0.60290377923666327</v>
      </c>
      <c r="D141" s="2">
        <v>0.59246586964333758</v>
      </c>
      <c r="E141" s="2">
        <v>0.62347367191524439</v>
      </c>
      <c r="G141" s="31" t="s">
        <v>508</v>
      </c>
      <c r="H141" s="31"/>
      <c r="I141" s="31"/>
      <c r="J141" s="11" t="s">
        <v>526</v>
      </c>
    </row>
    <row r="142" spans="1:10" x14ac:dyDescent="0.2">
      <c r="A142" s="50" t="s">
        <v>59</v>
      </c>
      <c r="B142" s="50" t="s">
        <v>38</v>
      </c>
      <c r="C142" s="2">
        <v>0.4842913926182239</v>
      </c>
      <c r="D142" s="2">
        <v>0.49690847980074765</v>
      </c>
      <c r="E142" s="2">
        <v>0.48918818788150792</v>
      </c>
      <c r="G142" s="31" t="s">
        <v>539</v>
      </c>
      <c r="H142" s="31"/>
      <c r="I142" s="31"/>
      <c r="J142" s="11" t="s">
        <v>525</v>
      </c>
    </row>
    <row r="143" spans="1:10" x14ac:dyDescent="0.2">
      <c r="A143" s="50" t="s">
        <v>281</v>
      </c>
      <c r="B143" s="50" t="s">
        <v>38</v>
      </c>
      <c r="C143" s="2">
        <v>0.50945469462482895</v>
      </c>
      <c r="D143" s="2">
        <v>0.49732984239849581</v>
      </c>
      <c r="E143" s="2">
        <v>0.50510231307337583</v>
      </c>
      <c r="G143" s="31" t="s">
        <v>543</v>
      </c>
      <c r="H143" s="31"/>
      <c r="I143" s="31"/>
      <c r="J143" s="11" t="s">
        <v>528</v>
      </c>
    </row>
    <row r="144" spans="1:10" x14ac:dyDescent="0.2">
      <c r="A144" s="50" t="s">
        <v>60</v>
      </c>
      <c r="B144" s="50" t="s">
        <v>38</v>
      </c>
      <c r="C144" s="2">
        <v>0.21935486985220784</v>
      </c>
      <c r="D144" s="2">
        <v>0.22148543535391874</v>
      </c>
      <c r="E144" s="2">
        <v>0.22589695231809512</v>
      </c>
      <c r="G144" s="31" t="s">
        <v>541</v>
      </c>
      <c r="H144" s="31"/>
      <c r="I144" s="31"/>
      <c r="J144" s="11" t="s">
        <v>527</v>
      </c>
    </row>
    <row r="145" spans="1:10" x14ac:dyDescent="0.2">
      <c r="A145" s="50" t="s">
        <v>61</v>
      </c>
      <c r="B145" s="50" t="s">
        <v>38</v>
      </c>
      <c r="C145" s="2">
        <v>0.5797773801299505</v>
      </c>
      <c r="D145" s="2">
        <v>0.5613359029795606</v>
      </c>
      <c r="E145" s="2">
        <v>0.51035577940314358</v>
      </c>
      <c r="G145" s="31" t="s">
        <v>508</v>
      </c>
      <c r="H145" s="31"/>
      <c r="I145" s="31"/>
      <c r="J145" s="11" t="s">
        <v>526</v>
      </c>
    </row>
    <row r="146" spans="1:10" x14ac:dyDescent="0.2">
      <c r="A146" s="50" t="s">
        <v>62</v>
      </c>
      <c r="B146" s="50" t="s">
        <v>38</v>
      </c>
      <c r="C146" s="2">
        <v>0.5923495143940366</v>
      </c>
      <c r="D146" s="2">
        <v>0.58358173782170886</v>
      </c>
      <c r="E146" s="2">
        <v>0.53024262685384138</v>
      </c>
      <c r="G146" s="31" t="s">
        <v>508</v>
      </c>
      <c r="H146" s="31"/>
      <c r="I146" s="31"/>
      <c r="J146" s="11" t="s">
        <v>526</v>
      </c>
    </row>
    <row r="147" spans="1:10" x14ac:dyDescent="0.2">
      <c r="A147" s="50" t="s">
        <v>63</v>
      </c>
      <c r="B147" s="50" t="s">
        <v>38</v>
      </c>
      <c r="C147" s="2">
        <v>0.21637343724240735</v>
      </c>
      <c r="D147" s="2">
        <v>0.23521026966971534</v>
      </c>
      <c r="E147" s="2">
        <v>0.19679608927587955</v>
      </c>
      <c r="G147" s="31" t="s">
        <v>541</v>
      </c>
      <c r="H147" s="31"/>
      <c r="I147" s="31"/>
      <c r="J147" s="11" t="s">
        <v>527</v>
      </c>
    </row>
    <row r="148" spans="1:10" x14ac:dyDescent="0.2">
      <c r="A148" s="50" t="s">
        <v>64</v>
      </c>
      <c r="B148" s="50" t="s">
        <v>38</v>
      </c>
      <c r="C148" s="2">
        <v>0.52119821002848532</v>
      </c>
      <c r="D148" s="2">
        <v>0.45796559003688775</v>
      </c>
      <c r="E148" s="2">
        <v>0.42518588490252085</v>
      </c>
      <c r="G148" s="31" t="s">
        <v>541</v>
      </c>
      <c r="H148" s="31"/>
      <c r="I148" s="31"/>
      <c r="J148" s="11" t="s">
        <v>527</v>
      </c>
    </row>
    <row r="149" spans="1:10" x14ac:dyDescent="0.2">
      <c r="A149" s="50" t="s">
        <v>282</v>
      </c>
      <c r="B149" s="50" t="s">
        <v>38</v>
      </c>
      <c r="C149" s="2">
        <v>0.26037074957595147</v>
      </c>
      <c r="D149" s="2">
        <v>7.5930592201896768E-2</v>
      </c>
      <c r="E149" s="2">
        <v>7.2396190085057932E-2</v>
      </c>
      <c r="G149" s="31" t="s">
        <v>546</v>
      </c>
      <c r="H149" s="31"/>
      <c r="I149" s="31"/>
      <c r="J149" s="11" t="s">
        <v>527</v>
      </c>
    </row>
    <row r="150" spans="1:10" x14ac:dyDescent="0.2">
      <c r="A150" s="50" t="s">
        <v>65</v>
      </c>
      <c r="B150" s="50" t="s">
        <v>38</v>
      </c>
      <c r="C150" s="2">
        <v>0.52484017659729021</v>
      </c>
      <c r="D150" s="2">
        <v>0.48118458571111156</v>
      </c>
      <c r="E150" s="2">
        <v>0.4376677290950407</v>
      </c>
      <c r="G150" s="31" t="s">
        <v>539</v>
      </c>
      <c r="H150" s="31"/>
      <c r="I150" s="31"/>
      <c r="J150" s="11" t="s">
        <v>525</v>
      </c>
    </row>
    <row r="151" spans="1:10" x14ac:dyDescent="0.2">
      <c r="A151" s="50" t="s">
        <v>66</v>
      </c>
      <c r="B151" s="50" t="s">
        <v>38</v>
      </c>
      <c r="C151" s="2">
        <v>0.20036498886643944</v>
      </c>
      <c r="D151" s="2">
        <v>0.19139647197488249</v>
      </c>
      <c r="E151" s="2">
        <v>0.21165445112136722</v>
      </c>
      <c r="G151" s="31" t="s">
        <v>543</v>
      </c>
      <c r="H151" s="31"/>
      <c r="I151" s="31"/>
      <c r="J151" s="11" t="s">
        <v>528</v>
      </c>
    </row>
    <row r="152" spans="1:10" x14ac:dyDescent="0.2">
      <c r="A152" s="50" t="s">
        <v>283</v>
      </c>
      <c r="B152" s="50" t="s">
        <v>38</v>
      </c>
      <c r="C152" s="2">
        <v>0.245598762935197</v>
      </c>
      <c r="D152" s="2">
        <v>0.2487844321162152</v>
      </c>
      <c r="E152" s="2">
        <v>0.26063654766669653</v>
      </c>
      <c r="G152" s="31" t="s">
        <v>541</v>
      </c>
      <c r="H152" s="31"/>
      <c r="I152" s="31"/>
      <c r="J152" s="11" t="s">
        <v>527</v>
      </c>
    </row>
    <row r="153" spans="1:10" x14ac:dyDescent="0.2">
      <c r="A153" s="50" t="s">
        <v>284</v>
      </c>
      <c r="B153" s="50" t="s">
        <v>38</v>
      </c>
      <c r="C153" s="2">
        <v>0.44207139888147956</v>
      </c>
      <c r="D153" s="2">
        <v>0.47148139445889437</v>
      </c>
      <c r="E153" s="2">
        <v>0.38429800443076184</v>
      </c>
      <c r="G153" s="31" t="s">
        <v>539</v>
      </c>
      <c r="H153" s="31"/>
      <c r="I153" s="31"/>
      <c r="J153" s="11" t="s">
        <v>525</v>
      </c>
    </row>
    <row r="154" spans="1:10" x14ac:dyDescent="0.2">
      <c r="A154" s="50" t="s">
        <v>285</v>
      </c>
      <c r="B154" s="50" t="s">
        <v>38</v>
      </c>
      <c r="C154" s="2">
        <v>0.26018101275876487</v>
      </c>
      <c r="D154" s="2">
        <v>0.25399639862462553</v>
      </c>
      <c r="E154" s="2">
        <v>0.25213201542793634</v>
      </c>
      <c r="G154" s="31" t="s">
        <v>541</v>
      </c>
      <c r="H154" s="31"/>
      <c r="I154" s="31"/>
      <c r="J154" s="11" t="s">
        <v>527</v>
      </c>
    </row>
    <row r="155" spans="1:10" x14ac:dyDescent="0.2">
      <c r="A155" s="50" t="s">
        <v>287</v>
      </c>
      <c r="B155" s="50" t="s">
        <v>38</v>
      </c>
      <c r="C155" s="2">
        <v>0.4279610693881723</v>
      </c>
      <c r="D155" s="2">
        <v>0.41798258659384041</v>
      </c>
      <c r="E155" s="2">
        <v>0.44665986498898735</v>
      </c>
      <c r="G155" s="31" t="s">
        <v>541</v>
      </c>
      <c r="H155" s="31"/>
      <c r="I155" s="31"/>
      <c r="J155" s="11" t="s">
        <v>527</v>
      </c>
    </row>
    <row r="156" spans="1:10" x14ac:dyDescent="0.2">
      <c r="A156" s="50" t="s">
        <v>288</v>
      </c>
      <c r="B156" s="50" t="s">
        <v>38</v>
      </c>
      <c r="C156" s="2">
        <v>0.57430086469312314</v>
      </c>
      <c r="D156" s="2">
        <v>0.57714548905992558</v>
      </c>
      <c r="E156" s="2">
        <v>0.57973946734127013</v>
      </c>
      <c r="G156" s="31" t="s">
        <v>508</v>
      </c>
      <c r="H156" s="31"/>
      <c r="I156" s="31"/>
      <c r="J156" s="11" t="s">
        <v>526</v>
      </c>
    </row>
    <row r="157" spans="1:10" x14ac:dyDescent="0.2">
      <c r="A157" s="50" t="s">
        <v>67</v>
      </c>
      <c r="B157" s="50" t="s">
        <v>38</v>
      </c>
      <c r="C157" s="2">
        <v>0.20495645182331845</v>
      </c>
      <c r="D157" s="2">
        <v>0.24566948153118595</v>
      </c>
      <c r="E157" s="2">
        <v>0.25025757379827562</v>
      </c>
      <c r="G157" s="31" t="s">
        <v>541</v>
      </c>
      <c r="H157" s="31"/>
      <c r="I157" s="31"/>
      <c r="J157" s="11" t="s">
        <v>527</v>
      </c>
    </row>
    <row r="158" spans="1:10" x14ac:dyDescent="0.2">
      <c r="A158" s="50" t="s">
        <v>286</v>
      </c>
      <c r="B158" s="50" t="s">
        <v>38</v>
      </c>
      <c r="C158" s="2">
        <v>0.27782088458347448</v>
      </c>
      <c r="D158" s="2">
        <v>0.32621283230668335</v>
      </c>
      <c r="E158" s="2">
        <v>0.30434384067837184</v>
      </c>
      <c r="G158" s="31" t="s">
        <v>541</v>
      </c>
      <c r="H158" s="31"/>
      <c r="I158" s="31"/>
      <c r="J158" s="11" t="s">
        <v>527</v>
      </c>
    </row>
    <row r="159" spans="1:10" x14ac:dyDescent="0.2">
      <c r="A159" s="50" t="s">
        <v>68</v>
      </c>
      <c r="B159" s="50" t="s">
        <v>38</v>
      </c>
      <c r="C159" s="2">
        <v>0.35101112477709878</v>
      </c>
      <c r="D159" s="2">
        <v>0.3564312017744517</v>
      </c>
      <c r="E159" s="2">
        <v>0.34005144906845819</v>
      </c>
      <c r="G159" s="31" t="s">
        <v>541</v>
      </c>
      <c r="H159" s="31"/>
      <c r="I159" s="31"/>
      <c r="J159" s="11" t="s">
        <v>527</v>
      </c>
    </row>
    <row r="160" spans="1:10" x14ac:dyDescent="0.2">
      <c r="A160" s="50" t="s">
        <v>289</v>
      </c>
      <c r="B160" s="50" t="s">
        <v>38</v>
      </c>
      <c r="C160" s="2">
        <v>0.31567377269519242</v>
      </c>
      <c r="D160" s="2">
        <v>0.29520927679695991</v>
      </c>
      <c r="E160" s="2">
        <v>0.29786666124281524</v>
      </c>
      <c r="G160" s="31" t="s">
        <v>541</v>
      </c>
      <c r="H160" s="31"/>
      <c r="I160" s="31"/>
      <c r="J160" s="11" t="s">
        <v>527</v>
      </c>
    </row>
    <row r="161" spans="1:10" x14ac:dyDescent="0.2">
      <c r="A161" s="50" t="s">
        <v>69</v>
      </c>
      <c r="B161" s="50" t="s">
        <v>38</v>
      </c>
      <c r="C161" s="2">
        <v>0.46402762532016101</v>
      </c>
      <c r="D161" s="2">
        <v>0.45401167292565031</v>
      </c>
      <c r="E161" s="2">
        <v>0.4408866237776824</v>
      </c>
      <c r="G161" s="31" t="s">
        <v>539</v>
      </c>
      <c r="H161" s="31"/>
      <c r="I161" s="31"/>
      <c r="J161" s="11" t="s">
        <v>525</v>
      </c>
    </row>
    <row r="162" spans="1:10" x14ac:dyDescent="0.2">
      <c r="A162" s="50" t="s">
        <v>38</v>
      </c>
      <c r="B162" s="50" t="s">
        <v>38</v>
      </c>
      <c r="C162" s="2">
        <v>0.51278046460763116</v>
      </c>
      <c r="D162" s="2">
        <v>0.52351908722753371</v>
      </c>
      <c r="E162" s="2">
        <v>0.51617859756121742</v>
      </c>
      <c r="G162" s="31" t="s">
        <v>539</v>
      </c>
      <c r="H162" s="31"/>
      <c r="I162" s="31"/>
      <c r="J162" s="11" t="s">
        <v>525</v>
      </c>
    </row>
    <row r="163" spans="1:10" x14ac:dyDescent="0.2">
      <c r="A163" s="50" t="s">
        <v>70</v>
      </c>
      <c r="B163" s="50" t="s">
        <v>38</v>
      </c>
      <c r="C163" s="2">
        <v>0.45458555051937566</v>
      </c>
      <c r="D163" s="2">
        <v>0.43506700001486687</v>
      </c>
      <c r="E163" s="2">
        <v>0.42846423920631921</v>
      </c>
      <c r="G163" s="31" t="s">
        <v>508</v>
      </c>
      <c r="H163" s="31"/>
      <c r="I163" s="31"/>
      <c r="J163" s="11" t="s">
        <v>526</v>
      </c>
    </row>
    <row r="164" spans="1:10" x14ac:dyDescent="0.2">
      <c r="A164" s="50" t="s">
        <v>71</v>
      </c>
      <c r="B164" s="50" t="s">
        <v>38</v>
      </c>
      <c r="C164" s="2">
        <v>0.26359761604863075</v>
      </c>
      <c r="D164" s="2">
        <v>0.2894395921695348</v>
      </c>
      <c r="E164" s="2">
        <v>0.24524667120163024</v>
      </c>
      <c r="G164" s="31" t="s">
        <v>541</v>
      </c>
      <c r="H164" s="31"/>
      <c r="I164" s="31"/>
      <c r="J164" s="11" t="s">
        <v>527</v>
      </c>
    </row>
    <row r="165" spans="1:10" x14ac:dyDescent="0.2">
      <c r="A165" s="50" t="s">
        <v>290</v>
      </c>
      <c r="B165" s="50" t="s">
        <v>38</v>
      </c>
      <c r="C165" s="2">
        <v>0.57577862864869733</v>
      </c>
      <c r="D165" s="2">
        <v>0.55471588475762834</v>
      </c>
      <c r="E165" s="2">
        <v>0.54726037375565861</v>
      </c>
      <c r="G165" s="31" t="s">
        <v>508</v>
      </c>
      <c r="H165" s="31"/>
      <c r="I165" s="31"/>
      <c r="J165" s="11" t="s">
        <v>526</v>
      </c>
    </row>
    <row r="166" spans="1:10" x14ac:dyDescent="0.2">
      <c r="A166" s="50" t="s">
        <v>72</v>
      </c>
      <c r="B166" s="50" t="s">
        <v>38</v>
      </c>
      <c r="C166" s="2">
        <v>0</v>
      </c>
      <c r="D166" s="2">
        <v>0.29013762258988007</v>
      </c>
      <c r="E166" s="2">
        <v>0.31550570437445424</v>
      </c>
      <c r="G166" s="31" t="s">
        <v>541</v>
      </c>
      <c r="H166" s="31"/>
      <c r="I166" s="31"/>
      <c r="J166" s="11" t="s">
        <v>527</v>
      </c>
    </row>
    <row r="167" spans="1:10" x14ac:dyDescent="0.2">
      <c r="A167" s="50" t="s">
        <v>291</v>
      </c>
      <c r="B167" s="50" t="s">
        <v>38</v>
      </c>
      <c r="C167" s="2">
        <v>0.63629686665334051</v>
      </c>
      <c r="D167" s="2">
        <v>0.24818624158889513</v>
      </c>
      <c r="E167" s="2">
        <v>0.62135361951223778</v>
      </c>
      <c r="G167" s="31" t="s">
        <v>539</v>
      </c>
      <c r="H167" s="31"/>
      <c r="I167" s="31"/>
      <c r="J167" s="11" t="s">
        <v>525</v>
      </c>
    </row>
    <row r="168" spans="1:10" x14ac:dyDescent="0.2">
      <c r="A168" s="50" t="s">
        <v>292</v>
      </c>
      <c r="B168" s="50" t="s">
        <v>38</v>
      </c>
      <c r="C168" s="2">
        <v>0.57813199740345023</v>
      </c>
      <c r="D168" s="2">
        <v>0.60806667613599652</v>
      </c>
      <c r="E168" s="2">
        <v>0.54632509212611702</v>
      </c>
      <c r="G168" s="31" t="s">
        <v>508</v>
      </c>
      <c r="H168" s="31"/>
      <c r="I168" s="31"/>
      <c r="J168" s="11" t="s">
        <v>526</v>
      </c>
    </row>
    <row r="169" spans="1:10" x14ac:dyDescent="0.2">
      <c r="A169" s="50" t="s">
        <v>73</v>
      </c>
      <c r="B169" s="50" t="s">
        <v>38</v>
      </c>
      <c r="C169" s="2">
        <v>0.60004424234885645</v>
      </c>
      <c r="D169" s="2">
        <v>0.60463364151542698</v>
      </c>
      <c r="E169" s="2">
        <v>0.61442392922203859</v>
      </c>
      <c r="G169" s="31" t="s">
        <v>539</v>
      </c>
      <c r="H169" s="31"/>
      <c r="I169" s="31"/>
      <c r="J169" s="11" t="s">
        <v>525</v>
      </c>
    </row>
    <row r="170" spans="1:10" x14ac:dyDescent="0.2">
      <c r="A170" s="50" t="s">
        <v>74</v>
      </c>
      <c r="B170" s="50" t="s">
        <v>38</v>
      </c>
      <c r="C170" s="2">
        <v>0.22872649663704905</v>
      </c>
      <c r="D170" s="2">
        <v>0.23581140101684608</v>
      </c>
      <c r="E170" s="2">
        <v>0.25701419522058772</v>
      </c>
      <c r="G170" s="31" t="s">
        <v>541</v>
      </c>
      <c r="H170" s="31"/>
      <c r="I170" s="31"/>
      <c r="J170" s="11" t="s">
        <v>527</v>
      </c>
    </row>
    <row r="171" spans="1:10" x14ac:dyDescent="0.2">
      <c r="A171" s="50" t="s">
        <v>293</v>
      </c>
      <c r="B171" s="50" t="s">
        <v>38</v>
      </c>
      <c r="C171" s="2">
        <v>0.27774280430646742</v>
      </c>
      <c r="D171" s="2">
        <v>0.29062934302190474</v>
      </c>
      <c r="E171" s="2">
        <v>0.29621198590948461</v>
      </c>
      <c r="G171" s="31" t="s">
        <v>543</v>
      </c>
      <c r="H171" s="31"/>
      <c r="I171" s="31"/>
      <c r="J171" s="11" t="s">
        <v>528</v>
      </c>
    </row>
    <row r="172" spans="1:10" x14ac:dyDescent="0.2">
      <c r="A172" s="50" t="s">
        <v>75</v>
      </c>
      <c r="B172" s="50" t="s">
        <v>38</v>
      </c>
      <c r="C172" s="2">
        <v>0.61837306043041385</v>
      </c>
      <c r="D172" s="2">
        <v>0.64217259038487851</v>
      </c>
      <c r="E172" s="2">
        <v>0.64113400628255646</v>
      </c>
      <c r="G172" s="31" t="s">
        <v>508</v>
      </c>
      <c r="H172" s="31"/>
      <c r="I172" s="31"/>
      <c r="J172" s="11" t="s">
        <v>526</v>
      </c>
    </row>
    <row r="173" spans="1:10" x14ac:dyDescent="0.2">
      <c r="A173" s="50" t="s">
        <v>76</v>
      </c>
      <c r="B173" s="50" t="s">
        <v>38</v>
      </c>
      <c r="C173" s="2">
        <v>0.3595666792794206</v>
      </c>
      <c r="D173" s="2">
        <v>0.37139825688018774</v>
      </c>
      <c r="E173" s="2">
        <v>0.37627188832104996</v>
      </c>
      <c r="G173" s="31" t="s">
        <v>541</v>
      </c>
      <c r="H173" s="31"/>
      <c r="I173" s="31"/>
      <c r="J173" s="11" t="s">
        <v>527</v>
      </c>
    </row>
    <row r="174" spans="1:10" x14ac:dyDescent="0.2">
      <c r="A174" s="50" t="s">
        <v>77</v>
      </c>
      <c r="B174" s="50" t="s">
        <v>38</v>
      </c>
      <c r="C174" s="2">
        <v>0.41473490931264451</v>
      </c>
      <c r="D174" s="2">
        <v>0.42765405589138517</v>
      </c>
      <c r="E174" s="2">
        <v>0.43315402124543378</v>
      </c>
      <c r="G174" s="31" t="s">
        <v>539</v>
      </c>
      <c r="H174" s="31"/>
      <c r="I174" s="31"/>
      <c r="J174" s="11" t="s">
        <v>525</v>
      </c>
    </row>
    <row r="175" spans="1:10" x14ac:dyDescent="0.2">
      <c r="A175" s="50" t="s">
        <v>78</v>
      </c>
      <c r="B175" s="50" t="s">
        <v>38</v>
      </c>
      <c r="C175" s="2">
        <v>0.25789115522616346</v>
      </c>
      <c r="D175" s="2">
        <v>0.26547745534048306</v>
      </c>
      <c r="E175" s="2">
        <v>0.2528346336494785</v>
      </c>
      <c r="G175" s="31" t="s">
        <v>541</v>
      </c>
      <c r="H175" s="31"/>
      <c r="I175" s="31"/>
      <c r="J175" s="11" t="s">
        <v>527</v>
      </c>
    </row>
    <row r="176" spans="1:10" x14ac:dyDescent="0.2">
      <c r="A176" s="50" t="s">
        <v>79</v>
      </c>
      <c r="B176" s="50" t="s">
        <v>38</v>
      </c>
      <c r="C176" s="2">
        <v>0.63298923484427561</v>
      </c>
      <c r="D176" s="2">
        <v>0.63231325689257556</v>
      </c>
      <c r="E176" s="2">
        <v>0.60312677282344085</v>
      </c>
      <c r="G176" s="31" t="s">
        <v>539</v>
      </c>
      <c r="H176" s="31"/>
      <c r="I176" s="31"/>
      <c r="J176" s="11" t="s">
        <v>525</v>
      </c>
    </row>
    <row r="177" spans="1:10" x14ac:dyDescent="0.2">
      <c r="A177" s="50" t="s">
        <v>80</v>
      </c>
      <c r="B177" s="50" t="s">
        <v>38</v>
      </c>
      <c r="C177" s="2">
        <v>0.2163940344860571</v>
      </c>
      <c r="D177" s="2">
        <v>0.2475469975024876</v>
      </c>
      <c r="E177" s="2">
        <v>0.21380253541564764</v>
      </c>
      <c r="G177" s="31" t="s">
        <v>541</v>
      </c>
      <c r="H177" s="31"/>
      <c r="I177" s="31"/>
      <c r="J177" s="11" t="s">
        <v>527</v>
      </c>
    </row>
    <row r="178" spans="1:10" x14ac:dyDescent="0.2">
      <c r="A178" s="50" t="s">
        <v>81</v>
      </c>
      <c r="B178" s="50" t="s">
        <v>38</v>
      </c>
      <c r="C178" s="2">
        <v>0.55021678556464715</v>
      </c>
      <c r="D178" s="2">
        <v>0.56727408198508777</v>
      </c>
      <c r="E178" s="2">
        <v>0.55493054270317455</v>
      </c>
      <c r="G178" s="31" t="s">
        <v>539</v>
      </c>
      <c r="H178" s="31"/>
      <c r="I178" s="31"/>
      <c r="J178" s="11" t="s">
        <v>525</v>
      </c>
    </row>
    <row r="179" spans="1:10" x14ac:dyDescent="0.2">
      <c r="A179" s="50" t="s">
        <v>294</v>
      </c>
      <c r="B179" s="50" t="s">
        <v>38</v>
      </c>
      <c r="C179" s="2">
        <v>0.18751195655673894</v>
      </c>
      <c r="D179" s="2">
        <v>0.17658045161051372</v>
      </c>
      <c r="E179" s="2">
        <v>0.16556116942461704</v>
      </c>
      <c r="G179" s="31" t="s">
        <v>544</v>
      </c>
      <c r="H179" s="31"/>
      <c r="I179" s="31"/>
      <c r="J179" s="11" t="s">
        <v>529</v>
      </c>
    </row>
    <row r="180" spans="1:10" x14ac:dyDescent="0.2">
      <c r="A180" s="50" t="s">
        <v>295</v>
      </c>
      <c r="B180" s="50" t="s">
        <v>38</v>
      </c>
      <c r="C180" s="2">
        <v>0.17501639415458023</v>
      </c>
      <c r="D180" s="2">
        <v>0.23136640843909675</v>
      </c>
      <c r="E180" s="2">
        <v>0.23533302946089088</v>
      </c>
      <c r="G180" s="31" t="s">
        <v>541</v>
      </c>
      <c r="H180" s="31"/>
      <c r="I180" s="31"/>
      <c r="J180" s="11" t="s">
        <v>527</v>
      </c>
    </row>
    <row r="181" spans="1:10" x14ac:dyDescent="0.2">
      <c r="A181" s="50" t="s">
        <v>296</v>
      </c>
      <c r="B181" s="50" t="s">
        <v>38</v>
      </c>
      <c r="C181" s="2">
        <v>0.3334269074252757</v>
      </c>
      <c r="D181" s="2">
        <v>0.32796432977485185</v>
      </c>
      <c r="E181" s="2">
        <v>0.32329115322437413</v>
      </c>
      <c r="G181" s="31" t="s">
        <v>541</v>
      </c>
      <c r="H181" s="31"/>
      <c r="I181" s="31"/>
      <c r="J181" s="11" t="s">
        <v>527</v>
      </c>
    </row>
    <row r="182" spans="1:10" x14ac:dyDescent="0.2">
      <c r="A182" s="50" t="s">
        <v>297</v>
      </c>
      <c r="B182" s="50" t="s">
        <v>38</v>
      </c>
      <c r="C182" s="2">
        <v>0.26357828327054816</v>
      </c>
      <c r="D182" s="2">
        <v>0.26410573717835262</v>
      </c>
      <c r="E182" s="2">
        <v>0.25997380247718671</v>
      </c>
      <c r="G182" s="31" t="s">
        <v>541</v>
      </c>
      <c r="H182" s="31"/>
      <c r="I182" s="31"/>
      <c r="J182" s="11" t="s">
        <v>527</v>
      </c>
    </row>
    <row r="183" spans="1:10" x14ac:dyDescent="0.2">
      <c r="A183" s="50" t="s">
        <v>298</v>
      </c>
      <c r="B183" s="50" t="s">
        <v>38</v>
      </c>
      <c r="C183" s="2">
        <v>0.51603954167706012</v>
      </c>
      <c r="D183" s="2">
        <v>0.51616757816854852</v>
      </c>
      <c r="E183" s="2">
        <v>0.50025867388607792</v>
      </c>
      <c r="G183" s="31" t="s">
        <v>508</v>
      </c>
      <c r="H183" s="31"/>
      <c r="I183" s="31"/>
      <c r="J183" s="11" t="s">
        <v>526</v>
      </c>
    </row>
    <row r="184" spans="1:10" x14ac:dyDescent="0.2">
      <c r="A184" s="50" t="s">
        <v>82</v>
      </c>
      <c r="B184" s="50" t="s">
        <v>38</v>
      </c>
      <c r="C184" s="2">
        <v>0.53739105909977114</v>
      </c>
      <c r="D184" s="2">
        <v>0.56649164903638138</v>
      </c>
      <c r="E184" s="2">
        <v>0.54641227943501802</v>
      </c>
      <c r="G184" s="31" t="s">
        <v>508</v>
      </c>
      <c r="H184" s="31"/>
      <c r="I184" s="31"/>
      <c r="J184" s="11" t="s">
        <v>526</v>
      </c>
    </row>
    <row r="185" spans="1:10" x14ac:dyDescent="0.2">
      <c r="A185" s="50" t="s">
        <v>83</v>
      </c>
      <c r="B185" s="50" t="s">
        <v>38</v>
      </c>
      <c r="C185" s="2">
        <v>0.5092849671737284</v>
      </c>
      <c r="D185" s="2">
        <v>0.49477357349007911</v>
      </c>
      <c r="E185" s="2">
        <v>0.51319859525376754</v>
      </c>
      <c r="G185" s="31" t="s">
        <v>539</v>
      </c>
      <c r="H185" s="31"/>
      <c r="I185" s="31"/>
      <c r="J185" s="11" t="s">
        <v>525</v>
      </c>
    </row>
    <row r="186" spans="1:10" x14ac:dyDescent="0.2">
      <c r="A186" s="50" t="s">
        <v>299</v>
      </c>
      <c r="B186" s="50" t="s">
        <v>38</v>
      </c>
      <c r="C186" s="2">
        <v>0.17066593817145109</v>
      </c>
      <c r="D186" s="2">
        <v>0.15968201594643627</v>
      </c>
      <c r="E186" s="2">
        <v>0.15452530224439037</v>
      </c>
      <c r="G186" s="31" t="s">
        <v>541</v>
      </c>
      <c r="H186" s="31"/>
      <c r="I186" s="31"/>
      <c r="J186" s="11" t="s">
        <v>527</v>
      </c>
    </row>
    <row r="187" spans="1:10" x14ac:dyDescent="0.2">
      <c r="A187" s="50" t="s">
        <v>300</v>
      </c>
      <c r="B187" s="50" t="s">
        <v>38</v>
      </c>
      <c r="C187" s="2">
        <v>0.52814581767559443</v>
      </c>
      <c r="D187" s="2">
        <v>0.53779077223658611</v>
      </c>
      <c r="E187" s="2">
        <v>0.52316744953513727</v>
      </c>
      <c r="G187" s="31" t="s">
        <v>539</v>
      </c>
      <c r="H187" s="31"/>
      <c r="I187" s="31"/>
      <c r="J187" s="11" t="s">
        <v>525</v>
      </c>
    </row>
    <row r="188" spans="1:10" x14ac:dyDescent="0.2">
      <c r="A188" s="50" t="s">
        <v>84</v>
      </c>
      <c r="B188" s="50" t="s">
        <v>38</v>
      </c>
      <c r="C188" s="2">
        <v>0.32149579842712395</v>
      </c>
      <c r="D188" s="2">
        <v>0.3202002332037302</v>
      </c>
      <c r="E188" s="2">
        <v>0.32483653297242848</v>
      </c>
      <c r="G188" s="31" t="s">
        <v>539</v>
      </c>
      <c r="H188" s="31"/>
      <c r="I188" s="31"/>
      <c r="J188" s="11" t="s">
        <v>525</v>
      </c>
    </row>
    <row r="189" spans="1:10" x14ac:dyDescent="0.2">
      <c r="A189" s="50" t="s">
        <v>85</v>
      </c>
      <c r="B189" s="50" t="s">
        <v>38</v>
      </c>
      <c r="C189" s="2">
        <v>0.47470538877510421</v>
      </c>
      <c r="D189" s="2">
        <v>0.45410118956558249</v>
      </c>
      <c r="E189" s="2">
        <v>0.48687217453610354</v>
      </c>
      <c r="G189" s="31" t="s">
        <v>539</v>
      </c>
      <c r="H189" s="31"/>
      <c r="I189" s="31"/>
      <c r="J189" s="11" t="s">
        <v>525</v>
      </c>
    </row>
    <row r="190" spans="1:10" x14ac:dyDescent="0.2">
      <c r="A190" s="50" t="s">
        <v>301</v>
      </c>
      <c r="B190" s="50" t="s">
        <v>38</v>
      </c>
      <c r="C190" s="2">
        <v>0.49707000301322113</v>
      </c>
      <c r="D190" s="2">
        <v>0.5006748010971297</v>
      </c>
      <c r="E190" s="2">
        <v>0.49130734155536437</v>
      </c>
      <c r="G190" s="31" t="s">
        <v>543</v>
      </c>
      <c r="H190" s="31"/>
      <c r="I190" s="31"/>
      <c r="J190" s="11" t="s">
        <v>528</v>
      </c>
    </row>
    <row r="191" spans="1:10" x14ac:dyDescent="0.2">
      <c r="A191" s="50" t="s">
        <v>302</v>
      </c>
      <c r="B191" s="50" t="s">
        <v>38</v>
      </c>
      <c r="C191" s="2">
        <v>0.32235007544907929</v>
      </c>
      <c r="D191" s="2">
        <v>0.32764292104837683</v>
      </c>
      <c r="E191" s="2">
        <v>0.32734710422912577</v>
      </c>
      <c r="G191" s="31" t="s">
        <v>541</v>
      </c>
      <c r="H191" s="31"/>
      <c r="I191" s="31"/>
      <c r="J191" s="11" t="s">
        <v>527</v>
      </c>
    </row>
    <row r="192" spans="1:10" x14ac:dyDescent="0.2">
      <c r="A192" s="50" t="s">
        <v>303</v>
      </c>
      <c r="B192" s="50" t="s">
        <v>38</v>
      </c>
      <c r="C192" s="2">
        <v>0.42023420854970295</v>
      </c>
      <c r="D192" s="2">
        <v>0.42416995525327045</v>
      </c>
      <c r="E192" s="2">
        <v>0.42712883179365635</v>
      </c>
      <c r="G192" s="31" t="s">
        <v>541</v>
      </c>
      <c r="H192" s="31"/>
      <c r="I192" s="31"/>
      <c r="J192" s="11" t="s">
        <v>527</v>
      </c>
    </row>
    <row r="193" spans="1:10" x14ac:dyDescent="0.2">
      <c r="A193" s="50" t="s">
        <v>86</v>
      </c>
      <c r="B193" s="50" t="s">
        <v>38</v>
      </c>
      <c r="C193" s="2">
        <v>0.51334482091925659</v>
      </c>
      <c r="D193" s="2">
        <v>0.51501013178979171</v>
      </c>
      <c r="E193" s="2">
        <v>0.49532732913377209</v>
      </c>
      <c r="G193" s="31" t="s">
        <v>539</v>
      </c>
      <c r="H193" s="31"/>
      <c r="I193" s="31"/>
      <c r="J193" s="11" t="s">
        <v>525</v>
      </c>
    </row>
    <row r="194" spans="1:10" x14ac:dyDescent="0.2">
      <c r="A194" s="50" t="s">
        <v>304</v>
      </c>
      <c r="B194" s="50" t="s">
        <v>38</v>
      </c>
      <c r="C194" s="2">
        <v>0.26840348020686144</v>
      </c>
      <c r="D194" s="2">
        <v>0.28934056606417163</v>
      </c>
      <c r="E194" s="2">
        <v>0.29693606617593676</v>
      </c>
      <c r="G194" s="31" t="s">
        <v>541</v>
      </c>
      <c r="H194" s="31"/>
      <c r="I194" s="31"/>
      <c r="J194" s="11" t="s">
        <v>527</v>
      </c>
    </row>
    <row r="195" spans="1:10" x14ac:dyDescent="0.2">
      <c r="A195" s="50" t="s">
        <v>87</v>
      </c>
      <c r="B195" s="50" t="s">
        <v>38</v>
      </c>
      <c r="C195" s="2">
        <v>0.58144589867301177</v>
      </c>
      <c r="D195" s="2">
        <v>0.57825818153547315</v>
      </c>
      <c r="E195" s="2">
        <v>0.5794809999262257</v>
      </c>
      <c r="G195" s="31" t="s">
        <v>539</v>
      </c>
      <c r="H195" s="31"/>
      <c r="I195" s="31"/>
      <c r="J195" s="11" t="s">
        <v>525</v>
      </c>
    </row>
    <row r="196" spans="1:10" x14ac:dyDescent="0.2">
      <c r="A196" s="50" t="s">
        <v>305</v>
      </c>
      <c r="B196" s="50" t="s">
        <v>38</v>
      </c>
      <c r="C196" s="2">
        <v>0.58483710448432147</v>
      </c>
      <c r="D196" s="2">
        <v>0.59026084107677479</v>
      </c>
      <c r="E196" s="2">
        <v>0.5715694852222547</v>
      </c>
      <c r="G196" s="31" t="s">
        <v>545</v>
      </c>
      <c r="H196" s="31"/>
      <c r="I196" s="31"/>
      <c r="J196" s="11" t="s">
        <v>525</v>
      </c>
    </row>
    <row r="197" spans="1:10" x14ac:dyDescent="0.2">
      <c r="A197" s="50" t="s">
        <v>306</v>
      </c>
      <c r="B197" s="50" t="s">
        <v>38</v>
      </c>
      <c r="C197" s="2">
        <v>0.21125739929812656</v>
      </c>
      <c r="D197" s="2">
        <v>0.17784734759915988</v>
      </c>
      <c r="E197" s="2">
        <v>0.21521630093655819</v>
      </c>
      <c r="G197" s="31" t="s">
        <v>541</v>
      </c>
      <c r="H197" s="31"/>
      <c r="I197" s="31"/>
      <c r="J197" s="11" t="s">
        <v>527</v>
      </c>
    </row>
    <row r="198" spans="1:10" x14ac:dyDescent="0.2">
      <c r="A198" s="50" t="s">
        <v>307</v>
      </c>
      <c r="B198" s="50" t="s">
        <v>38</v>
      </c>
      <c r="C198" s="2">
        <v>0.66624296979206887</v>
      </c>
      <c r="D198" s="2">
        <v>0.66292321756179984</v>
      </c>
      <c r="E198" s="2">
        <v>0.65857591427600004</v>
      </c>
      <c r="G198" s="31" t="s">
        <v>508</v>
      </c>
      <c r="H198" s="31"/>
      <c r="I198" s="31"/>
      <c r="J198" s="11" t="s">
        <v>526</v>
      </c>
    </row>
    <row r="199" spans="1:10" x14ac:dyDescent="0.2">
      <c r="A199" s="50" t="s">
        <v>309</v>
      </c>
      <c r="B199" s="50" t="s">
        <v>38</v>
      </c>
      <c r="C199" s="2">
        <v>0.23893459521067209</v>
      </c>
      <c r="D199" s="2">
        <v>0.23970679226891611</v>
      </c>
      <c r="E199" s="2">
        <v>0.23899033837659142</v>
      </c>
      <c r="G199" s="31" t="s">
        <v>541</v>
      </c>
      <c r="H199" s="31"/>
      <c r="I199" s="31"/>
      <c r="J199" s="11" t="s">
        <v>527</v>
      </c>
    </row>
    <row r="200" spans="1:10" x14ac:dyDescent="0.2">
      <c r="A200" s="50" t="s">
        <v>308</v>
      </c>
      <c r="B200" s="50" t="s">
        <v>38</v>
      </c>
      <c r="C200" s="2">
        <v>0.25614993027705929</v>
      </c>
      <c r="D200" s="2">
        <v>0.26236812315244695</v>
      </c>
      <c r="E200" s="2">
        <v>0.22308540445075328</v>
      </c>
      <c r="G200" s="31" t="s">
        <v>543</v>
      </c>
      <c r="H200" s="31"/>
      <c r="I200" s="31"/>
      <c r="J200" s="11" t="s">
        <v>528</v>
      </c>
    </row>
    <row r="201" spans="1:10" x14ac:dyDescent="0.2">
      <c r="A201" s="50" t="s">
        <v>88</v>
      </c>
      <c r="B201" s="50" t="s">
        <v>38</v>
      </c>
      <c r="C201" s="2">
        <v>0.49169937800918839</v>
      </c>
      <c r="D201" s="2">
        <v>0.47188319368242038</v>
      </c>
      <c r="E201" s="2">
        <v>0.51169550442823564</v>
      </c>
      <c r="G201" s="31" t="s">
        <v>543</v>
      </c>
      <c r="H201" s="31"/>
      <c r="I201" s="31"/>
      <c r="J201" s="11" t="s">
        <v>528</v>
      </c>
    </row>
    <row r="202" spans="1:10" x14ac:dyDescent="0.2">
      <c r="A202" s="50" t="s">
        <v>310</v>
      </c>
      <c r="B202" s="50" t="s">
        <v>311</v>
      </c>
      <c r="C202" s="2">
        <v>0.5098088687095631</v>
      </c>
      <c r="D202" s="2">
        <v>0.43678327741546347</v>
      </c>
      <c r="E202" s="2">
        <v>0.59077100515939585</v>
      </c>
      <c r="G202" s="31" t="s">
        <v>508</v>
      </c>
      <c r="H202" s="31"/>
      <c r="I202" s="31"/>
      <c r="J202" s="11" t="s">
        <v>526</v>
      </c>
    </row>
    <row r="203" spans="1:10" x14ac:dyDescent="0.2">
      <c r="A203" s="50" t="s">
        <v>311</v>
      </c>
      <c r="B203" s="50" t="s">
        <v>311</v>
      </c>
      <c r="C203" s="2">
        <v>0.49452719551744134</v>
      </c>
      <c r="D203" s="2">
        <v>0.54804017946892714</v>
      </c>
      <c r="E203" s="2">
        <v>0.52266986619070555</v>
      </c>
      <c r="G203" s="31" t="s">
        <v>508</v>
      </c>
      <c r="H203" s="31"/>
      <c r="I203" s="31"/>
      <c r="J203" s="11" t="s">
        <v>526</v>
      </c>
    </row>
    <row r="204" spans="1:10" x14ac:dyDescent="0.2">
      <c r="A204" s="50" t="s">
        <v>312</v>
      </c>
      <c r="B204" s="50" t="s">
        <v>89</v>
      </c>
      <c r="C204" s="2">
        <v>0.48915615070795493</v>
      </c>
      <c r="D204" s="2">
        <v>0.29585053966054714</v>
      </c>
      <c r="E204" s="2">
        <v>0.49599721177969552</v>
      </c>
      <c r="G204" s="31" t="s">
        <v>542</v>
      </c>
      <c r="H204" s="31"/>
      <c r="I204" s="31"/>
      <c r="J204" s="11" t="s">
        <v>530</v>
      </c>
    </row>
    <row r="205" spans="1:10" x14ac:dyDescent="0.2">
      <c r="A205" s="50" t="s">
        <v>313</v>
      </c>
      <c r="B205" s="50" t="s">
        <v>89</v>
      </c>
      <c r="C205" s="2">
        <v>0.47305678377340438</v>
      </c>
      <c r="D205" s="2">
        <v>0.42792686696150806</v>
      </c>
      <c r="E205" s="2">
        <v>0.40410984864089911</v>
      </c>
      <c r="G205" s="31" t="s">
        <v>539</v>
      </c>
      <c r="H205" s="31"/>
      <c r="I205" s="31"/>
      <c r="J205" s="11" t="s">
        <v>525</v>
      </c>
    </row>
    <row r="206" spans="1:10" x14ac:dyDescent="0.2">
      <c r="A206" s="50" t="s">
        <v>90</v>
      </c>
      <c r="B206" s="50" t="s">
        <v>89</v>
      </c>
      <c r="C206" s="2">
        <v>0.5897758348983333</v>
      </c>
      <c r="D206" s="2">
        <v>0.60675106292487302</v>
      </c>
      <c r="E206" s="2">
        <v>0.60586465469985695</v>
      </c>
      <c r="G206" s="31" t="s">
        <v>508</v>
      </c>
      <c r="H206" s="31"/>
      <c r="I206" s="31"/>
      <c r="J206" s="11" t="s">
        <v>526</v>
      </c>
    </row>
    <row r="207" spans="1:10" x14ac:dyDescent="0.2">
      <c r="A207" s="50" t="s">
        <v>314</v>
      </c>
      <c r="B207" s="50" t="s">
        <v>89</v>
      </c>
      <c r="C207" s="2">
        <v>0.47430361688602724</v>
      </c>
      <c r="D207" s="2">
        <v>0.49160639512752191</v>
      </c>
      <c r="E207" s="2">
        <v>0.47783496733919273</v>
      </c>
      <c r="G207" s="31" t="s">
        <v>539</v>
      </c>
      <c r="H207" s="31"/>
      <c r="I207" s="31"/>
      <c r="J207" s="11" t="s">
        <v>525</v>
      </c>
    </row>
    <row r="208" spans="1:10" x14ac:dyDescent="0.2">
      <c r="A208" s="50" t="s">
        <v>315</v>
      </c>
      <c r="B208" s="50" t="s">
        <v>89</v>
      </c>
      <c r="C208" s="2">
        <v>0.33475944501693289</v>
      </c>
      <c r="D208" s="2">
        <v>0.33396030725273207</v>
      </c>
      <c r="E208" s="2">
        <v>0.33004790978561654</v>
      </c>
      <c r="G208" s="31" t="s">
        <v>539</v>
      </c>
      <c r="H208" s="31"/>
      <c r="I208" s="31"/>
      <c r="J208" s="11" t="s">
        <v>525</v>
      </c>
    </row>
    <row r="209" spans="1:10" x14ac:dyDescent="0.2">
      <c r="A209" s="50" t="s">
        <v>316</v>
      </c>
      <c r="B209" s="50" t="s">
        <v>89</v>
      </c>
      <c r="C209" s="2">
        <v>0.37514434951249043</v>
      </c>
      <c r="D209" s="2">
        <v>0.37250216422353127</v>
      </c>
      <c r="E209" s="2">
        <v>0.36232836757970543</v>
      </c>
      <c r="G209" s="31" t="s">
        <v>541</v>
      </c>
      <c r="H209" s="31"/>
      <c r="I209" s="31"/>
      <c r="J209" s="11" t="s">
        <v>527</v>
      </c>
    </row>
    <row r="210" spans="1:10" x14ac:dyDescent="0.2">
      <c r="A210" s="50" t="s">
        <v>317</v>
      </c>
      <c r="B210" s="50" t="s">
        <v>89</v>
      </c>
      <c r="C210" s="2">
        <v>0.48861589728131333</v>
      </c>
      <c r="D210" s="2">
        <v>0.52093703440905381</v>
      </c>
      <c r="E210" s="2">
        <v>0.55472857081842752</v>
      </c>
      <c r="G210" s="31" t="s">
        <v>539</v>
      </c>
      <c r="H210" s="31"/>
      <c r="I210" s="31"/>
      <c r="J210" s="11" t="s">
        <v>525</v>
      </c>
    </row>
    <row r="211" spans="1:10" x14ac:dyDescent="0.2">
      <c r="A211" s="50" t="s">
        <v>318</v>
      </c>
      <c r="B211" s="50" t="s">
        <v>89</v>
      </c>
      <c r="C211" s="2">
        <v>0.48890284445936316</v>
      </c>
      <c r="D211" s="2">
        <v>0.4705566602581836</v>
      </c>
      <c r="E211" s="2">
        <v>0.4164474181524026</v>
      </c>
      <c r="G211" s="31" t="s">
        <v>539</v>
      </c>
      <c r="H211" s="31"/>
      <c r="I211" s="31"/>
      <c r="J211" s="11" t="s">
        <v>525</v>
      </c>
    </row>
    <row r="212" spans="1:10" x14ac:dyDescent="0.2">
      <c r="A212" s="50" t="s">
        <v>319</v>
      </c>
      <c r="B212" s="50" t="s">
        <v>89</v>
      </c>
      <c r="C212" s="2">
        <v>0.53924326114362287</v>
      </c>
      <c r="D212" s="2">
        <v>0.53249836407865514</v>
      </c>
      <c r="E212" s="2">
        <v>0.53006434888853249</v>
      </c>
      <c r="G212" s="31" t="s">
        <v>539</v>
      </c>
      <c r="H212" s="31"/>
      <c r="I212" s="31"/>
      <c r="J212" s="11" t="s">
        <v>525</v>
      </c>
    </row>
    <row r="213" spans="1:10" x14ac:dyDescent="0.2">
      <c r="A213" s="50" t="s">
        <v>320</v>
      </c>
      <c r="B213" s="50" t="s">
        <v>89</v>
      </c>
      <c r="C213" s="2">
        <v>0.35845292350667807</v>
      </c>
      <c r="D213" s="2">
        <v>0.36409959994189284</v>
      </c>
      <c r="E213" s="2">
        <v>0.34793513305001911</v>
      </c>
      <c r="G213" s="31" t="s">
        <v>539</v>
      </c>
      <c r="H213" s="31"/>
      <c r="I213" s="31"/>
      <c r="J213" s="11" t="s">
        <v>525</v>
      </c>
    </row>
    <row r="214" spans="1:10" x14ac:dyDescent="0.2">
      <c r="A214" s="50" t="s">
        <v>91</v>
      </c>
      <c r="B214" s="50" t="s">
        <v>89</v>
      </c>
      <c r="C214" s="2">
        <v>0.32031782265713521</v>
      </c>
      <c r="D214" s="2">
        <v>0.34763019381213572</v>
      </c>
      <c r="E214" s="2">
        <v>0.27045884207637366</v>
      </c>
      <c r="G214" s="31" t="s">
        <v>541</v>
      </c>
      <c r="H214" s="31"/>
      <c r="I214" s="31"/>
      <c r="J214" s="11" t="s">
        <v>527</v>
      </c>
    </row>
    <row r="215" spans="1:10" x14ac:dyDescent="0.2">
      <c r="A215" s="50" t="s">
        <v>321</v>
      </c>
      <c r="B215" s="50" t="s">
        <v>322</v>
      </c>
      <c r="C215" s="2">
        <v>0.39883267258293831</v>
      </c>
      <c r="D215" s="2">
        <v>0.40417160084402043</v>
      </c>
      <c r="E215" s="2">
        <v>0.43005674390293663</v>
      </c>
      <c r="G215" s="31" t="s">
        <v>508</v>
      </c>
      <c r="H215" s="31"/>
      <c r="I215" s="31"/>
      <c r="J215" s="11" t="s">
        <v>526</v>
      </c>
    </row>
    <row r="216" spans="1:10" x14ac:dyDescent="0.2">
      <c r="A216" s="50" t="s">
        <v>323</v>
      </c>
      <c r="B216" s="50" t="s">
        <v>322</v>
      </c>
      <c r="C216" s="2">
        <v>0.23280597245861057</v>
      </c>
      <c r="D216" s="2">
        <v>0.21165978603633215</v>
      </c>
      <c r="E216" s="2">
        <v>0.180485229905086</v>
      </c>
      <c r="G216" s="31" t="s">
        <v>541</v>
      </c>
      <c r="H216" s="31"/>
      <c r="I216" s="31"/>
      <c r="J216" s="11" t="s">
        <v>527</v>
      </c>
    </row>
    <row r="217" spans="1:10" x14ac:dyDescent="0.2">
      <c r="A217" s="50" t="s">
        <v>324</v>
      </c>
      <c r="B217" s="50" t="s">
        <v>322</v>
      </c>
      <c r="C217" s="2">
        <v>0.66073881385243916</v>
      </c>
      <c r="D217" s="2">
        <v>0.52043217413541565</v>
      </c>
      <c r="E217" s="2">
        <v>0.59357570789544778</v>
      </c>
      <c r="G217" s="31" t="s">
        <v>508</v>
      </c>
      <c r="H217" s="31"/>
      <c r="I217" s="31"/>
      <c r="J217" s="11" t="s">
        <v>526</v>
      </c>
    </row>
    <row r="218" spans="1:10" x14ac:dyDescent="0.2">
      <c r="A218" s="50" t="s">
        <v>325</v>
      </c>
      <c r="B218" s="50" t="s">
        <v>322</v>
      </c>
      <c r="C218" s="2">
        <v>0.45345479624106105</v>
      </c>
      <c r="D218" s="2">
        <v>0.37479524703447276</v>
      </c>
      <c r="E218" s="2">
        <v>0.39510656921140636</v>
      </c>
      <c r="G218" s="31" t="s">
        <v>541</v>
      </c>
      <c r="H218" s="31"/>
      <c r="I218" s="31"/>
      <c r="J218" s="11" t="s">
        <v>527</v>
      </c>
    </row>
    <row r="219" spans="1:10" x14ac:dyDescent="0.2">
      <c r="A219" s="50" t="s">
        <v>92</v>
      </c>
      <c r="B219" s="50" t="s">
        <v>93</v>
      </c>
      <c r="C219" s="2">
        <v>0.60411172173851291</v>
      </c>
      <c r="D219" s="2">
        <v>0.61137079621016888</v>
      </c>
      <c r="E219" s="2">
        <v>0.58377073603129126</v>
      </c>
      <c r="G219" s="31" t="s">
        <v>508</v>
      </c>
      <c r="H219" s="31"/>
      <c r="I219" s="31"/>
      <c r="J219" s="11" t="s">
        <v>526</v>
      </c>
    </row>
    <row r="220" spans="1:10" x14ac:dyDescent="0.2">
      <c r="A220" s="50" t="s">
        <v>326</v>
      </c>
      <c r="B220" s="50" t="s">
        <v>93</v>
      </c>
      <c r="C220" s="2">
        <v>0.41021004295565749</v>
      </c>
      <c r="D220" s="2">
        <v>0.41690601677761446</v>
      </c>
      <c r="E220" s="2">
        <v>0.44605266227183438</v>
      </c>
      <c r="G220" s="31" t="s">
        <v>508</v>
      </c>
      <c r="H220" s="31"/>
      <c r="I220" s="31"/>
      <c r="J220" s="11" t="s">
        <v>526</v>
      </c>
    </row>
    <row r="221" spans="1:10" x14ac:dyDescent="0.2">
      <c r="A221" s="50" t="s">
        <v>518</v>
      </c>
      <c r="B221" s="50" t="s">
        <v>93</v>
      </c>
      <c r="C221" s="2">
        <v>0.30484328929032378</v>
      </c>
      <c r="D221" s="2">
        <v>0.28616653975737727</v>
      </c>
      <c r="E221" s="2">
        <v>0.30790522739081055</v>
      </c>
      <c r="G221" s="31" t="s">
        <v>508</v>
      </c>
      <c r="H221" s="31"/>
      <c r="I221" s="31"/>
      <c r="J221" s="11" t="s">
        <v>526</v>
      </c>
    </row>
    <row r="222" spans="1:10" x14ac:dyDescent="0.2">
      <c r="A222" s="50" t="s">
        <v>327</v>
      </c>
      <c r="B222" s="50" t="s">
        <v>93</v>
      </c>
      <c r="C222" s="2">
        <v>0.38712414334693057</v>
      </c>
      <c r="D222" s="2">
        <v>0.41641073533224721</v>
      </c>
      <c r="E222" s="2">
        <v>0.41014410536604273</v>
      </c>
      <c r="G222" s="31" t="s">
        <v>541</v>
      </c>
      <c r="H222" s="31"/>
      <c r="I222" s="31"/>
      <c r="J222" s="11" t="s">
        <v>527</v>
      </c>
    </row>
    <row r="223" spans="1:10" x14ac:dyDescent="0.2">
      <c r="A223" s="50" t="s">
        <v>328</v>
      </c>
      <c r="B223" s="50" t="s">
        <v>93</v>
      </c>
      <c r="C223" s="2">
        <v>0.63740916748572629</v>
      </c>
      <c r="D223" s="2">
        <v>0.6631093401449345</v>
      </c>
      <c r="E223" s="2">
        <v>0.64976630434317517</v>
      </c>
      <c r="G223" s="31" t="s">
        <v>508</v>
      </c>
      <c r="H223" s="31"/>
      <c r="I223" s="31"/>
      <c r="J223" s="11" t="s">
        <v>526</v>
      </c>
    </row>
    <row r="224" spans="1:10" x14ac:dyDescent="0.2">
      <c r="A224" s="50" t="s">
        <v>93</v>
      </c>
      <c r="B224" s="50" t="s">
        <v>93</v>
      </c>
      <c r="C224" s="2">
        <v>0.61833739808269539</v>
      </c>
      <c r="D224" s="2">
        <v>0.62121627796096912</v>
      </c>
      <c r="E224" s="2">
        <v>0.61861688545967108</v>
      </c>
      <c r="G224" s="31" t="s">
        <v>508</v>
      </c>
      <c r="H224" s="31"/>
      <c r="I224" s="31"/>
      <c r="J224" s="11" t="s">
        <v>526</v>
      </c>
    </row>
    <row r="225" spans="1:10" x14ac:dyDescent="0.2">
      <c r="A225" s="50" t="s">
        <v>329</v>
      </c>
      <c r="B225" s="50" t="s">
        <v>330</v>
      </c>
      <c r="C225" s="2">
        <v>4.0380152780019267E-2</v>
      </c>
      <c r="D225" s="2">
        <v>0.36205524973207981</v>
      </c>
      <c r="E225" s="2">
        <v>0.42050289093640558</v>
      </c>
      <c r="G225" s="31" t="s">
        <v>508</v>
      </c>
      <c r="H225" s="31"/>
      <c r="I225" s="31"/>
      <c r="J225" s="11" t="s">
        <v>526</v>
      </c>
    </row>
    <row r="226" spans="1:10" x14ac:dyDescent="0.2">
      <c r="A226" s="50" t="s">
        <v>94</v>
      </c>
      <c r="B226" s="50" t="s">
        <v>95</v>
      </c>
      <c r="C226" s="2">
        <v>0.10929118660138135</v>
      </c>
      <c r="D226" s="2">
        <v>0.15481995957776876</v>
      </c>
      <c r="E226" s="2">
        <v>0.1565712512633414</v>
      </c>
      <c r="G226" s="31" t="s">
        <v>543</v>
      </c>
      <c r="H226" s="31"/>
      <c r="I226" s="31"/>
      <c r="J226" s="11" t="s">
        <v>528</v>
      </c>
    </row>
    <row r="227" spans="1:10" x14ac:dyDescent="0.2">
      <c r="A227" s="50" t="s">
        <v>516</v>
      </c>
      <c r="B227" s="50" t="s">
        <v>96</v>
      </c>
      <c r="C227" s="2">
        <v>0.40586352063090697</v>
      </c>
      <c r="D227" s="2">
        <v>0.39008202777798601</v>
      </c>
      <c r="E227" s="2">
        <v>0.3867482306493496</v>
      </c>
      <c r="G227" s="31" t="s">
        <v>539</v>
      </c>
      <c r="H227" s="31"/>
      <c r="I227" s="31"/>
      <c r="J227" s="11" t="s">
        <v>525</v>
      </c>
    </row>
    <row r="228" spans="1:10" x14ac:dyDescent="0.2">
      <c r="A228" s="50" t="s">
        <v>331</v>
      </c>
      <c r="B228" s="50" t="s">
        <v>96</v>
      </c>
      <c r="C228" s="2">
        <v>0.54558682420124238</v>
      </c>
      <c r="D228" s="2">
        <v>0.53798113874411635</v>
      </c>
      <c r="E228" s="2">
        <v>0.57704199048355032</v>
      </c>
      <c r="G228" s="31" t="s">
        <v>539</v>
      </c>
      <c r="H228" s="31"/>
      <c r="I228" s="31"/>
      <c r="J228" s="11" t="s">
        <v>525</v>
      </c>
    </row>
    <row r="229" spans="1:10" x14ac:dyDescent="0.2">
      <c r="A229" s="50" t="s">
        <v>97</v>
      </c>
      <c r="B229" s="50" t="s">
        <v>96</v>
      </c>
      <c r="C229" s="2">
        <v>0.41603297191284233</v>
      </c>
      <c r="D229" s="2">
        <v>0.46073654658000485</v>
      </c>
      <c r="E229" s="2">
        <v>0.49155767558280561</v>
      </c>
      <c r="G229" s="31" t="s">
        <v>508</v>
      </c>
      <c r="H229" s="31"/>
      <c r="I229" s="31"/>
      <c r="J229" s="11" t="s">
        <v>526</v>
      </c>
    </row>
    <row r="230" spans="1:10" x14ac:dyDescent="0.2">
      <c r="A230" s="50" t="s">
        <v>98</v>
      </c>
      <c r="B230" s="50" t="s">
        <v>96</v>
      </c>
      <c r="C230" s="2">
        <v>0.38267333133684056</v>
      </c>
      <c r="D230" s="2">
        <v>0.41934052426629753</v>
      </c>
      <c r="E230" s="2">
        <v>0.46805705242162576</v>
      </c>
      <c r="G230" s="31" t="s">
        <v>541</v>
      </c>
      <c r="H230" s="31"/>
      <c r="I230" s="31"/>
      <c r="J230" s="11" t="s">
        <v>527</v>
      </c>
    </row>
    <row r="231" spans="1:10" x14ac:dyDescent="0.2">
      <c r="A231" s="50" t="s">
        <v>99</v>
      </c>
      <c r="B231" s="50" t="s">
        <v>96</v>
      </c>
      <c r="C231" s="2">
        <v>0.45313948843278545</v>
      </c>
      <c r="D231" s="2">
        <v>0.43545491509273326</v>
      </c>
      <c r="E231" s="2">
        <v>0.42137659788926046</v>
      </c>
      <c r="G231" s="31" t="s">
        <v>508</v>
      </c>
      <c r="H231" s="31"/>
      <c r="I231" s="31"/>
      <c r="J231" s="11" t="s">
        <v>526</v>
      </c>
    </row>
    <row r="232" spans="1:10" x14ac:dyDescent="0.2">
      <c r="A232" s="50" t="s">
        <v>100</v>
      </c>
      <c r="B232" s="50" t="s">
        <v>96</v>
      </c>
      <c r="C232" s="2">
        <v>0.56444829263174734</v>
      </c>
      <c r="D232" s="2">
        <v>0.51763474892671735</v>
      </c>
      <c r="E232" s="2">
        <v>0.49811402960011331</v>
      </c>
      <c r="G232" s="31" t="s">
        <v>508</v>
      </c>
      <c r="H232" s="31"/>
      <c r="I232" s="31"/>
      <c r="J232" s="11" t="s">
        <v>526</v>
      </c>
    </row>
    <row r="233" spans="1:10" x14ac:dyDescent="0.2">
      <c r="A233" s="50" t="s">
        <v>96</v>
      </c>
      <c r="B233" s="50" t="s">
        <v>96</v>
      </c>
      <c r="C233" s="2">
        <v>0.36817793690615752</v>
      </c>
      <c r="D233" s="2">
        <v>0.38389700328167836</v>
      </c>
      <c r="E233" s="2">
        <v>0.40831668207874333</v>
      </c>
      <c r="G233" s="31" t="s">
        <v>539</v>
      </c>
      <c r="H233" s="31"/>
      <c r="I233" s="31"/>
      <c r="J233" s="11" t="s">
        <v>525</v>
      </c>
    </row>
    <row r="234" spans="1:10" x14ac:dyDescent="0.2">
      <c r="A234" s="50" t="s">
        <v>101</v>
      </c>
      <c r="B234" s="50" t="s">
        <v>96</v>
      </c>
      <c r="C234" s="2">
        <v>0.46952442135366013</v>
      </c>
      <c r="D234" s="2">
        <v>0.47022587356289752</v>
      </c>
      <c r="E234" s="2">
        <v>0.46238624463815708</v>
      </c>
      <c r="G234" s="31" t="s">
        <v>539</v>
      </c>
      <c r="H234" s="31"/>
      <c r="I234" s="31"/>
      <c r="J234" s="11" t="s">
        <v>525</v>
      </c>
    </row>
    <row r="235" spans="1:10" x14ac:dyDescent="0.2">
      <c r="A235" s="50" t="s">
        <v>102</v>
      </c>
      <c r="B235" s="50" t="s">
        <v>96</v>
      </c>
      <c r="C235" s="2">
        <v>0.58270986356031207</v>
      </c>
      <c r="D235" s="2">
        <v>0.57327205093923639</v>
      </c>
      <c r="E235" s="2">
        <v>0.64282182096751683</v>
      </c>
      <c r="G235" s="31" t="s">
        <v>539</v>
      </c>
      <c r="H235" s="31"/>
      <c r="I235" s="31"/>
      <c r="J235" s="11" t="s">
        <v>525</v>
      </c>
    </row>
    <row r="236" spans="1:10" x14ac:dyDescent="0.2">
      <c r="A236" s="50" t="s">
        <v>103</v>
      </c>
      <c r="B236" s="50" t="s">
        <v>96</v>
      </c>
      <c r="C236" s="2">
        <v>0.47793133378576419</v>
      </c>
      <c r="D236" s="2">
        <v>0.48222978121232707</v>
      </c>
      <c r="E236" s="2">
        <v>0.5083799600404425</v>
      </c>
      <c r="G236" s="31" t="s">
        <v>539</v>
      </c>
      <c r="H236" s="31"/>
      <c r="I236" s="31"/>
      <c r="J236" s="11" t="s">
        <v>525</v>
      </c>
    </row>
    <row r="237" spans="1:10" x14ac:dyDescent="0.2">
      <c r="A237" s="50" t="s">
        <v>104</v>
      </c>
      <c r="B237" s="50" t="s">
        <v>96</v>
      </c>
      <c r="C237" s="2">
        <v>0.70170537325652049</v>
      </c>
      <c r="D237" s="2">
        <v>0.68567730144015093</v>
      </c>
      <c r="E237" s="2">
        <v>0.67788860536102546</v>
      </c>
      <c r="G237" s="31" t="s">
        <v>508</v>
      </c>
      <c r="H237" s="31"/>
      <c r="I237" s="31"/>
      <c r="J237" s="11" t="s">
        <v>526</v>
      </c>
    </row>
    <row r="238" spans="1:10" x14ac:dyDescent="0.2">
      <c r="A238" s="50" t="s">
        <v>105</v>
      </c>
      <c r="B238" s="50" t="s">
        <v>96</v>
      </c>
      <c r="C238" s="2">
        <v>0.43405621689298679</v>
      </c>
      <c r="D238" s="2">
        <v>0.53354650259579517</v>
      </c>
      <c r="E238" s="2">
        <v>0.55371875721106478</v>
      </c>
      <c r="G238" s="31" t="s">
        <v>508</v>
      </c>
      <c r="H238" s="31"/>
      <c r="I238" s="31"/>
      <c r="J238" s="11" t="s">
        <v>526</v>
      </c>
    </row>
    <row r="239" spans="1:10" x14ac:dyDescent="0.2">
      <c r="A239" s="50" t="s">
        <v>332</v>
      </c>
      <c r="B239" s="50" t="s">
        <v>333</v>
      </c>
      <c r="C239" s="2">
        <v>0.28193970626387893</v>
      </c>
      <c r="D239" s="2">
        <v>0.45942787648397421</v>
      </c>
      <c r="E239" s="2">
        <v>0.44575066421533432</v>
      </c>
      <c r="G239" s="31" t="s">
        <v>541</v>
      </c>
      <c r="H239" s="31"/>
      <c r="I239" s="31"/>
      <c r="J239" s="11" t="s">
        <v>527</v>
      </c>
    </row>
    <row r="240" spans="1:10" x14ac:dyDescent="0.2">
      <c r="A240" s="50" t="s">
        <v>334</v>
      </c>
      <c r="B240" s="50" t="s">
        <v>333</v>
      </c>
      <c r="C240" s="2">
        <v>0.42726815213501979</v>
      </c>
      <c r="D240" s="2">
        <v>0.44042969976149654</v>
      </c>
      <c r="E240" s="2">
        <v>0.40029913793595662</v>
      </c>
      <c r="G240" s="31" t="s">
        <v>539</v>
      </c>
      <c r="H240" s="31"/>
      <c r="I240" s="31"/>
      <c r="J240" s="11" t="s">
        <v>525</v>
      </c>
    </row>
    <row r="241" spans="1:10" x14ac:dyDescent="0.2">
      <c r="A241" s="50" t="s">
        <v>333</v>
      </c>
      <c r="B241" s="50" t="s">
        <v>333</v>
      </c>
      <c r="C241" s="2">
        <v>0.51496723288116308</v>
      </c>
      <c r="D241" s="2">
        <v>0.41851473214275492</v>
      </c>
      <c r="E241" s="2">
        <v>0.46135636053317874</v>
      </c>
      <c r="G241" s="31" t="s">
        <v>508</v>
      </c>
      <c r="H241" s="31"/>
      <c r="I241" s="31"/>
      <c r="J241" s="11" t="s">
        <v>526</v>
      </c>
    </row>
    <row r="242" spans="1:10" x14ac:dyDescent="0.2">
      <c r="A242" s="50" t="s">
        <v>517</v>
      </c>
      <c r="B242" s="50" t="s">
        <v>333</v>
      </c>
      <c r="C242" s="2">
        <v>0.3587946552250787</v>
      </c>
      <c r="D242" s="2">
        <v>0.37430918083426329</v>
      </c>
      <c r="E242" s="2">
        <v>0.35339071340915224</v>
      </c>
      <c r="G242" s="31" t="s">
        <v>539</v>
      </c>
      <c r="H242" s="31"/>
      <c r="I242" s="31"/>
      <c r="J242" s="11" t="s">
        <v>525</v>
      </c>
    </row>
    <row r="243" spans="1:10" x14ac:dyDescent="0.2">
      <c r="A243" s="50" t="s">
        <v>335</v>
      </c>
      <c r="B243" s="50" t="s">
        <v>333</v>
      </c>
      <c r="C243" s="2">
        <v>0.16249752179717067</v>
      </c>
      <c r="D243" s="2">
        <v>0.14230418653666116</v>
      </c>
      <c r="E243" s="2">
        <v>0.15168303559655819</v>
      </c>
      <c r="G243" s="31" t="s">
        <v>508</v>
      </c>
      <c r="H243" s="31"/>
      <c r="I243" s="31"/>
      <c r="J243" s="11" t="s">
        <v>526</v>
      </c>
    </row>
    <row r="244" spans="1:10" x14ac:dyDescent="0.2">
      <c r="A244" s="50" t="s">
        <v>336</v>
      </c>
      <c r="B244" s="50" t="s">
        <v>337</v>
      </c>
      <c r="C244" s="2">
        <v>0.56921771028613466</v>
      </c>
      <c r="D244" s="2">
        <v>0.55719804548866525</v>
      </c>
      <c r="E244" s="2">
        <v>0.58332159784282445</v>
      </c>
      <c r="G244" s="31" t="s">
        <v>508</v>
      </c>
      <c r="H244" s="31"/>
      <c r="I244" s="31"/>
      <c r="J244" s="11" t="s">
        <v>526</v>
      </c>
    </row>
    <row r="245" spans="1:10" x14ac:dyDescent="0.2">
      <c r="A245" s="50" t="s">
        <v>338</v>
      </c>
      <c r="B245" s="50" t="s">
        <v>337</v>
      </c>
      <c r="C245" s="2">
        <v>0.55006348300118901</v>
      </c>
      <c r="D245" s="2">
        <v>0.52287008272180535</v>
      </c>
      <c r="E245" s="2">
        <v>0.62395542681608851</v>
      </c>
      <c r="G245" s="31" t="s">
        <v>508</v>
      </c>
      <c r="H245" s="31"/>
      <c r="I245" s="31"/>
      <c r="J245" s="11" t="s">
        <v>526</v>
      </c>
    </row>
    <row r="246" spans="1:10" x14ac:dyDescent="0.2">
      <c r="A246" s="50" t="s">
        <v>339</v>
      </c>
      <c r="B246" s="50" t="s">
        <v>337</v>
      </c>
      <c r="C246" s="2">
        <v>0.2952389668996615</v>
      </c>
      <c r="D246" s="2">
        <v>0.28761334425218948</v>
      </c>
      <c r="E246" s="2">
        <v>0.26965620942298119</v>
      </c>
      <c r="G246" s="31" t="s">
        <v>544</v>
      </c>
      <c r="H246" s="31"/>
      <c r="I246" s="31"/>
      <c r="J246" s="11" t="s">
        <v>529</v>
      </c>
    </row>
    <row r="247" spans="1:10" x14ac:dyDescent="0.2">
      <c r="A247" s="48" t="s">
        <v>521</v>
      </c>
      <c r="B247" s="48" t="s">
        <v>107</v>
      </c>
      <c r="C247" s="2">
        <v>0.39062393914618854</v>
      </c>
      <c r="D247" s="2">
        <v>0.39265427777769557</v>
      </c>
      <c r="E247" s="2">
        <v>0.39040418137000604</v>
      </c>
      <c r="G247" s="31" t="s">
        <v>544</v>
      </c>
      <c r="H247" s="31"/>
      <c r="I247" s="31"/>
      <c r="J247" s="11" t="s">
        <v>529</v>
      </c>
    </row>
    <row r="248" spans="1:10" x14ac:dyDescent="0.2">
      <c r="A248" s="50" t="s">
        <v>106</v>
      </c>
      <c r="B248" s="50" t="s">
        <v>107</v>
      </c>
      <c r="C248" s="2">
        <v>0.49802962634655862</v>
      </c>
      <c r="D248" s="2">
        <v>0.49627194509894196</v>
      </c>
      <c r="E248" s="2">
        <v>0.48664741810854134</v>
      </c>
      <c r="G248" s="31" t="s">
        <v>539</v>
      </c>
      <c r="H248" s="31"/>
      <c r="I248" s="31"/>
      <c r="J248" s="11" t="s">
        <v>525</v>
      </c>
    </row>
    <row r="249" spans="1:10" x14ac:dyDescent="0.2">
      <c r="A249" s="50" t="s">
        <v>340</v>
      </c>
      <c r="B249" s="50" t="s">
        <v>107</v>
      </c>
      <c r="C249" s="2">
        <v>0.6054763586986589</v>
      </c>
      <c r="D249" s="2">
        <v>0.61911912473669395</v>
      </c>
      <c r="E249" s="2">
        <v>0.62136102636610779</v>
      </c>
      <c r="G249" s="31" t="s">
        <v>508</v>
      </c>
      <c r="H249" s="31"/>
      <c r="I249" s="31"/>
      <c r="J249" s="11" t="s">
        <v>526</v>
      </c>
    </row>
    <row r="250" spans="1:10" x14ac:dyDescent="0.2">
      <c r="A250" s="50" t="s">
        <v>108</v>
      </c>
      <c r="B250" s="50" t="s">
        <v>107</v>
      </c>
      <c r="C250" s="2">
        <v>0.56644005201980308</v>
      </c>
      <c r="D250" s="2">
        <v>0.57442891720905531</v>
      </c>
      <c r="E250" s="2">
        <v>0.59057753578855732</v>
      </c>
      <c r="G250" s="31" t="s">
        <v>508</v>
      </c>
      <c r="H250" s="31"/>
      <c r="I250" s="31"/>
      <c r="J250" s="11" t="s">
        <v>526</v>
      </c>
    </row>
    <row r="251" spans="1:10" x14ac:dyDescent="0.2">
      <c r="A251" s="50" t="s">
        <v>341</v>
      </c>
      <c r="B251" s="50" t="s">
        <v>107</v>
      </c>
      <c r="C251" s="2">
        <v>0.57772003707328601</v>
      </c>
      <c r="D251" s="2">
        <v>0.55542032767720384</v>
      </c>
      <c r="E251" s="2">
        <v>0.45668887127674124</v>
      </c>
      <c r="G251" s="31" t="s">
        <v>508</v>
      </c>
      <c r="H251" s="31"/>
      <c r="I251" s="31"/>
      <c r="J251" s="11" t="s">
        <v>526</v>
      </c>
    </row>
    <row r="252" spans="1:10" x14ac:dyDescent="0.2">
      <c r="A252" s="50" t="s">
        <v>342</v>
      </c>
      <c r="B252" s="50" t="s">
        <v>107</v>
      </c>
      <c r="C252" s="2">
        <v>0.54231856130310108</v>
      </c>
      <c r="D252" s="2">
        <v>0.42889335793039474</v>
      </c>
      <c r="E252" s="2">
        <v>0.47657903413027719</v>
      </c>
      <c r="G252" s="31" t="s">
        <v>541</v>
      </c>
      <c r="H252" s="31"/>
      <c r="I252" s="31"/>
      <c r="J252" s="11" t="s">
        <v>527</v>
      </c>
    </row>
    <row r="253" spans="1:10" x14ac:dyDescent="0.2">
      <c r="A253" s="50" t="s">
        <v>343</v>
      </c>
      <c r="B253" s="50" t="s">
        <v>107</v>
      </c>
      <c r="C253" s="2">
        <v>0.32287909835526846</v>
      </c>
      <c r="D253" s="2">
        <v>0.34962739988794245</v>
      </c>
      <c r="E253" s="2">
        <v>0.34383962155036163</v>
      </c>
      <c r="G253" s="31" t="s">
        <v>541</v>
      </c>
      <c r="H253" s="31"/>
      <c r="I253" s="31"/>
      <c r="J253" s="11" t="s">
        <v>527</v>
      </c>
    </row>
    <row r="254" spans="1:10" x14ac:dyDescent="0.2">
      <c r="A254" s="50" t="s">
        <v>344</v>
      </c>
      <c r="B254" s="50" t="s">
        <v>107</v>
      </c>
      <c r="C254" s="2">
        <v>0.59139161311209787</v>
      </c>
      <c r="D254" s="2">
        <v>0.59920020094641135</v>
      </c>
      <c r="E254" s="2">
        <v>0.61039035673444819</v>
      </c>
      <c r="G254" s="31" t="s">
        <v>508</v>
      </c>
      <c r="H254" s="31"/>
      <c r="I254" s="31"/>
      <c r="J254" s="11" t="s">
        <v>526</v>
      </c>
    </row>
    <row r="255" spans="1:10" x14ac:dyDescent="0.2">
      <c r="A255" s="50" t="s">
        <v>109</v>
      </c>
      <c r="B255" s="50" t="s">
        <v>107</v>
      </c>
      <c r="C255" s="2">
        <v>0.58034353304676289</v>
      </c>
      <c r="D255" s="2">
        <v>0.56943149514132152</v>
      </c>
      <c r="E255" s="2">
        <v>0.58086134476096352</v>
      </c>
      <c r="G255" s="31" t="s">
        <v>539</v>
      </c>
      <c r="H255" s="31"/>
      <c r="I255" s="31"/>
      <c r="J255" s="11" t="s">
        <v>525</v>
      </c>
    </row>
    <row r="256" spans="1:10" x14ac:dyDescent="0.2">
      <c r="A256" s="50" t="s">
        <v>345</v>
      </c>
      <c r="B256" s="50" t="s">
        <v>107</v>
      </c>
      <c r="C256" s="2">
        <v>0.66595184521969097</v>
      </c>
      <c r="D256" s="2">
        <v>0.6890764126851473</v>
      </c>
      <c r="E256" s="2">
        <v>0.68434305269439344</v>
      </c>
      <c r="G256" s="31" t="s">
        <v>508</v>
      </c>
      <c r="H256" s="31"/>
      <c r="I256" s="31"/>
      <c r="J256" s="11" t="s">
        <v>526</v>
      </c>
    </row>
    <row r="257" spans="1:10" x14ac:dyDescent="0.2">
      <c r="A257" s="50" t="s">
        <v>110</v>
      </c>
      <c r="B257" s="50" t="s">
        <v>107</v>
      </c>
      <c r="C257" s="2">
        <v>0.62579121822637696</v>
      </c>
      <c r="D257" s="2">
        <v>0.62955589631115927</v>
      </c>
      <c r="E257" s="2">
        <v>0.62283409946083923</v>
      </c>
      <c r="G257" s="31" t="s">
        <v>539</v>
      </c>
      <c r="H257" s="31"/>
      <c r="I257" s="31"/>
      <c r="J257" s="11" t="s">
        <v>525</v>
      </c>
    </row>
    <row r="258" spans="1:10" x14ac:dyDescent="0.2">
      <c r="A258" s="50" t="s">
        <v>111</v>
      </c>
      <c r="B258" s="50" t="s">
        <v>107</v>
      </c>
      <c r="C258" s="2">
        <v>0.31096778503587774</v>
      </c>
      <c r="D258" s="2">
        <v>0.30539062677823331</v>
      </c>
      <c r="E258" s="2">
        <v>0.30598336952217076</v>
      </c>
      <c r="G258" s="31" t="s">
        <v>541</v>
      </c>
      <c r="H258" s="31"/>
      <c r="I258" s="31"/>
      <c r="J258" s="11" t="s">
        <v>527</v>
      </c>
    </row>
    <row r="259" spans="1:10" x14ac:dyDescent="0.2">
      <c r="A259" s="50" t="s">
        <v>112</v>
      </c>
      <c r="B259" s="50" t="s">
        <v>107</v>
      </c>
      <c r="C259" s="2">
        <v>0.5561187285193302</v>
      </c>
      <c r="D259" s="2">
        <v>0.57238468582559243</v>
      </c>
      <c r="E259" s="2">
        <v>0.59007785330542539</v>
      </c>
      <c r="G259" s="31" t="s">
        <v>508</v>
      </c>
      <c r="H259" s="31"/>
      <c r="I259" s="31"/>
      <c r="J259" s="11" t="s">
        <v>526</v>
      </c>
    </row>
    <row r="260" spans="1:10" x14ac:dyDescent="0.2">
      <c r="A260" s="50" t="s">
        <v>113</v>
      </c>
      <c r="B260" s="50" t="s">
        <v>107</v>
      </c>
      <c r="C260" s="2">
        <v>0.34608199709199555</v>
      </c>
      <c r="D260" s="2">
        <v>0.34226428840655826</v>
      </c>
      <c r="E260" s="2">
        <v>0.44536252745342242</v>
      </c>
      <c r="G260" s="31" t="s">
        <v>541</v>
      </c>
      <c r="H260" s="31"/>
      <c r="I260" s="31"/>
      <c r="J260" s="11" t="s">
        <v>527</v>
      </c>
    </row>
    <row r="261" spans="1:10" x14ac:dyDescent="0.2">
      <c r="A261" s="50" t="s">
        <v>347</v>
      </c>
      <c r="B261" s="50" t="s">
        <v>107</v>
      </c>
      <c r="C261" s="2">
        <v>0.42774618524614527</v>
      </c>
      <c r="D261" s="2">
        <v>0.44150173032155132</v>
      </c>
      <c r="E261" s="2">
        <v>0.45878676403577473</v>
      </c>
      <c r="G261" s="31" t="s">
        <v>508</v>
      </c>
      <c r="H261" s="31"/>
      <c r="I261" s="31"/>
      <c r="J261" s="11" t="s">
        <v>526</v>
      </c>
    </row>
    <row r="262" spans="1:10" x14ac:dyDescent="0.2">
      <c r="A262" s="50" t="s">
        <v>346</v>
      </c>
      <c r="B262" s="50" t="s">
        <v>107</v>
      </c>
      <c r="C262" s="2">
        <v>0.39879956717887755</v>
      </c>
      <c r="D262" s="2">
        <v>0.40080435467488795</v>
      </c>
      <c r="E262" s="2">
        <v>0.40421837774921671</v>
      </c>
      <c r="G262" s="31" t="s">
        <v>541</v>
      </c>
      <c r="H262" s="31"/>
      <c r="I262" s="31"/>
      <c r="J262" s="11" t="s">
        <v>527</v>
      </c>
    </row>
    <row r="263" spans="1:10" x14ac:dyDescent="0.2">
      <c r="A263" s="50" t="s">
        <v>348</v>
      </c>
      <c r="B263" s="50" t="s">
        <v>107</v>
      </c>
      <c r="C263" s="2">
        <v>0.36707996691639133</v>
      </c>
      <c r="D263" s="2">
        <v>0.39390526593460418</v>
      </c>
      <c r="E263" s="2">
        <v>0.3909327585935497</v>
      </c>
      <c r="G263" s="31" t="s">
        <v>541</v>
      </c>
      <c r="H263" s="31"/>
      <c r="I263" s="31"/>
      <c r="J263" s="11" t="s">
        <v>527</v>
      </c>
    </row>
    <row r="264" spans="1:10" x14ac:dyDescent="0.2">
      <c r="A264" s="50" t="s">
        <v>515</v>
      </c>
      <c r="B264" s="50" t="s">
        <v>107</v>
      </c>
      <c r="C264" s="2">
        <v>0.383811025438481</v>
      </c>
      <c r="D264" s="2">
        <v>0.43364915217525735</v>
      </c>
      <c r="E264" s="2">
        <v>0.42698486047402973</v>
      </c>
      <c r="G264" s="31" t="s">
        <v>544</v>
      </c>
      <c r="H264" s="31"/>
      <c r="I264" s="31"/>
      <c r="J264" s="11" t="s">
        <v>529</v>
      </c>
    </row>
    <row r="265" spans="1:10" x14ac:dyDescent="0.2">
      <c r="A265" s="50" t="s">
        <v>349</v>
      </c>
      <c r="B265" s="50" t="s">
        <v>107</v>
      </c>
      <c r="C265" s="2">
        <v>0.35037644609747559</v>
      </c>
      <c r="D265" s="2">
        <v>0.34795055899613725</v>
      </c>
      <c r="E265" s="2">
        <v>0.36372465581098534</v>
      </c>
      <c r="G265" s="31" t="s">
        <v>541</v>
      </c>
      <c r="H265" s="31"/>
      <c r="I265" s="31"/>
      <c r="J265" s="11" t="s">
        <v>527</v>
      </c>
    </row>
    <row r="266" spans="1:10" x14ac:dyDescent="0.2">
      <c r="A266" s="50" t="s">
        <v>114</v>
      </c>
      <c r="B266" s="50" t="s">
        <v>107</v>
      </c>
      <c r="C266" s="2">
        <v>0.43407843946769348</v>
      </c>
      <c r="D266" s="2">
        <v>0.4182532117598356</v>
      </c>
      <c r="E266" s="2">
        <v>0.43168044202280698</v>
      </c>
      <c r="G266" s="31" t="s">
        <v>541</v>
      </c>
      <c r="H266" s="31"/>
      <c r="I266" s="31"/>
      <c r="J266" s="11" t="s">
        <v>527</v>
      </c>
    </row>
    <row r="267" spans="1:10" x14ac:dyDescent="0.2">
      <c r="A267" s="50" t="s">
        <v>350</v>
      </c>
      <c r="B267" s="50" t="s">
        <v>107</v>
      </c>
      <c r="C267" s="2">
        <v>0.32065640980831883</v>
      </c>
      <c r="D267" s="2">
        <v>0.30978291130716801</v>
      </c>
      <c r="E267" s="2">
        <v>0.31570761048043333</v>
      </c>
      <c r="G267" s="31" t="s">
        <v>543</v>
      </c>
      <c r="H267" s="31"/>
      <c r="I267" s="31"/>
      <c r="J267" s="11" t="s">
        <v>528</v>
      </c>
    </row>
    <row r="268" spans="1:10" x14ac:dyDescent="0.2">
      <c r="A268" s="50" t="s">
        <v>351</v>
      </c>
      <c r="B268" s="50" t="s">
        <v>107</v>
      </c>
      <c r="C268" s="2">
        <v>0.48095105441369829</v>
      </c>
      <c r="D268" s="2">
        <v>0.48951658456778441</v>
      </c>
      <c r="E268" s="2">
        <v>0.4824061158026553</v>
      </c>
      <c r="G268" s="31" t="s">
        <v>539</v>
      </c>
      <c r="H268" s="31"/>
      <c r="I268" s="31"/>
      <c r="J268" s="11" t="s">
        <v>525</v>
      </c>
    </row>
    <row r="269" spans="1:10" x14ac:dyDescent="0.2">
      <c r="A269" s="50" t="s">
        <v>107</v>
      </c>
      <c r="B269" s="50" t="s">
        <v>107</v>
      </c>
      <c r="C269" s="2">
        <v>0.63152534287413842</v>
      </c>
      <c r="D269" s="2">
        <v>0.63563040523142234</v>
      </c>
      <c r="E269" s="2">
        <v>0.64002123613498041</v>
      </c>
      <c r="G269" s="31" t="s">
        <v>539</v>
      </c>
      <c r="H269" s="31"/>
      <c r="I269" s="31"/>
      <c r="J269" s="11" t="s">
        <v>525</v>
      </c>
    </row>
    <row r="270" spans="1:10" x14ac:dyDescent="0.2">
      <c r="A270" s="50" t="s">
        <v>115</v>
      </c>
      <c r="B270" s="50" t="s">
        <v>107</v>
      </c>
      <c r="C270" s="2">
        <v>0.48880209338186642</v>
      </c>
      <c r="D270" s="2">
        <v>0.51880879965727222</v>
      </c>
      <c r="E270" s="2">
        <v>0.541770836981735</v>
      </c>
      <c r="G270" s="31" t="s">
        <v>508</v>
      </c>
      <c r="H270" s="31"/>
      <c r="I270" s="31"/>
      <c r="J270" s="11" t="s">
        <v>526</v>
      </c>
    </row>
    <row r="271" spans="1:10" x14ac:dyDescent="0.2">
      <c r="A271" s="48" t="s">
        <v>523</v>
      </c>
      <c r="B271" s="48" t="s">
        <v>107</v>
      </c>
      <c r="C271" s="2">
        <v>0.54420227835192347</v>
      </c>
      <c r="D271" s="2">
        <v>0.55764587309974778</v>
      </c>
      <c r="E271" s="2">
        <v>0.57412328943743107</v>
      </c>
      <c r="G271" s="31" t="s">
        <v>541</v>
      </c>
      <c r="H271" s="31"/>
      <c r="I271" s="31"/>
      <c r="J271" s="11" t="s">
        <v>527</v>
      </c>
    </row>
    <row r="272" spans="1:10" x14ac:dyDescent="0.2">
      <c r="A272" s="50" t="s">
        <v>352</v>
      </c>
      <c r="B272" s="50" t="s">
        <v>107</v>
      </c>
      <c r="C272" s="2">
        <v>0.41497285176091464</v>
      </c>
      <c r="D272" s="2">
        <v>0.40970338831430825</v>
      </c>
      <c r="E272" s="2">
        <v>0.4433535468717561</v>
      </c>
      <c r="G272" s="31" t="s">
        <v>508</v>
      </c>
      <c r="H272" s="31"/>
      <c r="I272" s="31"/>
      <c r="J272" s="11" t="s">
        <v>526</v>
      </c>
    </row>
    <row r="273" spans="1:10" x14ac:dyDescent="0.2">
      <c r="A273" s="50" t="s">
        <v>353</v>
      </c>
      <c r="B273" s="50" t="s">
        <v>107</v>
      </c>
      <c r="C273" s="2">
        <v>0.35047742943293331</v>
      </c>
      <c r="D273" s="2">
        <v>0.32250897199580619</v>
      </c>
      <c r="E273" s="2">
        <v>0.31491450176011326</v>
      </c>
      <c r="G273" s="31" t="s">
        <v>541</v>
      </c>
      <c r="H273" s="31"/>
      <c r="I273" s="31"/>
      <c r="J273" s="11" t="s">
        <v>527</v>
      </c>
    </row>
    <row r="274" spans="1:10" x14ac:dyDescent="0.2">
      <c r="A274" s="50" t="s">
        <v>116</v>
      </c>
      <c r="B274" s="50" t="s">
        <v>107</v>
      </c>
      <c r="C274" s="2">
        <v>0.5887619813777516</v>
      </c>
      <c r="D274" s="2">
        <v>0.57570535503658826</v>
      </c>
      <c r="E274" s="2">
        <v>0.59043728459347677</v>
      </c>
      <c r="G274" s="31" t="s">
        <v>539</v>
      </c>
      <c r="H274" s="31"/>
      <c r="I274" s="31"/>
      <c r="J274" s="11" t="s">
        <v>525</v>
      </c>
    </row>
    <row r="275" spans="1:10" x14ac:dyDescent="0.2">
      <c r="A275" s="50" t="s">
        <v>117</v>
      </c>
      <c r="B275" s="50" t="s">
        <v>107</v>
      </c>
      <c r="C275" s="2">
        <v>0.53228674732797787</v>
      </c>
      <c r="D275" s="2">
        <v>0.51823042855521173</v>
      </c>
      <c r="E275" s="2">
        <v>0.52170750645277719</v>
      </c>
      <c r="G275" s="31" t="s">
        <v>508</v>
      </c>
      <c r="H275" s="31"/>
      <c r="I275" s="31"/>
      <c r="J275" s="11" t="s">
        <v>526</v>
      </c>
    </row>
    <row r="276" spans="1:10" x14ac:dyDescent="0.2">
      <c r="A276" s="50" t="s">
        <v>118</v>
      </c>
      <c r="B276" s="50" t="s">
        <v>107</v>
      </c>
      <c r="C276" s="2">
        <v>0.62734015761041229</v>
      </c>
      <c r="D276" s="2">
        <v>0.55159732428394836</v>
      </c>
      <c r="E276" s="2">
        <v>0.71891589395506228</v>
      </c>
      <c r="G276" s="31" t="s">
        <v>508</v>
      </c>
      <c r="H276" s="31"/>
      <c r="I276" s="31"/>
      <c r="J276" s="11" t="s">
        <v>526</v>
      </c>
    </row>
    <row r="277" spans="1:10" x14ac:dyDescent="0.2">
      <c r="A277" s="50" t="s">
        <v>354</v>
      </c>
      <c r="B277" s="50" t="s">
        <v>107</v>
      </c>
      <c r="C277" s="2">
        <v>0.38381882942832857</v>
      </c>
      <c r="D277" s="2">
        <v>0.44480799955509204</v>
      </c>
      <c r="E277" s="2">
        <v>0.37140800849475786</v>
      </c>
      <c r="G277" s="31" t="s">
        <v>508</v>
      </c>
      <c r="H277" s="31"/>
      <c r="I277" s="31"/>
      <c r="J277" s="11" t="s">
        <v>526</v>
      </c>
    </row>
    <row r="278" spans="1:10" x14ac:dyDescent="0.2">
      <c r="A278" s="50" t="s">
        <v>355</v>
      </c>
      <c r="B278" s="50" t="s">
        <v>107</v>
      </c>
      <c r="C278" s="2">
        <v>0.48403919681868207</v>
      </c>
      <c r="D278" s="2">
        <v>0.50119734307193509</v>
      </c>
      <c r="E278" s="2">
        <v>0.49014089123111859</v>
      </c>
      <c r="G278" s="31" t="s">
        <v>541</v>
      </c>
      <c r="H278" s="31"/>
      <c r="I278" s="31"/>
      <c r="J278" s="11" t="s">
        <v>527</v>
      </c>
    </row>
    <row r="279" spans="1:10" x14ac:dyDescent="0.2">
      <c r="A279" s="50" t="s">
        <v>119</v>
      </c>
      <c r="B279" s="50" t="s">
        <v>107</v>
      </c>
      <c r="C279" s="2">
        <v>0.68053944897544694</v>
      </c>
      <c r="D279" s="2">
        <v>0.67915250355026424</v>
      </c>
      <c r="E279" s="2">
        <v>0.69040857175454629</v>
      </c>
      <c r="G279" s="31" t="s">
        <v>508</v>
      </c>
      <c r="H279" s="31"/>
      <c r="I279" s="31"/>
      <c r="J279" s="11" t="s">
        <v>526</v>
      </c>
    </row>
    <row r="280" spans="1:10" x14ac:dyDescent="0.2">
      <c r="A280" s="50" t="s">
        <v>356</v>
      </c>
      <c r="B280" s="50" t="s">
        <v>107</v>
      </c>
      <c r="C280" s="2">
        <v>0.25597520166538873</v>
      </c>
      <c r="D280" s="2">
        <v>0.23362388865323891</v>
      </c>
      <c r="E280" s="2">
        <v>0.26084107556885922</v>
      </c>
      <c r="G280" s="31" t="s">
        <v>543</v>
      </c>
      <c r="H280" s="31"/>
      <c r="I280" s="31"/>
      <c r="J280" s="11" t="s">
        <v>528</v>
      </c>
    </row>
    <row r="281" spans="1:10" x14ac:dyDescent="0.2">
      <c r="A281" s="50" t="s">
        <v>357</v>
      </c>
      <c r="B281" s="50" t="s">
        <v>120</v>
      </c>
      <c r="C281" s="2">
        <v>0.56628413559153135</v>
      </c>
      <c r="D281" s="2">
        <v>0.53424194763877009</v>
      </c>
      <c r="E281" s="2">
        <v>0.49900749713553344</v>
      </c>
      <c r="G281" s="31" t="s">
        <v>542</v>
      </c>
      <c r="H281" s="31"/>
      <c r="I281" s="31"/>
      <c r="J281" s="11" t="s">
        <v>530</v>
      </c>
    </row>
    <row r="282" spans="1:10" x14ac:dyDescent="0.2">
      <c r="A282" s="50" t="s">
        <v>358</v>
      </c>
      <c r="B282" s="50" t="s">
        <v>120</v>
      </c>
      <c r="C282" s="2">
        <v>0.36549261159902718</v>
      </c>
      <c r="D282" s="2">
        <v>0.33085604879670072</v>
      </c>
      <c r="E282" s="2">
        <v>0.3425563376596662</v>
      </c>
      <c r="G282" s="31" t="s">
        <v>508</v>
      </c>
      <c r="H282" s="31"/>
      <c r="I282" s="31"/>
      <c r="J282" s="11" t="s">
        <v>526</v>
      </c>
    </row>
    <row r="283" spans="1:10" x14ac:dyDescent="0.2">
      <c r="A283" s="50" t="s">
        <v>121</v>
      </c>
      <c r="B283" s="50" t="s">
        <v>120</v>
      </c>
      <c r="C283" s="2">
        <v>0.31339557188882755</v>
      </c>
      <c r="D283" s="2">
        <v>0.42069342215323841</v>
      </c>
      <c r="E283" s="2">
        <v>0.43025106398510954</v>
      </c>
      <c r="G283" s="31" t="s">
        <v>539</v>
      </c>
      <c r="H283" s="31"/>
      <c r="I283" s="31"/>
      <c r="J283" s="11" t="s">
        <v>525</v>
      </c>
    </row>
    <row r="284" spans="1:10" x14ac:dyDescent="0.2">
      <c r="A284" s="50" t="s">
        <v>359</v>
      </c>
      <c r="B284" s="50" t="s">
        <v>120</v>
      </c>
      <c r="C284" s="2">
        <v>0.39730575573411586</v>
      </c>
      <c r="D284" s="2">
        <v>0.39418191649864115</v>
      </c>
      <c r="E284" s="2">
        <v>0.3684894932506772</v>
      </c>
      <c r="G284" s="31" t="s">
        <v>544</v>
      </c>
      <c r="H284" s="31"/>
      <c r="I284" s="31"/>
      <c r="J284" s="11" t="s">
        <v>529</v>
      </c>
    </row>
    <row r="285" spans="1:10" x14ac:dyDescent="0.2">
      <c r="A285" s="50" t="s">
        <v>360</v>
      </c>
      <c r="B285" s="50" t="s">
        <v>120</v>
      </c>
      <c r="C285" s="2">
        <v>0.36040889923723785</v>
      </c>
      <c r="D285" s="2">
        <v>0.37811695774998538</v>
      </c>
      <c r="E285" s="2">
        <v>0.37073444743046424</v>
      </c>
      <c r="G285" s="31" t="s">
        <v>508</v>
      </c>
      <c r="H285" s="31"/>
      <c r="I285" s="31"/>
      <c r="J285" s="11" t="s">
        <v>526</v>
      </c>
    </row>
    <row r="286" spans="1:10" x14ac:dyDescent="0.2">
      <c r="A286" s="50" t="s">
        <v>122</v>
      </c>
      <c r="B286" s="50" t="s">
        <v>120</v>
      </c>
      <c r="C286" s="2">
        <v>0.4138538486112549</v>
      </c>
      <c r="D286" s="2">
        <v>0.45076064233823165</v>
      </c>
      <c r="E286" s="2">
        <v>0.48211502094509684</v>
      </c>
      <c r="G286" s="31" t="s">
        <v>539</v>
      </c>
      <c r="H286" s="31"/>
      <c r="I286" s="31"/>
      <c r="J286" s="11" t="s">
        <v>525</v>
      </c>
    </row>
    <row r="287" spans="1:10" x14ac:dyDescent="0.2">
      <c r="A287" s="50" t="s">
        <v>361</v>
      </c>
      <c r="B287" s="50" t="s">
        <v>362</v>
      </c>
      <c r="C287" s="2">
        <v>0.16042442235301457</v>
      </c>
      <c r="D287" s="2">
        <v>0.23274434808952171</v>
      </c>
      <c r="E287" s="2">
        <v>0.1415297957294587</v>
      </c>
      <c r="G287" s="31" t="s">
        <v>547</v>
      </c>
      <c r="H287" s="31"/>
      <c r="I287" s="31"/>
      <c r="J287" s="11" t="s">
        <v>535</v>
      </c>
    </row>
    <row r="288" spans="1:10" x14ac:dyDescent="0.2">
      <c r="A288" s="50" t="s">
        <v>363</v>
      </c>
      <c r="B288" s="50" t="s">
        <v>123</v>
      </c>
      <c r="C288" s="2">
        <v>0.62455894433156922</v>
      </c>
      <c r="D288" s="2">
        <v>0.62555757507488108</v>
      </c>
      <c r="E288" s="2">
        <v>0.60128882477236578</v>
      </c>
      <c r="G288" s="31" t="s">
        <v>508</v>
      </c>
      <c r="H288" s="31"/>
      <c r="I288" s="31"/>
      <c r="J288" s="11" t="s">
        <v>526</v>
      </c>
    </row>
    <row r="289" spans="1:10" x14ac:dyDescent="0.2">
      <c r="A289" s="50" t="s">
        <v>124</v>
      </c>
      <c r="B289" s="50" t="s">
        <v>123</v>
      </c>
      <c r="C289" s="2">
        <v>0.39298530607822973</v>
      </c>
      <c r="D289" s="2">
        <v>0.40575536125101141</v>
      </c>
      <c r="E289" s="2">
        <v>0.39648611136335299</v>
      </c>
      <c r="G289" s="31" t="s">
        <v>508</v>
      </c>
      <c r="H289" s="31"/>
      <c r="I289" s="31"/>
      <c r="J289" s="11" t="s">
        <v>526</v>
      </c>
    </row>
    <row r="290" spans="1:10" x14ac:dyDescent="0.2">
      <c r="A290" s="50" t="s">
        <v>364</v>
      </c>
      <c r="B290" s="50" t="s">
        <v>123</v>
      </c>
      <c r="C290" s="2">
        <v>0.47435898756276956</v>
      </c>
      <c r="D290" s="2">
        <v>0.47190164326796136</v>
      </c>
      <c r="E290" s="2">
        <v>0.46560921256173959</v>
      </c>
      <c r="G290" s="31" t="s">
        <v>508</v>
      </c>
      <c r="H290" s="31"/>
      <c r="I290" s="31"/>
      <c r="J290" s="11" t="s">
        <v>526</v>
      </c>
    </row>
    <row r="291" spans="1:10" x14ac:dyDescent="0.2">
      <c r="A291" s="50" t="s">
        <v>125</v>
      </c>
      <c r="B291" s="50" t="s">
        <v>123</v>
      </c>
      <c r="C291" s="2">
        <v>0.4629874847771982</v>
      </c>
      <c r="D291" s="2">
        <v>0.57429031751080228</v>
      </c>
      <c r="E291" s="2">
        <v>0.4281808579248379</v>
      </c>
      <c r="G291" s="31" t="s">
        <v>508</v>
      </c>
      <c r="H291" s="31"/>
      <c r="I291" s="31"/>
      <c r="J291" s="11" t="s">
        <v>526</v>
      </c>
    </row>
    <row r="292" spans="1:10" x14ac:dyDescent="0.2">
      <c r="A292" s="50" t="s">
        <v>365</v>
      </c>
      <c r="B292" s="50" t="s">
        <v>123</v>
      </c>
      <c r="C292" s="2">
        <v>0.64156517095675558</v>
      </c>
      <c r="D292" s="2">
        <v>0.62285049675191873</v>
      </c>
      <c r="E292" s="2">
        <v>0.68024113313925583</v>
      </c>
      <c r="G292" s="31" t="s">
        <v>544</v>
      </c>
      <c r="H292" s="31"/>
      <c r="I292" s="31"/>
      <c r="J292" s="11" t="s">
        <v>529</v>
      </c>
    </row>
    <row r="293" spans="1:10" x14ac:dyDescent="0.2">
      <c r="A293" s="50" t="s">
        <v>366</v>
      </c>
      <c r="B293" s="50" t="s">
        <v>123</v>
      </c>
      <c r="C293" s="2">
        <v>0.54642884828812799</v>
      </c>
      <c r="D293" s="2">
        <v>0.56623044033594683</v>
      </c>
      <c r="E293" s="2">
        <v>0.56206736998515316</v>
      </c>
      <c r="G293" s="31" t="s">
        <v>542</v>
      </c>
      <c r="H293" s="31"/>
      <c r="I293" s="31"/>
      <c r="J293" s="11" t="s">
        <v>530</v>
      </c>
    </row>
    <row r="294" spans="1:10" x14ac:dyDescent="0.2">
      <c r="A294" s="50" t="s">
        <v>367</v>
      </c>
      <c r="B294" s="50" t="s">
        <v>123</v>
      </c>
      <c r="C294" s="2">
        <v>0.36086310837290592</v>
      </c>
      <c r="D294" s="2">
        <v>0.40552390724956994</v>
      </c>
      <c r="E294" s="2">
        <v>0.45910091288565719</v>
      </c>
      <c r="G294" s="31" t="s">
        <v>544</v>
      </c>
      <c r="H294" s="31"/>
      <c r="I294" s="31"/>
      <c r="J294" s="11" t="s">
        <v>529</v>
      </c>
    </row>
    <row r="295" spans="1:10" x14ac:dyDescent="0.2">
      <c r="A295" s="50" t="s">
        <v>368</v>
      </c>
      <c r="B295" s="50" t="s">
        <v>123</v>
      </c>
      <c r="C295" s="2">
        <v>0.51907571091714544</v>
      </c>
      <c r="D295" s="2">
        <v>0.49218828136516191</v>
      </c>
      <c r="E295" s="2">
        <v>0.47976192255127104</v>
      </c>
      <c r="G295" s="31" t="s">
        <v>539</v>
      </c>
      <c r="H295" s="31"/>
      <c r="I295" s="31"/>
      <c r="J295" s="11" t="s">
        <v>525</v>
      </c>
    </row>
    <row r="296" spans="1:10" x14ac:dyDescent="0.2">
      <c r="A296" s="50" t="s">
        <v>126</v>
      </c>
      <c r="B296" s="50" t="s">
        <v>123</v>
      </c>
      <c r="C296" s="2">
        <v>0.47641472399478574</v>
      </c>
      <c r="D296" s="2">
        <v>0.45912042114344614</v>
      </c>
      <c r="E296" s="2">
        <v>0.47286784157877348</v>
      </c>
      <c r="G296" s="31" t="s">
        <v>541</v>
      </c>
      <c r="H296" s="31"/>
      <c r="I296" s="31"/>
      <c r="J296" s="11" t="s">
        <v>527</v>
      </c>
    </row>
    <row r="297" spans="1:10" x14ac:dyDescent="0.2">
      <c r="A297" s="50" t="s">
        <v>553</v>
      </c>
      <c r="B297" s="50" t="s">
        <v>123</v>
      </c>
      <c r="C297" s="2">
        <v>0.61635987403453019</v>
      </c>
      <c r="D297" s="2">
        <v>0.61674370247233523</v>
      </c>
      <c r="E297" s="2">
        <v>0.47831064049640687</v>
      </c>
      <c r="G297" s="31" t="s">
        <v>544</v>
      </c>
      <c r="H297" s="31"/>
      <c r="I297" s="31"/>
      <c r="J297" s="11" t="s">
        <v>529</v>
      </c>
    </row>
    <row r="298" spans="1:10" x14ac:dyDescent="0.2">
      <c r="A298" s="50" t="s">
        <v>369</v>
      </c>
      <c r="B298" s="50" t="s">
        <v>123</v>
      </c>
      <c r="C298" s="2">
        <v>0.62675943586707228</v>
      </c>
      <c r="D298" s="2">
        <v>0.64846492933521316</v>
      </c>
      <c r="E298" s="2">
        <v>0.6353671924914579</v>
      </c>
      <c r="G298" s="31" t="s">
        <v>539</v>
      </c>
      <c r="H298" s="31"/>
      <c r="I298" s="31"/>
      <c r="J298" s="11" t="s">
        <v>525</v>
      </c>
    </row>
    <row r="299" spans="1:10" x14ac:dyDescent="0.2">
      <c r="A299" s="50" t="s">
        <v>370</v>
      </c>
      <c r="B299" s="50" t="s">
        <v>123</v>
      </c>
      <c r="C299" s="2">
        <v>0.32191379049434654</v>
      </c>
      <c r="D299" s="2">
        <v>0.32011574548595123</v>
      </c>
      <c r="E299" s="2">
        <v>0.30844445487244487</v>
      </c>
      <c r="G299" s="31" t="s">
        <v>542</v>
      </c>
      <c r="H299" s="31"/>
      <c r="I299" s="31"/>
      <c r="J299" s="11" t="s">
        <v>530</v>
      </c>
    </row>
    <row r="300" spans="1:10" x14ac:dyDescent="0.2">
      <c r="A300" s="50" t="s">
        <v>127</v>
      </c>
      <c r="B300" s="50" t="s">
        <v>123</v>
      </c>
      <c r="C300" s="2">
        <v>0.43504218280111567</v>
      </c>
      <c r="D300" s="2">
        <v>0.59421358999411233</v>
      </c>
      <c r="E300" s="2">
        <v>0.56152547543121556</v>
      </c>
      <c r="G300" s="31" t="s">
        <v>508</v>
      </c>
      <c r="H300" s="31"/>
      <c r="I300" s="31"/>
      <c r="J300" s="11" t="s">
        <v>526</v>
      </c>
    </row>
    <row r="301" spans="1:10" x14ac:dyDescent="0.2">
      <c r="A301" s="50" t="s">
        <v>552</v>
      </c>
      <c r="B301" s="50" t="s">
        <v>123</v>
      </c>
      <c r="C301" s="2">
        <v>0.4730430700635358</v>
      </c>
      <c r="D301" s="2">
        <v>0.46260679778651126</v>
      </c>
      <c r="E301" s="2">
        <v>0.43560056556529664</v>
      </c>
      <c r="G301" s="31" t="s">
        <v>544</v>
      </c>
      <c r="H301" s="31"/>
      <c r="I301" s="31"/>
      <c r="J301" s="11" t="s">
        <v>529</v>
      </c>
    </row>
    <row r="302" spans="1:10" x14ac:dyDescent="0.2">
      <c r="A302" s="50" t="s">
        <v>372</v>
      </c>
      <c r="B302" s="50" t="s">
        <v>123</v>
      </c>
      <c r="C302" s="2">
        <v>0.50033791317291931</v>
      </c>
      <c r="D302" s="2">
        <v>0.47774631417669111</v>
      </c>
      <c r="E302" s="2">
        <v>0.3905704660349848</v>
      </c>
      <c r="G302" s="31" t="s">
        <v>539</v>
      </c>
      <c r="H302" s="31"/>
      <c r="I302" s="31"/>
      <c r="J302" s="11" t="s">
        <v>525</v>
      </c>
    </row>
    <row r="303" spans="1:10" x14ac:dyDescent="0.2">
      <c r="A303" s="50" t="s">
        <v>371</v>
      </c>
      <c r="B303" s="50" t="s">
        <v>123</v>
      </c>
      <c r="C303" s="2">
        <v>0.40782344398221887</v>
      </c>
      <c r="D303" s="2">
        <v>0.29276628121314474</v>
      </c>
      <c r="E303" s="2">
        <v>0.42647565243006602</v>
      </c>
      <c r="G303" s="31" t="s">
        <v>508</v>
      </c>
      <c r="H303" s="31"/>
      <c r="I303" s="31"/>
      <c r="J303" s="11" t="s">
        <v>526</v>
      </c>
    </row>
    <row r="304" spans="1:10" x14ac:dyDescent="0.2">
      <c r="A304" s="50" t="s">
        <v>537</v>
      </c>
      <c r="B304" s="50" t="s">
        <v>123</v>
      </c>
      <c r="C304" s="2">
        <v>0.58092732278243564</v>
      </c>
      <c r="D304" s="2">
        <v>0.51641362455036499</v>
      </c>
      <c r="E304" s="2">
        <v>0.46105757808290782</v>
      </c>
      <c r="G304" s="31" t="s">
        <v>544</v>
      </c>
      <c r="H304" s="31"/>
      <c r="I304" s="31"/>
      <c r="J304" s="11" t="s">
        <v>529</v>
      </c>
    </row>
    <row r="305" spans="1:10" x14ac:dyDescent="0.2">
      <c r="A305" s="50" t="s">
        <v>128</v>
      </c>
      <c r="B305" s="50" t="s">
        <v>123</v>
      </c>
      <c r="C305" s="2">
        <v>0.55294145463826305</v>
      </c>
      <c r="D305" s="2">
        <v>0.46171111217019922</v>
      </c>
      <c r="E305" s="2">
        <v>0.45919454159096662</v>
      </c>
      <c r="G305" s="31" t="s">
        <v>539</v>
      </c>
      <c r="H305" s="31"/>
      <c r="I305" s="31"/>
      <c r="J305" s="11" t="s">
        <v>525</v>
      </c>
    </row>
    <row r="306" spans="1:10" x14ac:dyDescent="0.2">
      <c r="A306" s="50" t="s">
        <v>373</v>
      </c>
      <c r="B306" s="50" t="s">
        <v>123</v>
      </c>
      <c r="C306" s="2">
        <v>0.52635260802232398</v>
      </c>
      <c r="D306" s="2">
        <v>0.56242999329450771</v>
      </c>
      <c r="E306" s="2">
        <v>0.55879121011694888</v>
      </c>
      <c r="G306" s="31" t="s">
        <v>548</v>
      </c>
      <c r="H306" s="31"/>
      <c r="I306" s="31"/>
      <c r="J306" s="11" t="s">
        <v>527</v>
      </c>
    </row>
    <row r="307" spans="1:10" x14ac:dyDescent="0.2">
      <c r="A307" s="50" t="s">
        <v>129</v>
      </c>
      <c r="B307" s="50" t="s">
        <v>123</v>
      </c>
      <c r="C307" s="2">
        <v>0.47636550330185362</v>
      </c>
      <c r="D307" s="2">
        <v>0.48300663565536101</v>
      </c>
      <c r="E307" s="2">
        <v>0.47818963147014798</v>
      </c>
      <c r="G307" s="31" t="s">
        <v>508</v>
      </c>
      <c r="H307" s="31"/>
      <c r="I307" s="31"/>
      <c r="J307" s="11" t="s">
        <v>526</v>
      </c>
    </row>
    <row r="308" spans="1:10" x14ac:dyDescent="0.2">
      <c r="A308" s="50" t="s">
        <v>374</v>
      </c>
      <c r="B308" s="50" t="s">
        <v>123</v>
      </c>
      <c r="C308" s="2">
        <v>0.4049301828135311</v>
      </c>
      <c r="D308" s="2">
        <v>0.41190027298604714</v>
      </c>
      <c r="E308" s="2">
        <v>0.41208871369647426</v>
      </c>
      <c r="G308" s="31" t="s">
        <v>508</v>
      </c>
      <c r="H308" s="31"/>
      <c r="I308" s="31"/>
      <c r="J308" s="11" t="s">
        <v>526</v>
      </c>
    </row>
    <row r="309" spans="1:10" x14ac:dyDescent="0.2">
      <c r="A309" s="50" t="s">
        <v>130</v>
      </c>
      <c r="B309" s="50" t="s">
        <v>123</v>
      </c>
      <c r="C309" s="2">
        <v>0.47263668580789914</v>
      </c>
      <c r="D309" s="2">
        <v>0.43914059782195558</v>
      </c>
      <c r="E309" s="2">
        <v>0.44287662561395824</v>
      </c>
      <c r="G309" s="31" t="s">
        <v>539</v>
      </c>
      <c r="H309" s="31"/>
      <c r="I309" s="31"/>
      <c r="J309" s="11" t="s">
        <v>525</v>
      </c>
    </row>
    <row r="310" spans="1:10" x14ac:dyDescent="0.2">
      <c r="A310" s="50" t="s">
        <v>375</v>
      </c>
      <c r="B310" s="50" t="s">
        <v>123</v>
      </c>
      <c r="C310" s="2">
        <v>0.490758152460259</v>
      </c>
      <c r="D310" s="2">
        <v>0.47197648379180057</v>
      </c>
      <c r="E310" s="2">
        <v>0.43222852921595883</v>
      </c>
      <c r="G310" s="31" t="s">
        <v>508</v>
      </c>
      <c r="H310" s="31"/>
      <c r="I310" s="31"/>
      <c r="J310" s="11" t="s">
        <v>526</v>
      </c>
    </row>
    <row r="311" spans="1:10" x14ac:dyDescent="0.2">
      <c r="A311" s="50" t="s">
        <v>376</v>
      </c>
      <c r="B311" s="50" t="s">
        <v>123</v>
      </c>
      <c r="C311" s="2">
        <v>0.37884699370668151</v>
      </c>
      <c r="D311" s="2">
        <v>0.37375815289944442</v>
      </c>
      <c r="E311" s="2">
        <v>0.41063967677036411</v>
      </c>
      <c r="G311" s="31" t="s">
        <v>539</v>
      </c>
      <c r="H311" s="31"/>
      <c r="I311" s="31"/>
      <c r="J311" s="11" t="s">
        <v>525</v>
      </c>
    </row>
    <row r="312" spans="1:10" x14ac:dyDescent="0.2">
      <c r="A312" s="50" t="s">
        <v>123</v>
      </c>
      <c r="B312" s="50" t="s">
        <v>123</v>
      </c>
      <c r="C312" s="2">
        <v>0.55619813721960076</v>
      </c>
      <c r="D312" s="2">
        <v>0.60109870634459672</v>
      </c>
      <c r="E312" s="2">
        <v>0.65597202277811639</v>
      </c>
      <c r="G312" s="31" t="s">
        <v>539</v>
      </c>
      <c r="H312" s="31"/>
      <c r="I312" s="31"/>
      <c r="J312" s="11" t="s">
        <v>525</v>
      </c>
    </row>
    <row r="313" spans="1:10" x14ac:dyDescent="0.2">
      <c r="A313" s="50" t="s">
        <v>377</v>
      </c>
      <c r="B313" s="50" t="s">
        <v>123</v>
      </c>
      <c r="C313" s="2">
        <v>0.54164749497772324</v>
      </c>
      <c r="D313" s="2">
        <v>0.54427658703320059</v>
      </c>
      <c r="E313" s="2">
        <v>0.53841176977614968</v>
      </c>
      <c r="G313" s="31" t="s">
        <v>508</v>
      </c>
      <c r="H313" s="31"/>
      <c r="I313" s="31"/>
      <c r="J313" s="11" t="s">
        <v>526</v>
      </c>
    </row>
    <row r="314" spans="1:10" x14ac:dyDescent="0.2">
      <c r="A314" s="50" t="s">
        <v>378</v>
      </c>
      <c r="B314" s="50" t="s">
        <v>123</v>
      </c>
      <c r="C314" s="2">
        <v>0.53258693727093165</v>
      </c>
      <c r="D314" s="2">
        <v>0.41862686950367417</v>
      </c>
      <c r="E314" s="2">
        <v>0.43308923524656967</v>
      </c>
      <c r="G314" s="31" t="s">
        <v>541</v>
      </c>
      <c r="H314" s="31"/>
      <c r="I314" s="31"/>
      <c r="J314" s="11" t="s">
        <v>527</v>
      </c>
    </row>
    <row r="315" spans="1:10" x14ac:dyDescent="0.2">
      <c r="A315" s="50" t="s">
        <v>538</v>
      </c>
      <c r="B315" s="50" t="s">
        <v>123</v>
      </c>
      <c r="C315" s="2">
        <v>0.40725295752452956</v>
      </c>
      <c r="D315" s="2">
        <v>0.37788849721643497</v>
      </c>
      <c r="E315" s="2">
        <v>0.47171965642331259</v>
      </c>
      <c r="G315" s="31" t="s">
        <v>544</v>
      </c>
      <c r="H315" s="31"/>
      <c r="I315" s="31"/>
      <c r="J315" s="11" t="s">
        <v>529</v>
      </c>
    </row>
    <row r="316" spans="1:10" x14ac:dyDescent="0.2">
      <c r="A316" s="50" t="s">
        <v>131</v>
      </c>
      <c r="B316" s="50" t="s">
        <v>132</v>
      </c>
      <c r="C316" s="2">
        <v>0.45791696862551412</v>
      </c>
      <c r="D316" s="2">
        <v>0.4251804359940432</v>
      </c>
      <c r="E316" s="2">
        <v>0.49914827794913363</v>
      </c>
      <c r="G316" s="31" t="s">
        <v>544</v>
      </c>
      <c r="H316" s="31"/>
      <c r="I316" s="31"/>
      <c r="J316" s="11" t="s">
        <v>529</v>
      </c>
    </row>
    <row r="317" spans="1:10" x14ac:dyDescent="0.2">
      <c r="A317" s="48" t="s">
        <v>524</v>
      </c>
      <c r="B317" s="50" t="s">
        <v>132</v>
      </c>
      <c r="C317" s="2">
        <v>0.51284240477547405</v>
      </c>
      <c r="D317" s="2">
        <v>0.42962672471916125</v>
      </c>
      <c r="E317" s="2">
        <v>0.21035401850741706</v>
      </c>
      <c r="G317" s="31" t="s">
        <v>544</v>
      </c>
      <c r="H317" s="31"/>
      <c r="I317" s="31"/>
      <c r="J317" s="11" t="s">
        <v>529</v>
      </c>
    </row>
    <row r="318" spans="1:10" x14ac:dyDescent="0.2">
      <c r="A318" s="50" t="s">
        <v>379</v>
      </c>
      <c r="B318" s="50" t="s">
        <v>132</v>
      </c>
      <c r="C318" s="2">
        <v>0.51942437923460538</v>
      </c>
      <c r="D318" s="2">
        <v>0.46783801007901876</v>
      </c>
      <c r="E318" s="2">
        <v>0.49166624821054949</v>
      </c>
      <c r="G318" s="31" t="s">
        <v>539</v>
      </c>
      <c r="H318" s="31"/>
      <c r="I318" s="31"/>
      <c r="J318" s="11" t="s">
        <v>525</v>
      </c>
    </row>
    <row r="319" spans="1:10" x14ac:dyDescent="0.2">
      <c r="A319" s="50" t="s">
        <v>380</v>
      </c>
      <c r="B319" s="50" t="s">
        <v>132</v>
      </c>
      <c r="C319" s="2">
        <v>0.3832371349529875</v>
      </c>
      <c r="D319" s="2">
        <v>0.40216817969088048</v>
      </c>
      <c r="E319" s="2">
        <v>0.39545658509776505</v>
      </c>
      <c r="G319" s="31" t="s">
        <v>541</v>
      </c>
      <c r="H319" s="31"/>
      <c r="I319" s="31"/>
      <c r="J319" s="11" t="s">
        <v>527</v>
      </c>
    </row>
    <row r="320" spans="1:10" x14ac:dyDescent="0.2">
      <c r="A320" s="50" t="s">
        <v>381</v>
      </c>
      <c r="B320" s="50" t="s">
        <v>132</v>
      </c>
      <c r="C320" s="2">
        <v>0.43450532582269524</v>
      </c>
      <c r="D320" s="2">
        <v>0.3594130603611651</v>
      </c>
      <c r="E320" s="2">
        <v>0.34175661402290991</v>
      </c>
      <c r="G320" s="31" t="s">
        <v>508</v>
      </c>
      <c r="H320" s="31"/>
      <c r="I320" s="31"/>
      <c r="J320" s="11" t="s">
        <v>526</v>
      </c>
    </row>
    <row r="321" spans="1:10" x14ac:dyDescent="0.2">
      <c r="A321" s="48" t="s">
        <v>520</v>
      </c>
      <c r="B321" s="50" t="s">
        <v>132</v>
      </c>
      <c r="C321" s="2">
        <v>0.35865149261015522</v>
      </c>
      <c r="D321" s="2">
        <v>0.39191234892639604</v>
      </c>
      <c r="E321" s="2">
        <v>0.38677260107277217</v>
      </c>
      <c r="G321" s="31" t="s">
        <v>544</v>
      </c>
      <c r="H321" s="31"/>
      <c r="I321" s="31"/>
      <c r="J321" s="11" t="s">
        <v>529</v>
      </c>
    </row>
    <row r="322" spans="1:10" x14ac:dyDescent="0.2">
      <c r="A322" s="50" t="s">
        <v>132</v>
      </c>
      <c r="B322" s="50" t="s">
        <v>132</v>
      </c>
      <c r="C322" s="2">
        <v>0.52980095926347393</v>
      </c>
      <c r="D322" s="2">
        <v>0.51607496468711778</v>
      </c>
      <c r="E322" s="2">
        <v>0.51232797084145043</v>
      </c>
      <c r="G322" s="31" t="s">
        <v>539</v>
      </c>
      <c r="H322" s="31"/>
      <c r="I322" s="31"/>
      <c r="J322" s="11" t="s">
        <v>525</v>
      </c>
    </row>
    <row r="323" spans="1:10" x14ac:dyDescent="0.2">
      <c r="A323" s="50" t="s">
        <v>133</v>
      </c>
      <c r="B323" s="50" t="s">
        <v>134</v>
      </c>
      <c r="C323" s="2">
        <v>0.53260518063995266</v>
      </c>
      <c r="D323" s="2">
        <v>0.52037868795364195</v>
      </c>
      <c r="E323" s="2">
        <v>0.55592937711481816</v>
      </c>
      <c r="G323" s="31" t="s">
        <v>508</v>
      </c>
      <c r="H323" s="31"/>
      <c r="I323" s="31"/>
      <c r="J323" s="11" t="s">
        <v>526</v>
      </c>
    </row>
    <row r="324" spans="1:10" x14ac:dyDescent="0.2">
      <c r="A324" s="50" t="s">
        <v>382</v>
      </c>
      <c r="B324" s="50" t="s">
        <v>134</v>
      </c>
      <c r="C324" s="2">
        <v>0.2649327658748924</v>
      </c>
      <c r="D324" s="2">
        <v>0.23493858670456919</v>
      </c>
      <c r="E324" s="2">
        <v>0.25225017986292553</v>
      </c>
      <c r="G324" s="31" t="s">
        <v>540</v>
      </c>
      <c r="H324" s="31"/>
      <c r="I324" s="31"/>
      <c r="J324" s="11" t="s">
        <v>526</v>
      </c>
    </row>
    <row r="325" spans="1:10" x14ac:dyDescent="0.2">
      <c r="A325" s="50" t="s">
        <v>383</v>
      </c>
      <c r="B325" s="50" t="s">
        <v>135</v>
      </c>
      <c r="C325" s="2">
        <v>0.52293154006430598</v>
      </c>
      <c r="D325" s="2">
        <v>0.51733151550199086</v>
      </c>
      <c r="E325" s="2">
        <v>0.3990979287771137</v>
      </c>
      <c r="G325" s="31" t="s">
        <v>508</v>
      </c>
      <c r="H325" s="31"/>
      <c r="I325" s="31"/>
      <c r="J325" s="11" t="s">
        <v>526</v>
      </c>
    </row>
    <row r="326" spans="1:10" x14ac:dyDescent="0.2">
      <c r="A326" s="50" t="s">
        <v>384</v>
      </c>
      <c r="B326" s="50" t="s">
        <v>135</v>
      </c>
      <c r="C326" s="2">
        <v>0.42984570876002159</v>
      </c>
      <c r="D326" s="2">
        <v>0.40017887385484013</v>
      </c>
      <c r="E326" s="2">
        <v>0.35749581407939141</v>
      </c>
      <c r="G326" s="31" t="s">
        <v>541</v>
      </c>
      <c r="J326" s="11" t="s">
        <v>527</v>
      </c>
    </row>
    <row r="327" spans="1:10" x14ac:dyDescent="0.2">
      <c r="A327" s="50" t="s">
        <v>385</v>
      </c>
      <c r="B327" s="50" t="s">
        <v>135</v>
      </c>
      <c r="C327" s="2">
        <v>0.42300061638631775</v>
      </c>
      <c r="D327" s="2">
        <v>0.54166277928951245</v>
      </c>
      <c r="E327" s="2">
        <v>0.58969266949805066</v>
      </c>
      <c r="G327" s="31" t="s">
        <v>541</v>
      </c>
      <c r="H327" s="31"/>
      <c r="I327" s="31"/>
      <c r="J327" s="11" t="s">
        <v>527</v>
      </c>
    </row>
    <row r="328" spans="1:10" x14ac:dyDescent="0.2">
      <c r="A328" s="50" t="s">
        <v>386</v>
      </c>
      <c r="B328" s="50" t="s">
        <v>135</v>
      </c>
      <c r="C328" s="2">
        <v>0.16402944563791561</v>
      </c>
      <c r="D328" s="2">
        <v>0.49706004664015252</v>
      </c>
      <c r="E328" s="2">
        <v>0.33685351074275433</v>
      </c>
      <c r="G328" s="31" t="s">
        <v>541</v>
      </c>
      <c r="H328" s="31"/>
      <c r="I328" s="31"/>
      <c r="J328" s="11" t="s">
        <v>527</v>
      </c>
    </row>
    <row r="329" spans="1:10" x14ac:dyDescent="0.2">
      <c r="A329" s="50" t="s">
        <v>136</v>
      </c>
      <c r="B329" s="50" t="s">
        <v>135</v>
      </c>
      <c r="C329" s="2">
        <v>0.54366342763955855</v>
      </c>
      <c r="D329" s="2">
        <v>0.58708964785094286</v>
      </c>
      <c r="E329" s="2">
        <v>0.54434684811115586</v>
      </c>
      <c r="G329" s="31" t="s">
        <v>508</v>
      </c>
      <c r="H329" s="31"/>
      <c r="I329" s="31"/>
      <c r="J329" s="11" t="s">
        <v>526</v>
      </c>
    </row>
    <row r="330" spans="1:10" x14ac:dyDescent="0.2">
      <c r="A330" s="50" t="s">
        <v>387</v>
      </c>
      <c r="B330" s="50" t="s">
        <v>135</v>
      </c>
      <c r="C330" s="2">
        <v>0.21851689086872728</v>
      </c>
      <c r="D330" s="2">
        <v>0.21707959352005871</v>
      </c>
      <c r="E330" s="2">
        <v>0.23000433919158883</v>
      </c>
      <c r="G330" s="31" t="s">
        <v>541</v>
      </c>
      <c r="H330" s="31"/>
      <c r="I330" s="31"/>
      <c r="J330" s="11" t="s">
        <v>527</v>
      </c>
    </row>
    <row r="331" spans="1:10" x14ac:dyDescent="0.2">
      <c r="A331" s="50" t="s">
        <v>137</v>
      </c>
      <c r="B331" s="50" t="s">
        <v>135</v>
      </c>
      <c r="C331" s="2">
        <v>0.61884428206969155</v>
      </c>
      <c r="D331" s="2">
        <v>0.66186584044423369</v>
      </c>
      <c r="E331" s="2">
        <v>0.61309643976449668</v>
      </c>
      <c r="G331" s="31" t="s">
        <v>539</v>
      </c>
      <c r="H331" s="31"/>
      <c r="I331" s="31"/>
      <c r="J331" s="11" t="s">
        <v>525</v>
      </c>
    </row>
    <row r="332" spans="1:10" x14ac:dyDescent="0.2">
      <c r="A332" s="50" t="s">
        <v>138</v>
      </c>
      <c r="B332" s="50" t="s">
        <v>135</v>
      </c>
      <c r="C332" s="2">
        <v>0.40029036809678764</v>
      </c>
      <c r="D332" s="2">
        <v>0.46985199846429521</v>
      </c>
      <c r="E332" s="2">
        <v>0.49477553788411494</v>
      </c>
      <c r="G332" s="31" t="s">
        <v>541</v>
      </c>
      <c r="H332" s="31"/>
      <c r="I332" s="31"/>
      <c r="J332" s="11" t="s">
        <v>527</v>
      </c>
    </row>
    <row r="333" spans="1:10" x14ac:dyDescent="0.2">
      <c r="A333" s="50" t="s">
        <v>388</v>
      </c>
      <c r="B333" s="50" t="s">
        <v>135</v>
      </c>
      <c r="C333" s="2">
        <v>0.28504953383030124</v>
      </c>
      <c r="D333" s="2">
        <v>0.34004724931283481</v>
      </c>
      <c r="E333" s="2">
        <v>0.28467883302229752</v>
      </c>
      <c r="G333" s="31" t="s">
        <v>541</v>
      </c>
      <c r="H333" s="31"/>
      <c r="I333" s="31"/>
      <c r="J333" s="11" t="s">
        <v>527</v>
      </c>
    </row>
    <row r="334" spans="1:10" x14ac:dyDescent="0.2">
      <c r="A334" s="50" t="s">
        <v>389</v>
      </c>
      <c r="B334" s="50" t="s">
        <v>135</v>
      </c>
      <c r="C334" s="2">
        <v>0.36301599181559774</v>
      </c>
      <c r="D334" s="2">
        <v>0.51487427900990568</v>
      </c>
      <c r="E334" s="2">
        <v>0.52910691726799897</v>
      </c>
      <c r="G334" s="31" t="s">
        <v>544</v>
      </c>
      <c r="H334" s="31"/>
      <c r="I334" s="31"/>
      <c r="J334" s="11" t="s">
        <v>529</v>
      </c>
    </row>
    <row r="335" spans="1:10" x14ac:dyDescent="0.2">
      <c r="A335" s="50" t="s">
        <v>390</v>
      </c>
      <c r="B335" s="50" t="s">
        <v>135</v>
      </c>
      <c r="C335" s="2">
        <v>0.55483558766418994</v>
      </c>
      <c r="D335" s="2">
        <v>0.58946200837217899</v>
      </c>
      <c r="E335" s="2">
        <v>0.59081057625833322</v>
      </c>
      <c r="G335" s="31" t="s">
        <v>541</v>
      </c>
      <c r="H335" s="31"/>
      <c r="I335" s="31"/>
      <c r="J335" s="11" t="s">
        <v>527</v>
      </c>
    </row>
    <row r="336" spans="1:10" x14ac:dyDescent="0.2">
      <c r="A336" s="50" t="s">
        <v>139</v>
      </c>
      <c r="B336" s="50" t="s">
        <v>135</v>
      </c>
      <c r="C336" s="2">
        <v>0.53227693219806016</v>
      </c>
      <c r="D336" s="2">
        <v>0.58507707536755504</v>
      </c>
      <c r="E336" s="2">
        <v>0.57246157442214995</v>
      </c>
      <c r="G336" s="31" t="s">
        <v>508</v>
      </c>
      <c r="H336" s="31"/>
      <c r="I336" s="31"/>
      <c r="J336" s="11" t="s">
        <v>526</v>
      </c>
    </row>
    <row r="337" spans="1:10" x14ac:dyDescent="0.2">
      <c r="A337" s="50" t="s">
        <v>140</v>
      </c>
      <c r="B337" s="50" t="s">
        <v>135</v>
      </c>
      <c r="C337" s="2">
        <v>0.41363596890286614</v>
      </c>
      <c r="D337" s="2">
        <v>0.35301291422219122</v>
      </c>
      <c r="E337" s="2">
        <v>0.39862124551595723</v>
      </c>
      <c r="G337" s="31" t="s">
        <v>508</v>
      </c>
      <c r="H337" s="31"/>
      <c r="I337" s="31"/>
      <c r="J337" s="11" t="s">
        <v>526</v>
      </c>
    </row>
    <row r="338" spans="1:10" x14ac:dyDescent="0.2">
      <c r="A338" s="50" t="s">
        <v>391</v>
      </c>
      <c r="B338" s="50" t="s">
        <v>135</v>
      </c>
      <c r="C338" s="2">
        <v>0.46851927915216829</v>
      </c>
      <c r="D338" s="2">
        <v>0.37898694114094006</v>
      </c>
      <c r="E338" s="2">
        <v>0.39333151353947787</v>
      </c>
      <c r="G338" s="31" t="s">
        <v>508</v>
      </c>
      <c r="H338" s="31"/>
      <c r="I338" s="31"/>
      <c r="J338" s="11" t="s">
        <v>526</v>
      </c>
    </row>
    <row r="339" spans="1:10" x14ac:dyDescent="0.2">
      <c r="A339" s="50" t="s">
        <v>392</v>
      </c>
      <c r="B339" s="50" t="s">
        <v>135</v>
      </c>
      <c r="C339" s="2">
        <v>0.48157750830966933</v>
      </c>
      <c r="D339" s="2">
        <v>0.57709427898170151</v>
      </c>
      <c r="E339" s="2">
        <v>0.50300473987619077</v>
      </c>
      <c r="G339" s="31" t="s">
        <v>539</v>
      </c>
      <c r="H339" s="31"/>
      <c r="I339" s="31"/>
      <c r="J339" s="11" t="s">
        <v>525</v>
      </c>
    </row>
    <row r="340" spans="1:10" x14ac:dyDescent="0.2">
      <c r="A340" s="50" t="s">
        <v>141</v>
      </c>
      <c r="B340" s="50" t="s">
        <v>135</v>
      </c>
      <c r="C340" s="2">
        <v>0.34740061804119127</v>
      </c>
      <c r="D340" s="2">
        <v>0.45899075994316435</v>
      </c>
      <c r="E340" s="2">
        <v>0.49711979775851589</v>
      </c>
      <c r="G340" s="31" t="s">
        <v>543</v>
      </c>
      <c r="H340" s="31"/>
      <c r="I340" s="31"/>
      <c r="J340" s="11" t="s">
        <v>528</v>
      </c>
    </row>
    <row r="341" spans="1:10" x14ac:dyDescent="0.2">
      <c r="A341" s="50" t="s">
        <v>142</v>
      </c>
      <c r="B341" s="50" t="s">
        <v>135</v>
      </c>
      <c r="C341" s="2">
        <v>0.65398373035083723</v>
      </c>
      <c r="D341" s="2">
        <v>0.63730508923338336</v>
      </c>
      <c r="E341" s="2">
        <v>0.62322632587376559</v>
      </c>
      <c r="G341" s="31" t="s">
        <v>539</v>
      </c>
      <c r="H341" s="31"/>
      <c r="I341" s="31"/>
      <c r="J341" s="11" t="s">
        <v>525</v>
      </c>
    </row>
    <row r="342" spans="1:10" x14ac:dyDescent="0.2">
      <c r="A342" s="50" t="s">
        <v>393</v>
      </c>
      <c r="B342" s="50" t="s">
        <v>135</v>
      </c>
      <c r="C342" s="2">
        <v>0.60869719172766534</v>
      </c>
      <c r="D342" s="2">
        <v>0.66109034954821044</v>
      </c>
      <c r="E342" s="2">
        <v>0.66436677471872574</v>
      </c>
      <c r="G342" s="31" t="s">
        <v>508</v>
      </c>
      <c r="H342" s="31"/>
      <c r="I342" s="31"/>
      <c r="J342" s="11" t="s">
        <v>526</v>
      </c>
    </row>
    <row r="343" spans="1:10" x14ac:dyDescent="0.2">
      <c r="A343" s="50" t="s">
        <v>135</v>
      </c>
      <c r="B343" s="50" t="s">
        <v>135</v>
      </c>
      <c r="C343" s="2">
        <v>0.44099382140947874</v>
      </c>
      <c r="D343" s="2">
        <v>0.54568512057582519</v>
      </c>
      <c r="E343" s="2">
        <v>0.51617865023124543</v>
      </c>
      <c r="G343" s="31" t="s">
        <v>539</v>
      </c>
      <c r="H343" s="31"/>
      <c r="I343" s="31"/>
      <c r="J343" s="11" t="s">
        <v>525</v>
      </c>
    </row>
    <row r="344" spans="1:10" x14ac:dyDescent="0.2">
      <c r="A344" s="50" t="s">
        <v>394</v>
      </c>
      <c r="B344" s="50" t="s">
        <v>135</v>
      </c>
      <c r="C344" s="2">
        <v>0.38283365739036795</v>
      </c>
      <c r="D344" s="2">
        <v>0.27662283700303292</v>
      </c>
      <c r="E344" s="2">
        <v>0.37193524392322369</v>
      </c>
      <c r="G344" s="31" t="s">
        <v>541</v>
      </c>
      <c r="H344" s="31"/>
      <c r="I344" s="31"/>
      <c r="J344" s="11" t="s">
        <v>527</v>
      </c>
    </row>
    <row r="345" spans="1:10" x14ac:dyDescent="0.2">
      <c r="A345" s="50" t="s">
        <v>395</v>
      </c>
      <c r="B345" s="50" t="s">
        <v>135</v>
      </c>
      <c r="C345" s="2">
        <v>0.57721129664484772</v>
      </c>
      <c r="D345" s="2">
        <v>0.53822891925482486</v>
      </c>
      <c r="E345" s="2">
        <v>0.50619589702582968</v>
      </c>
      <c r="G345" s="31" t="s">
        <v>539</v>
      </c>
      <c r="H345" s="31"/>
      <c r="I345" s="31"/>
      <c r="J345" s="11" t="s">
        <v>525</v>
      </c>
    </row>
    <row r="346" spans="1:10" x14ac:dyDescent="0.2">
      <c r="A346" s="50" t="s">
        <v>396</v>
      </c>
      <c r="B346" s="50" t="s">
        <v>135</v>
      </c>
      <c r="C346" s="2">
        <v>0.5078365814152892</v>
      </c>
      <c r="D346" s="2">
        <v>0.52226971266249667</v>
      </c>
      <c r="E346" s="2">
        <v>0.55839251206991691</v>
      </c>
      <c r="G346" s="31" t="s">
        <v>544</v>
      </c>
      <c r="H346" s="31"/>
      <c r="I346" s="31"/>
      <c r="J346" s="11" t="s">
        <v>529</v>
      </c>
    </row>
    <row r="347" spans="1:10" x14ac:dyDescent="0.2">
      <c r="A347" s="50" t="s">
        <v>398</v>
      </c>
      <c r="B347" s="50" t="s">
        <v>135</v>
      </c>
      <c r="C347" s="2">
        <v>0.37176562240029815</v>
      </c>
      <c r="D347" s="2">
        <v>0.51305866370539066</v>
      </c>
      <c r="E347" s="2">
        <v>0.48333349388680558</v>
      </c>
      <c r="G347" s="31" t="s">
        <v>541</v>
      </c>
      <c r="H347" s="31"/>
      <c r="I347" s="31"/>
      <c r="J347" s="11" t="s">
        <v>527</v>
      </c>
    </row>
    <row r="348" spans="1:10" x14ac:dyDescent="0.2">
      <c r="A348" s="50" t="s">
        <v>397</v>
      </c>
      <c r="B348" s="50" t="s">
        <v>135</v>
      </c>
      <c r="C348" s="2">
        <v>0.41543084242696843</v>
      </c>
      <c r="D348" s="2">
        <v>0.36697106096163828</v>
      </c>
      <c r="E348" s="2">
        <v>0.28667368050569991</v>
      </c>
      <c r="G348" s="31" t="s">
        <v>541</v>
      </c>
      <c r="H348" s="31"/>
      <c r="I348" s="31"/>
      <c r="J348" s="11" t="s">
        <v>527</v>
      </c>
    </row>
    <row r="349" spans="1:10" x14ac:dyDescent="0.2">
      <c r="A349" s="50" t="s">
        <v>399</v>
      </c>
      <c r="B349" s="50" t="s">
        <v>143</v>
      </c>
      <c r="C349" s="2">
        <v>0.38292817227927223</v>
      </c>
      <c r="D349" s="2">
        <v>0.38581931482541976</v>
      </c>
      <c r="E349" s="2">
        <v>0.45580766972617043</v>
      </c>
      <c r="G349" s="31" t="s">
        <v>539</v>
      </c>
      <c r="H349" s="31"/>
      <c r="I349" s="31"/>
      <c r="J349" s="11" t="s">
        <v>525</v>
      </c>
    </row>
    <row r="350" spans="1:10" x14ac:dyDescent="0.2">
      <c r="A350" s="50" t="s">
        <v>144</v>
      </c>
      <c r="B350" s="50" t="s">
        <v>143</v>
      </c>
      <c r="C350" s="2">
        <v>0.50145636702965479</v>
      </c>
      <c r="D350" s="2">
        <v>0.50457183017213669</v>
      </c>
      <c r="E350" s="2">
        <v>0.53716558749180476</v>
      </c>
      <c r="G350" s="31" t="s">
        <v>539</v>
      </c>
      <c r="H350" s="31"/>
      <c r="I350" s="31"/>
      <c r="J350" s="11" t="s">
        <v>525</v>
      </c>
    </row>
    <row r="351" spans="1:10" x14ac:dyDescent="0.2">
      <c r="A351" s="50" t="s">
        <v>400</v>
      </c>
      <c r="B351" s="50" t="s">
        <v>143</v>
      </c>
      <c r="C351" s="2">
        <v>0.40975048972002542</v>
      </c>
      <c r="D351" s="2">
        <v>0.36873269534897496</v>
      </c>
      <c r="E351" s="2">
        <v>0.36371974559156955</v>
      </c>
      <c r="G351" s="31" t="s">
        <v>539</v>
      </c>
      <c r="H351" s="31"/>
      <c r="I351" s="31"/>
      <c r="J351" s="11" t="s">
        <v>525</v>
      </c>
    </row>
    <row r="352" spans="1:10" x14ac:dyDescent="0.2">
      <c r="A352" s="50" t="s">
        <v>401</v>
      </c>
      <c r="B352" s="50" t="s">
        <v>143</v>
      </c>
      <c r="C352" s="2">
        <v>0.33704264220862501</v>
      </c>
      <c r="D352" s="2">
        <v>0.37761156476323454</v>
      </c>
      <c r="E352" s="2">
        <v>0.35245917104306518</v>
      </c>
      <c r="G352" s="31" t="s">
        <v>508</v>
      </c>
      <c r="H352" s="31"/>
      <c r="I352" s="31"/>
      <c r="J352" s="11" t="s">
        <v>526</v>
      </c>
    </row>
    <row r="353" spans="1:10" x14ac:dyDescent="0.2">
      <c r="A353" s="50" t="s">
        <v>402</v>
      </c>
      <c r="B353" s="50" t="s">
        <v>143</v>
      </c>
      <c r="C353" s="2">
        <v>0.63803981921289532</v>
      </c>
      <c r="D353" s="2">
        <v>0.65388398110865953</v>
      </c>
      <c r="E353" s="2">
        <v>0.64901565192973421</v>
      </c>
      <c r="G353" s="31" t="s">
        <v>508</v>
      </c>
      <c r="H353" s="31"/>
      <c r="I353" s="31"/>
      <c r="J353" s="11" t="s">
        <v>526</v>
      </c>
    </row>
    <row r="354" spans="1:10" x14ac:dyDescent="0.2">
      <c r="A354" s="50" t="s">
        <v>403</v>
      </c>
      <c r="B354" s="50" t="s">
        <v>143</v>
      </c>
      <c r="C354" s="2">
        <v>0.45625846437994499</v>
      </c>
      <c r="D354" s="2">
        <v>0.45827089643562385</v>
      </c>
      <c r="E354" s="2">
        <v>0.46143071172678712</v>
      </c>
      <c r="G354" s="31" t="s">
        <v>508</v>
      </c>
      <c r="H354" s="31"/>
      <c r="I354" s="31"/>
      <c r="J354" s="11" t="s">
        <v>526</v>
      </c>
    </row>
    <row r="355" spans="1:10" x14ac:dyDescent="0.2">
      <c r="A355" s="50" t="s">
        <v>404</v>
      </c>
      <c r="B355" s="50" t="s">
        <v>143</v>
      </c>
      <c r="C355" s="2">
        <v>0.6206642502794727</v>
      </c>
      <c r="D355" s="2">
        <v>0.61082309044024929</v>
      </c>
      <c r="E355" s="2">
        <v>0.61065743555535257</v>
      </c>
      <c r="G355" s="31" t="s">
        <v>539</v>
      </c>
      <c r="H355" s="31"/>
      <c r="I355" s="31"/>
      <c r="J355" s="11" t="s">
        <v>525</v>
      </c>
    </row>
    <row r="356" spans="1:10" x14ac:dyDescent="0.2">
      <c r="A356" s="50" t="s">
        <v>405</v>
      </c>
      <c r="B356" s="50" t="s">
        <v>143</v>
      </c>
      <c r="C356" s="2">
        <v>0.56264349182355</v>
      </c>
      <c r="D356" s="2">
        <v>0.53568395417274162</v>
      </c>
      <c r="E356" s="2">
        <v>0.52370762451277209</v>
      </c>
      <c r="G356" s="31" t="s">
        <v>508</v>
      </c>
      <c r="H356" s="31"/>
      <c r="I356" s="31"/>
      <c r="J356" s="11" t="s">
        <v>526</v>
      </c>
    </row>
    <row r="357" spans="1:10" x14ac:dyDescent="0.2">
      <c r="A357" s="50" t="s">
        <v>406</v>
      </c>
      <c r="B357" s="50" t="s">
        <v>143</v>
      </c>
      <c r="C357" s="2">
        <v>0.63300049541321513</v>
      </c>
      <c r="D357" s="2">
        <v>0.63061963205645266</v>
      </c>
      <c r="E357" s="2">
        <v>0.61494775964066617</v>
      </c>
      <c r="G357" s="31" t="s">
        <v>508</v>
      </c>
      <c r="H357" s="31"/>
      <c r="I357" s="31"/>
      <c r="J357" s="11" t="s">
        <v>526</v>
      </c>
    </row>
    <row r="358" spans="1:10" x14ac:dyDescent="0.2">
      <c r="A358" s="50" t="s">
        <v>407</v>
      </c>
      <c r="B358" s="50" t="s">
        <v>143</v>
      </c>
      <c r="C358" s="2">
        <v>0.55426739206354414</v>
      </c>
      <c r="D358" s="2">
        <v>0.6727027568637548</v>
      </c>
      <c r="E358" s="2">
        <v>0.7117438276235093</v>
      </c>
      <c r="G358" s="31" t="s">
        <v>508</v>
      </c>
      <c r="J358" s="11" t="s">
        <v>526</v>
      </c>
    </row>
    <row r="359" spans="1:10" x14ac:dyDescent="0.2">
      <c r="A359" s="50" t="s">
        <v>408</v>
      </c>
      <c r="B359" s="50" t="s">
        <v>143</v>
      </c>
      <c r="C359" s="2">
        <v>0.46599708714813276</v>
      </c>
      <c r="D359" s="2">
        <v>0.48908901387139769</v>
      </c>
      <c r="E359" s="2">
        <v>0.47336553981263702</v>
      </c>
      <c r="G359" s="31" t="s">
        <v>539</v>
      </c>
      <c r="H359" s="31"/>
      <c r="I359" s="31"/>
      <c r="J359" s="11" t="s">
        <v>525</v>
      </c>
    </row>
    <row r="360" spans="1:10" x14ac:dyDescent="0.2">
      <c r="A360" s="50" t="s">
        <v>409</v>
      </c>
      <c r="B360" s="50" t="s">
        <v>143</v>
      </c>
      <c r="C360" s="2">
        <v>0.49660176342577828</v>
      </c>
      <c r="D360" s="2">
        <v>0.48927800663764071</v>
      </c>
      <c r="E360" s="2">
        <v>0.4857226659740706</v>
      </c>
      <c r="G360" s="31" t="s">
        <v>539</v>
      </c>
      <c r="H360" s="31"/>
      <c r="I360" s="31"/>
      <c r="J360" s="11" t="s">
        <v>525</v>
      </c>
    </row>
    <row r="361" spans="1:10" x14ac:dyDescent="0.2">
      <c r="A361" s="50" t="s">
        <v>410</v>
      </c>
      <c r="B361" s="50" t="s">
        <v>143</v>
      </c>
      <c r="C361" s="2">
        <v>0.46611933427765651</v>
      </c>
      <c r="D361" s="2">
        <v>0.480274046184065</v>
      </c>
      <c r="E361" s="2">
        <v>0.47283056064904661</v>
      </c>
      <c r="G361" s="31" t="s">
        <v>508</v>
      </c>
      <c r="H361" s="31"/>
      <c r="I361" s="31"/>
      <c r="J361" s="11" t="s">
        <v>526</v>
      </c>
    </row>
    <row r="362" spans="1:10" x14ac:dyDescent="0.2">
      <c r="A362" s="50" t="s">
        <v>143</v>
      </c>
      <c r="B362" s="50" t="s">
        <v>143</v>
      </c>
      <c r="C362" s="2">
        <v>0.39836841064220452</v>
      </c>
      <c r="D362" s="2">
        <v>0.41866813463119901</v>
      </c>
      <c r="E362" s="2">
        <v>0.39916408102255269</v>
      </c>
      <c r="G362" s="31" t="s">
        <v>539</v>
      </c>
      <c r="H362" s="31"/>
      <c r="I362" s="31"/>
      <c r="J362" s="11" t="s">
        <v>525</v>
      </c>
    </row>
    <row r="363" spans="1:10" x14ac:dyDescent="0.2">
      <c r="A363" s="50" t="s">
        <v>411</v>
      </c>
      <c r="B363" s="50" t="s">
        <v>143</v>
      </c>
      <c r="C363" s="2">
        <v>0.38357020853110158</v>
      </c>
      <c r="D363" s="2">
        <v>0.44065279901106547</v>
      </c>
      <c r="E363" s="2">
        <v>0.42683712871225515</v>
      </c>
      <c r="G363" s="31" t="s">
        <v>508</v>
      </c>
      <c r="H363" s="31"/>
      <c r="I363" s="31"/>
      <c r="J363" s="11" t="s">
        <v>526</v>
      </c>
    </row>
    <row r="364" spans="1:10" x14ac:dyDescent="0.2">
      <c r="A364" s="50" t="s">
        <v>412</v>
      </c>
      <c r="B364" s="50" t="s">
        <v>143</v>
      </c>
      <c r="C364" s="2">
        <v>0.56545232100231713</v>
      </c>
      <c r="D364" s="2">
        <v>0.62312795571653212</v>
      </c>
      <c r="E364" s="2">
        <v>0.61974291957106276</v>
      </c>
      <c r="G364" s="31" t="s">
        <v>508</v>
      </c>
      <c r="H364" s="31"/>
      <c r="I364" s="31"/>
      <c r="J364" s="11" t="s">
        <v>526</v>
      </c>
    </row>
    <row r="365" spans="1:10" x14ac:dyDescent="0.2">
      <c r="A365" s="50" t="s">
        <v>413</v>
      </c>
      <c r="B365" s="50" t="s">
        <v>143</v>
      </c>
      <c r="C365" s="2">
        <v>0.43840788894759858</v>
      </c>
      <c r="D365" s="2">
        <v>0.46954057842699587</v>
      </c>
      <c r="E365" s="2">
        <v>0.45658438289016123</v>
      </c>
      <c r="G365" s="31" t="s">
        <v>508</v>
      </c>
      <c r="H365" s="31"/>
      <c r="I365" s="31"/>
      <c r="J365" s="11" t="s">
        <v>526</v>
      </c>
    </row>
    <row r="366" spans="1:10" x14ac:dyDescent="0.2">
      <c r="A366" s="50" t="s">
        <v>414</v>
      </c>
      <c r="B366" s="50" t="s">
        <v>143</v>
      </c>
      <c r="C366" s="2">
        <v>0.55221906152278444</v>
      </c>
      <c r="D366" s="2">
        <v>0.58648389985589067</v>
      </c>
      <c r="E366" s="2">
        <v>0.59311989337908033</v>
      </c>
      <c r="G366" s="31" t="s">
        <v>508</v>
      </c>
      <c r="H366" s="31"/>
      <c r="I366" s="31"/>
      <c r="J366" s="11" t="s">
        <v>526</v>
      </c>
    </row>
    <row r="367" spans="1:10" x14ac:dyDescent="0.2">
      <c r="A367" s="50" t="s">
        <v>145</v>
      </c>
      <c r="B367" s="50" t="s">
        <v>145</v>
      </c>
      <c r="C367" s="2">
        <v>0.1909775312970384</v>
      </c>
      <c r="D367" s="2">
        <v>0.18193386242283083</v>
      </c>
      <c r="E367" s="2">
        <v>0.17583714260967229</v>
      </c>
      <c r="G367" s="31" t="s">
        <v>549</v>
      </c>
      <c r="H367" s="31"/>
      <c r="I367" s="31"/>
      <c r="J367" s="11" t="s">
        <v>535</v>
      </c>
    </row>
    <row r="368" spans="1:10" x14ac:dyDescent="0.2">
      <c r="A368" s="50" t="s">
        <v>415</v>
      </c>
      <c r="B368" s="50" t="s">
        <v>26</v>
      </c>
      <c r="C368" s="2">
        <v>0.56870778413916989</v>
      </c>
      <c r="D368" s="2">
        <v>0.58752690081403236</v>
      </c>
      <c r="E368" s="2">
        <v>0.57435772489039338</v>
      </c>
      <c r="G368" s="31" t="s">
        <v>543</v>
      </c>
      <c r="H368" s="31"/>
      <c r="I368" s="31"/>
      <c r="J368" s="11" t="s">
        <v>528</v>
      </c>
    </row>
    <row r="369" spans="1:10" x14ac:dyDescent="0.2">
      <c r="A369" s="50" t="s">
        <v>416</v>
      </c>
      <c r="B369" s="50" t="s">
        <v>26</v>
      </c>
      <c r="C369" s="2">
        <v>0.30883867083368427</v>
      </c>
      <c r="D369" s="2">
        <v>0.33454676432226349</v>
      </c>
      <c r="E369" s="2">
        <v>0.30892800210140481</v>
      </c>
      <c r="G369" s="31" t="s">
        <v>541</v>
      </c>
      <c r="H369" s="31"/>
      <c r="I369" s="31"/>
      <c r="J369" s="11" t="s">
        <v>527</v>
      </c>
    </row>
    <row r="370" spans="1:10" x14ac:dyDescent="0.2">
      <c r="A370" s="50" t="s">
        <v>417</v>
      </c>
      <c r="B370" s="50" t="s">
        <v>26</v>
      </c>
      <c r="C370" s="2">
        <v>0.60956103543121132</v>
      </c>
      <c r="D370" s="2">
        <v>0.60684597588984512</v>
      </c>
      <c r="E370" s="2">
        <v>0.57751542250761023</v>
      </c>
      <c r="G370" s="31" t="s">
        <v>539</v>
      </c>
      <c r="H370" s="31"/>
      <c r="I370" s="31"/>
      <c r="J370" s="11" t="s">
        <v>525</v>
      </c>
    </row>
    <row r="371" spans="1:10" x14ac:dyDescent="0.2">
      <c r="A371" s="50" t="s">
        <v>146</v>
      </c>
      <c r="B371" s="50" t="s">
        <v>26</v>
      </c>
      <c r="C371" s="2">
        <v>0.5244630476631571</v>
      </c>
      <c r="D371" s="2">
        <v>0.51460463475424945</v>
      </c>
      <c r="E371" s="2">
        <v>0.51156449915922186</v>
      </c>
      <c r="G371" s="31" t="s">
        <v>539</v>
      </c>
      <c r="H371" s="31"/>
      <c r="I371" s="31"/>
      <c r="J371" s="11" t="s">
        <v>525</v>
      </c>
    </row>
    <row r="372" spans="1:10" x14ac:dyDescent="0.2">
      <c r="A372" s="50" t="s">
        <v>418</v>
      </c>
      <c r="B372" s="50" t="s">
        <v>26</v>
      </c>
      <c r="C372" s="2">
        <v>0.61557429127332752</v>
      </c>
      <c r="D372" s="2">
        <v>0.50508232858309388</v>
      </c>
      <c r="E372" s="2">
        <v>0.51701879646159254</v>
      </c>
      <c r="G372" s="31" t="s">
        <v>541</v>
      </c>
      <c r="H372" s="31"/>
      <c r="I372" s="31"/>
      <c r="J372" s="11" t="s">
        <v>527</v>
      </c>
    </row>
    <row r="373" spans="1:10" x14ac:dyDescent="0.2">
      <c r="A373" s="50" t="s">
        <v>147</v>
      </c>
      <c r="B373" s="50" t="s">
        <v>26</v>
      </c>
      <c r="C373" s="2">
        <v>0.68031030938744042</v>
      </c>
      <c r="D373" s="2">
        <v>0.68437695045312708</v>
      </c>
      <c r="E373" s="2">
        <v>0.66552147900471981</v>
      </c>
      <c r="G373" s="31" t="s">
        <v>539</v>
      </c>
      <c r="H373" s="31"/>
      <c r="I373" s="31"/>
      <c r="J373" s="11" t="s">
        <v>525</v>
      </c>
    </row>
    <row r="374" spans="1:10" x14ac:dyDescent="0.2">
      <c r="A374" s="50" t="s">
        <v>419</v>
      </c>
      <c r="B374" s="50" t="s">
        <v>26</v>
      </c>
      <c r="C374" s="2">
        <v>0.54870037262967886</v>
      </c>
      <c r="D374" s="2">
        <v>0.52844603225209152</v>
      </c>
      <c r="E374" s="2">
        <v>0.53868994679282389</v>
      </c>
      <c r="G374" s="31" t="s">
        <v>508</v>
      </c>
      <c r="H374" s="31"/>
      <c r="I374" s="31"/>
      <c r="J374" s="11" t="s">
        <v>526</v>
      </c>
    </row>
    <row r="375" spans="1:10" x14ac:dyDescent="0.2">
      <c r="A375" s="50" t="s">
        <v>148</v>
      </c>
      <c r="B375" s="50" t="s">
        <v>149</v>
      </c>
      <c r="C375" s="2">
        <v>0.4330984156771524</v>
      </c>
      <c r="D375" s="2">
        <v>0.46741156049367277</v>
      </c>
      <c r="E375" s="2">
        <v>0.54339119808649017</v>
      </c>
      <c r="G375" s="31" t="s">
        <v>508</v>
      </c>
      <c r="H375" s="31"/>
      <c r="I375" s="31"/>
      <c r="J375" s="11" t="s">
        <v>526</v>
      </c>
    </row>
    <row r="376" spans="1:10" x14ac:dyDescent="0.2">
      <c r="A376" s="50" t="s">
        <v>420</v>
      </c>
      <c r="B376" s="50" t="s">
        <v>149</v>
      </c>
      <c r="C376" s="2">
        <v>0.55957542414040007</v>
      </c>
      <c r="D376" s="2">
        <v>0.55605633962173417</v>
      </c>
      <c r="E376" s="2">
        <v>0.54655062715223524</v>
      </c>
      <c r="G376" s="31" t="s">
        <v>508</v>
      </c>
      <c r="H376" s="31"/>
      <c r="I376" s="31"/>
      <c r="J376" s="11" t="s">
        <v>526</v>
      </c>
    </row>
    <row r="377" spans="1:10" x14ac:dyDescent="0.2">
      <c r="A377" s="50" t="s">
        <v>421</v>
      </c>
      <c r="B377" s="50" t="s">
        <v>149</v>
      </c>
      <c r="C377" s="2">
        <v>0.476232371193613</v>
      </c>
      <c r="D377" s="2">
        <v>0.45217852226862326</v>
      </c>
      <c r="E377" s="2">
        <v>0.47623576901228182</v>
      </c>
      <c r="G377" s="31" t="s">
        <v>539</v>
      </c>
      <c r="H377" s="31"/>
      <c r="I377" s="31"/>
      <c r="J377" s="11" t="s">
        <v>525</v>
      </c>
    </row>
    <row r="378" spans="1:10" x14ac:dyDescent="0.2">
      <c r="A378" s="50" t="s">
        <v>536</v>
      </c>
      <c r="B378" s="50" t="s">
        <v>149</v>
      </c>
      <c r="C378" s="2">
        <v>0.50712585406158905</v>
      </c>
      <c r="D378" s="2">
        <v>0.51174033992837331</v>
      </c>
      <c r="E378" s="2">
        <v>0.36206021807441013</v>
      </c>
      <c r="G378" s="31" t="s">
        <v>508</v>
      </c>
      <c r="H378" s="31"/>
      <c r="I378" s="31"/>
      <c r="J378" s="11" t="s">
        <v>526</v>
      </c>
    </row>
    <row r="379" spans="1:10" x14ac:dyDescent="0.2">
      <c r="A379" s="50" t="s">
        <v>422</v>
      </c>
      <c r="B379" s="50" t="s">
        <v>149</v>
      </c>
      <c r="C379" s="2">
        <v>0.40226373356242762</v>
      </c>
      <c r="D379" s="2">
        <v>0.46317959908460998</v>
      </c>
      <c r="E379" s="2">
        <v>0.4219222792129827</v>
      </c>
      <c r="G379" s="31" t="s">
        <v>508</v>
      </c>
      <c r="H379" s="31"/>
      <c r="I379" s="31"/>
      <c r="J379" s="11" t="s">
        <v>526</v>
      </c>
    </row>
    <row r="380" spans="1:10" x14ac:dyDescent="0.2">
      <c r="A380" s="50" t="s">
        <v>423</v>
      </c>
      <c r="B380" s="50" t="s">
        <v>149</v>
      </c>
      <c r="C380" s="2">
        <v>0.41075258070808807</v>
      </c>
      <c r="D380" s="2">
        <v>0.39929091580748877</v>
      </c>
      <c r="E380" s="2">
        <v>0.4206242643132953</v>
      </c>
      <c r="G380" s="31" t="s">
        <v>508</v>
      </c>
      <c r="H380" s="31"/>
      <c r="I380" s="31"/>
      <c r="J380" s="11" t="s">
        <v>526</v>
      </c>
    </row>
    <row r="381" spans="1:10" x14ac:dyDescent="0.2">
      <c r="A381" s="50" t="s">
        <v>149</v>
      </c>
      <c r="B381" s="50" t="s">
        <v>149</v>
      </c>
      <c r="C381" s="2">
        <v>0.41118367122348615</v>
      </c>
      <c r="D381" s="2">
        <v>0.34939183301467525</v>
      </c>
      <c r="E381" s="2">
        <v>0.46437904054660989</v>
      </c>
      <c r="G381" s="31" t="s">
        <v>508</v>
      </c>
      <c r="H381" s="31"/>
      <c r="I381" s="31"/>
      <c r="J381" s="11" t="s">
        <v>526</v>
      </c>
    </row>
    <row r="382" spans="1:10" x14ac:dyDescent="0.2">
      <c r="A382" s="50" t="s">
        <v>424</v>
      </c>
      <c r="B382" s="50" t="s">
        <v>150</v>
      </c>
      <c r="C382" s="2">
        <v>0.48068950329568738</v>
      </c>
      <c r="D382" s="2">
        <v>0.52015802031904201</v>
      </c>
      <c r="E382" s="2">
        <v>0.49225156951791177</v>
      </c>
      <c r="G382" s="31" t="s">
        <v>541</v>
      </c>
      <c r="H382" s="31"/>
      <c r="I382" s="31"/>
      <c r="J382" s="11" t="s">
        <v>527</v>
      </c>
    </row>
    <row r="383" spans="1:10" x14ac:dyDescent="0.2">
      <c r="A383" s="50" t="s">
        <v>425</v>
      </c>
      <c r="B383" s="50" t="s">
        <v>150</v>
      </c>
      <c r="C383" s="2">
        <v>0.42804423616644655</v>
      </c>
      <c r="D383" s="2">
        <v>0.5919823872658373</v>
      </c>
      <c r="E383" s="2">
        <v>0.60095913418666946</v>
      </c>
      <c r="G383" s="31" t="s">
        <v>543</v>
      </c>
      <c r="H383" s="31"/>
      <c r="I383" s="31"/>
      <c r="J383" s="11" t="s">
        <v>528</v>
      </c>
    </row>
    <row r="384" spans="1:10" x14ac:dyDescent="0.2">
      <c r="A384" s="50" t="s">
        <v>426</v>
      </c>
      <c r="B384" s="50" t="s">
        <v>150</v>
      </c>
      <c r="C384" s="2">
        <v>0.29051961923930136</v>
      </c>
      <c r="D384" s="2">
        <v>0.41695103583629117</v>
      </c>
      <c r="E384" s="2">
        <v>0.39932801570554344</v>
      </c>
      <c r="G384" s="31" t="s">
        <v>508</v>
      </c>
      <c r="H384" s="31"/>
      <c r="I384" s="31"/>
      <c r="J384" s="11" t="s">
        <v>526</v>
      </c>
    </row>
    <row r="385" spans="1:10" x14ac:dyDescent="0.2">
      <c r="A385" s="50" t="s">
        <v>427</v>
      </c>
      <c r="B385" s="50" t="s">
        <v>150</v>
      </c>
      <c r="C385" s="2">
        <v>0.48136699685514228</v>
      </c>
      <c r="D385" s="2">
        <v>0.46176726685985003</v>
      </c>
      <c r="E385" s="2">
        <v>0.47611244240694894</v>
      </c>
      <c r="G385" s="31" t="s">
        <v>539</v>
      </c>
      <c r="H385" s="31"/>
      <c r="I385" s="31"/>
      <c r="J385" s="11" t="s">
        <v>525</v>
      </c>
    </row>
    <row r="386" spans="1:10" x14ac:dyDescent="0.2">
      <c r="A386" s="50" t="s">
        <v>428</v>
      </c>
      <c r="B386" s="50" t="s">
        <v>150</v>
      </c>
      <c r="C386" s="2">
        <v>0.35795742195049562</v>
      </c>
      <c r="D386" s="2">
        <v>0.46339307502330679</v>
      </c>
      <c r="E386" s="2">
        <v>0.44582299533687014</v>
      </c>
      <c r="G386" s="31" t="s">
        <v>541</v>
      </c>
      <c r="H386" s="31"/>
      <c r="I386" s="31"/>
      <c r="J386" s="11" t="s">
        <v>527</v>
      </c>
    </row>
    <row r="387" spans="1:10" x14ac:dyDescent="0.2">
      <c r="A387" s="50" t="s">
        <v>151</v>
      </c>
      <c r="B387" s="50" t="s">
        <v>150</v>
      </c>
      <c r="C387" s="2">
        <v>0.60142181865978128</v>
      </c>
      <c r="D387" s="2">
        <v>0.59510184663198074</v>
      </c>
      <c r="E387" s="2">
        <v>0.61088162939000634</v>
      </c>
      <c r="G387" s="31" t="s">
        <v>539</v>
      </c>
      <c r="H387" s="31"/>
      <c r="I387" s="31"/>
      <c r="J387" s="11" t="s">
        <v>525</v>
      </c>
    </row>
    <row r="388" spans="1:10" x14ac:dyDescent="0.2">
      <c r="A388" s="50" t="s">
        <v>152</v>
      </c>
      <c r="B388" s="50" t="s">
        <v>150</v>
      </c>
      <c r="C388" s="2">
        <v>0.46974188348593587</v>
      </c>
      <c r="D388" s="2">
        <v>0.43840118879486933</v>
      </c>
      <c r="E388" s="2">
        <v>0.45178792578712007</v>
      </c>
      <c r="G388" s="31" t="s">
        <v>541</v>
      </c>
      <c r="H388" s="31"/>
      <c r="I388" s="31"/>
      <c r="J388" s="11" t="s">
        <v>527</v>
      </c>
    </row>
    <row r="389" spans="1:10" x14ac:dyDescent="0.2">
      <c r="A389" s="50" t="s">
        <v>429</v>
      </c>
      <c r="B389" s="50" t="s">
        <v>150</v>
      </c>
      <c r="C389" s="2">
        <v>0.53856474576237401</v>
      </c>
      <c r="D389" s="2">
        <v>0.53885926341106571</v>
      </c>
      <c r="E389" s="2">
        <v>0.57334386741334198</v>
      </c>
      <c r="G389" s="31" t="s">
        <v>508</v>
      </c>
      <c r="H389" s="31"/>
      <c r="I389" s="31"/>
      <c r="J389" s="11" t="s">
        <v>526</v>
      </c>
    </row>
    <row r="390" spans="1:10" x14ac:dyDescent="0.2">
      <c r="A390" s="50" t="s">
        <v>430</v>
      </c>
      <c r="B390" s="50" t="s">
        <v>150</v>
      </c>
      <c r="C390" s="2">
        <v>0.33054069646199474</v>
      </c>
      <c r="D390" s="2">
        <v>0.29205500575483301</v>
      </c>
      <c r="E390" s="2">
        <v>0.28905606455604349</v>
      </c>
      <c r="G390" s="31" t="s">
        <v>541</v>
      </c>
      <c r="H390" s="31"/>
      <c r="I390" s="31"/>
      <c r="J390" s="11" t="s">
        <v>527</v>
      </c>
    </row>
    <row r="391" spans="1:10" x14ac:dyDescent="0.2">
      <c r="A391" s="50" t="s">
        <v>431</v>
      </c>
      <c r="B391" s="50" t="s">
        <v>150</v>
      </c>
      <c r="C391" s="2">
        <v>0.73615419111019453</v>
      </c>
      <c r="D391" s="2">
        <v>0.64103684348291101</v>
      </c>
      <c r="E391" s="2">
        <v>0.68340335332138935</v>
      </c>
      <c r="G391" s="31" t="s">
        <v>539</v>
      </c>
      <c r="H391" s="31"/>
      <c r="I391" s="31"/>
      <c r="J391" s="11" t="s">
        <v>525</v>
      </c>
    </row>
    <row r="392" spans="1:10" x14ac:dyDescent="0.2">
      <c r="A392" s="50" t="s">
        <v>432</v>
      </c>
      <c r="B392" s="50" t="s">
        <v>150</v>
      </c>
      <c r="C392" s="2">
        <v>0.28689266414795622</v>
      </c>
      <c r="D392" s="2">
        <v>0.31315094057093679</v>
      </c>
      <c r="E392" s="2">
        <v>0.29319365588663748</v>
      </c>
      <c r="G392" s="31" t="s">
        <v>543</v>
      </c>
      <c r="H392" s="31"/>
      <c r="I392" s="31"/>
      <c r="J392" s="11" t="s">
        <v>528</v>
      </c>
    </row>
    <row r="393" spans="1:10" x14ac:dyDescent="0.2">
      <c r="A393" s="50" t="s">
        <v>433</v>
      </c>
      <c r="B393" s="50" t="s">
        <v>150</v>
      </c>
      <c r="C393" s="2">
        <v>0.49547177521665597</v>
      </c>
      <c r="D393" s="2">
        <v>0.49229776047540708</v>
      </c>
      <c r="E393" s="2">
        <v>0.50814537857059616</v>
      </c>
      <c r="G393" s="31" t="s">
        <v>508</v>
      </c>
      <c r="H393" s="31"/>
      <c r="I393" s="31"/>
      <c r="J393" s="11" t="s">
        <v>526</v>
      </c>
    </row>
    <row r="394" spans="1:10" x14ac:dyDescent="0.2">
      <c r="A394" s="50" t="s">
        <v>153</v>
      </c>
      <c r="B394" s="50" t="s">
        <v>150</v>
      </c>
      <c r="C394" s="2">
        <v>0.4816196593415249</v>
      </c>
      <c r="D394" s="2">
        <v>0.51795879338061124</v>
      </c>
      <c r="E394" s="2">
        <v>0.48887235572573101</v>
      </c>
      <c r="G394" s="31" t="s">
        <v>508</v>
      </c>
      <c r="H394" s="31"/>
      <c r="I394" s="31"/>
      <c r="J394" s="11" t="s">
        <v>526</v>
      </c>
    </row>
    <row r="395" spans="1:10" x14ac:dyDescent="0.2">
      <c r="A395" s="50" t="s">
        <v>154</v>
      </c>
      <c r="B395" s="50" t="s">
        <v>150</v>
      </c>
      <c r="C395" s="2">
        <v>0.21981989687311174</v>
      </c>
      <c r="D395" s="2">
        <v>0.20228667887426929</v>
      </c>
      <c r="E395" s="2">
        <v>0.22594940033869956</v>
      </c>
      <c r="G395" s="31" t="s">
        <v>541</v>
      </c>
      <c r="H395" s="31"/>
      <c r="I395" s="31"/>
      <c r="J395" s="11" t="s">
        <v>527</v>
      </c>
    </row>
    <row r="396" spans="1:10" x14ac:dyDescent="0.2">
      <c r="A396" s="50" t="s">
        <v>155</v>
      </c>
      <c r="B396" s="50" t="s">
        <v>150</v>
      </c>
      <c r="C396" s="2">
        <v>0.53349751393555767</v>
      </c>
      <c r="D396" s="2">
        <v>0.49942140705252391</v>
      </c>
      <c r="E396" s="2">
        <v>0.52908403947632809</v>
      </c>
      <c r="G396" s="31" t="s">
        <v>539</v>
      </c>
      <c r="H396" s="31"/>
      <c r="I396" s="31"/>
      <c r="J396" s="11" t="s">
        <v>525</v>
      </c>
    </row>
    <row r="397" spans="1:10" x14ac:dyDescent="0.2">
      <c r="A397" s="50" t="s">
        <v>434</v>
      </c>
      <c r="B397" s="50" t="s">
        <v>150</v>
      </c>
      <c r="C397" s="2">
        <v>0.55845808700538668</v>
      </c>
      <c r="D397" s="2">
        <v>0.56295247819610728</v>
      </c>
      <c r="E397" s="2">
        <v>0.57259046608115693</v>
      </c>
      <c r="G397" s="31" t="s">
        <v>539</v>
      </c>
      <c r="H397" s="31"/>
      <c r="I397" s="31"/>
      <c r="J397" s="11" t="s">
        <v>525</v>
      </c>
    </row>
    <row r="398" spans="1:10" x14ac:dyDescent="0.2">
      <c r="A398" s="50" t="s">
        <v>435</v>
      </c>
      <c r="B398" s="50" t="s">
        <v>150</v>
      </c>
      <c r="C398" s="2">
        <v>0.46185856377412005</v>
      </c>
      <c r="D398" s="2">
        <v>0.37219633103546756</v>
      </c>
      <c r="E398" s="2">
        <v>0.4671850510028292</v>
      </c>
      <c r="G398" s="31" t="s">
        <v>539</v>
      </c>
      <c r="H398" s="31"/>
      <c r="I398" s="31"/>
      <c r="J398" s="11" t="s">
        <v>525</v>
      </c>
    </row>
    <row r="399" spans="1:10" x14ac:dyDescent="0.2">
      <c r="A399" s="50" t="s">
        <v>150</v>
      </c>
      <c r="B399" s="50" t="s">
        <v>150</v>
      </c>
      <c r="C399" s="2">
        <v>0.55429567672227598</v>
      </c>
      <c r="D399" s="2">
        <v>0.55620296011232451</v>
      </c>
      <c r="E399" s="2">
        <v>0.50768834697294463</v>
      </c>
      <c r="G399" s="31" t="s">
        <v>539</v>
      </c>
      <c r="H399" s="31"/>
      <c r="I399" s="31"/>
      <c r="J399" s="11" t="s">
        <v>525</v>
      </c>
    </row>
    <row r="400" spans="1:10" x14ac:dyDescent="0.2">
      <c r="A400" s="50" t="s">
        <v>436</v>
      </c>
      <c r="B400" s="50" t="s">
        <v>150</v>
      </c>
      <c r="C400" s="2">
        <v>0.50386341592481421</v>
      </c>
      <c r="D400" s="2">
        <v>0.45041358650400354</v>
      </c>
      <c r="E400" s="2">
        <v>0.41152510481600529</v>
      </c>
      <c r="G400" s="31" t="s">
        <v>539</v>
      </c>
      <c r="H400" s="31"/>
      <c r="I400" s="31"/>
      <c r="J400" s="11" t="s">
        <v>525</v>
      </c>
    </row>
    <row r="401" spans="1:10" x14ac:dyDescent="0.2">
      <c r="A401" s="50" t="s">
        <v>437</v>
      </c>
      <c r="B401" s="50" t="s">
        <v>150</v>
      </c>
      <c r="C401" s="2">
        <v>0.21490564295089687</v>
      </c>
      <c r="D401" s="2">
        <v>0.22355422530418728</v>
      </c>
      <c r="E401" s="2">
        <v>0.21862666366969497</v>
      </c>
      <c r="G401" s="31" t="s">
        <v>543</v>
      </c>
      <c r="H401" s="31"/>
      <c r="I401" s="31"/>
      <c r="J401" s="11" t="s">
        <v>528</v>
      </c>
    </row>
    <row r="402" spans="1:10" x14ac:dyDescent="0.2">
      <c r="A402" s="50" t="s">
        <v>438</v>
      </c>
      <c r="B402" s="50" t="s">
        <v>156</v>
      </c>
      <c r="C402" s="2">
        <v>0.32204989151288238</v>
      </c>
      <c r="D402" s="2">
        <v>0.32594832520546629</v>
      </c>
      <c r="E402" s="2">
        <v>0.31028933834950317</v>
      </c>
      <c r="G402" s="31" t="s">
        <v>543</v>
      </c>
      <c r="H402" s="31"/>
      <c r="I402" s="31"/>
      <c r="J402" s="11" t="s">
        <v>528</v>
      </c>
    </row>
    <row r="403" spans="1:10" x14ac:dyDescent="0.2">
      <c r="A403" s="50" t="s">
        <v>439</v>
      </c>
      <c r="B403" s="50" t="s">
        <v>156</v>
      </c>
      <c r="C403" s="2">
        <v>0.31718737929495378</v>
      </c>
      <c r="D403" s="2">
        <v>0.28710142726527016</v>
      </c>
      <c r="E403" s="2">
        <v>0.30547218290694844</v>
      </c>
      <c r="G403" s="31" t="s">
        <v>541</v>
      </c>
      <c r="H403" s="31"/>
      <c r="I403" s="31"/>
      <c r="J403" s="11" t="s">
        <v>527</v>
      </c>
    </row>
    <row r="404" spans="1:10" x14ac:dyDescent="0.2">
      <c r="A404" s="48" t="s">
        <v>522</v>
      </c>
      <c r="B404" s="48" t="s">
        <v>156</v>
      </c>
      <c r="C404" s="2">
        <v>0.29079836968358358</v>
      </c>
      <c r="D404" s="2">
        <v>0.26432617007689108</v>
      </c>
      <c r="E404" s="2">
        <v>0.2706593946487228</v>
      </c>
      <c r="G404" s="31" t="s">
        <v>541</v>
      </c>
      <c r="H404" s="31"/>
      <c r="I404" s="31"/>
      <c r="J404" s="11" t="s">
        <v>527</v>
      </c>
    </row>
    <row r="405" spans="1:10" x14ac:dyDescent="0.2">
      <c r="A405" s="50" t="s">
        <v>157</v>
      </c>
      <c r="B405" s="50" t="s">
        <v>156</v>
      </c>
      <c r="C405" s="2">
        <v>0.50039904071625108</v>
      </c>
      <c r="D405" s="2">
        <v>0.42535048210765103</v>
      </c>
      <c r="E405" s="2">
        <v>0.42711256955112842</v>
      </c>
      <c r="G405" s="31" t="s">
        <v>508</v>
      </c>
      <c r="H405" s="31"/>
      <c r="I405" s="31"/>
      <c r="J405" s="11" t="s">
        <v>526</v>
      </c>
    </row>
    <row r="406" spans="1:10" x14ac:dyDescent="0.2">
      <c r="A406" s="50" t="s">
        <v>440</v>
      </c>
      <c r="B406" s="50" t="s">
        <v>156</v>
      </c>
      <c r="C406" s="2">
        <v>0.44091057131720551</v>
      </c>
      <c r="D406" s="2">
        <v>0.45300203295908692</v>
      </c>
      <c r="E406" s="2">
        <v>0.45806188978637463</v>
      </c>
      <c r="G406" s="31" t="s">
        <v>539</v>
      </c>
      <c r="H406" s="31"/>
      <c r="I406" s="31"/>
      <c r="J406" s="11" t="s">
        <v>525</v>
      </c>
    </row>
    <row r="407" spans="1:10" x14ac:dyDescent="0.2">
      <c r="A407" s="50" t="s">
        <v>156</v>
      </c>
      <c r="B407" s="50" t="s">
        <v>156</v>
      </c>
      <c r="C407" s="2">
        <v>0.4923752964551793</v>
      </c>
      <c r="D407" s="2">
        <v>0.50840304923279156</v>
      </c>
      <c r="E407" s="2">
        <v>0.46532592864565342</v>
      </c>
      <c r="G407" s="31" t="s">
        <v>539</v>
      </c>
      <c r="H407" s="31"/>
      <c r="I407" s="31"/>
      <c r="J407" s="11" t="s">
        <v>525</v>
      </c>
    </row>
    <row r="408" spans="1:10" x14ac:dyDescent="0.2">
      <c r="A408" s="50" t="s">
        <v>441</v>
      </c>
      <c r="B408" s="50" t="s">
        <v>156</v>
      </c>
      <c r="C408" s="2">
        <v>0.54608876673767726</v>
      </c>
      <c r="D408" s="2">
        <v>0.47914107865792188</v>
      </c>
      <c r="E408" s="2">
        <v>0.55904867238002687</v>
      </c>
      <c r="G408" s="31" t="s">
        <v>539</v>
      </c>
      <c r="H408" s="31"/>
      <c r="I408" s="31"/>
      <c r="J408" s="11" t="s">
        <v>525</v>
      </c>
    </row>
    <row r="409" spans="1:10" x14ac:dyDescent="0.2">
      <c r="A409" s="50" t="s">
        <v>442</v>
      </c>
      <c r="B409" s="50" t="s">
        <v>156</v>
      </c>
      <c r="C409" s="2">
        <v>0.23808459572506058</v>
      </c>
      <c r="D409" s="2">
        <v>0.21750016667340225</v>
      </c>
      <c r="E409" s="2">
        <v>0.22224315139331066</v>
      </c>
      <c r="G409" s="31" t="s">
        <v>539</v>
      </c>
      <c r="H409" s="31"/>
      <c r="I409" s="31"/>
      <c r="J409" s="11" t="s">
        <v>525</v>
      </c>
    </row>
    <row r="410" spans="1:10" x14ac:dyDescent="0.2">
      <c r="A410" s="50" t="s">
        <v>443</v>
      </c>
      <c r="B410" s="50" t="s">
        <v>158</v>
      </c>
      <c r="C410" s="2">
        <v>0.47318653343890998</v>
      </c>
      <c r="D410" s="2">
        <v>0.48471825389374407</v>
      </c>
      <c r="E410" s="2">
        <v>0.49263222243310878</v>
      </c>
      <c r="G410" s="31" t="s">
        <v>508</v>
      </c>
      <c r="H410" s="31"/>
      <c r="I410" s="31"/>
      <c r="J410" s="11" t="s">
        <v>526</v>
      </c>
    </row>
    <row r="411" spans="1:10" x14ac:dyDescent="0.2">
      <c r="A411" s="50" t="s">
        <v>159</v>
      </c>
      <c r="B411" s="50" t="s">
        <v>158</v>
      </c>
      <c r="C411" s="2">
        <v>0.19826513492085002</v>
      </c>
      <c r="D411" s="2">
        <v>0.19134088694103063</v>
      </c>
      <c r="E411" s="2">
        <v>0.2012974020234081</v>
      </c>
      <c r="G411" s="31" t="s">
        <v>541</v>
      </c>
      <c r="H411" s="31"/>
      <c r="I411" s="31"/>
      <c r="J411" s="11" t="s">
        <v>527</v>
      </c>
    </row>
    <row r="412" spans="1:10" x14ac:dyDescent="0.2">
      <c r="A412" s="50" t="s">
        <v>160</v>
      </c>
      <c r="B412" s="50" t="s">
        <v>158</v>
      </c>
      <c r="C412" s="2">
        <v>0.61913145839878769</v>
      </c>
      <c r="D412" s="2">
        <v>0.60512193740261822</v>
      </c>
      <c r="E412" s="2">
        <v>0.54987913931286114</v>
      </c>
      <c r="G412" s="31" t="s">
        <v>508</v>
      </c>
      <c r="H412" s="31"/>
      <c r="I412" s="31"/>
      <c r="J412" s="11" t="s">
        <v>526</v>
      </c>
    </row>
    <row r="413" spans="1:10" x14ac:dyDescent="0.2">
      <c r="A413" s="50" t="s">
        <v>161</v>
      </c>
      <c r="B413" s="50" t="s">
        <v>158</v>
      </c>
      <c r="C413" s="2">
        <v>0.49477013942673681</v>
      </c>
      <c r="D413" s="2">
        <v>0.4898404665996689</v>
      </c>
      <c r="E413" s="2">
        <v>0.49086838391525134</v>
      </c>
      <c r="G413" s="31" t="s">
        <v>508</v>
      </c>
      <c r="H413" s="31"/>
      <c r="I413" s="31"/>
      <c r="J413" s="11" t="s">
        <v>526</v>
      </c>
    </row>
    <row r="414" spans="1:10" x14ac:dyDescent="0.2">
      <c r="A414" s="50" t="s">
        <v>444</v>
      </c>
      <c r="B414" s="50" t="s">
        <v>158</v>
      </c>
      <c r="C414" s="2">
        <v>0.21508393541042187</v>
      </c>
      <c r="D414" s="2">
        <v>0.16625220678184985</v>
      </c>
      <c r="E414" s="2">
        <v>0.19590133666821241</v>
      </c>
      <c r="G414" s="31" t="s">
        <v>541</v>
      </c>
      <c r="H414" s="31"/>
      <c r="I414" s="31"/>
      <c r="J414" s="11" t="s">
        <v>527</v>
      </c>
    </row>
    <row r="415" spans="1:10" x14ac:dyDescent="0.2">
      <c r="A415" s="50" t="s">
        <v>445</v>
      </c>
      <c r="B415" s="50" t="s">
        <v>158</v>
      </c>
      <c r="C415" s="2">
        <v>0.37828319684061179</v>
      </c>
      <c r="D415" s="2">
        <v>0.38210125965395875</v>
      </c>
      <c r="E415" s="2">
        <v>0.38707490937397382</v>
      </c>
      <c r="G415" s="31" t="s">
        <v>543</v>
      </c>
      <c r="H415" s="31"/>
      <c r="I415" s="31"/>
      <c r="J415" s="11" t="s">
        <v>528</v>
      </c>
    </row>
    <row r="416" spans="1:10" x14ac:dyDescent="0.2">
      <c r="A416" s="50" t="s">
        <v>446</v>
      </c>
      <c r="B416" s="50" t="s">
        <v>158</v>
      </c>
      <c r="C416" s="2">
        <v>0.54600542366614202</v>
      </c>
      <c r="D416" s="2">
        <v>0.57044012007863309</v>
      </c>
      <c r="E416" s="2">
        <v>0.55292102757493133</v>
      </c>
      <c r="G416" s="31" t="s">
        <v>508</v>
      </c>
      <c r="H416" s="31"/>
      <c r="I416" s="31"/>
      <c r="J416" s="11" t="s">
        <v>526</v>
      </c>
    </row>
    <row r="417" spans="1:10" x14ac:dyDescent="0.2">
      <c r="A417" s="50" t="s">
        <v>447</v>
      </c>
      <c r="B417" s="50" t="s">
        <v>158</v>
      </c>
      <c r="C417" s="2">
        <v>0.25286207917425796</v>
      </c>
      <c r="D417" s="2">
        <v>0.28893090218813855</v>
      </c>
      <c r="E417" s="2">
        <v>0.35266661436263957</v>
      </c>
      <c r="G417" s="31" t="s">
        <v>544</v>
      </c>
      <c r="H417" s="31"/>
      <c r="I417" s="31"/>
      <c r="J417" s="11" t="s">
        <v>529</v>
      </c>
    </row>
    <row r="418" spans="1:10" x14ac:dyDescent="0.2">
      <c r="A418" s="50" t="s">
        <v>162</v>
      </c>
      <c r="B418" s="50" t="s">
        <v>158</v>
      </c>
      <c r="C418" s="2">
        <v>0.45876849144147186</v>
      </c>
      <c r="D418" s="2">
        <v>0.45763019989901715</v>
      </c>
      <c r="E418" s="2">
        <v>0.44523371947390744</v>
      </c>
      <c r="G418" s="31" t="s">
        <v>508</v>
      </c>
      <c r="H418" s="31"/>
      <c r="I418" s="31"/>
      <c r="J418" s="11" t="s">
        <v>526</v>
      </c>
    </row>
    <row r="419" spans="1:10" x14ac:dyDescent="0.2">
      <c r="A419" s="50" t="s">
        <v>163</v>
      </c>
      <c r="B419" s="50" t="s">
        <v>158</v>
      </c>
      <c r="C419" s="2">
        <v>0.42687555290499307</v>
      </c>
      <c r="D419" s="2">
        <v>0.33855421877647224</v>
      </c>
      <c r="E419" s="2">
        <v>0.35470250224402045</v>
      </c>
      <c r="G419" s="31" t="s">
        <v>539</v>
      </c>
      <c r="H419" s="31"/>
      <c r="I419" s="31"/>
      <c r="J419" s="11" t="s">
        <v>525</v>
      </c>
    </row>
    <row r="420" spans="1:10" x14ac:dyDescent="0.2">
      <c r="A420" s="50" t="s">
        <v>164</v>
      </c>
      <c r="B420" s="50" t="s">
        <v>158</v>
      </c>
      <c r="C420" s="2">
        <v>0.46960749933888779</v>
      </c>
      <c r="D420" s="2">
        <v>0.45611187391836316</v>
      </c>
      <c r="E420" s="2">
        <v>0.44549597574271166</v>
      </c>
      <c r="G420" s="31" t="s">
        <v>539</v>
      </c>
      <c r="H420" s="31"/>
      <c r="I420" s="31"/>
      <c r="J420" s="11" t="s">
        <v>525</v>
      </c>
    </row>
    <row r="421" spans="1:10" x14ac:dyDescent="0.2">
      <c r="A421" s="50" t="s">
        <v>165</v>
      </c>
      <c r="B421" s="50" t="s">
        <v>158</v>
      </c>
      <c r="C421" s="2">
        <v>0.4486329037470782</v>
      </c>
      <c r="D421" s="2">
        <v>0.48318268428057132</v>
      </c>
      <c r="E421" s="2">
        <v>0.48892363610338135</v>
      </c>
      <c r="G421" s="31" t="s">
        <v>539</v>
      </c>
      <c r="H421" s="31"/>
      <c r="I421" s="31"/>
      <c r="J421" s="11" t="s">
        <v>525</v>
      </c>
    </row>
    <row r="422" spans="1:10" x14ac:dyDescent="0.2">
      <c r="A422" s="50" t="s">
        <v>158</v>
      </c>
      <c r="B422" s="50" t="s">
        <v>158</v>
      </c>
      <c r="C422" s="2">
        <v>0.51246451532246551</v>
      </c>
      <c r="D422" s="2">
        <v>0.51402677845640321</v>
      </c>
      <c r="E422" s="2">
        <v>0.47104230482928683</v>
      </c>
      <c r="G422" s="31" t="s">
        <v>539</v>
      </c>
      <c r="H422" s="31"/>
      <c r="I422" s="31"/>
      <c r="J422" s="11" t="s">
        <v>525</v>
      </c>
    </row>
    <row r="423" spans="1:10" x14ac:dyDescent="0.2">
      <c r="A423" s="50" t="s">
        <v>166</v>
      </c>
      <c r="B423" s="50" t="s">
        <v>158</v>
      </c>
      <c r="C423" s="2">
        <v>0.26257214245718624</v>
      </c>
      <c r="D423" s="2">
        <v>0.26711207935055203</v>
      </c>
      <c r="E423" s="2">
        <v>0.26482879385558428</v>
      </c>
      <c r="G423" s="31" t="s">
        <v>541</v>
      </c>
      <c r="H423" s="31"/>
      <c r="I423" s="31"/>
      <c r="J423" s="11" t="s">
        <v>527</v>
      </c>
    </row>
    <row r="424" spans="1:10" x14ac:dyDescent="0.2">
      <c r="A424" s="50" t="s">
        <v>167</v>
      </c>
      <c r="B424" s="50" t="s">
        <v>158</v>
      </c>
      <c r="C424" s="2">
        <v>0.4376274409242526</v>
      </c>
      <c r="D424" s="2">
        <v>0.44785157460336034</v>
      </c>
      <c r="E424" s="2">
        <v>0.4701534755308025</v>
      </c>
      <c r="G424" s="31" t="s">
        <v>539</v>
      </c>
      <c r="H424" s="31"/>
      <c r="I424" s="31"/>
      <c r="J424" s="11" t="s">
        <v>525</v>
      </c>
    </row>
    <row r="425" spans="1:10" x14ac:dyDescent="0.2">
      <c r="A425" s="50" t="s">
        <v>448</v>
      </c>
      <c r="B425" s="50" t="s">
        <v>168</v>
      </c>
      <c r="C425" s="2">
        <v>0.45264030469106714</v>
      </c>
      <c r="D425" s="2">
        <v>0.47529660071553853</v>
      </c>
      <c r="E425" s="2">
        <v>0.45515332285786575</v>
      </c>
      <c r="G425" s="31" t="s">
        <v>541</v>
      </c>
      <c r="H425" s="31"/>
      <c r="I425" s="31"/>
      <c r="J425" s="11" t="s">
        <v>527</v>
      </c>
    </row>
    <row r="426" spans="1:10" x14ac:dyDescent="0.2">
      <c r="A426" s="50" t="s">
        <v>168</v>
      </c>
      <c r="B426" s="50" t="s">
        <v>168</v>
      </c>
      <c r="C426" s="2">
        <v>0.46169703970163872</v>
      </c>
      <c r="D426" s="2">
        <v>0.44647117938892761</v>
      </c>
      <c r="E426" s="2">
        <v>0.45700304597971936</v>
      </c>
      <c r="G426" s="31" t="s">
        <v>539</v>
      </c>
      <c r="H426" s="31"/>
      <c r="I426" s="31"/>
      <c r="J426" s="11" t="s">
        <v>525</v>
      </c>
    </row>
    <row r="427" spans="1:10" x14ac:dyDescent="0.2">
      <c r="A427" s="50" t="s">
        <v>169</v>
      </c>
      <c r="B427" s="50" t="s">
        <v>168</v>
      </c>
      <c r="C427" s="2">
        <v>0.45454806890403476</v>
      </c>
      <c r="D427" s="2">
        <v>0.47094310536138301</v>
      </c>
      <c r="E427" s="2">
        <v>0.45735827006755198</v>
      </c>
      <c r="G427" s="31" t="s">
        <v>541</v>
      </c>
      <c r="H427" s="31"/>
      <c r="I427" s="31"/>
      <c r="J427" s="11" t="s">
        <v>527</v>
      </c>
    </row>
    <row r="428" spans="1:10" x14ac:dyDescent="0.2">
      <c r="A428" s="50" t="s">
        <v>170</v>
      </c>
      <c r="B428" s="50" t="s">
        <v>168</v>
      </c>
      <c r="C428" s="2">
        <v>0.49124948977991584</v>
      </c>
      <c r="D428" s="2">
        <v>0.50403218449949794</v>
      </c>
      <c r="E428" s="2">
        <v>0.43607071976340728</v>
      </c>
      <c r="G428" s="31" t="s">
        <v>539</v>
      </c>
      <c r="H428" s="31"/>
      <c r="I428" s="31"/>
      <c r="J428" s="11" t="s">
        <v>525</v>
      </c>
    </row>
    <row r="429" spans="1:10" x14ac:dyDescent="0.2">
      <c r="A429" s="50" t="s">
        <v>449</v>
      </c>
      <c r="B429" s="50" t="s">
        <v>450</v>
      </c>
      <c r="C429" s="2">
        <v>0.56228235923446657</v>
      </c>
      <c r="D429" s="2">
        <v>0.57293785421324361</v>
      </c>
      <c r="E429" s="2">
        <v>0.52665717617325447</v>
      </c>
      <c r="G429" s="31" t="s">
        <v>541</v>
      </c>
      <c r="H429" s="31"/>
      <c r="I429" s="31"/>
      <c r="J429" s="11" t="s">
        <v>527</v>
      </c>
    </row>
    <row r="430" spans="1:10" x14ac:dyDescent="0.2">
      <c r="A430" s="50" t="s">
        <v>451</v>
      </c>
      <c r="B430" s="50" t="s">
        <v>450</v>
      </c>
      <c r="C430" s="2">
        <v>0.57210975147651433</v>
      </c>
      <c r="D430" s="2">
        <v>0.59615114526751167</v>
      </c>
      <c r="E430" s="2">
        <v>0.58799770320269784</v>
      </c>
      <c r="G430" s="31" t="s">
        <v>539</v>
      </c>
      <c r="H430" s="31"/>
      <c r="I430" s="31"/>
      <c r="J430" s="11" t="s">
        <v>525</v>
      </c>
    </row>
    <row r="431" spans="1:10" x14ac:dyDescent="0.2">
      <c r="A431" s="50" t="s">
        <v>452</v>
      </c>
      <c r="B431" s="50" t="s">
        <v>450</v>
      </c>
      <c r="C431" s="2">
        <v>0.36921507148559529</v>
      </c>
      <c r="D431" s="2">
        <v>0.4167163654371554</v>
      </c>
      <c r="E431" s="2">
        <v>0.38175313239464198</v>
      </c>
      <c r="G431" s="31" t="s">
        <v>541</v>
      </c>
      <c r="H431" s="31"/>
      <c r="I431" s="31"/>
      <c r="J431" s="11" t="s">
        <v>527</v>
      </c>
    </row>
    <row r="432" spans="1:10" x14ac:dyDescent="0.2">
      <c r="A432" s="50" t="s">
        <v>453</v>
      </c>
      <c r="B432" s="50" t="s">
        <v>454</v>
      </c>
      <c r="C432" s="2">
        <v>0.48332547817214716</v>
      </c>
      <c r="D432" s="2">
        <v>0.71929566300532211</v>
      </c>
      <c r="E432" s="2">
        <v>0.64366119303799074</v>
      </c>
      <c r="G432" s="31" t="s">
        <v>508</v>
      </c>
      <c r="H432" s="31"/>
      <c r="I432" s="31"/>
      <c r="J432" s="11" t="s">
        <v>526</v>
      </c>
    </row>
    <row r="433" spans="1:10" x14ac:dyDescent="0.2">
      <c r="A433" s="50" t="s">
        <v>455</v>
      </c>
      <c r="B433" s="50" t="s">
        <v>456</v>
      </c>
      <c r="C433" s="2">
        <v>0.30268226101329859</v>
      </c>
      <c r="D433" s="2">
        <v>0.29380003966948431</v>
      </c>
      <c r="E433" s="2">
        <v>0.40629885790661696</v>
      </c>
      <c r="G433" s="31" t="s">
        <v>508</v>
      </c>
      <c r="H433" s="31"/>
      <c r="I433" s="31"/>
      <c r="J433" s="11" t="s">
        <v>526</v>
      </c>
    </row>
    <row r="434" spans="1:10" x14ac:dyDescent="0.2">
      <c r="A434" s="50" t="s">
        <v>457</v>
      </c>
      <c r="B434" s="50" t="s">
        <v>456</v>
      </c>
      <c r="C434" s="2">
        <v>0.41985926224302972</v>
      </c>
      <c r="D434" s="2">
        <v>0.42386143635572893</v>
      </c>
      <c r="E434" s="2">
        <v>0.51215976155636311</v>
      </c>
      <c r="G434" s="31" t="s">
        <v>542</v>
      </c>
      <c r="H434" s="31"/>
      <c r="I434" s="31"/>
      <c r="J434" s="11" t="s">
        <v>530</v>
      </c>
    </row>
    <row r="435" spans="1:10" x14ac:dyDescent="0.2">
      <c r="A435" s="50" t="s">
        <v>458</v>
      </c>
      <c r="B435" s="50" t="s">
        <v>456</v>
      </c>
      <c r="C435" s="2">
        <v>0.56165438250458488</v>
      </c>
      <c r="D435" s="2">
        <v>0.61107972839651503</v>
      </c>
      <c r="E435" s="2">
        <v>0.59718845733183357</v>
      </c>
      <c r="G435" s="31" t="s">
        <v>508</v>
      </c>
      <c r="H435" s="31"/>
      <c r="I435" s="31"/>
      <c r="J435" s="11" t="s">
        <v>526</v>
      </c>
    </row>
    <row r="436" spans="1:10" x14ac:dyDescent="0.2">
      <c r="A436" s="50" t="s">
        <v>459</v>
      </c>
      <c r="B436" s="50" t="s">
        <v>456</v>
      </c>
      <c r="C436" s="2">
        <v>0.54725689564905899</v>
      </c>
      <c r="D436" s="2">
        <v>0.67373740979998487</v>
      </c>
      <c r="E436" s="2">
        <v>0.62135018050541513</v>
      </c>
      <c r="G436" s="31" t="s">
        <v>508</v>
      </c>
      <c r="H436" s="31"/>
      <c r="I436" s="31"/>
      <c r="J436" s="11" t="s">
        <v>526</v>
      </c>
    </row>
    <row r="437" spans="1:10" x14ac:dyDescent="0.2">
      <c r="A437" s="50" t="s">
        <v>460</v>
      </c>
      <c r="B437" s="50" t="s">
        <v>456</v>
      </c>
      <c r="C437" s="2">
        <v>0.38577369590675631</v>
      </c>
      <c r="D437" s="2">
        <v>0.39140754037836062</v>
      </c>
      <c r="E437" s="2">
        <v>0.46795265927678914</v>
      </c>
      <c r="G437" s="31" t="s">
        <v>508</v>
      </c>
      <c r="H437" s="31"/>
      <c r="I437" s="31"/>
      <c r="J437" s="11" t="s">
        <v>526</v>
      </c>
    </row>
    <row r="438" spans="1:10" x14ac:dyDescent="0.2">
      <c r="A438" s="50" t="s">
        <v>519</v>
      </c>
      <c r="B438" s="50" t="s">
        <v>456</v>
      </c>
      <c r="C438" s="2">
        <v>0.39185674820360383</v>
      </c>
      <c r="D438" s="2">
        <v>0.40920226937708731</v>
      </c>
      <c r="E438" s="2">
        <v>0.43210472500843178</v>
      </c>
      <c r="G438" s="31" t="s">
        <v>540</v>
      </c>
      <c r="H438" s="31"/>
      <c r="I438" s="31"/>
      <c r="J438" s="11" t="s">
        <v>526</v>
      </c>
    </row>
    <row r="439" spans="1:10" x14ac:dyDescent="0.2">
      <c r="A439" s="50" t="s">
        <v>461</v>
      </c>
      <c r="B439" s="50" t="s">
        <v>456</v>
      </c>
      <c r="C439" s="2">
        <v>0.39335508836779487</v>
      </c>
      <c r="D439" s="2">
        <v>0.47734212994363118</v>
      </c>
      <c r="E439" s="2">
        <v>0.44446853560940014</v>
      </c>
      <c r="G439" s="31" t="s">
        <v>508</v>
      </c>
      <c r="H439" s="31"/>
      <c r="I439" s="31"/>
      <c r="J439" s="11" t="s">
        <v>526</v>
      </c>
    </row>
    <row r="440" spans="1:10" x14ac:dyDescent="0.2">
      <c r="A440" s="50" t="s">
        <v>462</v>
      </c>
      <c r="B440" s="50" t="s">
        <v>456</v>
      </c>
      <c r="C440" s="2">
        <v>0.39600413269444923</v>
      </c>
      <c r="D440" s="2">
        <v>0.49456588877887575</v>
      </c>
      <c r="E440" s="2">
        <v>0.53899120960054692</v>
      </c>
      <c r="G440" s="31" t="s">
        <v>542</v>
      </c>
      <c r="H440" s="31"/>
      <c r="I440" s="31"/>
      <c r="J440" s="11" t="s">
        <v>530</v>
      </c>
    </row>
    <row r="441" spans="1:10" x14ac:dyDescent="0.2">
      <c r="A441" s="50" t="s">
        <v>463</v>
      </c>
      <c r="B441" s="50" t="s">
        <v>456</v>
      </c>
      <c r="C441" s="2">
        <v>0.52640320170892296</v>
      </c>
      <c r="D441" s="2">
        <v>0.49552680948665095</v>
      </c>
      <c r="E441" s="2">
        <v>0.51189573082086648</v>
      </c>
      <c r="G441" s="31" t="s">
        <v>508</v>
      </c>
      <c r="H441" s="31"/>
      <c r="I441" s="31"/>
      <c r="J441" s="11" t="s">
        <v>526</v>
      </c>
    </row>
    <row r="442" spans="1:10" x14ac:dyDescent="0.2">
      <c r="A442" s="50" t="s">
        <v>171</v>
      </c>
      <c r="B442" s="50" t="s">
        <v>172</v>
      </c>
      <c r="C442" s="2">
        <v>0.48343025908409237</v>
      </c>
      <c r="D442" s="2">
        <v>0.49023275100582325</v>
      </c>
      <c r="E442" s="2">
        <v>0.47992711254748516</v>
      </c>
      <c r="G442" s="31" t="s">
        <v>539</v>
      </c>
      <c r="H442" s="31"/>
      <c r="I442" s="31"/>
      <c r="J442" s="11" t="s">
        <v>525</v>
      </c>
    </row>
    <row r="443" spans="1:10" x14ac:dyDescent="0.2">
      <c r="A443" s="50" t="s">
        <v>464</v>
      </c>
      <c r="B443" s="50" t="s">
        <v>172</v>
      </c>
      <c r="C443" s="2">
        <v>0.34368728842230017</v>
      </c>
      <c r="D443" s="2">
        <v>0.5108619280322021</v>
      </c>
      <c r="E443" s="2">
        <v>0.49002112588295615</v>
      </c>
      <c r="G443" s="31" t="s">
        <v>508</v>
      </c>
      <c r="H443" s="31"/>
      <c r="I443" s="31"/>
      <c r="J443" s="11" t="s">
        <v>526</v>
      </c>
    </row>
    <row r="444" spans="1:10" x14ac:dyDescent="0.2">
      <c r="A444" s="50" t="s">
        <v>173</v>
      </c>
      <c r="B444" s="50" t="s">
        <v>172</v>
      </c>
      <c r="C444" s="2">
        <v>0.54596711608562687</v>
      </c>
      <c r="D444" s="2">
        <v>0.53871418970818286</v>
      </c>
      <c r="E444" s="2">
        <v>0.58464315995299254</v>
      </c>
      <c r="G444" s="31" t="s">
        <v>508</v>
      </c>
      <c r="H444" s="31"/>
      <c r="I444" s="31"/>
      <c r="J444" s="11" t="s">
        <v>526</v>
      </c>
    </row>
    <row r="445" spans="1:10" x14ac:dyDescent="0.2">
      <c r="A445" s="50" t="s">
        <v>465</v>
      </c>
      <c r="B445" s="50" t="s">
        <v>172</v>
      </c>
      <c r="C445" s="2">
        <v>0.63426155095242542</v>
      </c>
      <c r="D445" s="2">
        <v>0.59668252671968902</v>
      </c>
      <c r="E445" s="2">
        <v>0.65078091088738843</v>
      </c>
      <c r="G445" s="31" t="s">
        <v>508</v>
      </c>
      <c r="H445" s="31"/>
      <c r="I445" s="31"/>
      <c r="J445" s="11" t="s">
        <v>526</v>
      </c>
    </row>
    <row r="446" spans="1:10" x14ac:dyDescent="0.2">
      <c r="A446" s="50" t="s">
        <v>466</v>
      </c>
      <c r="B446" s="50" t="s">
        <v>172</v>
      </c>
      <c r="C446" s="2">
        <v>0.38858349345069637</v>
      </c>
      <c r="D446" s="2">
        <v>0.39372093914066686</v>
      </c>
      <c r="E446" s="2">
        <v>0.34076576940762038</v>
      </c>
      <c r="G446" s="31" t="s">
        <v>508</v>
      </c>
      <c r="H446" s="31"/>
      <c r="I446" s="31"/>
      <c r="J446" s="11" t="s">
        <v>526</v>
      </c>
    </row>
    <row r="447" spans="1:10" x14ac:dyDescent="0.2">
      <c r="A447" s="50" t="s">
        <v>467</v>
      </c>
      <c r="B447" s="50" t="s">
        <v>172</v>
      </c>
      <c r="C447" s="2">
        <v>0.51751643055415975</v>
      </c>
      <c r="D447" s="2">
        <v>0.52710232127290191</v>
      </c>
      <c r="E447" s="2">
        <v>0.55403265704778437</v>
      </c>
      <c r="G447" s="31" t="s">
        <v>508</v>
      </c>
      <c r="H447" s="31"/>
      <c r="I447" s="31"/>
      <c r="J447" s="11" t="s">
        <v>526</v>
      </c>
    </row>
    <row r="448" spans="1:10" x14ac:dyDescent="0.2">
      <c r="A448" s="50" t="s">
        <v>174</v>
      </c>
      <c r="B448" s="50" t="s">
        <v>172</v>
      </c>
      <c r="C448" s="2">
        <v>0.54028377204220179</v>
      </c>
      <c r="D448" s="2">
        <v>0.53166125717102608</v>
      </c>
      <c r="E448" s="2">
        <v>0.50265234299669348</v>
      </c>
      <c r="G448" s="31" t="s">
        <v>542</v>
      </c>
      <c r="H448" s="31"/>
      <c r="I448" s="31"/>
      <c r="J448" s="11" t="s">
        <v>530</v>
      </c>
    </row>
    <row r="449" spans="1:10" x14ac:dyDescent="0.2">
      <c r="A449" s="50" t="s">
        <v>175</v>
      </c>
      <c r="B449" s="50" t="s">
        <v>176</v>
      </c>
      <c r="C449" s="2">
        <v>0.49969598781101132</v>
      </c>
      <c r="D449" s="2">
        <v>0.49891602696977289</v>
      </c>
      <c r="E449" s="2">
        <v>0.50157772623046126</v>
      </c>
      <c r="G449" s="31" t="s">
        <v>541</v>
      </c>
      <c r="H449" s="31"/>
      <c r="I449" s="31"/>
      <c r="J449" s="11" t="s">
        <v>527</v>
      </c>
    </row>
    <row r="450" spans="1:10" x14ac:dyDescent="0.2">
      <c r="A450" s="50" t="s">
        <v>468</v>
      </c>
      <c r="B450" s="50" t="s">
        <v>176</v>
      </c>
      <c r="C450" s="2">
        <v>0.40644971173788952</v>
      </c>
      <c r="D450" s="2">
        <v>0.48228192142514426</v>
      </c>
      <c r="E450" s="2">
        <v>0.53877723624019513</v>
      </c>
      <c r="G450" s="31" t="s">
        <v>543</v>
      </c>
      <c r="H450" s="31"/>
      <c r="I450" s="31"/>
      <c r="J450" s="11" t="s">
        <v>528</v>
      </c>
    </row>
    <row r="451" spans="1:10" x14ac:dyDescent="0.2">
      <c r="A451" s="50" t="s">
        <v>469</v>
      </c>
      <c r="B451" s="50" t="s">
        <v>176</v>
      </c>
      <c r="C451" s="2">
        <v>0.41884067916776724</v>
      </c>
      <c r="D451" s="2">
        <v>0.51171757565137799</v>
      </c>
      <c r="E451" s="2">
        <v>0.4403078251270221</v>
      </c>
      <c r="G451" s="31" t="s">
        <v>508</v>
      </c>
      <c r="H451" s="31"/>
      <c r="I451" s="31"/>
      <c r="J451" s="11" t="s">
        <v>526</v>
      </c>
    </row>
    <row r="452" spans="1:10" x14ac:dyDescent="0.2">
      <c r="A452" s="50" t="s">
        <v>470</v>
      </c>
      <c r="B452" s="50" t="s">
        <v>176</v>
      </c>
      <c r="C452" s="2">
        <v>0.59708942681615629</v>
      </c>
      <c r="D452" s="2">
        <v>0.53594901854817845</v>
      </c>
      <c r="E452" s="2">
        <v>0.62387136775484731</v>
      </c>
      <c r="G452" s="31" t="s">
        <v>508</v>
      </c>
      <c r="H452" s="31"/>
      <c r="I452" s="31"/>
      <c r="J452" s="11" t="s">
        <v>526</v>
      </c>
    </row>
    <row r="453" spans="1:10" x14ac:dyDescent="0.2">
      <c r="A453" s="50" t="s">
        <v>471</v>
      </c>
      <c r="B453" s="50" t="s">
        <v>176</v>
      </c>
      <c r="C453" s="2">
        <v>0.45872725974172124</v>
      </c>
      <c r="D453" s="2">
        <v>0.41356195414927527</v>
      </c>
      <c r="E453" s="2">
        <v>0.44991974462714029</v>
      </c>
      <c r="G453" s="31" t="s">
        <v>508</v>
      </c>
      <c r="H453" s="31"/>
      <c r="I453" s="31"/>
      <c r="J453" s="11" t="s">
        <v>526</v>
      </c>
    </row>
    <row r="454" spans="1:10" x14ac:dyDescent="0.2">
      <c r="A454" s="50" t="s">
        <v>177</v>
      </c>
      <c r="B454" s="50" t="s">
        <v>176</v>
      </c>
      <c r="C454" s="2">
        <v>0.57310208925457584</v>
      </c>
      <c r="D454" s="2">
        <v>0.54110068808292866</v>
      </c>
      <c r="E454" s="2">
        <v>0.54060480440611514</v>
      </c>
      <c r="G454" s="31" t="s">
        <v>508</v>
      </c>
      <c r="H454" s="31"/>
      <c r="I454" s="31"/>
      <c r="J454" s="11" t="s">
        <v>526</v>
      </c>
    </row>
    <row r="455" spans="1:10" x14ac:dyDescent="0.2">
      <c r="A455" s="50" t="s">
        <v>472</v>
      </c>
      <c r="B455" s="50" t="s">
        <v>176</v>
      </c>
      <c r="C455" s="2">
        <v>0.53630562423025496</v>
      </c>
      <c r="D455" s="2">
        <v>0.58260962285604601</v>
      </c>
      <c r="E455" s="2">
        <v>0.56511623920932663</v>
      </c>
      <c r="G455" s="31" t="s">
        <v>508</v>
      </c>
      <c r="H455" s="31"/>
      <c r="I455" s="31"/>
      <c r="J455" s="11" t="s">
        <v>526</v>
      </c>
    </row>
    <row r="456" spans="1:10" x14ac:dyDescent="0.2">
      <c r="A456" s="50" t="s">
        <v>176</v>
      </c>
      <c r="B456" s="50" t="s">
        <v>176</v>
      </c>
      <c r="C456" s="2">
        <v>0.58069354569496368</v>
      </c>
      <c r="D456" s="2">
        <v>0.63988248495625721</v>
      </c>
      <c r="E456" s="2">
        <v>0.63715630449971672</v>
      </c>
      <c r="G456" s="31" t="s">
        <v>542</v>
      </c>
      <c r="H456" s="31"/>
      <c r="I456" s="31"/>
      <c r="J456" s="11" t="s">
        <v>530</v>
      </c>
    </row>
    <row r="457" spans="1:10" x14ac:dyDescent="0.2">
      <c r="A457" s="50" t="s">
        <v>473</v>
      </c>
      <c r="B457" s="50" t="s">
        <v>176</v>
      </c>
      <c r="C457" s="2">
        <v>0.3541876233029998</v>
      </c>
      <c r="D457" s="2">
        <v>0.31967309988966502</v>
      </c>
      <c r="E457" s="2">
        <v>0.33550051875382131</v>
      </c>
      <c r="G457" s="31" t="s">
        <v>541</v>
      </c>
      <c r="H457" s="31"/>
      <c r="I457" s="31"/>
      <c r="J457" s="11" t="s">
        <v>527</v>
      </c>
    </row>
    <row r="458" spans="1:10" x14ac:dyDescent="0.2">
      <c r="A458" s="50" t="s">
        <v>178</v>
      </c>
      <c r="B458" s="50" t="s">
        <v>179</v>
      </c>
      <c r="C458" s="2">
        <v>0.65101906714193725</v>
      </c>
      <c r="D458" s="2">
        <v>0.74914309580044935</v>
      </c>
      <c r="E458" s="2">
        <v>0.74843550722327157</v>
      </c>
      <c r="G458" s="31" t="s">
        <v>508</v>
      </c>
      <c r="H458" s="31"/>
      <c r="I458" s="31"/>
      <c r="J458" s="11" t="s">
        <v>526</v>
      </c>
    </row>
    <row r="459" spans="1:10" x14ac:dyDescent="0.2">
      <c r="A459" s="50" t="s">
        <v>474</v>
      </c>
      <c r="B459" s="50" t="s">
        <v>179</v>
      </c>
      <c r="C459" s="2">
        <v>0.33861060750119587</v>
      </c>
      <c r="D459" s="2">
        <v>0.37494410828113151</v>
      </c>
      <c r="E459" s="2">
        <v>0.40207309611630038</v>
      </c>
      <c r="G459" s="31" t="s">
        <v>541</v>
      </c>
      <c r="H459" s="31"/>
      <c r="I459" s="31"/>
      <c r="J459" s="11" t="s">
        <v>527</v>
      </c>
    </row>
    <row r="460" spans="1:10" x14ac:dyDescent="0.2">
      <c r="A460" s="50" t="s">
        <v>180</v>
      </c>
      <c r="B460" s="50" t="s">
        <v>179</v>
      </c>
      <c r="C460" s="2">
        <v>0.6515090203633489</v>
      </c>
      <c r="D460" s="2">
        <v>0.67000814755218097</v>
      </c>
      <c r="E460" s="2">
        <v>0.63955813074436985</v>
      </c>
      <c r="G460" s="31" t="s">
        <v>508</v>
      </c>
      <c r="H460" s="31"/>
      <c r="I460" s="31"/>
      <c r="J460" s="11" t="s">
        <v>526</v>
      </c>
    </row>
    <row r="461" spans="1:10" x14ac:dyDescent="0.2">
      <c r="A461" s="50" t="s">
        <v>475</v>
      </c>
      <c r="B461" s="50" t="s">
        <v>179</v>
      </c>
      <c r="C461" s="2">
        <v>0.4142204832773963</v>
      </c>
      <c r="D461" s="2">
        <v>0.40628972971296184</v>
      </c>
      <c r="E461" s="2">
        <v>0.33539600262047881</v>
      </c>
      <c r="G461" s="31" t="s">
        <v>508</v>
      </c>
      <c r="H461" s="31"/>
      <c r="I461" s="31"/>
      <c r="J461" s="11" t="s">
        <v>526</v>
      </c>
    </row>
    <row r="462" spans="1:10" x14ac:dyDescent="0.2">
      <c r="A462" s="50" t="s">
        <v>476</v>
      </c>
      <c r="B462" s="50" t="s">
        <v>179</v>
      </c>
      <c r="C462" s="2">
        <v>0.57619975219087205</v>
      </c>
      <c r="D462" s="2">
        <v>0.60905624563910776</v>
      </c>
      <c r="E462" s="2">
        <v>0.61972599980192611</v>
      </c>
      <c r="G462" s="31" t="s">
        <v>508</v>
      </c>
      <c r="H462" s="31"/>
      <c r="I462" s="31"/>
      <c r="J462" s="11" t="s">
        <v>526</v>
      </c>
    </row>
    <row r="463" spans="1:10" x14ac:dyDescent="0.2">
      <c r="A463" s="50" t="s">
        <v>477</v>
      </c>
      <c r="B463" s="50" t="s">
        <v>179</v>
      </c>
      <c r="C463" s="2">
        <v>0.46477539802040474</v>
      </c>
      <c r="D463" s="2">
        <v>0.44954605983299911</v>
      </c>
      <c r="E463" s="2">
        <v>0.43029398805167479</v>
      </c>
      <c r="G463" s="31" t="s">
        <v>508</v>
      </c>
      <c r="H463" s="31"/>
      <c r="I463" s="31"/>
      <c r="J463" s="11" t="s">
        <v>526</v>
      </c>
    </row>
    <row r="464" spans="1:10" x14ac:dyDescent="0.2">
      <c r="A464" s="50" t="s">
        <v>478</v>
      </c>
      <c r="B464" s="50" t="s">
        <v>179</v>
      </c>
      <c r="C464" s="2">
        <v>0.33117319682045021</v>
      </c>
      <c r="D464" s="2">
        <v>0.3592224842396759</v>
      </c>
      <c r="E464" s="2">
        <v>0.35220480066040832</v>
      </c>
      <c r="G464" s="31" t="s">
        <v>541</v>
      </c>
      <c r="H464" s="31"/>
      <c r="I464" s="31"/>
      <c r="J464" s="11" t="s">
        <v>527</v>
      </c>
    </row>
    <row r="465" spans="1:10" x14ac:dyDescent="0.2">
      <c r="A465" s="50" t="s">
        <v>181</v>
      </c>
      <c r="B465" s="50" t="s">
        <v>179</v>
      </c>
      <c r="C465" s="2">
        <v>0.5937809085955511</v>
      </c>
      <c r="D465" s="2">
        <v>0.63589452426673787</v>
      </c>
      <c r="E465" s="2">
        <v>0.64163571302797773</v>
      </c>
      <c r="G465" s="31" t="s">
        <v>508</v>
      </c>
      <c r="H465" s="31"/>
      <c r="I465" s="31"/>
      <c r="J465" s="11" t="s">
        <v>526</v>
      </c>
    </row>
    <row r="466" spans="1:10" x14ac:dyDescent="0.2">
      <c r="A466" s="50" t="s">
        <v>182</v>
      </c>
      <c r="B466" s="50" t="s">
        <v>179</v>
      </c>
      <c r="C466" s="2">
        <v>0.49887540657231472</v>
      </c>
      <c r="D466" s="2">
        <v>0.58450611451778567</v>
      </c>
      <c r="E466" s="2">
        <v>0.62975381027573307</v>
      </c>
      <c r="G466" s="31" t="s">
        <v>541</v>
      </c>
      <c r="H466" s="31"/>
      <c r="I466" s="31"/>
      <c r="J466" s="11" t="s">
        <v>527</v>
      </c>
    </row>
    <row r="467" spans="1:10" x14ac:dyDescent="0.2">
      <c r="A467" s="50" t="s">
        <v>479</v>
      </c>
      <c r="B467" s="50" t="s">
        <v>480</v>
      </c>
      <c r="C467" s="2">
        <v>0.28939937379872493</v>
      </c>
      <c r="D467" s="2">
        <v>0.29792273260950386</v>
      </c>
      <c r="E467" s="2">
        <v>0.39976745704930089</v>
      </c>
      <c r="G467" s="31" t="s">
        <v>508</v>
      </c>
      <c r="H467" s="31"/>
      <c r="I467" s="31"/>
      <c r="J467" s="11" t="s">
        <v>526</v>
      </c>
    </row>
    <row r="468" spans="1:10" x14ac:dyDescent="0.2">
      <c r="A468" s="50" t="s">
        <v>481</v>
      </c>
      <c r="B468" s="50" t="s">
        <v>480</v>
      </c>
      <c r="C468" s="2">
        <v>0.59510490983490438</v>
      </c>
      <c r="D468" s="2">
        <v>0.5955688781356302</v>
      </c>
      <c r="E468" s="2">
        <v>0.59106966959112195</v>
      </c>
      <c r="G468" s="31" t="s">
        <v>508</v>
      </c>
      <c r="H468" s="31"/>
      <c r="I468" s="31"/>
      <c r="J468" s="11" t="s">
        <v>526</v>
      </c>
    </row>
    <row r="469" spans="1:10" x14ac:dyDescent="0.2">
      <c r="A469" s="50" t="s">
        <v>482</v>
      </c>
      <c r="B469" s="50" t="s">
        <v>483</v>
      </c>
      <c r="C469" s="2">
        <v>0.38022154948741527</v>
      </c>
      <c r="D469" s="2">
        <v>0.62992114115776343</v>
      </c>
      <c r="E469" s="2">
        <v>0.62563411011547154</v>
      </c>
      <c r="G469" s="31" t="s">
        <v>508</v>
      </c>
      <c r="H469" s="31"/>
      <c r="I469" s="31"/>
      <c r="J469" s="11" t="s">
        <v>526</v>
      </c>
    </row>
    <row r="470" spans="1:10" x14ac:dyDescent="0.2">
      <c r="A470" s="50" t="s">
        <v>484</v>
      </c>
      <c r="B470" s="50" t="s">
        <v>483</v>
      </c>
      <c r="C470" s="2">
        <v>0.64799651380392875</v>
      </c>
      <c r="D470" s="2">
        <v>0.70926291314828149</v>
      </c>
      <c r="E470" s="2">
        <v>0.72871296540116781</v>
      </c>
      <c r="G470" s="31" t="s">
        <v>508</v>
      </c>
      <c r="H470" s="31"/>
      <c r="I470" s="31"/>
      <c r="J470" s="11" t="s">
        <v>526</v>
      </c>
    </row>
    <row r="471" spans="1:10" x14ac:dyDescent="0.2">
      <c r="A471" s="50" t="s">
        <v>483</v>
      </c>
      <c r="B471" s="50" t="s">
        <v>483</v>
      </c>
      <c r="C471" s="2">
        <v>1.1761177529094212E-2</v>
      </c>
      <c r="D471" s="2">
        <v>1.5147936286239512E-3</v>
      </c>
      <c r="E471" s="2">
        <v>8.4108111444597899E-2</v>
      </c>
      <c r="G471" s="31" t="s">
        <v>550</v>
      </c>
      <c r="H471" s="31"/>
      <c r="I471" s="31"/>
      <c r="J471" s="11" t="s">
        <v>535</v>
      </c>
    </row>
    <row r="472" spans="1:10" x14ac:dyDescent="0.2">
      <c r="A472" s="50" t="s">
        <v>183</v>
      </c>
      <c r="B472" s="50" t="s">
        <v>184</v>
      </c>
      <c r="C472" s="2">
        <v>0.50576906214459838</v>
      </c>
      <c r="D472" s="2">
        <v>0.55670920523219591</v>
      </c>
      <c r="E472" s="2">
        <v>0.56253225876669621</v>
      </c>
      <c r="G472" s="31" t="s">
        <v>508</v>
      </c>
      <c r="H472" s="31"/>
      <c r="I472" s="31"/>
      <c r="J472" s="11" t="s">
        <v>526</v>
      </c>
    </row>
    <row r="473" spans="1:10" x14ac:dyDescent="0.2">
      <c r="A473" s="50" t="s">
        <v>185</v>
      </c>
      <c r="B473" s="50" t="s">
        <v>184</v>
      </c>
      <c r="C473" s="2">
        <v>0.57769187418179724</v>
      </c>
      <c r="D473" s="2">
        <v>0.58455161434754488</v>
      </c>
      <c r="E473" s="2">
        <v>0.63557332267363809</v>
      </c>
      <c r="G473" s="31" t="s">
        <v>508</v>
      </c>
      <c r="H473" s="31"/>
      <c r="I473" s="31"/>
      <c r="J473" s="11" t="s">
        <v>526</v>
      </c>
    </row>
    <row r="474" spans="1:10" x14ac:dyDescent="0.2">
      <c r="A474" s="50" t="s">
        <v>186</v>
      </c>
      <c r="B474" s="50" t="s">
        <v>184</v>
      </c>
      <c r="C474" s="2">
        <v>0.47168130868631697</v>
      </c>
      <c r="D474" s="2">
        <v>0.3797569856608507</v>
      </c>
      <c r="E474" s="2">
        <v>0.58424713314110888</v>
      </c>
      <c r="G474" s="31" t="s">
        <v>539</v>
      </c>
      <c r="H474" s="31"/>
      <c r="I474" s="31"/>
      <c r="J474" s="11" t="s">
        <v>525</v>
      </c>
    </row>
    <row r="475" spans="1:10" x14ac:dyDescent="0.2">
      <c r="A475" s="50" t="s">
        <v>187</v>
      </c>
      <c r="B475" s="50" t="s">
        <v>184</v>
      </c>
      <c r="C475" s="2">
        <v>0.49977509500393746</v>
      </c>
      <c r="D475" s="2">
        <v>0.50759945701636666</v>
      </c>
      <c r="E475" s="2">
        <v>0.55159445891416292</v>
      </c>
      <c r="G475" s="31" t="s">
        <v>508</v>
      </c>
      <c r="H475" s="31"/>
      <c r="I475" s="31"/>
      <c r="J475" s="11" t="s">
        <v>526</v>
      </c>
    </row>
    <row r="476" spans="1:10" x14ac:dyDescent="0.2">
      <c r="A476" s="50" t="s">
        <v>188</v>
      </c>
      <c r="B476" s="50" t="s">
        <v>184</v>
      </c>
      <c r="C476" s="2">
        <v>0.44778548166300924</v>
      </c>
      <c r="D476" s="2">
        <v>0.42214068766960899</v>
      </c>
      <c r="E476" s="2">
        <v>0.44429279642919128</v>
      </c>
      <c r="G476" s="31" t="s">
        <v>539</v>
      </c>
      <c r="H476" s="31"/>
      <c r="I476" s="31"/>
      <c r="J476" s="11" t="s">
        <v>525</v>
      </c>
    </row>
    <row r="477" spans="1:10" x14ac:dyDescent="0.2">
      <c r="A477" s="50" t="s">
        <v>184</v>
      </c>
      <c r="B477" s="50" t="s">
        <v>184</v>
      </c>
      <c r="C477" s="2">
        <v>0.59914575421714955</v>
      </c>
      <c r="D477" s="2">
        <v>0.56856290038712687</v>
      </c>
      <c r="E477" s="2">
        <v>0.57735337959973809</v>
      </c>
      <c r="G477" s="31" t="s">
        <v>539</v>
      </c>
      <c r="H477" s="31"/>
      <c r="I477" s="31"/>
      <c r="J477" s="11" t="s">
        <v>525</v>
      </c>
    </row>
    <row r="478" spans="1:10" x14ac:dyDescent="0.2">
      <c r="A478" s="50" t="s">
        <v>485</v>
      </c>
      <c r="B478" s="50" t="s">
        <v>184</v>
      </c>
      <c r="C478" s="2">
        <v>0.698225188382813</v>
      </c>
      <c r="D478" s="2">
        <v>0.68824148878267599</v>
      </c>
      <c r="E478" s="2">
        <v>0.69125275328629932</v>
      </c>
      <c r="G478" s="31" t="s">
        <v>508</v>
      </c>
      <c r="H478" s="31"/>
      <c r="I478" s="31"/>
      <c r="J478" s="11" t="s">
        <v>526</v>
      </c>
    </row>
    <row r="479" spans="1:10" x14ac:dyDescent="0.2">
      <c r="A479" s="50" t="s">
        <v>189</v>
      </c>
      <c r="B479" s="50" t="s">
        <v>184</v>
      </c>
      <c r="C479" s="2">
        <v>0.42580820788532769</v>
      </c>
      <c r="D479" s="2">
        <v>0.46520073109728727</v>
      </c>
      <c r="E479" s="2">
        <v>0.4217426390644593</v>
      </c>
      <c r="G479" s="31" t="s">
        <v>544</v>
      </c>
      <c r="J479" s="11" t="s">
        <v>529</v>
      </c>
    </row>
    <row r="480" spans="1:10" x14ac:dyDescent="0.2">
      <c r="A480" s="50" t="s">
        <v>486</v>
      </c>
      <c r="B480" s="50" t="s">
        <v>487</v>
      </c>
      <c r="C480" s="2">
        <v>0.59954767819226951</v>
      </c>
      <c r="D480" s="2">
        <v>0.59758806983876545</v>
      </c>
      <c r="E480" s="2">
        <v>0.58660089060475962</v>
      </c>
      <c r="G480" s="31" t="s">
        <v>542</v>
      </c>
      <c r="H480" s="31"/>
      <c r="I480" s="31"/>
      <c r="J480" s="11" t="s">
        <v>530</v>
      </c>
    </row>
    <row r="481" spans="1:10" x14ac:dyDescent="0.2">
      <c r="A481" s="50" t="s">
        <v>488</v>
      </c>
      <c r="B481" s="50" t="s">
        <v>190</v>
      </c>
      <c r="C481" s="2">
        <v>0.39362359956229565</v>
      </c>
      <c r="D481" s="2">
        <v>0.39936529392239001</v>
      </c>
      <c r="E481" s="2">
        <v>0.39682058243607177</v>
      </c>
      <c r="G481" s="31" t="s">
        <v>548</v>
      </c>
      <c r="H481" s="31"/>
      <c r="I481" s="31"/>
      <c r="J481" s="11" t="s">
        <v>527</v>
      </c>
    </row>
    <row r="482" spans="1:10" x14ac:dyDescent="0.2">
      <c r="A482" s="50" t="s">
        <v>489</v>
      </c>
      <c r="B482" s="50" t="s">
        <v>190</v>
      </c>
      <c r="C482" s="2">
        <v>0.50235948316639722</v>
      </c>
      <c r="D482" s="2">
        <v>0.50445290554832944</v>
      </c>
      <c r="E482" s="2">
        <v>0.51772569480001362</v>
      </c>
      <c r="G482" s="31" t="s">
        <v>508</v>
      </c>
      <c r="H482" s="31"/>
      <c r="I482" s="31"/>
      <c r="J482" s="11" t="s">
        <v>526</v>
      </c>
    </row>
    <row r="483" spans="1:10" x14ac:dyDescent="0.2">
      <c r="A483" s="50" t="s">
        <v>490</v>
      </c>
      <c r="B483" s="50" t="s">
        <v>190</v>
      </c>
      <c r="C483" s="2">
        <v>0.20666675901537584</v>
      </c>
      <c r="D483" s="2">
        <v>0.22595685078013877</v>
      </c>
      <c r="E483" s="2">
        <v>0.25953939906257034</v>
      </c>
      <c r="G483" s="31" t="s">
        <v>543</v>
      </c>
      <c r="H483" s="31"/>
      <c r="I483" s="31"/>
      <c r="J483" s="11" t="s">
        <v>528</v>
      </c>
    </row>
    <row r="484" spans="1:10" x14ac:dyDescent="0.2">
      <c r="A484" s="50" t="s">
        <v>491</v>
      </c>
      <c r="B484" s="50" t="s">
        <v>190</v>
      </c>
      <c r="C484" s="2">
        <v>0.34872062970073825</v>
      </c>
      <c r="D484" s="2">
        <v>0.34774391105513397</v>
      </c>
      <c r="E484" s="2">
        <v>0.33969063276494121</v>
      </c>
      <c r="G484" s="31" t="s">
        <v>543</v>
      </c>
      <c r="H484" s="31"/>
      <c r="I484" s="31"/>
      <c r="J484" s="11" t="s">
        <v>528</v>
      </c>
    </row>
    <row r="485" spans="1:10" x14ac:dyDescent="0.2">
      <c r="A485" s="50" t="s">
        <v>492</v>
      </c>
      <c r="B485" s="50" t="s">
        <v>190</v>
      </c>
      <c r="C485" s="2">
        <v>0.59044646124932432</v>
      </c>
      <c r="D485" s="2">
        <v>0.57342194236275601</v>
      </c>
      <c r="E485" s="2">
        <v>0.5635281758485583</v>
      </c>
      <c r="G485" s="31" t="s">
        <v>539</v>
      </c>
      <c r="H485" s="31"/>
      <c r="I485" s="31"/>
      <c r="J485" s="11" t="s">
        <v>525</v>
      </c>
    </row>
    <row r="486" spans="1:10" x14ac:dyDescent="0.2">
      <c r="A486" s="50" t="s">
        <v>191</v>
      </c>
      <c r="B486" s="50" t="s">
        <v>190</v>
      </c>
      <c r="C486" s="2">
        <v>0.42441422958452046</v>
      </c>
      <c r="D486" s="2">
        <v>0.45949696399208473</v>
      </c>
      <c r="E486" s="2">
        <v>0.42256627966485349</v>
      </c>
      <c r="G486" s="31" t="s">
        <v>541</v>
      </c>
      <c r="J486" s="11" t="s">
        <v>527</v>
      </c>
    </row>
    <row r="487" spans="1:10" x14ac:dyDescent="0.2">
      <c r="A487" s="50" t="s">
        <v>192</v>
      </c>
      <c r="B487" s="50" t="s">
        <v>190</v>
      </c>
      <c r="C487" s="2">
        <v>0.53507758723920773</v>
      </c>
      <c r="D487" s="2">
        <v>0.50791384333256306</v>
      </c>
      <c r="E487" s="2">
        <v>0.50422281329224394</v>
      </c>
      <c r="G487" s="31" t="s">
        <v>508</v>
      </c>
      <c r="H487" s="31"/>
      <c r="I487" s="31"/>
      <c r="J487" s="11" t="s">
        <v>526</v>
      </c>
    </row>
    <row r="488" spans="1:10" x14ac:dyDescent="0.2">
      <c r="A488" s="50" t="s">
        <v>493</v>
      </c>
      <c r="B488" s="50" t="s">
        <v>190</v>
      </c>
      <c r="C488" s="2">
        <v>0.50843936614141938</v>
      </c>
      <c r="D488" s="2">
        <v>0.48096231473031287</v>
      </c>
      <c r="E488" s="2">
        <v>0.40424255141062904</v>
      </c>
      <c r="G488" s="31" t="s">
        <v>508</v>
      </c>
      <c r="H488" s="31"/>
      <c r="I488" s="31"/>
      <c r="J488" s="11" t="s">
        <v>526</v>
      </c>
    </row>
    <row r="489" spans="1:10" x14ac:dyDescent="0.2">
      <c r="A489" s="50" t="s">
        <v>494</v>
      </c>
      <c r="B489" s="50" t="s">
        <v>190</v>
      </c>
      <c r="C489" s="2">
        <v>0.47589107853879781</v>
      </c>
      <c r="D489" s="2">
        <v>0.46065934631450439</v>
      </c>
      <c r="E489" s="2">
        <v>0.51315754885071208</v>
      </c>
      <c r="G489" s="31" t="s">
        <v>544</v>
      </c>
      <c r="H489" s="31"/>
      <c r="I489" s="31"/>
      <c r="J489" s="11" t="s">
        <v>529</v>
      </c>
    </row>
    <row r="490" spans="1:10" x14ac:dyDescent="0.2">
      <c r="A490" s="50" t="s">
        <v>495</v>
      </c>
      <c r="B490" s="50" t="s">
        <v>190</v>
      </c>
      <c r="C490" s="2">
        <v>0.34800859108644933</v>
      </c>
      <c r="D490" s="2">
        <v>0.30807276663233252</v>
      </c>
      <c r="E490" s="2">
        <v>0.32440188029828892</v>
      </c>
      <c r="G490" s="31" t="s">
        <v>548</v>
      </c>
      <c r="H490" s="31"/>
      <c r="I490" s="31"/>
      <c r="J490" s="11" t="s">
        <v>527</v>
      </c>
    </row>
    <row r="491" spans="1:10" x14ac:dyDescent="0.2">
      <c r="A491" s="50" t="s">
        <v>496</v>
      </c>
      <c r="B491" s="50" t="s">
        <v>193</v>
      </c>
      <c r="C491" s="2">
        <v>0.45112547787127916</v>
      </c>
      <c r="D491" s="2">
        <v>0.48155011633786304</v>
      </c>
      <c r="E491" s="2">
        <v>0.47540092664862849</v>
      </c>
      <c r="G491" s="31" t="s">
        <v>508</v>
      </c>
      <c r="H491" s="31"/>
      <c r="I491" s="31"/>
      <c r="J491" s="11" t="s">
        <v>526</v>
      </c>
    </row>
    <row r="492" spans="1:10" x14ac:dyDescent="0.2">
      <c r="A492" s="50" t="s">
        <v>497</v>
      </c>
      <c r="B492" s="50" t="s">
        <v>193</v>
      </c>
      <c r="C492" s="2">
        <v>0.50958541677352498</v>
      </c>
      <c r="D492" s="2">
        <v>0.45762115519295021</v>
      </c>
      <c r="E492" s="2">
        <v>0.3876189061260375</v>
      </c>
      <c r="G492" s="31" t="s">
        <v>508</v>
      </c>
      <c r="H492" s="31"/>
      <c r="I492" s="31"/>
      <c r="J492" s="11" t="s">
        <v>526</v>
      </c>
    </row>
    <row r="493" spans="1:10" x14ac:dyDescent="0.2">
      <c r="A493" s="50" t="s">
        <v>194</v>
      </c>
      <c r="B493" s="50" t="s">
        <v>193</v>
      </c>
      <c r="C493" s="2">
        <v>0.6290031310777815</v>
      </c>
      <c r="D493" s="2">
        <v>0.52667553292057656</v>
      </c>
      <c r="E493" s="2">
        <v>0.5947950738189075</v>
      </c>
      <c r="G493" s="31" t="s">
        <v>508</v>
      </c>
      <c r="H493" s="31"/>
      <c r="I493" s="31"/>
      <c r="J493" s="11" t="s">
        <v>526</v>
      </c>
    </row>
    <row r="494" spans="1:10" x14ac:dyDescent="0.2">
      <c r="A494" s="50" t="s">
        <v>195</v>
      </c>
      <c r="B494" s="50" t="s">
        <v>193</v>
      </c>
      <c r="C494" s="2">
        <v>0.58006291006158472</v>
      </c>
      <c r="D494" s="2">
        <v>0.56380952790278371</v>
      </c>
      <c r="E494" s="2">
        <v>0.53522740536739988</v>
      </c>
      <c r="G494" s="31" t="s">
        <v>539</v>
      </c>
      <c r="J494" s="11" t="s">
        <v>525</v>
      </c>
    </row>
    <row r="495" spans="1:10" s="1" customFormat="1" x14ac:dyDescent="0.2">
      <c r="A495" s="50" t="s">
        <v>498</v>
      </c>
      <c r="B495" s="50" t="s">
        <v>196</v>
      </c>
      <c r="C495" s="2">
        <v>0.57868041423546812</v>
      </c>
      <c r="D495" s="2">
        <v>0.52856221059372843</v>
      </c>
      <c r="E495" s="2">
        <v>0.55695686286775226</v>
      </c>
      <c r="F495" s="23"/>
      <c r="G495" s="31" t="s">
        <v>508</v>
      </c>
      <c r="H495" s="23"/>
      <c r="I495" s="23"/>
      <c r="J495" s="11" t="s">
        <v>526</v>
      </c>
    </row>
    <row r="496" spans="1:10" s="1" customFormat="1" x14ac:dyDescent="0.2">
      <c r="A496" s="50" t="s">
        <v>197</v>
      </c>
      <c r="B496" s="50" t="s">
        <v>196</v>
      </c>
      <c r="C496" s="2">
        <v>0.41555624959713733</v>
      </c>
      <c r="D496" s="2">
        <v>0.47804748989017615</v>
      </c>
      <c r="E496" s="2">
        <v>0.43198718163564404</v>
      </c>
      <c r="F496" s="23"/>
      <c r="G496" s="31" t="s">
        <v>541</v>
      </c>
      <c r="H496" s="23"/>
      <c r="I496" s="23"/>
      <c r="J496" s="11" t="s">
        <v>527</v>
      </c>
    </row>
  </sheetData>
  <sortState xmlns:xlrd2="http://schemas.microsoft.com/office/spreadsheetml/2017/richdata2" ref="A15:K495">
    <sortCondition ref="J15:J495"/>
    <sortCondition descending="1" ref="E15:E495"/>
  </sortState>
  <mergeCells count="6">
    <mergeCell ref="J2:J3"/>
    <mergeCell ref="G2:G3"/>
    <mergeCell ref="H2:H3"/>
    <mergeCell ref="I2:I3"/>
    <mergeCell ref="A2:E2"/>
    <mergeCell ref="A3:E3"/>
  </mergeCells>
  <phoneticPr fontId="10" type="noConversion"/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496"/>
  <sheetViews>
    <sheetView showGridLines="0" zoomScaleNormal="100" workbookViewId="0">
      <selection activeCell="B14" sqref="B14"/>
    </sheetView>
  </sheetViews>
  <sheetFormatPr defaultRowHeight="12.75" x14ac:dyDescent="0.2"/>
  <cols>
    <col min="1" max="1" width="22.5703125" style="23" customWidth="1"/>
    <col min="2" max="2" width="18.85546875" style="23" customWidth="1"/>
    <col min="3" max="5" width="9" style="22" customWidth="1"/>
    <col min="6" max="6" width="2.7109375" style="23" customWidth="1"/>
    <col min="7" max="7" width="13.42578125" style="23" customWidth="1"/>
    <col min="8" max="9" width="12.7109375" style="23" customWidth="1"/>
    <col min="10" max="10" width="12.7109375" style="1" customWidth="1"/>
    <col min="11" max="16384" width="9.140625" style="23"/>
  </cols>
  <sheetData>
    <row r="2" spans="1:11" ht="42.75" customHeight="1" x14ac:dyDescent="0.2">
      <c r="A2" s="91" t="s">
        <v>573</v>
      </c>
      <c r="B2" s="91"/>
      <c r="C2" s="91"/>
      <c r="D2" s="91"/>
      <c r="E2" s="91"/>
      <c r="G2" s="89" t="s">
        <v>507</v>
      </c>
      <c r="H2" s="87" t="s">
        <v>512</v>
      </c>
      <c r="I2" s="87" t="s">
        <v>513</v>
      </c>
      <c r="J2" s="87" t="s">
        <v>509</v>
      </c>
    </row>
    <row r="3" spans="1:11" ht="12.75" customHeight="1" x14ac:dyDescent="0.2">
      <c r="A3" s="92" t="s">
        <v>532</v>
      </c>
      <c r="B3" s="92"/>
      <c r="C3" s="92"/>
      <c r="D3" s="92"/>
      <c r="E3" s="92"/>
      <c r="G3" s="90"/>
      <c r="H3" s="88"/>
      <c r="I3" s="88"/>
      <c r="J3" s="88"/>
    </row>
    <row r="4" spans="1:11" ht="12.75" customHeight="1" x14ac:dyDescent="0.2">
      <c r="C4" s="51" t="s">
        <v>555</v>
      </c>
      <c r="D4" s="51" t="s">
        <v>556</v>
      </c>
      <c r="E4" s="51" t="s">
        <v>557</v>
      </c>
      <c r="G4" s="53" t="s">
        <v>557</v>
      </c>
      <c r="H4" s="43" t="s">
        <v>557</v>
      </c>
      <c r="I4" s="43" t="s">
        <v>557</v>
      </c>
      <c r="J4" s="43" t="s">
        <v>557</v>
      </c>
    </row>
    <row r="5" spans="1:11" ht="12.75" customHeight="1" x14ac:dyDescent="0.2">
      <c r="A5" s="26"/>
      <c r="B5" s="10" t="s">
        <v>505</v>
      </c>
      <c r="C5" s="4">
        <v>482</v>
      </c>
      <c r="D5" s="4">
        <v>482</v>
      </c>
      <c r="E5" s="4">
        <v>482</v>
      </c>
      <c r="G5" s="4">
        <v>115</v>
      </c>
      <c r="H5" s="4">
        <v>290</v>
      </c>
      <c r="I5" s="4">
        <v>12</v>
      </c>
      <c r="J5" s="4">
        <v>177</v>
      </c>
    </row>
    <row r="6" spans="1:11" s="40" customFormat="1" x14ac:dyDescent="0.2">
      <c r="A6" s="39"/>
      <c r="B6" s="19" t="s">
        <v>499</v>
      </c>
      <c r="C6" s="8">
        <v>0.50736458539029727</v>
      </c>
      <c r="D6" s="8">
        <v>0.49095639691048337</v>
      </c>
      <c r="E6" s="8">
        <v>0.48120984160516728</v>
      </c>
      <c r="G6" s="36">
        <v>0.52576501613764426</v>
      </c>
      <c r="H6" s="36">
        <v>0.53358487795015264</v>
      </c>
      <c r="I6" s="36">
        <v>0.48210359086648108</v>
      </c>
      <c r="J6" s="36">
        <v>0.40523873255256004</v>
      </c>
    </row>
    <row r="7" spans="1:11" ht="12.75" customHeight="1" x14ac:dyDescent="0.2">
      <c r="A7" s="26"/>
      <c r="B7" s="10" t="s">
        <v>500</v>
      </c>
      <c r="C7" s="13">
        <v>0.20956683647624022</v>
      </c>
      <c r="D7" s="13">
        <v>0.20980026502735763</v>
      </c>
      <c r="E7" s="13">
        <v>0.19891764210910556</v>
      </c>
      <c r="G7" s="36">
        <v>0.14963274646508887</v>
      </c>
      <c r="H7" s="36">
        <v>0.19078968086171488</v>
      </c>
      <c r="I7" s="36">
        <v>0.18620590202286891</v>
      </c>
      <c r="J7" s="36">
        <v>0.17725629161519826</v>
      </c>
    </row>
    <row r="8" spans="1:11" s="40" customFormat="1" x14ac:dyDescent="0.2">
      <c r="A8" s="39"/>
      <c r="B8" s="19" t="s">
        <v>501</v>
      </c>
      <c r="C8" s="8">
        <v>0.51155723937624908</v>
      </c>
      <c r="D8" s="8">
        <v>0.50066929173361685</v>
      </c>
      <c r="E8" s="8">
        <v>0.48009114676923226</v>
      </c>
      <c r="G8" s="36">
        <v>0.51473438847954611</v>
      </c>
      <c r="H8" s="36">
        <v>0.53828095203587378</v>
      </c>
      <c r="I8" s="36">
        <v>0.47532472521735913</v>
      </c>
      <c r="J8" s="36">
        <v>0.38543603029344553</v>
      </c>
    </row>
    <row r="9" spans="1:11" s="40" customFormat="1" x14ac:dyDescent="0.2">
      <c r="A9" s="39"/>
      <c r="B9" s="19" t="s">
        <v>502</v>
      </c>
      <c r="C9" s="8">
        <v>0.15146242372266752</v>
      </c>
      <c r="D9" s="8">
        <v>0.15009416909743306</v>
      </c>
      <c r="E9" s="8">
        <v>0.14371187437799315</v>
      </c>
      <c r="G9" s="36">
        <v>0.15795572323140944</v>
      </c>
      <c r="H9" s="36">
        <v>0.16409034197715899</v>
      </c>
      <c r="I9" s="36">
        <v>0.18800404033387147</v>
      </c>
      <c r="J9" s="36">
        <v>2.9461977036619721E-2</v>
      </c>
      <c r="K9" s="41"/>
    </row>
    <row r="10" spans="1:11" ht="12.75" customHeight="1" x14ac:dyDescent="0.2">
      <c r="A10" s="26"/>
      <c r="B10" s="10" t="s">
        <v>503</v>
      </c>
      <c r="C10" s="8">
        <v>-0.67356614148695193</v>
      </c>
      <c r="D10" s="8">
        <v>-0.89311583786686766</v>
      </c>
      <c r="E10" s="8">
        <v>-0.26491550114408291</v>
      </c>
      <c r="G10" s="36">
        <v>0.13808720017727183</v>
      </c>
      <c r="H10" s="36">
        <v>-0.26491550114408291</v>
      </c>
      <c r="I10" s="36">
        <v>0.1648785028414658</v>
      </c>
      <c r="J10" s="36">
        <v>-0.10953246324136792</v>
      </c>
    </row>
    <row r="11" spans="1:11" ht="12.75" customHeight="1" x14ac:dyDescent="0.2">
      <c r="A11" s="26"/>
      <c r="B11" s="10" t="s">
        <v>504</v>
      </c>
      <c r="C11" s="8">
        <v>1.3125262004366864</v>
      </c>
      <c r="D11" s="8">
        <v>1.2696335331031467</v>
      </c>
      <c r="E11" s="8">
        <v>1.3764301630101183</v>
      </c>
      <c r="G11" s="36">
        <v>0.99592433188840424</v>
      </c>
      <c r="H11" s="36">
        <v>1.3764301630101183</v>
      </c>
      <c r="I11" s="36">
        <v>0.75202926891071342</v>
      </c>
      <c r="J11" s="36">
        <v>1.0501922974908493</v>
      </c>
    </row>
    <row r="12" spans="1:11" x14ac:dyDescent="0.2">
      <c r="A12" s="28"/>
      <c r="B12" s="28"/>
      <c r="C12" s="44"/>
      <c r="D12" s="44"/>
      <c r="E12" s="44"/>
      <c r="F12" s="15" t="s">
        <v>510</v>
      </c>
      <c r="G12" s="34">
        <v>16243090</v>
      </c>
      <c r="H12" s="34">
        <v>23860577</v>
      </c>
      <c r="I12" s="34">
        <v>259377</v>
      </c>
      <c r="J12" s="34">
        <v>6618674</v>
      </c>
    </row>
    <row r="13" spans="1:11" ht="12.75" customHeight="1" x14ac:dyDescent="0.2">
      <c r="A13" s="28"/>
      <c r="B13" s="28"/>
      <c r="C13" s="44"/>
      <c r="D13" s="44"/>
      <c r="E13" s="44"/>
      <c r="F13" s="15" t="s">
        <v>511</v>
      </c>
      <c r="G13" s="8">
        <v>0.53808492518530915</v>
      </c>
      <c r="H13" s="8">
        <v>0.79042945584388857</v>
      </c>
      <c r="I13" s="8">
        <v>8.5923832004741671E-3</v>
      </c>
      <c r="J13" s="8">
        <v>0.21925684731882608</v>
      </c>
    </row>
    <row r="14" spans="1:11" ht="22.5" customHeight="1" x14ac:dyDescent="0.2">
      <c r="A14" s="29" t="s">
        <v>0</v>
      </c>
      <c r="B14" s="30" t="s">
        <v>1</v>
      </c>
      <c r="C14" s="51" t="s">
        <v>555</v>
      </c>
      <c r="D14" s="51" t="s">
        <v>556</v>
      </c>
      <c r="E14" s="51" t="s">
        <v>557</v>
      </c>
      <c r="G14" s="5" t="s">
        <v>506</v>
      </c>
      <c r="H14" s="14"/>
      <c r="I14" s="14"/>
      <c r="J14" s="14"/>
    </row>
    <row r="15" spans="1:11" x14ac:dyDescent="0.2">
      <c r="A15" s="50" t="s">
        <v>2</v>
      </c>
      <c r="B15" s="50" t="s">
        <v>2</v>
      </c>
      <c r="C15" s="2">
        <v>0.7551554319661149</v>
      </c>
      <c r="D15" s="2">
        <v>0.64718121975941068</v>
      </c>
      <c r="E15" s="2">
        <v>0.65058430377317622</v>
      </c>
      <c r="G15" s="31" t="s">
        <v>539</v>
      </c>
      <c r="H15" s="31"/>
      <c r="I15" s="31"/>
      <c r="J15" s="11" t="s">
        <v>525</v>
      </c>
    </row>
    <row r="16" spans="1:11" x14ac:dyDescent="0.2">
      <c r="A16" s="50" t="s">
        <v>3</v>
      </c>
      <c r="B16" s="50" t="s">
        <v>2</v>
      </c>
      <c r="C16" s="2">
        <v>0.4861993585230675</v>
      </c>
      <c r="D16" s="2">
        <v>0.51974678108864458</v>
      </c>
      <c r="E16" s="2">
        <v>0.46506126409014248</v>
      </c>
      <c r="G16" s="31" t="s">
        <v>539</v>
      </c>
      <c r="H16" s="31"/>
      <c r="I16" s="31"/>
      <c r="J16" s="11" t="s">
        <v>525</v>
      </c>
    </row>
    <row r="17" spans="1:10" x14ac:dyDescent="0.2">
      <c r="A17" s="50" t="s">
        <v>4</v>
      </c>
      <c r="B17" s="50" t="s">
        <v>2</v>
      </c>
      <c r="C17" s="2">
        <v>0.58426177279087466</v>
      </c>
      <c r="D17" s="2">
        <v>0.50772053657442873</v>
      </c>
      <c r="E17" s="2">
        <v>0.49005176184192845</v>
      </c>
      <c r="G17" s="31" t="s">
        <v>539</v>
      </c>
      <c r="H17" s="31"/>
      <c r="I17" s="31"/>
      <c r="J17" s="11" t="s">
        <v>525</v>
      </c>
    </row>
    <row r="18" spans="1:10" x14ac:dyDescent="0.2">
      <c r="A18" s="50" t="s">
        <v>200</v>
      </c>
      <c r="B18" s="50" t="s">
        <v>2</v>
      </c>
      <c r="C18" s="2">
        <v>0.44265705273058631</v>
      </c>
      <c r="D18" s="2">
        <v>0.44345743207845528</v>
      </c>
      <c r="E18" s="2">
        <v>0.39158282367441971</v>
      </c>
      <c r="G18" s="31" t="s">
        <v>539</v>
      </c>
      <c r="H18" s="31"/>
      <c r="I18" s="31"/>
      <c r="J18" s="11" t="s">
        <v>525</v>
      </c>
    </row>
    <row r="19" spans="1:10" x14ac:dyDescent="0.2">
      <c r="A19" s="50" t="s">
        <v>5</v>
      </c>
      <c r="B19" s="50" t="s">
        <v>2</v>
      </c>
      <c r="C19" s="2">
        <v>0.38601686054741108</v>
      </c>
      <c r="D19" s="2">
        <v>0.48746806976927731</v>
      </c>
      <c r="E19" s="2">
        <v>0.43531247259960215</v>
      </c>
      <c r="G19" s="31" t="s">
        <v>508</v>
      </c>
      <c r="H19" s="31"/>
      <c r="I19" s="31"/>
      <c r="J19" s="11" t="s">
        <v>526</v>
      </c>
    </row>
    <row r="20" spans="1:10" x14ac:dyDescent="0.2">
      <c r="A20" s="50" t="s">
        <v>201</v>
      </c>
      <c r="B20" s="50" t="s">
        <v>2</v>
      </c>
      <c r="C20" s="2">
        <v>0.59256622728413777</v>
      </c>
      <c r="D20" s="2">
        <v>0.58940478101676919</v>
      </c>
      <c r="E20" s="2">
        <v>0.57117403728022254</v>
      </c>
      <c r="G20" s="31" t="s">
        <v>508</v>
      </c>
      <c r="H20" s="31"/>
      <c r="I20" s="31"/>
      <c r="J20" s="11" t="s">
        <v>526</v>
      </c>
    </row>
    <row r="21" spans="1:10" x14ac:dyDescent="0.2">
      <c r="A21" s="50" t="s">
        <v>6</v>
      </c>
      <c r="B21" s="50" t="s">
        <v>2</v>
      </c>
      <c r="C21" s="2">
        <v>0.68150504360031228</v>
      </c>
      <c r="D21" s="2">
        <v>0.64098055055498071</v>
      </c>
      <c r="E21" s="2">
        <v>0.60116964011621166</v>
      </c>
      <c r="G21" s="31" t="s">
        <v>540</v>
      </c>
      <c r="H21" s="31"/>
      <c r="I21" s="31"/>
      <c r="J21" s="11" t="s">
        <v>526</v>
      </c>
    </row>
    <row r="22" spans="1:10" x14ac:dyDescent="0.2">
      <c r="A22" s="50" t="s">
        <v>202</v>
      </c>
      <c r="B22" s="50" t="s">
        <v>2</v>
      </c>
      <c r="C22" s="2">
        <v>0.50731644718928037</v>
      </c>
      <c r="D22" s="2">
        <v>0.46077004910213787</v>
      </c>
      <c r="E22" s="2">
        <v>0.51386588784291187</v>
      </c>
      <c r="G22" s="31" t="s">
        <v>540</v>
      </c>
      <c r="H22" s="31"/>
      <c r="I22" s="31"/>
      <c r="J22" s="11" t="s">
        <v>526</v>
      </c>
    </row>
    <row r="23" spans="1:10" x14ac:dyDescent="0.2">
      <c r="A23" s="50" t="s">
        <v>203</v>
      </c>
      <c r="B23" s="50" t="s">
        <v>2</v>
      </c>
      <c r="C23" s="2">
        <v>0.56513384225963437</v>
      </c>
      <c r="D23" s="2">
        <v>0.53968218904535847</v>
      </c>
      <c r="E23" s="2">
        <v>0.50723803946966595</v>
      </c>
      <c r="G23" s="31" t="s">
        <v>508</v>
      </c>
      <c r="H23" s="31"/>
      <c r="I23" s="31"/>
      <c r="J23" s="11" t="s">
        <v>526</v>
      </c>
    </row>
    <row r="24" spans="1:10" x14ac:dyDescent="0.2">
      <c r="A24" s="50" t="s">
        <v>7</v>
      </c>
      <c r="B24" s="50" t="s">
        <v>2</v>
      </c>
      <c r="C24" s="2">
        <v>0.77069677923989455</v>
      </c>
      <c r="D24" s="2">
        <v>0.73057806073606724</v>
      </c>
      <c r="E24" s="2">
        <v>0.70531714122295808</v>
      </c>
      <c r="G24" s="31" t="s">
        <v>539</v>
      </c>
      <c r="H24" s="31"/>
      <c r="I24" s="31"/>
      <c r="J24" s="11" t="s">
        <v>525</v>
      </c>
    </row>
    <row r="25" spans="1:10" x14ac:dyDescent="0.2">
      <c r="A25" s="50" t="s">
        <v>8</v>
      </c>
      <c r="B25" s="50" t="s">
        <v>2</v>
      </c>
      <c r="C25" s="2">
        <v>0.54883497311206708</v>
      </c>
      <c r="D25" s="2">
        <v>0.54679945173301836</v>
      </c>
      <c r="E25" s="2">
        <v>0.51192807179307209</v>
      </c>
      <c r="G25" s="31" t="s">
        <v>539</v>
      </c>
      <c r="H25" s="31"/>
      <c r="I25" s="31"/>
      <c r="J25" s="11" t="s">
        <v>525</v>
      </c>
    </row>
    <row r="26" spans="1:10" x14ac:dyDescent="0.2">
      <c r="A26" s="50" t="s">
        <v>204</v>
      </c>
      <c r="B26" s="50" t="s">
        <v>2</v>
      </c>
      <c r="C26" s="2">
        <v>0.4210334599186254</v>
      </c>
      <c r="D26" s="2">
        <v>0.41695653970261576</v>
      </c>
      <c r="E26" s="2">
        <v>0.42211128659454328</v>
      </c>
      <c r="G26" s="31" t="s">
        <v>539</v>
      </c>
      <c r="H26" s="31"/>
      <c r="I26" s="31"/>
      <c r="J26" s="11" t="s">
        <v>525</v>
      </c>
    </row>
    <row r="27" spans="1:10" x14ac:dyDescent="0.2">
      <c r="A27" s="50" t="s">
        <v>9</v>
      </c>
      <c r="B27" s="50" t="s">
        <v>2</v>
      </c>
      <c r="C27" s="2">
        <v>0.52040276365350835</v>
      </c>
      <c r="D27" s="2">
        <v>0.5145779882263215</v>
      </c>
      <c r="E27" s="2">
        <v>0.52838645466488465</v>
      </c>
      <c r="G27" s="31" t="s">
        <v>539</v>
      </c>
      <c r="H27" s="31"/>
      <c r="I27" s="31"/>
      <c r="J27" s="11" t="s">
        <v>525</v>
      </c>
    </row>
    <row r="28" spans="1:10" x14ac:dyDescent="0.2">
      <c r="A28" s="50" t="s">
        <v>205</v>
      </c>
      <c r="B28" s="50" t="s">
        <v>2</v>
      </c>
      <c r="C28" s="2">
        <v>0.65465238493570332</v>
      </c>
      <c r="D28" s="2">
        <v>0.58522082422635635</v>
      </c>
      <c r="E28" s="2">
        <v>0.58555172075567663</v>
      </c>
      <c r="G28" s="31" t="s">
        <v>508</v>
      </c>
      <c r="H28" s="31"/>
      <c r="I28" s="31"/>
      <c r="J28" s="11" t="s">
        <v>526</v>
      </c>
    </row>
    <row r="29" spans="1:10" x14ac:dyDescent="0.2">
      <c r="A29" s="50" t="s">
        <v>206</v>
      </c>
      <c r="B29" s="50" t="s">
        <v>206</v>
      </c>
      <c r="C29" s="2">
        <v>-0.67356614148695193</v>
      </c>
      <c r="D29" s="2">
        <v>-0.31589691082410426</v>
      </c>
      <c r="E29" s="2">
        <v>0</v>
      </c>
      <c r="G29" s="31" t="s">
        <v>541</v>
      </c>
      <c r="H29" s="31"/>
      <c r="I29" s="31"/>
      <c r="J29" s="11" t="s">
        <v>527</v>
      </c>
    </row>
    <row r="30" spans="1:10" x14ac:dyDescent="0.2">
      <c r="A30" s="50" t="s">
        <v>207</v>
      </c>
      <c r="B30" s="50" t="s">
        <v>206</v>
      </c>
      <c r="C30" s="2">
        <v>0.36392908108889249</v>
      </c>
      <c r="D30" s="2">
        <v>0.20392250855637314</v>
      </c>
      <c r="E30" s="2">
        <v>9.156356812718118E-2</v>
      </c>
      <c r="G30" s="31" t="s">
        <v>508</v>
      </c>
      <c r="H30" s="31"/>
      <c r="I30" s="31"/>
      <c r="J30" s="11" t="s">
        <v>526</v>
      </c>
    </row>
    <row r="31" spans="1:10" x14ac:dyDescent="0.2">
      <c r="A31" s="50" t="s">
        <v>208</v>
      </c>
      <c r="B31" s="50" t="s">
        <v>206</v>
      </c>
      <c r="C31" s="2">
        <v>0.30578520968311246</v>
      </c>
      <c r="D31" s="2">
        <v>0.34541420561868497</v>
      </c>
      <c r="E31" s="2">
        <v>0.29935450070763953</v>
      </c>
      <c r="G31" s="31" t="s">
        <v>508</v>
      </c>
      <c r="H31" s="31"/>
      <c r="I31" s="31"/>
      <c r="J31" s="11" t="s">
        <v>526</v>
      </c>
    </row>
    <row r="32" spans="1:10" x14ac:dyDescent="0.2">
      <c r="A32" s="50" t="s">
        <v>209</v>
      </c>
      <c r="B32" s="50" t="s">
        <v>206</v>
      </c>
      <c r="C32" s="2">
        <v>-1.7429793919617728E-2</v>
      </c>
      <c r="D32" s="2">
        <v>-4.8454882812309419E-2</v>
      </c>
      <c r="E32" s="2">
        <v>-7.1367531714070759E-2</v>
      </c>
      <c r="G32" s="31" t="s">
        <v>508</v>
      </c>
      <c r="H32" s="31"/>
      <c r="I32" s="31"/>
      <c r="J32" s="11" t="s">
        <v>526</v>
      </c>
    </row>
    <row r="33" spans="1:10" x14ac:dyDescent="0.2">
      <c r="A33" s="50" t="s">
        <v>210</v>
      </c>
      <c r="B33" s="50" t="s">
        <v>206</v>
      </c>
      <c r="C33" s="2">
        <v>0.41731597538243798</v>
      </c>
      <c r="D33" s="2">
        <v>0.3641479616334154</v>
      </c>
      <c r="E33" s="2">
        <v>0.3750177707038968</v>
      </c>
      <c r="G33" s="31" t="s">
        <v>541</v>
      </c>
      <c r="H33" s="31"/>
      <c r="I33" s="31"/>
      <c r="J33" s="11" t="s">
        <v>527</v>
      </c>
    </row>
    <row r="34" spans="1:10" x14ac:dyDescent="0.2">
      <c r="A34" s="50" t="s">
        <v>211</v>
      </c>
      <c r="B34" s="50" t="s">
        <v>10</v>
      </c>
      <c r="C34" s="2">
        <v>0.25098175672316947</v>
      </c>
      <c r="D34" s="2">
        <v>0.15810818467492732</v>
      </c>
      <c r="E34" s="2">
        <v>0.25227677207111654</v>
      </c>
      <c r="G34" s="31" t="s">
        <v>508</v>
      </c>
      <c r="H34" s="31"/>
      <c r="I34" s="31"/>
      <c r="J34" s="11" t="s">
        <v>526</v>
      </c>
    </row>
    <row r="35" spans="1:10" x14ac:dyDescent="0.2">
      <c r="A35" s="50" t="s">
        <v>11</v>
      </c>
      <c r="B35" s="50" t="s">
        <v>10</v>
      </c>
      <c r="C35" s="2">
        <v>0.67835859952765953</v>
      </c>
      <c r="D35" s="2">
        <v>0.63845422512331618</v>
      </c>
      <c r="E35" s="2">
        <v>0.58274680260355327</v>
      </c>
      <c r="G35" s="31" t="s">
        <v>508</v>
      </c>
      <c r="H35" s="31"/>
      <c r="I35" s="31"/>
      <c r="J35" s="11" t="s">
        <v>526</v>
      </c>
    </row>
    <row r="36" spans="1:10" x14ac:dyDescent="0.2">
      <c r="A36" s="50" t="s">
        <v>212</v>
      </c>
      <c r="B36" s="50" t="s">
        <v>10</v>
      </c>
      <c r="C36" s="2">
        <v>1.09545324933195</v>
      </c>
      <c r="D36" s="2">
        <v>1.1295642964988328</v>
      </c>
      <c r="E36" s="2">
        <v>0.96416471280890459</v>
      </c>
      <c r="G36" s="31" t="s">
        <v>508</v>
      </c>
      <c r="H36" s="31"/>
      <c r="I36" s="31"/>
      <c r="J36" s="11" t="s">
        <v>526</v>
      </c>
    </row>
    <row r="37" spans="1:10" x14ac:dyDescent="0.2">
      <c r="A37" s="50" t="s">
        <v>12</v>
      </c>
      <c r="B37" s="50" t="s">
        <v>10</v>
      </c>
      <c r="C37" s="2">
        <v>0.50907600115759055</v>
      </c>
      <c r="D37" s="2">
        <v>0.58221378181270622</v>
      </c>
      <c r="E37" s="2">
        <v>0.51275238515429344</v>
      </c>
      <c r="G37" s="31" t="s">
        <v>508</v>
      </c>
      <c r="H37" s="31"/>
      <c r="I37" s="31"/>
      <c r="J37" s="11" t="s">
        <v>526</v>
      </c>
    </row>
    <row r="38" spans="1:10" x14ac:dyDescent="0.2">
      <c r="A38" s="50" t="s">
        <v>213</v>
      </c>
      <c r="B38" s="50" t="s">
        <v>10</v>
      </c>
      <c r="C38" s="2">
        <v>0.63783615392668647</v>
      </c>
      <c r="D38" s="2">
        <v>0.64497524163669528</v>
      </c>
      <c r="E38" s="2">
        <v>0.57513796413945084</v>
      </c>
      <c r="G38" s="31" t="s">
        <v>542</v>
      </c>
      <c r="H38" s="31"/>
      <c r="I38" s="31"/>
      <c r="J38" s="11" t="s">
        <v>530</v>
      </c>
    </row>
    <row r="39" spans="1:10" x14ac:dyDescent="0.2">
      <c r="A39" s="50" t="s">
        <v>554</v>
      </c>
      <c r="B39" s="50" t="s">
        <v>214</v>
      </c>
      <c r="C39" s="2">
        <v>0.63398949837828511</v>
      </c>
      <c r="D39" s="2">
        <v>0.67320267914938547</v>
      </c>
      <c r="E39" s="2">
        <v>0.56063609644754575</v>
      </c>
      <c r="G39" s="31" t="s">
        <v>508</v>
      </c>
      <c r="H39" s="31"/>
      <c r="I39" s="31"/>
      <c r="J39" s="11" t="s">
        <v>526</v>
      </c>
    </row>
    <row r="40" spans="1:10" x14ac:dyDescent="0.2">
      <c r="A40" s="50" t="s">
        <v>215</v>
      </c>
      <c r="B40" s="50" t="s">
        <v>215</v>
      </c>
      <c r="C40" s="2">
        <v>0.65928743612619545</v>
      </c>
      <c r="D40" s="2">
        <v>0.55223492404227703</v>
      </c>
      <c r="E40" s="2">
        <v>0.49553840064343579</v>
      </c>
      <c r="G40" s="31" t="s">
        <v>508</v>
      </c>
      <c r="H40" s="31"/>
      <c r="I40" s="31"/>
      <c r="J40" s="11" t="s">
        <v>526</v>
      </c>
    </row>
    <row r="41" spans="1:10" x14ac:dyDescent="0.2">
      <c r="A41" s="50" t="s">
        <v>216</v>
      </c>
      <c r="B41" s="50" t="s">
        <v>215</v>
      </c>
      <c r="C41" s="2">
        <v>0.4125335936558065</v>
      </c>
      <c r="D41" s="2">
        <v>0.47713678429782835</v>
      </c>
      <c r="E41" s="2">
        <v>0.43539687075801958</v>
      </c>
      <c r="G41" s="31" t="s">
        <v>541</v>
      </c>
      <c r="H41" s="31"/>
      <c r="I41" s="31"/>
      <c r="J41" s="11" t="s">
        <v>527</v>
      </c>
    </row>
    <row r="42" spans="1:10" x14ac:dyDescent="0.2">
      <c r="A42" s="50" t="s">
        <v>217</v>
      </c>
      <c r="B42" s="50" t="s">
        <v>13</v>
      </c>
      <c r="C42" s="2">
        <v>0.67836464668236252</v>
      </c>
      <c r="D42" s="2">
        <v>0.69088863933377154</v>
      </c>
      <c r="E42" s="2">
        <v>0.58702368088003098</v>
      </c>
      <c r="G42" s="31" t="s">
        <v>541</v>
      </c>
      <c r="H42" s="31"/>
      <c r="I42" s="31"/>
      <c r="J42" s="11" t="s">
        <v>527</v>
      </c>
    </row>
    <row r="43" spans="1:10" x14ac:dyDescent="0.2">
      <c r="A43" s="50" t="s">
        <v>218</v>
      </c>
      <c r="B43" s="50" t="s">
        <v>13</v>
      </c>
      <c r="C43" s="2">
        <v>0.47867497616536842</v>
      </c>
      <c r="D43" s="2">
        <v>0.51909211836777902</v>
      </c>
      <c r="E43" s="2">
        <v>0.47640791923747006</v>
      </c>
      <c r="G43" s="31" t="s">
        <v>541</v>
      </c>
      <c r="H43" s="31"/>
      <c r="I43" s="31"/>
      <c r="J43" s="11" t="s">
        <v>527</v>
      </c>
    </row>
    <row r="44" spans="1:10" x14ac:dyDescent="0.2">
      <c r="A44" s="50" t="s">
        <v>219</v>
      </c>
      <c r="B44" s="50" t="s">
        <v>13</v>
      </c>
      <c r="C44" s="2">
        <v>0.39619027967012904</v>
      </c>
      <c r="D44" s="2">
        <v>0.5642930533973658</v>
      </c>
      <c r="E44" s="2">
        <v>0.50189772927254406</v>
      </c>
      <c r="G44" s="31" t="s">
        <v>543</v>
      </c>
      <c r="H44" s="31"/>
      <c r="I44" s="31"/>
      <c r="J44" s="11" t="s">
        <v>528</v>
      </c>
    </row>
    <row r="45" spans="1:10" x14ac:dyDescent="0.2">
      <c r="A45" s="50" t="s">
        <v>220</v>
      </c>
      <c r="B45" s="50" t="s">
        <v>13</v>
      </c>
      <c r="C45" s="2">
        <v>0.56575897118087803</v>
      </c>
      <c r="D45" s="2">
        <v>0.68776873825197249</v>
      </c>
      <c r="E45" s="2">
        <v>0.55164316558185811</v>
      </c>
      <c r="G45" s="31" t="s">
        <v>541</v>
      </c>
      <c r="H45" s="31"/>
      <c r="I45" s="31"/>
      <c r="J45" s="11" t="s">
        <v>527</v>
      </c>
    </row>
    <row r="46" spans="1:10" x14ac:dyDescent="0.2">
      <c r="A46" s="50" t="s">
        <v>221</v>
      </c>
      <c r="B46" s="50" t="s">
        <v>13</v>
      </c>
      <c r="C46" s="2">
        <v>0.29917134112516841</v>
      </c>
      <c r="D46" s="2">
        <v>0.27949705079015835</v>
      </c>
      <c r="E46" s="2">
        <v>0.20697074098717491</v>
      </c>
      <c r="G46" s="31" t="s">
        <v>541</v>
      </c>
      <c r="H46" s="31"/>
      <c r="I46" s="31"/>
      <c r="J46" s="11" t="s">
        <v>527</v>
      </c>
    </row>
    <row r="47" spans="1:10" x14ac:dyDescent="0.2">
      <c r="A47" s="50" t="s">
        <v>14</v>
      </c>
      <c r="B47" s="50" t="s">
        <v>13</v>
      </c>
      <c r="C47" s="2">
        <v>0.81066383137174136</v>
      </c>
      <c r="D47" s="2">
        <v>0.85371921317206978</v>
      </c>
      <c r="E47" s="2">
        <v>0.67439439662606693</v>
      </c>
      <c r="G47" s="31" t="s">
        <v>508</v>
      </c>
      <c r="H47" s="31"/>
      <c r="I47" s="31"/>
      <c r="J47" s="11" t="s">
        <v>526</v>
      </c>
    </row>
    <row r="48" spans="1:10" x14ac:dyDescent="0.2">
      <c r="A48" s="50" t="s">
        <v>15</v>
      </c>
      <c r="B48" s="50" t="s">
        <v>13</v>
      </c>
      <c r="C48" s="2">
        <v>0.33369785846587169</v>
      </c>
      <c r="D48" s="2">
        <v>0.3779840277562162</v>
      </c>
      <c r="E48" s="2">
        <v>0.34335958361848407</v>
      </c>
      <c r="G48" s="31" t="s">
        <v>541</v>
      </c>
      <c r="H48" s="31"/>
      <c r="I48" s="31"/>
      <c r="J48" s="11" t="s">
        <v>527</v>
      </c>
    </row>
    <row r="49" spans="1:10" x14ac:dyDescent="0.2">
      <c r="A49" s="50" t="s">
        <v>222</v>
      </c>
      <c r="B49" s="50" t="s">
        <v>13</v>
      </c>
      <c r="C49" s="2">
        <v>0.29258238911555168</v>
      </c>
      <c r="D49" s="2">
        <v>0.28743385760393464</v>
      </c>
      <c r="E49" s="2">
        <v>0.30674436062140703</v>
      </c>
      <c r="G49" s="31" t="s">
        <v>541</v>
      </c>
      <c r="H49" s="31"/>
      <c r="I49" s="31"/>
      <c r="J49" s="11" t="s">
        <v>527</v>
      </c>
    </row>
    <row r="50" spans="1:10" x14ac:dyDescent="0.2">
      <c r="A50" s="50" t="s">
        <v>223</v>
      </c>
      <c r="B50" s="50" t="s">
        <v>13</v>
      </c>
      <c r="C50" s="2">
        <v>0.49130248277732669</v>
      </c>
      <c r="D50" s="2">
        <v>0.5072534326654804</v>
      </c>
      <c r="E50" s="2">
        <v>0.54432865499291561</v>
      </c>
      <c r="G50" s="31" t="s">
        <v>541</v>
      </c>
      <c r="H50" s="31"/>
      <c r="I50" s="31"/>
      <c r="J50" s="11" t="s">
        <v>527</v>
      </c>
    </row>
    <row r="51" spans="1:10" x14ac:dyDescent="0.2">
      <c r="A51" s="50" t="s">
        <v>224</v>
      </c>
      <c r="B51" s="50" t="s">
        <v>13</v>
      </c>
      <c r="C51" s="2">
        <v>0.2467376952917863</v>
      </c>
      <c r="D51" s="2">
        <v>0.27508138495125645</v>
      </c>
      <c r="E51" s="2">
        <v>0.22426626483944673</v>
      </c>
      <c r="G51" s="31" t="s">
        <v>541</v>
      </c>
      <c r="H51" s="31"/>
      <c r="I51" s="31"/>
      <c r="J51" s="11" t="s">
        <v>527</v>
      </c>
    </row>
    <row r="52" spans="1:10" x14ac:dyDescent="0.2">
      <c r="A52" s="50" t="s">
        <v>514</v>
      </c>
      <c r="B52" s="50" t="s">
        <v>13</v>
      </c>
      <c r="C52" s="2">
        <v>0.3484364544619391</v>
      </c>
      <c r="D52" s="2">
        <v>0.11992683258023001</v>
      </c>
      <c r="E52" s="2">
        <v>0.30589239769244081</v>
      </c>
      <c r="G52" s="31" t="s">
        <v>541</v>
      </c>
      <c r="H52" s="31"/>
      <c r="I52" s="31"/>
      <c r="J52" s="11" t="s">
        <v>527</v>
      </c>
    </row>
    <row r="53" spans="1:10" x14ac:dyDescent="0.2">
      <c r="A53" s="50" t="s">
        <v>225</v>
      </c>
      <c r="B53" s="50" t="s">
        <v>13</v>
      </c>
      <c r="C53" s="2">
        <v>0.38485651908061447</v>
      </c>
      <c r="D53" s="2">
        <v>0.2829960809447486</v>
      </c>
      <c r="E53" s="2">
        <v>0.30844523208097724</v>
      </c>
      <c r="G53" s="31" t="s">
        <v>543</v>
      </c>
      <c r="H53" s="31"/>
      <c r="I53" s="31"/>
      <c r="J53" s="11" t="s">
        <v>528</v>
      </c>
    </row>
    <row r="54" spans="1:10" x14ac:dyDescent="0.2">
      <c r="A54" s="50" t="s">
        <v>16</v>
      </c>
      <c r="B54" s="50" t="s">
        <v>13</v>
      </c>
      <c r="C54" s="2">
        <v>0.57269736284056594</v>
      </c>
      <c r="D54" s="2">
        <v>0.42890273457726419</v>
      </c>
      <c r="E54" s="2">
        <v>0.49796959389325152</v>
      </c>
      <c r="G54" s="31" t="s">
        <v>508</v>
      </c>
      <c r="H54" s="31"/>
      <c r="I54" s="31"/>
      <c r="J54" s="11" t="s">
        <v>526</v>
      </c>
    </row>
    <row r="55" spans="1:10" x14ac:dyDescent="0.2">
      <c r="A55" s="50" t="s">
        <v>226</v>
      </c>
      <c r="B55" s="50" t="s">
        <v>13</v>
      </c>
      <c r="C55" s="2">
        <v>0.69698956825994118</v>
      </c>
      <c r="D55" s="2">
        <v>0.57900104841222411</v>
      </c>
      <c r="E55" s="2">
        <v>0.58184842257718927</v>
      </c>
      <c r="G55" s="31" t="s">
        <v>541</v>
      </c>
      <c r="H55" s="31"/>
      <c r="I55" s="31"/>
      <c r="J55" s="11" t="s">
        <v>527</v>
      </c>
    </row>
    <row r="56" spans="1:10" x14ac:dyDescent="0.2">
      <c r="A56" s="50" t="s">
        <v>17</v>
      </c>
      <c r="B56" s="50" t="s">
        <v>13</v>
      </c>
      <c r="C56" s="2">
        <v>0.43372897442295893</v>
      </c>
      <c r="D56" s="2">
        <v>0.35830390397537676</v>
      </c>
      <c r="E56" s="2">
        <v>0.37835435342600288</v>
      </c>
      <c r="G56" s="31" t="s">
        <v>544</v>
      </c>
      <c r="H56" s="31"/>
      <c r="I56" s="31"/>
      <c r="J56" s="11" t="s">
        <v>529</v>
      </c>
    </row>
    <row r="57" spans="1:10" x14ac:dyDescent="0.2">
      <c r="A57" s="50" t="s">
        <v>18</v>
      </c>
      <c r="B57" s="50" t="s">
        <v>13</v>
      </c>
      <c r="C57" s="2">
        <v>0.6369513980305419</v>
      </c>
      <c r="D57" s="2">
        <v>0.59109820035039495</v>
      </c>
      <c r="E57" s="2">
        <v>0.5861539503599249</v>
      </c>
      <c r="G57" s="31" t="s">
        <v>539</v>
      </c>
      <c r="H57" s="31"/>
      <c r="I57" s="31"/>
      <c r="J57" s="11" t="s">
        <v>525</v>
      </c>
    </row>
    <row r="58" spans="1:10" x14ac:dyDescent="0.2">
      <c r="A58" s="50" t="s">
        <v>19</v>
      </c>
      <c r="B58" s="50" t="s">
        <v>13</v>
      </c>
      <c r="C58" s="2">
        <v>0.34179628243212762</v>
      </c>
      <c r="D58" s="2">
        <v>0.35485963198011977</v>
      </c>
      <c r="E58" s="2">
        <v>0.37043193970808164</v>
      </c>
      <c r="G58" s="31" t="s">
        <v>541</v>
      </c>
      <c r="H58" s="31"/>
      <c r="I58" s="31"/>
      <c r="J58" s="11" t="s">
        <v>527</v>
      </c>
    </row>
    <row r="59" spans="1:10" x14ac:dyDescent="0.2">
      <c r="A59" s="50" t="s">
        <v>227</v>
      </c>
      <c r="B59" s="50" t="s">
        <v>13</v>
      </c>
      <c r="C59" s="2">
        <v>0.49814374019973739</v>
      </c>
      <c r="D59" s="2">
        <v>0.50766097219776862</v>
      </c>
      <c r="E59" s="2">
        <v>0.46555197032158591</v>
      </c>
      <c r="G59" s="31" t="s">
        <v>543</v>
      </c>
      <c r="H59" s="31"/>
      <c r="I59" s="31"/>
      <c r="J59" s="11" t="s">
        <v>528</v>
      </c>
    </row>
    <row r="60" spans="1:10" x14ac:dyDescent="0.2">
      <c r="A60" s="50" t="s">
        <v>228</v>
      </c>
      <c r="B60" s="50" t="s">
        <v>13</v>
      </c>
      <c r="C60" s="2">
        <v>0.40361717893423754</v>
      </c>
      <c r="D60" s="2">
        <v>0.41479816442629408</v>
      </c>
      <c r="E60" s="2">
        <v>0.37848540072084036</v>
      </c>
      <c r="G60" s="31" t="s">
        <v>541</v>
      </c>
      <c r="H60" s="31"/>
      <c r="I60" s="31"/>
      <c r="J60" s="11" t="s">
        <v>527</v>
      </c>
    </row>
    <row r="61" spans="1:10" x14ac:dyDescent="0.2">
      <c r="A61" s="50" t="s">
        <v>229</v>
      </c>
      <c r="B61" s="50" t="s">
        <v>230</v>
      </c>
      <c r="C61" s="2">
        <v>0.30310097310210438</v>
      </c>
      <c r="D61" s="2">
        <v>0.44324319323442851</v>
      </c>
      <c r="E61" s="2">
        <v>0.42977474421447509</v>
      </c>
      <c r="G61" s="31" t="s">
        <v>508</v>
      </c>
      <c r="H61" s="31"/>
      <c r="I61" s="31"/>
      <c r="J61" s="11" t="s">
        <v>526</v>
      </c>
    </row>
    <row r="62" spans="1:10" x14ac:dyDescent="0.2">
      <c r="A62" s="50" t="s">
        <v>231</v>
      </c>
      <c r="B62" s="50" t="s">
        <v>232</v>
      </c>
      <c r="C62" s="2">
        <v>0.44426485446235264</v>
      </c>
      <c r="D62" s="2">
        <v>0.37599547596330546</v>
      </c>
      <c r="E62" s="2">
        <v>0.40819087329786363</v>
      </c>
      <c r="G62" s="31" t="s">
        <v>541</v>
      </c>
      <c r="H62" s="31"/>
      <c r="I62" s="31"/>
      <c r="J62" s="11" t="s">
        <v>527</v>
      </c>
    </row>
    <row r="63" spans="1:10" x14ac:dyDescent="0.2">
      <c r="A63" s="50" t="s">
        <v>233</v>
      </c>
      <c r="B63" s="50" t="s">
        <v>232</v>
      </c>
      <c r="C63" s="2">
        <v>0.29531613543741786</v>
      </c>
      <c r="D63" s="2">
        <v>0.31448271984496423</v>
      </c>
      <c r="E63" s="2">
        <v>0.31949043238266894</v>
      </c>
      <c r="G63" s="31" t="s">
        <v>508</v>
      </c>
      <c r="H63" s="31"/>
      <c r="I63" s="31"/>
      <c r="J63" s="11" t="s">
        <v>526</v>
      </c>
    </row>
    <row r="64" spans="1:10" x14ac:dyDescent="0.2">
      <c r="A64" s="50" t="s">
        <v>234</v>
      </c>
      <c r="B64" s="50" t="s">
        <v>20</v>
      </c>
      <c r="C64" s="2">
        <v>0.83490275175848638</v>
      </c>
      <c r="D64" s="2">
        <v>0.78678160774872774</v>
      </c>
      <c r="E64" s="2">
        <v>0.79425742514171116</v>
      </c>
      <c r="G64" s="31" t="s">
        <v>508</v>
      </c>
      <c r="H64" s="31"/>
      <c r="I64" s="31"/>
      <c r="J64" s="11" t="s">
        <v>526</v>
      </c>
    </row>
    <row r="65" spans="1:10" x14ac:dyDescent="0.2">
      <c r="A65" s="50" t="s">
        <v>235</v>
      </c>
      <c r="B65" s="50" t="s">
        <v>20</v>
      </c>
      <c r="C65" s="2">
        <v>1.1361814463814688</v>
      </c>
      <c r="D65" s="2">
        <v>0.95457104339575105</v>
      </c>
      <c r="E65" s="2">
        <v>0.75202926891071342</v>
      </c>
      <c r="G65" s="31" t="s">
        <v>542</v>
      </c>
      <c r="H65" s="31"/>
      <c r="I65" s="31"/>
      <c r="J65" s="11" t="s">
        <v>530</v>
      </c>
    </row>
    <row r="66" spans="1:10" x14ac:dyDescent="0.2">
      <c r="A66" s="50" t="s">
        <v>21</v>
      </c>
      <c r="B66" s="50" t="s">
        <v>20</v>
      </c>
      <c r="C66" s="2">
        <v>0.54186001475333978</v>
      </c>
      <c r="D66" s="2">
        <v>0.17394452053672263</v>
      </c>
      <c r="E66" s="2">
        <v>0.55376417912869513</v>
      </c>
      <c r="G66" s="31" t="s">
        <v>508</v>
      </c>
      <c r="H66" s="31"/>
      <c r="I66" s="31"/>
      <c r="J66" s="11" t="s">
        <v>526</v>
      </c>
    </row>
    <row r="67" spans="1:10" x14ac:dyDescent="0.2">
      <c r="A67" s="50" t="s">
        <v>236</v>
      </c>
      <c r="B67" s="50" t="s">
        <v>20</v>
      </c>
      <c r="C67" s="2">
        <v>0.40435043606977639</v>
      </c>
      <c r="D67" s="2">
        <v>0.43694293130740175</v>
      </c>
      <c r="E67" s="2">
        <v>0.44267454617692809</v>
      </c>
      <c r="G67" s="31" t="s">
        <v>508</v>
      </c>
      <c r="H67" s="31"/>
      <c r="I67" s="31"/>
      <c r="J67" s="11" t="s">
        <v>526</v>
      </c>
    </row>
    <row r="68" spans="1:10" x14ac:dyDescent="0.2">
      <c r="A68" s="50" t="s">
        <v>20</v>
      </c>
      <c r="B68" s="50" t="s">
        <v>20</v>
      </c>
      <c r="C68" s="2">
        <v>0.68110098624514526</v>
      </c>
      <c r="D68" s="2">
        <v>0.70993434258874066</v>
      </c>
      <c r="E68" s="2">
        <v>0.66688011226320054</v>
      </c>
      <c r="G68" s="31" t="s">
        <v>508</v>
      </c>
      <c r="H68" s="31"/>
      <c r="I68" s="31"/>
      <c r="J68" s="11" t="s">
        <v>526</v>
      </c>
    </row>
    <row r="69" spans="1:10" x14ac:dyDescent="0.2">
      <c r="A69" s="50" t="s">
        <v>22</v>
      </c>
      <c r="B69" s="50" t="s">
        <v>20</v>
      </c>
      <c r="C69" s="2">
        <v>0.18257885166988133</v>
      </c>
      <c r="D69" s="2">
        <v>-0.89311583786686766</v>
      </c>
      <c r="E69" s="2">
        <v>0.48286844371651944</v>
      </c>
      <c r="G69" s="31" t="s">
        <v>544</v>
      </c>
      <c r="H69" s="31"/>
      <c r="I69" s="31"/>
      <c r="J69" s="11" t="s">
        <v>529</v>
      </c>
    </row>
    <row r="70" spans="1:10" x14ac:dyDescent="0.2">
      <c r="A70" s="50" t="s">
        <v>237</v>
      </c>
      <c r="B70" s="50" t="s">
        <v>20</v>
      </c>
      <c r="C70" s="2">
        <v>0.48979628779906925</v>
      </c>
      <c r="D70" s="2">
        <v>0.47257440193020533</v>
      </c>
      <c r="E70" s="2">
        <v>0.42281037971896013</v>
      </c>
      <c r="G70" s="31" t="s">
        <v>541</v>
      </c>
      <c r="H70" s="31"/>
      <c r="I70" s="31"/>
      <c r="J70" s="11" t="s">
        <v>527</v>
      </c>
    </row>
    <row r="71" spans="1:10" x14ac:dyDescent="0.2">
      <c r="A71" s="50" t="s">
        <v>23</v>
      </c>
      <c r="B71" s="50" t="s">
        <v>20</v>
      </c>
      <c r="C71" s="2">
        <v>0.43995997982531737</v>
      </c>
      <c r="D71" s="2">
        <v>0.52148155795225448</v>
      </c>
      <c r="E71" s="2">
        <v>0.39016514264798352</v>
      </c>
      <c r="G71" s="31" t="s">
        <v>508</v>
      </c>
      <c r="H71" s="31"/>
      <c r="I71" s="31"/>
      <c r="J71" s="11" t="s">
        <v>526</v>
      </c>
    </row>
    <row r="72" spans="1:10" x14ac:dyDescent="0.2">
      <c r="A72" s="50" t="s">
        <v>238</v>
      </c>
      <c r="B72" s="50" t="s">
        <v>20</v>
      </c>
      <c r="C72" s="2">
        <v>0.21747666630604759</v>
      </c>
      <c r="D72" s="2">
        <v>0.62927096117981629</v>
      </c>
      <c r="E72" s="2">
        <v>0.59723463240409502</v>
      </c>
      <c r="G72" s="31" t="s">
        <v>541</v>
      </c>
      <c r="H72" s="31"/>
      <c r="I72" s="31"/>
      <c r="J72" s="11" t="s">
        <v>527</v>
      </c>
    </row>
    <row r="73" spans="1:10" x14ac:dyDescent="0.2">
      <c r="A73" s="50" t="s">
        <v>24</v>
      </c>
      <c r="B73" s="50" t="s">
        <v>20</v>
      </c>
      <c r="C73" s="2">
        <v>0.81940962862489908</v>
      </c>
      <c r="D73" s="2">
        <v>0.88504322986582518</v>
      </c>
      <c r="E73" s="2">
        <v>1.0501922974908493</v>
      </c>
      <c r="G73" s="31" t="s">
        <v>541</v>
      </c>
      <c r="H73" s="31"/>
      <c r="I73" s="31"/>
      <c r="J73" s="11" t="s">
        <v>527</v>
      </c>
    </row>
    <row r="74" spans="1:10" x14ac:dyDescent="0.2">
      <c r="A74" s="50" t="s">
        <v>239</v>
      </c>
      <c r="B74" s="50" t="s">
        <v>20</v>
      </c>
      <c r="C74" s="2">
        <v>0.78971617489962054</v>
      </c>
      <c r="D74" s="2">
        <v>0.75468212124847123</v>
      </c>
      <c r="E74" s="2">
        <v>0.96863415343828441</v>
      </c>
      <c r="G74" s="31" t="s">
        <v>541</v>
      </c>
      <c r="H74" s="31"/>
      <c r="I74" s="31"/>
      <c r="J74" s="11" t="s">
        <v>527</v>
      </c>
    </row>
    <row r="75" spans="1:10" x14ac:dyDescent="0.2">
      <c r="A75" s="50" t="s">
        <v>240</v>
      </c>
      <c r="B75" s="50" t="s">
        <v>20</v>
      </c>
      <c r="C75" s="2">
        <v>0.78650818766066166</v>
      </c>
      <c r="D75" s="2">
        <v>0.28485741595726716</v>
      </c>
      <c r="E75" s="2">
        <v>0.49660240654632526</v>
      </c>
      <c r="G75" s="31" t="s">
        <v>508</v>
      </c>
      <c r="H75" s="31"/>
      <c r="I75" s="31"/>
      <c r="J75" s="11" t="s">
        <v>526</v>
      </c>
    </row>
    <row r="76" spans="1:10" x14ac:dyDescent="0.2">
      <c r="A76" s="50" t="s">
        <v>26</v>
      </c>
      <c r="B76" s="50" t="s">
        <v>20</v>
      </c>
      <c r="C76" s="2">
        <v>0.12568810684035922</v>
      </c>
      <c r="D76" s="2">
        <v>3.8711407752484876E-2</v>
      </c>
      <c r="E76" s="2">
        <v>6.9118773759387853E-2</v>
      </c>
      <c r="G76" s="31" t="s">
        <v>541</v>
      </c>
      <c r="H76" s="31"/>
      <c r="I76" s="31"/>
      <c r="J76" s="11" t="s">
        <v>527</v>
      </c>
    </row>
    <row r="77" spans="1:10" x14ac:dyDescent="0.2">
      <c r="A77" s="50" t="s">
        <v>25</v>
      </c>
      <c r="B77" s="50" t="s">
        <v>20</v>
      </c>
      <c r="C77" s="2">
        <v>0.66380506471819367</v>
      </c>
      <c r="D77" s="2">
        <v>0.67228985402466179</v>
      </c>
      <c r="E77" s="2">
        <v>0.84634213697715399</v>
      </c>
      <c r="G77" s="31" t="s">
        <v>508</v>
      </c>
      <c r="H77" s="31"/>
      <c r="I77" s="31"/>
      <c r="J77" s="11" t="s">
        <v>526</v>
      </c>
    </row>
    <row r="78" spans="1:10" x14ac:dyDescent="0.2">
      <c r="A78" s="50" t="s">
        <v>241</v>
      </c>
      <c r="B78" s="50" t="s">
        <v>20</v>
      </c>
      <c r="C78" s="2">
        <v>0.44678606785556157</v>
      </c>
      <c r="D78" s="2">
        <v>0.56224400860891066</v>
      </c>
      <c r="E78" s="2">
        <v>0.52160903810704407</v>
      </c>
      <c r="G78" s="31" t="s">
        <v>508</v>
      </c>
      <c r="H78" s="31"/>
      <c r="I78" s="31"/>
      <c r="J78" s="11" t="s">
        <v>526</v>
      </c>
    </row>
    <row r="79" spans="1:10" x14ac:dyDescent="0.2">
      <c r="A79" s="50" t="s">
        <v>242</v>
      </c>
      <c r="B79" s="50" t="s">
        <v>243</v>
      </c>
      <c r="C79" s="2">
        <v>0.51365032356036311</v>
      </c>
      <c r="D79" s="2">
        <v>0.40816499331110495</v>
      </c>
      <c r="E79" s="2">
        <v>0.37353134439512303</v>
      </c>
      <c r="G79" s="31" t="s">
        <v>539</v>
      </c>
      <c r="H79" s="31"/>
      <c r="I79" s="31"/>
      <c r="J79" s="11" t="s">
        <v>525</v>
      </c>
    </row>
    <row r="80" spans="1:10" x14ac:dyDescent="0.2">
      <c r="A80" s="50" t="s">
        <v>244</v>
      </c>
      <c r="B80" s="50" t="s">
        <v>243</v>
      </c>
      <c r="C80" s="2">
        <v>0.59822094915078183</v>
      </c>
      <c r="D80" s="2">
        <v>0.58336820954710666</v>
      </c>
      <c r="E80" s="2">
        <v>0.5229025109519726</v>
      </c>
      <c r="G80" s="31" t="s">
        <v>539</v>
      </c>
      <c r="H80" s="31"/>
      <c r="I80" s="31"/>
      <c r="J80" s="11" t="s">
        <v>525</v>
      </c>
    </row>
    <row r="81" spans="1:10" x14ac:dyDescent="0.2">
      <c r="A81" s="50" t="s">
        <v>27</v>
      </c>
      <c r="B81" s="50" t="s">
        <v>28</v>
      </c>
      <c r="C81" s="2">
        <v>0.39028105340942854</v>
      </c>
      <c r="D81" s="2">
        <v>0.39055220186886491</v>
      </c>
      <c r="E81" s="2">
        <v>0.39955847580060988</v>
      </c>
      <c r="G81" s="31" t="s">
        <v>541</v>
      </c>
      <c r="H81" s="31"/>
      <c r="I81" s="31"/>
      <c r="J81" s="11" t="s">
        <v>527</v>
      </c>
    </row>
    <row r="82" spans="1:10" x14ac:dyDescent="0.2">
      <c r="A82" s="50" t="s">
        <v>245</v>
      </c>
      <c r="B82" s="50" t="s">
        <v>28</v>
      </c>
      <c r="C82" s="2">
        <v>0.23955358869637433</v>
      </c>
      <c r="D82" s="2">
        <v>0.28540946718405902</v>
      </c>
      <c r="E82" s="2">
        <v>0.24176320812817315</v>
      </c>
      <c r="G82" s="31" t="s">
        <v>541</v>
      </c>
      <c r="H82" s="31"/>
      <c r="I82" s="31"/>
      <c r="J82" s="11" t="s">
        <v>527</v>
      </c>
    </row>
    <row r="83" spans="1:10" x14ac:dyDescent="0.2">
      <c r="A83" s="50" t="s">
        <v>29</v>
      </c>
      <c r="B83" s="50" t="s">
        <v>28</v>
      </c>
      <c r="C83" s="2">
        <v>0.67385468462841036</v>
      </c>
      <c r="D83" s="2">
        <v>0.66146218533747603</v>
      </c>
      <c r="E83" s="2">
        <v>0.67380162651097231</v>
      </c>
      <c r="G83" s="31" t="s">
        <v>508</v>
      </c>
      <c r="H83" s="31"/>
      <c r="I83" s="31"/>
      <c r="J83" s="11" t="s">
        <v>526</v>
      </c>
    </row>
    <row r="84" spans="1:10" x14ac:dyDescent="0.2">
      <c r="A84" s="50" t="s">
        <v>246</v>
      </c>
      <c r="B84" s="50" t="s">
        <v>28</v>
      </c>
      <c r="C84" s="2">
        <v>0.35884717659732274</v>
      </c>
      <c r="D84" s="2">
        <v>0.38919080481146673</v>
      </c>
      <c r="E84" s="2">
        <v>0.35268696053499854</v>
      </c>
      <c r="G84" s="31" t="s">
        <v>543</v>
      </c>
      <c r="H84" s="31"/>
      <c r="I84" s="31"/>
      <c r="J84" s="11" t="s">
        <v>528</v>
      </c>
    </row>
    <row r="85" spans="1:10" x14ac:dyDescent="0.2">
      <c r="A85" s="50" t="s">
        <v>247</v>
      </c>
      <c r="B85" s="50" t="s">
        <v>28</v>
      </c>
      <c r="C85" s="2">
        <v>0.51253389899173951</v>
      </c>
      <c r="D85" s="2">
        <v>0.43442301113947607</v>
      </c>
      <c r="E85" s="2">
        <v>0.43534180101938025</v>
      </c>
      <c r="G85" s="31" t="s">
        <v>541</v>
      </c>
      <c r="H85" s="31"/>
      <c r="I85" s="31"/>
      <c r="J85" s="11" t="s">
        <v>527</v>
      </c>
    </row>
    <row r="86" spans="1:10" x14ac:dyDescent="0.2">
      <c r="A86" s="50" t="s">
        <v>30</v>
      </c>
      <c r="B86" s="50" t="s">
        <v>28</v>
      </c>
      <c r="C86" s="2">
        <v>0.48555433166472178</v>
      </c>
      <c r="D86" s="2">
        <v>0.38338618459284396</v>
      </c>
      <c r="E86" s="2">
        <v>0.32922200989912914</v>
      </c>
      <c r="G86" s="31" t="s">
        <v>544</v>
      </c>
      <c r="H86" s="31"/>
      <c r="I86" s="31"/>
      <c r="J86" s="11" t="s">
        <v>529</v>
      </c>
    </row>
    <row r="87" spans="1:10" x14ac:dyDescent="0.2">
      <c r="A87" s="50" t="s">
        <v>248</v>
      </c>
      <c r="B87" s="50" t="s">
        <v>28</v>
      </c>
      <c r="C87" s="2">
        <v>-2.6947152066270127E-2</v>
      </c>
      <c r="D87" s="2">
        <v>0.28270308600944538</v>
      </c>
      <c r="E87" s="2">
        <v>0.1648785028414658</v>
      </c>
      <c r="G87" s="31" t="s">
        <v>542</v>
      </c>
      <c r="H87" s="31"/>
      <c r="I87" s="31"/>
      <c r="J87" s="11" t="s">
        <v>530</v>
      </c>
    </row>
    <row r="88" spans="1:10" x14ac:dyDescent="0.2">
      <c r="A88" s="50" t="s">
        <v>31</v>
      </c>
      <c r="B88" s="50" t="s">
        <v>32</v>
      </c>
      <c r="C88" s="2">
        <v>0.83181126803957306</v>
      </c>
      <c r="D88" s="2">
        <v>0.77404791163383946</v>
      </c>
      <c r="E88" s="2">
        <v>0.6009237250784023</v>
      </c>
      <c r="G88" s="31" t="s">
        <v>539</v>
      </c>
      <c r="H88" s="31"/>
      <c r="I88" s="31"/>
      <c r="J88" s="11" t="s">
        <v>525</v>
      </c>
    </row>
    <row r="89" spans="1:10" x14ac:dyDescent="0.2">
      <c r="A89" s="50" t="s">
        <v>33</v>
      </c>
      <c r="B89" s="50" t="s">
        <v>32</v>
      </c>
      <c r="C89" s="2">
        <v>0.57220158577950109</v>
      </c>
      <c r="D89" s="2">
        <v>0.55943166275905232</v>
      </c>
      <c r="E89" s="2">
        <v>0.53304964936225274</v>
      </c>
      <c r="G89" s="31" t="s">
        <v>539</v>
      </c>
      <c r="H89" s="31"/>
      <c r="I89" s="31"/>
      <c r="J89" s="11" t="s">
        <v>525</v>
      </c>
    </row>
    <row r="90" spans="1:10" x14ac:dyDescent="0.2">
      <c r="A90" s="50" t="s">
        <v>249</v>
      </c>
      <c r="B90" s="50" t="s">
        <v>32</v>
      </c>
      <c r="C90" s="2">
        <v>0.32401318941670693</v>
      </c>
      <c r="D90" s="2">
        <v>0.41732766200128318</v>
      </c>
      <c r="E90" s="2">
        <v>0.4410894234442081</v>
      </c>
      <c r="G90" s="31" t="s">
        <v>508</v>
      </c>
      <c r="H90" s="31"/>
      <c r="I90" s="31"/>
      <c r="J90" s="11" t="s">
        <v>526</v>
      </c>
    </row>
    <row r="91" spans="1:10" x14ac:dyDescent="0.2">
      <c r="A91" s="50" t="s">
        <v>34</v>
      </c>
      <c r="B91" s="50" t="s">
        <v>32</v>
      </c>
      <c r="C91" s="2">
        <v>0.66484089199496821</v>
      </c>
      <c r="D91" s="2">
        <v>0.48059273522191431</v>
      </c>
      <c r="E91" s="2">
        <v>0.43231763395139405</v>
      </c>
      <c r="G91" s="31" t="s">
        <v>539</v>
      </c>
      <c r="H91" s="31"/>
      <c r="I91" s="31"/>
      <c r="J91" s="11" t="s">
        <v>525</v>
      </c>
    </row>
    <row r="92" spans="1:10" x14ac:dyDescent="0.2">
      <c r="A92" s="50" t="s">
        <v>35</v>
      </c>
      <c r="B92" s="50" t="s">
        <v>32</v>
      </c>
      <c r="C92" s="2">
        <v>0.65992774169347024</v>
      </c>
      <c r="D92" s="2">
        <v>0.51964120352204413</v>
      </c>
      <c r="E92" s="2">
        <v>0.61338347318817987</v>
      </c>
      <c r="G92" s="31" t="s">
        <v>508</v>
      </c>
      <c r="H92" s="31"/>
      <c r="I92" s="31"/>
      <c r="J92" s="11" t="s">
        <v>526</v>
      </c>
    </row>
    <row r="93" spans="1:10" x14ac:dyDescent="0.2">
      <c r="A93" s="50" t="s">
        <v>32</v>
      </c>
      <c r="B93" s="50" t="s">
        <v>32</v>
      </c>
      <c r="C93" s="2">
        <v>0.46498218170029687</v>
      </c>
      <c r="D93" s="2">
        <v>0.4150769742147889</v>
      </c>
      <c r="E93" s="2">
        <v>0.4677497943428463</v>
      </c>
      <c r="G93" s="31" t="s">
        <v>539</v>
      </c>
      <c r="H93" s="31"/>
      <c r="I93" s="31"/>
      <c r="J93" s="11" t="s">
        <v>525</v>
      </c>
    </row>
    <row r="94" spans="1:10" x14ac:dyDescent="0.2">
      <c r="A94" s="50" t="s">
        <v>36</v>
      </c>
      <c r="B94" s="50" t="s">
        <v>32</v>
      </c>
      <c r="C94" s="2">
        <v>0.18001529959370302</v>
      </c>
      <c r="D94" s="2">
        <v>0.65001186694417057</v>
      </c>
      <c r="E94" s="2">
        <v>0.54369715725999423</v>
      </c>
      <c r="G94" s="31" t="s">
        <v>508</v>
      </c>
      <c r="H94" s="31"/>
      <c r="I94" s="31"/>
      <c r="J94" s="11" t="s">
        <v>526</v>
      </c>
    </row>
    <row r="95" spans="1:10" x14ac:dyDescent="0.2">
      <c r="A95" s="50" t="s">
        <v>250</v>
      </c>
      <c r="B95" s="50" t="s">
        <v>251</v>
      </c>
      <c r="C95" s="2">
        <v>0.58632165786992518</v>
      </c>
      <c r="D95" s="2">
        <v>0.57425007359384761</v>
      </c>
      <c r="E95" s="2">
        <v>0.56400653241340293</v>
      </c>
      <c r="G95" s="31" t="s">
        <v>508</v>
      </c>
      <c r="H95" s="31"/>
      <c r="I95" s="31"/>
      <c r="J95" s="11" t="s">
        <v>526</v>
      </c>
    </row>
    <row r="96" spans="1:10" x14ac:dyDescent="0.2">
      <c r="A96" s="50" t="s">
        <v>252</v>
      </c>
      <c r="B96" s="50" t="s">
        <v>253</v>
      </c>
      <c r="C96" s="2">
        <v>0.5345691341340284</v>
      </c>
      <c r="D96" s="2">
        <v>0.85596765898757554</v>
      </c>
      <c r="E96" s="2">
        <v>0.77776880098914503</v>
      </c>
      <c r="G96" s="31" t="s">
        <v>541</v>
      </c>
      <c r="H96" s="31"/>
      <c r="I96" s="31"/>
      <c r="J96" s="11" t="s">
        <v>527</v>
      </c>
    </row>
    <row r="97" spans="1:10" x14ac:dyDescent="0.2">
      <c r="A97" s="50" t="s">
        <v>254</v>
      </c>
      <c r="B97" s="50" t="s">
        <v>253</v>
      </c>
      <c r="C97" s="2">
        <v>0.6093009350031513</v>
      </c>
      <c r="D97" s="2">
        <v>0.60497590486912844</v>
      </c>
      <c r="E97" s="2">
        <v>0.55743120891558506</v>
      </c>
      <c r="G97" s="31" t="s">
        <v>508</v>
      </c>
      <c r="H97" s="31"/>
      <c r="I97" s="31"/>
      <c r="J97" s="11" t="s">
        <v>526</v>
      </c>
    </row>
    <row r="98" spans="1:10" x14ac:dyDescent="0.2">
      <c r="A98" s="50" t="s">
        <v>255</v>
      </c>
      <c r="B98" s="50" t="s">
        <v>253</v>
      </c>
      <c r="C98" s="2">
        <v>-0.13346380156048576</v>
      </c>
      <c r="D98" s="2">
        <v>-1.6040114949269837E-2</v>
      </c>
      <c r="E98" s="2">
        <v>-0.13460697969850277</v>
      </c>
      <c r="G98" s="31" t="s">
        <v>508</v>
      </c>
      <c r="H98" s="31"/>
      <c r="I98" s="31"/>
      <c r="J98" s="11" t="s">
        <v>526</v>
      </c>
    </row>
    <row r="99" spans="1:10" x14ac:dyDescent="0.2">
      <c r="A99" s="50" t="s">
        <v>256</v>
      </c>
      <c r="B99" s="50" t="s">
        <v>253</v>
      </c>
      <c r="C99" s="2">
        <v>0.54108570124744693</v>
      </c>
      <c r="D99" s="2">
        <v>0.50427773400638254</v>
      </c>
      <c r="E99" s="2">
        <v>0.34668195912648719</v>
      </c>
      <c r="G99" s="31" t="s">
        <v>508</v>
      </c>
      <c r="H99" s="31"/>
      <c r="I99" s="31"/>
      <c r="J99" s="11" t="s">
        <v>526</v>
      </c>
    </row>
    <row r="100" spans="1:10" x14ac:dyDescent="0.2">
      <c r="A100" s="50" t="s">
        <v>257</v>
      </c>
      <c r="B100" s="50" t="s">
        <v>253</v>
      </c>
      <c r="C100" s="2">
        <v>1.5130053902730201E-2</v>
      </c>
      <c r="D100" s="2">
        <v>6.0749213809309879E-2</v>
      </c>
      <c r="E100" s="2">
        <v>8.1049700801099717E-2</v>
      </c>
      <c r="G100" s="31" t="s">
        <v>541</v>
      </c>
      <c r="H100" s="31"/>
      <c r="I100" s="31"/>
      <c r="J100" s="11" t="s">
        <v>527</v>
      </c>
    </row>
    <row r="101" spans="1:10" x14ac:dyDescent="0.2">
      <c r="A101" s="50" t="s">
        <v>258</v>
      </c>
      <c r="B101" s="50" t="s">
        <v>253</v>
      </c>
      <c r="C101" s="2">
        <v>0.68435593209604961</v>
      </c>
      <c r="D101" s="2">
        <v>0.60222729402024122</v>
      </c>
      <c r="E101" s="2">
        <v>0.5659301014513558</v>
      </c>
      <c r="G101" s="31" t="s">
        <v>544</v>
      </c>
      <c r="H101" s="31"/>
      <c r="I101" s="31"/>
      <c r="J101" s="11" t="s">
        <v>529</v>
      </c>
    </row>
    <row r="102" spans="1:10" x14ac:dyDescent="0.2">
      <c r="A102" s="50" t="s">
        <v>259</v>
      </c>
      <c r="B102" s="50" t="s">
        <v>253</v>
      </c>
      <c r="C102" s="2">
        <v>0.24415157677718294</v>
      </c>
      <c r="D102" s="2">
        <v>0.10502355647631853</v>
      </c>
      <c r="E102" s="2">
        <v>0.91933122112571841</v>
      </c>
      <c r="G102" s="31" t="s">
        <v>541</v>
      </c>
      <c r="H102" s="31"/>
      <c r="I102" s="31"/>
      <c r="J102" s="11" t="s">
        <v>527</v>
      </c>
    </row>
    <row r="103" spans="1:10" x14ac:dyDescent="0.2">
      <c r="A103" s="50" t="s">
        <v>260</v>
      </c>
      <c r="B103" s="50" t="s">
        <v>253</v>
      </c>
      <c r="C103" s="2">
        <v>0.27534975511704418</v>
      </c>
      <c r="D103" s="2">
        <v>0.23356980212254053</v>
      </c>
      <c r="E103" s="2">
        <v>0.1987877158000341</v>
      </c>
      <c r="G103" s="31" t="s">
        <v>541</v>
      </c>
      <c r="H103" s="31"/>
      <c r="I103" s="31"/>
      <c r="J103" s="11" t="s">
        <v>527</v>
      </c>
    </row>
    <row r="104" spans="1:10" x14ac:dyDescent="0.2">
      <c r="A104" s="50" t="s">
        <v>261</v>
      </c>
      <c r="B104" s="50" t="s">
        <v>253</v>
      </c>
      <c r="C104" s="2">
        <v>0.49687635828653753</v>
      </c>
      <c r="D104" s="2">
        <v>0.52176445844478214</v>
      </c>
      <c r="E104" s="2">
        <v>0.44777336707069859</v>
      </c>
      <c r="G104" s="31" t="s">
        <v>508</v>
      </c>
      <c r="H104" s="31"/>
      <c r="I104" s="31"/>
      <c r="J104" s="11" t="s">
        <v>526</v>
      </c>
    </row>
    <row r="105" spans="1:10" x14ac:dyDescent="0.2">
      <c r="A105" s="50" t="s">
        <v>262</v>
      </c>
      <c r="B105" s="50" t="s">
        <v>253</v>
      </c>
      <c r="C105" s="2">
        <v>0.45322789368222949</v>
      </c>
      <c r="D105" s="2">
        <v>0.41466912161594838</v>
      </c>
      <c r="E105" s="2">
        <v>0.39020177287057212</v>
      </c>
      <c r="G105" s="31" t="s">
        <v>544</v>
      </c>
      <c r="H105" s="31"/>
      <c r="I105" s="31"/>
      <c r="J105" s="11" t="s">
        <v>529</v>
      </c>
    </row>
    <row r="106" spans="1:10" x14ac:dyDescent="0.2">
      <c r="A106" s="50" t="s">
        <v>263</v>
      </c>
      <c r="B106" s="50" t="s">
        <v>253</v>
      </c>
      <c r="C106" s="2">
        <v>0.59295105651281355</v>
      </c>
      <c r="D106" s="2">
        <v>0.40366813349112446</v>
      </c>
      <c r="E106" s="2">
        <v>0.43304589644492797</v>
      </c>
      <c r="G106" s="31" t="s">
        <v>544</v>
      </c>
      <c r="H106" s="31"/>
      <c r="I106" s="31"/>
      <c r="J106" s="11" t="s">
        <v>529</v>
      </c>
    </row>
    <row r="107" spans="1:10" x14ac:dyDescent="0.2">
      <c r="A107" s="50" t="s">
        <v>264</v>
      </c>
      <c r="B107" s="50" t="s">
        <v>265</v>
      </c>
      <c r="C107" s="2">
        <v>0.66146769111810289</v>
      </c>
      <c r="D107" s="2">
        <v>0.58795457925565753</v>
      </c>
      <c r="E107" s="2">
        <v>0.65122944930663174</v>
      </c>
      <c r="G107" s="31" t="s">
        <v>541</v>
      </c>
      <c r="H107" s="31"/>
      <c r="I107" s="31"/>
      <c r="J107" s="11" t="s">
        <v>527</v>
      </c>
    </row>
    <row r="108" spans="1:10" x14ac:dyDescent="0.2">
      <c r="A108" s="50" t="s">
        <v>266</v>
      </c>
      <c r="B108" s="50" t="s">
        <v>265</v>
      </c>
      <c r="C108" s="2">
        <v>0.80997103038666951</v>
      </c>
      <c r="D108" s="2">
        <v>0.77657029804551625</v>
      </c>
      <c r="E108" s="2">
        <v>0.38032209092612745</v>
      </c>
      <c r="G108" s="31" t="s">
        <v>541</v>
      </c>
      <c r="H108" s="31"/>
      <c r="I108" s="31"/>
      <c r="J108" s="11" t="s">
        <v>527</v>
      </c>
    </row>
    <row r="109" spans="1:10" x14ac:dyDescent="0.2">
      <c r="A109" s="50" t="s">
        <v>267</v>
      </c>
      <c r="B109" s="50" t="s">
        <v>265</v>
      </c>
      <c r="C109" s="2">
        <v>0.61073667464358172</v>
      </c>
      <c r="D109" s="2">
        <v>0.57053463579121166</v>
      </c>
      <c r="E109" s="2">
        <v>0.64038508970171926</v>
      </c>
      <c r="G109" s="31" t="s">
        <v>508</v>
      </c>
      <c r="H109" s="31"/>
      <c r="I109" s="31"/>
      <c r="J109" s="11" t="s">
        <v>526</v>
      </c>
    </row>
    <row r="110" spans="1:10" x14ac:dyDescent="0.2">
      <c r="A110" s="50" t="s">
        <v>268</v>
      </c>
      <c r="B110" s="50" t="s">
        <v>265</v>
      </c>
      <c r="C110" s="2">
        <v>0.65299743738896665</v>
      </c>
      <c r="D110" s="2">
        <v>0.76942923053293955</v>
      </c>
      <c r="E110" s="2">
        <v>0.78471657461156208</v>
      </c>
      <c r="G110" s="31" t="s">
        <v>508</v>
      </c>
      <c r="H110" s="31"/>
      <c r="I110" s="31"/>
      <c r="J110" s="11" t="s">
        <v>526</v>
      </c>
    </row>
    <row r="111" spans="1:10" x14ac:dyDescent="0.2">
      <c r="A111" s="50" t="s">
        <v>269</v>
      </c>
      <c r="B111" s="50" t="s">
        <v>270</v>
      </c>
      <c r="C111" s="2">
        <v>0.5833773768609265</v>
      </c>
      <c r="D111" s="2">
        <v>0.60342010983932826</v>
      </c>
      <c r="E111" s="2">
        <v>0.70270529385488045</v>
      </c>
      <c r="G111" s="31" t="s">
        <v>541</v>
      </c>
      <c r="H111" s="31"/>
      <c r="I111" s="31"/>
      <c r="J111" s="11" t="s">
        <v>527</v>
      </c>
    </row>
    <row r="112" spans="1:10" x14ac:dyDescent="0.2">
      <c r="A112" s="50" t="s">
        <v>271</v>
      </c>
      <c r="B112" s="50" t="s">
        <v>270</v>
      </c>
      <c r="C112" s="2">
        <v>0.36715682804886229</v>
      </c>
      <c r="D112" s="2">
        <v>0.31565235542737424</v>
      </c>
      <c r="E112" s="2">
        <v>0.32005522617108845</v>
      </c>
      <c r="G112" s="31" t="s">
        <v>541</v>
      </c>
      <c r="H112" s="31"/>
      <c r="I112" s="31"/>
      <c r="J112" s="11" t="s">
        <v>527</v>
      </c>
    </row>
    <row r="113" spans="1:10" x14ac:dyDescent="0.2">
      <c r="A113" s="50" t="s">
        <v>272</v>
      </c>
      <c r="B113" s="50" t="s">
        <v>273</v>
      </c>
      <c r="C113" s="2">
        <v>0.59473143553905439</v>
      </c>
      <c r="D113" s="2">
        <v>0.62640265689377017</v>
      </c>
      <c r="E113" s="2">
        <v>0.58905545993330932</v>
      </c>
      <c r="G113" s="31" t="s">
        <v>508</v>
      </c>
      <c r="H113" s="31"/>
      <c r="I113" s="31"/>
      <c r="J113" s="11" t="s">
        <v>526</v>
      </c>
    </row>
    <row r="114" spans="1:10" x14ac:dyDescent="0.2">
      <c r="A114" s="50" t="s">
        <v>39</v>
      </c>
      <c r="B114" s="50" t="s">
        <v>38</v>
      </c>
      <c r="C114" s="2">
        <v>0.31386086361215149</v>
      </c>
      <c r="D114" s="2">
        <v>0.30816738652739933</v>
      </c>
      <c r="E114" s="2">
        <v>0.31734795008596356</v>
      </c>
      <c r="G114" s="31" t="s">
        <v>541</v>
      </c>
      <c r="H114" s="31"/>
      <c r="I114" s="31"/>
      <c r="J114" s="11" t="s">
        <v>527</v>
      </c>
    </row>
    <row r="115" spans="1:10" x14ac:dyDescent="0.2">
      <c r="A115" s="50" t="s">
        <v>37</v>
      </c>
      <c r="B115" s="50" t="s">
        <v>38</v>
      </c>
      <c r="C115" s="2">
        <v>0.70887242774157411</v>
      </c>
      <c r="D115" s="2">
        <v>0.72544266571666249</v>
      </c>
      <c r="E115" s="2">
        <v>0.7051604476619141</v>
      </c>
      <c r="G115" s="31" t="s">
        <v>539</v>
      </c>
      <c r="H115" s="31"/>
      <c r="I115" s="31"/>
      <c r="J115" s="11" t="s">
        <v>525</v>
      </c>
    </row>
    <row r="116" spans="1:10" x14ac:dyDescent="0.2">
      <c r="A116" s="50" t="s">
        <v>40</v>
      </c>
      <c r="B116" s="50" t="s">
        <v>38</v>
      </c>
      <c r="C116" s="2">
        <v>0.62804623860869224</v>
      </c>
      <c r="D116" s="2">
        <v>0.66640685876290384</v>
      </c>
      <c r="E116" s="2">
        <v>0.70187277196474951</v>
      </c>
      <c r="G116" s="31" t="s">
        <v>539</v>
      </c>
      <c r="H116" s="31"/>
      <c r="I116" s="31"/>
      <c r="J116" s="11" t="s">
        <v>525</v>
      </c>
    </row>
    <row r="117" spans="1:10" x14ac:dyDescent="0.2">
      <c r="A117" s="50" t="s">
        <v>41</v>
      </c>
      <c r="B117" s="50" t="s">
        <v>38</v>
      </c>
      <c r="C117" s="2">
        <v>0.40725655152166423</v>
      </c>
      <c r="D117" s="2">
        <v>0.48503557447563422</v>
      </c>
      <c r="E117" s="2">
        <v>0.45278674328664009</v>
      </c>
      <c r="G117" s="31" t="s">
        <v>541</v>
      </c>
      <c r="H117" s="31"/>
      <c r="I117" s="31"/>
      <c r="J117" s="11" t="s">
        <v>527</v>
      </c>
    </row>
    <row r="118" spans="1:10" x14ac:dyDescent="0.2">
      <c r="A118" s="50" t="s">
        <v>42</v>
      </c>
      <c r="B118" s="50" t="s">
        <v>38</v>
      </c>
      <c r="C118" s="2">
        <v>0.4121106598119692</v>
      </c>
      <c r="D118" s="2">
        <v>0.38612494096583183</v>
      </c>
      <c r="E118" s="2">
        <v>0.3604403215973393</v>
      </c>
      <c r="G118" s="31" t="s">
        <v>508</v>
      </c>
      <c r="H118" s="31"/>
      <c r="I118" s="31"/>
      <c r="J118" s="11" t="s">
        <v>526</v>
      </c>
    </row>
    <row r="119" spans="1:10" x14ac:dyDescent="0.2">
      <c r="A119" s="50" t="s">
        <v>43</v>
      </c>
      <c r="B119" s="50" t="s">
        <v>38</v>
      </c>
      <c r="C119" s="2">
        <v>0.64861061943536946</v>
      </c>
      <c r="D119" s="2">
        <v>0.73370216640840702</v>
      </c>
      <c r="E119" s="2">
        <v>0.63234539372043208</v>
      </c>
      <c r="G119" s="31" t="s">
        <v>539</v>
      </c>
      <c r="H119" s="31"/>
      <c r="I119" s="31"/>
      <c r="J119" s="11" t="s">
        <v>525</v>
      </c>
    </row>
    <row r="120" spans="1:10" x14ac:dyDescent="0.2">
      <c r="A120" s="50" t="s">
        <v>44</v>
      </c>
      <c r="B120" s="50" t="s">
        <v>38</v>
      </c>
      <c r="C120" s="2">
        <v>0.71159150982817299</v>
      </c>
      <c r="D120" s="2">
        <v>0.71034996437529707</v>
      </c>
      <c r="E120" s="2">
        <v>0.74134304833775222</v>
      </c>
      <c r="G120" s="31" t="s">
        <v>541</v>
      </c>
      <c r="H120" s="31"/>
      <c r="I120" s="31"/>
      <c r="J120" s="11" t="s">
        <v>527</v>
      </c>
    </row>
    <row r="121" spans="1:10" x14ac:dyDescent="0.2">
      <c r="A121" s="50" t="s">
        <v>45</v>
      </c>
      <c r="B121" s="50" t="s">
        <v>38</v>
      </c>
      <c r="C121" s="2">
        <v>0.51585366741330652</v>
      </c>
      <c r="D121" s="2">
        <v>0.59639168539063359</v>
      </c>
      <c r="E121" s="2">
        <v>0.59182021888662451</v>
      </c>
      <c r="G121" s="31" t="s">
        <v>541</v>
      </c>
      <c r="H121" s="31"/>
      <c r="I121" s="31"/>
      <c r="J121" s="11" t="s">
        <v>527</v>
      </c>
    </row>
    <row r="122" spans="1:10" x14ac:dyDescent="0.2">
      <c r="A122" s="50" t="s">
        <v>274</v>
      </c>
      <c r="B122" s="50" t="s">
        <v>38</v>
      </c>
      <c r="C122" s="2">
        <v>0.48620824696863912</v>
      </c>
      <c r="D122" s="2">
        <v>0.52364814956500105</v>
      </c>
      <c r="E122" s="2">
        <v>0.5158637042408396</v>
      </c>
      <c r="G122" s="31" t="s">
        <v>541</v>
      </c>
      <c r="H122" s="31"/>
      <c r="I122" s="31"/>
      <c r="J122" s="11" t="s">
        <v>527</v>
      </c>
    </row>
    <row r="123" spans="1:10" x14ac:dyDescent="0.2">
      <c r="A123" s="50" t="s">
        <v>46</v>
      </c>
      <c r="B123" s="50" t="s">
        <v>38</v>
      </c>
      <c r="C123" s="2">
        <v>0.39169646031700422</v>
      </c>
      <c r="D123" s="2">
        <v>0.33508249783868987</v>
      </c>
      <c r="E123" s="2">
        <v>0.40945758753571831</v>
      </c>
      <c r="G123" s="31" t="s">
        <v>541</v>
      </c>
      <c r="H123" s="31"/>
      <c r="I123" s="31"/>
      <c r="J123" s="11" t="s">
        <v>527</v>
      </c>
    </row>
    <row r="124" spans="1:10" x14ac:dyDescent="0.2">
      <c r="A124" s="50" t="s">
        <v>275</v>
      </c>
      <c r="B124" s="50" t="s">
        <v>38</v>
      </c>
      <c r="C124" s="2">
        <v>0.49515135654274922</v>
      </c>
      <c r="D124" s="2">
        <v>0.47164152193688563</v>
      </c>
      <c r="E124" s="2">
        <v>0.4909087123892803</v>
      </c>
      <c r="G124" s="31" t="s">
        <v>539</v>
      </c>
      <c r="H124" s="31"/>
      <c r="I124" s="31"/>
      <c r="J124" s="11" t="s">
        <v>525</v>
      </c>
    </row>
    <row r="125" spans="1:10" x14ac:dyDescent="0.2">
      <c r="A125" s="50" t="s">
        <v>276</v>
      </c>
      <c r="B125" s="50" t="s">
        <v>38</v>
      </c>
      <c r="C125" s="2">
        <v>7.9657081434236846E-2</v>
      </c>
      <c r="D125" s="2">
        <v>0.10285826862771164</v>
      </c>
      <c r="E125" s="2">
        <v>0.10571053371316851</v>
      </c>
      <c r="G125" s="31" t="s">
        <v>541</v>
      </c>
      <c r="H125" s="31"/>
      <c r="I125" s="31"/>
      <c r="J125" s="11" t="s">
        <v>527</v>
      </c>
    </row>
    <row r="126" spans="1:10" x14ac:dyDescent="0.2">
      <c r="A126" s="50" t="s">
        <v>47</v>
      </c>
      <c r="B126" s="50" t="s">
        <v>38</v>
      </c>
      <c r="C126" s="2">
        <v>0.66758371355774759</v>
      </c>
      <c r="D126" s="2">
        <v>0.63434108296157554</v>
      </c>
      <c r="E126" s="2">
        <v>0.56792425534753654</v>
      </c>
      <c r="G126" s="31" t="s">
        <v>539</v>
      </c>
      <c r="H126" s="31"/>
      <c r="I126" s="31"/>
      <c r="J126" s="11" t="s">
        <v>525</v>
      </c>
    </row>
    <row r="127" spans="1:10" x14ac:dyDescent="0.2">
      <c r="A127" s="50" t="s">
        <v>48</v>
      </c>
      <c r="B127" s="50" t="s">
        <v>38</v>
      </c>
      <c r="C127" s="2">
        <v>0.17790523012691778</v>
      </c>
      <c r="D127" s="2">
        <v>0.20420887896591239</v>
      </c>
      <c r="E127" s="2">
        <v>0.1959663645802667</v>
      </c>
      <c r="G127" s="31" t="s">
        <v>543</v>
      </c>
      <c r="H127" s="31"/>
      <c r="I127" s="31"/>
      <c r="J127" s="11" t="s">
        <v>528</v>
      </c>
    </row>
    <row r="128" spans="1:10" x14ac:dyDescent="0.2">
      <c r="A128" s="50" t="s">
        <v>277</v>
      </c>
      <c r="B128" s="50" t="s">
        <v>38</v>
      </c>
      <c r="C128" s="2">
        <v>0.37083305969024888</v>
      </c>
      <c r="D128" s="2">
        <v>0.28169249437600735</v>
      </c>
      <c r="E128" s="2">
        <v>0.26724117758150218</v>
      </c>
      <c r="G128" s="31" t="s">
        <v>541</v>
      </c>
      <c r="H128" s="31"/>
      <c r="I128" s="31"/>
      <c r="J128" s="11" t="s">
        <v>527</v>
      </c>
    </row>
    <row r="129" spans="1:10" x14ac:dyDescent="0.2">
      <c r="A129" s="50" t="s">
        <v>278</v>
      </c>
      <c r="B129" s="50" t="s">
        <v>38</v>
      </c>
      <c r="C129" s="2">
        <v>0.22588947801806752</v>
      </c>
      <c r="D129" s="2">
        <v>0.20730208070631231</v>
      </c>
      <c r="E129" s="2">
        <v>0.15228443665873312</v>
      </c>
      <c r="G129" s="31" t="s">
        <v>543</v>
      </c>
      <c r="H129" s="31"/>
      <c r="I129" s="31"/>
      <c r="J129" s="11" t="s">
        <v>528</v>
      </c>
    </row>
    <row r="130" spans="1:10" x14ac:dyDescent="0.2">
      <c r="A130" s="50" t="s">
        <v>49</v>
      </c>
      <c r="B130" s="50" t="s">
        <v>38</v>
      </c>
      <c r="C130" s="2">
        <v>0.46555688435068726</v>
      </c>
      <c r="D130" s="2">
        <v>0.56794552769237294</v>
      </c>
      <c r="E130" s="2">
        <v>0.49681415637869886</v>
      </c>
      <c r="G130" s="31" t="s">
        <v>541</v>
      </c>
      <c r="H130" s="31"/>
      <c r="I130" s="31"/>
      <c r="J130" s="11" t="s">
        <v>527</v>
      </c>
    </row>
    <row r="131" spans="1:10" x14ac:dyDescent="0.2">
      <c r="A131" s="50" t="s">
        <v>279</v>
      </c>
      <c r="B131" s="50" t="s">
        <v>38</v>
      </c>
      <c r="C131" s="2">
        <v>0.26413196953998291</v>
      </c>
      <c r="D131" s="2">
        <v>0.25192135574207075</v>
      </c>
      <c r="E131" s="2">
        <v>0.24390818989621385</v>
      </c>
      <c r="G131" s="31" t="s">
        <v>545</v>
      </c>
      <c r="H131" s="31"/>
      <c r="I131" s="31"/>
      <c r="J131" s="11" t="s">
        <v>525</v>
      </c>
    </row>
    <row r="132" spans="1:10" x14ac:dyDescent="0.2">
      <c r="A132" s="50" t="s">
        <v>50</v>
      </c>
      <c r="B132" s="50" t="s">
        <v>38</v>
      </c>
      <c r="C132" s="2">
        <v>0.79175622328261108</v>
      </c>
      <c r="D132" s="2">
        <v>0.64171309458072245</v>
      </c>
      <c r="E132" s="2">
        <v>0.63716583078435018</v>
      </c>
      <c r="G132" s="31" t="s">
        <v>508</v>
      </c>
      <c r="H132" s="31"/>
      <c r="I132" s="31"/>
      <c r="J132" s="11" t="s">
        <v>526</v>
      </c>
    </row>
    <row r="133" spans="1:10" x14ac:dyDescent="0.2">
      <c r="A133" s="50" t="s">
        <v>51</v>
      </c>
      <c r="B133" s="50" t="s">
        <v>38</v>
      </c>
      <c r="C133" s="2">
        <v>0.80646275808540857</v>
      </c>
      <c r="D133" s="2">
        <v>0.80086874011538978</v>
      </c>
      <c r="E133" s="2">
        <v>0.80387695287667904</v>
      </c>
      <c r="G133" s="31" t="s">
        <v>539</v>
      </c>
      <c r="H133" s="31"/>
      <c r="I133" s="31"/>
      <c r="J133" s="11" t="s">
        <v>525</v>
      </c>
    </row>
    <row r="134" spans="1:10" x14ac:dyDescent="0.2">
      <c r="A134" s="50" t="s">
        <v>52</v>
      </c>
      <c r="B134" s="50" t="s">
        <v>38</v>
      </c>
      <c r="C134" s="2">
        <v>0.64651051562773609</v>
      </c>
      <c r="D134" s="2">
        <v>0.53031892949145243</v>
      </c>
      <c r="E134" s="2">
        <v>0.5024484132967707</v>
      </c>
      <c r="G134" s="31" t="s">
        <v>541</v>
      </c>
      <c r="H134" s="31"/>
      <c r="I134" s="31"/>
      <c r="J134" s="11" t="s">
        <v>527</v>
      </c>
    </row>
    <row r="135" spans="1:10" x14ac:dyDescent="0.2">
      <c r="A135" s="50" t="s">
        <v>53</v>
      </c>
      <c r="B135" s="50" t="s">
        <v>38</v>
      </c>
      <c r="C135" s="2">
        <v>0.59239735488501455</v>
      </c>
      <c r="D135" s="2">
        <v>0.56325400052606389</v>
      </c>
      <c r="E135" s="2">
        <v>0.57997356667945255</v>
      </c>
      <c r="G135" s="31" t="s">
        <v>508</v>
      </c>
      <c r="H135" s="31"/>
      <c r="I135" s="31"/>
      <c r="J135" s="11" t="s">
        <v>526</v>
      </c>
    </row>
    <row r="136" spans="1:10" x14ac:dyDescent="0.2">
      <c r="A136" s="50" t="s">
        <v>280</v>
      </c>
      <c r="B136" s="50" t="s">
        <v>38</v>
      </c>
      <c r="C136" s="2">
        <v>0.30353601634018307</v>
      </c>
      <c r="D136" s="2">
        <v>0.31513172043719351</v>
      </c>
      <c r="E136" s="2">
        <v>0.28817845931404329</v>
      </c>
      <c r="G136" s="31" t="s">
        <v>541</v>
      </c>
      <c r="H136" s="31"/>
      <c r="I136" s="31"/>
      <c r="J136" s="11" t="s">
        <v>527</v>
      </c>
    </row>
    <row r="137" spans="1:10" x14ac:dyDescent="0.2">
      <c r="A137" s="50" t="s">
        <v>54</v>
      </c>
      <c r="B137" s="50" t="s">
        <v>38</v>
      </c>
      <c r="C137" s="2">
        <v>0.68912689008941508</v>
      </c>
      <c r="D137" s="2">
        <v>0.57152589784304852</v>
      </c>
      <c r="E137" s="2">
        <v>0.55805560402129439</v>
      </c>
      <c r="G137" s="31" t="s">
        <v>539</v>
      </c>
      <c r="H137" s="31"/>
      <c r="I137" s="31"/>
      <c r="J137" s="11" t="s">
        <v>525</v>
      </c>
    </row>
    <row r="138" spans="1:10" x14ac:dyDescent="0.2">
      <c r="A138" s="50" t="s">
        <v>55</v>
      </c>
      <c r="B138" s="50" t="s">
        <v>38</v>
      </c>
      <c r="C138" s="2">
        <v>0.37019074851918354</v>
      </c>
      <c r="D138" s="2">
        <v>0.3456080938623835</v>
      </c>
      <c r="E138" s="2">
        <v>0.38805068390709369</v>
      </c>
      <c r="G138" s="31" t="s">
        <v>541</v>
      </c>
      <c r="H138" s="31"/>
      <c r="I138" s="31"/>
      <c r="J138" s="11" t="s">
        <v>527</v>
      </c>
    </row>
    <row r="139" spans="1:10" x14ac:dyDescent="0.2">
      <c r="A139" s="50" t="s">
        <v>56</v>
      </c>
      <c r="B139" s="50" t="s">
        <v>38</v>
      </c>
      <c r="C139" s="2">
        <v>0.64211980325775253</v>
      </c>
      <c r="D139" s="2">
        <v>0.69129925957440452</v>
      </c>
      <c r="E139" s="2">
        <v>0.65410944423354211</v>
      </c>
      <c r="G139" s="31" t="s">
        <v>508</v>
      </c>
      <c r="H139" s="31"/>
      <c r="I139" s="31"/>
      <c r="J139" s="11" t="s">
        <v>526</v>
      </c>
    </row>
    <row r="140" spans="1:10" x14ac:dyDescent="0.2">
      <c r="A140" s="50" t="s">
        <v>57</v>
      </c>
      <c r="B140" s="50" t="s">
        <v>38</v>
      </c>
      <c r="C140" s="2">
        <v>0.52570392475403094</v>
      </c>
      <c r="D140" s="2">
        <v>0.48641150811898515</v>
      </c>
      <c r="E140" s="2">
        <v>0.50161621673517165</v>
      </c>
      <c r="G140" s="31" t="s">
        <v>539</v>
      </c>
      <c r="H140" s="31"/>
      <c r="I140" s="31"/>
      <c r="J140" s="11" t="s">
        <v>525</v>
      </c>
    </row>
    <row r="141" spans="1:10" x14ac:dyDescent="0.2">
      <c r="A141" s="50" t="s">
        <v>58</v>
      </c>
      <c r="B141" s="50" t="s">
        <v>38</v>
      </c>
      <c r="C141" s="2">
        <v>0.66706638083533587</v>
      </c>
      <c r="D141" s="2">
        <v>0.70582389001816703</v>
      </c>
      <c r="E141" s="2">
        <v>0.76780548773375767</v>
      </c>
      <c r="G141" s="31" t="s">
        <v>508</v>
      </c>
      <c r="H141" s="31"/>
      <c r="I141" s="31"/>
      <c r="J141" s="11" t="s">
        <v>526</v>
      </c>
    </row>
    <row r="142" spans="1:10" x14ac:dyDescent="0.2">
      <c r="A142" s="50" t="s">
        <v>59</v>
      </c>
      <c r="B142" s="50" t="s">
        <v>38</v>
      </c>
      <c r="C142" s="2">
        <v>0.78290828398247225</v>
      </c>
      <c r="D142" s="2">
        <v>0.75780365103840042</v>
      </c>
      <c r="E142" s="2">
        <v>0.78752195835609473</v>
      </c>
      <c r="G142" s="31" t="s">
        <v>539</v>
      </c>
      <c r="H142" s="31"/>
      <c r="I142" s="31"/>
      <c r="J142" s="11" t="s">
        <v>525</v>
      </c>
    </row>
    <row r="143" spans="1:10" x14ac:dyDescent="0.2">
      <c r="A143" s="50" t="s">
        <v>281</v>
      </c>
      <c r="B143" s="50" t="s">
        <v>38</v>
      </c>
      <c r="C143" s="2">
        <v>0.49707972700663128</v>
      </c>
      <c r="D143" s="2">
        <v>0.56938858300826167</v>
      </c>
      <c r="E143" s="2">
        <v>0.51150744136305526</v>
      </c>
      <c r="G143" s="31" t="s">
        <v>543</v>
      </c>
      <c r="H143" s="31"/>
      <c r="I143" s="31"/>
      <c r="J143" s="11" t="s">
        <v>528</v>
      </c>
    </row>
    <row r="144" spans="1:10" x14ac:dyDescent="0.2">
      <c r="A144" s="50" t="s">
        <v>60</v>
      </c>
      <c r="B144" s="50" t="s">
        <v>38</v>
      </c>
      <c r="C144" s="2">
        <v>0.21954726467122335</v>
      </c>
      <c r="D144" s="2">
        <v>0.23370263222870974</v>
      </c>
      <c r="E144" s="2">
        <v>0.25089016502537392</v>
      </c>
      <c r="G144" s="31" t="s">
        <v>541</v>
      </c>
      <c r="H144" s="31"/>
      <c r="I144" s="31"/>
      <c r="J144" s="11" t="s">
        <v>527</v>
      </c>
    </row>
    <row r="145" spans="1:10" x14ac:dyDescent="0.2">
      <c r="A145" s="50" t="s">
        <v>61</v>
      </c>
      <c r="B145" s="50" t="s">
        <v>38</v>
      </c>
      <c r="C145" s="2">
        <v>0.62764412915940582</v>
      </c>
      <c r="D145" s="2">
        <v>0.63162017435244289</v>
      </c>
      <c r="E145" s="2">
        <v>0.58951997974506576</v>
      </c>
      <c r="G145" s="31" t="s">
        <v>508</v>
      </c>
      <c r="H145" s="31"/>
      <c r="I145" s="31"/>
      <c r="J145" s="11" t="s">
        <v>526</v>
      </c>
    </row>
    <row r="146" spans="1:10" x14ac:dyDescent="0.2">
      <c r="A146" s="50" t="s">
        <v>62</v>
      </c>
      <c r="B146" s="50" t="s">
        <v>38</v>
      </c>
      <c r="C146" s="2">
        <v>0.66482127532461233</v>
      </c>
      <c r="D146" s="2">
        <v>0.62097120856960453</v>
      </c>
      <c r="E146" s="2">
        <v>0.58605327073313418</v>
      </c>
      <c r="G146" s="31" t="s">
        <v>508</v>
      </c>
      <c r="H146" s="31"/>
      <c r="I146" s="31"/>
      <c r="J146" s="11" t="s">
        <v>526</v>
      </c>
    </row>
    <row r="147" spans="1:10" x14ac:dyDescent="0.2">
      <c r="A147" s="50" t="s">
        <v>63</v>
      </c>
      <c r="B147" s="50" t="s">
        <v>38</v>
      </c>
      <c r="C147" s="2">
        <v>0.21711514649786079</v>
      </c>
      <c r="D147" s="2">
        <v>0.22150864313063878</v>
      </c>
      <c r="E147" s="2">
        <v>0.14713573253410314</v>
      </c>
      <c r="G147" s="31" t="s">
        <v>541</v>
      </c>
      <c r="H147" s="31"/>
      <c r="I147" s="31"/>
      <c r="J147" s="11" t="s">
        <v>527</v>
      </c>
    </row>
    <row r="148" spans="1:10" x14ac:dyDescent="0.2">
      <c r="A148" s="50" t="s">
        <v>64</v>
      </c>
      <c r="B148" s="50" t="s">
        <v>38</v>
      </c>
      <c r="C148" s="2">
        <v>0.64325738860820125</v>
      </c>
      <c r="D148" s="2">
        <v>0.61792972990739869</v>
      </c>
      <c r="E148" s="2">
        <v>0.49581831381874603</v>
      </c>
      <c r="G148" s="31" t="s">
        <v>541</v>
      </c>
      <c r="H148" s="31"/>
      <c r="I148" s="31"/>
      <c r="J148" s="11" t="s">
        <v>527</v>
      </c>
    </row>
    <row r="149" spans="1:10" x14ac:dyDescent="0.2">
      <c r="A149" s="50" t="s">
        <v>282</v>
      </c>
      <c r="B149" s="50" t="s">
        <v>38</v>
      </c>
      <c r="C149" s="2">
        <v>0.22260675520400203</v>
      </c>
      <c r="D149" s="2">
        <v>0.14151559090828053</v>
      </c>
      <c r="E149" s="2">
        <v>0.11713131373638679</v>
      </c>
      <c r="G149" s="31" t="s">
        <v>546</v>
      </c>
      <c r="H149" s="31"/>
      <c r="I149" s="31"/>
      <c r="J149" s="11" t="s">
        <v>527</v>
      </c>
    </row>
    <row r="150" spans="1:10" x14ac:dyDescent="0.2">
      <c r="A150" s="50" t="s">
        <v>65</v>
      </c>
      <c r="B150" s="50" t="s">
        <v>38</v>
      </c>
      <c r="C150" s="2">
        <v>0.67583631293458335</v>
      </c>
      <c r="D150" s="2">
        <v>0.55998019479034511</v>
      </c>
      <c r="E150" s="2">
        <v>0.59754252644140826</v>
      </c>
      <c r="G150" s="31" t="s">
        <v>539</v>
      </c>
      <c r="H150" s="31"/>
      <c r="I150" s="31"/>
      <c r="J150" s="11" t="s">
        <v>525</v>
      </c>
    </row>
    <row r="151" spans="1:10" x14ac:dyDescent="0.2">
      <c r="A151" s="50" t="s">
        <v>66</v>
      </c>
      <c r="B151" s="50" t="s">
        <v>38</v>
      </c>
      <c r="C151" s="2">
        <v>0.22540888623070693</v>
      </c>
      <c r="D151" s="2">
        <v>0.21429964016960043</v>
      </c>
      <c r="E151" s="2">
        <v>0.20304232273659523</v>
      </c>
      <c r="G151" s="31" t="s">
        <v>543</v>
      </c>
      <c r="H151" s="31"/>
      <c r="I151" s="31"/>
      <c r="J151" s="11" t="s">
        <v>528</v>
      </c>
    </row>
    <row r="152" spans="1:10" x14ac:dyDescent="0.2">
      <c r="A152" s="50" t="s">
        <v>283</v>
      </c>
      <c r="B152" s="50" t="s">
        <v>38</v>
      </c>
      <c r="C152" s="2">
        <v>0.28343038977075624</v>
      </c>
      <c r="D152" s="2">
        <v>0.27577433822179503</v>
      </c>
      <c r="E152" s="2">
        <v>0.26344683400463792</v>
      </c>
      <c r="G152" s="31" t="s">
        <v>541</v>
      </c>
      <c r="H152" s="31"/>
      <c r="I152" s="31"/>
      <c r="J152" s="11" t="s">
        <v>527</v>
      </c>
    </row>
    <row r="153" spans="1:10" x14ac:dyDescent="0.2">
      <c r="A153" s="50" t="s">
        <v>284</v>
      </c>
      <c r="B153" s="50" t="s">
        <v>38</v>
      </c>
      <c r="C153" s="2">
        <v>0.27712941373602573</v>
      </c>
      <c r="D153" s="2">
        <v>0.18161622070262182</v>
      </c>
      <c r="E153" s="2">
        <v>0.13808720017727183</v>
      </c>
      <c r="G153" s="31" t="s">
        <v>539</v>
      </c>
      <c r="H153" s="31"/>
      <c r="I153" s="31"/>
      <c r="J153" s="11" t="s">
        <v>525</v>
      </c>
    </row>
    <row r="154" spans="1:10" x14ac:dyDescent="0.2">
      <c r="A154" s="50" t="s">
        <v>285</v>
      </c>
      <c r="B154" s="50" t="s">
        <v>38</v>
      </c>
      <c r="C154" s="2">
        <v>0.23168358243872927</v>
      </c>
      <c r="D154" s="2">
        <v>0.2418919838464435</v>
      </c>
      <c r="E154" s="2">
        <v>0.25271948668184219</v>
      </c>
      <c r="G154" s="31" t="s">
        <v>541</v>
      </c>
      <c r="H154" s="31"/>
      <c r="I154" s="31"/>
      <c r="J154" s="11" t="s">
        <v>527</v>
      </c>
    </row>
    <row r="155" spans="1:10" x14ac:dyDescent="0.2">
      <c r="A155" s="50" t="s">
        <v>287</v>
      </c>
      <c r="B155" s="50" t="s">
        <v>38</v>
      </c>
      <c r="C155" s="2">
        <v>0.48583743982024702</v>
      </c>
      <c r="D155" s="2">
        <v>0.53687022893642189</v>
      </c>
      <c r="E155" s="2">
        <v>0.50635966588701331</v>
      </c>
      <c r="G155" s="31" t="s">
        <v>541</v>
      </c>
      <c r="H155" s="31"/>
      <c r="I155" s="31"/>
      <c r="J155" s="11" t="s">
        <v>527</v>
      </c>
    </row>
    <row r="156" spans="1:10" x14ac:dyDescent="0.2">
      <c r="A156" s="50" t="s">
        <v>288</v>
      </c>
      <c r="B156" s="50" t="s">
        <v>38</v>
      </c>
      <c r="C156" s="2">
        <v>0.80148962256938017</v>
      </c>
      <c r="D156" s="2">
        <v>0.74479758081841685</v>
      </c>
      <c r="E156" s="2">
        <v>0.66077463062855257</v>
      </c>
      <c r="G156" s="31" t="s">
        <v>508</v>
      </c>
      <c r="H156" s="31"/>
      <c r="I156" s="31"/>
      <c r="J156" s="11" t="s">
        <v>526</v>
      </c>
    </row>
    <row r="157" spans="1:10" x14ac:dyDescent="0.2">
      <c r="A157" s="50" t="s">
        <v>67</v>
      </c>
      <c r="B157" s="50" t="s">
        <v>38</v>
      </c>
      <c r="C157" s="2">
        <v>0.33617989027146955</v>
      </c>
      <c r="D157" s="2">
        <v>0.29458625711987929</v>
      </c>
      <c r="E157" s="2">
        <v>0.29271104869621117</v>
      </c>
      <c r="G157" s="31" t="s">
        <v>541</v>
      </c>
      <c r="H157" s="31"/>
      <c r="I157" s="31"/>
      <c r="J157" s="11" t="s">
        <v>527</v>
      </c>
    </row>
    <row r="158" spans="1:10" x14ac:dyDescent="0.2">
      <c r="A158" s="50" t="s">
        <v>286</v>
      </c>
      <c r="B158" s="50" t="s">
        <v>38</v>
      </c>
      <c r="C158" s="2">
        <v>0.55791897851189975</v>
      </c>
      <c r="D158" s="2">
        <v>0.52768718746763954</v>
      </c>
      <c r="E158" s="2">
        <v>0.42788578718061898</v>
      </c>
      <c r="G158" s="31" t="s">
        <v>541</v>
      </c>
      <c r="H158" s="31"/>
      <c r="I158" s="31"/>
      <c r="J158" s="11" t="s">
        <v>527</v>
      </c>
    </row>
    <row r="159" spans="1:10" x14ac:dyDescent="0.2">
      <c r="A159" s="50" t="s">
        <v>68</v>
      </c>
      <c r="B159" s="50" t="s">
        <v>38</v>
      </c>
      <c r="C159" s="2">
        <v>0.44339988202210845</v>
      </c>
      <c r="D159" s="2">
        <v>0.43702590816270698</v>
      </c>
      <c r="E159" s="2">
        <v>0.40011600253675023</v>
      </c>
      <c r="G159" s="31" t="s">
        <v>541</v>
      </c>
      <c r="H159" s="31"/>
      <c r="I159" s="31"/>
      <c r="J159" s="11" t="s">
        <v>527</v>
      </c>
    </row>
    <row r="160" spans="1:10" x14ac:dyDescent="0.2">
      <c r="A160" s="50" t="s">
        <v>289</v>
      </c>
      <c r="B160" s="50" t="s">
        <v>38</v>
      </c>
      <c r="C160" s="2">
        <v>0.3821729503719376</v>
      </c>
      <c r="D160" s="2">
        <v>0.40111229327889808</v>
      </c>
      <c r="E160" s="2">
        <v>0.39024558690484995</v>
      </c>
      <c r="G160" s="31" t="s">
        <v>541</v>
      </c>
      <c r="H160" s="31"/>
      <c r="I160" s="31"/>
      <c r="J160" s="11" t="s">
        <v>527</v>
      </c>
    </row>
    <row r="161" spans="1:10" x14ac:dyDescent="0.2">
      <c r="A161" s="50" t="s">
        <v>69</v>
      </c>
      <c r="B161" s="50" t="s">
        <v>38</v>
      </c>
      <c r="C161" s="2">
        <v>0.69548715892028312</v>
      </c>
      <c r="D161" s="2">
        <v>0.63329720036400616</v>
      </c>
      <c r="E161" s="2">
        <v>0.63723143133371052</v>
      </c>
      <c r="G161" s="31" t="s">
        <v>539</v>
      </c>
      <c r="H161" s="31"/>
      <c r="I161" s="31"/>
      <c r="J161" s="11" t="s">
        <v>525</v>
      </c>
    </row>
    <row r="162" spans="1:10" x14ac:dyDescent="0.2">
      <c r="A162" s="50" t="s">
        <v>38</v>
      </c>
      <c r="B162" s="50" t="s">
        <v>38</v>
      </c>
      <c r="C162" s="2">
        <v>0.71483891561734614</v>
      </c>
      <c r="D162" s="2">
        <v>0.70650791618075737</v>
      </c>
      <c r="E162" s="2">
        <v>0.70290559024941346</v>
      </c>
      <c r="G162" s="31" t="s">
        <v>539</v>
      </c>
      <c r="H162" s="31"/>
      <c r="I162" s="31"/>
      <c r="J162" s="11" t="s">
        <v>525</v>
      </c>
    </row>
    <row r="163" spans="1:10" x14ac:dyDescent="0.2">
      <c r="A163" s="50" t="s">
        <v>70</v>
      </c>
      <c r="B163" s="50" t="s">
        <v>38</v>
      </c>
      <c r="C163" s="2">
        <v>0.59996581702276186</v>
      </c>
      <c r="D163" s="2">
        <v>0.53411178030477624</v>
      </c>
      <c r="E163" s="2">
        <v>0.47040434636435369</v>
      </c>
      <c r="G163" s="31" t="s">
        <v>508</v>
      </c>
      <c r="H163" s="31"/>
      <c r="I163" s="31"/>
      <c r="J163" s="11" t="s">
        <v>526</v>
      </c>
    </row>
    <row r="164" spans="1:10" x14ac:dyDescent="0.2">
      <c r="A164" s="50" t="s">
        <v>71</v>
      </c>
      <c r="B164" s="50" t="s">
        <v>38</v>
      </c>
      <c r="C164" s="2">
        <v>0.28553451102044619</v>
      </c>
      <c r="D164" s="2">
        <v>0.25734792919903055</v>
      </c>
      <c r="E164" s="2">
        <v>0.24890105320488509</v>
      </c>
      <c r="G164" s="31" t="s">
        <v>541</v>
      </c>
      <c r="H164" s="31"/>
      <c r="I164" s="31"/>
      <c r="J164" s="11" t="s">
        <v>527</v>
      </c>
    </row>
    <row r="165" spans="1:10" x14ac:dyDescent="0.2">
      <c r="A165" s="50" t="s">
        <v>290</v>
      </c>
      <c r="B165" s="50" t="s">
        <v>38</v>
      </c>
      <c r="C165" s="2">
        <v>0.59597146547706736</v>
      </c>
      <c r="D165" s="2">
        <v>0.60710515643841756</v>
      </c>
      <c r="E165" s="2">
        <v>0.60903544107885155</v>
      </c>
      <c r="G165" s="31" t="s">
        <v>508</v>
      </c>
      <c r="H165" s="31"/>
      <c r="I165" s="31"/>
      <c r="J165" s="11" t="s">
        <v>526</v>
      </c>
    </row>
    <row r="166" spans="1:10" x14ac:dyDescent="0.2">
      <c r="A166" s="50" t="s">
        <v>72</v>
      </c>
      <c r="B166" s="50" t="s">
        <v>38</v>
      </c>
      <c r="C166" s="2">
        <v>0</v>
      </c>
      <c r="D166" s="2">
        <v>0.40460923243614721</v>
      </c>
      <c r="E166" s="2">
        <v>0.44536339075105985</v>
      </c>
      <c r="G166" s="31" t="s">
        <v>541</v>
      </c>
      <c r="H166" s="31"/>
      <c r="I166" s="31"/>
      <c r="J166" s="11" t="s">
        <v>527</v>
      </c>
    </row>
    <row r="167" spans="1:10" x14ac:dyDescent="0.2">
      <c r="A167" s="50" t="s">
        <v>291</v>
      </c>
      <c r="B167" s="50" t="s">
        <v>38</v>
      </c>
      <c r="C167" s="2">
        <v>1.0962729632432264</v>
      </c>
      <c r="D167" s="2">
        <v>1.0623230860780049</v>
      </c>
      <c r="E167" s="2">
        <v>0.99592433188840424</v>
      </c>
      <c r="G167" s="31" t="s">
        <v>539</v>
      </c>
      <c r="H167" s="31"/>
      <c r="I167" s="31"/>
      <c r="J167" s="11" t="s">
        <v>525</v>
      </c>
    </row>
    <row r="168" spans="1:10" x14ac:dyDescent="0.2">
      <c r="A168" s="50" t="s">
        <v>292</v>
      </c>
      <c r="B168" s="50" t="s">
        <v>38</v>
      </c>
      <c r="C168" s="2">
        <v>0.9711435136103046</v>
      </c>
      <c r="D168" s="2">
        <v>0.93255880814228997</v>
      </c>
      <c r="E168" s="2">
        <v>0.79448954697376206</v>
      </c>
      <c r="G168" s="31" t="s">
        <v>508</v>
      </c>
      <c r="H168" s="31"/>
      <c r="I168" s="31"/>
      <c r="J168" s="11" t="s">
        <v>526</v>
      </c>
    </row>
    <row r="169" spans="1:10" x14ac:dyDescent="0.2">
      <c r="A169" s="50" t="s">
        <v>73</v>
      </c>
      <c r="B169" s="50" t="s">
        <v>38</v>
      </c>
      <c r="C169" s="2">
        <v>0.62281087508514776</v>
      </c>
      <c r="D169" s="2">
        <v>0.60743220268505593</v>
      </c>
      <c r="E169" s="2">
        <v>0.58649324611815279</v>
      </c>
      <c r="G169" s="31" t="s">
        <v>539</v>
      </c>
      <c r="H169" s="31"/>
      <c r="I169" s="31"/>
      <c r="J169" s="11" t="s">
        <v>525</v>
      </c>
    </row>
    <row r="170" spans="1:10" x14ac:dyDescent="0.2">
      <c r="A170" s="50" t="s">
        <v>74</v>
      </c>
      <c r="B170" s="50" t="s">
        <v>38</v>
      </c>
      <c r="C170" s="2">
        <v>0.31618028940364223</v>
      </c>
      <c r="D170" s="2">
        <v>0.32407499923328448</v>
      </c>
      <c r="E170" s="2">
        <v>0.32906978230101619</v>
      </c>
      <c r="G170" s="31" t="s">
        <v>541</v>
      </c>
      <c r="H170" s="31"/>
      <c r="I170" s="31"/>
      <c r="J170" s="11" t="s">
        <v>527</v>
      </c>
    </row>
    <row r="171" spans="1:10" x14ac:dyDescent="0.2">
      <c r="A171" s="50" t="s">
        <v>293</v>
      </c>
      <c r="B171" s="50" t="s">
        <v>38</v>
      </c>
      <c r="C171" s="2">
        <v>0.35304671747186972</v>
      </c>
      <c r="D171" s="2">
        <v>0.39303546982443166</v>
      </c>
      <c r="E171" s="2">
        <v>0.35636221458862832</v>
      </c>
      <c r="G171" s="31" t="s">
        <v>543</v>
      </c>
      <c r="H171" s="31"/>
      <c r="I171" s="31"/>
      <c r="J171" s="11" t="s">
        <v>528</v>
      </c>
    </row>
    <row r="172" spans="1:10" x14ac:dyDescent="0.2">
      <c r="A172" s="50" t="s">
        <v>75</v>
      </c>
      <c r="B172" s="50" t="s">
        <v>38</v>
      </c>
      <c r="C172" s="2">
        <v>0.54559904106010282</v>
      </c>
      <c r="D172" s="2">
        <v>0.85323419374573517</v>
      </c>
      <c r="E172" s="2">
        <v>0.45098381620168965</v>
      </c>
      <c r="G172" s="31" t="s">
        <v>508</v>
      </c>
      <c r="H172" s="31"/>
      <c r="I172" s="31"/>
      <c r="J172" s="11" t="s">
        <v>526</v>
      </c>
    </row>
    <row r="173" spans="1:10" x14ac:dyDescent="0.2">
      <c r="A173" s="50" t="s">
        <v>76</v>
      </c>
      <c r="B173" s="50" t="s">
        <v>38</v>
      </c>
      <c r="C173" s="2">
        <v>0.44626848302854583</v>
      </c>
      <c r="D173" s="2">
        <v>0.44300574892674155</v>
      </c>
      <c r="E173" s="2">
        <v>0.42653304941799791</v>
      </c>
      <c r="G173" s="31" t="s">
        <v>541</v>
      </c>
      <c r="H173" s="31"/>
      <c r="I173" s="31"/>
      <c r="J173" s="11" t="s">
        <v>527</v>
      </c>
    </row>
    <row r="174" spans="1:10" x14ac:dyDescent="0.2">
      <c r="A174" s="50" t="s">
        <v>77</v>
      </c>
      <c r="B174" s="50" t="s">
        <v>38</v>
      </c>
      <c r="C174" s="2">
        <v>0.49112944140738496</v>
      </c>
      <c r="D174" s="2">
        <v>0.53564473437422322</v>
      </c>
      <c r="E174" s="2">
        <v>0.51473438847954611</v>
      </c>
      <c r="G174" s="31" t="s">
        <v>539</v>
      </c>
      <c r="H174" s="31"/>
      <c r="I174" s="31"/>
      <c r="J174" s="11" t="s">
        <v>525</v>
      </c>
    </row>
    <row r="175" spans="1:10" x14ac:dyDescent="0.2">
      <c r="A175" s="50" t="s">
        <v>78</v>
      </c>
      <c r="B175" s="50" t="s">
        <v>38</v>
      </c>
      <c r="C175" s="2">
        <v>0.33798913605370667</v>
      </c>
      <c r="D175" s="2">
        <v>0.34890615387212742</v>
      </c>
      <c r="E175" s="2">
        <v>0.32325591485814903</v>
      </c>
      <c r="G175" s="31" t="s">
        <v>541</v>
      </c>
      <c r="H175" s="31"/>
      <c r="I175" s="31"/>
      <c r="J175" s="11" t="s">
        <v>527</v>
      </c>
    </row>
    <row r="176" spans="1:10" x14ac:dyDescent="0.2">
      <c r="A176" s="50" t="s">
        <v>79</v>
      </c>
      <c r="B176" s="50" t="s">
        <v>38</v>
      </c>
      <c r="C176" s="2">
        <v>0.83855678713590398</v>
      </c>
      <c r="D176" s="2">
        <v>0.8193347682532901</v>
      </c>
      <c r="E176" s="2">
        <v>0.83353347159808622</v>
      </c>
      <c r="G176" s="31" t="s">
        <v>539</v>
      </c>
      <c r="H176" s="31"/>
      <c r="I176" s="31"/>
      <c r="J176" s="11" t="s">
        <v>525</v>
      </c>
    </row>
    <row r="177" spans="1:10" x14ac:dyDescent="0.2">
      <c r="A177" s="50" t="s">
        <v>80</v>
      </c>
      <c r="B177" s="50" t="s">
        <v>38</v>
      </c>
      <c r="C177" s="2">
        <v>0.20355443644374221</v>
      </c>
      <c r="D177" s="2">
        <v>0.2324249111392134</v>
      </c>
      <c r="E177" s="2">
        <v>0.23228279548466926</v>
      </c>
      <c r="G177" s="31" t="s">
        <v>541</v>
      </c>
      <c r="H177" s="31"/>
      <c r="I177" s="31"/>
      <c r="J177" s="11" t="s">
        <v>527</v>
      </c>
    </row>
    <row r="178" spans="1:10" x14ac:dyDescent="0.2">
      <c r="A178" s="50" t="s">
        <v>81</v>
      </c>
      <c r="B178" s="50" t="s">
        <v>38</v>
      </c>
      <c r="C178" s="2">
        <v>0.63796067707103477</v>
      </c>
      <c r="D178" s="2">
        <v>0.64890238654380272</v>
      </c>
      <c r="E178" s="2">
        <v>0.61229537834081349</v>
      </c>
      <c r="G178" s="31" t="s">
        <v>539</v>
      </c>
      <c r="H178" s="31"/>
      <c r="I178" s="31"/>
      <c r="J178" s="11" t="s">
        <v>525</v>
      </c>
    </row>
    <row r="179" spans="1:10" x14ac:dyDescent="0.2">
      <c r="A179" s="50" t="s">
        <v>294</v>
      </c>
      <c r="B179" s="50" t="s">
        <v>38</v>
      </c>
      <c r="C179" s="2">
        <v>0.19169742124321759</v>
      </c>
      <c r="D179" s="2">
        <v>0.14118380591119498</v>
      </c>
      <c r="E179" s="2">
        <v>0.11497721774866181</v>
      </c>
      <c r="G179" s="31" t="s">
        <v>544</v>
      </c>
      <c r="H179" s="31"/>
      <c r="I179" s="31"/>
      <c r="J179" s="11" t="s">
        <v>529</v>
      </c>
    </row>
    <row r="180" spans="1:10" x14ac:dyDescent="0.2">
      <c r="A180" s="50" t="s">
        <v>295</v>
      </c>
      <c r="B180" s="50" t="s">
        <v>38</v>
      </c>
      <c r="C180" s="2">
        <v>0.31538045867526376</v>
      </c>
      <c r="D180" s="2">
        <v>0.31006881112280804</v>
      </c>
      <c r="E180" s="2">
        <v>0.30639158168169839</v>
      </c>
      <c r="G180" s="31" t="s">
        <v>541</v>
      </c>
      <c r="H180" s="31"/>
      <c r="I180" s="31"/>
      <c r="J180" s="11" t="s">
        <v>527</v>
      </c>
    </row>
    <row r="181" spans="1:10" x14ac:dyDescent="0.2">
      <c r="A181" s="50" t="s">
        <v>296</v>
      </c>
      <c r="B181" s="50" t="s">
        <v>38</v>
      </c>
      <c r="C181" s="2">
        <v>0.43885442964853066</v>
      </c>
      <c r="D181" s="2">
        <v>0.41583375149076557</v>
      </c>
      <c r="E181" s="2">
        <v>0.39164866971453199</v>
      </c>
      <c r="G181" s="31" t="s">
        <v>541</v>
      </c>
      <c r="H181" s="31"/>
      <c r="I181" s="31"/>
      <c r="J181" s="11" t="s">
        <v>527</v>
      </c>
    </row>
    <row r="182" spans="1:10" x14ac:dyDescent="0.2">
      <c r="A182" s="50" t="s">
        <v>297</v>
      </c>
      <c r="B182" s="50" t="s">
        <v>38</v>
      </c>
      <c r="C182" s="2">
        <v>0.27175126651342263</v>
      </c>
      <c r="D182" s="2">
        <v>0.28299285744230307</v>
      </c>
      <c r="E182" s="2">
        <v>0.27484644453002022</v>
      </c>
      <c r="G182" s="31" t="s">
        <v>541</v>
      </c>
      <c r="H182" s="31"/>
      <c r="I182" s="31"/>
      <c r="J182" s="11" t="s">
        <v>527</v>
      </c>
    </row>
    <row r="183" spans="1:10" x14ac:dyDescent="0.2">
      <c r="A183" s="50" t="s">
        <v>298</v>
      </c>
      <c r="B183" s="50" t="s">
        <v>38</v>
      </c>
      <c r="C183" s="2">
        <v>0.60944293386873771</v>
      </c>
      <c r="D183" s="2">
        <v>0.58570832111163329</v>
      </c>
      <c r="E183" s="2">
        <v>0.55437686275375153</v>
      </c>
      <c r="G183" s="31" t="s">
        <v>508</v>
      </c>
      <c r="H183" s="31"/>
      <c r="I183" s="31"/>
      <c r="J183" s="11" t="s">
        <v>526</v>
      </c>
    </row>
    <row r="184" spans="1:10" x14ac:dyDescent="0.2">
      <c r="A184" s="50" t="s">
        <v>82</v>
      </c>
      <c r="B184" s="50" t="s">
        <v>38</v>
      </c>
      <c r="C184" s="2">
        <v>0.86108635570374092</v>
      </c>
      <c r="D184" s="2">
        <v>0.88588849559271399</v>
      </c>
      <c r="E184" s="2">
        <v>0.76645259220712547</v>
      </c>
      <c r="G184" s="31" t="s">
        <v>508</v>
      </c>
      <c r="H184" s="31"/>
      <c r="I184" s="31"/>
      <c r="J184" s="11" t="s">
        <v>526</v>
      </c>
    </row>
    <row r="185" spans="1:10" x14ac:dyDescent="0.2">
      <c r="A185" s="50" t="s">
        <v>83</v>
      </c>
      <c r="B185" s="50" t="s">
        <v>38</v>
      </c>
      <c r="C185" s="2">
        <v>0.35881288443875514</v>
      </c>
      <c r="D185" s="2">
        <v>0.34310580497223386</v>
      </c>
      <c r="E185" s="2">
        <v>0.35506047998395668</v>
      </c>
      <c r="G185" s="31" t="s">
        <v>539</v>
      </c>
      <c r="H185" s="31"/>
      <c r="I185" s="31"/>
      <c r="J185" s="11" t="s">
        <v>525</v>
      </c>
    </row>
    <row r="186" spans="1:10" x14ac:dyDescent="0.2">
      <c r="A186" s="50" t="s">
        <v>299</v>
      </c>
      <c r="B186" s="50" t="s">
        <v>38</v>
      </c>
      <c r="C186" s="2">
        <v>0.25361990453051353</v>
      </c>
      <c r="D186" s="2">
        <v>0.1803601514319538</v>
      </c>
      <c r="E186" s="2">
        <v>0.16567169054858108</v>
      </c>
      <c r="G186" s="31" t="s">
        <v>541</v>
      </c>
      <c r="H186" s="31"/>
      <c r="I186" s="31"/>
      <c r="J186" s="11" t="s">
        <v>527</v>
      </c>
    </row>
    <row r="187" spans="1:10" x14ac:dyDescent="0.2">
      <c r="A187" s="50" t="s">
        <v>300</v>
      </c>
      <c r="B187" s="50" t="s">
        <v>38</v>
      </c>
      <c r="C187" s="2">
        <v>0.57341463787867963</v>
      </c>
      <c r="D187" s="2">
        <v>0.59357366031846304</v>
      </c>
      <c r="E187" s="2">
        <v>0.48789519065096953</v>
      </c>
      <c r="G187" s="31" t="s">
        <v>539</v>
      </c>
      <c r="H187" s="31"/>
      <c r="I187" s="31"/>
      <c r="J187" s="11" t="s">
        <v>525</v>
      </c>
    </row>
    <row r="188" spans="1:10" x14ac:dyDescent="0.2">
      <c r="A188" s="50" t="s">
        <v>84</v>
      </c>
      <c r="B188" s="50" t="s">
        <v>38</v>
      </c>
      <c r="C188" s="2">
        <v>0.41360204199070505</v>
      </c>
      <c r="D188" s="2">
        <v>0.41963122705308248</v>
      </c>
      <c r="E188" s="2">
        <v>0.44377016757215809</v>
      </c>
      <c r="G188" s="31" t="s">
        <v>539</v>
      </c>
      <c r="H188" s="31"/>
      <c r="I188" s="31"/>
      <c r="J188" s="11" t="s">
        <v>525</v>
      </c>
    </row>
    <row r="189" spans="1:10" x14ac:dyDescent="0.2">
      <c r="A189" s="50" t="s">
        <v>85</v>
      </c>
      <c r="B189" s="50" t="s">
        <v>38</v>
      </c>
      <c r="C189" s="2">
        <v>0.46092356003820706</v>
      </c>
      <c r="D189" s="2">
        <v>0.40962237992894229</v>
      </c>
      <c r="E189" s="2">
        <v>0.65533509416115465</v>
      </c>
      <c r="G189" s="31" t="s">
        <v>539</v>
      </c>
      <c r="H189" s="31"/>
      <c r="I189" s="31"/>
      <c r="J189" s="11" t="s">
        <v>525</v>
      </c>
    </row>
    <row r="190" spans="1:10" x14ac:dyDescent="0.2">
      <c r="A190" s="50" t="s">
        <v>301</v>
      </c>
      <c r="B190" s="50" t="s">
        <v>38</v>
      </c>
      <c r="C190" s="2">
        <v>0.50539347813793523</v>
      </c>
      <c r="D190" s="2">
        <v>0.48242646120054639</v>
      </c>
      <c r="E190" s="2">
        <v>0.45673201320101037</v>
      </c>
      <c r="G190" s="31" t="s">
        <v>543</v>
      </c>
      <c r="H190" s="31"/>
      <c r="I190" s="31"/>
      <c r="J190" s="11" t="s">
        <v>528</v>
      </c>
    </row>
    <row r="191" spans="1:10" x14ac:dyDescent="0.2">
      <c r="A191" s="50" t="s">
        <v>302</v>
      </c>
      <c r="B191" s="50" t="s">
        <v>38</v>
      </c>
      <c r="C191" s="2">
        <v>0.35846329315058495</v>
      </c>
      <c r="D191" s="2">
        <v>0.44368599794879521</v>
      </c>
      <c r="E191" s="2">
        <v>0.37958414994805195</v>
      </c>
      <c r="G191" s="31" t="s">
        <v>541</v>
      </c>
      <c r="H191" s="31"/>
      <c r="I191" s="31"/>
      <c r="J191" s="11" t="s">
        <v>527</v>
      </c>
    </row>
    <row r="192" spans="1:10" x14ac:dyDescent="0.2">
      <c r="A192" s="50" t="s">
        <v>303</v>
      </c>
      <c r="B192" s="50" t="s">
        <v>38</v>
      </c>
      <c r="C192" s="2">
        <v>0.5073474623902563</v>
      </c>
      <c r="D192" s="2">
        <v>0.48080148368511355</v>
      </c>
      <c r="E192" s="2">
        <v>0.52786002129581178</v>
      </c>
      <c r="G192" s="31" t="s">
        <v>541</v>
      </c>
      <c r="H192" s="31"/>
      <c r="I192" s="31"/>
      <c r="J192" s="11" t="s">
        <v>527</v>
      </c>
    </row>
    <row r="193" spans="1:10" x14ac:dyDescent="0.2">
      <c r="A193" s="50" t="s">
        <v>86</v>
      </c>
      <c r="B193" s="50" t="s">
        <v>38</v>
      </c>
      <c r="C193" s="2">
        <v>0.50389688063344606</v>
      </c>
      <c r="D193" s="2">
        <v>0.48794457946856507</v>
      </c>
      <c r="E193" s="2">
        <v>0.44897420953449579</v>
      </c>
      <c r="G193" s="31" t="s">
        <v>539</v>
      </c>
      <c r="H193" s="31"/>
      <c r="I193" s="31"/>
      <c r="J193" s="11" t="s">
        <v>525</v>
      </c>
    </row>
    <row r="194" spans="1:10" x14ac:dyDescent="0.2">
      <c r="A194" s="50" t="s">
        <v>304</v>
      </c>
      <c r="B194" s="50" t="s">
        <v>38</v>
      </c>
      <c r="C194" s="2">
        <v>0.39590092474445704</v>
      </c>
      <c r="D194" s="2">
        <v>0.36467310666175601</v>
      </c>
      <c r="E194" s="2">
        <v>0.33517860757342882</v>
      </c>
      <c r="G194" s="31" t="s">
        <v>541</v>
      </c>
      <c r="H194" s="31"/>
      <c r="I194" s="31"/>
      <c r="J194" s="11" t="s">
        <v>527</v>
      </c>
    </row>
    <row r="195" spans="1:10" x14ac:dyDescent="0.2">
      <c r="A195" s="50" t="s">
        <v>87</v>
      </c>
      <c r="B195" s="50" t="s">
        <v>38</v>
      </c>
      <c r="C195" s="2">
        <v>0.62179116065106654</v>
      </c>
      <c r="D195" s="2">
        <v>0.6261172521189744</v>
      </c>
      <c r="E195" s="2">
        <v>0.62288250024076108</v>
      </c>
      <c r="G195" s="31" t="s">
        <v>539</v>
      </c>
      <c r="H195" s="31"/>
      <c r="I195" s="31"/>
      <c r="J195" s="11" t="s">
        <v>525</v>
      </c>
    </row>
    <row r="196" spans="1:10" x14ac:dyDescent="0.2">
      <c r="A196" s="50" t="s">
        <v>305</v>
      </c>
      <c r="B196" s="50" t="s">
        <v>38</v>
      </c>
      <c r="C196" s="2">
        <v>0.8611508682564557</v>
      </c>
      <c r="D196" s="2">
        <v>0.68353797987060749</v>
      </c>
      <c r="E196" s="2">
        <v>0.63482066886270649</v>
      </c>
      <c r="G196" s="31" t="s">
        <v>545</v>
      </c>
      <c r="H196" s="31"/>
      <c r="I196" s="31"/>
      <c r="J196" s="11" t="s">
        <v>525</v>
      </c>
    </row>
    <row r="197" spans="1:10" x14ac:dyDescent="0.2">
      <c r="A197" s="50" t="s">
        <v>306</v>
      </c>
      <c r="B197" s="50" t="s">
        <v>38</v>
      </c>
      <c r="C197" s="2">
        <v>0.36808250597006514</v>
      </c>
      <c r="D197" s="2">
        <v>0.35365898619989233</v>
      </c>
      <c r="E197" s="2">
        <v>0.28412192906011918</v>
      </c>
      <c r="G197" s="31" t="s">
        <v>541</v>
      </c>
      <c r="H197" s="31"/>
      <c r="I197" s="31"/>
      <c r="J197" s="11" t="s">
        <v>527</v>
      </c>
    </row>
    <row r="198" spans="1:10" x14ac:dyDescent="0.2">
      <c r="A198" s="50" t="s">
        <v>307</v>
      </c>
      <c r="B198" s="50" t="s">
        <v>38</v>
      </c>
      <c r="C198" s="2">
        <v>0.79815201644333089</v>
      </c>
      <c r="D198" s="2">
        <v>0.80986785286980556</v>
      </c>
      <c r="E198" s="2">
        <v>0.85072626774240512</v>
      </c>
      <c r="G198" s="31" t="s">
        <v>508</v>
      </c>
      <c r="H198" s="31"/>
      <c r="I198" s="31"/>
      <c r="J198" s="11" t="s">
        <v>526</v>
      </c>
    </row>
    <row r="199" spans="1:10" x14ac:dyDescent="0.2">
      <c r="A199" s="50" t="s">
        <v>309</v>
      </c>
      <c r="B199" s="50" t="s">
        <v>38</v>
      </c>
      <c r="C199" s="2">
        <v>0.30587764631049097</v>
      </c>
      <c r="D199" s="2">
        <v>0.29100730514735695</v>
      </c>
      <c r="E199" s="2">
        <v>0.30001289242253071</v>
      </c>
      <c r="G199" s="31" t="s">
        <v>541</v>
      </c>
      <c r="H199" s="31"/>
      <c r="I199" s="31"/>
      <c r="J199" s="11" t="s">
        <v>527</v>
      </c>
    </row>
    <row r="200" spans="1:10" x14ac:dyDescent="0.2">
      <c r="A200" s="50" t="s">
        <v>308</v>
      </c>
      <c r="B200" s="50" t="s">
        <v>38</v>
      </c>
      <c r="C200" s="2">
        <v>0.17860031311681568</v>
      </c>
      <c r="D200" s="2">
        <v>0.19806605575427022</v>
      </c>
      <c r="E200" s="2">
        <v>0.17451504504190504</v>
      </c>
      <c r="G200" s="31" t="s">
        <v>543</v>
      </c>
      <c r="H200" s="31"/>
      <c r="I200" s="31"/>
      <c r="J200" s="11" t="s">
        <v>528</v>
      </c>
    </row>
    <row r="201" spans="1:10" x14ac:dyDescent="0.2">
      <c r="A201" s="50" t="s">
        <v>88</v>
      </c>
      <c r="B201" s="50" t="s">
        <v>38</v>
      </c>
      <c r="C201" s="2">
        <v>0.56772257479323485</v>
      </c>
      <c r="D201" s="2">
        <v>0.54216158600312925</v>
      </c>
      <c r="E201" s="2">
        <v>0.56234891614552351</v>
      </c>
      <c r="G201" s="31" t="s">
        <v>543</v>
      </c>
      <c r="H201" s="31"/>
      <c r="I201" s="31"/>
      <c r="J201" s="11" t="s">
        <v>528</v>
      </c>
    </row>
    <row r="202" spans="1:10" x14ac:dyDescent="0.2">
      <c r="A202" s="50" t="s">
        <v>310</v>
      </c>
      <c r="B202" s="50" t="s">
        <v>311</v>
      </c>
      <c r="C202" s="2">
        <v>0.44316504753034497</v>
      </c>
      <c r="D202" s="2">
        <v>0.49503619321035575</v>
      </c>
      <c r="E202" s="2">
        <v>1.3764301630101183</v>
      </c>
      <c r="G202" s="31" t="s">
        <v>508</v>
      </c>
      <c r="H202" s="31"/>
      <c r="I202" s="31"/>
      <c r="J202" s="11" t="s">
        <v>526</v>
      </c>
    </row>
    <row r="203" spans="1:10" x14ac:dyDescent="0.2">
      <c r="A203" s="50" t="s">
        <v>311</v>
      </c>
      <c r="B203" s="50" t="s">
        <v>311</v>
      </c>
      <c r="C203" s="2">
        <v>0.65631132480122134</v>
      </c>
      <c r="D203" s="2">
        <v>0.69494847612711019</v>
      </c>
      <c r="E203" s="2">
        <v>0.6473749756516004</v>
      </c>
      <c r="G203" s="31" t="s">
        <v>508</v>
      </c>
      <c r="H203" s="31"/>
      <c r="I203" s="31"/>
      <c r="J203" s="11" t="s">
        <v>526</v>
      </c>
    </row>
    <row r="204" spans="1:10" x14ac:dyDescent="0.2">
      <c r="A204" s="50" t="s">
        <v>312</v>
      </c>
      <c r="B204" s="50" t="s">
        <v>89</v>
      </c>
      <c r="C204" s="2">
        <v>0.39432629015018461</v>
      </c>
      <c r="D204" s="2">
        <v>0.35120648083196887</v>
      </c>
      <c r="E204" s="2">
        <v>0.3671456453155153</v>
      </c>
      <c r="G204" s="31" t="s">
        <v>542</v>
      </c>
      <c r="H204" s="31"/>
      <c r="I204" s="31"/>
      <c r="J204" s="11" t="s">
        <v>530</v>
      </c>
    </row>
    <row r="205" spans="1:10" x14ac:dyDescent="0.2">
      <c r="A205" s="50" t="s">
        <v>313</v>
      </c>
      <c r="B205" s="50" t="s">
        <v>89</v>
      </c>
      <c r="C205" s="2">
        <v>0.4006582273602729</v>
      </c>
      <c r="D205" s="2">
        <v>0.33366469706279483</v>
      </c>
      <c r="E205" s="2">
        <v>0.27837496102968795</v>
      </c>
      <c r="G205" s="31" t="s">
        <v>539</v>
      </c>
      <c r="H205" s="31"/>
      <c r="I205" s="31"/>
      <c r="J205" s="11" t="s">
        <v>525</v>
      </c>
    </row>
    <row r="206" spans="1:10" x14ac:dyDescent="0.2">
      <c r="A206" s="50" t="s">
        <v>90</v>
      </c>
      <c r="B206" s="50" t="s">
        <v>89</v>
      </c>
      <c r="C206" s="2">
        <v>0.66855071236236641</v>
      </c>
      <c r="D206" s="2">
        <v>0.76534757083458038</v>
      </c>
      <c r="E206" s="2">
        <v>0.62722247119335051</v>
      </c>
      <c r="G206" s="31" t="s">
        <v>508</v>
      </c>
      <c r="H206" s="31"/>
      <c r="I206" s="31"/>
      <c r="J206" s="11" t="s">
        <v>526</v>
      </c>
    </row>
    <row r="207" spans="1:10" x14ac:dyDescent="0.2">
      <c r="A207" s="50" t="s">
        <v>314</v>
      </c>
      <c r="B207" s="50" t="s">
        <v>89</v>
      </c>
      <c r="C207" s="2">
        <v>0.44479162417534557</v>
      </c>
      <c r="D207" s="2">
        <v>0.46237724547630366</v>
      </c>
      <c r="E207" s="2">
        <v>0.44165408866771233</v>
      </c>
      <c r="G207" s="31" t="s">
        <v>539</v>
      </c>
      <c r="H207" s="31"/>
      <c r="I207" s="31"/>
      <c r="J207" s="11" t="s">
        <v>525</v>
      </c>
    </row>
    <row r="208" spans="1:10" x14ac:dyDescent="0.2">
      <c r="A208" s="50" t="s">
        <v>315</v>
      </c>
      <c r="B208" s="50" t="s">
        <v>89</v>
      </c>
      <c r="C208" s="2">
        <v>0.39427304118139617</v>
      </c>
      <c r="D208" s="2">
        <v>0.38767988643706763</v>
      </c>
      <c r="E208" s="2">
        <v>0.39968018299487673</v>
      </c>
      <c r="G208" s="31" t="s">
        <v>539</v>
      </c>
      <c r="H208" s="31"/>
      <c r="I208" s="31"/>
      <c r="J208" s="11" t="s">
        <v>525</v>
      </c>
    </row>
    <row r="209" spans="1:10" x14ac:dyDescent="0.2">
      <c r="A209" s="50" t="s">
        <v>316</v>
      </c>
      <c r="B209" s="50" t="s">
        <v>89</v>
      </c>
      <c r="C209" s="2">
        <v>0.41880976844587742</v>
      </c>
      <c r="D209" s="2">
        <v>0.42877296317653846</v>
      </c>
      <c r="E209" s="2">
        <v>0.36820297009111858</v>
      </c>
      <c r="G209" s="31" t="s">
        <v>541</v>
      </c>
      <c r="H209" s="31"/>
      <c r="I209" s="31"/>
      <c r="J209" s="11" t="s">
        <v>527</v>
      </c>
    </row>
    <row r="210" spans="1:10" x14ac:dyDescent="0.2">
      <c r="A210" s="50" t="s">
        <v>317</v>
      </c>
      <c r="B210" s="50" t="s">
        <v>89</v>
      </c>
      <c r="C210" s="2">
        <v>0.57209839975501442</v>
      </c>
      <c r="D210" s="2">
        <v>0.63231097129057079</v>
      </c>
      <c r="E210" s="2">
        <v>0.55963631204802189</v>
      </c>
      <c r="G210" s="31" t="s">
        <v>539</v>
      </c>
      <c r="H210" s="31"/>
      <c r="I210" s="31"/>
      <c r="J210" s="11" t="s">
        <v>525</v>
      </c>
    </row>
    <row r="211" spans="1:10" x14ac:dyDescent="0.2">
      <c r="A211" s="50" t="s">
        <v>318</v>
      </c>
      <c r="B211" s="50" t="s">
        <v>89</v>
      </c>
      <c r="C211" s="2">
        <v>0.55926495928480102</v>
      </c>
      <c r="D211" s="2">
        <v>0.57823774609603418</v>
      </c>
      <c r="E211" s="2">
        <v>0.53813378705481607</v>
      </c>
      <c r="G211" s="31" t="s">
        <v>539</v>
      </c>
      <c r="H211" s="31"/>
      <c r="I211" s="31"/>
      <c r="J211" s="11" t="s">
        <v>525</v>
      </c>
    </row>
    <row r="212" spans="1:10" x14ac:dyDescent="0.2">
      <c r="A212" s="50" t="s">
        <v>319</v>
      </c>
      <c r="B212" s="50" t="s">
        <v>89</v>
      </c>
      <c r="C212" s="2">
        <v>0.56258290867312699</v>
      </c>
      <c r="D212" s="2">
        <v>0.51893635678022321</v>
      </c>
      <c r="E212" s="2">
        <v>0.48910021815175064</v>
      </c>
      <c r="G212" s="31" t="s">
        <v>539</v>
      </c>
      <c r="H212" s="31"/>
      <c r="I212" s="31"/>
      <c r="J212" s="11" t="s">
        <v>525</v>
      </c>
    </row>
    <row r="213" spans="1:10" x14ac:dyDescent="0.2">
      <c r="A213" s="50" t="s">
        <v>320</v>
      </c>
      <c r="B213" s="50" t="s">
        <v>89</v>
      </c>
      <c r="C213" s="2">
        <v>0.4180109078492979</v>
      </c>
      <c r="D213" s="2">
        <v>0.29837696899402272</v>
      </c>
      <c r="E213" s="2">
        <v>0.2530224267689265</v>
      </c>
      <c r="G213" s="31" t="s">
        <v>539</v>
      </c>
      <c r="H213" s="31"/>
      <c r="I213" s="31"/>
      <c r="J213" s="11" t="s">
        <v>525</v>
      </c>
    </row>
    <row r="214" spans="1:10" x14ac:dyDescent="0.2">
      <c r="A214" s="50" t="s">
        <v>91</v>
      </c>
      <c r="B214" s="50" t="s">
        <v>89</v>
      </c>
      <c r="C214" s="2">
        <v>0.32148743553184467</v>
      </c>
      <c r="D214" s="2">
        <v>0.3062516011276199</v>
      </c>
      <c r="E214" s="2">
        <v>0.26453299226707178</v>
      </c>
      <c r="G214" s="31" t="s">
        <v>541</v>
      </c>
      <c r="H214" s="31"/>
      <c r="I214" s="31"/>
      <c r="J214" s="11" t="s">
        <v>527</v>
      </c>
    </row>
    <row r="215" spans="1:10" x14ac:dyDescent="0.2">
      <c r="A215" s="50" t="s">
        <v>321</v>
      </c>
      <c r="B215" s="50" t="s">
        <v>322</v>
      </c>
      <c r="C215" s="2">
        <v>0.44945681298993911</v>
      </c>
      <c r="D215" s="2">
        <v>0.42434169619018142</v>
      </c>
      <c r="E215" s="2">
        <v>0.4195459528967927</v>
      </c>
      <c r="G215" s="31" t="s">
        <v>508</v>
      </c>
      <c r="H215" s="31"/>
      <c r="I215" s="31"/>
      <c r="J215" s="11" t="s">
        <v>526</v>
      </c>
    </row>
    <row r="216" spans="1:10" x14ac:dyDescent="0.2">
      <c r="A216" s="50" t="s">
        <v>323</v>
      </c>
      <c r="B216" s="50" t="s">
        <v>322</v>
      </c>
      <c r="C216" s="2">
        <v>-0.1028926075643829</v>
      </c>
      <c r="D216" s="2">
        <v>-0.12865227318410705</v>
      </c>
      <c r="E216" s="2">
        <v>-0.10953246324136792</v>
      </c>
      <c r="G216" s="31" t="s">
        <v>541</v>
      </c>
      <c r="H216" s="31"/>
      <c r="I216" s="31"/>
      <c r="J216" s="11" t="s">
        <v>527</v>
      </c>
    </row>
    <row r="217" spans="1:10" x14ac:dyDescent="0.2">
      <c r="A217" s="50" t="s">
        <v>324</v>
      </c>
      <c r="B217" s="50" t="s">
        <v>322</v>
      </c>
      <c r="C217" s="2">
        <v>0.73395464729160997</v>
      </c>
      <c r="D217" s="2">
        <v>0.44278947551532211</v>
      </c>
      <c r="E217" s="2">
        <v>0.58352386337550755</v>
      </c>
      <c r="G217" s="31" t="s">
        <v>508</v>
      </c>
      <c r="H217" s="31"/>
      <c r="I217" s="31"/>
      <c r="J217" s="11" t="s">
        <v>526</v>
      </c>
    </row>
    <row r="218" spans="1:10" x14ac:dyDescent="0.2">
      <c r="A218" s="50" t="s">
        <v>325</v>
      </c>
      <c r="B218" s="50" t="s">
        <v>322</v>
      </c>
      <c r="C218" s="2">
        <v>0.57073707270857077</v>
      </c>
      <c r="D218" s="2">
        <v>0.51668441228711659</v>
      </c>
      <c r="E218" s="2">
        <v>0.63303542531461643</v>
      </c>
      <c r="G218" s="31" t="s">
        <v>541</v>
      </c>
      <c r="H218" s="31"/>
      <c r="I218" s="31"/>
      <c r="J218" s="11" t="s">
        <v>527</v>
      </c>
    </row>
    <row r="219" spans="1:10" x14ac:dyDescent="0.2">
      <c r="A219" s="50" t="s">
        <v>92</v>
      </c>
      <c r="B219" s="50" t="s">
        <v>93</v>
      </c>
      <c r="C219" s="2">
        <v>0.82042256546843129</v>
      </c>
      <c r="D219" s="2">
        <v>0.75358453409497106</v>
      </c>
      <c r="E219" s="2">
        <v>0.7198856875337849</v>
      </c>
      <c r="G219" s="31" t="s">
        <v>508</v>
      </c>
      <c r="H219" s="31"/>
      <c r="I219" s="31"/>
      <c r="J219" s="11" t="s">
        <v>526</v>
      </c>
    </row>
    <row r="220" spans="1:10" x14ac:dyDescent="0.2">
      <c r="A220" s="50" t="s">
        <v>326</v>
      </c>
      <c r="B220" s="50" t="s">
        <v>93</v>
      </c>
      <c r="C220" s="2">
        <v>0.6357660370008088</v>
      </c>
      <c r="D220" s="2">
        <v>0.51848386364917221</v>
      </c>
      <c r="E220" s="2">
        <v>0.64079849053454274</v>
      </c>
      <c r="G220" s="31" t="s">
        <v>508</v>
      </c>
      <c r="H220" s="31"/>
      <c r="I220" s="31"/>
      <c r="J220" s="11" t="s">
        <v>526</v>
      </c>
    </row>
    <row r="221" spans="1:10" x14ac:dyDescent="0.2">
      <c r="A221" s="50" t="s">
        <v>518</v>
      </c>
      <c r="B221" s="50" t="s">
        <v>93</v>
      </c>
      <c r="C221" s="2">
        <v>0.6102516380966212</v>
      </c>
      <c r="D221" s="2">
        <v>0.54563651083968789</v>
      </c>
      <c r="E221" s="2">
        <v>0.31406689752315148</v>
      </c>
      <c r="G221" s="31" t="s">
        <v>508</v>
      </c>
      <c r="H221" s="31"/>
      <c r="I221" s="31"/>
      <c r="J221" s="11" t="s">
        <v>526</v>
      </c>
    </row>
    <row r="222" spans="1:10" x14ac:dyDescent="0.2">
      <c r="A222" s="50" t="s">
        <v>327</v>
      </c>
      <c r="B222" s="50" t="s">
        <v>93</v>
      </c>
      <c r="C222" s="2">
        <v>0.57903153746429692</v>
      </c>
      <c r="D222" s="2">
        <v>0.55994708514321567</v>
      </c>
      <c r="E222" s="2">
        <v>0.47716531033742032</v>
      </c>
      <c r="G222" s="31" t="s">
        <v>541</v>
      </c>
      <c r="H222" s="31"/>
      <c r="I222" s="31"/>
      <c r="J222" s="11" t="s">
        <v>527</v>
      </c>
    </row>
    <row r="223" spans="1:10" x14ac:dyDescent="0.2">
      <c r="A223" s="50" t="s">
        <v>328</v>
      </c>
      <c r="B223" s="50" t="s">
        <v>93</v>
      </c>
      <c r="C223" s="2">
        <v>0.5668419490565173</v>
      </c>
      <c r="D223" s="2">
        <v>0.66583661007396433</v>
      </c>
      <c r="E223" s="2">
        <v>0.56088071526398287</v>
      </c>
      <c r="G223" s="31" t="s">
        <v>508</v>
      </c>
      <c r="H223" s="31"/>
      <c r="I223" s="31"/>
      <c r="J223" s="11" t="s">
        <v>526</v>
      </c>
    </row>
    <row r="224" spans="1:10" x14ac:dyDescent="0.2">
      <c r="A224" s="50" t="s">
        <v>93</v>
      </c>
      <c r="B224" s="50" t="s">
        <v>93</v>
      </c>
      <c r="C224" s="2">
        <v>0.75465049001004414</v>
      </c>
      <c r="D224" s="2">
        <v>0.70695715652346547</v>
      </c>
      <c r="E224" s="2">
        <v>0.69446649427900164</v>
      </c>
      <c r="G224" s="31" t="s">
        <v>508</v>
      </c>
      <c r="H224" s="31"/>
      <c r="I224" s="31"/>
      <c r="J224" s="11" t="s">
        <v>526</v>
      </c>
    </row>
    <row r="225" spans="1:10" x14ac:dyDescent="0.2">
      <c r="A225" s="50" t="s">
        <v>329</v>
      </c>
      <c r="B225" s="50" t="s">
        <v>330</v>
      </c>
      <c r="C225" s="2">
        <v>4.4298194728438038E-2</v>
      </c>
      <c r="D225" s="2">
        <v>0.49241447182574516</v>
      </c>
      <c r="E225" s="2">
        <v>0.49925659104843656</v>
      </c>
      <c r="G225" s="31" t="s">
        <v>508</v>
      </c>
      <c r="H225" s="31"/>
      <c r="I225" s="31"/>
      <c r="J225" s="11" t="s">
        <v>526</v>
      </c>
    </row>
    <row r="226" spans="1:10" x14ac:dyDescent="0.2">
      <c r="A226" s="50" t="s">
        <v>94</v>
      </c>
      <c r="B226" s="50" t="s">
        <v>95</v>
      </c>
      <c r="C226" s="2">
        <v>9.8092339253341612E-2</v>
      </c>
      <c r="D226" s="2">
        <v>0.10729718224615815</v>
      </c>
      <c r="E226" s="2">
        <v>9.7860024803861953E-2</v>
      </c>
      <c r="G226" s="31" t="s">
        <v>543</v>
      </c>
      <c r="H226" s="31"/>
      <c r="I226" s="31"/>
      <c r="J226" s="11" t="s">
        <v>528</v>
      </c>
    </row>
    <row r="227" spans="1:10" x14ac:dyDescent="0.2">
      <c r="A227" s="50" t="s">
        <v>516</v>
      </c>
      <c r="B227" s="50" t="s">
        <v>96</v>
      </c>
      <c r="C227" s="2">
        <v>0.29649262919128572</v>
      </c>
      <c r="D227" s="2">
        <v>0.30610140137196939</v>
      </c>
      <c r="E227" s="2">
        <v>0.31439650054850427</v>
      </c>
      <c r="G227" s="31" t="s">
        <v>539</v>
      </c>
      <c r="H227" s="31"/>
      <c r="I227" s="31"/>
      <c r="J227" s="11" t="s">
        <v>525</v>
      </c>
    </row>
    <row r="228" spans="1:10" x14ac:dyDescent="0.2">
      <c r="A228" s="50" t="s">
        <v>331</v>
      </c>
      <c r="B228" s="50" t="s">
        <v>96</v>
      </c>
      <c r="C228" s="2">
        <v>0.53023862434611346</v>
      </c>
      <c r="D228" s="2">
        <v>0.42558098780456222</v>
      </c>
      <c r="E228" s="2">
        <v>0.23873161323492026</v>
      </c>
      <c r="G228" s="31" t="s">
        <v>539</v>
      </c>
      <c r="H228" s="31"/>
      <c r="I228" s="31"/>
      <c r="J228" s="11" t="s">
        <v>525</v>
      </c>
    </row>
    <row r="229" spans="1:10" x14ac:dyDescent="0.2">
      <c r="A229" s="50" t="s">
        <v>97</v>
      </c>
      <c r="B229" s="50" t="s">
        <v>96</v>
      </c>
      <c r="C229" s="2">
        <v>0.67427408135107125</v>
      </c>
      <c r="D229" s="2">
        <v>0.63627345982836714</v>
      </c>
      <c r="E229" s="2">
        <v>0.73327478347878505</v>
      </c>
      <c r="G229" s="31" t="s">
        <v>508</v>
      </c>
      <c r="H229" s="31"/>
      <c r="I229" s="31"/>
      <c r="J229" s="11" t="s">
        <v>526</v>
      </c>
    </row>
    <row r="230" spans="1:10" x14ac:dyDescent="0.2">
      <c r="A230" s="50" t="s">
        <v>98</v>
      </c>
      <c r="B230" s="50" t="s">
        <v>96</v>
      </c>
      <c r="C230" s="2">
        <v>0.94140076737830902</v>
      </c>
      <c r="D230" s="2">
        <v>1.0187528100590117</v>
      </c>
      <c r="E230" s="2">
        <v>0.92999090340880197</v>
      </c>
      <c r="G230" s="31" t="s">
        <v>541</v>
      </c>
      <c r="H230" s="31"/>
      <c r="I230" s="31"/>
      <c r="J230" s="11" t="s">
        <v>527</v>
      </c>
    </row>
    <row r="231" spans="1:10" x14ac:dyDescent="0.2">
      <c r="A231" s="50" t="s">
        <v>99</v>
      </c>
      <c r="B231" s="50" t="s">
        <v>96</v>
      </c>
      <c r="C231" s="2">
        <v>0.40236927517320314</v>
      </c>
      <c r="D231" s="2">
        <v>0.52714892992241047</v>
      </c>
      <c r="E231" s="2">
        <v>0.54367132122069384</v>
      </c>
      <c r="G231" s="31" t="s">
        <v>508</v>
      </c>
      <c r="H231" s="31"/>
      <c r="I231" s="31"/>
      <c r="J231" s="11" t="s">
        <v>526</v>
      </c>
    </row>
    <row r="232" spans="1:10" x14ac:dyDescent="0.2">
      <c r="A232" s="50" t="s">
        <v>100</v>
      </c>
      <c r="B232" s="50" t="s">
        <v>96</v>
      </c>
      <c r="C232" s="2">
        <v>0.52779425380253198</v>
      </c>
      <c r="D232" s="2">
        <v>0.46105960759805364</v>
      </c>
      <c r="E232" s="2">
        <v>0.42814451651867469</v>
      </c>
      <c r="G232" s="31" t="s">
        <v>508</v>
      </c>
      <c r="H232" s="31"/>
      <c r="I232" s="31"/>
      <c r="J232" s="11" t="s">
        <v>526</v>
      </c>
    </row>
    <row r="233" spans="1:10" x14ac:dyDescent="0.2">
      <c r="A233" s="50" t="s">
        <v>96</v>
      </c>
      <c r="B233" s="50" t="s">
        <v>96</v>
      </c>
      <c r="C233" s="2">
        <v>0.47589383848060102</v>
      </c>
      <c r="D233" s="2">
        <v>0.49556699413802352</v>
      </c>
      <c r="E233" s="2">
        <v>0.51375883445416493</v>
      </c>
      <c r="G233" s="31" t="s">
        <v>539</v>
      </c>
      <c r="H233" s="31"/>
      <c r="I233" s="31"/>
      <c r="J233" s="11" t="s">
        <v>525</v>
      </c>
    </row>
    <row r="234" spans="1:10" x14ac:dyDescent="0.2">
      <c r="A234" s="50" t="s">
        <v>101</v>
      </c>
      <c r="B234" s="50" t="s">
        <v>96</v>
      </c>
      <c r="C234" s="2">
        <v>0.40431344562267285</v>
      </c>
      <c r="D234" s="2">
        <v>0.42939522870560282</v>
      </c>
      <c r="E234" s="2">
        <v>0.4040630405500491</v>
      </c>
      <c r="G234" s="31" t="s">
        <v>539</v>
      </c>
      <c r="H234" s="31"/>
      <c r="I234" s="31"/>
      <c r="J234" s="11" t="s">
        <v>525</v>
      </c>
    </row>
    <row r="235" spans="1:10" x14ac:dyDescent="0.2">
      <c r="A235" s="50" t="s">
        <v>102</v>
      </c>
      <c r="B235" s="50" t="s">
        <v>96</v>
      </c>
      <c r="C235" s="2">
        <v>0.49212303228989601</v>
      </c>
      <c r="D235" s="2">
        <v>0.50314389976714902</v>
      </c>
      <c r="E235" s="2">
        <v>0.49356781077234163</v>
      </c>
      <c r="G235" s="31" t="s">
        <v>539</v>
      </c>
      <c r="H235" s="31"/>
      <c r="I235" s="31"/>
      <c r="J235" s="11" t="s">
        <v>525</v>
      </c>
    </row>
    <row r="236" spans="1:10" x14ac:dyDescent="0.2">
      <c r="A236" s="50" t="s">
        <v>103</v>
      </c>
      <c r="B236" s="50" t="s">
        <v>96</v>
      </c>
      <c r="C236" s="2">
        <v>0.5530605987451761</v>
      </c>
      <c r="D236" s="2">
        <v>0.41618986017784437</v>
      </c>
      <c r="E236" s="2">
        <v>0.41172428729713706</v>
      </c>
      <c r="G236" s="31" t="s">
        <v>539</v>
      </c>
      <c r="H236" s="31"/>
      <c r="I236" s="31"/>
      <c r="J236" s="11" t="s">
        <v>525</v>
      </c>
    </row>
    <row r="237" spans="1:10" x14ac:dyDescent="0.2">
      <c r="A237" s="50" t="s">
        <v>104</v>
      </c>
      <c r="B237" s="50" t="s">
        <v>96</v>
      </c>
      <c r="C237" s="2">
        <v>0.57512040034759004</v>
      </c>
      <c r="D237" s="2">
        <v>0.69385324981428886</v>
      </c>
      <c r="E237" s="2">
        <v>0.66790705797739336</v>
      </c>
      <c r="G237" s="31" t="s">
        <v>508</v>
      </c>
      <c r="H237" s="31"/>
      <c r="I237" s="31"/>
      <c r="J237" s="11" t="s">
        <v>526</v>
      </c>
    </row>
    <row r="238" spans="1:10" x14ac:dyDescent="0.2">
      <c r="A238" s="50" t="s">
        <v>105</v>
      </c>
      <c r="B238" s="50" t="s">
        <v>96</v>
      </c>
      <c r="C238" s="2">
        <v>0.59757330539923703</v>
      </c>
      <c r="D238" s="2">
        <v>0.5888495533321999</v>
      </c>
      <c r="E238" s="2">
        <v>0.51277579086599867</v>
      </c>
      <c r="G238" s="31" t="s">
        <v>508</v>
      </c>
      <c r="H238" s="31"/>
      <c r="I238" s="31"/>
      <c r="J238" s="11" t="s">
        <v>526</v>
      </c>
    </row>
    <row r="239" spans="1:10" x14ac:dyDescent="0.2">
      <c r="A239" s="50" t="s">
        <v>332</v>
      </c>
      <c r="B239" s="50" t="s">
        <v>333</v>
      </c>
      <c r="C239" s="2">
        <v>0.35828982575453844</v>
      </c>
      <c r="D239" s="2">
        <v>0.47987611258474783</v>
      </c>
      <c r="E239" s="2">
        <v>0.47326782772053044</v>
      </c>
      <c r="G239" s="31" t="s">
        <v>541</v>
      </c>
      <c r="H239" s="31"/>
      <c r="I239" s="31"/>
      <c r="J239" s="11" t="s">
        <v>527</v>
      </c>
    </row>
    <row r="240" spans="1:10" x14ac:dyDescent="0.2">
      <c r="A240" s="50" t="s">
        <v>334</v>
      </c>
      <c r="B240" s="50" t="s">
        <v>333</v>
      </c>
      <c r="C240" s="2">
        <v>0.35191791482185703</v>
      </c>
      <c r="D240" s="2">
        <v>0.39067175226568523</v>
      </c>
      <c r="E240" s="2">
        <v>0.36581049183165926</v>
      </c>
      <c r="G240" s="31" t="s">
        <v>539</v>
      </c>
      <c r="H240" s="31"/>
      <c r="I240" s="31"/>
      <c r="J240" s="11" t="s">
        <v>525</v>
      </c>
    </row>
    <row r="241" spans="1:10" x14ac:dyDescent="0.2">
      <c r="A241" s="50" t="s">
        <v>333</v>
      </c>
      <c r="B241" s="50" t="s">
        <v>333</v>
      </c>
      <c r="C241" s="2">
        <v>0.48717650150009173</v>
      </c>
      <c r="D241" s="2">
        <v>0.48072053811514781</v>
      </c>
      <c r="E241" s="2">
        <v>0.48008003411367417</v>
      </c>
      <c r="G241" s="31" t="s">
        <v>508</v>
      </c>
      <c r="H241" s="31"/>
      <c r="I241" s="31"/>
      <c r="J241" s="11" t="s">
        <v>526</v>
      </c>
    </row>
    <row r="242" spans="1:10" x14ac:dyDescent="0.2">
      <c r="A242" s="50" t="s">
        <v>517</v>
      </c>
      <c r="B242" s="50" t="s">
        <v>333</v>
      </c>
      <c r="C242" s="2">
        <v>0.30984596475590787</v>
      </c>
      <c r="D242" s="2">
        <v>0.27648697828525809</v>
      </c>
      <c r="E242" s="2">
        <v>0.27290843975175727</v>
      </c>
      <c r="G242" s="31" t="s">
        <v>539</v>
      </c>
      <c r="H242" s="31"/>
      <c r="I242" s="31"/>
      <c r="J242" s="11" t="s">
        <v>525</v>
      </c>
    </row>
    <row r="243" spans="1:10" x14ac:dyDescent="0.2">
      <c r="A243" s="50" t="s">
        <v>335</v>
      </c>
      <c r="B243" s="50" t="s">
        <v>333</v>
      </c>
      <c r="C243" s="2">
        <v>0.11951674673353833</v>
      </c>
      <c r="D243" s="2">
        <v>0.11742487841336975</v>
      </c>
      <c r="E243" s="2">
        <v>0.11005196692897454</v>
      </c>
      <c r="G243" s="31" t="s">
        <v>508</v>
      </c>
      <c r="H243" s="31"/>
      <c r="I243" s="31"/>
      <c r="J243" s="11" t="s">
        <v>526</v>
      </c>
    </row>
    <row r="244" spans="1:10" x14ac:dyDescent="0.2">
      <c r="A244" s="50" t="s">
        <v>336</v>
      </c>
      <c r="B244" s="50" t="s">
        <v>337</v>
      </c>
      <c r="C244" s="2">
        <v>0.4844090324799849</v>
      </c>
      <c r="D244" s="2">
        <v>0.43432950879737281</v>
      </c>
      <c r="E244" s="2">
        <v>0.41494712182947863</v>
      </c>
      <c r="G244" s="31" t="s">
        <v>508</v>
      </c>
      <c r="H244" s="31"/>
      <c r="I244" s="31"/>
      <c r="J244" s="11" t="s">
        <v>526</v>
      </c>
    </row>
    <row r="245" spans="1:10" x14ac:dyDescent="0.2">
      <c r="A245" s="50" t="s">
        <v>338</v>
      </c>
      <c r="B245" s="50" t="s">
        <v>337</v>
      </c>
      <c r="C245" s="2">
        <v>0.5347232025814258</v>
      </c>
      <c r="D245" s="2">
        <v>0.32434867841618287</v>
      </c>
      <c r="E245" s="2">
        <v>0.69335885090924099</v>
      </c>
      <c r="G245" s="31" t="s">
        <v>508</v>
      </c>
      <c r="H245" s="31"/>
      <c r="I245" s="31"/>
      <c r="J245" s="11" t="s">
        <v>526</v>
      </c>
    </row>
    <row r="246" spans="1:10" x14ac:dyDescent="0.2">
      <c r="A246" s="50" t="s">
        <v>339</v>
      </c>
      <c r="B246" s="50" t="s">
        <v>337</v>
      </c>
      <c r="C246" s="2">
        <v>0.20839152288542032</v>
      </c>
      <c r="D246" s="2">
        <v>0.22154890519330928</v>
      </c>
      <c r="E246" s="2">
        <v>0.19248411772242152</v>
      </c>
      <c r="G246" s="31" t="s">
        <v>544</v>
      </c>
      <c r="H246" s="31"/>
      <c r="I246" s="31"/>
      <c r="J246" s="11" t="s">
        <v>529</v>
      </c>
    </row>
    <row r="247" spans="1:10" x14ac:dyDescent="0.2">
      <c r="A247" s="48" t="s">
        <v>521</v>
      </c>
      <c r="B247" s="48" t="s">
        <v>107</v>
      </c>
      <c r="C247" s="2">
        <v>0.40926431298784482</v>
      </c>
      <c r="D247" s="2">
        <v>0.41557296170981045</v>
      </c>
      <c r="E247" s="2">
        <v>0.41449849635796648</v>
      </c>
      <c r="G247" s="31" t="s">
        <v>544</v>
      </c>
      <c r="H247" s="31"/>
      <c r="I247" s="31"/>
      <c r="J247" s="11" t="s">
        <v>529</v>
      </c>
    </row>
    <row r="248" spans="1:10" x14ac:dyDescent="0.2">
      <c r="A248" s="50" t="s">
        <v>106</v>
      </c>
      <c r="B248" s="50" t="s">
        <v>107</v>
      </c>
      <c r="C248" s="2">
        <v>0.58174520480577396</v>
      </c>
      <c r="D248" s="2">
        <v>0.59787864127451773</v>
      </c>
      <c r="E248" s="2">
        <v>0.5832093724178451</v>
      </c>
      <c r="G248" s="31" t="s">
        <v>539</v>
      </c>
      <c r="H248" s="31"/>
      <c r="I248" s="31"/>
      <c r="J248" s="11" t="s">
        <v>525</v>
      </c>
    </row>
    <row r="249" spans="1:10" x14ac:dyDescent="0.2">
      <c r="A249" s="50" t="s">
        <v>340</v>
      </c>
      <c r="B249" s="50" t="s">
        <v>107</v>
      </c>
      <c r="C249" s="2">
        <v>0.68175501411424977</v>
      </c>
      <c r="D249" s="2">
        <v>0.68859828834892756</v>
      </c>
      <c r="E249" s="2">
        <v>0.60107121606990432</v>
      </c>
      <c r="G249" s="31" t="s">
        <v>508</v>
      </c>
      <c r="H249" s="31"/>
      <c r="I249" s="31"/>
      <c r="J249" s="11" t="s">
        <v>526</v>
      </c>
    </row>
    <row r="250" spans="1:10" x14ac:dyDescent="0.2">
      <c r="A250" s="50" t="s">
        <v>108</v>
      </c>
      <c r="B250" s="50" t="s">
        <v>107</v>
      </c>
      <c r="C250" s="2">
        <v>0.59785053596795945</v>
      </c>
      <c r="D250" s="2">
        <v>0.64817576621525841</v>
      </c>
      <c r="E250" s="2">
        <v>0.5477655215480659</v>
      </c>
      <c r="G250" s="31" t="s">
        <v>508</v>
      </c>
      <c r="H250" s="31"/>
      <c r="I250" s="31"/>
      <c r="J250" s="11" t="s">
        <v>526</v>
      </c>
    </row>
    <row r="251" spans="1:10" x14ac:dyDescent="0.2">
      <c r="A251" s="50" t="s">
        <v>341</v>
      </c>
      <c r="B251" s="50" t="s">
        <v>107</v>
      </c>
      <c r="C251" s="2">
        <v>0.52453591523366339</v>
      </c>
      <c r="D251" s="2">
        <v>0.54875258594840459</v>
      </c>
      <c r="E251" s="2">
        <v>0.54162443310114772</v>
      </c>
      <c r="G251" s="31" t="s">
        <v>508</v>
      </c>
      <c r="H251" s="31"/>
      <c r="I251" s="31"/>
      <c r="J251" s="11" t="s">
        <v>526</v>
      </c>
    </row>
    <row r="252" spans="1:10" x14ac:dyDescent="0.2">
      <c r="A252" s="50" t="s">
        <v>342</v>
      </c>
      <c r="B252" s="50" t="s">
        <v>107</v>
      </c>
      <c r="C252" s="2">
        <v>0.49652737549528303</v>
      </c>
      <c r="D252" s="2">
        <v>0.4294046306871912</v>
      </c>
      <c r="E252" s="2">
        <v>0.38105821385845667</v>
      </c>
      <c r="G252" s="31" t="s">
        <v>541</v>
      </c>
      <c r="H252" s="31"/>
      <c r="I252" s="31"/>
      <c r="J252" s="11" t="s">
        <v>527</v>
      </c>
    </row>
    <row r="253" spans="1:10" x14ac:dyDescent="0.2">
      <c r="A253" s="50" t="s">
        <v>343</v>
      </c>
      <c r="B253" s="50" t="s">
        <v>107</v>
      </c>
      <c r="C253" s="2">
        <v>0.34771446737064221</v>
      </c>
      <c r="D253" s="2">
        <v>0.35661676606214032</v>
      </c>
      <c r="E253" s="2">
        <v>0.34126846482336909</v>
      </c>
      <c r="G253" s="31" t="s">
        <v>541</v>
      </c>
      <c r="H253" s="31"/>
      <c r="I253" s="31"/>
      <c r="J253" s="11" t="s">
        <v>527</v>
      </c>
    </row>
    <row r="254" spans="1:10" x14ac:dyDescent="0.2">
      <c r="A254" s="50" t="s">
        <v>344</v>
      </c>
      <c r="B254" s="50" t="s">
        <v>107</v>
      </c>
      <c r="C254" s="2">
        <v>0.60976869779772214</v>
      </c>
      <c r="D254" s="2">
        <v>0.54184058233455956</v>
      </c>
      <c r="E254" s="2">
        <v>0.53160921288033558</v>
      </c>
      <c r="G254" s="31" t="s">
        <v>508</v>
      </c>
      <c r="H254" s="31"/>
      <c r="I254" s="31"/>
      <c r="J254" s="11" t="s">
        <v>526</v>
      </c>
    </row>
    <row r="255" spans="1:10" x14ac:dyDescent="0.2">
      <c r="A255" s="50" t="s">
        <v>109</v>
      </c>
      <c r="B255" s="50" t="s">
        <v>107</v>
      </c>
      <c r="C255" s="2">
        <v>0.75656294691636994</v>
      </c>
      <c r="D255" s="2">
        <v>0.67488868862803031</v>
      </c>
      <c r="E255" s="2">
        <v>0.6724643332634016</v>
      </c>
      <c r="G255" s="31" t="s">
        <v>539</v>
      </c>
      <c r="H255" s="31"/>
      <c r="I255" s="31"/>
      <c r="J255" s="11" t="s">
        <v>525</v>
      </c>
    </row>
    <row r="256" spans="1:10" x14ac:dyDescent="0.2">
      <c r="A256" s="50" t="s">
        <v>345</v>
      </c>
      <c r="B256" s="50" t="s">
        <v>107</v>
      </c>
      <c r="C256" s="2">
        <v>0.69895893483968352</v>
      </c>
      <c r="D256" s="2">
        <v>0.7166645214513675</v>
      </c>
      <c r="E256" s="2">
        <v>0.65364361834627982</v>
      </c>
      <c r="G256" s="31" t="s">
        <v>508</v>
      </c>
      <c r="H256" s="31"/>
      <c r="I256" s="31"/>
      <c r="J256" s="11" t="s">
        <v>526</v>
      </c>
    </row>
    <row r="257" spans="1:10" x14ac:dyDescent="0.2">
      <c r="A257" s="50" t="s">
        <v>110</v>
      </c>
      <c r="B257" s="50" t="s">
        <v>107</v>
      </c>
      <c r="C257" s="2">
        <v>0.6585319056961374</v>
      </c>
      <c r="D257" s="2">
        <v>0.64308570338864657</v>
      </c>
      <c r="E257" s="2">
        <v>0.66100836469518787</v>
      </c>
      <c r="G257" s="31" t="s">
        <v>539</v>
      </c>
      <c r="H257" s="31"/>
      <c r="I257" s="31"/>
      <c r="J257" s="11" t="s">
        <v>525</v>
      </c>
    </row>
    <row r="258" spans="1:10" x14ac:dyDescent="0.2">
      <c r="A258" s="50" t="s">
        <v>111</v>
      </c>
      <c r="B258" s="50" t="s">
        <v>107</v>
      </c>
      <c r="C258" s="2">
        <v>0.39590083894394928</v>
      </c>
      <c r="D258" s="2">
        <v>0.4174388282521509</v>
      </c>
      <c r="E258" s="2">
        <v>0.36165409391770165</v>
      </c>
      <c r="G258" s="31" t="s">
        <v>541</v>
      </c>
      <c r="H258" s="31"/>
      <c r="I258" s="31"/>
      <c r="J258" s="11" t="s">
        <v>527</v>
      </c>
    </row>
    <row r="259" spans="1:10" x14ac:dyDescent="0.2">
      <c r="A259" s="50" t="s">
        <v>112</v>
      </c>
      <c r="B259" s="50" t="s">
        <v>107</v>
      </c>
      <c r="C259" s="2">
        <v>0.65085692743692725</v>
      </c>
      <c r="D259" s="2">
        <v>0.63868132916515818</v>
      </c>
      <c r="E259" s="2">
        <v>0.63592053578024055</v>
      </c>
      <c r="G259" s="31" t="s">
        <v>508</v>
      </c>
      <c r="H259" s="31"/>
      <c r="I259" s="31"/>
      <c r="J259" s="11" t="s">
        <v>526</v>
      </c>
    </row>
    <row r="260" spans="1:10" x14ac:dyDescent="0.2">
      <c r="A260" s="50" t="s">
        <v>113</v>
      </c>
      <c r="B260" s="50" t="s">
        <v>107</v>
      </c>
      <c r="C260" s="2">
        <v>0.46869905299732151</v>
      </c>
      <c r="D260" s="2">
        <v>0.37767350632289243</v>
      </c>
      <c r="E260" s="2">
        <v>0.41241689653171104</v>
      </c>
      <c r="G260" s="31" t="s">
        <v>541</v>
      </c>
      <c r="H260" s="31"/>
      <c r="I260" s="31"/>
      <c r="J260" s="11" t="s">
        <v>527</v>
      </c>
    </row>
    <row r="261" spans="1:10" x14ac:dyDescent="0.2">
      <c r="A261" s="50" t="s">
        <v>347</v>
      </c>
      <c r="B261" s="50" t="s">
        <v>107</v>
      </c>
      <c r="C261" s="2">
        <v>0.45045519648741744</v>
      </c>
      <c r="D261" s="2">
        <v>0.47072229027812218</v>
      </c>
      <c r="E261" s="2">
        <v>0.45148243962126244</v>
      </c>
      <c r="G261" s="31" t="s">
        <v>508</v>
      </c>
      <c r="H261" s="31"/>
      <c r="I261" s="31"/>
      <c r="J261" s="11" t="s">
        <v>526</v>
      </c>
    </row>
    <row r="262" spans="1:10" x14ac:dyDescent="0.2">
      <c r="A262" s="50" t="s">
        <v>346</v>
      </c>
      <c r="B262" s="50" t="s">
        <v>107</v>
      </c>
      <c r="C262" s="2">
        <v>0.386972176583946</v>
      </c>
      <c r="D262" s="2">
        <v>0.38246173034115322</v>
      </c>
      <c r="E262" s="2">
        <v>0.37865538556122164</v>
      </c>
      <c r="G262" s="31" t="s">
        <v>541</v>
      </c>
      <c r="H262" s="31"/>
      <c r="I262" s="31"/>
      <c r="J262" s="11" t="s">
        <v>527</v>
      </c>
    </row>
    <row r="263" spans="1:10" x14ac:dyDescent="0.2">
      <c r="A263" s="50" t="s">
        <v>348</v>
      </c>
      <c r="B263" s="50" t="s">
        <v>107</v>
      </c>
      <c r="C263" s="2">
        <v>0.32247799751673628</v>
      </c>
      <c r="D263" s="2">
        <v>0.36080006593868152</v>
      </c>
      <c r="E263" s="2">
        <v>0.36762283154954839</v>
      </c>
      <c r="G263" s="31" t="s">
        <v>541</v>
      </c>
      <c r="H263" s="31"/>
      <c r="I263" s="31"/>
      <c r="J263" s="11" t="s">
        <v>527</v>
      </c>
    </row>
    <row r="264" spans="1:10" x14ac:dyDescent="0.2">
      <c r="A264" s="50" t="s">
        <v>515</v>
      </c>
      <c r="B264" s="50" t="s">
        <v>107</v>
      </c>
      <c r="C264" s="2">
        <v>0.50145510594672138</v>
      </c>
      <c r="D264" s="2">
        <v>0.47771352554918722</v>
      </c>
      <c r="E264" s="2">
        <v>0.46604104923214407</v>
      </c>
      <c r="G264" s="31" t="s">
        <v>544</v>
      </c>
      <c r="H264" s="31"/>
      <c r="I264" s="31"/>
      <c r="J264" s="11" t="s">
        <v>529</v>
      </c>
    </row>
    <row r="265" spans="1:10" x14ac:dyDescent="0.2">
      <c r="A265" s="50" t="s">
        <v>349</v>
      </c>
      <c r="B265" s="50" t="s">
        <v>107</v>
      </c>
      <c r="C265" s="2">
        <v>0.21307435871798289</v>
      </c>
      <c r="D265" s="2">
        <v>0.30194794124820046</v>
      </c>
      <c r="E265" s="2">
        <v>0.33510610279067327</v>
      </c>
      <c r="G265" s="31" t="s">
        <v>541</v>
      </c>
      <c r="H265" s="31"/>
      <c r="I265" s="31"/>
      <c r="J265" s="11" t="s">
        <v>527</v>
      </c>
    </row>
    <row r="266" spans="1:10" x14ac:dyDescent="0.2">
      <c r="A266" s="50" t="s">
        <v>114</v>
      </c>
      <c r="B266" s="50" t="s">
        <v>107</v>
      </c>
      <c r="C266" s="2">
        <v>0.411183990843355</v>
      </c>
      <c r="D266" s="2">
        <v>0.39490457444389937</v>
      </c>
      <c r="E266" s="2">
        <v>0.38996574171095993</v>
      </c>
      <c r="G266" s="31" t="s">
        <v>541</v>
      </c>
      <c r="H266" s="31"/>
      <c r="I266" s="31"/>
      <c r="J266" s="11" t="s">
        <v>527</v>
      </c>
    </row>
    <row r="267" spans="1:10" x14ac:dyDescent="0.2">
      <c r="A267" s="50" t="s">
        <v>350</v>
      </c>
      <c r="B267" s="50" t="s">
        <v>107</v>
      </c>
      <c r="C267" s="2">
        <v>0.32290582279056135</v>
      </c>
      <c r="D267" s="2">
        <v>0.31740823466278895</v>
      </c>
      <c r="E267" s="2">
        <v>0.30469652430529476</v>
      </c>
      <c r="G267" s="31" t="s">
        <v>543</v>
      </c>
      <c r="H267" s="31"/>
      <c r="I267" s="31"/>
      <c r="J267" s="11" t="s">
        <v>528</v>
      </c>
    </row>
    <row r="268" spans="1:10" x14ac:dyDescent="0.2">
      <c r="A268" s="50" t="s">
        <v>351</v>
      </c>
      <c r="B268" s="50" t="s">
        <v>107</v>
      </c>
      <c r="C268" s="2">
        <v>0.46996903242187965</v>
      </c>
      <c r="D268" s="2">
        <v>0.49475005926677645</v>
      </c>
      <c r="E268" s="2">
        <v>0.47552904042521632</v>
      </c>
      <c r="G268" s="31" t="s">
        <v>539</v>
      </c>
      <c r="H268" s="31"/>
      <c r="I268" s="31"/>
      <c r="J268" s="11" t="s">
        <v>525</v>
      </c>
    </row>
    <row r="269" spans="1:10" x14ac:dyDescent="0.2">
      <c r="A269" s="50" t="s">
        <v>107</v>
      </c>
      <c r="B269" s="50" t="s">
        <v>107</v>
      </c>
      <c r="C269" s="2">
        <v>0.59372389314606766</v>
      </c>
      <c r="D269" s="2">
        <v>0.67209942878392104</v>
      </c>
      <c r="E269" s="2">
        <v>0.63417754310722974</v>
      </c>
      <c r="G269" s="31" t="s">
        <v>539</v>
      </c>
      <c r="H269" s="31"/>
      <c r="I269" s="31"/>
      <c r="J269" s="11" t="s">
        <v>525</v>
      </c>
    </row>
    <row r="270" spans="1:10" x14ac:dyDescent="0.2">
      <c r="A270" s="50" t="s">
        <v>115</v>
      </c>
      <c r="B270" s="50" t="s">
        <v>107</v>
      </c>
      <c r="C270" s="2">
        <v>0.55860326486580536</v>
      </c>
      <c r="D270" s="2">
        <v>0.5883924430847719</v>
      </c>
      <c r="E270" s="2">
        <v>0.53842811701693138</v>
      </c>
      <c r="G270" s="31" t="s">
        <v>508</v>
      </c>
      <c r="H270" s="31"/>
      <c r="I270" s="31"/>
      <c r="J270" s="11" t="s">
        <v>526</v>
      </c>
    </row>
    <row r="271" spans="1:10" x14ac:dyDescent="0.2">
      <c r="A271" s="48" t="s">
        <v>523</v>
      </c>
      <c r="B271" s="48" t="s">
        <v>107</v>
      </c>
      <c r="C271" s="2">
        <v>0.55256479229834554</v>
      </c>
      <c r="D271" s="2">
        <v>0.55967300381134311</v>
      </c>
      <c r="E271" s="2">
        <v>0.52195615018323305</v>
      </c>
      <c r="G271" s="31" t="s">
        <v>541</v>
      </c>
      <c r="H271" s="31"/>
      <c r="I271" s="31"/>
      <c r="J271" s="11" t="s">
        <v>527</v>
      </c>
    </row>
    <row r="272" spans="1:10" x14ac:dyDescent="0.2">
      <c r="A272" s="50" t="s">
        <v>352</v>
      </c>
      <c r="B272" s="50" t="s">
        <v>107</v>
      </c>
      <c r="C272" s="2">
        <v>0.41749343258866856</v>
      </c>
      <c r="D272" s="2">
        <v>0.42970433032546934</v>
      </c>
      <c r="E272" s="2">
        <v>0.44656318271531559</v>
      </c>
      <c r="G272" s="31" t="s">
        <v>508</v>
      </c>
      <c r="H272" s="31"/>
      <c r="I272" s="31"/>
      <c r="J272" s="11" t="s">
        <v>526</v>
      </c>
    </row>
    <row r="273" spans="1:10" x14ac:dyDescent="0.2">
      <c r="A273" s="50" t="s">
        <v>353</v>
      </c>
      <c r="B273" s="50" t="s">
        <v>107</v>
      </c>
      <c r="C273" s="2">
        <v>0.31666495039933001</v>
      </c>
      <c r="D273" s="2">
        <v>0.36127209807692784</v>
      </c>
      <c r="E273" s="2">
        <v>0.33593536472704921</v>
      </c>
      <c r="G273" s="31" t="s">
        <v>541</v>
      </c>
      <c r="H273" s="31"/>
      <c r="I273" s="31"/>
      <c r="J273" s="11" t="s">
        <v>527</v>
      </c>
    </row>
    <row r="274" spans="1:10" x14ac:dyDescent="0.2">
      <c r="A274" s="50" t="s">
        <v>116</v>
      </c>
      <c r="B274" s="50" t="s">
        <v>107</v>
      </c>
      <c r="C274" s="2">
        <v>0.76067415731560972</v>
      </c>
      <c r="D274" s="2">
        <v>0.77735092300625075</v>
      </c>
      <c r="E274" s="2">
        <v>0.68959733970937798</v>
      </c>
      <c r="G274" s="31" t="s">
        <v>539</v>
      </c>
      <c r="H274" s="31"/>
      <c r="I274" s="31"/>
      <c r="J274" s="11" t="s">
        <v>525</v>
      </c>
    </row>
    <row r="275" spans="1:10" x14ac:dyDescent="0.2">
      <c r="A275" s="50" t="s">
        <v>117</v>
      </c>
      <c r="B275" s="50" t="s">
        <v>107</v>
      </c>
      <c r="C275" s="2">
        <v>0.586590841261735</v>
      </c>
      <c r="D275" s="2">
        <v>0.59154955895320904</v>
      </c>
      <c r="E275" s="2">
        <v>0.53316348957653681</v>
      </c>
      <c r="G275" s="31" t="s">
        <v>508</v>
      </c>
      <c r="H275" s="31"/>
      <c r="I275" s="31"/>
      <c r="J275" s="11" t="s">
        <v>526</v>
      </c>
    </row>
    <row r="276" spans="1:10" x14ac:dyDescent="0.2">
      <c r="A276" s="50" t="s">
        <v>118</v>
      </c>
      <c r="B276" s="50" t="s">
        <v>107</v>
      </c>
      <c r="C276" s="2">
        <v>0.73707191863050237</v>
      </c>
      <c r="D276" s="2">
        <v>0.73253160664722483</v>
      </c>
      <c r="E276" s="2">
        <v>0.95558946936860689</v>
      </c>
      <c r="G276" s="31" t="s">
        <v>508</v>
      </c>
      <c r="H276" s="31"/>
      <c r="I276" s="31"/>
      <c r="J276" s="11" t="s">
        <v>526</v>
      </c>
    </row>
    <row r="277" spans="1:10" x14ac:dyDescent="0.2">
      <c r="A277" s="50" t="s">
        <v>354</v>
      </c>
      <c r="B277" s="50" t="s">
        <v>107</v>
      </c>
      <c r="C277" s="2">
        <v>0.29325234323096883</v>
      </c>
      <c r="D277" s="2">
        <v>0.32288196403641178</v>
      </c>
      <c r="E277" s="2">
        <v>0.53508248086820964</v>
      </c>
      <c r="G277" s="31" t="s">
        <v>508</v>
      </c>
      <c r="H277" s="31"/>
      <c r="I277" s="31"/>
      <c r="J277" s="11" t="s">
        <v>526</v>
      </c>
    </row>
    <row r="278" spans="1:10" x14ac:dyDescent="0.2">
      <c r="A278" s="50" t="s">
        <v>355</v>
      </c>
      <c r="B278" s="50" t="s">
        <v>107</v>
      </c>
      <c r="C278" s="2">
        <v>0.41885328483433132</v>
      </c>
      <c r="D278" s="2">
        <v>0.42526017871062743</v>
      </c>
      <c r="E278" s="2">
        <v>0.43980641167419943</v>
      </c>
      <c r="G278" s="31" t="s">
        <v>541</v>
      </c>
      <c r="H278" s="31"/>
      <c r="I278" s="31"/>
      <c r="J278" s="11" t="s">
        <v>527</v>
      </c>
    </row>
    <row r="279" spans="1:10" x14ac:dyDescent="0.2">
      <c r="A279" s="50" t="s">
        <v>119</v>
      </c>
      <c r="B279" s="50" t="s">
        <v>107</v>
      </c>
      <c r="C279" s="2">
        <v>0.7841730906568728</v>
      </c>
      <c r="D279" s="2">
        <v>0.71591907228623097</v>
      </c>
      <c r="E279" s="2">
        <v>0.68796060908673529</v>
      </c>
      <c r="G279" s="31" t="s">
        <v>508</v>
      </c>
      <c r="H279" s="31"/>
      <c r="I279" s="31"/>
      <c r="J279" s="11" t="s">
        <v>526</v>
      </c>
    </row>
    <row r="280" spans="1:10" x14ac:dyDescent="0.2">
      <c r="A280" s="50" t="s">
        <v>356</v>
      </c>
      <c r="B280" s="50" t="s">
        <v>107</v>
      </c>
      <c r="C280" s="2">
        <v>0.27027874320413486</v>
      </c>
      <c r="D280" s="2">
        <v>0.26940747373404095</v>
      </c>
      <c r="E280" s="2">
        <v>0.29734572586718644</v>
      </c>
      <c r="G280" s="31" t="s">
        <v>543</v>
      </c>
      <c r="H280" s="31"/>
      <c r="I280" s="31"/>
      <c r="J280" s="11" t="s">
        <v>528</v>
      </c>
    </row>
    <row r="281" spans="1:10" x14ac:dyDescent="0.2">
      <c r="A281" s="50" t="s">
        <v>357</v>
      </c>
      <c r="B281" s="50" t="s">
        <v>120</v>
      </c>
      <c r="C281" s="2">
        <v>0.62782304380129694</v>
      </c>
      <c r="D281" s="2">
        <v>0.58688086528573602</v>
      </c>
      <c r="E281" s="2">
        <v>0.48595746924905808</v>
      </c>
      <c r="G281" s="31" t="s">
        <v>542</v>
      </c>
      <c r="H281" s="31"/>
      <c r="I281" s="31"/>
      <c r="J281" s="11" t="s">
        <v>530</v>
      </c>
    </row>
    <row r="282" spans="1:10" x14ac:dyDescent="0.2">
      <c r="A282" s="50" t="s">
        <v>358</v>
      </c>
      <c r="B282" s="50" t="s">
        <v>120</v>
      </c>
      <c r="C282" s="2">
        <v>0.30864662655388925</v>
      </c>
      <c r="D282" s="2">
        <v>0.25225910633008919</v>
      </c>
      <c r="E282" s="2">
        <v>0.17249289618518063</v>
      </c>
      <c r="G282" s="31" t="s">
        <v>508</v>
      </c>
      <c r="H282" s="31"/>
      <c r="I282" s="31"/>
      <c r="J282" s="11" t="s">
        <v>526</v>
      </c>
    </row>
    <row r="283" spans="1:10" x14ac:dyDescent="0.2">
      <c r="A283" s="50" t="s">
        <v>121</v>
      </c>
      <c r="B283" s="50" t="s">
        <v>120</v>
      </c>
      <c r="C283" s="2">
        <v>0.59095829975874625</v>
      </c>
      <c r="D283" s="2">
        <v>0.64876690810827287</v>
      </c>
      <c r="E283" s="2">
        <v>0.50248904927697113</v>
      </c>
      <c r="G283" s="31" t="s">
        <v>539</v>
      </c>
      <c r="H283" s="31"/>
      <c r="I283" s="31"/>
      <c r="J283" s="11" t="s">
        <v>525</v>
      </c>
    </row>
    <row r="284" spans="1:10" x14ac:dyDescent="0.2">
      <c r="A284" s="50" t="s">
        <v>359</v>
      </c>
      <c r="B284" s="50" t="s">
        <v>120</v>
      </c>
      <c r="C284" s="2">
        <v>0.42286316257263434</v>
      </c>
      <c r="D284" s="2">
        <v>0.35680247439298651</v>
      </c>
      <c r="E284" s="2">
        <v>0.3194584761022245</v>
      </c>
      <c r="G284" s="31" t="s">
        <v>544</v>
      </c>
      <c r="H284" s="31"/>
      <c r="I284" s="31"/>
      <c r="J284" s="11" t="s">
        <v>529</v>
      </c>
    </row>
    <row r="285" spans="1:10" x14ac:dyDescent="0.2">
      <c r="A285" s="50" t="s">
        <v>360</v>
      </c>
      <c r="B285" s="50" t="s">
        <v>120</v>
      </c>
      <c r="C285" s="2">
        <v>0.40468674425447304</v>
      </c>
      <c r="D285" s="2">
        <v>0.39736672318337257</v>
      </c>
      <c r="E285" s="2">
        <v>0.40664860801007785</v>
      </c>
      <c r="G285" s="31" t="s">
        <v>508</v>
      </c>
      <c r="H285" s="31"/>
      <c r="I285" s="31"/>
      <c r="J285" s="11" t="s">
        <v>526</v>
      </c>
    </row>
    <row r="286" spans="1:10" x14ac:dyDescent="0.2">
      <c r="A286" s="50" t="s">
        <v>122</v>
      </c>
      <c r="B286" s="50" t="s">
        <v>120</v>
      </c>
      <c r="C286" s="2">
        <v>0.58553108512056717</v>
      </c>
      <c r="D286" s="2">
        <v>0.62673517632301923</v>
      </c>
      <c r="E286" s="2">
        <v>0.57539360665338057</v>
      </c>
      <c r="G286" s="31" t="s">
        <v>539</v>
      </c>
      <c r="H286" s="31"/>
      <c r="I286" s="31"/>
      <c r="J286" s="11" t="s">
        <v>525</v>
      </c>
    </row>
    <row r="287" spans="1:10" x14ac:dyDescent="0.2">
      <c r="A287" s="50" t="s">
        <v>361</v>
      </c>
      <c r="B287" s="50" t="s">
        <v>362</v>
      </c>
      <c r="C287" s="2">
        <v>0.10725268971733848</v>
      </c>
      <c r="D287" s="2">
        <v>-0.11304996822664122</v>
      </c>
      <c r="E287" s="2">
        <v>-0.11021710234824988</v>
      </c>
      <c r="G287" s="31" t="s">
        <v>547</v>
      </c>
      <c r="H287" s="31"/>
      <c r="I287" s="31"/>
      <c r="J287" s="11" t="s">
        <v>535</v>
      </c>
    </row>
    <row r="288" spans="1:10" x14ac:dyDescent="0.2">
      <c r="A288" s="50" t="s">
        <v>363</v>
      </c>
      <c r="B288" s="50" t="s">
        <v>123</v>
      </c>
      <c r="C288" s="2">
        <v>0.85678768597000521</v>
      </c>
      <c r="D288" s="2">
        <v>0.80862597165603678</v>
      </c>
      <c r="E288" s="2">
        <v>0.76542806283606268</v>
      </c>
      <c r="G288" s="31" t="s">
        <v>508</v>
      </c>
      <c r="H288" s="31"/>
      <c r="I288" s="31"/>
      <c r="J288" s="11" t="s">
        <v>526</v>
      </c>
    </row>
    <row r="289" spans="1:10" x14ac:dyDescent="0.2">
      <c r="A289" s="50" t="s">
        <v>124</v>
      </c>
      <c r="B289" s="50" t="s">
        <v>123</v>
      </c>
      <c r="C289" s="2">
        <v>0.64968507880035975</v>
      </c>
      <c r="D289" s="2">
        <v>0.62920585514518412</v>
      </c>
      <c r="E289" s="2">
        <v>0.5986464787116621</v>
      </c>
      <c r="G289" s="31" t="s">
        <v>508</v>
      </c>
      <c r="H289" s="31"/>
      <c r="I289" s="31"/>
      <c r="J289" s="11" t="s">
        <v>526</v>
      </c>
    </row>
    <row r="290" spans="1:10" x14ac:dyDescent="0.2">
      <c r="A290" s="50" t="s">
        <v>364</v>
      </c>
      <c r="B290" s="50" t="s">
        <v>123</v>
      </c>
      <c r="C290" s="2">
        <v>0.59326029420001769</v>
      </c>
      <c r="D290" s="2">
        <v>0.58225815917671597</v>
      </c>
      <c r="E290" s="2">
        <v>0.5838295064330522</v>
      </c>
      <c r="G290" s="31" t="s">
        <v>508</v>
      </c>
      <c r="H290" s="31"/>
      <c r="I290" s="31"/>
      <c r="J290" s="11" t="s">
        <v>526</v>
      </c>
    </row>
    <row r="291" spans="1:10" x14ac:dyDescent="0.2">
      <c r="A291" s="50" t="s">
        <v>125</v>
      </c>
      <c r="B291" s="50" t="s">
        <v>123</v>
      </c>
      <c r="C291" s="2">
        <v>0.75535696713537803</v>
      </c>
      <c r="D291" s="2">
        <v>0.69799643355008023</v>
      </c>
      <c r="E291" s="2">
        <v>0.45521146844605592</v>
      </c>
      <c r="G291" s="31" t="s">
        <v>508</v>
      </c>
      <c r="H291" s="31"/>
      <c r="I291" s="31"/>
      <c r="J291" s="11" t="s">
        <v>526</v>
      </c>
    </row>
    <row r="292" spans="1:10" x14ac:dyDescent="0.2">
      <c r="A292" s="50" t="s">
        <v>365</v>
      </c>
      <c r="B292" s="50" t="s">
        <v>123</v>
      </c>
      <c r="C292" s="2">
        <v>0.60062028324438421</v>
      </c>
      <c r="D292" s="2">
        <v>0.67994275549283612</v>
      </c>
      <c r="E292" s="2">
        <v>0.6972879972121272</v>
      </c>
      <c r="G292" s="31" t="s">
        <v>544</v>
      </c>
      <c r="H292" s="31"/>
      <c r="I292" s="31"/>
      <c r="J292" s="11" t="s">
        <v>529</v>
      </c>
    </row>
    <row r="293" spans="1:10" x14ac:dyDescent="0.2">
      <c r="A293" s="50" t="s">
        <v>366</v>
      </c>
      <c r="B293" s="50" t="s">
        <v>123</v>
      </c>
      <c r="C293" s="2">
        <v>0.63618636217511115</v>
      </c>
      <c r="D293" s="2">
        <v>0.4842074080034679</v>
      </c>
      <c r="E293" s="2">
        <v>0.46469198118566013</v>
      </c>
      <c r="G293" s="31" t="s">
        <v>542</v>
      </c>
      <c r="H293" s="31"/>
      <c r="I293" s="31"/>
      <c r="J293" s="11" t="s">
        <v>530</v>
      </c>
    </row>
    <row r="294" spans="1:10" x14ac:dyDescent="0.2">
      <c r="A294" s="50" t="s">
        <v>367</v>
      </c>
      <c r="B294" s="50" t="s">
        <v>123</v>
      </c>
      <c r="C294" s="2">
        <v>0.33952670061114515</v>
      </c>
      <c r="D294" s="2">
        <v>0.41413018497043846</v>
      </c>
      <c r="E294" s="2">
        <v>0.38429624310751581</v>
      </c>
      <c r="G294" s="31" t="s">
        <v>544</v>
      </c>
      <c r="H294" s="31"/>
      <c r="I294" s="31"/>
      <c r="J294" s="11" t="s">
        <v>529</v>
      </c>
    </row>
    <row r="295" spans="1:10" x14ac:dyDescent="0.2">
      <c r="A295" s="50" t="s">
        <v>368</v>
      </c>
      <c r="B295" s="50" t="s">
        <v>123</v>
      </c>
      <c r="C295" s="2">
        <v>0.61725039789972069</v>
      </c>
      <c r="D295" s="2">
        <v>0.59764643744279911</v>
      </c>
      <c r="E295" s="2">
        <v>0.51027472815427866</v>
      </c>
      <c r="G295" s="31" t="s">
        <v>539</v>
      </c>
      <c r="H295" s="31"/>
      <c r="I295" s="31"/>
      <c r="J295" s="11" t="s">
        <v>525</v>
      </c>
    </row>
    <row r="296" spans="1:10" x14ac:dyDescent="0.2">
      <c r="A296" s="50" t="s">
        <v>126</v>
      </c>
      <c r="B296" s="50" t="s">
        <v>123</v>
      </c>
      <c r="C296" s="2">
        <v>0.37178389031330594</v>
      </c>
      <c r="D296" s="2">
        <v>0.34764261082090336</v>
      </c>
      <c r="E296" s="2">
        <v>0.34464197348704456</v>
      </c>
      <c r="G296" s="31" t="s">
        <v>541</v>
      </c>
      <c r="H296" s="31"/>
      <c r="I296" s="31"/>
      <c r="J296" s="11" t="s">
        <v>527</v>
      </c>
    </row>
    <row r="297" spans="1:10" x14ac:dyDescent="0.2">
      <c r="A297" s="50" t="s">
        <v>553</v>
      </c>
      <c r="B297" s="50" t="s">
        <v>123</v>
      </c>
      <c r="C297" s="2">
        <v>0.58652240273566258</v>
      </c>
      <c r="D297" s="2">
        <v>0.50043658879465469</v>
      </c>
      <c r="E297" s="2">
        <v>0.46822815563791026</v>
      </c>
      <c r="G297" s="31" t="s">
        <v>544</v>
      </c>
      <c r="H297" s="31"/>
      <c r="I297" s="31"/>
      <c r="J297" s="11" t="s">
        <v>529</v>
      </c>
    </row>
    <row r="298" spans="1:10" x14ac:dyDescent="0.2">
      <c r="A298" s="50" t="s">
        <v>369</v>
      </c>
      <c r="B298" s="50" t="s">
        <v>123</v>
      </c>
      <c r="C298" s="2">
        <v>0.84432340644821657</v>
      </c>
      <c r="D298" s="2">
        <v>0.7535318177620407</v>
      </c>
      <c r="E298" s="2">
        <v>0.67765069664097299</v>
      </c>
      <c r="G298" s="31" t="s">
        <v>539</v>
      </c>
      <c r="H298" s="31"/>
      <c r="I298" s="31"/>
      <c r="J298" s="11" t="s">
        <v>525</v>
      </c>
    </row>
    <row r="299" spans="1:10" x14ac:dyDescent="0.2">
      <c r="A299" s="50" t="s">
        <v>370</v>
      </c>
      <c r="B299" s="50" t="s">
        <v>123</v>
      </c>
      <c r="C299" s="2">
        <v>0.21288032688040942</v>
      </c>
      <c r="D299" s="2">
        <v>0.20255774730803339</v>
      </c>
      <c r="E299" s="2">
        <v>0.1855609043129893</v>
      </c>
      <c r="G299" s="31" t="s">
        <v>542</v>
      </c>
      <c r="H299" s="31"/>
      <c r="I299" s="31"/>
      <c r="J299" s="11" t="s">
        <v>530</v>
      </c>
    </row>
    <row r="300" spans="1:10" x14ac:dyDescent="0.2">
      <c r="A300" s="50" t="s">
        <v>127</v>
      </c>
      <c r="B300" s="50" t="s">
        <v>123</v>
      </c>
      <c r="C300" s="2">
        <v>0.59463108149431443</v>
      </c>
      <c r="D300" s="2">
        <v>0.50716342418596361</v>
      </c>
      <c r="E300" s="2">
        <v>0.51424947406312738</v>
      </c>
      <c r="G300" s="31" t="s">
        <v>508</v>
      </c>
      <c r="H300" s="31"/>
      <c r="I300" s="31"/>
      <c r="J300" s="11" t="s">
        <v>526</v>
      </c>
    </row>
    <row r="301" spans="1:10" x14ac:dyDescent="0.2">
      <c r="A301" s="50" t="s">
        <v>552</v>
      </c>
      <c r="B301" s="50" t="s">
        <v>123</v>
      </c>
      <c r="C301" s="2">
        <v>0.74287844536373471</v>
      </c>
      <c r="D301" s="2">
        <v>0.62189736498657433</v>
      </c>
      <c r="E301" s="2">
        <v>0.53552732000903669</v>
      </c>
      <c r="G301" s="31" t="s">
        <v>544</v>
      </c>
      <c r="H301" s="31"/>
      <c r="I301" s="31"/>
      <c r="J301" s="11" t="s">
        <v>529</v>
      </c>
    </row>
    <row r="302" spans="1:10" x14ac:dyDescent="0.2">
      <c r="A302" s="50" t="s">
        <v>372</v>
      </c>
      <c r="B302" s="50" t="s">
        <v>123</v>
      </c>
      <c r="C302" s="2">
        <v>0.35832671485744855</v>
      </c>
      <c r="D302" s="2">
        <v>0.27782151132554966</v>
      </c>
      <c r="E302" s="2">
        <v>0.24986456474500238</v>
      </c>
      <c r="G302" s="31" t="s">
        <v>539</v>
      </c>
      <c r="H302" s="31"/>
      <c r="I302" s="31"/>
      <c r="J302" s="11" t="s">
        <v>525</v>
      </c>
    </row>
    <row r="303" spans="1:10" x14ac:dyDescent="0.2">
      <c r="A303" s="50" t="s">
        <v>371</v>
      </c>
      <c r="B303" s="50" t="s">
        <v>123</v>
      </c>
      <c r="C303" s="2">
        <v>0.37416032164658741</v>
      </c>
      <c r="D303" s="2">
        <v>0.21289277228205938</v>
      </c>
      <c r="E303" s="2">
        <v>0.12870788215324092</v>
      </c>
      <c r="G303" s="31" t="s">
        <v>508</v>
      </c>
      <c r="H303" s="31"/>
      <c r="I303" s="31"/>
      <c r="J303" s="11" t="s">
        <v>526</v>
      </c>
    </row>
    <row r="304" spans="1:10" x14ac:dyDescent="0.2">
      <c r="A304" s="50" t="s">
        <v>537</v>
      </c>
      <c r="B304" s="50" t="s">
        <v>123</v>
      </c>
      <c r="C304" s="2">
        <v>0.76823340877192248</v>
      </c>
      <c r="D304" s="2">
        <v>0.55805103325611427</v>
      </c>
      <c r="E304" s="2">
        <v>0.52728974479759172</v>
      </c>
      <c r="G304" s="31" t="s">
        <v>544</v>
      </c>
      <c r="H304" s="31"/>
      <c r="I304" s="31"/>
      <c r="J304" s="11" t="s">
        <v>529</v>
      </c>
    </row>
    <row r="305" spans="1:10" x14ac:dyDescent="0.2">
      <c r="A305" s="50" t="s">
        <v>128</v>
      </c>
      <c r="B305" s="50" t="s">
        <v>123</v>
      </c>
      <c r="C305" s="2">
        <v>0.56838250076221764</v>
      </c>
      <c r="D305" s="2">
        <v>0.5022618997792111</v>
      </c>
      <c r="E305" s="2">
        <v>0.45250973625130919</v>
      </c>
      <c r="G305" s="31" t="s">
        <v>539</v>
      </c>
      <c r="H305" s="31"/>
      <c r="I305" s="31"/>
      <c r="J305" s="11" t="s">
        <v>525</v>
      </c>
    </row>
    <row r="306" spans="1:10" x14ac:dyDescent="0.2">
      <c r="A306" s="50" t="s">
        <v>373</v>
      </c>
      <c r="B306" s="50" t="s">
        <v>123</v>
      </c>
      <c r="C306" s="2">
        <v>0.56979898723414835</v>
      </c>
      <c r="D306" s="2">
        <v>0.49592264634903127</v>
      </c>
      <c r="E306" s="2">
        <v>0.47669388594175877</v>
      </c>
      <c r="G306" s="31" t="s">
        <v>548</v>
      </c>
      <c r="H306" s="31"/>
      <c r="I306" s="31"/>
      <c r="J306" s="11" t="s">
        <v>527</v>
      </c>
    </row>
    <row r="307" spans="1:10" x14ac:dyDescent="0.2">
      <c r="A307" s="50" t="s">
        <v>129</v>
      </c>
      <c r="B307" s="50" t="s">
        <v>123</v>
      </c>
      <c r="C307" s="2">
        <v>0.51537010949944073</v>
      </c>
      <c r="D307" s="2">
        <v>0.53982960890402409</v>
      </c>
      <c r="E307" s="2">
        <v>0.46333268672235789</v>
      </c>
      <c r="G307" s="31" t="s">
        <v>508</v>
      </c>
      <c r="H307" s="31"/>
      <c r="I307" s="31"/>
      <c r="J307" s="11" t="s">
        <v>526</v>
      </c>
    </row>
    <row r="308" spans="1:10" x14ac:dyDescent="0.2">
      <c r="A308" s="50" t="s">
        <v>374</v>
      </c>
      <c r="B308" s="50" t="s">
        <v>123</v>
      </c>
      <c r="C308" s="2">
        <v>0.44232092396882022</v>
      </c>
      <c r="D308" s="2">
        <v>0.44019881131529687</v>
      </c>
      <c r="E308" s="2">
        <v>0.357411497813311</v>
      </c>
      <c r="G308" s="31" t="s">
        <v>508</v>
      </c>
      <c r="H308" s="31"/>
      <c r="I308" s="31"/>
      <c r="J308" s="11" t="s">
        <v>526</v>
      </c>
    </row>
    <row r="309" spans="1:10" x14ac:dyDescent="0.2">
      <c r="A309" s="50" t="s">
        <v>130</v>
      </c>
      <c r="B309" s="50" t="s">
        <v>123</v>
      </c>
      <c r="C309" s="2">
        <v>0.33967482159390372</v>
      </c>
      <c r="D309" s="2">
        <v>0.34384516687398581</v>
      </c>
      <c r="E309" s="2">
        <v>0.3257225514510545</v>
      </c>
      <c r="G309" s="31" t="s">
        <v>539</v>
      </c>
      <c r="H309" s="31"/>
      <c r="I309" s="31"/>
      <c r="J309" s="11" t="s">
        <v>525</v>
      </c>
    </row>
    <row r="310" spans="1:10" x14ac:dyDescent="0.2">
      <c r="A310" s="50" t="s">
        <v>375</v>
      </c>
      <c r="B310" s="50" t="s">
        <v>123</v>
      </c>
      <c r="C310" s="2">
        <v>0.60383974308060218</v>
      </c>
      <c r="D310" s="2">
        <v>0.36610841414448841</v>
      </c>
      <c r="E310" s="2">
        <v>0.34829392712264384</v>
      </c>
      <c r="G310" s="31" t="s">
        <v>508</v>
      </c>
      <c r="H310" s="31"/>
      <c r="I310" s="31"/>
      <c r="J310" s="11" t="s">
        <v>526</v>
      </c>
    </row>
    <row r="311" spans="1:10" x14ac:dyDescent="0.2">
      <c r="A311" s="50" t="s">
        <v>376</v>
      </c>
      <c r="B311" s="50" t="s">
        <v>123</v>
      </c>
      <c r="C311" s="2">
        <v>0.23122018296690683</v>
      </c>
      <c r="D311" s="2">
        <v>0.40777380338680219</v>
      </c>
      <c r="E311" s="2">
        <v>0.32603901120071671</v>
      </c>
      <c r="G311" s="31" t="s">
        <v>539</v>
      </c>
      <c r="H311" s="31"/>
      <c r="I311" s="31"/>
      <c r="J311" s="11" t="s">
        <v>525</v>
      </c>
    </row>
    <row r="312" spans="1:10" x14ac:dyDescent="0.2">
      <c r="A312" s="50" t="s">
        <v>123</v>
      </c>
      <c r="B312" s="50" t="s">
        <v>123</v>
      </c>
      <c r="C312" s="2">
        <v>0.67891488652579457</v>
      </c>
      <c r="D312" s="2">
        <v>0.63561758841196703</v>
      </c>
      <c r="E312" s="2">
        <v>0.63292887811901632</v>
      </c>
      <c r="G312" s="31" t="s">
        <v>539</v>
      </c>
      <c r="H312" s="31"/>
      <c r="I312" s="31"/>
      <c r="J312" s="11" t="s">
        <v>525</v>
      </c>
    </row>
    <row r="313" spans="1:10" x14ac:dyDescent="0.2">
      <c r="A313" s="50" t="s">
        <v>377</v>
      </c>
      <c r="B313" s="50" t="s">
        <v>123</v>
      </c>
      <c r="C313" s="2">
        <v>0.9117512664280889</v>
      </c>
      <c r="D313" s="2">
        <v>0.88357945457386311</v>
      </c>
      <c r="E313" s="2">
        <v>0.85325175176052837</v>
      </c>
      <c r="G313" s="31" t="s">
        <v>508</v>
      </c>
      <c r="H313" s="31"/>
      <c r="I313" s="31"/>
      <c r="J313" s="11" t="s">
        <v>526</v>
      </c>
    </row>
    <row r="314" spans="1:10" x14ac:dyDescent="0.2">
      <c r="A314" s="50" t="s">
        <v>378</v>
      </c>
      <c r="B314" s="50" t="s">
        <v>123</v>
      </c>
      <c r="C314" s="2">
        <v>0.46091631699316415</v>
      </c>
      <c r="D314" s="2">
        <v>0.41356954851469185</v>
      </c>
      <c r="E314" s="2">
        <v>0.42612379625581209</v>
      </c>
      <c r="G314" s="31" t="s">
        <v>541</v>
      </c>
      <c r="H314" s="31"/>
      <c r="I314" s="31"/>
      <c r="J314" s="11" t="s">
        <v>527</v>
      </c>
    </row>
    <row r="315" spans="1:10" x14ac:dyDescent="0.2">
      <c r="A315" s="50" t="s">
        <v>538</v>
      </c>
      <c r="B315" s="50" t="s">
        <v>123</v>
      </c>
      <c r="C315" s="2">
        <v>0.56136310746882712</v>
      </c>
      <c r="D315" s="2">
        <v>0.49283089559766552</v>
      </c>
      <c r="E315" s="2">
        <v>0.61459372310630778</v>
      </c>
      <c r="G315" s="31" t="s">
        <v>544</v>
      </c>
      <c r="H315" s="31"/>
      <c r="I315" s="31"/>
      <c r="J315" s="11" t="s">
        <v>529</v>
      </c>
    </row>
    <row r="316" spans="1:10" x14ac:dyDescent="0.2">
      <c r="A316" s="50" t="s">
        <v>131</v>
      </c>
      <c r="B316" s="50" t="s">
        <v>132</v>
      </c>
      <c r="C316" s="2">
        <v>0.58641799444057441</v>
      </c>
      <c r="D316" s="2">
        <v>0.58729233982710749</v>
      </c>
      <c r="E316" s="2">
        <v>0.72527924693059009</v>
      </c>
      <c r="G316" s="31" t="s">
        <v>544</v>
      </c>
      <c r="H316" s="31"/>
      <c r="I316" s="31"/>
      <c r="J316" s="11" t="s">
        <v>529</v>
      </c>
    </row>
    <row r="317" spans="1:10" x14ac:dyDescent="0.2">
      <c r="A317" s="48" t="s">
        <v>524</v>
      </c>
      <c r="B317" s="50" t="s">
        <v>132</v>
      </c>
      <c r="C317" s="2">
        <v>0.48593700077699625</v>
      </c>
      <c r="D317" s="2">
        <v>0.4752560434090059</v>
      </c>
      <c r="E317" s="2">
        <v>0.44676129767825745</v>
      </c>
      <c r="G317" s="31" t="s">
        <v>544</v>
      </c>
      <c r="H317" s="31"/>
      <c r="I317" s="31"/>
      <c r="J317" s="11" t="s">
        <v>529</v>
      </c>
    </row>
    <row r="318" spans="1:10" x14ac:dyDescent="0.2">
      <c r="A318" s="50" t="s">
        <v>379</v>
      </c>
      <c r="B318" s="50" t="s">
        <v>132</v>
      </c>
      <c r="C318" s="2">
        <v>0.60980719799528704</v>
      </c>
      <c r="D318" s="2">
        <v>0.46217434811188912</v>
      </c>
      <c r="E318" s="2">
        <v>0.40111551071840607</v>
      </c>
      <c r="G318" s="31" t="s">
        <v>539</v>
      </c>
      <c r="H318" s="31"/>
      <c r="I318" s="31"/>
      <c r="J318" s="11" t="s">
        <v>525</v>
      </c>
    </row>
    <row r="319" spans="1:10" x14ac:dyDescent="0.2">
      <c r="A319" s="50" t="s">
        <v>380</v>
      </c>
      <c r="B319" s="50" t="s">
        <v>132</v>
      </c>
      <c r="C319" s="2">
        <v>0.69327055195747234</v>
      </c>
      <c r="D319" s="2">
        <v>0.57956477941216167</v>
      </c>
      <c r="E319" s="2">
        <v>0.36518982166758424</v>
      </c>
      <c r="G319" s="31" t="s">
        <v>541</v>
      </c>
      <c r="H319" s="31"/>
      <c r="I319" s="31"/>
      <c r="J319" s="11" t="s">
        <v>527</v>
      </c>
    </row>
    <row r="320" spans="1:10" x14ac:dyDescent="0.2">
      <c r="A320" s="50" t="s">
        <v>381</v>
      </c>
      <c r="B320" s="50" t="s">
        <v>132</v>
      </c>
      <c r="C320" s="2">
        <v>0.3026206511921144</v>
      </c>
      <c r="D320" s="2">
        <v>0.38498848002565417</v>
      </c>
      <c r="E320" s="2">
        <v>0.33923964477405816</v>
      </c>
      <c r="G320" s="31" t="s">
        <v>508</v>
      </c>
      <c r="H320" s="31"/>
      <c r="I320" s="31"/>
      <c r="J320" s="11" t="s">
        <v>526</v>
      </c>
    </row>
    <row r="321" spans="1:10" x14ac:dyDescent="0.2">
      <c r="A321" s="48" t="s">
        <v>520</v>
      </c>
      <c r="B321" s="50" t="s">
        <v>132</v>
      </c>
      <c r="C321" s="2">
        <v>0.34001136303540835</v>
      </c>
      <c r="D321" s="2">
        <v>0.32285804108750393</v>
      </c>
      <c r="E321" s="2">
        <v>0.32989119129375893</v>
      </c>
      <c r="G321" s="31" t="s">
        <v>544</v>
      </c>
      <c r="H321" s="31"/>
      <c r="I321" s="31"/>
      <c r="J321" s="11" t="s">
        <v>529</v>
      </c>
    </row>
    <row r="322" spans="1:10" x14ac:dyDescent="0.2">
      <c r="A322" s="50" t="s">
        <v>132</v>
      </c>
      <c r="B322" s="50" t="s">
        <v>132</v>
      </c>
      <c r="C322" s="2">
        <v>0.4903019175846593</v>
      </c>
      <c r="D322" s="2">
        <v>0.50864932690481923</v>
      </c>
      <c r="E322" s="2">
        <v>0.45837858451539093</v>
      </c>
      <c r="G322" s="31" t="s">
        <v>539</v>
      </c>
      <c r="H322" s="31"/>
      <c r="I322" s="31"/>
      <c r="J322" s="11" t="s">
        <v>525</v>
      </c>
    </row>
    <row r="323" spans="1:10" x14ac:dyDescent="0.2">
      <c r="A323" s="50" t="s">
        <v>133</v>
      </c>
      <c r="B323" s="50" t="s">
        <v>134</v>
      </c>
      <c r="C323" s="2">
        <v>0.4981630747032913</v>
      </c>
      <c r="D323" s="2">
        <v>0.4646989320200261</v>
      </c>
      <c r="E323" s="2">
        <v>0.45889745818225941</v>
      </c>
      <c r="G323" s="31" t="s">
        <v>508</v>
      </c>
      <c r="H323" s="31"/>
      <c r="I323" s="31"/>
      <c r="J323" s="11" t="s">
        <v>526</v>
      </c>
    </row>
    <row r="324" spans="1:10" x14ac:dyDescent="0.2">
      <c r="A324" s="50" t="s">
        <v>382</v>
      </c>
      <c r="B324" s="50" t="s">
        <v>134</v>
      </c>
      <c r="C324" s="2">
        <v>0.13914910582764203</v>
      </c>
      <c r="D324" s="2">
        <v>0.10028348579536982</v>
      </c>
      <c r="E324" s="2">
        <v>0.18565321825088685</v>
      </c>
      <c r="G324" s="31" t="s">
        <v>540</v>
      </c>
      <c r="H324" s="31"/>
      <c r="I324" s="31"/>
      <c r="J324" s="11" t="s">
        <v>526</v>
      </c>
    </row>
    <row r="325" spans="1:10" x14ac:dyDescent="0.2">
      <c r="A325" s="50" t="s">
        <v>383</v>
      </c>
      <c r="B325" s="50" t="s">
        <v>135</v>
      </c>
      <c r="C325" s="2">
        <v>1.0427202545217105</v>
      </c>
      <c r="D325" s="2">
        <v>1.2696335331031467</v>
      </c>
      <c r="E325" s="2">
        <v>1.3071800622460505</v>
      </c>
      <c r="G325" s="31" t="s">
        <v>508</v>
      </c>
      <c r="H325" s="31"/>
      <c r="I325" s="31"/>
      <c r="J325" s="11" t="s">
        <v>526</v>
      </c>
    </row>
    <row r="326" spans="1:10" x14ac:dyDescent="0.2">
      <c r="A326" s="50" t="s">
        <v>384</v>
      </c>
      <c r="B326" s="50" t="s">
        <v>135</v>
      </c>
      <c r="C326" s="2">
        <v>0.58891496947731525</v>
      </c>
      <c r="D326" s="2">
        <v>0.59630402834168295</v>
      </c>
      <c r="E326" s="2">
        <v>0.57394015130194442</v>
      </c>
      <c r="G326" s="31" t="s">
        <v>541</v>
      </c>
      <c r="H326" s="31"/>
      <c r="I326" s="31"/>
      <c r="J326" s="11" t="s">
        <v>527</v>
      </c>
    </row>
    <row r="327" spans="1:10" x14ac:dyDescent="0.2">
      <c r="A327" s="50" t="s">
        <v>385</v>
      </c>
      <c r="B327" s="50" t="s">
        <v>135</v>
      </c>
      <c r="C327" s="2">
        <v>0.53252085551798367</v>
      </c>
      <c r="D327" s="2">
        <v>0.65642096913221293</v>
      </c>
      <c r="E327" s="2">
        <v>0.69105533439579103</v>
      </c>
      <c r="G327" s="31" t="s">
        <v>541</v>
      </c>
      <c r="H327" s="31"/>
      <c r="I327" s="31"/>
      <c r="J327" s="11" t="s">
        <v>527</v>
      </c>
    </row>
    <row r="328" spans="1:10" x14ac:dyDescent="0.2">
      <c r="A328" s="50" t="s">
        <v>386</v>
      </c>
      <c r="B328" s="50" t="s">
        <v>135</v>
      </c>
      <c r="C328" s="2">
        <v>0.24530612212648106</v>
      </c>
      <c r="D328" s="2">
        <v>0.73959918121717783</v>
      </c>
      <c r="E328" s="2">
        <v>0.457522598138004</v>
      </c>
      <c r="G328" s="31" t="s">
        <v>541</v>
      </c>
      <c r="H328" s="31"/>
      <c r="I328" s="31"/>
      <c r="J328" s="11" t="s">
        <v>527</v>
      </c>
    </row>
    <row r="329" spans="1:10" x14ac:dyDescent="0.2">
      <c r="A329" s="50" t="s">
        <v>136</v>
      </c>
      <c r="B329" s="50" t="s">
        <v>135</v>
      </c>
      <c r="C329" s="2">
        <v>0.68556972771555147</v>
      </c>
      <c r="D329" s="2">
        <v>0.67313586048693852</v>
      </c>
      <c r="E329" s="2">
        <v>0.5217725018371816</v>
      </c>
      <c r="G329" s="31" t="s">
        <v>508</v>
      </c>
      <c r="H329" s="31"/>
      <c r="I329" s="31"/>
      <c r="J329" s="11" t="s">
        <v>526</v>
      </c>
    </row>
    <row r="330" spans="1:10" x14ac:dyDescent="0.2">
      <c r="A330" s="50" t="s">
        <v>387</v>
      </c>
      <c r="B330" s="50" t="s">
        <v>135</v>
      </c>
      <c r="C330" s="2">
        <v>0.40123594427475151</v>
      </c>
      <c r="D330" s="2">
        <v>0.44788897500689218</v>
      </c>
      <c r="E330" s="2">
        <v>0.41038797731969323</v>
      </c>
      <c r="G330" s="31" t="s">
        <v>541</v>
      </c>
      <c r="H330" s="31"/>
      <c r="I330" s="31"/>
      <c r="J330" s="11" t="s">
        <v>527</v>
      </c>
    </row>
    <row r="331" spans="1:10" x14ac:dyDescent="0.2">
      <c r="A331" s="50" t="s">
        <v>137</v>
      </c>
      <c r="B331" s="50" t="s">
        <v>135</v>
      </c>
      <c r="C331" s="2">
        <v>0.98521618167591685</v>
      </c>
      <c r="D331" s="2">
        <v>0.9163928305524448</v>
      </c>
      <c r="E331" s="2">
        <v>0.86118088708074758</v>
      </c>
      <c r="G331" s="31" t="s">
        <v>539</v>
      </c>
      <c r="H331" s="31"/>
      <c r="I331" s="31"/>
      <c r="J331" s="11" t="s">
        <v>525</v>
      </c>
    </row>
    <row r="332" spans="1:10" x14ac:dyDescent="0.2">
      <c r="A332" s="50" t="s">
        <v>138</v>
      </c>
      <c r="B332" s="50" t="s">
        <v>135</v>
      </c>
      <c r="C332" s="2">
        <v>0.57745422709071592</v>
      </c>
      <c r="D332" s="2">
        <v>0.639412920879744</v>
      </c>
      <c r="E332" s="2">
        <v>0.64814399061554651</v>
      </c>
      <c r="G332" s="31" t="s">
        <v>541</v>
      </c>
      <c r="H332" s="31"/>
      <c r="I332" s="31"/>
      <c r="J332" s="11" t="s">
        <v>527</v>
      </c>
    </row>
    <row r="333" spans="1:10" x14ac:dyDescent="0.2">
      <c r="A333" s="50" t="s">
        <v>388</v>
      </c>
      <c r="B333" s="50" t="s">
        <v>135</v>
      </c>
      <c r="C333" s="2">
        <v>0.4152672904214435</v>
      </c>
      <c r="D333" s="2">
        <v>0.41295003615618137</v>
      </c>
      <c r="E333" s="2">
        <v>0.38280807001227379</v>
      </c>
      <c r="G333" s="31" t="s">
        <v>541</v>
      </c>
      <c r="H333" s="31"/>
      <c r="I333" s="31"/>
      <c r="J333" s="11" t="s">
        <v>527</v>
      </c>
    </row>
    <row r="334" spans="1:10" x14ac:dyDescent="0.2">
      <c r="A334" s="50" t="s">
        <v>389</v>
      </c>
      <c r="B334" s="50" t="s">
        <v>135</v>
      </c>
      <c r="C334" s="2">
        <v>0.66823503444070531</v>
      </c>
      <c r="D334" s="2">
        <v>0.64766638699095025</v>
      </c>
      <c r="E334" s="2">
        <v>0.70552360515843859</v>
      </c>
      <c r="G334" s="31" t="s">
        <v>544</v>
      </c>
      <c r="H334" s="31"/>
      <c r="I334" s="31"/>
      <c r="J334" s="11" t="s">
        <v>529</v>
      </c>
    </row>
    <row r="335" spans="1:10" x14ac:dyDescent="0.2">
      <c r="A335" s="50" t="s">
        <v>390</v>
      </c>
      <c r="B335" s="50" t="s">
        <v>135</v>
      </c>
      <c r="C335" s="2">
        <v>0.71946754523322398</v>
      </c>
      <c r="D335" s="2">
        <v>0.67881924922002723</v>
      </c>
      <c r="E335" s="2">
        <v>0.69809128386082453</v>
      </c>
      <c r="G335" s="31" t="s">
        <v>541</v>
      </c>
      <c r="H335" s="31"/>
      <c r="I335" s="31"/>
      <c r="J335" s="11" t="s">
        <v>527</v>
      </c>
    </row>
    <row r="336" spans="1:10" x14ac:dyDescent="0.2">
      <c r="A336" s="50" t="s">
        <v>139</v>
      </c>
      <c r="B336" s="50" t="s">
        <v>135</v>
      </c>
      <c r="C336" s="2">
        <v>0.69779859963515611</v>
      </c>
      <c r="D336" s="2">
        <v>0.66621589855254382</v>
      </c>
      <c r="E336" s="2">
        <v>0.90655135080932614</v>
      </c>
      <c r="G336" s="31" t="s">
        <v>508</v>
      </c>
      <c r="H336" s="31"/>
      <c r="I336" s="31"/>
      <c r="J336" s="11" t="s">
        <v>526</v>
      </c>
    </row>
    <row r="337" spans="1:10" x14ac:dyDescent="0.2">
      <c r="A337" s="50" t="s">
        <v>140</v>
      </c>
      <c r="B337" s="50" t="s">
        <v>135</v>
      </c>
      <c r="C337" s="2">
        <v>0.47759995195896027</v>
      </c>
      <c r="D337" s="2">
        <v>0.47320195286295036</v>
      </c>
      <c r="E337" s="2">
        <v>0.48100941650572204</v>
      </c>
      <c r="G337" s="31" t="s">
        <v>508</v>
      </c>
      <c r="H337" s="31"/>
      <c r="I337" s="31"/>
      <c r="J337" s="11" t="s">
        <v>526</v>
      </c>
    </row>
    <row r="338" spans="1:10" x14ac:dyDescent="0.2">
      <c r="A338" s="50" t="s">
        <v>391</v>
      </c>
      <c r="B338" s="50" t="s">
        <v>135</v>
      </c>
      <c r="C338" s="2">
        <v>0.60543102405996851</v>
      </c>
      <c r="D338" s="2">
        <v>0.64756359381319017</v>
      </c>
      <c r="E338" s="2">
        <v>0.55197473204981384</v>
      </c>
      <c r="G338" s="31" t="s">
        <v>508</v>
      </c>
      <c r="H338" s="31"/>
      <c r="I338" s="31"/>
      <c r="J338" s="11" t="s">
        <v>526</v>
      </c>
    </row>
    <row r="339" spans="1:10" x14ac:dyDescent="0.2">
      <c r="A339" s="50" t="s">
        <v>392</v>
      </c>
      <c r="B339" s="50" t="s">
        <v>135</v>
      </c>
      <c r="C339" s="2">
        <v>0.63953073830768803</v>
      </c>
      <c r="D339" s="2">
        <v>0.72753081476605919</v>
      </c>
      <c r="E339" s="2">
        <v>0.65565577590101498</v>
      </c>
      <c r="G339" s="31" t="s">
        <v>539</v>
      </c>
      <c r="H339" s="31"/>
      <c r="I339" s="31"/>
      <c r="J339" s="11" t="s">
        <v>525</v>
      </c>
    </row>
    <row r="340" spans="1:10" x14ac:dyDescent="0.2">
      <c r="A340" s="50" t="s">
        <v>141</v>
      </c>
      <c r="B340" s="50" t="s">
        <v>135</v>
      </c>
      <c r="C340" s="2">
        <v>0.4464466037970497</v>
      </c>
      <c r="D340" s="2">
        <v>0.54143542755223961</v>
      </c>
      <c r="E340" s="2">
        <v>0.51409316980966202</v>
      </c>
      <c r="G340" s="31" t="s">
        <v>543</v>
      </c>
      <c r="H340" s="31"/>
      <c r="I340" s="31"/>
      <c r="J340" s="11" t="s">
        <v>528</v>
      </c>
    </row>
    <row r="341" spans="1:10" x14ac:dyDescent="0.2">
      <c r="A341" s="50" t="s">
        <v>142</v>
      </c>
      <c r="B341" s="50" t="s">
        <v>135</v>
      </c>
      <c r="C341" s="2">
        <v>0.75597949893842165</v>
      </c>
      <c r="D341" s="2">
        <v>0.72009257063442722</v>
      </c>
      <c r="E341" s="2">
        <v>0.68582009523950294</v>
      </c>
      <c r="G341" s="31" t="s">
        <v>539</v>
      </c>
      <c r="H341" s="31"/>
      <c r="I341" s="31"/>
      <c r="J341" s="11" t="s">
        <v>525</v>
      </c>
    </row>
    <row r="342" spans="1:10" x14ac:dyDescent="0.2">
      <c r="A342" s="50" t="s">
        <v>393</v>
      </c>
      <c r="B342" s="50" t="s">
        <v>135</v>
      </c>
      <c r="C342" s="2">
        <v>0.71581239782113981</v>
      </c>
      <c r="D342" s="2">
        <v>0.64431489895335936</v>
      </c>
      <c r="E342" s="2">
        <v>0.61805941457750757</v>
      </c>
      <c r="G342" s="31" t="s">
        <v>508</v>
      </c>
      <c r="H342" s="31"/>
      <c r="I342" s="31"/>
      <c r="J342" s="11" t="s">
        <v>526</v>
      </c>
    </row>
    <row r="343" spans="1:10" x14ac:dyDescent="0.2">
      <c r="A343" s="50" t="s">
        <v>135</v>
      </c>
      <c r="B343" s="50" t="s">
        <v>135</v>
      </c>
      <c r="C343" s="2">
        <v>0.49412460484466952</v>
      </c>
      <c r="D343" s="2">
        <v>0.5809930535345027</v>
      </c>
      <c r="E343" s="2">
        <v>0.63643168803618455</v>
      </c>
      <c r="G343" s="31" t="s">
        <v>539</v>
      </c>
      <c r="H343" s="31"/>
      <c r="I343" s="31"/>
      <c r="J343" s="11" t="s">
        <v>525</v>
      </c>
    </row>
    <row r="344" spans="1:10" x14ac:dyDescent="0.2">
      <c r="A344" s="50" t="s">
        <v>394</v>
      </c>
      <c r="B344" s="50" t="s">
        <v>135</v>
      </c>
      <c r="C344" s="2">
        <v>0.35746444617363798</v>
      </c>
      <c r="D344" s="2">
        <v>0.4190500538848202</v>
      </c>
      <c r="E344" s="2">
        <v>0.40750857938655954</v>
      </c>
      <c r="G344" s="31" t="s">
        <v>541</v>
      </c>
      <c r="H344" s="31"/>
      <c r="I344" s="31"/>
      <c r="J344" s="11" t="s">
        <v>527</v>
      </c>
    </row>
    <row r="345" spans="1:10" x14ac:dyDescent="0.2">
      <c r="A345" s="50" t="s">
        <v>395</v>
      </c>
      <c r="B345" s="50" t="s">
        <v>135</v>
      </c>
      <c r="C345" s="2">
        <v>0.70436912068508317</v>
      </c>
      <c r="D345" s="2">
        <v>0.61177847164086596</v>
      </c>
      <c r="E345" s="2">
        <v>0.51086871889675289</v>
      </c>
      <c r="G345" s="31" t="s">
        <v>539</v>
      </c>
      <c r="H345" s="31"/>
      <c r="I345" s="31"/>
      <c r="J345" s="11" t="s">
        <v>525</v>
      </c>
    </row>
    <row r="346" spans="1:10" x14ac:dyDescent="0.2">
      <c r="A346" s="50" t="s">
        <v>396</v>
      </c>
      <c r="B346" s="50" t="s">
        <v>135</v>
      </c>
      <c r="C346" s="2">
        <v>0.67227518357348448</v>
      </c>
      <c r="D346" s="2">
        <v>0.63699973907900809</v>
      </c>
      <c r="E346" s="2">
        <v>0.69992758048232628</v>
      </c>
      <c r="G346" s="31" t="s">
        <v>544</v>
      </c>
      <c r="H346" s="31"/>
      <c r="I346" s="31"/>
      <c r="J346" s="11" t="s">
        <v>529</v>
      </c>
    </row>
    <row r="347" spans="1:10" x14ac:dyDescent="0.2">
      <c r="A347" s="50" t="s">
        <v>398</v>
      </c>
      <c r="B347" s="50" t="s">
        <v>135</v>
      </c>
      <c r="C347" s="2">
        <v>0.42303610809260284</v>
      </c>
      <c r="D347" s="2">
        <v>0.48485622486468799</v>
      </c>
      <c r="E347" s="2">
        <v>0.46066999100377254</v>
      </c>
      <c r="G347" s="31" t="s">
        <v>541</v>
      </c>
      <c r="H347" s="31"/>
      <c r="I347" s="31"/>
      <c r="J347" s="11" t="s">
        <v>527</v>
      </c>
    </row>
    <row r="348" spans="1:10" x14ac:dyDescent="0.2">
      <c r="A348" s="50" t="s">
        <v>397</v>
      </c>
      <c r="B348" s="50" t="s">
        <v>135</v>
      </c>
      <c r="C348" s="2">
        <v>0.4124525483760299</v>
      </c>
      <c r="D348" s="2">
        <v>0.30400345624072928</v>
      </c>
      <c r="E348" s="2">
        <v>0.31347968858893455</v>
      </c>
      <c r="G348" s="31" t="s">
        <v>541</v>
      </c>
      <c r="H348" s="31"/>
      <c r="I348" s="31"/>
      <c r="J348" s="11" t="s">
        <v>527</v>
      </c>
    </row>
    <row r="349" spans="1:10" x14ac:dyDescent="0.2">
      <c r="A349" s="50" t="s">
        <v>399</v>
      </c>
      <c r="B349" s="50" t="s">
        <v>143</v>
      </c>
      <c r="C349" s="2">
        <v>0.37071976001894447</v>
      </c>
      <c r="D349" s="2">
        <v>0.35890115169925857</v>
      </c>
      <c r="E349" s="2">
        <v>0.40095608816355494</v>
      </c>
      <c r="G349" s="31" t="s">
        <v>539</v>
      </c>
      <c r="H349" s="31"/>
      <c r="I349" s="31"/>
      <c r="J349" s="11" t="s">
        <v>525</v>
      </c>
    </row>
    <row r="350" spans="1:10" x14ac:dyDescent="0.2">
      <c r="A350" s="50" t="s">
        <v>144</v>
      </c>
      <c r="B350" s="50" t="s">
        <v>143</v>
      </c>
      <c r="C350" s="2">
        <v>0.60151477764319683</v>
      </c>
      <c r="D350" s="2">
        <v>0.52106957727222192</v>
      </c>
      <c r="E350" s="2">
        <v>0.45368304795386521</v>
      </c>
      <c r="G350" s="31" t="s">
        <v>539</v>
      </c>
      <c r="H350" s="31"/>
      <c r="I350" s="31"/>
      <c r="J350" s="11" t="s">
        <v>525</v>
      </c>
    </row>
    <row r="351" spans="1:10" x14ac:dyDescent="0.2">
      <c r="A351" s="50" t="s">
        <v>400</v>
      </c>
      <c r="B351" s="50" t="s">
        <v>143</v>
      </c>
      <c r="C351" s="2">
        <v>0.344975631199405</v>
      </c>
      <c r="D351" s="2">
        <v>0.29181286261604122</v>
      </c>
      <c r="E351" s="2">
        <v>0.29357478676975679</v>
      </c>
      <c r="G351" s="31" t="s">
        <v>539</v>
      </c>
      <c r="H351" s="31"/>
      <c r="I351" s="31"/>
      <c r="J351" s="11" t="s">
        <v>525</v>
      </c>
    </row>
    <row r="352" spans="1:10" x14ac:dyDescent="0.2">
      <c r="A352" s="50" t="s">
        <v>401</v>
      </c>
      <c r="B352" s="50" t="s">
        <v>143</v>
      </c>
      <c r="C352" s="2">
        <v>0.3037231241913852</v>
      </c>
      <c r="D352" s="2">
        <v>0.28374913412909075</v>
      </c>
      <c r="E352" s="2">
        <v>0.28807394234789729</v>
      </c>
      <c r="G352" s="31" t="s">
        <v>508</v>
      </c>
      <c r="H352" s="31"/>
      <c r="I352" s="31"/>
      <c r="J352" s="11" t="s">
        <v>526</v>
      </c>
    </row>
    <row r="353" spans="1:10" x14ac:dyDescent="0.2">
      <c r="A353" s="50" t="s">
        <v>402</v>
      </c>
      <c r="B353" s="50" t="s">
        <v>143</v>
      </c>
      <c r="C353" s="2">
        <v>0.66367392931238378</v>
      </c>
      <c r="D353" s="2">
        <v>0.65101184530950518</v>
      </c>
      <c r="E353" s="2">
        <v>0.67667138633245727</v>
      </c>
      <c r="G353" s="31" t="s">
        <v>508</v>
      </c>
      <c r="H353" s="31"/>
      <c r="I353" s="31"/>
      <c r="J353" s="11" t="s">
        <v>526</v>
      </c>
    </row>
    <row r="354" spans="1:10" x14ac:dyDescent="0.2">
      <c r="A354" s="50" t="s">
        <v>403</v>
      </c>
      <c r="B354" s="50" t="s">
        <v>143</v>
      </c>
      <c r="C354" s="2">
        <v>0.42273875237581554</v>
      </c>
      <c r="D354" s="2">
        <v>0.43110086134254072</v>
      </c>
      <c r="E354" s="2">
        <v>0.43116404430828709</v>
      </c>
      <c r="G354" s="31" t="s">
        <v>508</v>
      </c>
      <c r="H354" s="31"/>
      <c r="I354" s="31"/>
      <c r="J354" s="11" t="s">
        <v>526</v>
      </c>
    </row>
    <row r="355" spans="1:10" x14ac:dyDescent="0.2">
      <c r="A355" s="50" t="s">
        <v>404</v>
      </c>
      <c r="B355" s="50" t="s">
        <v>143</v>
      </c>
      <c r="C355" s="2">
        <v>0.68254715128837429</v>
      </c>
      <c r="D355" s="2">
        <v>0.68338062174229608</v>
      </c>
      <c r="E355" s="2">
        <v>0.65676517248462252</v>
      </c>
      <c r="G355" s="31" t="s">
        <v>539</v>
      </c>
      <c r="H355" s="31"/>
      <c r="I355" s="31"/>
      <c r="J355" s="11" t="s">
        <v>525</v>
      </c>
    </row>
    <row r="356" spans="1:10" x14ac:dyDescent="0.2">
      <c r="A356" s="50" t="s">
        <v>405</v>
      </c>
      <c r="B356" s="50" t="s">
        <v>143</v>
      </c>
      <c r="C356" s="2">
        <v>0.66877090662921646</v>
      </c>
      <c r="D356" s="2">
        <v>0.65747762032323487</v>
      </c>
      <c r="E356" s="2">
        <v>0.57389030754043757</v>
      </c>
      <c r="G356" s="31" t="s">
        <v>508</v>
      </c>
      <c r="H356" s="31"/>
      <c r="I356" s="31"/>
      <c r="J356" s="11" t="s">
        <v>526</v>
      </c>
    </row>
    <row r="357" spans="1:10" x14ac:dyDescent="0.2">
      <c r="A357" s="50" t="s">
        <v>406</v>
      </c>
      <c r="B357" s="50" t="s">
        <v>143</v>
      </c>
      <c r="C357" s="2">
        <v>0.64666372054029486</v>
      </c>
      <c r="D357" s="2">
        <v>0.62087731567481552</v>
      </c>
      <c r="E357" s="2">
        <v>0.62586982617158815</v>
      </c>
      <c r="G357" s="31" t="s">
        <v>508</v>
      </c>
      <c r="H357" s="31"/>
      <c r="I357" s="31"/>
      <c r="J357" s="11" t="s">
        <v>526</v>
      </c>
    </row>
    <row r="358" spans="1:10" x14ac:dyDescent="0.2">
      <c r="A358" s="50" t="s">
        <v>407</v>
      </c>
      <c r="B358" s="50" t="s">
        <v>143</v>
      </c>
      <c r="C358" s="2">
        <v>0.86743606555515562</v>
      </c>
      <c r="D358" s="2">
        <v>0.74603406691100205</v>
      </c>
      <c r="E358" s="2">
        <v>0.74530015494094504</v>
      </c>
      <c r="G358" s="31" t="s">
        <v>508</v>
      </c>
      <c r="H358" s="31"/>
      <c r="I358" s="31"/>
      <c r="J358" s="11" t="s">
        <v>526</v>
      </c>
    </row>
    <row r="359" spans="1:10" x14ac:dyDescent="0.2">
      <c r="A359" s="50" t="s">
        <v>408</v>
      </c>
      <c r="B359" s="50" t="s">
        <v>143</v>
      </c>
      <c r="C359" s="2">
        <v>0.62611925173998673</v>
      </c>
      <c r="D359" s="2">
        <v>0.68510092549641932</v>
      </c>
      <c r="E359" s="2">
        <v>0.68053340254545269</v>
      </c>
      <c r="G359" s="31" t="s">
        <v>539</v>
      </c>
      <c r="H359" s="31"/>
      <c r="I359" s="31"/>
      <c r="J359" s="11" t="s">
        <v>525</v>
      </c>
    </row>
    <row r="360" spans="1:10" x14ac:dyDescent="0.2">
      <c r="A360" s="50" t="s">
        <v>409</v>
      </c>
      <c r="B360" s="50" t="s">
        <v>143</v>
      </c>
      <c r="C360" s="2">
        <v>0.62892668492761283</v>
      </c>
      <c r="D360" s="2">
        <v>0.63052150610174729</v>
      </c>
      <c r="E360" s="2">
        <v>0.61233488399603064</v>
      </c>
      <c r="G360" s="31" t="s">
        <v>539</v>
      </c>
      <c r="H360" s="31"/>
      <c r="I360" s="31"/>
      <c r="J360" s="11" t="s">
        <v>525</v>
      </c>
    </row>
    <row r="361" spans="1:10" x14ac:dyDescent="0.2">
      <c r="A361" s="50" t="s">
        <v>410</v>
      </c>
      <c r="B361" s="50" t="s">
        <v>143</v>
      </c>
      <c r="C361" s="2">
        <v>0.49023045053606079</v>
      </c>
      <c r="D361" s="2">
        <v>0.45089507464859496</v>
      </c>
      <c r="E361" s="2">
        <v>0.48010225942479029</v>
      </c>
      <c r="G361" s="31" t="s">
        <v>508</v>
      </c>
      <c r="H361" s="31"/>
      <c r="I361" s="31"/>
      <c r="J361" s="11" t="s">
        <v>526</v>
      </c>
    </row>
    <row r="362" spans="1:10" x14ac:dyDescent="0.2">
      <c r="A362" s="50" t="s">
        <v>143</v>
      </c>
      <c r="B362" s="50" t="s">
        <v>143</v>
      </c>
      <c r="C362" s="2">
        <v>0.43615709975522959</v>
      </c>
      <c r="D362" s="2">
        <v>0.50033756704573651</v>
      </c>
      <c r="E362" s="2">
        <v>0.3481133654253778</v>
      </c>
      <c r="G362" s="31" t="s">
        <v>539</v>
      </c>
      <c r="H362" s="31"/>
      <c r="I362" s="31"/>
      <c r="J362" s="11" t="s">
        <v>525</v>
      </c>
    </row>
    <row r="363" spans="1:10" x14ac:dyDescent="0.2">
      <c r="A363" s="50" t="s">
        <v>411</v>
      </c>
      <c r="B363" s="50" t="s">
        <v>143</v>
      </c>
      <c r="C363" s="2">
        <v>0.41867890243544587</v>
      </c>
      <c r="D363" s="2">
        <v>0.46298655290262308</v>
      </c>
      <c r="E363" s="2">
        <v>0.43250187725742029</v>
      </c>
      <c r="G363" s="31" t="s">
        <v>508</v>
      </c>
      <c r="H363" s="31"/>
      <c r="I363" s="31"/>
      <c r="J363" s="11" t="s">
        <v>526</v>
      </c>
    </row>
    <row r="364" spans="1:10" x14ac:dyDescent="0.2">
      <c r="A364" s="50" t="s">
        <v>412</v>
      </c>
      <c r="B364" s="50" t="s">
        <v>143</v>
      </c>
      <c r="C364" s="2">
        <v>0.59302784357631777</v>
      </c>
      <c r="D364" s="2">
        <v>0.64672935672156806</v>
      </c>
      <c r="E364" s="2">
        <v>0.60436570623195063</v>
      </c>
      <c r="G364" s="31" t="s">
        <v>508</v>
      </c>
      <c r="H364" s="31"/>
      <c r="I364" s="31"/>
      <c r="J364" s="11" t="s">
        <v>526</v>
      </c>
    </row>
    <row r="365" spans="1:10" x14ac:dyDescent="0.2">
      <c r="A365" s="50" t="s">
        <v>413</v>
      </c>
      <c r="B365" s="50" t="s">
        <v>143</v>
      </c>
      <c r="C365" s="2">
        <v>0.42884595885523596</v>
      </c>
      <c r="D365" s="2">
        <v>0.43863382686937319</v>
      </c>
      <c r="E365" s="2">
        <v>0.42158309367792746</v>
      </c>
      <c r="G365" s="31" t="s">
        <v>508</v>
      </c>
      <c r="H365" s="31"/>
      <c r="I365" s="31"/>
      <c r="J365" s="11" t="s">
        <v>526</v>
      </c>
    </row>
    <row r="366" spans="1:10" x14ac:dyDescent="0.2">
      <c r="A366" s="50" t="s">
        <v>414</v>
      </c>
      <c r="B366" s="50" t="s">
        <v>143</v>
      </c>
      <c r="C366" s="2">
        <v>0.60349799979832153</v>
      </c>
      <c r="D366" s="2">
        <v>0.52604464567027065</v>
      </c>
      <c r="E366" s="2">
        <v>0.46786576424312881</v>
      </c>
      <c r="G366" s="31" t="s">
        <v>508</v>
      </c>
      <c r="H366" s="31"/>
      <c r="I366" s="31"/>
      <c r="J366" s="11" t="s">
        <v>526</v>
      </c>
    </row>
    <row r="367" spans="1:10" x14ac:dyDescent="0.2">
      <c r="A367" s="50" t="s">
        <v>145</v>
      </c>
      <c r="B367" s="50" t="s">
        <v>145</v>
      </c>
      <c r="C367" s="2">
        <v>0.17709748349516682</v>
      </c>
      <c r="D367" s="2">
        <v>0.16694556513234216</v>
      </c>
      <c r="E367" s="2">
        <v>0.14252399813289243</v>
      </c>
      <c r="G367" s="31" t="s">
        <v>549</v>
      </c>
      <c r="H367" s="31"/>
      <c r="I367" s="31"/>
      <c r="J367" s="11" t="s">
        <v>535</v>
      </c>
    </row>
    <row r="368" spans="1:10" x14ac:dyDescent="0.2">
      <c r="A368" s="50" t="s">
        <v>415</v>
      </c>
      <c r="B368" s="50" t="s">
        <v>26</v>
      </c>
      <c r="C368" s="2">
        <v>0.46244116625899639</v>
      </c>
      <c r="D368" s="2">
        <v>0.44041121042432002</v>
      </c>
      <c r="E368" s="2">
        <v>0.41334830064245837</v>
      </c>
      <c r="G368" s="31" t="s">
        <v>543</v>
      </c>
      <c r="H368" s="31"/>
      <c r="I368" s="31"/>
      <c r="J368" s="11" t="s">
        <v>528</v>
      </c>
    </row>
    <row r="369" spans="1:10" x14ac:dyDescent="0.2">
      <c r="A369" s="50" t="s">
        <v>416</v>
      </c>
      <c r="B369" s="50" t="s">
        <v>26</v>
      </c>
      <c r="C369" s="2">
        <v>0.73110498280080627</v>
      </c>
      <c r="D369" s="2">
        <v>0.22825080601519446</v>
      </c>
      <c r="E369" s="2">
        <v>0.12493688119684922</v>
      </c>
      <c r="G369" s="31" t="s">
        <v>541</v>
      </c>
      <c r="H369" s="31"/>
      <c r="I369" s="31"/>
      <c r="J369" s="11" t="s">
        <v>527</v>
      </c>
    </row>
    <row r="370" spans="1:10" x14ac:dyDescent="0.2">
      <c r="A370" s="50" t="s">
        <v>417</v>
      </c>
      <c r="B370" s="50" t="s">
        <v>26</v>
      </c>
      <c r="C370" s="2">
        <v>0.67400115049219489</v>
      </c>
      <c r="D370" s="2">
        <v>0.66418655707651386</v>
      </c>
      <c r="E370" s="2">
        <v>0.61000472005548967</v>
      </c>
      <c r="G370" s="31" t="s">
        <v>539</v>
      </c>
      <c r="H370" s="31"/>
      <c r="I370" s="31"/>
      <c r="J370" s="11" t="s">
        <v>525</v>
      </c>
    </row>
    <row r="371" spans="1:10" x14ac:dyDescent="0.2">
      <c r="A371" s="50" t="s">
        <v>146</v>
      </c>
      <c r="B371" s="50" t="s">
        <v>26</v>
      </c>
      <c r="C371" s="2">
        <v>0.59129757952773487</v>
      </c>
      <c r="D371" s="2">
        <v>0.57584271612915283</v>
      </c>
      <c r="E371" s="2">
        <v>0.55885335950073511</v>
      </c>
      <c r="G371" s="31" t="s">
        <v>539</v>
      </c>
      <c r="H371" s="31"/>
      <c r="I371" s="31"/>
      <c r="J371" s="11" t="s">
        <v>525</v>
      </c>
    </row>
    <row r="372" spans="1:10" x14ac:dyDescent="0.2">
      <c r="A372" s="50" t="s">
        <v>418</v>
      </c>
      <c r="B372" s="50" t="s">
        <v>26</v>
      </c>
      <c r="C372" s="2">
        <v>0.59956251087134127</v>
      </c>
      <c r="D372" s="2">
        <v>0.53837370331153567</v>
      </c>
      <c r="E372" s="2">
        <v>0.53872108081621228</v>
      </c>
      <c r="G372" s="31" t="s">
        <v>541</v>
      </c>
      <c r="H372" s="31"/>
      <c r="I372" s="31"/>
      <c r="J372" s="11" t="s">
        <v>527</v>
      </c>
    </row>
    <row r="373" spans="1:10" x14ac:dyDescent="0.2">
      <c r="A373" s="50" t="s">
        <v>147</v>
      </c>
      <c r="B373" s="50" t="s">
        <v>26</v>
      </c>
      <c r="C373" s="2">
        <v>0.6771990333425677</v>
      </c>
      <c r="D373" s="2">
        <v>0.6697403372280456</v>
      </c>
      <c r="E373" s="2">
        <v>0.63107981262871804</v>
      </c>
      <c r="G373" s="31" t="s">
        <v>539</v>
      </c>
      <c r="H373" s="31"/>
      <c r="I373" s="31"/>
      <c r="J373" s="11" t="s">
        <v>525</v>
      </c>
    </row>
    <row r="374" spans="1:10" x14ac:dyDescent="0.2">
      <c r="A374" s="50" t="s">
        <v>419</v>
      </c>
      <c r="B374" s="50" t="s">
        <v>26</v>
      </c>
      <c r="C374" s="2">
        <v>0.65282909541553258</v>
      </c>
      <c r="D374" s="2">
        <v>0.49808128667020102</v>
      </c>
      <c r="E374" s="2">
        <v>0.68908507758402571</v>
      </c>
      <c r="G374" s="31" t="s">
        <v>508</v>
      </c>
      <c r="H374" s="31"/>
      <c r="I374" s="31"/>
      <c r="J374" s="11" t="s">
        <v>526</v>
      </c>
    </row>
    <row r="375" spans="1:10" x14ac:dyDescent="0.2">
      <c r="A375" s="50" t="s">
        <v>148</v>
      </c>
      <c r="B375" s="50" t="s">
        <v>149</v>
      </c>
      <c r="C375" s="2">
        <v>0.48804194623881636</v>
      </c>
      <c r="D375" s="2">
        <v>0.5009019946725789</v>
      </c>
      <c r="E375" s="2">
        <v>0.72404418229492007</v>
      </c>
      <c r="G375" s="31" t="s">
        <v>508</v>
      </c>
      <c r="H375" s="31"/>
      <c r="I375" s="31"/>
      <c r="J375" s="11" t="s">
        <v>526</v>
      </c>
    </row>
    <row r="376" spans="1:10" x14ac:dyDescent="0.2">
      <c r="A376" s="50" t="s">
        <v>420</v>
      </c>
      <c r="B376" s="50" t="s">
        <v>149</v>
      </c>
      <c r="C376" s="2">
        <v>0.51292983451133911</v>
      </c>
      <c r="D376" s="2">
        <v>0.49057289124202363</v>
      </c>
      <c r="E376" s="2">
        <v>0.50683125681177021</v>
      </c>
      <c r="G376" s="31" t="s">
        <v>508</v>
      </c>
      <c r="H376" s="31"/>
      <c r="I376" s="31"/>
      <c r="J376" s="11" t="s">
        <v>526</v>
      </c>
    </row>
    <row r="377" spans="1:10" x14ac:dyDescent="0.2">
      <c r="A377" s="50" t="s">
        <v>421</v>
      </c>
      <c r="B377" s="50" t="s">
        <v>149</v>
      </c>
      <c r="C377" s="2">
        <v>0.40880898104375646</v>
      </c>
      <c r="D377" s="2">
        <v>0.35528653331272264</v>
      </c>
      <c r="E377" s="2">
        <v>0.41193654444726935</v>
      </c>
      <c r="G377" s="31" t="s">
        <v>539</v>
      </c>
      <c r="H377" s="31"/>
      <c r="I377" s="31"/>
      <c r="J377" s="11" t="s">
        <v>525</v>
      </c>
    </row>
    <row r="378" spans="1:10" x14ac:dyDescent="0.2">
      <c r="A378" s="50" t="s">
        <v>536</v>
      </c>
      <c r="B378" s="50" t="s">
        <v>149</v>
      </c>
      <c r="C378" s="2">
        <v>0.68746950558656328</v>
      </c>
      <c r="D378" s="2">
        <v>0.7319434413283703</v>
      </c>
      <c r="E378" s="2">
        <v>0.55909570846428958</v>
      </c>
      <c r="G378" s="31" t="s">
        <v>508</v>
      </c>
      <c r="H378" s="31"/>
      <c r="I378" s="31"/>
      <c r="J378" s="11" t="s">
        <v>526</v>
      </c>
    </row>
    <row r="379" spans="1:10" x14ac:dyDescent="0.2">
      <c r="A379" s="50" t="s">
        <v>422</v>
      </c>
      <c r="B379" s="50" t="s">
        <v>149</v>
      </c>
      <c r="C379" s="2">
        <v>0.35205760702139466</v>
      </c>
      <c r="D379" s="2">
        <v>0.42965714214638046</v>
      </c>
      <c r="E379" s="2">
        <v>0.36817227402402641</v>
      </c>
      <c r="G379" s="31" t="s">
        <v>508</v>
      </c>
      <c r="H379" s="31"/>
      <c r="I379" s="31"/>
      <c r="J379" s="11" t="s">
        <v>526</v>
      </c>
    </row>
    <row r="380" spans="1:10" x14ac:dyDescent="0.2">
      <c r="A380" s="50" t="s">
        <v>423</v>
      </c>
      <c r="B380" s="50" t="s">
        <v>149</v>
      </c>
      <c r="C380" s="2">
        <v>0.37100933413540954</v>
      </c>
      <c r="D380" s="2">
        <v>0.38651609500937523</v>
      </c>
      <c r="E380" s="2">
        <v>0.35298483369207506</v>
      </c>
      <c r="G380" s="31" t="s">
        <v>508</v>
      </c>
      <c r="H380" s="31"/>
      <c r="I380" s="31"/>
      <c r="J380" s="11" t="s">
        <v>526</v>
      </c>
    </row>
    <row r="381" spans="1:10" x14ac:dyDescent="0.2">
      <c r="A381" s="50" t="s">
        <v>149</v>
      </c>
      <c r="B381" s="50" t="s">
        <v>149</v>
      </c>
      <c r="C381" s="2">
        <v>0.42451417747827247</v>
      </c>
      <c r="D381" s="2">
        <v>0.41207723374273619</v>
      </c>
      <c r="E381" s="2">
        <v>0.46851181675527254</v>
      </c>
      <c r="G381" s="31" t="s">
        <v>508</v>
      </c>
      <c r="H381" s="31"/>
      <c r="I381" s="31"/>
      <c r="J381" s="11" t="s">
        <v>526</v>
      </c>
    </row>
    <row r="382" spans="1:10" x14ac:dyDescent="0.2">
      <c r="A382" s="50" t="s">
        <v>424</v>
      </c>
      <c r="B382" s="50" t="s">
        <v>150</v>
      </c>
      <c r="C382" s="2">
        <v>0.45004754681867526</v>
      </c>
      <c r="D382" s="2">
        <v>0.44532346721616589</v>
      </c>
      <c r="E382" s="2">
        <v>0.45716457192894794</v>
      </c>
      <c r="G382" s="31" t="s">
        <v>541</v>
      </c>
      <c r="H382" s="31"/>
      <c r="I382" s="31"/>
      <c r="J382" s="11" t="s">
        <v>527</v>
      </c>
    </row>
    <row r="383" spans="1:10" x14ac:dyDescent="0.2">
      <c r="A383" s="50" t="s">
        <v>425</v>
      </c>
      <c r="B383" s="50" t="s">
        <v>150</v>
      </c>
      <c r="C383" s="2">
        <v>0.65595331442009963</v>
      </c>
      <c r="D383" s="2">
        <v>0.53717932496731424</v>
      </c>
      <c r="E383" s="2">
        <v>0.56296173980016839</v>
      </c>
      <c r="G383" s="31" t="s">
        <v>543</v>
      </c>
      <c r="H383" s="31"/>
      <c r="I383" s="31"/>
      <c r="J383" s="11" t="s">
        <v>528</v>
      </c>
    </row>
    <row r="384" spans="1:10" x14ac:dyDescent="0.2">
      <c r="A384" s="50" t="s">
        <v>426</v>
      </c>
      <c r="B384" s="50" t="s">
        <v>150</v>
      </c>
      <c r="C384" s="2">
        <v>0.42280501607461657</v>
      </c>
      <c r="D384" s="2">
        <v>0.41740554082839088</v>
      </c>
      <c r="E384" s="2">
        <v>0.33470823732970428</v>
      </c>
      <c r="G384" s="31" t="s">
        <v>508</v>
      </c>
      <c r="H384" s="31"/>
      <c r="I384" s="31"/>
      <c r="J384" s="11" t="s">
        <v>526</v>
      </c>
    </row>
    <row r="385" spans="1:10" x14ac:dyDescent="0.2">
      <c r="A385" s="50" t="s">
        <v>427</v>
      </c>
      <c r="B385" s="50" t="s">
        <v>150</v>
      </c>
      <c r="C385" s="2">
        <v>0.40028696769522354</v>
      </c>
      <c r="D385" s="2">
        <v>0.38562984857848431</v>
      </c>
      <c r="E385" s="2">
        <v>0.34659155970294464</v>
      </c>
      <c r="G385" s="31" t="s">
        <v>539</v>
      </c>
      <c r="H385" s="31"/>
      <c r="I385" s="31"/>
      <c r="J385" s="11" t="s">
        <v>525</v>
      </c>
    </row>
    <row r="386" spans="1:10" x14ac:dyDescent="0.2">
      <c r="A386" s="50" t="s">
        <v>428</v>
      </c>
      <c r="B386" s="50" t="s">
        <v>150</v>
      </c>
      <c r="C386" s="2">
        <v>0.34975508779180409</v>
      </c>
      <c r="D386" s="2">
        <v>0.38714617209494878</v>
      </c>
      <c r="E386" s="2">
        <v>0.39687021329219857</v>
      </c>
      <c r="G386" s="31" t="s">
        <v>541</v>
      </c>
      <c r="H386" s="31"/>
      <c r="I386" s="31"/>
      <c r="J386" s="11" t="s">
        <v>527</v>
      </c>
    </row>
    <row r="387" spans="1:10" x14ac:dyDescent="0.2">
      <c r="A387" s="50" t="s">
        <v>151</v>
      </c>
      <c r="B387" s="50" t="s">
        <v>150</v>
      </c>
      <c r="C387" s="2">
        <v>0.68978533257979968</v>
      </c>
      <c r="D387" s="2">
        <v>0.66744191202457082</v>
      </c>
      <c r="E387" s="2">
        <v>0.6575884532341062</v>
      </c>
      <c r="G387" s="31" t="s">
        <v>539</v>
      </c>
      <c r="H387" s="31"/>
      <c r="I387" s="31"/>
      <c r="J387" s="11" t="s">
        <v>525</v>
      </c>
    </row>
    <row r="388" spans="1:10" x14ac:dyDescent="0.2">
      <c r="A388" s="50" t="s">
        <v>152</v>
      </c>
      <c r="B388" s="50" t="s">
        <v>150</v>
      </c>
      <c r="C388" s="2">
        <v>0.39617836102347731</v>
      </c>
      <c r="D388" s="2">
        <v>0.34179398455696991</v>
      </c>
      <c r="E388" s="2">
        <v>0.35637026235075125</v>
      </c>
      <c r="G388" s="31" t="s">
        <v>541</v>
      </c>
      <c r="H388" s="31"/>
      <c r="I388" s="31"/>
      <c r="J388" s="11" t="s">
        <v>527</v>
      </c>
    </row>
    <row r="389" spans="1:10" x14ac:dyDescent="0.2">
      <c r="A389" s="50" t="s">
        <v>429</v>
      </c>
      <c r="B389" s="50" t="s">
        <v>150</v>
      </c>
      <c r="C389" s="2">
        <v>1.3125262004366864</v>
      </c>
      <c r="D389" s="2">
        <v>-0.34241718400461496</v>
      </c>
      <c r="E389" s="2">
        <v>-0.26491550114408291</v>
      </c>
      <c r="G389" s="31" t="s">
        <v>508</v>
      </c>
      <c r="H389" s="31"/>
      <c r="I389" s="31"/>
      <c r="J389" s="11" t="s">
        <v>526</v>
      </c>
    </row>
    <row r="390" spans="1:10" x14ac:dyDescent="0.2">
      <c r="A390" s="50" t="s">
        <v>430</v>
      </c>
      <c r="B390" s="50" t="s">
        <v>150</v>
      </c>
      <c r="C390" s="2">
        <v>0.21102504008064721</v>
      </c>
      <c r="D390" s="2">
        <v>0.19836168765466575</v>
      </c>
      <c r="E390" s="2">
        <v>0.18931365463116534</v>
      </c>
      <c r="G390" s="31" t="s">
        <v>541</v>
      </c>
      <c r="H390" s="31"/>
      <c r="I390" s="31"/>
      <c r="J390" s="11" t="s">
        <v>527</v>
      </c>
    </row>
    <row r="391" spans="1:10" x14ac:dyDescent="0.2">
      <c r="A391" s="50" t="s">
        <v>431</v>
      </c>
      <c r="B391" s="50" t="s">
        <v>150</v>
      </c>
      <c r="C391" s="2">
        <v>0.60466191375093925</v>
      </c>
      <c r="D391" s="2">
        <v>0.59879391598875409</v>
      </c>
      <c r="E391" s="2">
        <v>0.57254885111015996</v>
      </c>
      <c r="G391" s="31" t="s">
        <v>539</v>
      </c>
      <c r="H391" s="31"/>
      <c r="I391" s="31"/>
      <c r="J391" s="11" t="s">
        <v>525</v>
      </c>
    </row>
    <row r="392" spans="1:10" x14ac:dyDescent="0.2">
      <c r="A392" s="50" t="s">
        <v>432</v>
      </c>
      <c r="B392" s="50" t="s">
        <v>150</v>
      </c>
      <c r="C392" s="2">
        <v>0.29498452064727743</v>
      </c>
      <c r="D392" s="2">
        <v>0.31047303053260483</v>
      </c>
      <c r="E392" s="2">
        <v>0.27141432230846924</v>
      </c>
      <c r="G392" s="31" t="s">
        <v>543</v>
      </c>
      <c r="H392" s="31"/>
      <c r="I392" s="31"/>
      <c r="J392" s="11" t="s">
        <v>528</v>
      </c>
    </row>
    <row r="393" spans="1:10" x14ac:dyDescent="0.2">
      <c r="A393" s="50" t="s">
        <v>433</v>
      </c>
      <c r="B393" s="50" t="s">
        <v>150</v>
      </c>
      <c r="C393" s="2">
        <v>0.44418248297864099</v>
      </c>
      <c r="D393" s="2">
        <v>0.50321182564878564</v>
      </c>
      <c r="E393" s="2">
        <v>0.53171993372405602</v>
      </c>
      <c r="G393" s="31" t="s">
        <v>508</v>
      </c>
      <c r="H393" s="31"/>
      <c r="I393" s="31"/>
      <c r="J393" s="11" t="s">
        <v>526</v>
      </c>
    </row>
    <row r="394" spans="1:10" x14ac:dyDescent="0.2">
      <c r="A394" s="50" t="s">
        <v>153</v>
      </c>
      <c r="B394" s="50" t="s">
        <v>150</v>
      </c>
      <c r="C394" s="2">
        <v>0.61854386432285291</v>
      </c>
      <c r="D394" s="2">
        <v>0.61368822591870786</v>
      </c>
      <c r="E394" s="2">
        <v>0.60223223872228582</v>
      </c>
      <c r="G394" s="31" t="s">
        <v>508</v>
      </c>
      <c r="H394" s="31"/>
      <c r="I394" s="31"/>
      <c r="J394" s="11" t="s">
        <v>526</v>
      </c>
    </row>
    <row r="395" spans="1:10" x14ac:dyDescent="0.2">
      <c r="A395" s="50" t="s">
        <v>154</v>
      </c>
      <c r="B395" s="50" t="s">
        <v>150</v>
      </c>
      <c r="C395" s="2">
        <v>0.17488665320845881</v>
      </c>
      <c r="D395" s="2">
        <v>0.19251366441505655</v>
      </c>
      <c r="E395" s="2">
        <v>0.19906711075547379</v>
      </c>
      <c r="G395" s="31" t="s">
        <v>541</v>
      </c>
      <c r="H395" s="31"/>
      <c r="I395" s="31"/>
      <c r="J395" s="11" t="s">
        <v>527</v>
      </c>
    </row>
    <row r="396" spans="1:10" x14ac:dyDescent="0.2">
      <c r="A396" s="50" t="s">
        <v>155</v>
      </c>
      <c r="B396" s="50" t="s">
        <v>150</v>
      </c>
      <c r="C396" s="2">
        <v>0.54439127030863199</v>
      </c>
      <c r="D396" s="2">
        <v>0.50672590085183622</v>
      </c>
      <c r="E396" s="2">
        <v>0.48580259693836975</v>
      </c>
      <c r="G396" s="31" t="s">
        <v>539</v>
      </c>
      <c r="H396" s="31"/>
      <c r="I396" s="31"/>
      <c r="J396" s="11" t="s">
        <v>525</v>
      </c>
    </row>
    <row r="397" spans="1:10" x14ac:dyDescent="0.2">
      <c r="A397" s="50" t="s">
        <v>434</v>
      </c>
      <c r="B397" s="50" t="s">
        <v>150</v>
      </c>
      <c r="C397" s="2">
        <v>0.66151153478171631</v>
      </c>
      <c r="D397" s="2">
        <v>0.69111289073970261</v>
      </c>
      <c r="E397" s="2">
        <v>0.64641696212919897</v>
      </c>
      <c r="G397" s="31" t="s">
        <v>539</v>
      </c>
      <c r="H397" s="31"/>
      <c r="I397" s="31"/>
      <c r="J397" s="11" t="s">
        <v>525</v>
      </c>
    </row>
    <row r="398" spans="1:10" x14ac:dyDescent="0.2">
      <c r="A398" s="50" t="s">
        <v>435</v>
      </c>
      <c r="B398" s="50" t="s">
        <v>150</v>
      </c>
      <c r="C398" s="2">
        <v>0.50085099602923366</v>
      </c>
      <c r="D398" s="2">
        <v>0.481464462037477</v>
      </c>
      <c r="E398" s="2">
        <v>0.43422020137761469</v>
      </c>
      <c r="G398" s="31" t="s">
        <v>539</v>
      </c>
      <c r="H398" s="31"/>
      <c r="I398" s="31"/>
      <c r="J398" s="11" t="s">
        <v>525</v>
      </c>
    </row>
    <row r="399" spans="1:10" x14ac:dyDescent="0.2">
      <c r="A399" s="50" t="s">
        <v>150</v>
      </c>
      <c r="B399" s="50" t="s">
        <v>150</v>
      </c>
      <c r="C399" s="2">
        <v>0.54997076787611754</v>
      </c>
      <c r="D399" s="2">
        <v>0.56798793479921383</v>
      </c>
      <c r="E399" s="2">
        <v>0.49945257633217133</v>
      </c>
      <c r="G399" s="31" t="s">
        <v>539</v>
      </c>
      <c r="H399" s="31"/>
      <c r="I399" s="31"/>
      <c r="J399" s="11" t="s">
        <v>525</v>
      </c>
    </row>
    <row r="400" spans="1:10" x14ac:dyDescent="0.2">
      <c r="A400" s="50" t="s">
        <v>436</v>
      </c>
      <c r="B400" s="50" t="s">
        <v>150</v>
      </c>
      <c r="C400" s="2">
        <v>0.57337357549411894</v>
      </c>
      <c r="D400" s="2">
        <v>0.52201889237481192</v>
      </c>
      <c r="E400" s="2">
        <v>0.50060893213071334</v>
      </c>
      <c r="G400" s="31" t="s">
        <v>539</v>
      </c>
      <c r="H400" s="31"/>
      <c r="I400" s="31"/>
      <c r="J400" s="11" t="s">
        <v>525</v>
      </c>
    </row>
    <row r="401" spans="1:10" x14ac:dyDescent="0.2">
      <c r="A401" s="50" t="s">
        <v>437</v>
      </c>
      <c r="B401" s="50" t="s">
        <v>150</v>
      </c>
      <c r="C401" s="2">
        <v>0.25479302571742529</v>
      </c>
      <c r="D401" s="2">
        <v>0.23585927046430358</v>
      </c>
      <c r="E401" s="2">
        <v>0.28109534878075859</v>
      </c>
      <c r="G401" s="31" t="s">
        <v>543</v>
      </c>
      <c r="H401" s="31"/>
      <c r="I401" s="31"/>
      <c r="J401" s="11" t="s">
        <v>528</v>
      </c>
    </row>
    <row r="402" spans="1:10" x14ac:dyDescent="0.2">
      <c r="A402" s="50" t="s">
        <v>438</v>
      </c>
      <c r="B402" s="50" t="s">
        <v>156</v>
      </c>
      <c r="C402" s="2">
        <v>0.28409095609983837</v>
      </c>
      <c r="D402" s="2">
        <v>0.25347440046447256</v>
      </c>
      <c r="E402" s="2">
        <v>0.23657104401359222</v>
      </c>
      <c r="G402" s="31" t="s">
        <v>543</v>
      </c>
      <c r="H402" s="31"/>
      <c r="I402" s="31"/>
      <c r="J402" s="11" t="s">
        <v>528</v>
      </c>
    </row>
    <row r="403" spans="1:10" x14ac:dyDescent="0.2">
      <c r="A403" s="50" t="s">
        <v>439</v>
      </c>
      <c r="B403" s="50" t="s">
        <v>156</v>
      </c>
      <c r="C403" s="2">
        <v>0.37661069854287105</v>
      </c>
      <c r="D403" s="2">
        <v>0.36493708409997128</v>
      </c>
      <c r="E403" s="2">
        <v>0.3471418460385528</v>
      </c>
      <c r="G403" s="31" t="s">
        <v>541</v>
      </c>
      <c r="H403" s="31"/>
      <c r="I403" s="31"/>
      <c r="J403" s="11" t="s">
        <v>527</v>
      </c>
    </row>
    <row r="404" spans="1:10" x14ac:dyDescent="0.2">
      <c r="A404" s="48" t="s">
        <v>522</v>
      </c>
      <c r="B404" s="48" t="s">
        <v>156</v>
      </c>
      <c r="C404" s="2">
        <v>0.2921299609403758</v>
      </c>
      <c r="D404" s="2">
        <v>0.28536081393361012</v>
      </c>
      <c r="E404" s="2">
        <v>0.25356369409240903</v>
      </c>
      <c r="G404" s="31" t="s">
        <v>541</v>
      </c>
      <c r="H404" s="31"/>
      <c r="I404" s="31"/>
      <c r="J404" s="11" t="s">
        <v>527</v>
      </c>
    </row>
    <row r="405" spans="1:10" x14ac:dyDescent="0.2">
      <c r="A405" s="50" t="s">
        <v>157</v>
      </c>
      <c r="B405" s="50" t="s">
        <v>156</v>
      </c>
      <c r="C405" s="2">
        <v>0.94628278024892609</v>
      </c>
      <c r="D405" s="2">
        <v>0.83532390857439698</v>
      </c>
      <c r="E405" s="2">
        <v>0.9018260147284427</v>
      </c>
      <c r="G405" s="31" t="s">
        <v>508</v>
      </c>
      <c r="H405" s="31"/>
      <c r="I405" s="31"/>
      <c r="J405" s="11" t="s">
        <v>526</v>
      </c>
    </row>
    <row r="406" spans="1:10" x14ac:dyDescent="0.2">
      <c r="A406" s="50" t="s">
        <v>440</v>
      </c>
      <c r="B406" s="50" t="s">
        <v>156</v>
      </c>
      <c r="C406" s="2">
        <v>0.94438068897350169</v>
      </c>
      <c r="D406" s="2">
        <v>0.85816827612396218</v>
      </c>
      <c r="E406" s="2">
        <v>0.86932587851045351</v>
      </c>
      <c r="G406" s="31" t="s">
        <v>539</v>
      </c>
      <c r="H406" s="31"/>
      <c r="I406" s="31"/>
      <c r="J406" s="11" t="s">
        <v>525</v>
      </c>
    </row>
    <row r="407" spans="1:10" x14ac:dyDescent="0.2">
      <c r="A407" s="50" t="s">
        <v>156</v>
      </c>
      <c r="B407" s="50" t="s">
        <v>156</v>
      </c>
      <c r="C407" s="2">
        <v>0.56436083301588602</v>
      </c>
      <c r="D407" s="2">
        <v>0.55541638373676838</v>
      </c>
      <c r="E407" s="2">
        <v>0.48972412568469664</v>
      </c>
      <c r="G407" s="31" t="s">
        <v>539</v>
      </c>
      <c r="H407" s="31"/>
      <c r="I407" s="31"/>
      <c r="J407" s="11" t="s">
        <v>525</v>
      </c>
    </row>
    <row r="408" spans="1:10" x14ac:dyDescent="0.2">
      <c r="A408" s="50" t="s">
        <v>441</v>
      </c>
      <c r="B408" s="50" t="s">
        <v>156</v>
      </c>
      <c r="C408" s="2">
        <v>0.67883283802357663</v>
      </c>
      <c r="D408" s="2">
        <v>0.54923868555175626</v>
      </c>
      <c r="E408" s="2">
        <v>0.6196518459401682</v>
      </c>
      <c r="G408" s="31" t="s">
        <v>539</v>
      </c>
      <c r="H408" s="31"/>
      <c r="I408" s="31"/>
      <c r="J408" s="11" t="s">
        <v>525</v>
      </c>
    </row>
    <row r="409" spans="1:10" x14ac:dyDescent="0.2">
      <c r="A409" s="50" t="s">
        <v>442</v>
      </c>
      <c r="B409" s="50" t="s">
        <v>156</v>
      </c>
      <c r="C409" s="2">
        <v>0.19021450500226905</v>
      </c>
      <c r="D409" s="2">
        <v>0.2239315530694177</v>
      </c>
      <c r="E409" s="2">
        <v>0.20762215258183675</v>
      </c>
      <c r="G409" s="31" t="s">
        <v>539</v>
      </c>
      <c r="H409" s="31"/>
      <c r="I409" s="31"/>
      <c r="J409" s="11" t="s">
        <v>525</v>
      </c>
    </row>
    <row r="410" spans="1:10" x14ac:dyDescent="0.2">
      <c r="A410" s="50" t="s">
        <v>443</v>
      </c>
      <c r="B410" s="50" t="s">
        <v>158</v>
      </c>
      <c r="C410" s="2">
        <v>0.57001518144050267</v>
      </c>
      <c r="D410" s="2">
        <v>0.57610416509571893</v>
      </c>
      <c r="E410" s="2">
        <v>0.57292870680824393</v>
      </c>
      <c r="G410" s="31" t="s">
        <v>508</v>
      </c>
      <c r="H410" s="31"/>
      <c r="I410" s="31"/>
      <c r="J410" s="11" t="s">
        <v>526</v>
      </c>
    </row>
    <row r="411" spans="1:10" x14ac:dyDescent="0.2">
      <c r="A411" s="50" t="s">
        <v>159</v>
      </c>
      <c r="B411" s="50" t="s">
        <v>158</v>
      </c>
      <c r="C411" s="2">
        <v>0.16833410989934267</v>
      </c>
      <c r="D411" s="2">
        <v>0.1644364561768214</v>
      </c>
      <c r="E411" s="2">
        <v>0.171160019180113</v>
      </c>
      <c r="G411" s="31" t="s">
        <v>541</v>
      </c>
      <c r="H411" s="31"/>
      <c r="I411" s="31"/>
      <c r="J411" s="11" t="s">
        <v>527</v>
      </c>
    </row>
    <row r="412" spans="1:10" x14ac:dyDescent="0.2">
      <c r="A412" s="50" t="s">
        <v>160</v>
      </c>
      <c r="B412" s="50" t="s">
        <v>158</v>
      </c>
      <c r="C412" s="2">
        <v>0.71352404969107197</v>
      </c>
      <c r="D412" s="2">
        <v>0.7150646322639469</v>
      </c>
      <c r="E412" s="2">
        <v>0.71520509738235805</v>
      </c>
      <c r="G412" s="31" t="s">
        <v>508</v>
      </c>
      <c r="H412" s="31"/>
      <c r="I412" s="31"/>
      <c r="J412" s="11" t="s">
        <v>526</v>
      </c>
    </row>
    <row r="413" spans="1:10" x14ac:dyDescent="0.2">
      <c r="A413" s="50" t="s">
        <v>161</v>
      </c>
      <c r="B413" s="50" t="s">
        <v>158</v>
      </c>
      <c r="C413" s="2">
        <v>0.4777175795500247</v>
      </c>
      <c r="D413" s="2">
        <v>0.46505689841684522</v>
      </c>
      <c r="E413" s="2">
        <v>0.46832998623544531</v>
      </c>
      <c r="G413" s="31" t="s">
        <v>508</v>
      </c>
      <c r="H413" s="31"/>
      <c r="I413" s="31"/>
      <c r="J413" s="11" t="s">
        <v>526</v>
      </c>
    </row>
    <row r="414" spans="1:10" x14ac:dyDescent="0.2">
      <c r="A414" s="50" t="s">
        <v>444</v>
      </c>
      <c r="B414" s="50" t="s">
        <v>158</v>
      </c>
      <c r="C414" s="2">
        <v>0.188277639196226</v>
      </c>
      <c r="D414" s="2">
        <v>0.20434684082176749</v>
      </c>
      <c r="E414" s="2">
        <v>0.19116651073396931</v>
      </c>
      <c r="G414" s="31" t="s">
        <v>541</v>
      </c>
      <c r="H414" s="31"/>
      <c r="I414" s="31"/>
      <c r="J414" s="11" t="s">
        <v>527</v>
      </c>
    </row>
    <row r="415" spans="1:10" x14ac:dyDescent="0.2">
      <c r="A415" s="50" t="s">
        <v>445</v>
      </c>
      <c r="B415" s="50" t="s">
        <v>158</v>
      </c>
      <c r="C415" s="2">
        <v>0.34276585428036521</v>
      </c>
      <c r="D415" s="2">
        <v>0.37958581363994998</v>
      </c>
      <c r="E415" s="2">
        <v>0.36439132201245894</v>
      </c>
      <c r="G415" s="31" t="s">
        <v>543</v>
      </c>
      <c r="H415" s="31"/>
      <c r="I415" s="31"/>
      <c r="J415" s="11" t="s">
        <v>528</v>
      </c>
    </row>
    <row r="416" spans="1:10" x14ac:dyDescent="0.2">
      <c r="A416" s="50" t="s">
        <v>446</v>
      </c>
      <c r="B416" s="50" t="s">
        <v>158</v>
      </c>
      <c r="C416" s="2">
        <v>0.53983405056527634</v>
      </c>
      <c r="D416" s="2">
        <v>0.55172079382083217</v>
      </c>
      <c r="E416" s="2">
        <v>0.57601814870458956</v>
      </c>
      <c r="G416" s="31" t="s">
        <v>508</v>
      </c>
      <c r="H416" s="31"/>
      <c r="I416" s="31"/>
      <c r="J416" s="11" t="s">
        <v>526</v>
      </c>
    </row>
    <row r="417" spans="1:10" x14ac:dyDescent="0.2">
      <c r="A417" s="50" t="s">
        <v>447</v>
      </c>
      <c r="B417" s="50" t="s">
        <v>158</v>
      </c>
      <c r="C417" s="2">
        <v>0.26668516700176859</v>
      </c>
      <c r="D417" s="2">
        <v>0.29303869888383294</v>
      </c>
      <c r="E417" s="2">
        <v>0.47955425880196018</v>
      </c>
      <c r="G417" s="31" t="s">
        <v>544</v>
      </c>
      <c r="H417" s="31"/>
      <c r="I417" s="31"/>
      <c r="J417" s="11" t="s">
        <v>529</v>
      </c>
    </row>
    <row r="418" spans="1:10" x14ac:dyDescent="0.2">
      <c r="A418" s="50" t="s">
        <v>162</v>
      </c>
      <c r="B418" s="50" t="s">
        <v>158</v>
      </c>
      <c r="C418" s="2">
        <v>0.68622275271978339</v>
      </c>
      <c r="D418" s="2">
        <v>0.65138694934751729</v>
      </c>
      <c r="E418" s="2">
        <v>0.5710663685174574</v>
      </c>
      <c r="G418" s="31" t="s">
        <v>508</v>
      </c>
      <c r="H418" s="31"/>
      <c r="I418" s="31"/>
      <c r="J418" s="11" t="s">
        <v>526</v>
      </c>
    </row>
    <row r="419" spans="1:10" x14ac:dyDescent="0.2">
      <c r="A419" s="50" t="s">
        <v>163</v>
      </c>
      <c r="B419" s="50" t="s">
        <v>158</v>
      </c>
      <c r="C419" s="2">
        <v>0.45807893446414311</v>
      </c>
      <c r="D419" s="2">
        <v>0.34392024217203349</v>
      </c>
      <c r="E419" s="2">
        <v>0.29453513099068446</v>
      </c>
      <c r="G419" s="31" t="s">
        <v>539</v>
      </c>
      <c r="H419" s="31"/>
      <c r="I419" s="31"/>
      <c r="J419" s="11" t="s">
        <v>525</v>
      </c>
    </row>
    <row r="420" spans="1:10" x14ac:dyDescent="0.2">
      <c r="A420" s="50" t="s">
        <v>164</v>
      </c>
      <c r="B420" s="50" t="s">
        <v>158</v>
      </c>
      <c r="C420" s="2">
        <v>0.47506195527588441</v>
      </c>
      <c r="D420" s="2">
        <v>0.45547123959194252</v>
      </c>
      <c r="E420" s="2">
        <v>0.41979289900055783</v>
      </c>
      <c r="G420" s="31" t="s">
        <v>539</v>
      </c>
      <c r="H420" s="31"/>
      <c r="I420" s="31"/>
      <c r="J420" s="11" t="s">
        <v>525</v>
      </c>
    </row>
    <row r="421" spans="1:10" x14ac:dyDescent="0.2">
      <c r="A421" s="50" t="s">
        <v>165</v>
      </c>
      <c r="B421" s="50" t="s">
        <v>158</v>
      </c>
      <c r="C421" s="2">
        <v>0.57444479051000097</v>
      </c>
      <c r="D421" s="2">
        <v>0.56299724739869184</v>
      </c>
      <c r="E421" s="2">
        <v>0.5298633055741937</v>
      </c>
      <c r="G421" s="31" t="s">
        <v>539</v>
      </c>
      <c r="H421" s="31"/>
      <c r="I421" s="31"/>
      <c r="J421" s="11" t="s">
        <v>525</v>
      </c>
    </row>
    <row r="422" spans="1:10" x14ac:dyDescent="0.2">
      <c r="A422" s="50" t="s">
        <v>158</v>
      </c>
      <c r="B422" s="50" t="s">
        <v>158</v>
      </c>
      <c r="C422" s="2">
        <v>0.51281337710683994</v>
      </c>
      <c r="D422" s="2">
        <v>0.57669578053272652</v>
      </c>
      <c r="E422" s="2">
        <v>0.50712308534729156</v>
      </c>
      <c r="G422" s="31" t="s">
        <v>539</v>
      </c>
      <c r="H422" s="31"/>
      <c r="I422" s="31"/>
      <c r="J422" s="11" t="s">
        <v>525</v>
      </c>
    </row>
    <row r="423" spans="1:10" x14ac:dyDescent="0.2">
      <c r="A423" s="50" t="s">
        <v>166</v>
      </c>
      <c r="B423" s="50" t="s">
        <v>158</v>
      </c>
      <c r="C423" s="2">
        <v>0.28091434902286405</v>
      </c>
      <c r="D423" s="2">
        <v>0.27253500001520625</v>
      </c>
      <c r="E423" s="2">
        <v>0.25996797190993909</v>
      </c>
      <c r="G423" s="31" t="s">
        <v>541</v>
      </c>
      <c r="H423" s="31"/>
      <c r="I423" s="31"/>
      <c r="J423" s="11" t="s">
        <v>527</v>
      </c>
    </row>
    <row r="424" spans="1:10" x14ac:dyDescent="0.2">
      <c r="A424" s="50" t="s">
        <v>167</v>
      </c>
      <c r="B424" s="50" t="s">
        <v>158</v>
      </c>
      <c r="C424" s="2">
        <v>0.48971608848014592</v>
      </c>
      <c r="D424" s="2">
        <v>0.44663799601855803</v>
      </c>
      <c r="E424" s="2">
        <v>0.4344408364218818</v>
      </c>
      <c r="G424" s="31" t="s">
        <v>539</v>
      </c>
      <c r="H424" s="31"/>
      <c r="I424" s="31"/>
      <c r="J424" s="11" t="s">
        <v>525</v>
      </c>
    </row>
    <row r="425" spans="1:10" x14ac:dyDescent="0.2">
      <c r="A425" s="50" t="s">
        <v>448</v>
      </c>
      <c r="B425" s="50" t="s">
        <v>168</v>
      </c>
      <c r="C425" s="2">
        <v>0.43043365762225444</v>
      </c>
      <c r="D425" s="2">
        <v>0.42285803035591146</v>
      </c>
      <c r="E425" s="2">
        <v>0.41709020676393455</v>
      </c>
      <c r="G425" s="31" t="s">
        <v>541</v>
      </c>
      <c r="H425" s="31"/>
      <c r="I425" s="31"/>
      <c r="J425" s="11" t="s">
        <v>527</v>
      </c>
    </row>
    <row r="426" spans="1:10" x14ac:dyDescent="0.2">
      <c r="A426" s="50" t="s">
        <v>168</v>
      </c>
      <c r="B426" s="50" t="s">
        <v>168</v>
      </c>
      <c r="C426" s="2">
        <v>0.52874745309180871</v>
      </c>
      <c r="D426" s="2">
        <v>0.48330717938122819</v>
      </c>
      <c r="E426" s="2">
        <v>0.45863575975240001</v>
      </c>
      <c r="G426" s="31" t="s">
        <v>539</v>
      </c>
      <c r="H426" s="31"/>
      <c r="I426" s="31"/>
      <c r="J426" s="11" t="s">
        <v>525</v>
      </c>
    </row>
    <row r="427" spans="1:10" x14ac:dyDescent="0.2">
      <c r="A427" s="50" t="s">
        <v>169</v>
      </c>
      <c r="B427" s="50" t="s">
        <v>168</v>
      </c>
      <c r="C427" s="2">
        <v>0.4222912158857724</v>
      </c>
      <c r="D427" s="2">
        <v>0.46383693357891914</v>
      </c>
      <c r="E427" s="2">
        <v>0.38186713161622743</v>
      </c>
      <c r="G427" s="31" t="s">
        <v>541</v>
      </c>
      <c r="H427" s="31"/>
      <c r="I427" s="31"/>
      <c r="J427" s="11" t="s">
        <v>527</v>
      </c>
    </row>
    <row r="428" spans="1:10" x14ac:dyDescent="0.2">
      <c r="A428" s="50" t="s">
        <v>170</v>
      </c>
      <c r="B428" s="50" t="s">
        <v>168</v>
      </c>
      <c r="C428" s="2">
        <v>0.72507130852707158</v>
      </c>
      <c r="D428" s="2">
        <v>0.69704606276014436</v>
      </c>
      <c r="E428" s="2">
        <v>0.60493085378392586</v>
      </c>
      <c r="G428" s="31" t="s">
        <v>539</v>
      </c>
      <c r="H428" s="31"/>
      <c r="I428" s="31"/>
      <c r="J428" s="11" t="s">
        <v>525</v>
      </c>
    </row>
    <row r="429" spans="1:10" x14ac:dyDescent="0.2">
      <c r="A429" s="50" t="s">
        <v>449</v>
      </c>
      <c r="B429" s="50" t="s">
        <v>450</v>
      </c>
      <c r="C429" s="2">
        <v>0.51961702351229799</v>
      </c>
      <c r="D429" s="2">
        <v>0.53519315584919702</v>
      </c>
      <c r="E429" s="2">
        <v>0.47036249304173261</v>
      </c>
      <c r="G429" s="31" t="s">
        <v>541</v>
      </c>
      <c r="H429" s="31"/>
      <c r="I429" s="31"/>
      <c r="J429" s="11" t="s">
        <v>527</v>
      </c>
    </row>
    <row r="430" spans="1:10" x14ac:dyDescent="0.2">
      <c r="A430" s="50" t="s">
        <v>451</v>
      </c>
      <c r="B430" s="50" t="s">
        <v>450</v>
      </c>
      <c r="C430" s="2">
        <v>0.76917271492700889</v>
      </c>
      <c r="D430" s="2">
        <v>0.76424896376431428</v>
      </c>
      <c r="E430" s="2">
        <v>0.69338690625362354</v>
      </c>
      <c r="G430" s="31" t="s">
        <v>539</v>
      </c>
      <c r="H430" s="31"/>
      <c r="I430" s="31"/>
      <c r="J430" s="11" t="s">
        <v>525</v>
      </c>
    </row>
    <row r="431" spans="1:10" x14ac:dyDescent="0.2">
      <c r="A431" s="50" t="s">
        <v>452</v>
      </c>
      <c r="B431" s="50" t="s">
        <v>450</v>
      </c>
      <c r="C431" s="2">
        <v>0.94240490485151318</v>
      </c>
      <c r="D431" s="2">
        <v>0.90907229337133011</v>
      </c>
      <c r="E431" s="2">
        <v>0.87520986981286308</v>
      </c>
      <c r="G431" s="31" t="s">
        <v>541</v>
      </c>
      <c r="H431" s="31"/>
      <c r="I431" s="31"/>
      <c r="J431" s="11" t="s">
        <v>527</v>
      </c>
    </row>
    <row r="432" spans="1:10" x14ac:dyDescent="0.2">
      <c r="A432" s="50" t="s">
        <v>453</v>
      </c>
      <c r="B432" s="50" t="s">
        <v>454</v>
      </c>
      <c r="C432" s="2">
        <v>-3.9580867906752297E-3</v>
      </c>
      <c r="D432" s="2">
        <v>-3.2089676271614208E-2</v>
      </c>
      <c r="E432" s="2">
        <v>8.1421425650198415E-2</v>
      </c>
      <c r="G432" s="31" t="s">
        <v>508</v>
      </c>
      <c r="H432" s="31"/>
      <c r="I432" s="31"/>
      <c r="J432" s="11" t="s">
        <v>526</v>
      </c>
    </row>
    <row r="433" spans="1:10" x14ac:dyDescent="0.2">
      <c r="A433" s="50" t="s">
        <v>455</v>
      </c>
      <c r="B433" s="50" t="s">
        <v>456</v>
      </c>
      <c r="C433" s="2">
        <v>0.41197065352709633</v>
      </c>
      <c r="D433" s="2">
        <v>0.41578287241698364</v>
      </c>
      <c r="E433" s="2">
        <v>0.40694120078991236</v>
      </c>
      <c r="G433" s="31" t="s">
        <v>508</v>
      </c>
      <c r="H433" s="31"/>
      <c r="I433" s="31"/>
      <c r="J433" s="11" t="s">
        <v>526</v>
      </c>
    </row>
    <row r="434" spans="1:10" x14ac:dyDescent="0.2">
      <c r="A434" s="50" t="s">
        <v>457</v>
      </c>
      <c r="B434" s="50" t="s">
        <v>456</v>
      </c>
      <c r="C434" s="2">
        <v>0.42573985430997957</v>
      </c>
      <c r="D434" s="2">
        <v>0.35656941622751054</v>
      </c>
      <c r="E434" s="2">
        <v>0.41906355114859156</v>
      </c>
      <c r="G434" s="31" t="s">
        <v>542</v>
      </c>
      <c r="H434" s="31"/>
      <c r="I434" s="31"/>
      <c r="J434" s="11" t="s">
        <v>530</v>
      </c>
    </row>
    <row r="435" spans="1:10" x14ac:dyDescent="0.2">
      <c r="A435" s="50" t="s">
        <v>458</v>
      </c>
      <c r="B435" s="50" t="s">
        <v>456</v>
      </c>
      <c r="C435" s="2">
        <v>-0.12456500132792671</v>
      </c>
      <c r="D435" s="2">
        <v>0.25841446101602739</v>
      </c>
      <c r="E435" s="2">
        <v>0.20616649537512846</v>
      </c>
      <c r="G435" s="31" t="s">
        <v>508</v>
      </c>
      <c r="H435" s="31"/>
      <c r="I435" s="31"/>
      <c r="J435" s="11" t="s">
        <v>526</v>
      </c>
    </row>
    <row r="436" spans="1:10" x14ac:dyDescent="0.2">
      <c r="A436" s="50" t="s">
        <v>459</v>
      </c>
      <c r="B436" s="50" t="s">
        <v>456</v>
      </c>
      <c r="C436" s="2">
        <v>0.32397467453515616</v>
      </c>
      <c r="D436" s="2">
        <v>-0.13720808254198807</v>
      </c>
      <c r="E436" s="2">
        <v>-9.7687845931098333E-2</v>
      </c>
      <c r="G436" s="31" t="s">
        <v>508</v>
      </c>
      <c r="H436" s="31"/>
      <c r="I436" s="31"/>
      <c r="J436" s="11" t="s">
        <v>526</v>
      </c>
    </row>
    <row r="437" spans="1:10" x14ac:dyDescent="0.2">
      <c r="A437" s="50" t="s">
        <v>460</v>
      </c>
      <c r="B437" s="50" t="s">
        <v>456</v>
      </c>
      <c r="C437" s="2">
        <v>0.22714112651582824</v>
      </c>
      <c r="D437" s="2">
        <v>0.23945940107471714</v>
      </c>
      <c r="E437" s="2">
        <v>0.24117576316369685</v>
      </c>
      <c r="G437" s="31" t="s">
        <v>508</v>
      </c>
      <c r="H437" s="31"/>
      <c r="I437" s="31"/>
      <c r="J437" s="11" t="s">
        <v>526</v>
      </c>
    </row>
    <row r="438" spans="1:10" x14ac:dyDescent="0.2">
      <c r="A438" s="50" t="s">
        <v>519</v>
      </c>
      <c r="B438" s="50" t="s">
        <v>456</v>
      </c>
      <c r="C438" s="2">
        <v>0.42818767867385438</v>
      </c>
      <c r="D438" s="2">
        <v>0.42404445830363507</v>
      </c>
      <c r="E438" s="2">
        <v>0.40847623271568356</v>
      </c>
      <c r="G438" s="31" t="s">
        <v>540</v>
      </c>
      <c r="H438" s="31"/>
      <c r="I438" s="31"/>
      <c r="J438" s="11" t="s">
        <v>526</v>
      </c>
    </row>
    <row r="439" spans="1:10" x14ac:dyDescent="0.2">
      <c r="A439" s="50" t="s">
        <v>461</v>
      </c>
      <c r="B439" s="50" t="s">
        <v>456</v>
      </c>
      <c r="C439" s="2">
        <v>0.19809080412042751</v>
      </c>
      <c r="D439" s="2">
        <v>0.13082439649289157</v>
      </c>
      <c r="E439" s="2">
        <v>0.32993456500727675</v>
      </c>
      <c r="G439" s="31" t="s">
        <v>508</v>
      </c>
      <c r="H439" s="31"/>
      <c r="I439" s="31"/>
      <c r="J439" s="11" t="s">
        <v>526</v>
      </c>
    </row>
    <row r="440" spans="1:10" x14ac:dyDescent="0.2">
      <c r="A440" s="50" t="s">
        <v>462</v>
      </c>
      <c r="B440" s="50" t="s">
        <v>456</v>
      </c>
      <c r="C440" s="2">
        <v>0.6942332404262288</v>
      </c>
      <c r="D440" s="2">
        <v>0.61720094037104922</v>
      </c>
      <c r="E440" s="2">
        <v>0.68223036275322924</v>
      </c>
      <c r="G440" s="31" t="s">
        <v>542</v>
      </c>
      <c r="H440" s="31"/>
      <c r="I440" s="31"/>
      <c r="J440" s="11" t="s">
        <v>530</v>
      </c>
    </row>
    <row r="441" spans="1:10" x14ac:dyDescent="0.2">
      <c r="A441" s="50" t="s">
        <v>463</v>
      </c>
      <c r="B441" s="50" t="s">
        <v>456</v>
      </c>
      <c r="C441" s="2">
        <v>0.35530506779987009</v>
      </c>
      <c r="D441" s="2">
        <v>0.40009293814141</v>
      </c>
      <c r="E441" s="2">
        <v>0.41673710506911049</v>
      </c>
      <c r="G441" s="31" t="s">
        <v>508</v>
      </c>
      <c r="H441" s="31"/>
      <c r="I441" s="31"/>
      <c r="J441" s="11" t="s">
        <v>526</v>
      </c>
    </row>
    <row r="442" spans="1:10" x14ac:dyDescent="0.2">
      <c r="A442" s="50" t="s">
        <v>171</v>
      </c>
      <c r="B442" s="50" t="s">
        <v>172</v>
      </c>
      <c r="C442" s="2">
        <v>0.49293131143531405</v>
      </c>
      <c r="D442" s="2">
        <v>0.48585856459529653</v>
      </c>
      <c r="E442" s="2">
        <v>0.47070661126811791</v>
      </c>
      <c r="G442" s="31" t="s">
        <v>539</v>
      </c>
      <c r="H442" s="31"/>
      <c r="I442" s="31"/>
      <c r="J442" s="11" t="s">
        <v>525</v>
      </c>
    </row>
    <row r="443" spans="1:10" x14ac:dyDescent="0.2">
      <c r="A443" s="50" t="s">
        <v>464</v>
      </c>
      <c r="B443" s="50" t="s">
        <v>172</v>
      </c>
      <c r="C443" s="2">
        <v>0.39353266231575307</v>
      </c>
      <c r="D443" s="2">
        <v>0.44410142846692591</v>
      </c>
      <c r="E443" s="2">
        <v>0.35796926531686157</v>
      </c>
      <c r="G443" s="31" t="s">
        <v>508</v>
      </c>
      <c r="H443" s="31"/>
      <c r="I443" s="31"/>
      <c r="J443" s="11" t="s">
        <v>526</v>
      </c>
    </row>
    <row r="444" spans="1:10" x14ac:dyDescent="0.2">
      <c r="A444" s="50" t="s">
        <v>173</v>
      </c>
      <c r="B444" s="50" t="s">
        <v>172</v>
      </c>
      <c r="C444" s="2">
        <v>0.5990074013540051</v>
      </c>
      <c r="D444" s="2">
        <v>0.56885363066527728</v>
      </c>
      <c r="E444" s="2">
        <v>0.70304453668836409</v>
      </c>
      <c r="G444" s="31" t="s">
        <v>508</v>
      </c>
      <c r="H444" s="31"/>
      <c r="I444" s="31"/>
      <c r="J444" s="11" t="s">
        <v>526</v>
      </c>
    </row>
    <row r="445" spans="1:10" x14ac:dyDescent="0.2">
      <c r="A445" s="50" t="s">
        <v>465</v>
      </c>
      <c r="B445" s="50" t="s">
        <v>172</v>
      </c>
      <c r="C445" s="2">
        <v>0.7144586128699123</v>
      </c>
      <c r="D445" s="2">
        <v>0.69975300570129129</v>
      </c>
      <c r="E445" s="2">
        <v>0.64082299981080759</v>
      </c>
      <c r="G445" s="31" t="s">
        <v>508</v>
      </c>
      <c r="H445" s="31"/>
      <c r="I445" s="31"/>
      <c r="J445" s="11" t="s">
        <v>526</v>
      </c>
    </row>
    <row r="446" spans="1:10" x14ac:dyDescent="0.2">
      <c r="A446" s="50" t="s">
        <v>466</v>
      </c>
      <c r="B446" s="50" t="s">
        <v>172</v>
      </c>
      <c r="C446" s="2">
        <v>0.65169702137182406</v>
      </c>
      <c r="D446" s="2">
        <v>0.55669139881791618</v>
      </c>
      <c r="E446" s="2">
        <v>0.56439739163692781</v>
      </c>
      <c r="G446" s="31" t="s">
        <v>508</v>
      </c>
      <c r="H446" s="31"/>
      <c r="I446" s="31"/>
      <c r="J446" s="11" t="s">
        <v>526</v>
      </c>
    </row>
    <row r="447" spans="1:10" x14ac:dyDescent="0.2">
      <c r="A447" s="50" t="s">
        <v>467</v>
      </c>
      <c r="B447" s="50" t="s">
        <v>172</v>
      </c>
      <c r="C447" s="2">
        <v>0.64697435845818851</v>
      </c>
      <c r="D447" s="2">
        <v>0.59421177877168607</v>
      </c>
      <c r="E447" s="2">
        <v>0.5632583737762108</v>
      </c>
      <c r="G447" s="31" t="s">
        <v>508</v>
      </c>
      <c r="H447" s="31"/>
      <c r="I447" s="31"/>
      <c r="J447" s="11" t="s">
        <v>526</v>
      </c>
    </row>
    <row r="448" spans="1:10" x14ac:dyDescent="0.2">
      <c r="A448" s="50" t="s">
        <v>174</v>
      </c>
      <c r="B448" s="50" t="s">
        <v>172</v>
      </c>
      <c r="C448" s="2">
        <v>0.76079529292151682</v>
      </c>
      <c r="D448" s="2">
        <v>0.7214219582514485</v>
      </c>
      <c r="E448" s="2">
        <v>0.69928409900502597</v>
      </c>
      <c r="G448" s="31" t="s">
        <v>542</v>
      </c>
      <c r="H448" s="31"/>
      <c r="I448" s="31"/>
      <c r="J448" s="11" t="s">
        <v>530</v>
      </c>
    </row>
    <row r="449" spans="1:10" x14ac:dyDescent="0.2">
      <c r="A449" s="50" t="s">
        <v>175</v>
      </c>
      <c r="B449" s="50" t="s">
        <v>176</v>
      </c>
      <c r="C449" s="2">
        <v>0.72484257341768177</v>
      </c>
      <c r="D449" s="2">
        <v>0.67319367348115677</v>
      </c>
      <c r="E449" s="2">
        <v>0.68565866781496176</v>
      </c>
      <c r="G449" s="31" t="s">
        <v>541</v>
      </c>
      <c r="H449" s="31"/>
      <c r="I449" s="31"/>
      <c r="J449" s="11" t="s">
        <v>527</v>
      </c>
    </row>
    <row r="450" spans="1:10" x14ac:dyDescent="0.2">
      <c r="A450" s="50" t="s">
        <v>468</v>
      </c>
      <c r="B450" s="50" t="s">
        <v>176</v>
      </c>
      <c r="C450" s="2">
        <v>0.40913719518760361</v>
      </c>
      <c r="D450" s="2">
        <v>0.38068006652035807</v>
      </c>
      <c r="E450" s="2">
        <v>0.38543603029344553</v>
      </c>
      <c r="G450" s="31" t="s">
        <v>543</v>
      </c>
      <c r="H450" s="31"/>
      <c r="I450" s="31"/>
      <c r="J450" s="11" t="s">
        <v>528</v>
      </c>
    </row>
    <row r="451" spans="1:10" x14ac:dyDescent="0.2">
      <c r="A451" s="50" t="s">
        <v>469</v>
      </c>
      <c r="B451" s="50" t="s">
        <v>176</v>
      </c>
      <c r="C451" s="2">
        <v>0.62104264445165258</v>
      </c>
      <c r="D451" s="2">
        <v>0.63765976566624794</v>
      </c>
      <c r="E451" s="2">
        <v>0.5266992947757867</v>
      </c>
      <c r="G451" s="31" t="s">
        <v>508</v>
      </c>
      <c r="H451" s="31"/>
      <c r="I451" s="31"/>
      <c r="J451" s="11" t="s">
        <v>526</v>
      </c>
    </row>
    <row r="452" spans="1:10" x14ac:dyDescent="0.2">
      <c r="A452" s="50" t="s">
        <v>470</v>
      </c>
      <c r="B452" s="50" t="s">
        <v>176</v>
      </c>
      <c r="C452" s="2">
        <v>0.75379055472802248</v>
      </c>
      <c r="D452" s="2">
        <v>0.73126566141169369</v>
      </c>
      <c r="E452" s="2">
        <v>0.74819506233387079</v>
      </c>
      <c r="G452" s="31" t="s">
        <v>508</v>
      </c>
      <c r="H452" s="31"/>
      <c r="I452" s="31"/>
      <c r="J452" s="11" t="s">
        <v>526</v>
      </c>
    </row>
    <row r="453" spans="1:10" x14ac:dyDescent="0.2">
      <c r="A453" s="50" t="s">
        <v>471</v>
      </c>
      <c r="B453" s="50" t="s">
        <v>176</v>
      </c>
      <c r="C453" s="2">
        <v>0.40723057329999574</v>
      </c>
      <c r="D453" s="2">
        <v>0.49165631718755193</v>
      </c>
      <c r="E453" s="2">
        <v>0.54379955465744023</v>
      </c>
      <c r="G453" s="31" t="s">
        <v>508</v>
      </c>
      <c r="H453" s="31"/>
      <c r="I453" s="31"/>
      <c r="J453" s="11" t="s">
        <v>526</v>
      </c>
    </row>
    <row r="454" spans="1:10" x14ac:dyDescent="0.2">
      <c r="A454" s="50" t="s">
        <v>177</v>
      </c>
      <c r="B454" s="50" t="s">
        <v>176</v>
      </c>
      <c r="C454" s="2">
        <v>0.60862573635683814</v>
      </c>
      <c r="D454" s="2">
        <v>0.63528073609525004</v>
      </c>
      <c r="E454" s="2">
        <v>0.62248003828222143</v>
      </c>
      <c r="G454" s="31" t="s">
        <v>508</v>
      </c>
      <c r="H454" s="31"/>
      <c r="I454" s="31"/>
      <c r="J454" s="11" t="s">
        <v>526</v>
      </c>
    </row>
    <row r="455" spans="1:10" x14ac:dyDescent="0.2">
      <c r="A455" s="50" t="s">
        <v>472</v>
      </c>
      <c r="B455" s="50" t="s">
        <v>176</v>
      </c>
      <c r="C455" s="2">
        <v>0.46870050507357675</v>
      </c>
      <c r="D455" s="2">
        <v>0.50668118814753438</v>
      </c>
      <c r="E455" s="2">
        <v>0.49054493150087847</v>
      </c>
      <c r="G455" s="31" t="s">
        <v>508</v>
      </c>
      <c r="H455" s="31"/>
      <c r="I455" s="31"/>
      <c r="J455" s="11" t="s">
        <v>526</v>
      </c>
    </row>
    <row r="456" spans="1:10" x14ac:dyDescent="0.2">
      <c r="A456" s="50" t="s">
        <v>176</v>
      </c>
      <c r="B456" s="50" t="s">
        <v>176</v>
      </c>
      <c r="C456" s="2">
        <v>0.56374434757607683</v>
      </c>
      <c r="D456" s="2">
        <v>0.57515007815438457</v>
      </c>
      <c r="E456" s="2">
        <v>0.55064521303468938</v>
      </c>
      <c r="G456" s="31" t="s">
        <v>542</v>
      </c>
      <c r="H456" s="31"/>
      <c r="I456" s="31"/>
      <c r="J456" s="11" t="s">
        <v>530</v>
      </c>
    </row>
    <row r="457" spans="1:10" x14ac:dyDescent="0.2">
      <c r="A457" s="50" t="s">
        <v>473</v>
      </c>
      <c r="B457" s="50" t="s">
        <v>176</v>
      </c>
      <c r="C457" s="2">
        <v>0.44651531466386291</v>
      </c>
      <c r="D457" s="2">
        <v>0.42259551158181341</v>
      </c>
      <c r="E457" s="2">
        <v>0.41165264371745924</v>
      </c>
      <c r="G457" s="31" t="s">
        <v>541</v>
      </c>
      <c r="H457" s="31"/>
      <c r="I457" s="31"/>
      <c r="J457" s="11" t="s">
        <v>527</v>
      </c>
    </row>
    <row r="458" spans="1:10" x14ac:dyDescent="0.2">
      <c r="A458" s="50" t="s">
        <v>178</v>
      </c>
      <c r="B458" s="50" t="s">
        <v>179</v>
      </c>
      <c r="C458" s="2">
        <v>1.0191184259955766</v>
      </c>
      <c r="D458" s="2">
        <v>0.96724375643185911</v>
      </c>
      <c r="E458" s="2">
        <v>1.1257126749994766</v>
      </c>
      <c r="G458" s="31" t="s">
        <v>508</v>
      </c>
      <c r="H458" s="31"/>
      <c r="I458" s="31"/>
      <c r="J458" s="11" t="s">
        <v>526</v>
      </c>
    </row>
    <row r="459" spans="1:10" x14ac:dyDescent="0.2">
      <c r="A459" s="50" t="s">
        <v>474</v>
      </c>
      <c r="B459" s="50" t="s">
        <v>179</v>
      </c>
      <c r="C459" s="2">
        <v>0.43397501903452695</v>
      </c>
      <c r="D459" s="2">
        <v>0.45843382317043402</v>
      </c>
      <c r="E459" s="2">
        <v>0.53096246903290034</v>
      </c>
      <c r="G459" s="31" t="s">
        <v>541</v>
      </c>
      <c r="H459" s="31"/>
      <c r="I459" s="31"/>
      <c r="J459" s="11" t="s">
        <v>527</v>
      </c>
    </row>
    <row r="460" spans="1:10" x14ac:dyDescent="0.2">
      <c r="A460" s="50" t="s">
        <v>180</v>
      </c>
      <c r="B460" s="50" t="s">
        <v>179</v>
      </c>
      <c r="C460" s="2">
        <v>0.74051822913531273</v>
      </c>
      <c r="D460" s="2">
        <v>0.7439257064949234</v>
      </c>
      <c r="E460" s="2">
        <v>0.73540631969264147</v>
      </c>
      <c r="G460" s="31" t="s">
        <v>508</v>
      </c>
      <c r="H460" s="31"/>
      <c r="I460" s="31"/>
      <c r="J460" s="11" t="s">
        <v>526</v>
      </c>
    </row>
    <row r="461" spans="1:10" x14ac:dyDescent="0.2">
      <c r="A461" s="50" t="s">
        <v>475</v>
      </c>
      <c r="B461" s="50" t="s">
        <v>179</v>
      </c>
      <c r="C461" s="2">
        <v>0.77346992991895613</v>
      </c>
      <c r="D461" s="2">
        <v>0.66513468319758196</v>
      </c>
      <c r="E461" s="2">
        <v>0.73341493765654153</v>
      </c>
      <c r="G461" s="31" t="s">
        <v>508</v>
      </c>
      <c r="H461" s="31"/>
      <c r="I461" s="31"/>
      <c r="J461" s="11" t="s">
        <v>526</v>
      </c>
    </row>
    <row r="462" spans="1:10" x14ac:dyDescent="0.2">
      <c r="A462" s="50" t="s">
        <v>476</v>
      </c>
      <c r="B462" s="50" t="s">
        <v>179</v>
      </c>
      <c r="C462" s="2">
        <v>0.52176518799773486</v>
      </c>
      <c r="D462" s="2">
        <v>0.63101950394602024</v>
      </c>
      <c r="E462" s="2">
        <v>0.55598776007333728</v>
      </c>
      <c r="G462" s="31" t="s">
        <v>508</v>
      </c>
      <c r="H462" s="31"/>
      <c r="I462" s="31"/>
      <c r="J462" s="11" t="s">
        <v>526</v>
      </c>
    </row>
    <row r="463" spans="1:10" x14ac:dyDescent="0.2">
      <c r="A463" s="50" t="s">
        <v>477</v>
      </c>
      <c r="B463" s="50" t="s">
        <v>179</v>
      </c>
      <c r="C463" s="2">
        <v>0.52242049724625939</v>
      </c>
      <c r="D463" s="2">
        <v>0.44509124588602211</v>
      </c>
      <c r="E463" s="2">
        <v>0.4293200334967372</v>
      </c>
      <c r="G463" s="31" t="s">
        <v>508</v>
      </c>
      <c r="H463" s="31"/>
      <c r="I463" s="31"/>
      <c r="J463" s="11" t="s">
        <v>526</v>
      </c>
    </row>
    <row r="464" spans="1:10" x14ac:dyDescent="0.2">
      <c r="A464" s="50" t="s">
        <v>478</v>
      </c>
      <c r="B464" s="50" t="s">
        <v>179</v>
      </c>
      <c r="C464" s="2">
        <v>0.45095745990061109</v>
      </c>
      <c r="D464" s="2">
        <v>0.44270543496528564</v>
      </c>
      <c r="E464" s="2">
        <v>0.38483971858702992</v>
      </c>
      <c r="G464" s="31" t="s">
        <v>541</v>
      </c>
      <c r="H464" s="31"/>
      <c r="I464" s="31"/>
      <c r="J464" s="11" t="s">
        <v>527</v>
      </c>
    </row>
    <row r="465" spans="1:10" x14ac:dyDescent="0.2">
      <c r="A465" s="50" t="s">
        <v>181</v>
      </c>
      <c r="B465" s="50" t="s">
        <v>179</v>
      </c>
      <c r="C465" s="2">
        <v>0.74391765566846235</v>
      </c>
      <c r="D465" s="2">
        <v>0.71943909460584099</v>
      </c>
      <c r="E465" s="2">
        <v>0.81198164800499917</v>
      </c>
      <c r="G465" s="31" t="s">
        <v>508</v>
      </c>
      <c r="H465" s="31"/>
      <c r="I465" s="31"/>
      <c r="J465" s="11" t="s">
        <v>526</v>
      </c>
    </row>
    <row r="466" spans="1:10" x14ac:dyDescent="0.2">
      <c r="A466" s="50" t="s">
        <v>182</v>
      </c>
      <c r="B466" s="50" t="s">
        <v>179</v>
      </c>
      <c r="C466" s="2">
        <v>0.55738829669061107</v>
      </c>
      <c r="D466" s="2">
        <v>0.59759492628955579</v>
      </c>
      <c r="E466" s="2">
        <v>0.54797105115966671</v>
      </c>
      <c r="G466" s="31" t="s">
        <v>541</v>
      </c>
      <c r="H466" s="31"/>
      <c r="I466" s="31"/>
      <c r="J466" s="11" t="s">
        <v>527</v>
      </c>
    </row>
    <row r="467" spans="1:10" x14ac:dyDescent="0.2">
      <c r="A467" s="50" t="s">
        <v>479</v>
      </c>
      <c r="B467" s="50" t="s">
        <v>480</v>
      </c>
      <c r="C467" s="2">
        <v>0.51874821744284294</v>
      </c>
      <c r="D467" s="2">
        <v>0.52772177757866601</v>
      </c>
      <c r="E467" s="2">
        <v>0.44896096966406662</v>
      </c>
      <c r="G467" s="31" t="s">
        <v>508</v>
      </c>
      <c r="H467" s="31"/>
      <c r="I467" s="31"/>
      <c r="J467" s="11" t="s">
        <v>526</v>
      </c>
    </row>
    <row r="468" spans="1:10" x14ac:dyDescent="0.2">
      <c r="A468" s="50" t="s">
        <v>481</v>
      </c>
      <c r="B468" s="50" t="s">
        <v>480</v>
      </c>
      <c r="C468" s="2">
        <v>0.73174211094997643</v>
      </c>
      <c r="D468" s="2">
        <v>0.6124713525485691</v>
      </c>
      <c r="E468" s="2">
        <v>0.60857236186525121</v>
      </c>
      <c r="G468" s="31" t="s">
        <v>508</v>
      </c>
      <c r="H468" s="31"/>
      <c r="I468" s="31"/>
      <c r="J468" s="11" t="s">
        <v>526</v>
      </c>
    </row>
    <row r="469" spans="1:10" x14ac:dyDescent="0.2">
      <c r="A469" s="50" t="s">
        <v>482</v>
      </c>
      <c r="B469" s="50" t="s">
        <v>483</v>
      </c>
      <c r="C469" s="2">
        <v>0.51058057976075866</v>
      </c>
      <c r="D469" s="2">
        <v>0.47246295778585407</v>
      </c>
      <c r="E469" s="2">
        <v>0.43567640297394339</v>
      </c>
      <c r="G469" s="31" t="s">
        <v>508</v>
      </c>
      <c r="H469" s="31"/>
      <c r="I469" s="31"/>
      <c r="J469" s="11" t="s">
        <v>526</v>
      </c>
    </row>
    <row r="470" spans="1:10" x14ac:dyDescent="0.2">
      <c r="A470" s="50" t="s">
        <v>484</v>
      </c>
      <c r="B470" s="50" t="s">
        <v>483</v>
      </c>
      <c r="C470" s="2">
        <v>0.70730944657528794</v>
      </c>
      <c r="D470" s="2">
        <v>0.75858277962580078</v>
      </c>
      <c r="E470" s="2">
        <v>0.68515925385569176</v>
      </c>
      <c r="G470" s="31" t="s">
        <v>508</v>
      </c>
      <c r="H470" s="31"/>
      <c r="I470" s="31"/>
      <c r="J470" s="11" t="s">
        <v>526</v>
      </c>
    </row>
    <row r="471" spans="1:10" x14ac:dyDescent="0.2">
      <c r="A471" s="50" t="s">
        <v>483</v>
      </c>
      <c r="B471" s="50" t="s">
        <v>483</v>
      </c>
      <c r="C471" s="2">
        <v>-6.6566526998181677E-3</v>
      </c>
      <c r="D471" s="2">
        <v>-4.1470323415945375E-3</v>
      </c>
      <c r="E471" s="2">
        <v>3.755435847727405E-2</v>
      </c>
      <c r="G471" s="31" t="s">
        <v>550</v>
      </c>
      <c r="H471" s="31"/>
      <c r="I471" s="31"/>
      <c r="J471" s="11" t="s">
        <v>535</v>
      </c>
    </row>
    <row r="472" spans="1:10" x14ac:dyDescent="0.2">
      <c r="A472" s="50" t="s">
        <v>183</v>
      </c>
      <c r="B472" s="50" t="s">
        <v>184</v>
      </c>
      <c r="C472" s="2">
        <v>0.4599699314183171</v>
      </c>
      <c r="D472" s="2">
        <v>0.53674969268805439</v>
      </c>
      <c r="E472" s="2">
        <v>0.46648589429928378</v>
      </c>
      <c r="G472" s="31" t="s">
        <v>508</v>
      </c>
      <c r="H472" s="31"/>
      <c r="I472" s="31"/>
      <c r="J472" s="11" t="s">
        <v>526</v>
      </c>
    </row>
    <row r="473" spans="1:10" x14ac:dyDescent="0.2">
      <c r="A473" s="50" t="s">
        <v>185</v>
      </c>
      <c r="B473" s="50" t="s">
        <v>184</v>
      </c>
      <c r="C473" s="2">
        <v>0.64793931442222785</v>
      </c>
      <c r="D473" s="2">
        <v>0.6439274378118004</v>
      </c>
      <c r="E473" s="2">
        <v>0.63331559141523297</v>
      </c>
      <c r="G473" s="31" t="s">
        <v>508</v>
      </c>
      <c r="H473" s="31"/>
      <c r="I473" s="31"/>
      <c r="J473" s="11" t="s">
        <v>526</v>
      </c>
    </row>
    <row r="474" spans="1:10" x14ac:dyDescent="0.2">
      <c r="A474" s="50" t="s">
        <v>186</v>
      </c>
      <c r="B474" s="50" t="s">
        <v>184</v>
      </c>
      <c r="C474" s="2">
        <v>0.91399105778222067</v>
      </c>
      <c r="D474" s="2">
        <v>0.66124167417051027</v>
      </c>
      <c r="E474" s="2">
        <v>0.64323002369233706</v>
      </c>
      <c r="G474" s="31" t="s">
        <v>539</v>
      </c>
      <c r="H474" s="31"/>
      <c r="I474" s="31"/>
      <c r="J474" s="11" t="s">
        <v>525</v>
      </c>
    </row>
    <row r="475" spans="1:10" x14ac:dyDescent="0.2">
      <c r="A475" s="50" t="s">
        <v>187</v>
      </c>
      <c r="B475" s="50" t="s">
        <v>184</v>
      </c>
      <c r="C475" s="2">
        <v>0.69859967305595572</v>
      </c>
      <c r="D475" s="2">
        <v>0.47566236094415532</v>
      </c>
      <c r="E475" s="2">
        <v>0.48946418322910851</v>
      </c>
      <c r="G475" s="31" t="s">
        <v>508</v>
      </c>
      <c r="H475" s="31"/>
      <c r="I475" s="31"/>
      <c r="J475" s="11" t="s">
        <v>526</v>
      </c>
    </row>
    <row r="476" spans="1:10" x14ac:dyDescent="0.2">
      <c r="A476" s="50" t="s">
        <v>188</v>
      </c>
      <c r="B476" s="50" t="s">
        <v>184</v>
      </c>
      <c r="C476" s="2">
        <v>0.61892966291125628</v>
      </c>
      <c r="D476" s="2">
        <v>0.60474796394853714</v>
      </c>
      <c r="E476" s="2">
        <v>0.56876930716861951</v>
      </c>
      <c r="G476" s="31" t="s">
        <v>539</v>
      </c>
      <c r="H476" s="31"/>
      <c r="I476" s="31"/>
      <c r="J476" s="11" t="s">
        <v>525</v>
      </c>
    </row>
    <row r="477" spans="1:10" x14ac:dyDescent="0.2">
      <c r="A477" s="50" t="s">
        <v>184</v>
      </c>
      <c r="B477" s="50" t="s">
        <v>184</v>
      </c>
      <c r="C477" s="2">
        <v>0.62016953361921168</v>
      </c>
      <c r="D477" s="2">
        <v>0.57612130935694206</v>
      </c>
      <c r="E477" s="2">
        <v>0.56221594822449705</v>
      </c>
      <c r="G477" s="31" t="s">
        <v>539</v>
      </c>
      <c r="H477" s="31"/>
      <c r="I477" s="31"/>
      <c r="J477" s="11" t="s">
        <v>525</v>
      </c>
    </row>
    <row r="478" spans="1:10" x14ac:dyDescent="0.2">
      <c r="A478" s="50" t="s">
        <v>485</v>
      </c>
      <c r="B478" s="50" t="s">
        <v>184</v>
      </c>
      <c r="C478" s="2">
        <v>0.58752064718565034</v>
      </c>
      <c r="D478" s="2">
        <v>0.50953712520724792</v>
      </c>
      <c r="E478" s="2">
        <v>0.50877423674191979</v>
      </c>
      <c r="G478" s="31" t="s">
        <v>508</v>
      </c>
      <c r="H478" s="31"/>
      <c r="I478" s="31"/>
      <c r="J478" s="11" t="s">
        <v>526</v>
      </c>
    </row>
    <row r="479" spans="1:10" x14ac:dyDescent="0.2">
      <c r="A479" s="50" t="s">
        <v>189</v>
      </c>
      <c r="B479" s="50" t="s">
        <v>184</v>
      </c>
      <c r="C479" s="2">
        <v>0.5756760435764694</v>
      </c>
      <c r="D479" s="2">
        <v>0.75949357242999282</v>
      </c>
      <c r="E479" s="2">
        <v>0.3076513571668324</v>
      </c>
      <c r="G479" s="31" t="s">
        <v>544</v>
      </c>
      <c r="H479" s="31"/>
      <c r="I479" s="31"/>
      <c r="J479" s="11" t="s">
        <v>529</v>
      </c>
    </row>
    <row r="480" spans="1:10" x14ac:dyDescent="0.2">
      <c r="A480" s="50" t="s">
        <v>486</v>
      </c>
      <c r="B480" s="50" t="s">
        <v>487</v>
      </c>
      <c r="C480" s="2">
        <v>0.48187484285372184</v>
      </c>
      <c r="D480" s="2">
        <v>0.3975697029639102</v>
      </c>
      <c r="E480" s="2">
        <v>0.43861812850138343</v>
      </c>
      <c r="G480" s="31" t="s">
        <v>542</v>
      </c>
      <c r="H480" s="31"/>
      <c r="I480" s="31"/>
      <c r="J480" s="11" t="s">
        <v>530</v>
      </c>
    </row>
    <row r="481" spans="1:10" x14ac:dyDescent="0.2">
      <c r="A481" s="50" t="s">
        <v>488</v>
      </c>
      <c r="B481" s="50" t="s">
        <v>190</v>
      </c>
      <c r="C481" s="2">
        <v>0.42182141643832272</v>
      </c>
      <c r="D481" s="2">
        <v>0.40848128507609333</v>
      </c>
      <c r="E481" s="2">
        <v>0.38533881565453931</v>
      </c>
      <c r="G481" s="31" t="s">
        <v>548</v>
      </c>
      <c r="H481" s="31"/>
      <c r="I481" s="31"/>
      <c r="J481" s="11" t="s">
        <v>527</v>
      </c>
    </row>
    <row r="482" spans="1:10" x14ac:dyDescent="0.2">
      <c r="A482" s="50" t="s">
        <v>489</v>
      </c>
      <c r="B482" s="50" t="s">
        <v>190</v>
      </c>
      <c r="C482" s="2">
        <v>0.70698009464026512</v>
      </c>
      <c r="D482" s="2">
        <v>0.67270192156200481</v>
      </c>
      <c r="E482" s="2">
        <v>0.704645036705418</v>
      </c>
      <c r="G482" s="31" t="s">
        <v>508</v>
      </c>
      <c r="H482" s="31"/>
      <c r="I482" s="31"/>
      <c r="J482" s="11" t="s">
        <v>526</v>
      </c>
    </row>
    <row r="483" spans="1:10" x14ac:dyDescent="0.2">
      <c r="A483" s="50" t="s">
        <v>490</v>
      </c>
      <c r="B483" s="50" t="s">
        <v>190</v>
      </c>
      <c r="C483" s="2">
        <v>0.36428050155547403</v>
      </c>
      <c r="D483" s="2">
        <v>0.32317597153909555</v>
      </c>
      <c r="E483" s="2">
        <v>0.35976611198152764</v>
      </c>
      <c r="G483" s="31" t="s">
        <v>543</v>
      </c>
      <c r="H483" s="31"/>
      <c r="I483" s="31"/>
      <c r="J483" s="11" t="s">
        <v>528</v>
      </c>
    </row>
    <row r="484" spans="1:10" x14ac:dyDescent="0.2">
      <c r="A484" s="50" t="s">
        <v>491</v>
      </c>
      <c r="B484" s="50" t="s">
        <v>190</v>
      </c>
      <c r="C484" s="2">
        <v>0.35316733443773302</v>
      </c>
      <c r="D484" s="2">
        <v>0.3614278011922567</v>
      </c>
      <c r="E484" s="2">
        <v>0.32869196884932456</v>
      </c>
      <c r="G484" s="31" t="s">
        <v>543</v>
      </c>
      <c r="H484" s="31"/>
      <c r="I484" s="31"/>
      <c r="J484" s="11" t="s">
        <v>528</v>
      </c>
    </row>
    <row r="485" spans="1:10" x14ac:dyDescent="0.2">
      <c r="A485" s="50" t="s">
        <v>492</v>
      </c>
      <c r="B485" s="50" t="s">
        <v>190</v>
      </c>
      <c r="C485" s="2">
        <v>0.62197738819125004</v>
      </c>
      <c r="D485" s="2">
        <v>0.6358503288066103</v>
      </c>
      <c r="E485" s="2">
        <v>0.59543254184464933</v>
      </c>
      <c r="G485" s="31" t="s">
        <v>539</v>
      </c>
      <c r="H485" s="31"/>
      <c r="I485" s="31"/>
      <c r="J485" s="11" t="s">
        <v>525</v>
      </c>
    </row>
    <row r="486" spans="1:10" x14ac:dyDescent="0.2">
      <c r="A486" s="50" t="s">
        <v>191</v>
      </c>
      <c r="B486" s="50" t="s">
        <v>190</v>
      </c>
      <c r="C486" s="2">
        <v>0.36745169167487624</v>
      </c>
      <c r="D486" s="2">
        <v>0.45837766759122378</v>
      </c>
      <c r="E486" s="2">
        <v>0.32964497361306699</v>
      </c>
      <c r="G486" s="31" t="s">
        <v>541</v>
      </c>
      <c r="H486" s="31"/>
      <c r="I486" s="31"/>
      <c r="J486" s="11" t="s">
        <v>527</v>
      </c>
    </row>
    <row r="487" spans="1:10" x14ac:dyDescent="0.2">
      <c r="A487" s="50" t="s">
        <v>192</v>
      </c>
      <c r="B487" s="50" t="s">
        <v>190</v>
      </c>
      <c r="C487" s="2">
        <v>0.61069287856755039</v>
      </c>
      <c r="D487" s="2">
        <v>0.52083003917511728</v>
      </c>
      <c r="E487" s="2">
        <v>0.54300308286170451</v>
      </c>
      <c r="G487" s="31" t="s">
        <v>508</v>
      </c>
      <c r="H487" s="31"/>
      <c r="I487" s="31"/>
      <c r="J487" s="11" t="s">
        <v>526</v>
      </c>
    </row>
    <row r="488" spans="1:10" x14ac:dyDescent="0.2">
      <c r="A488" s="50" t="s">
        <v>493</v>
      </c>
      <c r="B488" s="50" t="s">
        <v>190</v>
      </c>
      <c r="C488" s="2">
        <v>0.72537221428624232</v>
      </c>
      <c r="D488" s="2">
        <v>0.61089023636381046</v>
      </c>
      <c r="E488" s="2">
        <v>0.55970987841863862</v>
      </c>
      <c r="G488" s="31" t="s">
        <v>508</v>
      </c>
      <c r="H488" s="31"/>
      <c r="I488" s="31"/>
      <c r="J488" s="11" t="s">
        <v>526</v>
      </c>
    </row>
    <row r="489" spans="1:10" x14ac:dyDescent="0.2">
      <c r="A489" s="50" t="s">
        <v>494</v>
      </c>
      <c r="B489" s="50" t="s">
        <v>190</v>
      </c>
      <c r="C489" s="2">
        <v>0.51611139953220531</v>
      </c>
      <c r="D489" s="2">
        <v>0.51646051884658273</v>
      </c>
      <c r="E489" s="2">
        <v>0.48673270886736275</v>
      </c>
      <c r="G489" s="31" t="s">
        <v>544</v>
      </c>
      <c r="H489" s="31"/>
      <c r="I489" s="31"/>
      <c r="J489" s="11" t="s">
        <v>529</v>
      </c>
    </row>
    <row r="490" spans="1:10" x14ac:dyDescent="0.2">
      <c r="A490" s="50" t="s">
        <v>495</v>
      </c>
      <c r="B490" s="50" t="s">
        <v>190</v>
      </c>
      <c r="C490" s="2">
        <v>0.41071113215087307</v>
      </c>
      <c r="D490" s="2">
        <v>0.36335857782669678</v>
      </c>
      <c r="E490" s="2">
        <v>0.33632066749573447</v>
      </c>
      <c r="G490" s="31" t="s">
        <v>548</v>
      </c>
      <c r="H490" s="31"/>
      <c r="I490" s="31"/>
      <c r="J490" s="11" t="s">
        <v>527</v>
      </c>
    </row>
    <row r="491" spans="1:10" x14ac:dyDescent="0.2">
      <c r="A491" s="50" t="s">
        <v>496</v>
      </c>
      <c r="B491" s="50" t="s">
        <v>193</v>
      </c>
      <c r="C491" s="2">
        <v>0.46775688901572499</v>
      </c>
      <c r="D491" s="2">
        <v>0.50920197474391027</v>
      </c>
      <c r="E491" s="2">
        <v>0.47539770391131525</v>
      </c>
      <c r="G491" s="31" t="s">
        <v>508</v>
      </c>
      <c r="H491" s="31"/>
      <c r="I491" s="31"/>
      <c r="J491" s="11" t="s">
        <v>526</v>
      </c>
    </row>
    <row r="492" spans="1:10" x14ac:dyDescent="0.2">
      <c r="A492" s="50" t="s">
        <v>497</v>
      </c>
      <c r="B492" s="50" t="s">
        <v>193</v>
      </c>
      <c r="C492" s="2">
        <v>0.52860068794944159</v>
      </c>
      <c r="D492" s="2">
        <v>0.47160264488152065</v>
      </c>
      <c r="E492" s="2">
        <v>0.4388823579145299</v>
      </c>
      <c r="G492" s="31" t="s">
        <v>508</v>
      </c>
      <c r="H492" s="31"/>
      <c r="I492" s="31"/>
      <c r="J492" s="11" t="s">
        <v>526</v>
      </c>
    </row>
    <row r="493" spans="1:10" x14ac:dyDescent="0.2">
      <c r="A493" s="50" t="s">
        <v>194</v>
      </c>
      <c r="B493" s="50" t="s">
        <v>193</v>
      </c>
      <c r="C493" s="2">
        <v>0.81567187855921364</v>
      </c>
      <c r="D493" s="2">
        <v>0.79255003732802443</v>
      </c>
      <c r="E493" s="2">
        <v>0.87071827527901724</v>
      </c>
      <c r="G493" s="31" t="s">
        <v>508</v>
      </c>
      <c r="H493" s="31"/>
      <c r="I493" s="31"/>
      <c r="J493" s="11" t="s">
        <v>526</v>
      </c>
    </row>
    <row r="494" spans="1:10" x14ac:dyDescent="0.2">
      <c r="A494" s="50" t="s">
        <v>195</v>
      </c>
      <c r="B494" s="50" t="s">
        <v>193</v>
      </c>
      <c r="C494" s="2">
        <v>0.51472165907608169</v>
      </c>
      <c r="D494" s="2">
        <v>0.68290483442744165</v>
      </c>
      <c r="E494" s="2">
        <v>0.59732316050827639</v>
      </c>
      <c r="G494" s="31" t="s">
        <v>539</v>
      </c>
      <c r="H494" s="31"/>
      <c r="I494" s="31"/>
      <c r="J494" s="11" t="s">
        <v>525</v>
      </c>
    </row>
    <row r="495" spans="1:10" s="1" customFormat="1" x14ac:dyDescent="0.2">
      <c r="A495" s="50" t="s">
        <v>498</v>
      </c>
      <c r="B495" s="50" t="s">
        <v>196</v>
      </c>
      <c r="C495" s="2">
        <v>0.59634755995884903</v>
      </c>
      <c r="D495" s="2">
        <v>0.59164461447084638</v>
      </c>
      <c r="E495" s="2">
        <v>0.55540194434845391</v>
      </c>
      <c r="F495" s="23"/>
      <c r="G495" s="31" t="s">
        <v>508</v>
      </c>
      <c r="H495" s="31"/>
      <c r="I495" s="31"/>
      <c r="J495" s="11" t="s">
        <v>526</v>
      </c>
    </row>
    <row r="496" spans="1:10" s="1" customFormat="1" x14ac:dyDescent="0.2">
      <c r="A496" s="50" t="s">
        <v>197</v>
      </c>
      <c r="B496" s="50" t="s">
        <v>196</v>
      </c>
      <c r="C496" s="2">
        <v>0.55953946180044289</v>
      </c>
      <c r="D496" s="2">
        <v>0.49498580069925291</v>
      </c>
      <c r="E496" s="2">
        <v>0.46773287283311588</v>
      </c>
      <c r="F496" s="23"/>
      <c r="G496" s="31" t="s">
        <v>541</v>
      </c>
      <c r="H496" s="31"/>
      <c r="I496" s="31"/>
      <c r="J496" s="11" t="s">
        <v>527</v>
      </c>
    </row>
  </sheetData>
  <sortState xmlns:xlrd2="http://schemas.microsoft.com/office/spreadsheetml/2017/richdata2" ref="A15:K495">
    <sortCondition ref="J15:J495"/>
    <sortCondition descending="1" ref="E15:E495"/>
  </sortState>
  <mergeCells count="6">
    <mergeCell ref="J2:J3"/>
    <mergeCell ref="G2:G3"/>
    <mergeCell ref="H2:H3"/>
    <mergeCell ref="I2:I3"/>
    <mergeCell ref="A2:E2"/>
    <mergeCell ref="A3:E3"/>
  </mergeCells>
  <phoneticPr fontId="10" type="noConversion"/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B28C4-922F-459A-811E-1BF22D479B84}">
  <dimension ref="A1:AM602"/>
  <sheetViews>
    <sheetView showGridLines="0" zoomScaleNormal="100" workbookViewId="0">
      <selection activeCell="L9" sqref="L9"/>
    </sheetView>
  </sheetViews>
  <sheetFormatPr defaultRowHeight="12.75" x14ac:dyDescent="0.2"/>
  <cols>
    <col min="1" max="1" width="15.5703125" style="23" customWidth="1"/>
    <col min="2" max="2" width="10.5703125" style="23" bestFit="1" customWidth="1"/>
    <col min="3" max="3" width="11.140625" style="1" bestFit="1" customWidth="1"/>
    <col min="4" max="4" width="13.42578125" style="1" bestFit="1" customWidth="1"/>
    <col min="5" max="5" width="12.5703125" style="1" bestFit="1" customWidth="1"/>
    <col min="6" max="7" width="10.28515625" style="1" bestFit="1" customWidth="1"/>
    <col min="8" max="9" width="13" style="35" customWidth="1"/>
    <col min="10" max="10" width="26" style="61" customWidth="1"/>
    <col min="11" max="11" width="2" style="61" bestFit="1" customWidth="1"/>
    <col min="12" max="13" width="9.140625" style="61"/>
    <col min="14" max="16384" width="9.140625" style="1"/>
  </cols>
  <sheetData>
    <row r="1" spans="1:16" x14ac:dyDescent="0.2">
      <c r="A1" s="22"/>
      <c r="B1" s="22"/>
      <c r="N1" s="61"/>
      <c r="O1" s="61"/>
      <c r="P1" s="61"/>
    </row>
    <row r="2" spans="1:16" ht="23.25" x14ac:dyDescent="0.35">
      <c r="A2" s="25" t="s">
        <v>571</v>
      </c>
      <c r="B2" s="73"/>
    </row>
    <row r="3" spans="1:16" x14ac:dyDescent="0.2">
      <c r="A3" s="22"/>
      <c r="B3" s="22"/>
      <c r="C3" s="22"/>
      <c r="D3" s="22"/>
      <c r="E3" s="22"/>
      <c r="F3" s="22"/>
      <c r="G3" s="22"/>
      <c r="H3" s="77"/>
      <c r="I3" s="77"/>
    </row>
    <row r="4" spans="1:16" s="23" customFormat="1" ht="49.5" customHeight="1" x14ac:dyDescent="0.2">
      <c r="A4" s="29" t="s">
        <v>0</v>
      </c>
      <c r="B4" s="30" t="s">
        <v>1</v>
      </c>
      <c r="C4" s="66" t="s">
        <v>558</v>
      </c>
      <c r="D4" s="69" t="s">
        <v>559</v>
      </c>
      <c r="E4" s="69" t="s">
        <v>564</v>
      </c>
      <c r="F4" s="69" t="s">
        <v>561</v>
      </c>
      <c r="G4" s="69" t="s">
        <v>560</v>
      </c>
      <c r="H4" s="69" t="s">
        <v>570</v>
      </c>
      <c r="I4" s="69" t="s">
        <v>566</v>
      </c>
      <c r="J4" s="47" t="s">
        <v>506</v>
      </c>
      <c r="K4" s="61"/>
      <c r="L4" s="61"/>
      <c r="M4" s="61"/>
    </row>
    <row r="5" spans="1:16" s="23" customFormat="1" ht="12.75" customHeight="1" x14ac:dyDescent="0.2">
      <c r="A5" s="71"/>
      <c r="B5" s="72" t="s">
        <v>198</v>
      </c>
      <c r="C5" s="4">
        <v>5388920066</v>
      </c>
      <c r="D5" s="4">
        <v>4377696323</v>
      </c>
      <c r="E5" s="4">
        <v>415.71242473060238</v>
      </c>
      <c r="F5" s="70">
        <v>0.46366836145820589</v>
      </c>
      <c r="G5" s="70">
        <v>0.48009114676923226</v>
      </c>
      <c r="H5" s="81">
        <v>1.1575104621137922</v>
      </c>
      <c r="I5" s="81">
        <v>0.65379011938417664</v>
      </c>
      <c r="J5" s="61"/>
      <c r="K5" s="61"/>
      <c r="L5" s="61"/>
      <c r="M5" s="61"/>
    </row>
    <row r="6" spans="1:16" s="23" customFormat="1" ht="12.75" customHeight="1" x14ac:dyDescent="0.2">
      <c r="A6" s="71"/>
      <c r="B6" s="72" t="s">
        <v>507</v>
      </c>
      <c r="C6" s="4">
        <v>3448291635</v>
      </c>
      <c r="D6" s="4">
        <v>2847108609</v>
      </c>
      <c r="E6" s="4"/>
      <c r="F6" s="70">
        <v>0.48918818788150792</v>
      </c>
      <c r="G6" s="70">
        <v>0.51473438847954611</v>
      </c>
      <c r="H6" s="81">
        <v>0.51473438847954611</v>
      </c>
      <c r="I6" s="81">
        <v>0.53828095203587378</v>
      </c>
      <c r="J6" s="61"/>
      <c r="K6" s="61"/>
      <c r="L6" s="61"/>
      <c r="M6" s="61"/>
    </row>
    <row r="7" spans="1:16" s="23" customFormat="1" x14ac:dyDescent="0.2">
      <c r="A7" s="67"/>
      <c r="B7" s="67"/>
      <c r="C7" s="68"/>
      <c r="D7" s="68"/>
      <c r="E7" s="68"/>
      <c r="F7" s="68"/>
      <c r="G7" s="68"/>
      <c r="H7" s="82"/>
      <c r="I7" s="82"/>
      <c r="J7" s="61"/>
      <c r="K7" s="61"/>
      <c r="L7" s="61"/>
      <c r="M7" s="61"/>
    </row>
    <row r="8" spans="1:16" s="23" customFormat="1" x14ac:dyDescent="0.2">
      <c r="A8" s="58" t="s">
        <v>2</v>
      </c>
      <c r="B8" s="58" t="s">
        <v>2</v>
      </c>
      <c r="C8" s="52">
        <v>68390974</v>
      </c>
      <c r="D8" s="52">
        <v>61618164</v>
      </c>
      <c r="E8" s="52">
        <v>862.25949367088606</v>
      </c>
      <c r="F8" s="70">
        <v>0.46361047524033666</v>
      </c>
      <c r="G8" s="70">
        <v>0.65058430377317622</v>
      </c>
      <c r="H8" s="81">
        <v>1.109486106208079</v>
      </c>
      <c r="I8" s="81">
        <v>1.3238186494528217</v>
      </c>
      <c r="J8" s="31" t="s">
        <v>539</v>
      </c>
      <c r="K8" s="61"/>
      <c r="L8" s="61"/>
      <c r="M8" s="62"/>
    </row>
    <row r="9" spans="1:16" s="23" customFormat="1" x14ac:dyDescent="0.2">
      <c r="A9" s="58" t="s">
        <v>3</v>
      </c>
      <c r="B9" s="58" t="s">
        <v>2</v>
      </c>
      <c r="C9" s="52">
        <v>2806176</v>
      </c>
      <c r="D9" s="52">
        <v>643997</v>
      </c>
      <c r="E9" s="52">
        <v>588.45810343938535</v>
      </c>
      <c r="F9" s="70">
        <v>0.44824346554287592</v>
      </c>
      <c r="G9" s="70">
        <v>0.46506126409014248</v>
      </c>
      <c r="H9" s="81">
        <v>1.4438199350281029</v>
      </c>
      <c r="I9" s="81">
        <v>1.0312999535915022</v>
      </c>
      <c r="J9" s="31" t="s">
        <v>539</v>
      </c>
      <c r="K9" s="61"/>
      <c r="L9" s="61"/>
      <c r="M9" s="62"/>
    </row>
    <row r="10" spans="1:16" s="23" customFormat="1" x14ac:dyDescent="0.2">
      <c r="A10" s="58" t="s">
        <v>4</v>
      </c>
      <c r="B10" s="58" t="s">
        <v>2</v>
      </c>
      <c r="C10" s="52">
        <v>27985889</v>
      </c>
      <c r="D10" s="52">
        <v>21277450</v>
      </c>
      <c r="E10" s="52">
        <v>895.46572554488841</v>
      </c>
      <c r="F10" s="70">
        <v>0.41142198373353456</v>
      </c>
      <c r="G10" s="70">
        <v>0.49005176184192845</v>
      </c>
      <c r="H10" s="81">
        <v>0.44596523092890505</v>
      </c>
      <c r="I10" s="81">
        <v>0.44596523092890505</v>
      </c>
      <c r="J10" s="31" t="s">
        <v>539</v>
      </c>
      <c r="K10" s="61"/>
      <c r="L10" s="61"/>
      <c r="M10" s="62"/>
    </row>
    <row r="11" spans="1:16" s="23" customFormat="1" x14ac:dyDescent="0.2">
      <c r="A11" s="58" t="s">
        <v>200</v>
      </c>
      <c r="B11" s="58" t="s">
        <v>2</v>
      </c>
      <c r="C11" s="52">
        <v>14072425</v>
      </c>
      <c r="D11" s="52">
        <v>13128158</v>
      </c>
      <c r="E11" s="52">
        <v>564.55827926351492</v>
      </c>
      <c r="F11" s="70">
        <v>0.44949615284961236</v>
      </c>
      <c r="G11" s="70">
        <v>0.39158282367441971</v>
      </c>
      <c r="H11" s="81" t="s">
        <v>572</v>
      </c>
      <c r="I11" s="81" t="s">
        <v>572</v>
      </c>
      <c r="J11" s="31" t="s">
        <v>539</v>
      </c>
      <c r="K11" s="61"/>
      <c r="L11" s="61"/>
      <c r="M11" s="62"/>
    </row>
    <row r="12" spans="1:16" s="23" customFormat="1" x14ac:dyDescent="0.2">
      <c r="A12" s="58" t="s">
        <v>5</v>
      </c>
      <c r="B12" s="58" t="s">
        <v>2</v>
      </c>
      <c r="C12" s="52">
        <v>8181196</v>
      </c>
      <c r="D12" s="52">
        <v>7913536</v>
      </c>
      <c r="E12" s="52">
        <v>1790.2799326882625</v>
      </c>
      <c r="F12" s="70">
        <v>0.41842764210621414</v>
      </c>
      <c r="G12" s="70">
        <v>0.43531247259960215</v>
      </c>
      <c r="H12" s="81">
        <v>3.1131678586453515</v>
      </c>
      <c r="I12" s="81" t="s">
        <v>572</v>
      </c>
      <c r="J12" s="31" t="s">
        <v>508</v>
      </c>
      <c r="K12" s="61"/>
      <c r="L12" s="61"/>
      <c r="M12" s="62"/>
    </row>
    <row r="13" spans="1:16" s="23" customFormat="1" x14ac:dyDescent="0.2">
      <c r="A13" s="58" t="s">
        <v>201</v>
      </c>
      <c r="B13" s="58" t="s">
        <v>2</v>
      </c>
      <c r="C13" s="52">
        <v>48224645</v>
      </c>
      <c r="D13" s="52">
        <v>43437146</v>
      </c>
      <c r="E13" s="52">
        <v>555.17734763387409</v>
      </c>
      <c r="F13" s="70">
        <v>0.43195980899470648</v>
      </c>
      <c r="G13" s="70">
        <v>0.57117403728022254</v>
      </c>
      <c r="H13" s="81">
        <v>0.92030344210689286</v>
      </c>
      <c r="I13" s="81">
        <v>0.64077202277535994</v>
      </c>
      <c r="J13" s="31" t="s">
        <v>508</v>
      </c>
      <c r="K13" s="61"/>
      <c r="L13" s="61"/>
      <c r="M13" s="62"/>
    </row>
    <row r="14" spans="1:16" s="23" customFormat="1" x14ac:dyDescent="0.2">
      <c r="A14" s="58" t="s">
        <v>6</v>
      </c>
      <c r="B14" s="58" t="s">
        <v>2</v>
      </c>
      <c r="C14" s="52">
        <v>43555679</v>
      </c>
      <c r="D14" s="52">
        <v>34780575</v>
      </c>
      <c r="E14" s="52">
        <v>727.72570295986407</v>
      </c>
      <c r="F14" s="70">
        <v>0.67931902126998478</v>
      </c>
      <c r="G14" s="70">
        <v>0.60116964011621166</v>
      </c>
      <c r="H14" s="81">
        <v>1.1352731241336487</v>
      </c>
      <c r="I14" s="81">
        <v>0.79030062784994326</v>
      </c>
      <c r="J14" s="31" t="s">
        <v>540</v>
      </c>
      <c r="K14" s="61"/>
      <c r="L14" s="61"/>
      <c r="M14" s="62"/>
    </row>
    <row r="15" spans="1:16" s="23" customFormat="1" x14ac:dyDescent="0.2">
      <c r="A15" s="58" t="s">
        <v>202</v>
      </c>
      <c r="B15" s="58" t="s">
        <v>2</v>
      </c>
      <c r="C15" s="52">
        <v>21330092</v>
      </c>
      <c r="D15" s="52">
        <v>20994356</v>
      </c>
      <c r="E15" s="52">
        <v>646.15255000604134</v>
      </c>
      <c r="F15" s="70">
        <v>0.43381281880173772</v>
      </c>
      <c r="G15" s="70">
        <v>0.51386588784291187</v>
      </c>
      <c r="H15" s="81">
        <v>0.74693263326706139</v>
      </c>
      <c r="I15" s="81" t="s">
        <v>572</v>
      </c>
      <c r="J15" s="31" t="s">
        <v>540</v>
      </c>
      <c r="K15" s="61"/>
      <c r="L15" s="61"/>
      <c r="M15" s="62"/>
    </row>
    <row r="16" spans="1:16" s="23" customFormat="1" x14ac:dyDescent="0.2">
      <c r="A16" s="58" t="s">
        <v>203</v>
      </c>
      <c r="B16" s="58" t="s">
        <v>2</v>
      </c>
      <c r="C16" s="52">
        <v>10821306</v>
      </c>
      <c r="D16" s="52">
        <v>10627310</v>
      </c>
      <c r="E16" s="52">
        <v>646.58236163573656</v>
      </c>
      <c r="F16" s="70">
        <v>0.54294630431793245</v>
      </c>
      <c r="G16" s="70">
        <v>0.50723803946966595</v>
      </c>
      <c r="H16" s="81">
        <v>1.0880275907373953</v>
      </c>
      <c r="I16" s="81" t="s">
        <v>572</v>
      </c>
      <c r="J16" s="31" t="s">
        <v>508</v>
      </c>
      <c r="K16" s="61"/>
      <c r="L16" s="61"/>
      <c r="M16" s="62"/>
    </row>
    <row r="17" spans="1:13" s="23" customFormat="1" x14ac:dyDescent="0.2">
      <c r="A17" s="58" t="s">
        <v>7</v>
      </c>
      <c r="B17" s="58" t="s">
        <v>2</v>
      </c>
      <c r="C17" s="52">
        <v>157449195</v>
      </c>
      <c r="D17" s="52">
        <v>143390165</v>
      </c>
      <c r="E17" s="52">
        <v>1079.0293187524976</v>
      </c>
      <c r="F17" s="70">
        <v>0.46639590206164983</v>
      </c>
      <c r="G17" s="70">
        <v>0.70531714122295808</v>
      </c>
      <c r="H17" s="81">
        <v>1.7278937021970584</v>
      </c>
      <c r="I17" s="81">
        <v>1.0048579685236905</v>
      </c>
      <c r="J17" s="31" t="s">
        <v>539</v>
      </c>
      <c r="K17" s="61"/>
      <c r="L17" s="61"/>
      <c r="M17" s="62"/>
    </row>
    <row r="18" spans="1:13" s="23" customFormat="1" x14ac:dyDescent="0.2">
      <c r="A18" s="58" t="s">
        <v>8</v>
      </c>
      <c r="B18" s="58" t="s">
        <v>2</v>
      </c>
      <c r="C18" s="52">
        <v>5835181</v>
      </c>
      <c r="D18" s="52">
        <v>5834591</v>
      </c>
      <c r="E18" s="52">
        <v>1160.349649737303</v>
      </c>
      <c r="F18" s="70">
        <v>0.51295268934882476</v>
      </c>
      <c r="G18" s="70">
        <v>0.51192807179307209</v>
      </c>
      <c r="H18" s="81">
        <v>2.276707530647986</v>
      </c>
      <c r="I18" s="81">
        <v>2.1015761821366024</v>
      </c>
      <c r="J18" s="31" t="s">
        <v>539</v>
      </c>
      <c r="K18" s="61"/>
      <c r="L18" s="61"/>
      <c r="M18" s="62"/>
    </row>
    <row r="19" spans="1:13" s="23" customFormat="1" x14ac:dyDescent="0.2">
      <c r="A19" s="58" t="s">
        <v>204</v>
      </c>
      <c r="B19" s="58" t="s">
        <v>2</v>
      </c>
      <c r="C19" s="52">
        <v>21100359</v>
      </c>
      <c r="D19" s="52">
        <v>18982299</v>
      </c>
      <c r="E19" s="52">
        <v>630.12397505342142</v>
      </c>
      <c r="F19" s="70">
        <v>0.43280809635418899</v>
      </c>
      <c r="G19" s="70">
        <v>0.42211128659454328</v>
      </c>
      <c r="H19" s="81">
        <v>1.0187347810962579</v>
      </c>
      <c r="I19" s="81">
        <v>1.2672066789246137</v>
      </c>
      <c r="J19" s="31" t="s">
        <v>539</v>
      </c>
      <c r="K19" s="61"/>
      <c r="L19" s="61"/>
      <c r="M19" s="62"/>
    </row>
    <row r="20" spans="1:13" s="23" customFormat="1" x14ac:dyDescent="0.2">
      <c r="A20" s="58" t="s">
        <v>9</v>
      </c>
      <c r="B20" s="58" t="s">
        <v>2</v>
      </c>
      <c r="C20" s="52">
        <v>23414802</v>
      </c>
      <c r="D20" s="52">
        <v>22235330</v>
      </c>
      <c r="E20" s="52">
        <v>690.7178959087114</v>
      </c>
      <c r="F20" s="70">
        <v>0.52108962721918306</v>
      </c>
      <c r="G20" s="70">
        <v>0.52838645466488465</v>
      </c>
      <c r="H20" s="81">
        <v>1.0353465070971333</v>
      </c>
      <c r="I20" s="81" t="s">
        <v>572</v>
      </c>
      <c r="J20" s="31" t="s">
        <v>539</v>
      </c>
      <c r="K20" s="61"/>
      <c r="L20" s="61"/>
      <c r="M20" s="62"/>
    </row>
    <row r="21" spans="1:13" s="23" customFormat="1" x14ac:dyDescent="0.2">
      <c r="A21" s="58" t="s">
        <v>205</v>
      </c>
      <c r="B21" s="58" t="s">
        <v>2</v>
      </c>
      <c r="C21" s="52">
        <v>12992065</v>
      </c>
      <c r="D21" s="52">
        <v>10151833</v>
      </c>
      <c r="E21" s="52">
        <v>537.81545998184629</v>
      </c>
      <c r="F21" s="70">
        <v>0.49284654183865978</v>
      </c>
      <c r="G21" s="70">
        <v>0.58555172075567663</v>
      </c>
      <c r="H21" s="81">
        <v>1.1479523733247905</v>
      </c>
      <c r="I21" s="81" t="s">
        <v>572</v>
      </c>
      <c r="J21" s="31" t="s">
        <v>508</v>
      </c>
      <c r="K21" s="61"/>
      <c r="L21" s="61"/>
      <c r="M21" s="62"/>
    </row>
    <row r="22" spans="1:13" s="23" customFormat="1" x14ac:dyDescent="0.2">
      <c r="A22" s="58" t="s">
        <v>206</v>
      </c>
      <c r="B22" s="58" t="s">
        <v>206</v>
      </c>
      <c r="C22" s="52" t="s">
        <v>551</v>
      </c>
      <c r="D22" s="52" t="s">
        <v>551</v>
      </c>
      <c r="E22" s="52">
        <v>398.93617021276594</v>
      </c>
      <c r="F22" s="70">
        <v>0.4316993990744365</v>
      </c>
      <c r="G22" s="70">
        <v>0</v>
      </c>
      <c r="H22" s="81" t="s">
        <v>572</v>
      </c>
      <c r="I22" s="81" t="s">
        <v>572</v>
      </c>
      <c r="J22" s="31" t="s">
        <v>541</v>
      </c>
      <c r="K22" s="61"/>
      <c r="L22" s="61"/>
      <c r="M22" s="62"/>
    </row>
    <row r="23" spans="1:13" s="23" customFormat="1" x14ac:dyDescent="0.2">
      <c r="A23" s="58" t="s">
        <v>207</v>
      </c>
      <c r="B23" s="58" t="s">
        <v>206</v>
      </c>
      <c r="C23" s="52">
        <v>643767</v>
      </c>
      <c r="D23" s="52">
        <v>-212311</v>
      </c>
      <c r="E23" s="52">
        <v>223.84920535602552</v>
      </c>
      <c r="F23" s="70">
        <v>0.51202725729872112</v>
      </c>
      <c r="G23" s="70">
        <v>9.156356812718118E-2</v>
      </c>
      <c r="H23" s="81">
        <v>0.87598548366912776</v>
      </c>
      <c r="I23" s="81">
        <v>0.3754223501439119</v>
      </c>
      <c r="J23" s="31" t="s">
        <v>508</v>
      </c>
      <c r="K23" s="61"/>
      <c r="L23" s="61"/>
      <c r="M23" s="62"/>
    </row>
    <row r="24" spans="1:13" s="23" customFormat="1" x14ac:dyDescent="0.2">
      <c r="A24" s="58" t="s">
        <v>208</v>
      </c>
      <c r="B24" s="58" t="s">
        <v>206</v>
      </c>
      <c r="C24" s="52">
        <v>196744</v>
      </c>
      <c r="D24" s="52">
        <v>-427031</v>
      </c>
      <c r="E24" s="52">
        <v>372.45010482180294</v>
      </c>
      <c r="F24" s="70">
        <v>0.41054706501531535</v>
      </c>
      <c r="G24" s="70">
        <v>0.29935450070763953</v>
      </c>
      <c r="H24" s="81">
        <v>1.0482180293501049</v>
      </c>
      <c r="I24" s="81">
        <v>0.83857442348008382</v>
      </c>
      <c r="J24" s="31" t="s">
        <v>508</v>
      </c>
      <c r="K24" s="61"/>
      <c r="L24" s="61"/>
      <c r="M24" s="62"/>
    </row>
    <row r="25" spans="1:13" s="23" customFormat="1" x14ac:dyDescent="0.2">
      <c r="A25" s="58" t="s">
        <v>209</v>
      </c>
      <c r="B25" s="58" t="s">
        <v>206</v>
      </c>
      <c r="C25" s="52">
        <v>32312</v>
      </c>
      <c r="D25" s="52">
        <v>-32732</v>
      </c>
      <c r="E25" s="52">
        <v>130.74308300395256</v>
      </c>
      <c r="F25" s="70">
        <v>0.12515252467352625</v>
      </c>
      <c r="G25" s="70">
        <v>-7.1367531714070759E-2</v>
      </c>
      <c r="H25" s="81" t="s">
        <v>572</v>
      </c>
      <c r="I25" s="81" t="s">
        <v>572</v>
      </c>
      <c r="J25" s="31" t="s">
        <v>508</v>
      </c>
      <c r="K25" s="61"/>
      <c r="L25" s="61"/>
      <c r="M25" s="62"/>
    </row>
    <row r="26" spans="1:13" s="23" customFormat="1" x14ac:dyDescent="0.2">
      <c r="A26" s="58" t="s">
        <v>210</v>
      </c>
      <c r="B26" s="58" t="s">
        <v>206</v>
      </c>
      <c r="C26" s="52" t="s">
        <v>551</v>
      </c>
      <c r="D26" s="52" t="s">
        <v>551</v>
      </c>
      <c r="E26" s="52">
        <v>300.21336459554516</v>
      </c>
      <c r="F26" s="70">
        <v>0.46372624767607507</v>
      </c>
      <c r="G26" s="70">
        <v>0.3750177707038968</v>
      </c>
      <c r="H26" s="81">
        <v>1.9538882375928097</v>
      </c>
      <c r="I26" s="81" t="s">
        <v>572</v>
      </c>
      <c r="J26" s="31" t="s">
        <v>541</v>
      </c>
      <c r="K26" s="61"/>
      <c r="L26" s="61"/>
      <c r="M26" s="62"/>
    </row>
    <row r="27" spans="1:13" s="23" customFormat="1" x14ac:dyDescent="0.2">
      <c r="A27" s="58" t="s">
        <v>211</v>
      </c>
      <c r="B27" s="58" t="s">
        <v>10</v>
      </c>
      <c r="C27" s="52">
        <v>80403</v>
      </c>
      <c r="D27" s="52">
        <v>80177</v>
      </c>
      <c r="E27" s="52">
        <v>140.30929332042595</v>
      </c>
      <c r="F27" s="70">
        <v>0.34397081909906102</v>
      </c>
      <c r="G27" s="70">
        <v>0.25227677207111654</v>
      </c>
      <c r="H27" s="81" t="s">
        <v>572</v>
      </c>
      <c r="I27" s="81" t="s">
        <v>572</v>
      </c>
      <c r="J27" s="31" t="s">
        <v>508</v>
      </c>
      <c r="K27" s="61"/>
      <c r="L27" s="61"/>
      <c r="M27" s="62"/>
    </row>
    <row r="28" spans="1:13" s="23" customFormat="1" x14ac:dyDescent="0.2">
      <c r="A28" s="58" t="s">
        <v>11</v>
      </c>
      <c r="B28" s="58" t="s">
        <v>10</v>
      </c>
      <c r="C28" s="52">
        <v>13517651</v>
      </c>
      <c r="D28" s="52">
        <v>11630093</v>
      </c>
      <c r="E28" s="52">
        <v>346.66199570068949</v>
      </c>
      <c r="F28" s="70">
        <v>0.65321940453410432</v>
      </c>
      <c r="G28" s="70">
        <v>0.58274680260355327</v>
      </c>
      <c r="H28" s="81">
        <v>0.87413367109382667</v>
      </c>
      <c r="I28" s="81">
        <v>0.31219059681922379</v>
      </c>
      <c r="J28" s="31" t="s">
        <v>508</v>
      </c>
      <c r="K28" s="61"/>
      <c r="L28" s="61"/>
      <c r="M28" s="62"/>
    </row>
    <row r="29" spans="1:13" s="23" customFormat="1" x14ac:dyDescent="0.2">
      <c r="A29" s="58" t="s">
        <v>212</v>
      </c>
      <c r="B29" s="58" t="s">
        <v>10</v>
      </c>
      <c r="C29" s="52">
        <v>716165</v>
      </c>
      <c r="D29" s="52">
        <v>562214</v>
      </c>
      <c r="E29" s="52">
        <v>510.44808970099666</v>
      </c>
      <c r="F29" s="70">
        <v>0.56266339274638055</v>
      </c>
      <c r="G29" s="70">
        <v>0.96416471280890459</v>
      </c>
      <c r="H29" s="81">
        <v>2.2148394241417497</v>
      </c>
      <c r="I29" s="81" t="s">
        <v>572</v>
      </c>
      <c r="J29" s="31" t="s">
        <v>508</v>
      </c>
      <c r="K29" s="61"/>
      <c r="L29" s="61"/>
      <c r="M29" s="62"/>
    </row>
    <row r="30" spans="1:13" s="23" customFormat="1" x14ac:dyDescent="0.2">
      <c r="A30" s="58" t="s">
        <v>12</v>
      </c>
      <c r="B30" s="58" t="s">
        <v>10</v>
      </c>
      <c r="C30" s="52">
        <v>3275760</v>
      </c>
      <c r="D30" s="52">
        <v>2504537</v>
      </c>
      <c r="E30" s="52">
        <v>402.7612180223212</v>
      </c>
      <c r="F30" s="70">
        <v>0.51940098294633474</v>
      </c>
      <c r="G30" s="70">
        <v>0.51275238515429344</v>
      </c>
      <c r="H30" s="81">
        <v>0.68892665227575434</v>
      </c>
      <c r="I30" s="81">
        <v>0.13778533045515087</v>
      </c>
      <c r="J30" s="31" t="s">
        <v>508</v>
      </c>
      <c r="K30" s="61"/>
      <c r="L30" s="61"/>
      <c r="M30" s="62"/>
    </row>
    <row r="31" spans="1:13" s="23" customFormat="1" x14ac:dyDescent="0.2">
      <c r="A31" s="58" t="s">
        <v>213</v>
      </c>
      <c r="B31" s="58" t="s">
        <v>10</v>
      </c>
      <c r="C31" s="52">
        <v>3642821</v>
      </c>
      <c r="D31" s="52">
        <v>3596467</v>
      </c>
      <c r="E31" s="52">
        <v>1878.1708061002178</v>
      </c>
      <c r="F31" s="70">
        <v>0.49910508152167465</v>
      </c>
      <c r="G31" s="70">
        <v>0.57513796413945084</v>
      </c>
      <c r="H31" s="81">
        <v>2.3965141612200438</v>
      </c>
      <c r="I31" s="81" t="s">
        <v>572</v>
      </c>
      <c r="J31" s="31" t="s">
        <v>542</v>
      </c>
      <c r="K31" s="61"/>
      <c r="L31" s="61"/>
      <c r="M31" s="62"/>
    </row>
    <row r="32" spans="1:13" s="23" customFormat="1" x14ac:dyDescent="0.2">
      <c r="A32" s="58" t="s">
        <v>554</v>
      </c>
      <c r="B32" s="58" t="s">
        <v>214</v>
      </c>
      <c r="C32" s="52">
        <v>842968</v>
      </c>
      <c r="D32" s="52">
        <v>381913</v>
      </c>
      <c r="E32" s="52">
        <v>591.9317708333333</v>
      </c>
      <c r="F32" s="70">
        <v>0.58209184173885564</v>
      </c>
      <c r="G32" s="70">
        <v>0.56063609644754575</v>
      </c>
      <c r="H32" s="81">
        <v>2.0833333333333335</v>
      </c>
      <c r="I32" s="81">
        <v>6.25</v>
      </c>
      <c r="J32" s="31" t="s">
        <v>508</v>
      </c>
      <c r="K32" s="61"/>
      <c r="L32" s="61"/>
      <c r="M32" s="62"/>
    </row>
    <row r="33" spans="1:13" s="23" customFormat="1" x14ac:dyDescent="0.2">
      <c r="A33" s="58" t="s">
        <v>215</v>
      </c>
      <c r="B33" s="58" t="s">
        <v>215</v>
      </c>
      <c r="C33" s="52">
        <v>865231</v>
      </c>
      <c r="D33" s="52">
        <v>583751</v>
      </c>
      <c r="E33" s="52">
        <v>362.68888888888887</v>
      </c>
      <c r="F33" s="70">
        <v>0.55203855428722992</v>
      </c>
      <c r="G33" s="70">
        <v>0.49553840064343579</v>
      </c>
      <c r="H33" s="81">
        <v>1.4388489208633093</v>
      </c>
      <c r="I33" s="81">
        <v>0.79936051159072741</v>
      </c>
      <c r="J33" s="31" t="s">
        <v>508</v>
      </c>
      <c r="K33" s="61"/>
      <c r="L33" s="61"/>
      <c r="M33" s="62"/>
    </row>
    <row r="34" spans="1:13" s="23" customFormat="1" x14ac:dyDescent="0.2">
      <c r="A34" s="58" t="s">
        <v>216</v>
      </c>
      <c r="B34" s="58" t="s">
        <v>215</v>
      </c>
      <c r="C34" s="52">
        <v>335094</v>
      </c>
      <c r="D34" s="52">
        <v>324964</v>
      </c>
      <c r="E34" s="52">
        <v>383.59598335444184</v>
      </c>
      <c r="F34" s="70">
        <v>0.52116636488466983</v>
      </c>
      <c r="G34" s="70">
        <v>0.43539687075801958</v>
      </c>
      <c r="H34" s="81">
        <v>2.1711597611724263</v>
      </c>
      <c r="I34" s="81" t="s">
        <v>572</v>
      </c>
      <c r="J34" s="31" t="s">
        <v>541</v>
      </c>
      <c r="K34" s="61"/>
      <c r="L34" s="61"/>
      <c r="M34" s="62"/>
    </row>
    <row r="35" spans="1:13" s="23" customFormat="1" x14ac:dyDescent="0.2">
      <c r="A35" s="58" t="s">
        <v>217</v>
      </c>
      <c r="B35" s="58" t="s">
        <v>13</v>
      </c>
      <c r="C35" s="52" t="s">
        <v>551</v>
      </c>
      <c r="D35" s="52" t="s">
        <v>551</v>
      </c>
      <c r="E35" s="52">
        <v>315.54010939324502</v>
      </c>
      <c r="F35" s="70">
        <v>0.55125929060368095</v>
      </c>
      <c r="G35" s="70">
        <v>0.58702368088003098</v>
      </c>
      <c r="H35" s="81">
        <v>0.90429407994662037</v>
      </c>
      <c r="I35" s="81" t="s">
        <v>572</v>
      </c>
      <c r="J35" s="31" t="s">
        <v>541</v>
      </c>
      <c r="K35" s="61"/>
      <c r="L35" s="61"/>
      <c r="M35" s="62"/>
    </row>
    <row r="36" spans="1:13" s="23" customFormat="1" x14ac:dyDescent="0.2">
      <c r="A36" s="58" t="s">
        <v>218</v>
      </c>
      <c r="B36" s="58" t="s">
        <v>13</v>
      </c>
      <c r="C36" s="52" t="s">
        <v>551</v>
      </c>
      <c r="D36" s="52">
        <v>-797878</v>
      </c>
      <c r="E36" s="52">
        <v>365.67676164745058</v>
      </c>
      <c r="F36" s="70">
        <v>0.33735426982357819</v>
      </c>
      <c r="G36" s="70">
        <v>0.47640791923747006</v>
      </c>
      <c r="H36" s="81">
        <v>1.0367252049888473</v>
      </c>
      <c r="I36" s="81" t="s">
        <v>572</v>
      </c>
      <c r="J36" s="31" t="s">
        <v>541</v>
      </c>
      <c r="K36" s="61"/>
      <c r="L36" s="61"/>
      <c r="M36" s="62"/>
    </row>
    <row r="37" spans="1:13" s="23" customFormat="1" x14ac:dyDescent="0.2">
      <c r="A37" s="58" t="s">
        <v>219</v>
      </c>
      <c r="B37" s="58" t="s">
        <v>13</v>
      </c>
      <c r="C37" s="52" t="s">
        <v>551</v>
      </c>
      <c r="D37" s="52">
        <v>-1800</v>
      </c>
      <c r="E37" s="52">
        <v>202.98112074143998</v>
      </c>
      <c r="F37" s="70">
        <v>0.38558798794138405</v>
      </c>
      <c r="G37" s="70">
        <v>0.50189772927254406</v>
      </c>
      <c r="H37" s="81">
        <v>0.94396292800137305</v>
      </c>
      <c r="I37" s="81" t="s">
        <v>572</v>
      </c>
      <c r="J37" s="31" t="s">
        <v>543</v>
      </c>
      <c r="K37" s="61"/>
      <c r="L37" s="61"/>
      <c r="M37" s="62"/>
    </row>
    <row r="38" spans="1:13" s="23" customFormat="1" x14ac:dyDescent="0.2">
      <c r="A38" s="58" t="s">
        <v>220</v>
      </c>
      <c r="B38" s="58" t="s">
        <v>13</v>
      </c>
      <c r="C38" s="52" t="s">
        <v>551</v>
      </c>
      <c r="D38" s="52" t="s">
        <v>551</v>
      </c>
      <c r="E38" s="52">
        <v>456.84807797427032</v>
      </c>
      <c r="F38" s="70">
        <v>0.53146084987123976</v>
      </c>
      <c r="G38" s="70">
        <v>0.55164316558185811</v>
      </c>
      <c r="H38" s="81">
        <v>1.1856277282910792</v>
      </c>
      <c r="I38" s="81" t="s">
        <v>572</v>
      </c>
      <c r="J38" s="31" t="s">
        <v>541</v>
      </c>
      <c r="K38" s="61"/>
      <c r="L38" s="61"/>
      <c r="M38" s="62"/>
    </row>
    <row r="39" spans="1:13" s="23" customFormat="1" x14ac:dyDescent="0.2">
      <c r="A39" s="58" t="s">
        <v>221</v>
      </c>
      <c r="B39" s="58" t="s">
        <v>13</v>
      </c>
      <c r="C39" s="52" t="s">
        <v>551</v>
      </c>
      <c r="D39" s="52" t="s">
        <v>551</v>
      </c>
      <c r="E39" s="52">
        <v>154.16644576982549</v>
      </c>
      <c r="F39" s="70">
        <v>0.1850356777056654</v>
      </c>
      <c r="G39" s="70">
        <v>0.20697074098717491</v>
      </c>
      <c r="H39" s="81">
        <v>0.6406008394079965</v>
      </c>
      <c r="I39" s="81" t="s">
        <v>572</v>
      </c>
      <c r="J39" s="31" t="s">
        <v>541</v>
      </c>
      <c r="K39" s="61"/>
      <c r="L39" s="61"/>
      <c r="M39" s="62"/>
    </row>
    <row r="40" spans="1:13" s="23" customFormat="1" x14ac:dyDescent="0.2">
      <c r="A40" s="58" t="s">
        <v>14</v>
      </c>
      <c r="B40" s="58" t="s">
        <v>13</v>
      </c>
      <c r="C40" s="52">
        <v>11257758</v>
      </c>
      <c r="D40" s="52">
        <v>8147961</v>
      </c>
      <c r="E40" s="52">
        <v>918.32868533720887</v>
      </c>
      <c r="F40" s="70">
        <v>0.54961409381024184</v>
      </c>
      <c r="G40" s="70">
        <v>0.67439439662606693</v>
      </c>
      <c r="H40" s="81">
        <v>1.8068266624769236</v>
      </c>
      <c r="I40" s="81">
        <v>0.51062492635217405</v>
      </c>
      <c r="J40" s="31" t="s">
        <v>508</v>
      </c>
      <c r="K40" s="61"/>
      <c r="L40" s="61"/>
      <c r="M40" s="62"/>
    </row>
    <row r="41" spans="1:13" s="23" customFormat="1" x14ac:dyDescent="0.2">
      <c r="A41" s="58" t="s">
        <v>15</v>
      </c>
      <c r="B41" s="58" t="s">
        <v>13</v>
      </c>
      <c r="C41" s="52" t="s">
        <v>551</v>
      </c>
      <c r="D41" s="52" t="s">
        <v>551</v>
      </c>
      <c r="E41" s="52">
        <v>258.39860433190972</v>
      </c>
      <c r="F41" s="70">
        <v>0.36785201461996037</v>
      </c>
      <c r="G41" s="70">
        <v>0.34335958361848407</v>
      </c>
      <c r="H41" s="81">
        <v>0.87705918242830994</v>
      </c>
      <c r="I41" s="81" t="s">
        <v>572</v>
      </c>
      <c r="J41" s="31" t="s">
        <v>541</v>
      </c>
      <c r="K41" s="61"/>
      <c r="L41" s="61"/>
      <c r="M41" s="62"/>
    </row>
    <row r="42" spans="1:13" s="23" customFormat="1" x14ac:dyDescent="0.2">
      <c r="A42" s="58" t="s">
        <v>222</v>
      </c>
      <c r="B42" s="58" t="s">
        <v>13</v>
      </c>
      <c r="C42" s="52" t="s">
        <v>551</v>
      </c>
      <c r="D42" s="52" t="s">
        <v>551</v>
      </c>
      <c r="E42" s="52">
        <v>224.96186424583126</v>
      </c>
      <c r="F42" s="70">
        <v>0.3608895038138053</v>
      </c>
      <c r="G42" s="70">
        <v>0.30674436062140703</v>
      </c>
      <c r="H42" s="81" t="s">
        <v>572</v>
      </c>
      <c r="I42" s="81" t="s">
        <v>572</v>
      </c>
      <c r="J42" s="31" t="s">
        <v>541</v>
      </c>
      <c r="K42" s="61"/>
      <c r="L42" s="61"/>
      <c r="M42" s="62"/>
    </row>
    <row r="43" spans="1:13" s="23" customFormat="1" x14ac:dyDescent="0.2">
      <c r="A43" s="58" t="s">
        <v>223</v>
      </c>
      <c r="B43" s="58" t="s">
        <v>13</v>
      </c>
      <c r="C43" s="52" t="s">
        <v>551</v>
      </c>
      <c r="D43" s="52" t="s">
        <v>551</v>
      </c>
      <c r="E43" s="52">
        <v>328.68908807482461</v>
      </c>
      <c r="F43" s="70">
        <v>0.44344531640167251</v>
      </c>
      <c r="G43" s="70">
        <v>0.54432865499291561</v>
      </c>
      <c r="H43" s="81">
        <v>0.83138477526630294</v>
      </c>
      <c r="I43" s="81" t="s">
        <v>572</v>
      </c>
      <c r="J43" s="31" t="s">
        <v>541</v>
      </c>
      <c r="K43" s="61"/>
      <c r="L43" s="61"/>
      <c r="M43" s="62"/>
    </row>
    <row r="44" spans="1:13" s="23" customFormat="1" x14ac:dyDescent="0.2">
      <c r="A44" s="58" t="s">
        <v>224</v>
      </c>
      <c r="B44" s="58" t="s">
        <v>13</v>
      </c>
      <c r="C44" s="52" t="s">
        <v>551</v>
      </c>
      <c r="D44" s="52" t="s">
        <v>551</v>
      </c>
      <c r="E44" s="52">
        <v>156.91168309817581</v>
      </c>
      <c r="F44" s="70">
        <v>0.31789130139159605</v>
      </c>
      <c r="G44" s="70">
        <v>0.22426626483944673</v>
      </c>
      <c r="H44" s="81">
        <v>0.70842434618336381</v>
      </c>
      <c r="I44" s="81" t="s">
        <v>572</v>
      </c>
      <c r="J44" s="31" t="s">
        <v>541</v>
      </c>
      <c r="K44" s="61"/>
      <c r="L44" s="61"/>
      <c r="M44" s="62"/>
    </row>
    <row r="45" spans="1:13" s="23" customFormat="1" x14ac:dyDescent="0.2">
      <c r="A45" s="58" t="s">
        <v>514</v>
      </c>
      <c r="B45" s="58" t="s">
        <v>13</v>
      </c>
      <c r="C45" s="52" t="s">
        <v>551</v>
      </c>
      <c r="D45" s="52">
        <v>-132662</v>
      </c>
      <c r="E45" s="52">
        <v>233.80332383438301</v>
      </c>
      <c r="F45" s="70">
        <v>0.42120842044701429</v>
      </c>
      <c r="G45" s="70">
        <v>0.30589239769244081</v>
      </c>
      <c r="H45" s="81">
        <v>0.79024880864005365</v>
      </c>
      <c r="I45" s="81" t="s">
        <v>572</v>
      </c>
      <c r="J45" s="31" t="s">
        <v>541</v>
      </c>
      <c r="K45" s="61"/>
      <c r="L45" s="61"/>
      <c r="M45" s="62"/>
    </row>
    <row r="46" spans="1:13" s="23" customFormat="1" x14ac:dyDescent="0.2">
      <c r="A46" s="58" t="s">
        <v>225</v>
      </c>
      <c r="B46" s="58" t="s">
        <v>13</v>
      </c>
      <c r="C46" s="52" t="s">
        <v>551</v>
      </c>
      <c r="D46" s="52" t="s">
        <v>551</v>
      </c>
      <c r="E46" s="52">
        <v>234.22433889602053</v>
      </c>
      <c r="F46" s="70">
        <v>0.2766097937711724</v>
      </c>
      <c r="G46" s="70">
        <v>0.30844523208097724</v>
      </c>
      <c r="H46" s="81" t="s">
        <v>572</v>
      </c>
      <c r="I46" s="81" t="s">
        <v>572</v>
      </c>
      <c r="J46" s="31" t="s">
        <v>543</v>
      </c>
      <c r="K46" s="61"/>
      <c r="L46" s="61"/>
      <c r="M46" s="62"/>
    </row>
    <row r="47" spans="1:13" s="23" customFormat="1" x14ac:dyDescent="0.2">
      <c r="A47" s="58" t="s">
        <v>16</v>
      </c>
      <c r="B47" s="58" t="s">
        <v>13</v>
      </c>
      <c r="C47" s="52">
        <v>3520506</v>
      </c>
      <c r="D47" s="52">
        <v>3449575</v>
      </c>
      <c r="E47" s="52">
        <v>583.94055800594936</v>
      </c>
      <c r="F47" s="70">
        <v>0.58209116915852743</v>
      </c>
      <c r="G47" s="70">
        <v>0.49796959389325152</v>
      </c>
      <c r="H47" s="81">
        <v>0.97445891886347313</v>
      </c>
      <c r="I47" s="81">
        <v>0.615447738229562</v>
      </c>
      <c r="J47" s="31" t="s">
        <v>508</v>
      </c>
      <c r="K47" s="61"/>
      <c r="L47" s="61"/>
      <c r="M47" s="62"/>
    </row>
    <row r="48" spans="1:13" s="23" customFormat="1" x14ac:dyDescent="0.2">
      <c r="A48" s="58" t="s">
        <v>226</v>
      </c>
      <c r="B48" s="58" t="s">
        <v>13</v>
      </c>
      <c r="C48" s="52">
        <v>1836</v>
      </c>
      <c r="D48" s="52">
        <v>-2736</v>
      </c>
      <c r="E48" s="52">
        <v>397.06731365710425</v>
      </c>
      <c r="F48" s="70">
        <v>0.38614085451577446</v>
      </c>
      <c r="G48" s="70">
        <v>0.58184842257718927</v>
      </c>
      <c r="H48" s="81">
        <v>1.1855364552459988</v>
      </c>
      <c r="I48" s="81" t="s">
        <v>572</v>
      </c>
      <c r="J48" s="31" t="s">
        <v>541</v>
      </c>
      <c r="K48" s="61"/>
      <c r="L48" s="61"/>
      <c r="M48" s="62"/>
    </row>
    <row r="49" spans="1:13" s="23" customFormat="1" x14ac:dyDescent="0.2">
      <c r="A49" s="58" t="s">
        <v>17</v>
      </c>
      <c r="B49" s="58" t="s">
        <v>13</v>
      </c>
      <c r="C49" s="52" t="s">
        <v>551</v>
      </c>
      <c r="D49" s="52" t="s">
        <v>551</v>
      </c>
      <c r="E49" s="52">
        <v>312.92660105548424</v>
      </c>
      <c r="F49" s="70">
        <v>0.34011322760561902</v>
      </c>
      <c r="G49" s="70">
        <v>0.37835435342600288</v>
      </c>
      <c r="H49" s="81">
        <v>1.1981172443303381</v>
      </c>
      <c r="I49" s="81" t="s">
        <v>572</v>
      </c>
      <c r="J49" s="31" t="s">
        <v>544</v>
      </c>
      <c r="K49" s="61"/>
      <c r="L49" s="61"/>
      <c r="M49" s="62"/>
    </row>
    <row r="50" spans="1:13" s="23" customFormat="1" x14ac:dyDescent="0.2">
      <c r="A50" s="58" t="s">
        <v>18</v>
      </c>
      <c r="B50" s="58" t="s">
        <v>13</v>
      </c>
      <c r="C50" s="52">
        <v>29840954</v>
      </c>
      <c r="D50" s="52">
        <v>28752580</v>
      </c>
      <c r="E50" s="52">
        <v>903.91334347495376</v>
      </c>
      <c r="F50" s="70">
        <v>0.49736816753912616</v>
      </c>
      <c r="G50" s="70">
        <v>0.5861539503599249</v>
      </c>
      <c r="H50" s="81">
        <v>1.1952624144300772</v>
      </c>
      <c r="I50" s="81">
        <v>0.42558585968343654</v>
      </c>
      <c r="J50" s="31" t="s">
        <v>539</v>
      </c>
      <c r="K50" s="61"/>
      <c r="L50" s="61"/>
      <c r="M50" s="62"/>
    </row>
    <row r="51" spans="1:13" s="23" customFormat="1" x14ac:dyDescent="0.2">
      <c r="A51" s="58" t="s">
        <v>19</v>
      </c>
      <c r="B51" s="58" t="s">
        <v>13</v>
      </c>
      <c r="C51" s="52" t="s">
        <v>551</v>
      </c>
      <c r="D51" s="52" t="s">
        <v>551</v>
      </c>
      <c r="E51" s="52">
        <v>569.75044787377817</v>
      </c>
      <c r="F51" s="70">
        <v>0.45680075151412464</v>
      </c>
      <c r="G51" s="70">
        <v>0.37043193970808164</v>
      </c>
      <c r="H51" s="81">
        <v>1.3514787692114278</v>
      </c>
      <c r="I51" s="81" t="s">
        <v>572</v>
      </c>
      <c r="J51" s="31" t="s">
        <v>541</v>
      </c>
      <c r="K51" s="61"/>
      <c r="L51" s="61"/>
      <c r="M51" s="62"/>
    </row>
    <row r="52" spans="1:13" s="23" customFormat="1" x14ac:dyDescent="0.2">
      <c r="A52" s="58" t="s">
        <v>227</v>
      </c>
      <c r="B52" s="58" t="s">
        <v>13</v>
      </c>
      <c r="C52" s="52" t="s">
        <v>551</v>
      </c>
      <c r="D52" s="52">
        <v>-554</v>
      </c>
      <c r="E52" s="52">
        <v>243.11365341782104</v>
      </c>
      <c r="F52" s="70">
        <v>0.28650362942480351</v>
      </c>
      <c r="G52" s="70">
        <v>0.46555197032158591</v>
      </c>
      <c r="H52" s="81">
        <v>0.79802756172802747</v>
      </c>
      <c r="I52" s="81" t="s">
        <v>572</v>
      </c>
      <c r="J52" s="31" t="s">
        <v>543</v>
      </c>
      <c r="K52" s="61"/>
      <c r="L52" s="61"/>
      <c r="M52" s="62"/>
    </row>
    <row r="53" spans="1:13" s="23" customFormat="1" x14ac:dyDescent="0.2">
      <c r="A53" s="58" t="s">
        <v>228</v>
      </c>
      <c r="B53" s="58" t="s">
        <v>13</v>
      </c>
      <c r="C53" s="52" t="s">
        <v>551</v>
      </c>
      <c r="D53" s="52" t="s">
        <v>551</v>
      </c>
      <c r="E53" s="52">
        <v>390.17491193793586</v>
      </c>
      <c r="F53" s="70">
        <v>0.312628922005666</v>
      </c>
      <c r="G53" s="70">
        <v>0.37848540072084036</v>
      </c>
      <c r="H53" s="81">
        <v>0.92696909627643642</v>
      </c>
      <c r="I53" s="81" t="s">
        <v>572</v>
      </c>
      <c r="J53" s="31" t="s">
        <v>541</v>
      </c>
      <c r="K53" s="61"/>
      <c r="L53" s="61"/>
      <c r="M53" s="62"/>
    </row>
    <row r="54" spans="1:13" s="23" customFormat="1" x14ac:dyDescent="0.2">
      <c r="A54" s="58" t="s">
        <v>229</v>
      </c>
      <c r="B54" s="58" t="s">
        <v>230</v>
      </c>
      <c r="C54" s="52">
        <v>778940</v>
      </c>
      <c r="D54" s="52">
        <v>205773</v>
      </c>
      <c r="E54" s="52">
        <v>391.2829525483304</v>
      </c>
      <c r="F54" s="70">
        <v>0.28495941241840167</v>
      </c>
      <c r="G54" s="70">
        <v>0.42977474421447509</v>
      </c>
      <c r="H54" s="81">
        <v>2.050380785002929</v>
      </c>
      <c r="I54" s="81">
        <v>0.14645577035735208</v>
      </c>
      <c r="J54" s="31" t="s">
        <v>508</v>
      </c>
      <c r="K54" s="61"/>
      <c r="L54" s="61"/>
      <c r="M54" s="62"/>
    </row>
    <row r="55" spans="1:13" s="23" customFormat="1" x14ac:dyDescent="0.2">
      <c r="A55" s="58" t="s">
        <v>231</v>
      </c>
      <c r="B55" s="58" t="s">
        <v>232</v>
      </c>
      <c r="C55" s="52" t="s">
        <v>551</v>
      </c>
      <c r="D55" s="52" t="s">
        <v>551</v>
      </c>
      <c r="E55" s="52">
        <v>425.91078135018779</v>
      </c>
      <c r="F55" s="70">
        <v>0.31692652293897339</v>
      </c>
      <c r="G55" s="70">
        <v>0.40819087329786363</v>
      </c>
      <c r="H55" s="81">
        <v>1.8320051296143629</v>
      </c>
      <c r="I55" s="81" t="s">
        <v>572</v>
      </c>
      <c r="J55" s="31" t="s">
        <v>541</v>
      </c>
      <c r="K55" s="61"/>
      <c r="L55" s="61"/>
      <c r="M55" s="62"/>
    </row>
    <row r="56" spans="1:13" s="23" customFormat="1" x14ac:dyDescent="0.2">
      <c r="A56" s="58" t="s">
        <v>233</v>
      </c>
      <c r="B56" s="58" t="s">
        <v>232</v>
      </c>
      <c r="C56" s="52">
        <v>7408610</v>
      </c>
      <c r="D56" s="52">
        <v>5756758</v>
      </c>
      <c r="E56" s="52">
        <v>844.32798245614038</v>
      </c>
      <c r="F56" s="70">
        <v>0.42632792485093335</v>
      </c>
      <c r="G56" s="70">
        <v>0.31949043238266894</v>
      </c>
      <c r="H56" s="81">
        <v>1.2719298245614035</v>
      </c>
      <c r="I56" s="81">
        <v>0.52631578947368418</v>
      </c>
      <c r="J56" s="31" t="s">
        <v>508</v>
      </c>
      <c r="K56" s="61"/>
      <c r="L56" s="61"/>
      <c r="M56" s="62"/>
    </row>
    <row r="57" spans="1:13" s="23" customFormat="1" x14ac:dyDescent="0.2">
      <c r="A57" s="58" t="s">
        <v>234</v>
      </c>
      <c r="B57" s="58" t="s">
        <v>20</v>
      </c>
      <c r="C57" s="52">
        <v>14940139</v>
      </c>
      <c r="D57" s="52">
        <v>12489725</v>
      </c>
      <c r="E57" s="52">
        <v>428.73481876533083</v>
      </c>
      <c r="F57" s="70">
        <v>0.70249543323618169</v>
      </c>
      <c r="G57" s="70">
        <v>0.79425742514171116</v>
      </c>
      <c r="H57" s="81">
        <v>0.89741288684905518</v>
      </c>
      <c r="I57" s="81">
        <v>0.55554131090655801</v>
      </c>
      <c r="J57" s="31" t="s">
        <v>508</v>
      </c>
      <c r="K57" s="61"/>
      <c r="L57" s="61"/>
      <c r="M57" s="62"/>
    </row>
    <row r="58" spans="1:13" s="23" customFormat="1" x14ac:dyDescent="0.2">
      <c r="A58" s="58" t="s">
        <v>235</v>
      </c>
      <c r="B58" s="58" t="s">
        <v>20</v>
      </c>
      <c r="C58" s="52">
        <v>2614594</v>
      </c>
      <c r="D58" s="52">
        <v>2584752</v>
      </c>
      <c r="E58" s="52">
        <v>298.38982954545452</v>
      </c>
      <c r="F58" s="70">
        <v>0.70595371671926488</v>
      </c>
      <c r="G58" s="70">
        <v>0.75202926891071342</v>
      </c>
      <c r="H58" s="81">
        <v>1.4204545454545454</v>
      </c>
      <c r="I58" s="81">
        <v>1.1931818181818181</v>
      </c>
      <c r="J58" s="31" t="s">
        <v>542</v>
      </c>
      <c r="K58" s="61"/>
      <c r="L58" s="61"/>
      <c r="M58" s="62"/>
    </row>
    <row r="59" spans="1:13" s="23" customFormat="1" x14ac:dyDescent="0.2">
      <c r="A59" s="58" t="s">
        <v>21</v>
      </c>
      <c r="B59" s="58" t="s">
        <v>20</v>
      </c>
      <c r="C59" s="52">
        <v>103062</v>
      </c>
      <c r="D59" s="52">
        <v>80862</v>
      </c>
      <c r="E59" s="52">
        <v>258.75086079685195</v>
      </c>
      <c r="F59" s="70">
        <v>0.47779242380376596</v>
      </c>
      <c r="G59" s="70">
        <v>0.55376417912869513</v>
      </c>
      <c r="H59" s="81">
        <v>1.3526807673389081</v>
      </c>
      <c r="I59" s="81" t="s">
        <v>572</v>
      </c>
      <c r="J59" s="31" t="s">
        <v>508</v>
      </c>
      <c r="K59" s="61"/>
      <c r="L59" s="61"/>
      <c r="M59" s="62"/>
    </row>
    <row r="60" spans="1:13" s="23" customFormat="1" x14ac:dyDescent="0.2">
      <c r="A60" s="58" t="s">
        <v>236</v>
      </c>
      <c r="B60" s="58" t="s">
        <v>20</v>
      </c>
      <c r="C60" s="52">
        <v>187441</v>
      </c>
      <c r="D60" s="52">
        <v>187441</v>
      </c>
      <c r="E60" s="52">
        <v>273.30461771385313</v>
      </c>
      <c r="F60" s="70">
        <v>0.420707549060644</v>
      </c>
      <c r="G60" s="70">
        <v>0.44267454617692809</v>
      </c>
      <c r="H60" s="81">
        <v>2.1196063588190763</v>
      </c>
      <c r="I60" s="81" t="s">
        <v>572</v>
      </c>
      <c r="J60" s="31" t="s">
        <v>508</v>
      </c>
      <c r="K60" s="61"/>
      <c r="L60" s="61"/>
      <c r="M60" s="62"/>
    </row>
    <row r="61" spans="1:13" s="23" customFormat="1" x14ac:dyDescent="0.2">
      <c r="A61" s="58" t="s">
        <v>20</v>
      </c>
      <c r="B61" s="58" t="s">
        <v>20</v>
      </c>
      <c r="C61" s="52">
        <v>65437162</v>
      </c>
      <c r="D61" s="52">
        <v>48118651</v>
      </c>
      <c r="E61" s="52">
        <v>431.22065539620223</v>
      </c>
      <c r="F61" s="70">
        <v>0.65403496528186111</v>
      </c>
      <c r="G61" s="70">
        <v>0.66688011226320054</v>
      </c>
      <c r="H61" s="81">
        <v>1.5558532690619975</v>
      </c>
      <c r="I61" s="81">
        <v>0.622341307624799</v>
      </c>
      <c r="J61" s="31" t="s">
        <v>508</v>
      </c>
      <c r="K61" s="61"/>
      <c r="L61" s="61"/>
      <c r="M61" s="62"/>
    </row>
    <row r="62" spans="1:13" s="23" customFormat="1" x14ac:dyDescent="0.2">
      <c r="A62" s="58" t="s">
        <v>22</v>
      </c>
      <c r="B62" s="58" t="s">
        <v>20</v>
      </c>
      <c r="C62" s="52" t="s">
        <v>551</v>
      </c>
      <c r="D62" s="52">
        <v>-3231</v>
      </c>
      <c r="E62" s="52">
        <v>166.79282977558839</v>
      </c>
      <c r="F62" s="70">
        <v>0.22847810349914394</v>
      </c>
      <c r="G62" s="70">
        <v>0.48286844371651944</v>
      </c>
      <c r="H62" s="81">
        <v>2.0525451559934318</v>
      </c>
      <c r="I62" s="81" t="s">
        <v>572</v>
      </c>
      <c r="J62" s="31" t="s">
        <v>544</v>
      </c>
      <c r="K62" s="61"/>
      <c r="L62" s="61"/>
      <c r="M62" s="62"/>
    </row>
    <row r="63" spans="1:13" s="23" customFormat="1" x14ac:dyDescent="0.2">
      <c r="A63" s="58" t="s">
        <v>237</v>
      </c>
      <c r="B63" s="58" t="s">
        <v>20</v>
      </c>
      <c r="C63" s="52" t="s">
        <v>551</v>
      </c>
      <c r="D63" s="52" t="s">
        <v>551</v>
      </c>
      <c r="E63" s="52">
        <v>195.11945788964181</v>
      </c>
      <c r="F63" s="70">
        <v>0.45443403619809114</v>
      </c>
      <c r="G63" s="70">
        <v>0.42281037971896013</v>
      </c>
      <c r="H63" s="81">
        <v>1.6134236850596966</v>
      </c>
      <c r="I63" s="81" t="s">
        <v>572</v>
      </c>
      <c r="J63" s="31" t="s">
        <v>541</v>
      </c>
      <c r="K63" s="61"/>
      <c r="L63" s="61"/>
      <c r="M63" s="62"/>
    </row>
    <row r="64" spans="1:13" s="23" customFormat="1" x14ac:dyDescent="0.2">
      <c r="A64" s="58" t="s">
        <v>23</v>
      </c>
      <c r="B64" s="58" t="s">
        <v>20</v>
      </c>
      <c r="C64" s="52" t="s">
        <v>551</v>
      </c>
      <c r="D64" s="52" t="s">
        <v>551</v>
      </c>
      <c r="E64" s="52">
        <v>219.40881213686248</v>
      </c>
      <c r="F64" s="70">
        <v>0.46891143053898238</v>
      </c>
      <c r="G64" s="70">
        <v>0.39016514264798352</v>
      </c>
      <c r="H64" s="81">
        <v>2.0981278244028405</v>
      </c>
      <c r="I64" s="81">
        <v>3.2278889606197545</v>
      </c>
      <c r="J64" s="31" t="s">
        <v>508</v>
      </c>
      <c r="K64" s="61"/>
      <c r="L64" s="61"/>
      <c r="M64" s="62"/>
    </row>
    <row r="65" spans="1:13" s="23" customFormat="1" x14ac:dyDescent="0.2">
      <c r="A65" s="58" t="s">
        <v>238</v>
      </c>
      <c r="B65" s="58" t="s">
        <v>20</v>
      </c>
      <c r="C65" s="52">
        <v>197290</v>
      </c>
      <c r="D65" s="52">
        <v>147109</v>
      </c>
      <c r="E65" s="52">
        <v>163.47267559886316</v>
      </c>
      <c r="F65" s="70">
        <v>0.5651680794235705</v>
      </c>
      <c r="G65" s="70">
        <v>0.59723463240409502</v>
      </c>
      <c r="H65" s="81">
        <v>1.0556232237109215</v>
      </c>
      <c r="I65" s="81" t="s">
        <v>572</v>
      </c>
      <c r="J65" s="31" t="s">
        <v>541</v>
      </c>
      <c r="K65" s="61"/>
      <c r="L65" s="61"/>
      <c r="M65" s="62"/>
    </row>
    <row r="66" spans="1:13" s="23" customFormat="1" x14ac:dyDescent="0.2">
      <c r="A66" s="58" t="s">
        <v>24</v>
      </c>
      <c r="B66" s="58" t="s">
        <v>20</v>
      </c>
      <c r="C66" s="52">
        <v>56869</v>
      </c>
      <c r="D66" s="52">
        <v>56550</v>
      </c>
      <c r="E66" s="52">
        <v>176.95518796992482</v>
      </c>
      <c r="F66" s="70">
        <v>0.40817313795783472</v>
      </c>
      <c r="G66" s="70">
        <v>1.0501922974908493</v>
      </c>
      <c r="H66" s="81">
        <v>1.1027568922305764</v>
      </c>
      <c r="I66" s="81" t="s">
        <v>572</v>
      </c>
      <c r="J66" s="31" t="s">
        <v>541</v>
      </c>
      <c r="K66" s="61"/>
      <c r="L66" s="61"/>
      <c r="M66" s="62"/>
    </row>
    <row r="67" spans="1:13" s="23" customFormat="1" x14ac:dyDescent="0.2">
      <c r="A67" s="58" t="s">
        <v>239</v>
      </c>
      <c r="B67" s="58" t="s">
        <v>20</v>
      </c>
      <c r="C67" s="52">
        <v>253405</v>
      </c>
      <c r="D67" s="52">
        <v>253405</v>
      </c>
      <c r="E67" s="52">
        <v>182.28530741130581</v>
      </c>
      <c r="F67" s="70">
        <v>0.45028199118275702</v>
      </c>
      <c r="G67" s="70">
        <v>0.96863415343828441</v>
      </c>
      <c r="H67" s="81">
        <v>0.61915670856293725</v>
      </c>
      <c r="I67" s="81" t="s">
        <v>572</v>
      </c>
      <c r="J67" s="31" t="s">
        <v>541</v>
      </c>
      <c r="K67" s="61"/>
      <c r="L67" s="61"/>
      <c r="M67" s="62"/>
    </row>
    <row r="68" spans="1:13" s="23" customFormat="1" x14ac:dyDescent="0.2">
      <c r="A68" s="58" t="s">
        <v>240</v>
      </c>
      <c r="B68" s="58" t="s">
        <v>20</v>
      </c>
      <c r="C68" s="52">
        <v>991942</v>
      </c>
      <c r="D68" s="52">
        <v>337826</v>
      </c>
      <c r="E68" s="52">
        <v>276.27465686642165</v>
      </c>
      <c r="F68" s="70">
        <v>0.57865865435632458</v>
      </c>
      <c r="G68" s="70">
        <v>0.49660240654632526</v>
      </c>
      <c r="H68" s="81">
        <v>1.0875271881797044</v>
      </c>
      <c r="I68" s="81">
        <v>7.5001875046876165E-2</v>
      </c>
      <c r="J68" s="31" t="s">
        <v>508</v>
      </c>
      <c r="K68" s="61"/>
      <c r="L68" s="61"/>
      <c r="M68" s="62"/>
    </row>
    <row r="69" spans="1:13" s="23" customFormat="1" x14ac:dyDescent="0.2">
      <c r="A69" s="58" t="s">
        <v>26</v>
      </c>
      <c r="B69" s="58" t="s">
        <v>20</v>
      </c>
      <c r="C69" s="52" t="s">
        <v>551</v>
      </c>
      <c r="D69" s="52" t="s">
        <v>551</v>
      </c>
      <c r="E69" s="52">
        <v>50.99335863377609</v>
      </c>
      <c r="F69" s="70">
        <v>0.19137824059278935</v>
      </c>
      <c r="G69" s="70">
        <v>6.9118773759387853E-2</v>
      </c>
      <c r="H69" s="81" t="s">
        <v>572</v>
      </c>
      <c r="I69" s="81" t="s">
        <v>572</v>
      </c>
      <c r="J69" s="31" t="s">
        <v>541</v>
      </c>
      <c r="K69" s="61"/>
      <c r="L69" s="61"/>
      <c r="M69" s="62"/>
    </row>
    <row r="70" spans="1:13" s="23" customFormat="1" x14ac:dyDescent="0.2">
      <c r="A70" s="58" t="s">
        <v>25</v>
      </c>
      <c r="B70" s="58" t="s">
        <v>20</v>
      </c>
      <c r="C70" s="52">
        <v>3602776</v>
      </c>
      <c r="D70" s="52">
        <v>3380014</v>
      </c>
      <c r="E70" s="52">
        <v>477.87875544400976</v>
      </c>
      <c r="F70" s="70">
        <v>0.72534626592788531</v>
      </c>
      <c r="G70" s="70">
        <v>0.84634213697715399</v>
      </c>
      <c r="H70" s="81">
        <v>1.4025245441795231</v>
      </c>
      <c r="I70" s="81">
        <v>0.66435373145345833</v>
      </c>
      <c r="J70" s="31" t="s">
        <v>508</v>
      </c>
      <c r="K70" s="61"/>
      <c r="L70" s="61"/>
      <c r="M70" s="62"/>
    </row>
    <row r="71" spans="1:13" s="23" customFormat="1" x14ac:dyDescent="0.2">
      <c r="A71" s="58" t="s">
        <v>241</v>
      </c>
      <c r="B71" s="58" t="s">
        <v>20</v>
      </c>
      <c r="C71" s="52">
        <v>3390163</v>
      </c>
      <c r="D71" s="52">
        <v>3086473</v>
      </c>
      <c r="E71" s="52">
        <v>384.41285685765621</v>
      </c>
      <c r="F71" s="70">
        <v>0.61492606065359612</v>
      </c>
      <c r="G71" s="70">
        <v>0.52160903810704407</v>
      </c>
      <c r="H71" s="81">
        <v>3.9928129367139152E-2</v>
      </c>
      <c r="I71" s="81">
        <v>3.9928129367139152E-2</v>
      </c>
      <c r="J71" s="31" t="s">
        <v>508</v>
      </c>
      <c r="K71" s="61"/>
      <c r="L71" s="61"/>
      <c r="M71" s="62"/>
    </row>
    <row r="72" spans="1:13" s="23" customFormat="1" x14ac:dyDescent="0.2">
      <c r="A72" s="58" t="s">
        <v>242</v>
      </c>
      <c r="B72" s="58" t="s">
        <v>243</v>
      </c>
      <c r="C72" s="52">
        <v>127941</v>
      </c>
      <c r="D72" s="52">
        <v>82151</v>
      </c>
      <c r="E72" s="52">
        <v>262.23629602974694</v>
      </c>
      <c r="F72" s="70">
        <v>0.41476026772900265</v>
      </c>
      <c r="G72" s="70">
        <v>0.37353134439512303</v>
      </c>
      <c r="H72" s="81">
        <v>1.1994722322178242</v>
      </c>
      <c r="I72" s="81">
        <v>0.11994722322178242</v>
      </c>
      <c r="J72" s="31" t="s">
        <v>539</v>
      </c>
      <c r="K72" s="61"/>
      <c r="L72" s="61"/>
      <c r="M72" s="62"/>
    </row>
    <row r="73" spans="1:13" s="23" customFormat="1" x14ac:dyDescent="0.2">
      <c r="A73" s="58" t="s">
        <v>244</v>
      </c>
      <c r="B73" s="58" t="s">
        <v>243</v>
      </c>
      <c r="C73" s="52">
        <v>801155</v>
      </c>
      <c r="D73" s="52">
        <v>756359</v>
      </c>
      <c r="E73" s="52">
        <v>375.19643425660615</v>
      </c>
      <c r="F73" s="70">
        <v>0.53739209620136219</v>
      </c>
      <c r="G73" s="70">
        <v>0.5229025109519726</v>
      </c>
      <c r="H73" s="81" t="s">
        <v>572</v>
      </c>
      <c r="I73" s="81">
        <v>0.63673989175421841</v>
      </c>
      <c r="J73" s="31" t="s">
        <v>539</v>
      </c>
      <c r="K73" s="61"/>
      <c r="L73" s="61"/>
      <c r="M73" s="62"/>
    </row>
    <row r="74" spans="1:13" s="23" customFormat="1" x14ac:dyDescent="0.2">
      <c r="A74" s="58" t="s">
        <v>27</v>
      </c>
      <c r="B74" s="58" t="s">
        <v>28</v>
      </c>
      <c r="C74" s="52" t="s">
        <v>551</v>
      </c>
      <c r="D74" s="52" t="s">
        <v>551</v>
      </c>
      <c r="E74" s="52">
        <v>359.8966699856179</v>
      </c>
      <c r="F74" s="70">
        <v>0.43264960387517992</v>
      </c>
      <c r="G74" s="70">
        <v>0.39955847580060988</v>
      </c>
      <c r="H74" s="81">
        <v>1.4935280451377364</v>
      </c>
      <c r="I74" s="81" t="s">
        <v>572</v>
      </c>
      <c r="J74" s="31" t="s">
        <v>541</v>
      </c>
      <c r="K74" s="61"/>
      <c r="L74" s="61"/>
      <c r="M74" s="62"/>
    </row>
    <row r="75" spans="1:13" s="23" customFormat="1" x14ac:dyDescent="0.2">
      <c r="A75" s="58" t="s">
        <v>245</v>
      </c>
      <c r="B75" s="58" t="s">
        <v>28</v>
      </c>
      <c r="C75" s="52" t="s">
        <v>551</v>
      </c>
      <c r="D75" s="52" t="s">
        <v>551</v>
      </c>
      <c r="E75" s="52">
        <v>323.77312952534191</v>
      </c>
      <c r="F75" s="70">
        <v>0.35727982614068543</v>
      </c>
      <c r="G75" s="70">
        <v>0.24176320812817315</v>
      </c>
      <c r="H75" s="81" t="s">
        <v>572</v>
      </c>
      <c r="I75" s="81" t="s">
        <v>572</v>
      </c>
      <c r="J75" s="31" t="s">
        <v>541</v>
      </c>
      <c r="K75" s="61"/>
      <c r="L75" s="61"/>
      <c r="M75" s="62"/>
    </row>
    <row r="76" spans="1:13" s="23" customFormat="1" x14ac:dyDescent="0.2">
      <c r="A76" s="58" t="s">
        <v>29</v>
      </c>
      <c r="B76" s="58" t="s">
        <v>28</v>
      </c>
      <c r="C76" s="52">
        <v>6800705</v>
      </c>
      <c r="D76" s="52">
        <v>6799990</v>
      </c>
      <c r="E76" s="52">
        <v>734.68617711383774</v>
      </c>
      <c r="F76" s="70">
        <v>0.59539625113238559</v>
      </c>
      <c r="G76" s="70">
        <v>0.67380162651097231</v>
      </c>
      <c r="H76" s="81">
        <v>2.0017051562442081</v>
      </c>
      <c r="I76" s="81" t="s">
        <v>572</v>
      </c>
      <c r="J76" s="31" t="s">
        <v>508</v>
      </c>
      <c r="K76" s="61"/>
      <c r="L76" s="61"/>
      <c r="M76" s="62"/>
    </row>
    <row r="77" spans="1:13" s="23" customFormat="1" x14ac:dyDescent="0.2">
      <c r="A77" s="58" t="s">
        <v>246</v>
      </c>
      <c r="B77" s="58" t="s">
        <v>28</v>
      </c>
      <c r="C77" s="52" t="s">
        <v>551</v>
      </c>
      <c r="D77" s="52" t="s">
        <v>551</v>
      </c>
      <c r="E77" s="52">
        <v>318.31610486891384</v>
      </c>
      <c r="F77" s="70">
        <v>0.38365326105994152</v>
      </c>
      <c r="G77" s="70">
        <v>0.35268696053499854</v>
      </c>
      <c r="H77" s="81">
        <v>5.2434456928838955</v>
      </c>
      <c r="I77" s="81" t="s">
        <v>572</v>
      </c>
      <c r="J77" s="31" t="s">
        <v>543</v>
      </c>
      <c r="K77" s="61"/>
      <c r="L77" s="61"/>
      <c r="M77" s="62"/>
    </row>
    <row r="78" spans="1:13" s="23" customFormat="1" x14ac:dyDescent="0.2">
      <c r="A78" s="58" t="s">
        <v>247</v>
      </c>
      <c r="B78" s="58" t="s">
        <v>28</v>
      </c>
      <c r="C78" s="52" t="s">
        <v>551</v>
      </c>
      <c r="D78" s="52" t="s">
        <v>551</v>
      </c>
      <c r="E78" s="52">
        <v>321.93040383978814</v>
      </c>
      <c r="F78" s="70">
        <v>0.42067834396075376</v>
      </c>
      <c r="G78" s="70">
        <v>0.43534180101938025</v>
      </c>
      <c r="H78" s="81">
        <v>1.4068189341277724</v>
      </c>
      <c r="I78" s="81" t="s">
        <v>572</v>
      </c>
      <c r="J78" s="31" t="s">
        <v>541</v>
      </c>
      <c r="K78" s="61"/>
      <c r="L78" s="61"/>
      <c r="M78" s="62"/>
    </row>
    <row r="79" spans="1:13" s="23" customFormat="1" x14ac:dyDescent="0.2">
      <c r="A79" s="58" t="s">
        <v>30</v>
      </c>
      <c r="B79" s="58" t="s">
        <v>28</v>
      </c>
      <c r="C79" s="52" t="s">
        <v>551</v>
      </c>
      <c r="D79" s="52" t="s">
        <v>551</v>
      </c>
      <c r="E79" s="52">
        <v>182.48256163559833</v>
      </c>
      <c r="F79" s="70">
        <v>0.45864441771049957</v>
      </c>
      <c r="G79" s="70">
        <v>0.32922200989912914</v>
      </c>
      <c r="H79" s="81">
        <v>1.5033072760072159</v>
      </c>
      <c r="I79" s="81" t="s">
        <v>572</v>
      </c>
      <c r="J79" s="31" t="s">
        <v>544</v>
      </c>
      <c r="K79" s="61"/>
      <c r="L79" s="61"/>
      <c r="M79" s="62"/>
    </row>
    <row r="80" spans="1:13" s="23" customFormat="1" x14ac:dyDescent="0.2">
      <c r="A80" s="58" t="s">
        <v>248</v>
      </c>
      <c r="B80" s="58" t="s">
        <v>28</v>
      </c>
      <c r="C80" s="52">
        <v>7418</v>
      </c>
      <c r="D80" s="52">
        <v>7418</v>
      </c>
      <c r="E80" s="52">
        <v>735.60277777777776</v>
      </c>
      <c r="F80" s="70">
        <v>0.13861687248485152</v>
      </c>
      <c r="G80" s="70">
        <v>0.1648785028414658</v>
      </c>
      <c r="H80" s="81" t="s">
        <v>572</v>
      </c>
      <c r="I80" s="81" t="s">
        <v>572</v>
      </c>
      <c r="J80" s="31" t="s">
        <v>542</v>
      </c>
      <c r="K80" s="61"/>
      <c r="L80" s="61"/>
      <c r="M80" s="62"/>
    </row>
    <row r="81" spans="1:13" s="23" customFormat="1" x14ac:dyDescent="0.2">
      <c r="A81" s="58" t="s">
        <v>31</v>
      </c>
      <c r="B81" s="58" t="s">
        <v>32</v>
      </c>
      <c r="C81" s="52">
        <v>2722557</v>
      </c>
      <c r="D81" s="52">
        <v>2544050</v>
      </c>
      <c r="E81" s="52">
        <v>298.6309397519845</v>
      </c>
      <c r="F81" s="70">
        <v>0.48561284748298367</v>
      </c>
      <c r="G81" s="70">
        <v>0.6009237250784023</v>
      </c>
      <c r="H81" s="81">
        <v>1.1705746790064748</v>
      </c>
      <c r="I81" s="81">
        <v>0.98767238541171309</v>
      </c>
      <c r="J81" s="31" t="s">
        <v>539</v>
      </c>
      <c r="K81" s="61"/>
      <c r="L81" s="61"/>
      <c r="M81" s="62"/>
    </row>
    <row r="82" spans="1:13" s="23" customFormat="1" x14ac:dyDescent="0.2">
      <c r="A82" s="58" t="s">
        <v>33</v>
      </c>
      <c r="B82" s="58" t="s">
        <v>32</v>
      </c>
      <c r="C82" s="52">
        <v>4726665</v>
      </c>
      <c r="D82" s="52">
        <v>4208676</v>
      </c>
      <c r="E82" s="52">
        <v>249.44499739324138</v>
      </c>
      <c r="F82" s="70">
        <v>0.51175217342306312</v>
      </c>
      <c r="G82" s="70">
        <v>0.53304964936225274</v>
      </c>
      <c r="H82" s="81">
        <v>0.59244513958007483</v>
      </c>
      <c r="I82" s="81">
        <v>0.63984075074648084</v>
      </c>
      <c r="J82" s="31" t="s">
        <v>539</v>
      </c>
      <c r="K82" s="61"/>
      <c r="L82" s="61"/>
      <c r="M82" s="62"/>
    </row>
    <row r="83" spans="1:13" s="23" customFormat="1" x14ac:dyDescent="0.2">
      <c r="A83" s="58" t="s">
        <v>249</v>
      </c>
      <c r="B83" s="58" t="s">
        <v>32</v>
      </c>
      <c r="C83" s="52">
        <v>506660</v>
      </c>
      <c r="D83" s="52">
        <v>235086</v>
      </c>
      <c r="E83" s="52">
        <v>123.62972119214393</v>
      </c>
      <c r="F83" s="70">
        <v>0.42029681149892423</v>
      </c>
      <c r="G83" s="70">
        <v>0.4410894234442081</v>
      </c>
      <c r="H83" s="81">
        <v>0.68671885729982141</v>
      </c>
      <c r="I83" s="81">
        <v>2.1975003433594287</v>
      </c>
      <c r="J83" s="31" t="s">
        <v>508</v>
      </c>
      <c r="K83" s="61"/>
      <c r="L83" s="61"/>
      <c r="M83" s="62"/>
    </row>
    <row r="84" spans="1:13" s="23" customFormat="1" x14ac:dyDescent="0.2">
      <c r="A84" s="58" t="s">
        <v>34</v>
      </c>
      <c r="B84" s="58" t="s">
        <v>32</v>
      </c>
      <c r="C84" s="52">
        <v>6402332</v>
      </c>
      <c r="D84" s="52">
        <v>6402332</v>
      </c>
      <c r="E84" s="52">
        <v>348.61875108112781</v>
      </c>
      <c r="F84" s="70">
        <v>0.5973036476306659</v>
      </c>
      <c r="G84" s="70">
        <v>0.43231763395139405</v>
      </c>
      <c r="H84" s="81">
        <v>1.1243729458571181</v>
      </c>
      <c r="I84" s="81">
        <v>0.88652482269503541</v>
      </c>
      <c r="J84" s="31" t="s">
        <v>539</v>
      </c>
      <c r="K84" s="61"/>
      <c r="L84" s="61"/>
      <c r="M84" s="62"/>
    </row>
    <row r="85" spans="1:13" s="23" customFormat="1" x14ac:dyDescent="0.2">
      <c r="A85" s="58" t="s">
        <v>35</v>
      </c>
      <c r="B85" s="58" t="s">
        <v>32</v>
      </c>
      <c r="C85" s="52">
        <v>695323</v>
      </c>
      <c r="D85" s="52">
        <v>400434</v>
      </c>
      <c r="E85" s="52">
        <v>237.09573683434135</v>
      </c>
      <c r="F85" s="70">
        <v>0.29124205584631546</v>
      </c>
      <c r="G85" s="70">
        <v>0.61338347318817987</v>
      </c>
      <c r="H85" s="81" t="s">
        <v>572</v>
      </c>
      <c r="I85" s="81">
        <v>0.44254314795692579</v>
      </c>
      <c r="J85" s="31" t="s">
        <v>508</v>
      </c>
      <c r="K85" s="61"/>
      <c r="L85" s="61"/>
      <c r="M85" s="62"/>
    </row>
    <row r="86" spans="1:13" s="23" customFormat="1" x14ac:dyDescent="0.2">
      <c r="A86" s="58" t="s">
        <v>32</v>
      </c>
      <c r="B86" s="58" t="s">
        <v>32</v>
      </c>
      <c r="C86" s="52">
        <v>902652</v>
      </c>
      <c r="D86" s="52">
        <v>759830</v>
      </c>
      <c r="E86" s="52">
        <v>179.23262582166691</v>
      </c>
      <c r="F86" s="70">
        <v>0.31987067002722808</v>
      </c>
      <c r="G86" s="70">
        <v>0.4677497943428463</v>
      </c>
      <c r="H86" s="81">
        <v>0.90320638265843745</v>
      </c>
      <c r="I86" s="81" t="s">
        <v>572</v>
      </c>
      <c r="J86" s="31" t="s">
        <v>539</v>
      </c>
      <c r="K86" s="61"/>
      <c r="L86" s="61"/>
      <c r="M86" s="62"/>
    </row>
    <row r="87" spans="1:13" s="23" customFormat="1" x14ac:dyDescent="0.2">
      <c r="A87" s="58" t="s">
        <v>36</v>
      </c>
      <c r="B87" s="58" t="s">
        <v>32</v>
      </c>
      <c r="C87" s="52">
        <v>61869</v>
      </c>
      <c r="D87" s="52">
        <v>13998</v>
      </c>
      <c r="E87" s="52">
        <v>223.14059325477447</v>
      </c>
      <c r="F87" s="70">
        <v>0.303746798110754</v>
      </c>
      <c r="G87" s="70">
        <v>0.54369715725999423</v>
      </c>
      <c r="H87" s="81">
        <v>2.0316944331572531</v>
      </c>
      <c r="I87" s="81">
        <v>2.0316944331572531</v>
      </c>
      <c r="J87" s="31" t="s">
        <v>508</v>
      </c>
      <c r="K87" s="61"/>
      <c r="L87" s="61"/>
      <c r="M87" s="62"/>
    </row>
    <row r="88" spans="1:13" s="23" customFormat="1" x14ac:dyDescent="0.2">
      <c r="A88" s="58" t="s">
        <v>250</v>
      </c>
      <c r="B88" s="58" t="s">
        <v>251</v>
      </c>
      <c r="C88" s="52">
        <v>383781</v>
      </c>
      <c r="D88" s="52">
        <v>266071</v>
      </c>
      <c r="E88" s="52">
        <v>1017.968196973583</v>
      </c>
      <c r="F88" s="70">
        <v>0.55353083779970458</v>
      </c>
      <c r="G88" s="70">
        <v>0.56400653241340293</v>
      </c>
      <c r="H88" s="81">
        <v>4.616568350859195</v>
      </c>
      <c r="I88" s="81">
        <v>0.25647601949217746</v>
      </c>
      <c r="J88" s="31" t="s">
        <v>508</v>
      </c>
      <c r="K88" s="61"/>
      <c r="L88" s="61"/>
      <c r="M88" s="62"/>
    </row>
    <row r="89" spans="1:13" s="23" customFormat="1" x14ac:dyDescent="0.2">
      <c r="A89" s="58" t="s">
        <v>252</v>
      </c>
      <c r="B89" s="58" t="s">
        <v>253</v>
      </c>
      <c r="C89" s="52">
        <v>620618</v>
      </c>
      <c r="D89" s="52">
        <v>620618</v>
      </c>
      <c r="E89" s="52">
        <v>149.40026152042566</v>
      </c>
      <c r="F89" s="70">
        <v>0.48018048438333294</v>
      </c>
      <c r="G89" s="70">
        <v>0.77776880098914503</v>
      </c>
      <c r="H89" s="81">
        <v>0.90179457119668138</v>
      </c>
      <c r="I89" s="81" t="s">
        <v>572</v>
      </c>
      <c r="J89" s="31" t="s">
        <v>541</v>
      </c>
      <c r="K89" s="61"/>
      <c r="L89" s="61"/>
      <c r="M89" s="62"/>
    </row>
    <row r="90" spans="1:13" s="23" customFormat="1" x14ac:dyDescent="0.2">
      <c r="A90" s="58" t="s">
        <v>254</v>
      </c>
      <c r="B90" s="58" t="s">
        <v>253</v>
      </c>
      <c r="C90" s="52">
        <v>40616757</v>
      </c>
      <c r="D90" s="52">
        <v>32975042</v>
      </c>
      <c r="E90" s="52">
        <v>348.17273663899527</v>
      </c>
      <c r="F90" s="70">
        <v>0.59396095615467215</v>
      </c>
      <c r="G90" s="70">
        <v>0.55743120891558506</v>
      </c>
      <c r="H90" s="81">
        <v>1.0713982903874761</v>
      </c>
      <c r="I90" s="81">
        <v>0.49073638720385598</v>
      </c>
      <c r="J90" s="31" t="s">
        <v>508</v>
      </c>
      <c r="K90" s="61"/>
      <c r="L90" s="61"/>
      <c r="M90" s="62"/>
    </row>
    <row r="91" spans="1:13" s="23" customFormat="1" x14ac:dyDescent="0.2">
      <c r="A91" s="58" t="s">
        <v>255</v>
      </c>
      <c r="B91" s="58" t="s">
        <v>253</v>
      </c>
      <c r="C91" s="52">
        <v>3341735</v>
      </c>
      <c r="D91" s="52">
        <v>2756924</v>
      </c>
      <c r="E91" s="52">
        <v>549.03579999999999</v>
      </c>
      <c r="F91" s="70">
        <v>0.50576559750635441</v>
      </c>
      <c r="G91" s="70">
        <v>-0.13460697969850277</v>
      </c>
      <c r="H91" s="81">
        <v>2</v>
      </c>
      <c r="I91" s="81">
        <v>1</v>
      </c>
      <c r="J91" s="31" t="s">
        <v>508</v>
      </c>
      <c r="K91" s="61"/>
      <c r="L91" s="61"/>
      <c r="M91" s="62"/>
    </row>
    <row r="92" spans="1:13" s="23" customFormat="1" x14ac:dyDescent="0.2">
      <c r="A92" s="58" t="s">
        <v>256</v>
      </c>
      <c r="B92" s="58" t="s">
        <v>253</v>
      </c>
      <c r="C92" s="52">
        <v>2347610</v>
      </c>
      <c r="D92" s="52">
        <v>2230547</v>
      </c>
      <c r="E92" s="52">
        <v>251.96178804509049</v>
      </c>
      <c r="F92" s="70">
        <v>0.56535981034597882</v>
      </c>
      <c r="G92" s="70">
        <v>0.34668195912648719</v>
      </c>
      <c r="H92" s="81">
        <v>0.6118362503708098</v>
      </c>
      <c r="I92" s="81" t="s">
        <v>572</v>
      </c>
      <c r="J92" s="31" t="s">
        <v>508</v>
      </c>
      <c r="K92" s="61"/>
      <c r="L92" s="61"/>
      <c r="M92" s="62"/>
    </row>
    <row r="93" spans="1:13" s="23" customFormat="1" x14ac:dyDescent="0.2">
      <c r="A93" s="58" t="s">
        <v>257</v>
      </c>
      <c r="B93" s="58" t="s">
        <v>253</v>
      </c>
      <c r="C93" s="52">
        <v>53392</v>
      </c>
      <c r="D93" s="52">
        <v>53392</v>
      </c>
      <c r="E93" s="52">
        <v>136.80403225806452</v>
      </c>
      <c r="F93" s="70">
        <v>0.38103891319778255</v>
      </c>
      <c r="G93" s="70">
        <v>8.1049700801099717E-2</v>
      </c>
      <c r="H93" s="81" t="s">
        <v>572</v>
      </c>
      <c r="I93" s="81" t="s">
        <v>572</v>
      </c>
      <c r="J93" s="31" t="s">
        <v>541</v>
      </c>
      <c r="K93" s="61"/>
      <c r="L93" s="61"/>
      <c r="M93" s="62"/>
    </row>
    <row r="94" spans="1:13" s="23" customFormat="1" x14ac:dyDescent="0.2">
      <c r="A94" s="58" t="s">
        <v>258</v>
      </c>
      <c r="B94" s="58" t="s">
        <v>253</v>
      </c>
      <c r="C94" s="52" t="s">
        <v>551</v>
      </c>
      <c r="D94" s="52" t="s">
        <v>551</v>
      </c>
      <c r="E94" s="52">
        <v>135.35454664742159</v>
      </c>
      <c r="F94" s="70">
        <v>0.1046708357278317</v>
      </c>
      <c r="G94" s="70">
        <v>0.5659301014513558</v>
      </c>
      <c r="H94" s="81">
        <v>0.65608187901850146</v>
      </c>
      <c r="I94" s="81" t="s">
        <v>572</v>
      </c>
      <c r="J94" s="31" t="s">
        <v>544</v>
      </c>
      <c r="K94" s="61"/>
      <c r="L94" s="61"/>
      <c r="M94" s="62"/>
    </row>
    <row r="95" spans="1:13" s="23" customFormat="1" x14ac:dyDescent="0.2">
      <c r="A95" s="58" t="s">
        <v>259</v>
      </c>
      <c r="B95" s="58" t="s">
        <v>253</v>
      </c>
      <c r="C95" s="52">
        <v>257868</v>
      </c>
      <c r="D95" s="52">
        <v>219581</v>
      </c>
      <c r="E95" s="52">
        <v>508.70991518578353</v>
      </c>
      <c r="F95" s="70">
        <v>0.4645343295661834</v>
      </c>
      <c r="G95" s="70">
        <v>0.91933122112571841</v>
      </c>
      <c r="H95" s="81">
        <v>1.0770059235325795</v>
      </c>
      <c r="I95" s="81" t="s">
        <v>572</v>
      </c>
      <c r="J95" s="31" t="s">
        <v>541</v>
      </c>
      <c r="K95" s="61"/>
      <c r="L95" s="61"/>
      <c r="M95" s="62"/>
    </row>
    <row r="96" spans="1:13" s="23" customFormat="1" x14ac:dyDescent="0.2">
      <c r="A96" s="58" t="s">
        <v>260</v>
      </c>
      <c r="B96" s="58" t="s">
        <v>253</v>
      </c>
      <c r="C96" s="52" t="s">
        <v>551</v>
      </c>
      <c r="D96" s="52" t="s">
        <v>551</v>
      </c>
      <c r="E96" s="52">
        <v>260.12912956047114</v>
      </c>
      <c r="F96" s="70">
        <v>0.2265045856379089</v>
      </c>
      <c r="G96" s="70">
        <v>0.1987877158000341</v>
      </c>
      <c r="H96" s="81">
        <v>1.4363688595231254</v>
      </c>
      <c r="I96" s="81" t="s">
        <v>572</v>
      </c>
      <c r="J96" s="31" t="s">
        <v>541</v>
      </c>
      <c r="K96" s="61"/>
      <c r="L96" s="61"/>
      <c r="M96" s="62"/>
    </row>
    <row r="97" spans="1:13" s="23" customFormat="1" x14ac:dyDescent="0.2">
      <c r="A97" s="58" t="s">
        <v>261</v>
      </c>
      <c r="B97" s="58" t="s">
        <v>253</v>
      </c>
      <c r="C97" s="52">
        <v>468859</v>
      </c>
      <c r="D97" s="52">
        <v>468859</v>
      </c>
      <c r="E97" s="52">
        <v>348.57264050901381</v>
      </c>
      <c r="F97" s="70">
        <v>0.41136433007812573</v>
      </c>
      <c r="G97" s="70">
        <v>0.44777336707069859</v>
      </c>
      <c r="H97" s="81">
        <v>1.5906680805938493</v>
      </c>
      <c r="I97" s="81" t="s">
        <v>572</v>
      </c>
      <c r="J97" s="31" t="s">
        <v>508</v>
      </c>
      <c r="K97" s="61"/>
      <c r="L97" s="61"/>
      <c r="M97" s="62"/>
    </row>
    <row r="98" spans="1:13" s="23" customFormat="1" x14ac:dyDescent="0.2">
      <c r="A98" s="58" t="s">
        <v>262</v>
      </c>
      <c r="B98" s="58" t="s">
        <v>253</v>
      </c>
      <c r="C98" s="52">
        <v>23538</v>
      </c>
      <c r="D98" s="52">
        <v>23538</v>
      </c>
      <c r="E98" s="52">
        <v>247.2210272168569</v>
      </c>
      <c r="F98" s="70">
        <v>0.44271814207630228</v>
      </c>
      <c r="G98" s="70">
        <v>0.39020177287057212</v>
      </c>
      <c r="H98" s="81">
        <v>1.2437810945273631</v>
      </c>
      <c r="I98" s="81" t="s">
        <v>572</v>
      </c>
      <c r="J98" s="31" t="s">
        <v>544</v>
      </c>
      <c r="K98" s="61"/>
      <c r="L98" s="61"/>
      <c r="M98" s="62"/>
    </row>
    <row r="99" spans="1:13" s="23" customFormat="1" x14ac:dyDescent="0.2">
      <c r="A99" s="58" t="s">
        <v>263</v>
      </c>
      <c r="B99" s="58" t="s">
        <v>253</v>
      </c>
      <c r="C99" s="52">
        <v>507591</v>
      </c>
      <c r="D99" s="52">
        <v>507591</v>
      </c>
      <c r="E99" s="52">
        <v>159.90624217492399</v>
      </c>
      <c r="F99" s="70">
        <v>0.62089889781663465</v>
      </c>
      <c r="G99" s="70">
        <v>0.43304589644492797</v>
      </c>
      <c r="H99" s="81" t="s">
        <v>572</v>
      </c>
      <c r="I99" s="81" t="s">
        <v>572</v>
      </c>
      <c r="J99" s="31" t="s">
        <v>544</v>
      </c>
      <c r="K99" s="61"/>
      <c r="L99" s="61"/>
      <c r="M99" s="62"/>
    </row>
    <row r="100" spans="1:13" s="23" customFormat="1" x14ac:dyDescent="0.2">
      <c r="A100" s="58" t="s">
        <v>264</v>
      </c>
      <c r="B100" s="58" t="s">
        <v>265</v>
      </c>
      <c r="C100" s="52" t="s">
        <v>551</v>
      </c>
      <c r="D100" s="52" t="s">
        <v>551</v>
      </c>
      <c r="E100" s="52">
        <v>230.82500180857991</v>
      </c>
      <c r="F100" s="70">
        <v>0.34472143167216623</v>
      </c>
      <c r="G100" s="70">
        <v>0.65122944930663174</v>
      </c>
      <c r="H100" s="81">
        <v>1.2298343340808797</v>
      </c>
      <c r="I100" s="81" t="s">
        <v>572</v>
      </c>
      <c r="J100" s="31" t="s">
        <v>541</v>
      </c>
      <c r="K100" s="61"/>
      <c r="L100" s="61"/>
      <c r="M100" s="62"/>
    </row>
    <row r="101" spans="1:13" s="23" customFormat="1" x14ac:dyDescent="0.2">
      <c r="A101" s="58" t="s">
        <v>266</v>
      </c>
      <c r="B101" s="58" t="s">
        <v>265</v>
      </c>
      <c r="C101" s="52">
        <v>476859</v>
      </c>
      <c r="D101" s="52">
        <v>473874</v>
      </c>
      <c r="E101" s="52">
        <v>197.23685415903262</v>
      </c>
      <c r="F101" s="70">
        <v>0.56382488684417542</v>
      </c>
      <c r="G101" s="70">
        <v>0.38032209092612745</v>
      </c>
      <c r="H101" s="81">
        <v>0.73286918285086111</v>
      </c>
      <c r="I101" s="81" t="s">
        <v>572</v>
      </c>
      <c r="J101" s="31" t="s">
        <v>541</v>
      </c>
      <c r="K101" s="61"/>
      <c r="L101" s="61"/>
      <c r="M101" s="62"/>
    </row>
    <row r="102" spans="1:13" s="23" customFormat="1" x14ac:dyDescent="0.2">
      <c r="A102" s="58" t="s">
        <v>267</v>
      </c>
      <c r="B102" s="58" t="s">
        <v>265</v>
      </c>
      <c r="C102" s="52">
        <v>5323230</v>
      </c>
      <c r="D102" s="52">
        <v>4740816</v>
      </c>
      <c r="E102" s="52">
        <v>310.16693916186216</v>
      </c>
      <c r="F102" s="70">
        <v>0.57394761117604631</v>
      </c>
      <c r="G102" s="70">
        <v>0.64038508970171926</v>
      </c>
      <c r="H102" s="81">
        <v>0.92935203510885467</v>
      </c>
      <c r="I102" s="81">
        <v>0.46467601755442733</v>
      </c>
      <c r="J102" s="31" t="s">
        <v>508</v>
      </c>
      <c r="K102" s="61"/>
      <c r="L102" s="61"/>
      <c r="M102" s="62"/>
    </row>
    <row r="103" spans="1:13" s="23" customFormat="1" x14ac:dyDescent="0.2">
      <c r="A103" s="58" t="s">
        <v>268</v>
      </c>
      <c r="B103" s="58" t="s">
        <v>265</v>
      </c>
      <c r="C103" s="52">
        <v>511267</v>
      </c>
      <c r="D103" s="52">
        <v>508278</v>
      </c>
      <c r="E103" s="52">
        <v>282.60044940396847</v>
      </c>
      <c r="F103" s="70">
        <v>0.58741106393327225</v>
      </c>
      <c r="G103" s="70">
        <v>0.78471657461156208</v>
      </c>
      <c r="H103" s="81">
        <v>1.4091480367140192</v>
      </c>
      <c r="I103" s="81">
        <v>3.8085082073351866E-2</v>
      </c>
      <c r="J103" s="31" t="s">
        <v>508</v>
      </c>
      <c r="K103" s="61"/>
      <c r="L103" s="61"/>
      <c r="M103" s="62"/>
    </row>
    <row r="104" spans="1:13" s="23" customFormat="1" x14ac:dyDescent="0.2">
      <c r="A104" s="58" t="s">
        <v>269</v>
      </c>
      <c r="B104" s="58" t="s">
        <v>270</v>
      </c>
      <c r="C104" s="52" t="s">
        <v>551</v>
      </c>
      <c r="D104" s="52" t="s">
        <v>551</v>
      </c>
      <c r="E104" s="52">
        <v>301.12105476126249</v>
      </c>
      <c r="F104" s="70">
        <v>0.51335922842677884</v>
      </c>
      <c r="G104" s="70">
        <v>0.70270529385488045</v>
      </c>
      <c r="H104" s="81">
        <v>1.6859994604801727</v>
      </c>
      <c r="I104" s="81" t="s">
        <v>572</v>
      </c>
      <c r="J104" s="31" t="s">
        <v>541</v>
      </c>
      <c r="K104" s="61"/>
      <c r="L104" s="61"/>
      <c r="M104" s="62"/>
    </row>
    <row r="105" spans="1:13" s="23" customFormat="1" x14ac:dyDescent="0.2">
      <c r="A105" s="58" t="s">
        <v>271</v>
      </c>
      <c r="B105" s="58" t="s">
        <v>270</v>
      </c>
      <c r="C105" s="52" t="s">
        <v>551</v>
      </c>
      <c r="D105" s="52" t="s">
        <v>551</v>
      </c>
      <c r="E105" s="52">
        <v>404.99417394923012</v>
      </c>
      <c r="F105" s="70">
        <v>0.2340808865046807</v>
      </c>
      <c r="G105" s="70">
        <v>0.32005522617108845</v>
      </c>
      <c r="H105" s="81">
        <v>2.4968789013732833</v>
      </c>
      <c r="I105" s="81">
        <v>0.62421972534332082</v>
      </c>
      <c r="J105" s="31" t="s">
        <v>541</v>
      </c>
      <c r="K105" s="61"/>
      <c r="L105" s="61"/>
      <c r="M105" s="62"/>
    </row>
    <row r="106" spans="1:13" s="23" customFormat="1" x14ac:dyDescent="0.2">
      <c r="A106" s="58" t="s">
        <v>272</v>
      </c>
      <c r="B106" s="58" t="s">
        <v>273</v>
      </c>
      <c r="C106" s="52">
        <v>1396721</v>
      </c>
      <c r="D106" s="52">
        <v>989025</v>
      </c>
      <c r="E106" s="52">
        <v>262.31056769722812</v>
      </c>
      <c r="F106" s="70">
        <v>0.61144379068227639</v>
      </c>
      <c r="G106" s="70">
        <v>0.58905545993330932</v>
      </c>
      <c r="H106" s="81">
        <v>0.59968017057569301</v>
      </c>
      <c r="I106" s="81">
        <v>0.39978678038379528</v>
      </c>
      <c r="J106" s="31" t="s">
        <v>508</v>
      </c>
      <c r="K106" s="61"/>
      <c r="L106" s="61"/>
      <c r="M106" s="62"/>
    </row>
    <row r="107" spans="1:13" s="23" customFormat="1" x14ac:dyDescent="0.2">
      <c r="A107" s="58" t="s">
        <v>39</v>
      </c>
      <c r="B107" s="58" t="s">
        <v>38</v>
      </c>
      <c r="C107" s="52" t="s">
        <v>551</v>
      </c>
      <c r="D107" s="52" t="s">
        <v>551</v>
      </c>
      <c r="E107" s="52">
        <v>237.41406774781692</v>
      </c>
      <c r="F107" s="70">
        <v>0.26659237413609205</v>
      </c>
      <c r="G107" s="70">
        <v>0.31734795008596356</v>
      </c>
      <c r="H107" s="81" t="s">
        <v>572</v>
      </c>
      <c r="I107" s="81" t="s">
        <v>572</v>
      </c>
      <c r="J107" s="31" t="s">
        <v>541</v>
      </c>
      <c r="K107" s="61"/>
      <c r="L107" s="61"/>
      <c r="M107" s="62"/>
    </row>
    <row r="108" spans="1:13" s="23" customFormat="1" x14ac:dyDescent="0.2">
      <c r="A108" s="58" t="s">
        <v>37</v>
      </c>
      <c r="B108" s="58" t="s">
        <v>38</v>
      </c>
      <c r="C108" s="52">
        <v>17888297</v>
      </c>
      <c r="D108" s="52">
        <v>15668715</v>
      </c>
      <c r="E108" s="52">
        <v>502.9027849673879</v>
      </c>
      <c r="F108" s="70">
        <v>0.58854746679129988</v>
      </c>
      <c r="G108" s="70">
        <v>0.7051604476619141</v>
      </c>
      <c r="H108" s="81">
        <v>0.85124984182857666</v>
      </c>
      <c r="I108" s="81">
        <v>0.64418906949189592</v>
      </c>
      <c r="J108" s="31" t="s">
        <v>539</v>
      </c>
      <c r="K108" s="61"/>
      <c r="L108" s="61"/>
      <c r="M108" s="62"/>
    </row>
    <row r="109" spans="1:13" s="23" customFormat="1" x14ac:dyDescent="0.2">
      <c r="A109" s="58" t="s">
        <v>40</v>
      </c>
      <c r="B109" s="58" t="s">
        <v>38</v>
      </c>
      <c r="C109" s="52">
        <v>12213348</v>
      </c>
      <c r="D109" s="52">
        <v>11239679</v>
      </c>
      <c r="E109" s="52">
        <v>684.4409332495627</v>
      </c>
      <c r="F109" s="70">
        <v>0.57545412721408273</v>
      </c>
      <c r="G109" s="70">
        <v>0.70187277196474951</v>
      </c>
      <c r="H109" s="81">
        <v>1.2225976804605119</v>
      </c>
      <c r="I109" s="81">
        <v>0.54337674687133852</v>
      </c>
      <c r="J109" s="31" t="s">
        <v>539</v>
      </c>
      <c r="K109" s="61"/>
      <c r="L109" s="61"/>
      <c r="M109" s="62"/>
    </row>
    <row r="110" spans="1:13" s="23" customFormat="1" x14ac:dyDescent="0.2">
      <c r="A110" s="58" t="s">
        <v>41</v>
      </c>
      <c r="B110" s="58" t="s">
        <v>38</v>
      </c>
      <c r="C110" s="52" t="s">
        <v>551</v>
      </c>
      <c r="D110" s="52" t="s">
        <v>551</v>
      </c>
      <c r="E110" s="52">
        <v>245.00124120810924</v>
      </c>
      <c r="F110" s="70">
        <v>0.38876382385929392</v>
      </c>
      <c r="G110" s="70">
        <v>0.45278674328664009</v>
      </c>
      <c r="H110" s="81" t="s">
        <v>572</v>
      </c>
      <c r="I110" s="81" t="s">
        <v>572</v>
      </c>
      <c r="J110" s="31" t="s">
        <v>541</v>
      </c>
      <c r="K110" s="61"/>
      <c r="L110" s="61"/>
      <c r="M110" s="62"/>
    </row>
    <row r="111" spans="1:13" s="23" customFormat="1" x14ac:dyDescent="0.2">
      <c r="A111" s="58" t="s">
        <v>42</v>
      </c>
      <c r="B111" s="58" t="s">
        <v>38</v>
      </c>
      <c r="C111" s="52">
        <v>2713784</v>
      </c>
      <c r="D111" s="52">
        <v>2713784</v>
      </c>
      <c r="E111" s="52">
        <v>1238.2923276983095</v>
      </c>
      <c r="F111" s="70">
        <v>0.36753792263046953</v>
      </c>
      <c r="G111" s="70">
        <v>0.3604403215973393</v>
      </c>
      <c r="H111" s="81" t="s">
        <v>572</v>
      </c>
      <c r="I111" s="81">
        <v>2.3407022106631992</v>
      </c>
      <c r="J111" s="31" t="s">
        <v>508</v>
      </c>
      <c r="K111" s="61"/>
      <c r="L111" s="61"/>
      <c r="M111" s="62"/>
    </row>
    <row r="112" spans="1:13" s="23" customFormat="1" x14ac:dyDescent="0.2">
      <c r="A112" s="58" t="s">
        <v>43</v>
      </c>
      <c r="B112" s="58" t="s">
        <v>38</v>
      </c>
      <c r="C112" s="52">
        <v>4901889</v>
      </c>
      <c r="D112" s="52">
        <v>4569444</v>
      </c>
      <c r="E112" s="52">
        <v>477.6472239003761</v>
      </c>
      <c r="F112" s="70">
        <v>0.52739279118670579</v>
      </c>
      <c r="G112" s="70">
        <v>0.63234539372043208</v>
      </c>
      <c r="H112" s="81">
        <v>1.1692943308713191</v>
      </c>
      <c r="I112" s="81" t="s">
        <v>572</v>
      </c>
      <c r="J112" s="31" t="s">
        <v>539</v>
      </c>
      <c r="K112" s="61"/>
      <c r="L112" s="61"/>
      <c r="M112" s="62"/>
    </row>
    <row r="113" spans="1:13" s="23" customFormat="1" x14ac:dyDescent="0.2">
      <c r="A113" s="58" t="s">
        <v>44</v>
      </c>
      <c r="B113" s="58" t="s">
        <v>38</v>
      </c>
      <c r="C113" s="52" t="s">
        <v>551</v>
      </c>
      <c r="D113" s="52" t="s">
        <v>551</v>
      </c>
      <c r="E113" s="52">
        <v>275.28790466578681</v>
      </c>
      <c r="F113" s="70">
        <v>0.47586004398035475</v>
      </c>
      <c r="G113" s="70">
        <v>0.74134304833775222</v>
      </c>
      <c r="H113" s="81">
        <v>0.67282560877778641</v>
      </c>
      <c r="I113" s="81" t="s">
        <v>572</v>
      </c>
      <c r="J113" s="31" t="s">
        <v>541</v>
      </c>
      <c r="K113" s="61"/>
      <c r="L113" s="61"/>
      <c r="M113" s="62"/>
    </row>
    <row r="114" spans="1:13" s="23" customFormat="1" x14ac:dyDescent="0.2">
      <c r="A114" s="58" t="s">
        <v>45</v>
      </c>
      <c r="B114" s="58" t="s">
        <v>38</v>
      </c>
      <c r="C114" s="52" t="s">
        <v>551</v>
      </c>
      <c r="D114" s="52" t="s">
        <v>551</v>
      </c>
      <c r="E114" s="52">
        <v>267.38453331874382</v>
      </c>
      <c r="F114" s="70">
        <v>0.43462697416709839</v>
      </c>
      <c r="G114" s="70">
        <v>0.59182021888662451</v>
      </c>
      <c r="H114" s="81">
        <v>0.49239522923733448</v>
      </c>
      <c r="I114" s="81" t="s">
        <v>572</v>
      </c>
      <c r="J114" s="31" t="s">
        <v>541</v>
      </c>
      <c r="K114" s="61"/>
      <c r="L114" s="61"/>
      <c r="M114" s="62"/>
    </row>
    <row r="115" spans="1:13" s="23" customFormat="1" x14ac:dyDescent="0.2">
      <c r="A115" s="58" t="s">
        <v>274</v>
      </c>
      <c r="B115" s="58" t="s">
        <v>38</v>
      </c>
      <c r="C115" s="52" t="s">
        <v>551</v>
      </c>
      <c r="D115" s="52" t="s">
        <v>551</v>
      </c>
      <c r="E115" s="52">
        <v>391.17153029879921</v>
      </c>
      <c r="F115" s="70">
        <v>0.45793217374897205</v>
      </c>
      <c r="G115" s="70">
        <v>0.5158637042408396</v>
      </c>
      <c r="H115" s="81">
        <v>1.2100902913525087</v>
      </c>
      <c r="I115" s="81" t="s">
        <v>572</v>
      </c>
      <c r="J115" s="31" t="s">
        <v>541</v>
      </c>
      <c r="K115" s="61"/>
      <c r="L115" s="61"/>
      <c r="M115" s="62"/>
    </row>
    <row r="116" spans="1:13" s="23" customFormat="1" x14ac:dyDescent="0.2">
      <c r="A116" s="58" t="s">
        <v>46</v>
      </c>
      <c r="B116" s="58" t="s">
        <v>38</v>
      </c>
      <c r="C116" s="52" t="s">
        <v>551</v>
      </c>
      <c r="D116" s="52" t="s">
        <v>551</v>
      </c>
      <c r="E116" s="52">
        <v>166.89563007610971</v>
      </c>
      <c r="F116" s="70">
        <v>0.39067446620829527</v>
      </c>
      <c r="G116" s="70">
        <v>0.40945758753571831</v>
      </c>
      <c r="H116" s="81" t="s">
        <v>572</v>
      </c>
      <c r="I116" s="81" t="s">
        <v>572</v>
      </c>
      <c r="J116" s="31" t="s">
        <v>541</v>
      </c>
      <c r="K116" s="61"/>
      <c r="L116" s="61"/>
      <c r="M116" s="62"/>
    </row>
    <row r="117" spans="1:13" s="23" customFormat="1" x14ac:dyDescent="0.2">
      <c r="A117" s="58" t="s">
        <v>275</v>
      </c>
      <c r="B117" s="58" t="s">
        <v>38</v>
      </c>
      <c r="C117" s="52">
        <v>24006192</v>
      </c>
      <c r="D117" s="52">
        <v>23094978</v>
      </c>
      <c r="E117" s="52">
        <v>3597.1295809628323</v>
      </c>
      <c r="F117" s="70">
        <v>0.55051424686443884</v>
      </c>
      <c r="G117" s="70">
        <v>0.4909087123892803</v>
      </c>
      <c r="H117" s="81">
        <v>3.6965373841222169</v>
      </c>
      <c r="I117" s="81">
        <v>2.2236982701360208</v>
      </c>
      <c r="J117" s="31" t="s">
        <v>539</v>
      </c>
      <c r="K117" s="61"/>
      <c r="L117" s="61"/>
      <c r="M117" s="62"/>
    </row>
    <row r="118" spans="1:13" s="23" customFormat="1" x14ac:dyDescent="0.2">
      <c r="A118" s="58" t="s">
        <v>276</v>
      </c>
      <c r="B118" s="58" t="s">
        <v>38</v>
      </c>
      <c r="C118" s="52" t="s">
        <v>551</v>
      </c>
      <c r="D118" s="52" t="s">
        <v>551</v>
      </c>
      <c r="E118" s="52">
        <v>172.38904363974001</v>
      </c>
      <c r="F118" s="70">
        <v>0.11570989108513507</v>
      </c>
      <c r="G118" s="70">
        <v>0.10571053371316851</v>
      </c>
      <c r="H118" s="81" t="s">
        <v>572</v>
      </c>
      <c r="I118" s="81" t="s">
        <v>572</v>
      </c>
      <c r="J118" s="31" t="s">
        <v>541</v>
      </c>
      <c r="K118" s="61"/>
      <c r="L118" s="61"/>
      <c r="M118" s="62"/>
    </row>
    <row r="119" spans="1:13" s="23" customFormat="1" x14ac:dyDescent="0.2">
      <c r="A119" s="58" t="s">
        <v>47</v>
      </c>
      <c r="B119" s="58" t="s">
        <v>38</v>
      </c>
      <c r="C119" s="52">
        <v>24447965</v>
      </c>
      <c r="D119" s="52">
        <v>19811496</v>
      </c>
      <c r="E119" s="52">
        <v>855.88250339776505</v>
      </c>
      <c r="F119" s="70">
        <v>0.46372634952464126</v>
      </c>
      <c r="G119" s="70">
        <v>0.56792425534753654</v>
      </c>
      <c r="H119" s="81">
        <v>1.3024765931742677</v>
      </c>
      <c r="I119" s="81">
        <v>1.066520688613712</v>
      </c>
      <c r="J119" s="31" t="s">
        <v>539</v>
      </c>
      <c r="K119" s="61"/>
      <c r="L119" s="61"/>
      <c r="M119" s="62"/>
    </row>
    <row r="120" spans="1:13" s="23" customFormat="1" x14ac:dyDescent="0.2">
      <c r="A120" s="58" t="s">
        <v>48</v>
      </c>
      <c r="B120" s="58" t="s">
        <v>38</v>
      </c>
      <c r="C120" s="52">
        <v>20810</v>
      </c>
      <c r="D120" s="52">
        <v>20810</v>
      </c>
      <c r="E120" s="52">
        <v>198.58793679607246</v>
      </c>
      <c r="F120" s="70">
        <v>0.16469437297113962</v>
      </c>
      <c r="G120" s="70">
        <v>0.1959663645802667</v>
      </c>
      <c r="H120" s="81" t="s">
        <v>572</v>
      </c>
      <c r="I120" s="81" t="s">
        <v>572</v>
      </c>
      <c r="J120" s="31" t="s">
        <v>543</v>
      </c>
      <c r="K120" s="61"/>
      <c r="L120" s="61"/>
      <c r="M120" s="62"/>
    </row>
    <row r="121" spans="1:13" s="23" customFormat="1" x14ac:dyDescent="0.2">
      <c r="A121" s="58" t="s">
        <v>277</v>
      </c>
      <c r="B121" s="58" t="s">
        <v>38</v>
      </c>
      <c r="C121" s="52" t="s">
        <v>551</v>
      </c>
      <c r="D121" s="52" t="s">
        <v>551</v>
      </c>
      <c r="E121" s="52">
        <v>227.23542797316355</v>
      </c>
      <c r="F121" s="70">
        <v>0.24236739346458899</v>
      </c>
      <c r="G121" s="70">
        <v>0.26724117758150218</v>
      </c>
      <c r="H121" s="81" t="s">
        <v>572</v>
      </c>
      <c r="I121" s="81" t="s">
        <v>572</v>
      </c>
      <c r="J121" s="31" t="s">
        <v>541</v>
      </c>
      <c r="K121" s="61"/>
      <c r="L121" s="61"/>
      <c r="M121" s="62"/>
    </row>
    <row r="122" spans="1:13" s="23" customFormat="1" x14ac:dyDescent="0.2">
      <c r="A122" s="58" t="s">
        <v>278</v>
      </c>
      <c r="B122" s="58" t="s">
        <v>38</v>
      </c>
      <c r="C122" s="52" t="s">
        <v>551</v>
      </c>
      <c r="D122" s="52" t="s">
        <v>551</v>
      </c>
      <c r="E122" s="52">
        <v>234.00901185147208</v>
      </c>
      <c r="F122" s="70">
        <v>0.16725882282418184</v>
      </c>
      <c r="G122" s="70">
        <v>0.15228443665873312</v>
      </c>
      <c r="H122" s="81" t="s">
        <v>572</v>
      </c>
      <c r="I122" s="81" t="s">
        <v>572</v>
      </c>
      <c r="J122" s="31" t="s">
        <v>543</v>
      </c>
      <c r="K122" s="61"/>
      <c r="L122" s="61"/>
      <c r="M122" s="62"/>
    </row>
    <row r="123" spans="1:13" s="23" customFormat="1" x14ac:dyDescent="0.2">
      <c r="A123" s="58" t="s">
        <v>49</v>
      </c>
      <c r="B123" s="58" t="s">
        <v>38</v>
      </c>
      <c r="C123" s="52" t="s">
        <v>551</v>
      </c>
      <c r="D123" s="52" t="s">
        <v>551</v>
      </c>
      <c r="E123" s="52">
        <v>334.76448193695052</v>
      </c>
      <c r="F123" s="70">
        <v>0.38857234961187548</v>
      </c>
      <c r="G123" s="70">
        <v>0.49681415637869886</v>
      </c>
      <c r="H123" s="81">
        <v>1.0407822300128728</v>
      </c>
      <c r="I123" s="81" t="s">
        <v>572</v>
      </c>
      <c r="J123" s="31" t="s">
        <v>541</v>
      </c>
      <c r="K123" s="61"/>
      <c r="L123" s="61"/>
      <c r="M123" s="62"/>
    </row>
    <row r="124" spans="1:13" s="23" customFormat="1" x14ac:dyDescent="0.2">
      <c r="A124" s="58" t="s">
        <v>279</v>
      </c>
      <c r="B124" s="58" t="s">
        <v>38</v>
      </c>
      <c r="C124" s="52">
        <v>11242884</v>
      </c>
      <c r="D124" s="52">
        <v>11242884</v>
      </c>
      <c r="E124" s="52">
        <v>1522.9614468934797</v>
      </c>
      <c r="F124" s="70">
        <v>0.30885703071367715</v>
      </c>
      <c r="G124" s="70">
        <v>0.24390818989621385</v>
      </c>
      <c r="H124" s="81">
        <v>7.6799016972582748E-2</v>
      </c>
      <c r="I124" s="81" t="s">
        <v>572</v>
      </c>
      <c r="J124" s="31" t="s">
        <v>545</v>
      </c>
      <c r="K124" s="61"/>
      <c r="L124" s="61"/>
      <c r="M124" s="62"/>
    </row>
    <row r="125" spans="1:13" s="23" customFormat="1" x14ac:dyDescent="0.2">
      <c r="A125" s="58" t="s">
        <v>50</v>
      </c>
      <c r="B125" s="58" t="s">
        <v>38</v>
      </c>
      <c r="C125" s="52">
        <v>19087172</v>
      </c>
      <c r="D125" s="52">
        <v>18733487</v>
      </c>
      <c r="E125" s="52">
        <v>424.64371751881754</v>
      </c>
      <c r="F125" s="70">
        <v>0.39091114784951897</v>
      </c>
      <c r="G125" s="70">
        <v>0.63716583078435018</v>
      </c>
      <c r="H125" s="81" t="s">
        <v>572</v>
      </c>
      <c r="I125" s="81">
        <v>0.50652916088379207</v>
      </c>
      <c r="J125" s="31" t="s">
        <v>508</v>
      </c>
      <c r="K125" s="61"/>
      <c r="L125" s="61"/>
      <c r="M125" s="62"/>
    </row>
    <row r="126" spans="1:13" s="23" customFormat="1" x14ac:dyDescent="0.2">
      <c r="A126" s="58" t="s">
        <v>51</v>
      </c>
      <c r="B126" s="58" t="s">
        <v>38</v>
      </c>
      <c r="C126" s="52">
        <v>9482551</v>
      </c>
      <c r="D126" s="52">
        <v>9158999</v>
      </c>
      <c r="E126" s="52">
        <v>562.57193714706602</v>
      </c>
      <c r="F126" s="70">
        <v>0.65895239373836401</v>
      </c>
      <c r="G126" s="70">
        <v>0.80387695287667904</v>
      </c>
      <c r="H126" s="81">
        <v>1.1866764874375972</v>
      </c>
      <c r="I126" s="81" t="s">
        <v>572</v>
      </c>
      <c r="J126" s="31" t="s">
        <v>539</v>
      </c>
      <c r="K126" s="61"/>
      <c r="L126" s="61"/>
      <c r="M126" s="62"/>
    </row>
    <row r="127" spans="1:13" s="23" customFormat="1" x14ac:dyDescent="0.2">
      <c r="A127" s="58" t="s">
        <v>52</v>
      </c>
      <c r="B127" s="58" t="s">
        <v>38</v>
      </c>
      <c r="C127" s="52" t="s">
        <v>551</v>
      </c>
      <c r="D127" s="52" t="s">
        <v>551</v>
      </c>
      <c r="E127" s="52">
        <v>159.17717606330365</v>
      </c>
      <c r="F127" s="70">
        <v>0.36124140721475489</v>
      </c>
      <c r="G127" s="70">
        <v>0.5024484132967707</v>
      </c>
      <c r="H127" s="81" t="s">
        <v>572</v>
      </c>
      <c r="I127" s="81" t="s">
        <v>572</v>
      </c>
      <c r="J127" s="31" t="s">
        <v>541</v>
      </c>
      <c r="K127" s="61"/>
      <c r="L127" s="61"/>
      <c r="M127" s="62"/>
    </row>
    <row r="128" spans="1:13" s="23" customFormat="1" x14ac:dyDescent="0.2">
      <c r="A128" s="58" t="s">
        <v>53</v>
      </c>
      <c r="B128" s="58" t="s">
        <v>38</v>
      </c>
      <c r="C128" s="52">
        <v>17865941</v>
      </c>
      <c r="D128" s="52">
        <v>15749924</v>
      </c>
      <c r="E128" s="52">
        <v>1664.3264879396609</v>
      </c>
      <c r="F128" s="70">
        <v>0.55401823337713818</v>
      </c>
      <c r="G128" s="70">
        <v>0.57997356667945255</v>
      </c>
      <c r="H128" s="81">
        <v>1.9664949095163418</v>
      </c>
      <c r="I128" s="81">
        <v>0.74677021880367411</v>
      </c>
      <c r="J128" s="31" t="s">
        <v>508</v>
      </c>
      <c r="K128" s="61"/>
      <c r="L128" s="61"/>
      <c r="M128" s="62"/>
    </row>
    <row r="129" spans="1:13" s="23" customFormat="1" x14ac:dyDescent="0.2">
      <c r="A129" s="58" t="s">
        <v>280</v>
      </c>
      <c r="B129" s="58" t="s">
        <v>38</v>
      </c>
      <c r="C129" s="52">
        <v>7359</v>
      </c>
      <c r="D129" s="52">
        <v>7359</v>
      </c>
      <c r="E129" s="52">
        <v>120.60933994260371</v>
      </c>
      <c r="F129" s="70">
        <v>0.23235609818176481</v>
      </c>
      <c r="G129" s="70">
        <v>0.28817845931404329</v>
      </c>
      <c r="H129" s="81" t="s">
        <v>572</v>
      </c>
      <c r="I129" s="81" t="s">
        <v>572</v>
      </c>
      <c r="J129" s="31" t="s">
        <v>541</v>
      </c>
      <c r="K129" s="61"/>
      <c r="L129" s="61"/>
      <c r="M129" s="62"/>
    </row>
    <row r="130" spans="1:13" s="23" customFormat="1" x14ac:dyDescent="0.2">
      <c r="A130" s="58" t="s">
        <v>54</v>
      </c>
      <c r="B130" s="58" t="s">
        <v>38</v>
      </c>
      <c r="C130" s="52">
        <v>19115191</v>
      </c>
      <c r="D130" s="52">
        <v>13859249</v>
      </c>
      <c r="E130" s="52">
        <v>553.61313171995937</v>
      </c>
      <c r="F130" s="70">
        <v>0.60304055006179502</v>
      </c>
      <c r="G130" s="70">
        <v>0.55805560402129439</v>
      </c>
      <c r="H130" s="81">
        <v>0.9456099183973663</v>
      </c>
      <c r="I130" s="81">
        <v>0.26266942177704622</v>
      </c>
      <c r="J130" s="31" t="s">
        <v>539</v>
      </c>
      <c r="K130" s="61"/>
      <c r="L130" s="61"/>
      <c r="M130" s="62"/>
    </row>
    <row r="131" spans="1:13" s="23" customFormat="1" x14ac:dyDescent="0.2">
      <c r="A131" s="58" t="s">
        <v>55</v>
      </c>
      <c r="B131" s="58" t="s">
        <v>38</v>
      </c>
      <c r="C131" s="52" t="s">
        <v>551</v>
      </c>
      <c r="D131" s="52" t="s">
        <v>551</v>
      </c>
      <c r="E131" s="52">
        <v>273.51043185131198</v>
      </c>
      <c r="F131" s="70">
        <v>0.31651380354417802</v>
      </c>
      <c r="G131" s="70">
        <v>0.38805068390709369</v>
      </c>
      <c r="H131" s="81" t="s">
        <v>572</v>
      </c>
      <c r="I131" s="81" t="s">
        <v>572</v>
      </c>
      <c r="J131" s="31" t="s">
        <v>541</v>
      </c>
      <c r="K131" s="61"/>
      <c r="L131" s="61"/>
      <c r="M131" s="62"/>
    </row>
    <row r="132" spans="1:13" s="23" customFormat="1" x14ac:dyDescent="0.2">
      <c r="A132" s="58" t="s">
        <v>56</v>
      </c>
      <c r="B132" s="58" t="s">
        <v>38</v>
      </c>
      <c r="C132" s="52">
        <v>12314424</v>
      </c>
      <c r="D132" s="52">
        <v>12246587</v>
      </c>
      <c r="E132" s="52">
        <v>355.04820654585166</v>
      </c>
      <c r="F132" s="70">
        <v>0.43223394743280391</v>
      </c>
      <c r="G132" s="70">
        <v>0.65410944423354211</v>
      </c>
      <c r="H132" s="81">
        <v>0.98972731306098771</v>
      </c>
      <c r="I132" s="81" t="s">
        <v>572</v>
      </c>
      <c r="J132" s="31" t="s">
        <v>508</v>
      </c>
      <c r="K132" s="61"/>
      <c r="L132" s="61"/>
      <c r="M132" s="62"/>
    </row>
    <row r="133" spans="1:13" s="23" customFormat="1" x14ac:dyDescent="0.2">
      <c r="A133" s="58" t="s">
        <v>57</v>
      </c>
      <c r="B133" s="58" t="s">
        <v>38</v>
      </c>
      <c r="C133" s="52">
        <v>12096932</v>
      </c>
      <c r="D133" s="52">
        <v>11183848</v>
      </c>
      <c r="E133" s="52">
        <v>2270.6168990976212</v>
      </c>
      <c r="F133" s="70">
        <v>0.52058268034155453</v>
      </c>
      <c r="G133" s="70">
        <v>0.50161621673517165</v>
      </c>
      <c r="H133" s="81">
        <v>3.5743583733739599</v>
      </c>
      <c r="I133" s="81">
        <v>1.6406890894175554</v>
      </c>
      <c r="J133" s="31" t="s">
        <v>539</v>
      </c>
      <c r="K133" s="61"/>
      <c r="L133" s="61"/>
      <c r="M133" s="62"/>
    </row>
    <row r="134" spans="1:13" s="23" customFormat="1" x14ac:dyDescent="0.2">
      <c r="A134" s="58" t="s">
        <v>58</v>
      </c>
      <c r="B134" s="58" t="s">
        <v>38</v>
      </c>
      <c r="C134" s="52">
        <v>7988954</v>
      </c>
      <c r="D134" s="52">
        <v>7988954</v>
      </c>
      <c r="E134" s="52">
        <v>698.23591953081484</v>
      </c>
      <c r="F134" s="70">
        <v>0.62347367191524439</v>
      </c>
      <c r="G134" s="70">
        <v>0.76780548773375767</v>
      </c>
      <c r="H134" s="81">
        <v>1.5071590052750565</v>
      </c>
      <c r="I134" s="81" t="s">
        <v>572</v>
      </c>
      <c r="J134" s="31" t="s">
        <v>508</v>
      </c>
      <c r="K134" s="61"/>
      <c r="L134" s="61"/>
      <c r="M134" s="62"/>
    </row>
    <row r="135" spans="1:13" s="23" customFormat="1" x14ac:dyDescent="0.2">
      <c r="A135" s="58" t="s">
        <v>59</v>
      </c>
      <c r="B135" s="58" t="s">
        <v>38</v>
      </c>
      <c r="C135" s="52">
        <v>56247495</v>
      </c>
      <c r="D135" s="52">
        <v>49734295</v>
      </c>
      <c r="E135" s="52">
        <v>724.26551872912455</v>
      </c>
      <c r="F135" s="70">
        <v>0.48918818788150792</v>
      </c>
      <c r="G135" s="70">
        <v>0.78752195835609473</v>
      </c>
      <c r="H135" s="81">
        <v>1.1828410484625491</v>
      </c>
      <c r="I135" s="81">
        <v>0.80471972969173422</v>
      </c>
      <c r="J135" s="31" t="s">
        <v>539</v>
      </c>
      <c r="K135" s="61"/>
      <c r="L135" s="61"/>
      <c r="M135" s="62"/>
    </row>
    <row r="136" spans="1:13" s="23" customFormat="1" x14ac:dyDescent="0.2">
      <c r="A136" s="58" t="s">
        <v>281</v>
      </c>
      <c r="B136" s="58" t="s">
        <v>38</v>
      </c>
      <c r="C136" s="52" t="s">
        <v>551</v>
      </c>
      <c r="D136" s="52" t="s">
        <v>551</v>
      </c>
      <c r="E136" s="52">
        <v>323.25338628602128</v>
      </c>
      <c r="F136" s="70">
        <v>0.50510231307337583</v>
      </c>
      <c r="G136" s="70">
        <v>0.51150744136305526</v>
      </c>
      <c r="H136" s="81">
        <v>1.0935881201795787</v>
      </c>
      <c r="I136" s="81" t="s">
        <v>572</v>
      </c>
      <c r="J136" s="31" t="s">
        <v>543</v>
      </c>
      <c r="K136" s="61"/>
      <c r="L136" s="61"/>
      <c r="M136" s="62"/>
    </row>
    <row r="137" spans="1:13" s="23" customFormat="1" x14ac:dyDescent="0.2">
      <c r="A137" s="58" t="s">
        <v>60</v>
      </c>
      <c r="B137" s="58" t="s">
        <v>38</v>
      </c>
      <c r="C137" s="52" t="s">
        <v>551</v>
      </c>
      <c r="D137" s="52" t="s">
        <v>551</v>
      </c>
      <c r="E137" s="52">
        <v>327.68202859087813</v>
      </c>
      <c r="F137" s="70">
        <v>0.22589695231809512</v>
      </c>
      <c r="G137" s="70">
        <v>0.25089016502537392</v>
      </c>
      <c r="H137" s="81" t="s">
        <v>572</v>
      </c>
      <c r="I137" s="81" t="s">
        <v>572</v>
      </c>
      <c r="J137" s="31" t="s">
        <v>541</v>
      </c>
      <c r="K137" s="61"/>
      <c r="L137" s="61"/>
      <c r="M137" s="62"/>
    </row>
    <row r="138" spans="1:13" s="23" customFormat="1" x14ac:dyDescent="0.2">
      <c r="A138" s="58" t="s">
        <v>61</v>
      </c>
      <c r="B138" s="58" t="s">
        <v>38</v>
      </c>
      <c r="C138" s="52">
        <v>9998592</v>
      </c>
      <c r="D138" s="52">
        <v>9998592</v>
      </c>
      <c r="E138" s="52">
        <v>574.15573565233228</v>
      </c>
      <c r="F138" s="70">
        <v>0.51035577940314358</v>
      </c>
      <c r="G138" s="70">
        <v>0.58951997974506576</v>
      </c>
      <c r="H138" s="81">
        <v>1.6846131081111844</v>
      </c>
      <c r="I138" s="81" t="s">
        <v>572</v>
      </c>
      <c r="J138" s="31" t="s">
        <v>508</v>
      </c>
      <c r="K138" s="61"/>
      <c r="L138" s="61"/>
      <c r="M138" s="62"/>
    </row>
    <row r="139" spans="1:13" s="23" customFormat="1" x14ac:dyDescent="0.2">
      <c r="A139" s="58" t="s">
        <v>62</v>
      </c>
      <c r="B139" s="58" t="s">
        <v>38</v>
      </c>
      <c r="C139" s="52">
        <v>5447830</v>
      </c>
      <c r="D139" s="52">
        <v>5425650</v>
      </c>
      <c r="E139" s="52">
        <v>1081.2988864815841</v>
      </c>
      <c r="F139" s="70">
        <v>0.53024262685384138</v>
      </c>
      <c r="G139" s="70">
        <v>0.58605327073313418</v>
      </c>
      <c r="H139" s="81">
        <v>1.8138761525671385</v>
      </c>
      <c r="I139" s="81">
        <v>0.75578173023630779</v>
      </c>
      <c r="J139" s="31" t="s">
        <v>508</v>
      </c>
      <c r="K139" s="61"/>
      <c r="L139" s="61"/>
      <c r="M139" s="62"/>
    </row>
    <row r="140" spans="1:13" s="23" customFormat="1" x14ac:dyDescent="0.2">
      <c r="A140" s="58" t="s">
        <v>63</v>
      </c>
      <c r="B140" s="58" t="s">
        <v>38</v>
      </c>
      <c r="C140" s="52" t="s">
        <v>551</v>
      </c>
      <c r="D140" s="52" t="s">
        <v>551</v>
      </c>
      <c r="E140" s="52">
        <v>287.37824933687</v>
      </c>
      <c r="F140" s="70">
        <v>0.19679608927587955</v>
      </c>
      <c r="G140" s="70">
        <v>0.14713573253410314</v>
      </c>
      <c r="H140" s="81" t="s">
        <v>572</v>
      </c>
      <c r="I140" s="81" t="s">
        <v>572</v>
      </c>
      <c r="J140" s="31" t="s">
        <v>541</v>
      </c>
      <c r="K140" s="61"/>
      <c r="L140" s="61"/>
      <c r="M140" s="62"/>
    </row>
    <row r="141" spans="1:13" s="23" customFormat="1" x14ac:dyDescent="0.2">
      <c r="A141" s="58" t="s">
        <v>64</v>
      </c>
      <c r="B141" s="58" t="s">
        <v>38</v>
      </c>
      <c r="C141" s="52" t="s">
        <v>551</v>
      </c>
      <c r="D141" s="52">
        <v>-132503</v>
      </c>
      <c r="E141" s="52">
        <v>273.76936815501261</v>
      </c>
      <c r="F141" s="70">
        <v>0.42518588490252085</v>
      </c>
      <c r="G141" s="70">
        <v>0.49581831381874603</v>
      </c>
      <c r="H141" s="81">
        <v>1.0109519797809603</v>
      </c>
      <c r="I141" s="81" t="s">
        <v>572</v>
      </c>
      <c r="J141" s="31" t="s">
        <v>541</v>
      </c>
      <c r="K141" s="61"/>
      <c r="L141" s="61"/>
      <c r="M141" s="62"/>
    </row>
    <row r="142" spans="1:13" s="23" customFormat="1" x14ac:dyDescent="0.2">
      <c r="A142" s="58" t="s">
        <v>282</v>
      </c>
      <c r="B142" s="58" t="s">
        <v>38</v>
      </c>
      <c r="C142" s="52" t="s">
        <v>551</v>
      </c>
      <c r="D142" s="52" t="s">
        <v>551</v>
      </c>
      <c r="E142" s="52">
        <v>24718.340277777777</v>
      </c>
      <c r="F142" s="70">
        <v>7.2396190085057932E-2</v>
      </c>
      <c r="G142" s="70">
        <v>0.11713131373638679</v>
      </c>
      <c r="H142" s="81" t="s">
        <v>572</v>
      </c>
      <c r="I142" s="81" t="s">
        <v>572</v>
      </c>
      <c r="J142" s="31" t="s">
        <v>546</v>
      </c>
      <c r="K142" s="61"/>
      <c r="L142" s="61"/>
      <c r="M142" s="62"/>
    </row>
    <row r="143" spans="1:13" s="23" customFormat="1" x14ac:dyDescent="0.2">
      <c r="A143" s="58" t="s">
        <v>65</v>
      </c>
      <c r="B143" s="58" t="s">
        <v>38</v>
      </c>
      <c r="C143" s="52">
        <v>13886209</v>
      </c>
      <c r="D143" s="52">
        <v>13880024</v>
      </c>
      <c r="E143" s="52">
        <v>730.2816462163147</v>
      </c>
      <c r="F143" s="70">
        <v>0.4376677290950407</v>
      </c>
      <c r="G143" s="70">
        <v>0.59754252644140826</v>
      </c>
      <c r="H143" s="81">
        <v>1.5282232627566661</v>
      </c>
      <c r="I143" s="81" t="s">
        <v>572</v>
      </c>
      <c r="J143" s="31" t="s">
        <v>539</v>
      </c>
      <c r="K143" s="61"/>
      <c r="L143" s="61"/>
      <c r="M143" s="62"/>
    </row>
    <row r="144" spans="1:13" s="23" customFormat="1" x14ac:dyDescent="0.2">
      <c r="A144" s="58" t="s">
        <v>66</v>
      </c>
      <c r="B144" s="58" t="s">
        <v>38</v>
      </c>
      <c r="C144" s="52" t="s">
        <v>551</v>
      </c>
      <c r="D144" s="52" t="s">
        <v>551</v>
      </c>
      <c r="E144" s="52">
        <v>4059.2025232403716</v>
      </c>
      <c r="F144" s="70">
        <v>0.21165445112136722</v>
      </c>
      <c r="G144" s="70">
        <v>0.20304232273659523</v>
      </c>
      <c r="H144" s="81">
        <v>17.92828685258964</v>
      </c>
      <c r="I144" s="81" t="s">
        <v>572</v>
      </c>
      <c r="J144" s="31" t="s">
        <v>543</v>
      </c>
      <c r="K144" s="61"/>
      <c r="L144" s="61"/>
      <c r="M144" s="62"/>
    </row>
    <row r="145" spans="1:13" s="23" customFormat="1" x14ac:dyDescent="0.2">
      <c r="A145" s="58" t="s">
        <v>283</v>
      </c>
      <c r="B145" s="58" t="s">
        <v>38</v>
      </c>
      <c r="C145" s="52" t="s">
        <v>551</v>
      </c>
      <c r="D145" s="52" t="s">
        <v>551</v>
      </c>
      <c r="E145" s="52">
        <v>179.78502087176003</v>
      </c>
      <c r="F145" s="70">
        <v>0.26063654766669653</v>
      </c>
      <c r="G145" s="70">
        <v>0.26344683400463792</v>
      </c>
      <c r="H145" s="81" t="s">
        <v>572</v>
      </c>
      <c r="I145" s="81" t="s">
        <v>572</v>
      </c>
      <c r="J145" s="31" t="s">
        <v>541</v>
      </c>
      <c r="K145" s="61"/>
      <c r="L145" s="61"/>
      <c r="M145" s="62"/>
    </row>
    <row r="146" spans="1:13" s="23" customFormat="1" x14ac:dyDescent="0.2">
      <c r="A146" s="58" t="s">
        <v>284</v>
      </c>
      <c r="B146" s="58" t="s">
        <v>38</v>
      </c>
      <c r="C146" s="52">
        <v>898053</v>
      </c>
      <c r="D146" s="52">
        <v>-263306</v>
      </c>
      <c r="E146" s="52">
        <v>389.59963536918872</v>
      </c>
      <c r="F146" s="70">
        <v>0.38429800443076184</v>
      </c>
      <c r="G146" s="70">
        <v>0.13808720017727183</v>
      </c>
      <c r="H146" s="81" t="s">
        <v>572</v>
      </c>
      <c r="I146" s="81">
        <v>0.18231540565177756</v>
      </c>
      <c r="J146" s="31" t="s">
        <v>539</v>
      </c>
      <c r="K146" s="61"/>
      <c r="L146" s="61"/>
      <c r="M146" s="62"/>
    </row>
    <row r="147" spans="1:13" s="23" customFormat="1" x14ac:dyDescent="0.2">
      <c r="A147" s="58" t="s">
        <v>285</v>
      </c>
      <c r="B147" s="58" t="s">
        <v>38</v>
      </c>
      <c r="C147" s="52" t="s">
        <v>551</v>
      </c>
      <c r="D147" s="52" t="s">
        <v>551</v>
      </c>
      <c r="E147" s="52">
        <v>179.92713588118971</v>
      </c>
      <c r="F147" s="70">
        <v>0.25213201542793634</v>
      </c>
      <c r="G147" s="70">
        <v>0.25271948668184219</v>
      </c>
      <c r="H147" s="81" t="s">
        <v>572</v>
      </c>
      <c r="I147" s="81" t="s">
        <v>572</v>
      </c>
      <c r="J147" s="31" t="s">
        <v>541</v>
      </c>
      <c r="K147" s="61"/>
      <c r="L147" s="61"/>
      <c r="M147" s="62"/>
    </row>
    <row r="148" spans="1:13" s="23" customFormat="1" x14ac:dyDescent="0.2">
      <c r="A148" s="58" t="s">
        <v>287</v>
      </c>
      <c r="B148" s="58" t="s">
        <v>38</v>
      </c>
      <c r="C148" s="52" t="s">
        <v>551</v>
      </c>
      <c r="D148" s="52" t="s">
        <v>551</v>
      </c>
      <c r="E148" s="52">
        <v>172.17708052457408</v>
      </c>
      <c r="F148" s="70">
        <v>0.44665986498898735</v>
      </c>
      <c r="G148" s="70">
        <v>0.50635966588701331</v>
      </c>
      <c r="H148" s="81" t="s">
        <v>572</v>
      </c>
      <c r="I148" s="81" t="s">
        <v>572</v>
      </c>
      <c r="J148" s="31" t="s">
        <v>541</v>
      </c>
      <c r="K148" s="61"/>
      <c r="L148" s="61"/>
      <c r="M148" s="62"/>
    </row>
    <row r="149" spans="1:13" s="23" customFormat="1" x14ac:dyDescent="0.2">
      <c r="A149" s="58" t="s">
        <v>288</v>
      </c>
      <c r="B149" s="58" t="s">
        <v>38</v>
      </c>
      <c r="C149" s="52">
        <v>5662228</v>
      </c>
      <c r="D149" s="52">
        <v>2857106</v>
      </c>
      <c r="E149" s="52">
        <v>681.23508328062405</v>
      </c>
      <c r="F149" s="70">
        <v>0.57973946734127013</v>
      </c>
      <c r="G149" s="70">
        <v>0.66077463062855257</v>
      </c>
      <c r="H149" s="81">
        <v>1.204782988464203</v>
      </c>
      <c r="I149" s="81">
        <v>0.72286979307852173</v>
      </c>
      <c r="J149" s="31" t="s">
        <v>508</v>
      </c>
      <c r="K149" s="61"/>
      <c r="L149" s="61"/>
      <c r="M149" s="62"/>
    </row>
    <row r="150" spans="1:13" s="23" customFormat="1" x14ac:dyDescent="0.2">
      <c r="A150" s="58" t="s">
        <v>67</v>
      </c>
      <c r="B150" s="58" t="s">
        <v>38</v>
      </c>
      <c r="C150" s="52" t="s">
        <v>551</v>
      </c>
      <c r="D150" s="52" t="s">
        <v>551</v>
      </c>
      <c r="E150" s="52">
        <v>158.36260940112106</v>
      </c>
      <c r="F150" s="70">
        <v>0.25025757379827562</v>
      </c>
      <c r="G150" s="70">
        <v>0.29271104869621117</v>
      </c>
      <c r="H150" s="81" t="s">
        <v>572</v>
      </c>
      <c r="I150" s="81" t="s">
        <v>572</v>
      </c>
      <c r="J150" s="31" t="s">
        <v>541</v>
      </c>
      <c r="K150" s="61"/>
      <c r="L150" s="61"/>
      <c r="M150" s="62"/>
    </row>
    <row r="151" spans="1:13" s="23" customFormat="1" x14ac:dyDescent="0.2">
      <c r="A151" s="58" t="s">
        <v>286</v>
      </c>
      <c r="B151" s="58" t="s">
        <v>38</v>
      </c>
      <c r="C151" s="52" t="s">
        <v>551</v>
      </c>
      <c r="D151" s="52" t="s">
        <v>551</v>
      </c>
      <c r="E151" s="52">
        <v>196.24836018910423</v>
      </c>
      <c r="F151" s="70">
        <v>0.30434384067837184</v>
      </c>
      <c r="G151" s="70">
        <v>0.42788578718061898</v>
      </c>
      <c r="H151" s="81" t="s">
        <v>572</v>
      </c>
      <c r="I151" s="81" t="s">
        <v>572</v>
      </c>
      <c r="J151" s="31" t="s">
        <v>541</v>
      </c>
      <c r="K151" s="61"/>
      <c r="L151" s="61"/>
      <c r="M151" s="62"/>
    </row>
    <row r="152" spans="1:13" s="23" customFormat="1" x14ac:dyDescent="0.2">
      <c r="A152" s="58" t="s">
        <v>68</v>
      </c>
      <c r="B152" s="58" t="s">
        <v>38</v>
      </c>
      <c r="C152" s="52" t="s">
        <v>551</v>
      </c>
      <c r="D152" s="52" t="s">
        <v>551</v>
      </c>
      <c r="E152" s="52">
        <v>165.48600311041992</v>
      </c>
      <c r="F152" s="70">
        <v>0.34005144906845819</v>
      </c>
      <c r="G152" s="70">
        <v>0.40011600253675023</v>
      </c>
      <c r="H152" s="81" t="s">
        <v>572</v>
      </c>
      <c r="I152" s="81" t="s">
        <v>572</v>
      </c>
      <c r="J152" s="31" t="s">
        <v>541</v>
      </c>
      <c r="K152" s="61"/>
      <c r="L152" s="61"/>
      <c r="M152" s="62"/>
    </row>
    <row r="153" spans="1:13" s="23" customFormat="1" x14ac:dyDescent="0.2">
      <c r="A153" s="58" t="s">
        <v>289</v>
      </c>
      <c r="B153" s="58" t="s">
        <v>38</v>
      </c>
      <c r="C153" s="52" t="s">
        <v>551</v>
      </c>
      <c r="D153" s="52" t="s">
        <v>551</v>
      </c>
      <c r="E153" s="52">
        <v>160.11005153397872</v>
      </c>
      <c r="F153" s="70">
        <v>0.29786666124281524</v>
      </c>
      <c r="G153" s="70">
        <v>0.39024558690484995</v>
      </c>
      <c r="H153" s="81" t="s">
        <v>572</v>
      </c>
      <c r="I153" s="81" t="s">
        <v>572</v>
      </c>
      <c r="J153" s="31" t="s">
        <v>541</v>
      </c>
      <c r="K153" s="61"/>
      <c r="L153" s="61"/>
      <c r="M153" s="62"/>
    </row>
    <row r="154" spans="1:13" s="23" customFormat="1" x14ac:dyDescent="0.2">
      <c r="A154" s="58" t="s">
        <v>69</v>
      </c>
      <c r="B154" s="58" t="s">
        <v>38</v>
      </c>
      <c r="C154" s="52">
        <v>78353000</v>
      </c>
      <c r="D154" s="52">
        <v>69667777</v>
      </c>
      <c r="E154" s="52">
        <v>754.69092424838902</v>
      </c>
      <c r="F154" s="70">
        <v>0.4408866237776824</v>
      </c>
      <c r="G154" s="70">
        <v>0.63723143133371052</v>
      </c>
      <c r="H154" s="81">
        <v>1.8799485487765597</v>
      </c>
      <c r="I154" s="81">
        <v>1.0736548262889647</v>
      </c>
      <c r="J154" s="31" t="s">
        <v>539</v>
      </c>
      <c r="K154" s="61"/>
      <c r="L154" s="61"/>
      <c r="M154" s="62"/>
    </row>
    <row r="155" spans="1:13" s="23" customFormat="1" x14ac:dyDescent="0.2">
      <c r="A155" s="58" t="s">
        <v>38</v>
      </c>
      <c r="B155" s="58" t="s">
        <v>38</v>
      </c>
      <c r="C155" s="52">
        <v>695805991</v>
      </c>
      <c r="D155" s="52">
        <v>439852458</v>
      </c>
      <c r="E155" s="52">
        <v>932.03153972979237</v>
      </c>
      <c r="F155" s="70">
        <v>0.51617859756121742</v>
      </c>
      <c r="G155" s="70">
        <v>0.70290559024941346</v>
      </c>
      <c r="H155" s="81">
        <v>2.461585528401796</v>
      </c>
      <c r="I155" s="81">
        <v>0.82844914666272618</v>
      </c>
      <c r="J155" s="31" t="s">
        <v>539</v>
      </c>
      <c r="K155" s="61"/>
      <c r="L155" s="61"/>
      <c r="M155" s="62"/>
    </row>
    <row r="156" spans="1:13" s="23" customFormat="1" x14ac:dyDescent="0.2">
      <c r="A156" s="58" t="s">
        <v>70</v>
      </c>
      <c r="B156" s="58" t="s">
        <v>38</v>
      </c>
      <c r="C156" s="52">
        <v>6175898</v>
      </c>
      <c r="D156" s="52">
        <v>6077995</v>
      </c>
      <c r="E156" s="52">
        <v>259.95773937176739</v>
      </c>
      <c r="F156" s="70">
        <v>0.42846423920631921</v>
      </c>
      <c r="G156" s="70">
        <v>0.47040434636435369</v>
      </c>
      <c r="H156" s="81" t="s">
        <v>572</v>
      </c>
      <c r="I156" s="81" t="s">
        <v>572</v>
      </c>
      <c r="J156" s="31" t="s">
        <v>508</v>
      </c>
      <c r="K156" s="61"/>
      <c r="L156" s="61"/>
      <c r="M156" s="62"/>
    </row>
    <row r="157" spans="1:13" s="23" customFormat="1" x14ac:dyDescent="0.2">
      <c r="A157" s="58" t="s">
        <v>71</v>
      </c>
      <c r="B157" s="58" t="s">
        <v>38</v>
      </c>
      <c r="C157" s="52" t="s">
        <v>551</v>
      </c>
      <c r="D157" s="52" t="s">
        <v>551</v>
      </c>
      <c r="E157" s="52">
        <v>639.94628922463892</v>
      </c>
      <c r="F157" s="70">
        <v>0.24524667120163024</v>
      </c>
      <c r="G157" s="70">
        <v>0.24890105320488509</v>
      </c>
      <c r="H157" s="81" t="s">
        <v>572</v>
      </c>
      <c r="I157" s="81" t="s">
        <v>572</v>
      </c>
      <c r="J157" s="31" t="s">
        <v>541</v>
      </c>
      <c r="K157" s="61"/>
      <c r="L157" s="61"/>
      <c r="M157" s="62"/>
    </row>
    <row r="158" spans="1:13" s="23" customFormat="1" x14ac:dyDescent="0.2">
      <c r="A158" s="58" t="s">
        <v>290</v>
      </c>
      <c r="B158" s="58" t="s">
        <v>38</v>
      </c>
      <c r="C158" s="52">
        <v>11523224</v>
      </c>
      <c r="D158" s="52">
        <v>11106250</v>
      </c>
      <c r="E158" s="52">
        <v>1185.1374645064307</v>
      </c>
      <c r="F158" s="70">
        <v>0.54726037375565861</v>
      </c>
      <c r="G158" s="70">
        <v>0.60903544107885155</v>
      </c>
      <c r="H158" s="81">
        <v>1.809476087077557</v>
      </c>
      <c r="I158" s="81">
        <v>0.83514280942041086</v>
      </c>
      <c r="J158" s="31" t="s">
        <v>508</v>
      </c>
      <c r="K158" s="61"/>
      <c r="L158" s="61"/>
      <c r="M158" s="62"/>
    </row>
    <row r="159" spans="1:13" s="23" customFormat="1" x14ac:dyDescent="0.2">
      <c r="A159" s="58" t="s">
        <v>72</v>
      </c>
      <c r="B159" s="58" t="s">
        <v>38</v>
      </c>
      <c r="C159" s="52" t="s">
        <v>551</v>
      </c>
      <c r="D159" s="52" t="s">
        <v>551</v>
      </c>
      <c r="E159" s="52">
        <v>163.82732115405241</v>
      </c>
      <c r="F159" s="70">
        <v>0.31550570437445424</v>
      </c>
      <c r="G159" s="70">
        <v>0.44536339075105985</v>
      </c>
      <c r="H159" s="81" t="s">
        <v>572</v>
      </c>
      <c r="I159" s="81" t="s">
        <v>572</v>
      </c>
      <c r="J159" s="31" t="s">
        <v>541</v>
      </c>
      <c r="K159" s="61"/>
      <c r="L159" s="61"/>
      <c r="M159" s="62"/>
    </row>
    <row r="160" spans="1:13" s="23" customFormat="1" x14ac:dyDescent="0.2">
      <c r="A160" s="58" t="s">
        <v>291</v>
      </c>
      <c r="B160" s="58" t="s">
        <v>38</v>
      </c>
      <c r="C160" s="52">
        <v>11327044</v>
      </c>
      <c r="D160" s="52">
        <v>10773836</v>
      </c>
      <c r="E160" s="52">
        <v>891.88447662799445</v>
      </c>
      <c r="F160" s="70">
        <v>0.62135361951223778</v>
      </c>
      <c r="G160" s="70">
        <v>0.99592433188840424</v>
      </c>
      <c r="H160" s="81">
        <v>1.1160424615224895</v>
      </c>
      <c r="I160" s="81">
        <v>0.64886189623400559</v>
      </c>
      <c r="J160" s="31" t="s">
        <v>539</v>
      </c>
      <c r="K160" s="61"/>
      <c r="L160" s="61"/>
      <c r="M160" s="62"/>
    </row>
    <row r="161" spans="1:13" s="23" customFormat="1" x14ac:dyDescent="0.2">
      <c r="A161" s="58" t="s">
        <v>292</v>
      </c>
      <c r="B161" s="58" t="s">
        <v>38</v>
      </c>
      <c r="C161" s="52">
        <v>12449001</v>
      </c>
      <c r="D161" s="52">
        <v>12044737</v>
      </c>
      <c r="E161" s="52">
        <v>482.26900866966548</v>
      </c>
      <c r="F161" s="70">
        <v>0.54632509212611702</v>
      </c>
      <c r="G161" s="70">
        <v>0.79448954697376206</v>
      </c>
      <c r="H161" s="81">
        <v>1.1984995408345915</v>
      </c>
      <c r="I161" s="81">
        <v>0.3735582984419506</v>
      </c>
      <c r="J161" s="31" t="s">
        <v>508</v>
      </c>
      <c r="K161" s="61"/>
      <c r="L161" s="61"/>
      <c r="M161" s="62"/>
    </row>
    <row r="162" spans="1:13" s="23" customFormat="1" x14ac:dyDescent="0.2">
      <c r="A162" s="58" t="s">
        <v>73</v>
      </c>
      <c r="B162" s="58" t="s">
        <v>38</v>
      </c>
      <c r="C162" s="52">
        <v>1227416</v>
      </c>
      <c r="D162" s="52">
        <v>-974543</v>
      </c>
      <c r="E162" s="52">
        <v>559.37872808436305</v>
      </c>
      <c r="F162" s="70">
        <v>0.61442392922203859</v>
      </c>
      <c r="G162" s="70">
        <v>0.58649324611815279</v>
      </c>
      <c r="H162" s="81">
        <v>1.1321731254447822</v>
      </c>
      <c r="I162" s="81">
        <v>0.5984343663065278</v>
      </c>
      <c r="J162" s="31" t="s">
        <v>539</v>
      </c>
      <c r="K162" s="61"/>
      <c r="L162" s="61"/>
      <c r="M162" s="62"/>
    </row>
    <row r="163" spans="1:13" s="23" customFormat="1" x14ac:dyDescent="0.2">
      <c r="A163" s="58" t="s">
        <v>74</v>
      </c>
      <c r="B163" s="58" t="s">
        <v>38</v>
      </c>
      <c r="C163" s="52" t="s">
        <v>551</v>
      </c>
      <c r="D163" s="52" t="s">
        <v>551</v>
      </c>
      <c r="E163" s="52">
        <v>155.47322566139547</v>
      </c>
      <c r="F163" s="70">
        <v>0.25701419522058772</v>
      </c>
      <c r="G163" s="70">
        <v>0.32906978230101619</v>
      </c>
      <c r="H163" s="81">
        <v>0.53398785880236832</v>
      </c>
      <c r="I163" s="81" t="s">
        <v>572</v>
      </c>
      <c r="J163" s="31" t="s">
        <v>541</v>
      </c>
      <c r="K163" s="61"/>
      <c r="L163" s="61"/>
      <c r="M163" s="62"/>
    </row>
    <row r="164" spans="1:13" s="23" customFormat="1" x14ac:dyDescent="0.2">
      <c r="A164" s="58" t="s">
        <v>293</v>
      </c>
      <c r="B164" s="58" t="s">
        <v>38</v>
      </c>
      <c r="C164" s="52">
        <v>6708</v>
      </c>
      <c r="D164" s="52">
        <v>-300231</v>
      </c>
      <c r="E164" s="52">
        <v>165.40717371748579</v>
      </c>
      <c r="F164" s="70">
        <v>0.29621198590948461</v>
      </c>
      <c r="G164" s="70">
        <v>0.35636221458862832</v>
      </c>
      <c r="H164" s="81" t="s">
        <v>572</v>
      </c>
      <c r="I164" s="81" t="s">
        <v>572</v>
      </c>
      <c r="J164" s="31" t="s">
        <v>543</v>
      </c>
      <c r="K164" s="61"/>
      <c r="L164" s="61"/>
      <c r="M164" s="62"/>
    </row>
    <row r="165" spans="1:13" s="23" customFormat="1" x14ac:dyDescent="0.2">
      <c r="A165" s="58" t="s">
        <v>75</v>
      </c>
      <c r="B165" s="58" t="s">
        <v>38</v>
      </c>
      <c r="C165" s="52">
        <v>5132191</v>
      </c>
      <c r="D165" s="52">
        <v>5121060</v>
      </c>
      <c r="E165" s="52">
        <v>869.06637625516839</v>
      </c>
      <c r="F165" s="70">
        <v>0.64113400628255646</v>
      </c>
      <c r="G165" s="70">
        <v>0.45098381620168965</v>
      </c>
      <c r="H165" s="81">
        <v>1.6243354991139989</v>
      </c>
      <c r="I165" s="81" t="s">
        <v>572</v>
      </c>
      <c r="J165" s="31" t="s">
        <v>508</v>
      </c>
      <c r="K165" s="61"/>
      <c r="L165" s="61"/>
      <c r="M165" s="62"/>
    </row>
    <row r="166" spans="1:13" s="23" customFormat="1" x14ac:dyDescent="0.2">
      <c r="A166" s="58" t="s">
        <v>76</v>
      </c>
      <c r="B166" s="58" t="s">
        <v>38</v>
      </c>
      <c r="C166" s="52" t="s">
        <v>551</v>
      </c>
      <c r="D166" s="52" t="s">
        <v>551</v>
      </c>
      <c r="E166" s="52">
        <v>208.29197974665297</v>
      </c>
      <c r="F166" s="70">
        <v>0.37627188832104996</v>
      </c>
      <c r="G166" s="70">
        <v>0.42653304941799791</v>
      </c>
      <c r="H166" s="81" t="s">
        <v>572</v>
      </c>
      <c r="I166" s="81" t="s">
        <v>572</v>
      </c>
      <c r="J166" s="31" t="s">
        <v>541</v>
      </c>
      <c r="K166" s="61"/>
      <c r="L166" s="61"/>
      <c r="M166" s="62"/>
    </row>
    <row r="167" spans="1:13" s="23" customFormat="1" x14ac:dyDescent="0.2">
      <c r="A167" s="58" t="s">
        <v>77</v>
      </c>
      <c r="B167" s="58" t="s">
        <v>38</v>
      </c>
      <c r="C167" s="52">
        <v>48795589</v>
      </c>
      <c r="D167" s="52">
        <v>45742265</v>
      </c>
      <c r="E167" s="52">
        <v>911.07571491060196</v>
      </c>
      <c r="F167" s="70">
        <v>0.43315402124543378</v>
      </c>
      <c r="G167" s="70">
        <v>0.51473438847954611</v>
      </c>
      <c r="H167" s="81">
        <v>1.5173054841708131</v>
      </c>
      <c r="I167" s="81">
        <v>1.0115369894472086</v>
      </c>
      <c r="J167" s="31" t="s">
        <v>539</v>
      </c>
      <c r="K167" s="61"/>
      <c r="L167" s="61"/>
      <c r="M167" s="62"/>
    </row>
    <row r="168" spans="1:13" s="23" customFormat="1" x14ac:dyDescent="0.2">
      <c r="A168" s="58" t="s">
        <v>78</v>
      </c>
      <c r="B168" s="58" t="s">
        <v>38</v>
      </c>
      <c r="C168" s="52" t="s">
        <v>551</v>
      </c>
      <c r="D168" s="52" t="s">
        <v>551</v>
      </c>
      <c r="E168" s="52">
        <v>205.19593022347851</v>
      </c>
      <c r="F168" s="70">
        <v>0.2528346336494785</v>
      </c>
      <c r="G168" s="70">
        <v>0.32325591485814903</v>
      </c>
      <c r="H168" s="81" t="s">
        <v>572</v>
      </c>
      <c r="I168" s="81" t="s">
        <v>572</v>
      </c>
      <c r="J168" s="31" t="s">
        <v>541</v>
      </c>
      <c r="K168" s="61"/>
      <c r="L168" s="61"/>
      <c r="M168" s="62"/>
    </row>
    <row r="169" spans="1:13" s="23" customFormat="1" x14ac:dyDescent="0.2">
      <c r="A169" s="58" t="s">
        <v>79</v>
      </c>
      <c r="B169" s="58" t="s">
        <v>38</v>
      </c>
      <c r="C169" s="52">
        <v>26903467</v>
      </c>
      <c r="D169" s="52">
        <v>26903467</v>
      </c>
      <c r="E169" s="52">
        <v>536.42362128183527</v>
      </c>
      <c r="F169" s="70">
        <v>0.60312677282344085</v>
      </c>
      <c r="G169" s="70">
        <v>0.83353347159808622</v>
      </c>
      <c r="H169" s="81">
        <v>1.062795671051779</v>
      </c>
      <c r="I169" s="81" t="s">
        <v>572</v>
      </c>
      <c r="J169" s="31" t="s">
        <v>539</v>
      </c>
      <c r="K169" s="61"/>
      <c r="L169" s="61"/>
      <c r="M169" s="62"/>
    </row>
    <row r="170" spans="1:13" s="23" customFormat="1" x14ac:dyDescent="0.2">
      <c r="A170" s="58" t="s">
        <v>80</v>
      </c>
      <c r="B170" s="58" t="s">
        <v>38</v>
      </c>
      <c r="C170" s="52" t="s">
        <v>551</v>
      </c>
      <c r="D170" s="52" t="s">
        <v>551</v>
      </c>
      <c r="E170" s="52">
        <v>167.26510808270677</v>
      </c>
      <c r="F170" s="70">
        <v>0.21380253541564764</v>
      </c>
      <c r="G170" s="70">
        <v>0.23228279548466926</v>
      </c>
      <c r="H170" s="81" t="s">
        <v>572</v>
      </c>
      <c r="I170" s="81" t="s">
        <v>572</v>
      </c>
      <c r="J170" s="31" t="s">
        <v>541</v>
      </c>
      <c r="K170" s="61"/>
      <c r="L170" s="61"/>
      <c r="M170" s="62"/>
    </row>
    <row r="171" spans="1:13" s="23" customFormat="1" x14ac:dyDescent="0.2">
      <c r="A171" s="58" t="s">
        <v>81</v>
      </c>
      <c r="B171" s="58" t="s">
        <v>38</v>
      </c>
      <c r="C171" s="52">
        <v>13171513</v>
      </c>
      <c r="D171" s="52">
        <v>12713331</v>
      </c>
      <c r="E171" s="52">
        <v>842.60377082937805</v>
      </c>
      <c r="F171" s="70">
        <v>0.55493054270317455</v>
      </c>
      <c r="G171" s="70">
        <v>0.61229537834081349</v>
      </c>
      <c r="H171" s="81">
        <v>1.4020124720692828</v>
      </c>
      <c r="I171" s="81">
        <v>0.59877615994625621</v>
      </c>
      <c r="J171" s="31" t="s">
        <v>539</v>
      </c>
      <c r="K171" s="61"/>
      <c r="L171" s="61"/>
      <c r="M171" s="62"/>
    </row>
    <row r="172" spans="1:13" s="23" customFormat="1" x14ac:dyDescent="0.2">
      <c r="A172" s="58" t="s">
        <v>294</v>
      </c>
      <c r="B172" s="58" t="s">
        <v>38</v>
      </c>
      <c r="C172" s="52" t="s">
        <v>551</v>
      </c>
      <c r="D172" s="52" t="s">
        <v>551</v>
      </c>
      <c r="E172" s="52">
        <v>191.3446088794926</v>
      </c>
      <c r="F172" s="70">
        <v>0.16556116942461704</v>
      </c>
      <c r="G172" s="70">
        <v>0.11497721774866181</v>
      </c>
      <c r="H172" s="81" t="s">
        <v>572</v>
      </c>
      <c r="I172" s="81" t="s">
        <v>572</v>
      </c>
      <c r="J172" s="31" t="s">
        <v>544</v>
      </c>
      <c r="K172" s="61"/>
      <c r="L172" s="61"/>
      <c r="M172" s="62"/>
    </row>
    <row r="173" spans="1:13" s="23" customFormat="1" x14ac:dyDescent="0.2">
      <c r="A173" s="58" t="s">
        <v>295</v>
      </c>
      <c r="B173" s="58" t="s">
        <v>38</v>
      </c>
      <c r="C173" s="52" t="s">
        <v>551</v>
      </c>
      <c r="D173" s="52" t="s">
        <v>551</v>
      </c>
      <c r="E173" s="52">
        <v>264.00242512428764</v>
      </c>
      <c r="F173" s="70">
        <v>0.23533302946089088</v>
      </c>
      <c r="G173" s="70">
        <v>0.30639158168169839</v>
      </c>
      <c r="H173" s="81" t="s">
        <v>572</v>
      </c>
      <c r="I173" s="81" t="s">
        <v>572</v>
      </c>
      <c r="J173" s="31" t="s">
        <v>541</v>
      </c>
      <c r="K173" s="61"/>
      <c r="L173" s="61"/>
      <c r="M173" s="62"/>
    </row>
    <row r="174" spans="1:13" s="23" customFormat="1" x14ac:dyDescent="0.2">
      <c r="A174" s="58" t="s">
        <v>296</v>
      </c>
      <c r="B174" s="58" t="s">
        <v>38</v>
      </c>
      <c r="C174" s="52" t="s">
        <v>551</v>
      </c>
      <c r="D174" s="52" t="s">
        <v>551</v>
      </c>
      <c r="E174" s="52">
        <v>154.88130025228233</v>
      </c>
      <c r="F174" s="70">
        <v>0.32329115322437413</v>
      </c>
      <c r="G174" s="70">
        <v>0.39164866971453199</v>
      </c>
      <c r="H174" s="81" t="s">
        <v>572</v>
      </c>
      <c r="I174" s="81" t="s">
        <v>572</v>
      </c>
      <c r="J174" s="31" t="s">
        <v>541</v>
      </c>
      <c r="K174" s="61"/>
      <c r="L174" s="61"/>
      <c r="M174" s="62"/>
    </row>
    <row r="175" spans="1:13" s="23" customFormat="1" x14ac:dyDescent="0.2">
      <c r="A175" s="58" t="s">
        <v>297</v>
      </c>
      <c r="B175" s="58" t="s">
        <v>38</v>
      </c>
      <c r="C175" s="52" t="s">
        <v>551</v>
      </c>
      <c r="D175" s="52" t="s">
        <v>551</v>
      </c>
      <c r="E175" s="52">
        <v>192.1822808235022</v>
      </c>
      <c r="F175" s="70">
        <v>0.25997380247718671</v>
      </c>
      <c r="G175" s="70">
        <v>0.27484644453002022</v>
      </c>
      <c r="H175" s="81" t="s">
        <v>572</v>
      </c>
      <c r="I175" s="81" t="s">
        <v>572</v>
      </c>
      <c r="J175" s="31" t="s">
        <v>541</v>
      </c>
      <c r="K175" s="61"/>
      <c r="L175" s="61"/>
      <c r="M175" s="62"/>
    </row>
    <row r="176" spans="1:13" s="23" customFormat="1" x14ac:dyDescent="0.2">
      <c r="A176" s="58" t="s">
        <v>298</v>
      </c>
      <c r="B176" s="58" t="s">
        <v>38</v>
      </c>
      <c r="C176" s="52">
        <v>2667766</v>
      </c>
      <c r="D176" s="52">
        <v>2667766</v>
      </c>
      <c r="E176" s="52">
        <v>465.01228027931614</v>
      </c>
      <c r="F176" s="70">
        <v>0.50025867388607792</v>
      </c>
      <c r="G176" s="70">
        <v>0.55437686275375153</v>
      </c>
      <c r="H176" s="81">
        <v>1.2440805843165583</v>
      </c>
      <c r="I176" s="81" t="s">
        <v>572</v>
      </c>
      <c r="J176" s="31" t="s">
        <v>508</v>
      </c>
      <c r="K176" s="61"/>
      <c r="L176" s="61"/>
      <c r="M176" s="62"/>
    </row>
    <row r="177" spans="1:13" s="23" customFormat="1" x14ac:dyDescent="0.2">
      <c r="A177" s="58" t="s">
        <v>82</v>
      </c>
      <c r="B177" s="58" t="s">
        <v>38</v>
      </c>
      <c r="C177" s="52">
        <v>8316263</v>
      </c>
      <c r="D177" s="52">
        <v>6569566</v>
      </c>
      <c r="E177" s="52">
        <v>526.34091019476421</v>
      </c>
      <c r="F177" s="70">
        <v>0.54641227943501802</v>
      </c>
      <c r="G177" s="70">
        <v>0.76645259220712547</v>
      </c>
      <c r="H177" s="81">
        <v>0.89853805430084022</v>
      </c>
      <c r="I177" s="81">
        <v>0.31570255961921412</v>
      </c>
      <c r="J177" s="31" t="s">
        <v>508</v>
      </c>
      <c r="K177" s="61"/>
      <c r="L177" s="61"/>
      <c r="M177" s="62"/>
    </row>
    <row r="178" spans="1:13" s="23" customFormat="1" x14ac:dyDescent="0.2">
      <c r="A178" s="58" t="s">
        <v>83</v>
      </c>
      <c r="B178" s="58" t="s">
        <v>38</v>
      </c>
      <c r="C178" s="52">
        <v>5802048</v>
      </c>
      <c r="D178" s="52">
        <v>2918889</v>
      </c>
      <c r="E178" s="52">
        <v>913.37350209706415</v>
      </c>
      <c r="F178" s="70">
        <v>0.51319859525376754</v>
      </c>
      <c r="G178" s="70">
        <v>0.35506047998395668</v>
      </c>
      <c r="H178" s="81">
        <v>2.3217495506291193</v>
      </c>
      <c r="I178" s="81">
        <v>1.4230077890952666</v>
      </c>
      <c r="J178" s="31" t="s">
        <v>539</v>
      </c>
      <c r="K178" s="61"/>
      <c r="L178" s="61"/>
      <c r="M178" s="62"/>
    </row>
    <row r="179" spans="1:13" s="23" customFormat="1" x14ac:dyDescent="0.2">
      <c r="A179" s="58" t="s">
        <v>299</v>
      </c>
      <c r="B179" s="58" t="s">
        <v>38</v>
      </c>
      <c r="C179" s="52">
        <v>1435118</v>
      </c>
      <c r="D179" s="52">
        <v>1435118</v>
      </c>
      <c r="E179" s="52">
        <v>125.20410081475266</v>
      </c>
      <c r="F179" s="70">
        <v>0.15452530224439037</v>
      </c>
      <c r="G179" s="70">
        <v>0.16567169054858108</v>
      </c>
      <c r="H179" s="81" t="s">
        <v>572</v>
      </c>
      <c r="I179" s="81" t="s">
        <v>572</v>
      </c>
      <c r="J179" s="31" t="s">
        <v>541</v>
      </c>
      <c r="K179" s="61"/>
      <c r="L179" s="61"/>
      <c r="M179" s="62"/>
    </row>
    <row r="180" spans="1:13" s="23" customFormat="1" x14ac:dyDescent="0.2">
      <c r="A180" s="58" t="s">
        <v>300</v>
      </c>
      <c r="B180" s="58" t="s">
        <v>38</v>
      </c>
      <c r="C180" s="52">
        <v>13765497</v>
      </c>
      <c r="D180" s="52">
        <v>11671388</v>
      </c>
      <c r="E180" s="52">
        <v>1661.751601774273</v>
      </c>
      <c r="F180" s="70">
        <v>0.52316744953513727</v>
      </c>
      <c r="G180" s="70">
        <v>0.48789519065096953</v>
      </c>
      <c r="H180" s="81" t="s">
        <v>572</v>
      </c>
      <c r="I180" s="81">
        <v>2.2452220579376814</v>
      </c>
      <c r="J180" s="31" t="s">
        <v>539</v>
      </c>
      <c r="K180" s="61"/>
      <c r="L180" s="61"/>
      <c r="M180" s="62"/>
    </row>
    <row r="181" spans="1:13" s="23" customFormat="1" x14ac:dyDescent="0.2">
      <c r="A181" s="58" t="s">
        <v>84</v>
      </c>
      <c r="B181" s="58" t="s">
        <v>38</v>
      </c>
      <c r="C181" s="52">
        <v>46622227</v>
      </c>
      <c r="D181" s="52">
        <v>41177770</v>
      </c>
      <c r="E181" s="52">
        <v>1537.0173089867833</v>
      </c>
      <c r="F181" s="70">
        <v>0.32483653297242848</v>
      </c>
      <c r="G181" s="70">
        <v>0.44377016757215809</v>
      </c>
      <c r="H181" s="81">
        <v>2.2544421057130339</v>
      </c>
      <c r="I181" s="81">
        <v>1.2821471691258961</v>
      </c>
      <c r="J181" s="31" t="s">
        <v>539</v>
      </c>
      <c r="K181" s="61"/>
      <c r="L181" s="61"/>
      <c r="M181" s="62"/>
    </row>
    <row r="182" spans="1:13" s="23" customFormat="1" x14ac:dyDescent="0.2">
      <c r="A182" s="58" t="s">
        <v>85</v>
      </c>
      <c r="B182" s="58" t="s">
        <v>38</v>
      </c>
      <c r="C182" s="52">
        <v>3150434</v>
      </c>
      <c r="D182" s="52">
        <v>3139303</v>
      </c>
      <c r="E182" s="52">
        <v>733.31917377638081</v>
      </c>
      <c r="F182" s="70">
        <v>0.48687217453610354</v>
      </c>
      <c r="G182" s="70">
        <v>0.65533509416115465</v>
      </c>
      <c r="H182" s="81">
        <v>1.7063313875168389</v>
      </c>
      <c r="I182" s="81">
        <v>0.89806915132465204</v>
      </c>
      <c r="J182" s="31" t="s">
        <v>539</v>
      </c>
      <c r="K182" s="61"/>
      <c r="L182" s="61"/>
      <c r="M182" s="62"/>
    </row>
    <row r="183" spans="1:13" s="23" customFormat="1" x14ac:dyDescent="0.2">
      <c r="A183" s="58" t="s">
        <v>301</v>
      </c>
      <c r="B183" s="58" t="s">
        <v>38</v>
      </c>
      <c r="C183" s="52" t="s">
        <v>551</v>
      </c>
      <c r="D183" s="52" t="s">
        <v>551</v>
      </c>
      <c r="E183" s="52">
        <v>897.37346333192033</v>
      </c>
      <c r="F183" s="70">
        <v>0.49130734155536437</v>
      </c>
      <c r="G183" s="70">
        <v>0.45673201320101037</v>
      </c>
      <c r="H183" s="81">
        <v>2.9673590504451037</v>
      </c>
      <c r="I183" s="81" t="s">
        <v>572</v>
      </c>
      <c r="J183" s="31" t="s">
        <v>543</v>
      </c>
      <c r="K183" s="61"/>
      <c r="L183" s="61"/>
      <c r="M183" s="62"/>
    </row>
    <row r="184" spans="1:13" s="23" customFormat="1" x14ac:dyDescent="0.2">
      <c r="A184" s="58" t="s">
        <v>302</v>
      </c>
      <c r="B184" s="58" t="s">
        <v>38</v>
      </c>
      <c r="C184" s="52" t="s">
        <v>551</v>
      </c>
      <c r="D184" s="52" t="s">
        <v>551</v>
      </c>
      <c r="E184" s="52">
        <v>255.54083501620252</v>
      </c>
      <c r="F184" s="70">
        <v>0.32734710422912577</v>
      </c>
      <c r="G184" s="70">
        <v>0.37958414994805195</v>
      </c>
      <c r="H184" s="81" t="s">
        <v>572</v>
      </c>
      <c r="I184" s="81" t="s">
        <v>572</v>
      </c>
      <c r="J184" s="31" t="s">
        <v>541</v>
      </c>
      <c r="K184" s="61"/>
      <c r="L184" s="61"/>
      <c r="M184" s="62"/>
    </row>
    <row r="185" spans="1:13" s="23" customFormat="1" x14ac:dyDescent="0.2">
      <c r="A185" s="58" t="s">
        <v>303</v>
      </c>
      <c r="B185" s="58" t="s">
        <v>38</v>
      </c>
      <c r="C185" s="52" t="s">
        <v>551</v>
      </c>
      <c r="D185" s="52" t="s">
        <v>551</v>
      </c>
      <c r="E185" s="52">
        <v>274.42860390382015</v>
      </c>
      <c r="F185" s="70">
        <v>0.42712883179365635</v>
      </c>
      <c r="G185" s="70">
        <v>0.52786002129581178</v>
      </c>
      <c r="H185" s="81">
        <v>0.84730876137925337</v>
      </c>
      <c r="I185" s="81" t="s">
        <v>572</v>
      </c>
      <c r="J185" s="31" t="s">
        <v>541</v>
      </c>
      <c r="K185" s="61"/>
      <c r="L185" s="61"/>
      <c r="M185" s="62"/>
    </row>
    <row r="186" spans="1:13" s="23" customFormat="1" x14ac:dyDescent="0.2">
      <c r="A186" s="58" t="s">
        <v>86</v>
      </c>
      <c r="B186" s="58" t="s">
        <v>38</v>
      </c>
      <c r="C186" s="52">
        <v>4854196</v>
      </c>
      <c r="D186" s="52">
        <v>3839105</v>
      </c>
      <c r="E186" s="52">
        <v>505.0039245570585</v>
      </c>
      <c r="F186" s="70">
        <v>0.49532732913377209</v>
      </c>
      <c r="G186" s="70">
        <v>0.44897420953449579</v>
      </c>
      <c r="H186" s="81">
        <v>1.9432272813869309</v>
      </c>
      <c r="I186" s="81">
        <v>0.80015240998285386</v>
      </c>
      <c r="J186" s="31" t="s">
        <v>539</v>
      </c>
      <c r="K186" s="61"/>
      <c r="L186" s="61"/>
      <c r="M186" s="62"/>
    </row>
    <row r="187" spans="1:13" s="23" customFormat="1" x14ac:dyDescent="0.2">
      <c r="A187" s="58" t="s">
        <v>304</v>
      </c>
      <c r="B187" s="58" t="s">
        <v>38</v>
      </c>
      <c r="C187" s="52" t="s">
        <v>551</v>
      </c>
      <c r="D187" s="52" t="s">
        <v>551</v>
      </c>
      <c r="E187" s="52">
        <v>135.83153377251728</v>
      </c>
      <c r="F187" s="70">
        <v>0.29693606617593676</v>
      </c>
      <c r="G187" s="70">
        <v>0.33517860757342882</v>
      </c>
      <c r="H187" s="81" t="s">
        <v>572</v>
      </c>
      <c r="I187" s="81" t="s">
        <v>572</v>
      </c>
      <c r="J187" s="31" t="s">
        <v>541</v>
      </c>
      <c r="K187" s="61"/>
      <c r="L187" s="61"/>
      <c r="M187" s="62"/>
    </row>
    <row r="188" spans="1:13" s="23" customFormat="1" x14ac:dyDescent="0.2">
      <c r="A188" s="58" t="s">
        <v>87</v>
      </c>
      <c r="B188" s="58" t="s">
        <v>38</v>
      </c>
      <c r="C188" s="52">
        <v>31881638</v>
      </c>
      <c r="D188" s="52">
        <v>29854022</v>
      </c>
      <c r="E188" s="52">
        <v>780.25721696137896</v>
      </c>
      <c r="F188" s="70">
        <v>0.5794809999262257</v>
      </c>
      <c r="G188" s="70">
        <v>0.62288250024076108</v>
      </c>
      <c r="H188" s="81">
        <v>1.4521728558498925</v>
      </c>
      <c r="I188" s="81">
        <v>0.93884663703783755</v>
      </c>
      <c r="J188" s="31" t="s">
        <v>539</v>
      </c>
      <c r="K188" s="61"/>
      <c r="L188" s="61"/>
      <c r="M188" s="62"/>
    </row>
    <row r="189" spans="1:13" s="23" customFormat="1" x14ac:dyDescent="0.2">
      <c r="A189" s="58" t="s">
        <v>305</v>
      </c>
      <c r="B189" s="58" t="s">
        <v>38</v>
      </c>
      <c r="C189" s="52">
        <v>20489887</v>
      </c>
      <c r="D189" s="52">
        <v>18954481</v>
      </c>
      <c r="E189" s="52">
        <v>104578.57807308969</v>
      </c>
      <c r="F189" s="70">
        <v>0.5715694852222547</v>
      </c>
      <c r="G189" s="70">
        <v>0.63482066886270649</v>
      </c>
      <c r="H189" s="81">
        <v>146.17940199335547</v>
      </c>
      <c r="I189" s="81">
        <v>219.26910299003322</v>
      </c>
      <c r="J189" s="31" t="s">
        <v>545</v>
      </c>
      <c r="K189" s="61"/>
      <c r="L189" s="61"/>
      <c r="M189" s="62"/>
    </row>
    <row r="190" spans="1:13" s="23" customFormat="1" x14ac:dyDescent="0.2">
      <c r="A190" s="58" t="s">
        <v>306</v>
      </c>
      <c r="B190" s="58" t="s">
        <v>38</v>
      </c>
      <c r="C190" s="52" t="s">
        <v>551</v>
      </c>
      <c r="D190" s="52" t="s">
        <v>551</v>
      </c>
      <c r="E190" s="52">
        <v>136.57268174527837</v>
      </c>
      <c r="F190" s="70">
        <v>0.21521630093655819</v>
      </c>
      <c r="G190" s="70">
        <v>0.28412192906011918</v>
      </c>
      <c r="H190" s="81" t="s">
        <v>572</v>
      </c>
      <c r="I190" s="81" t="s">
        <v>572</v>
      </c>
      <c r="J190" s="31" t="s">
        <v>541</v>
      </c>
      <c r="K190" s="61"/>
      <c r="L190" s="61"/>
      <c r="M190" s="62"/>
    </row>
    <row r="191" spans="1:13" s="23" customFormat="1" x14ac:dyDescent="0.2">
      <c r="A191" s="58" t="s">
        <v>307</v>
      </c>
      <c r="B191" s="58" t="s">
        <v>38</v>
      </c>
      <c r="C191" s="52">
        <v>20830440</v>
      </c>
      <c r="D191" s="52">
        <v>16059081</v>
      </c>
      <c r="E191" s="52">
        <v>537.33094084131858</v>
      </c>
      <c r="F191" s="70">
        <v>0.65857591427600004</v>
      </c>
      <c r="G191" s="70">
        <v>0.85072626774240512</v>
      </c>
      <c r="H191" s="81">
        <v>0.95268045432683413</v>
      </c>
      <c r="I191" s="81">
        <v>0.33297569277442746</v>
      </c>
      <c r="J191" s="31" t="s">
        <v>508</v>
      </c>
      <c r="K191" s="61"/>
      <c r="L191" s="61"/>
      <c r="M191" s="62"/>
    </row>
    <row r="192" spans="1:13" s="23" customFormat="1" x14ac:dyDescent="0.2">
      <c r="A192" s="58" t="s">
        <v>309</v>
      </c>
      <c r="B192" s="58" t="s">
        <v>38</v>
      </c>
      <c r="C192" s="52" t="s">
        <v>551</v>
      </c>
      <c r="D192" s="52" t="s">
        <v>551</v>
      </c>
      <c r="E192" s="52">
        <v>710.42915984724493</v>
      </c>
      <c r="F192" s="70">
        <v>0.23899033837659142</v>
      </c>
      <c r="G192" s="70">
        <v>0.30001289242253071</v>
      </c>
      <c r="H192" s="81" t="s">
        <v>572</v>
      </c>
      <c r="I192" s="81" t="s">
        <v>572</v>
      </c>
      <c r="J192" s="31" t="s">
        <v>541</v>
      </c>
      <c r="K192" s="61"/>
      <c r="L192" s="61"/>
      <c r="M192" s="62"/>
    </row>
    <row r="193" spans="1:13" s="23" customFormat="1" x14ac:dyDescent="0.2">
      <c r="A193" s="58" t="s">
        <v>308</v>
      </c>
      <c r="B193" s="58" t="s">
        <v>38</v>
      </c>
      <c r="C193" s="52" t="s">
        <v>551</v>
      </c>
      <c r="D193" s="52" t="s">
        <v>551</v>
      </c>
      <c r="E193" s="52">
        <v>322.64705180233943</v>
      </c>
      <c r="F193" s="70">
        <v>0.22308540445075328</v>
      </c>
      <c r="G193" s="70">
        <v>0.17451504504190504</v>
      </c>
      <c r="H193" s="81" t="s">
        <v>572</v>
      </c>
      <c r="I193" s="81" t="s">
        <v>572</v>
      </c>
      <c r="J193" s="31" t="s">
        <v>543</v>
      </c>
      <c r="K193" s="61"/>
      <c r="L193" s="61"/>
      <c r="M193" s="62"/>
    </row>
    <row r="194" spans="1:13" s="23" customFormat="1" x14ac:dyDescent="0.2">
      <c r="A194" s="58" t="s">
        <v>88</v>
      </c>
      <c r="B194" s="58" t="s">
        <v>38</v>
      </c>
      <c r="C194" s="52" t="s">
        <v>551</v>
      </c>
      <c r="D194" s="52" t="s">
        <v>551</v>
      </c>
      <c r="E194" s="52">
        <v>403.96253684619427</v>
      </c>
      <c r="F194" s="70">
        <v>0.51169550442823564</v>
      </c>
      <c r="G194" s="70">
        <v>0.56234891614552351</v>
      </c>
      <c r="H194" s="81">
        <v>1.359596005758289</v>
      </c>
      <c r="I194" s="81" t="s">
        <v>572</v>
      </c>
      <c r="J194" s="31" t="s">
        <v>543</v>
      </c>
      <c r="K194" s="61"/>
      <c r="L194" s="61"/>
      <c r="M194" s="62"/>
    </row>
    <row r="195" spans="1:13" s="23" customFormat="1" x14ac:dyDescent="0.2">
      <c r="A195" s="58" t="s">
        <v>310</v>
      </c>
      <c r="B195" s="58" t="s">
        <v>311</v>
      </c>
      <c r="C195" s="52">
        <v>357672</v>
      </c>
      <c r="D195" s="52">
        <v>337771</v>
      </c>
      <c r="E195" s="52">
        <v>491.88661829047061</v>
      </c>
      <c r="F195" s="70">
        <v>0.59077100515939585</v>
      </c>
      <c r="G195" s="70">
        <v>1.3764301630101183</v>
      </c>
      <c r="H195" s="81">
        <v>0.96040977483726386</v>
      </c>
      <c r="I195" s="81">
        <v>5.3356098602070218E-2</v>
      </c>
      <c r="J195" s="31" t="s">
        <v>508</v>
      </c>
      <c r="K195" s="61"/>
      <c r="L195" s="61"/>
      <c r="M195" s="62"/>
    </row>
    <row r="196" spans="1:13" s="23" customFormat="1" x14ac:dyDescent="0.2">
      <c r="A196" s="58" t="s">
        <v>311</v>
      </c>
      <c r="B196" s="58" t="s">
        <v>311</v>
      </c>
      <c r="C196" s="52">
        <v>3726678</v>
      </c>
      <c r="D196" s="52">
        <v>3713690</v>
      </c>
      <c r="E196" s="52">
        <v>252.82518556437165</v>
      </c>
      <c r="F196" s="70">
        <v>0.52266986619070555</v>
      </c>
      <c r="G196" s="70">
        <v>0.6473749756516004</v>
      </c>
      <c r="H196" s="81">
        <v>0.96357969858022552</v>
      </c>
      <c r="I196" s="81" t="s">
        <v>572</v>
      </c>
      <c r="J196" s="31" t="s">
        <v>508</v>
      </c>
      <c r="K196" s="61"/>
      <c r="L196" s="61"/>
      <c r="M196" s="62"/>
    </row>
    <row r="197" spans="1:13" s="23" customFormat="1" x14ac:dyDescent="0.2">
      <c r="A197" s="58" t="s">
        <v>312</v>
      </c>
      <c r="B197" s="58" t="s">
        <v>89</v>
      </c>
      <c r="C197" s="52">
        <v>1530482</v>
      </c>
      <c r="D197" s="52">
        <v>644226</v>
      </c>
      <c r="E197" s="52">
        <v>1552.9785847299813</v>
      </c>
      <c r="F197" s="70">
        <v>0.49599721177969552</v>
      </c>
      <c r="G197" s="70">
        <v>0.3671456453155153</v>
      </c>
      <c r="H197" s="81">
        <v>2.3277467411545625</v>
      </c>
      <c r="I197" s="81" t="s">
        <v>572</v>
      </c>
      <c r="J197" s="31" t="s">
        <v>542</v>
      </c>
      <c r="K197" s="61"/>
      <c r="L197" s="61"/>
      <c r="M197" s="62"/>
    </row>
    <row r="198" spans="1:13" s="23" customFormat="1" x14ac:dyDescent="0.2">
      <c r="A198" s="58" t="s">
        <v>313</v>
      </c>
      <c r="B198" s="58" t="s">
        <v>89</v>
      </c>
      <c r="C198" s="52">
        <v>2451988</v>
      </c>
      <c r="D198" s="52">
        <v>2384589</v>
      </c>
      <c r="E198" s="52">
        <v>781.05862446501442</v>
      </c>
      <c r="F198" s="70">
        <v>0.40410984864089911</v>
      </c>
      <c r="G198" s="70">
        <v>0.27837496102968795</v>
      </c>
      <c r="H198" s="81" t="s">
        <v>572</v>
      </c>
      <c r="I198" s="81" t="s">
        <v>572</v>
      </c>
      <c r="J198" s="31" t="s">
        <v>539</v>
      </c>
      <c r="K198" s="61"/>
      <c r="L198" s="61"/>
      <c r="M198" s="62"/>
    </row>
    <row r="199" spans="1:13" s="23" customFormat="1" x14ac:dyDescent="0.2">
      <c r="A199" s="58" t="s">
        <v>90</v>
      </c>
      <c r="B199" s="58" t="s">
        <v>89</v>
      </c>
      <c r="C199" s="52">
        <v>2430675</v>
      </c>
      <c r="D199" s="52">
        <v>1888715</v>
      </c>
      <c r="E199" s="52">
        <v>751.67840953244399</v>
      </c>
      <c r="F199" s="70">
        <v>0.60586465469985695</v>
      </c>
      <c r="G199" s="70">
        <v>0.62722247119335051</v>
      </c>
      <c r="H199" s="81">
        <v>1.4246859215127574</v>
      </c>
      <c r="I199" s="81" t="s">
        <v>572</v>
      </c>
      <c r="J199" s="31" t="s">
        <v>508</v>
      </c>
      <c r="K199" s="61"/>
      <c r="L199" s="61"/>
      <c r="M199" s="62"/>
    </row>
    <row r="200" spans="1:13" s="23" customFormat="1" x14ac:dyDescent="0.2">
      <c r="A200" s="58" t="s">
        <v>314</v>
      </c>
      <c r="B200" s="58" t="s">
        <v>89</v>
      </c>
      <c r="C200" s="52">
        <v>4323079</v>
      </c>
      <c r="D200" s="52">
        <v>4316802</v>
      </c>
      <c r="E200" s="52">
        <v>655.7895531881062</v>
      </c>
      <c r="F200" s="70">
        <v>0.47783496733919273</v>
      </c>
      <c r="G200" s="70">
        <v>0.44165408866771233</v>
      </c>
      <c r="H200" s="81" t="s">
        <v>572</v>
      </c>
      <c r="I200" s="81" t="s">
        <v>572</v>
      </c>
      <c r="J200" s="31" t="s">
        <v>539</v>
      </c>
      <c r="K200" s="61"/>
      <c r="L200" s="61"/>
      <c r="M200" s="62"/>
    </row>
    <row r="201" spans="1:13" s="23" customFormat="1" x14ac:dyDescent="0.2">
      <c r="A201" s="58" t="s">
        <v>315</v>
      </c>
      <c r="B201" s="58" t="s">
        <v>89</v>
      </c>
      <c r="C201" s="52">
        <v>6286569</v>
      </c>
      <c r="D201" s="52">
        <v>5616676</v>
      </c>
      <c r="E201" s="52">
        <v>839.72374787052809</v>
      </c>
      <c r="F201" s="70">
        <v>0.33004790978561654</v>
      </c>
      <c r="G201" s="70">
        <v>0.39968018299487673</v>
      </c>
      <c r="H201" s="81">
        <v>1.4991482112436116</v>
      </c>
      <c r="I201" s="81">
        <v>1.4991482112436116</v>
      </c>
      <c r="J201" s="31" t="s">
        <v>539</v>
      </c>
      <c r="K201" s="61"/>
      <c r="L201" s="61"/>
      <c r="M201" s="62"/>
    </row>
    <row r="202" spans="1:13" s="23" customFormat="1" x14ac:dyDescent="0.2">
      <c r="A202" s="58" t="s">
        <v>316</v>
      </c>
      <c r="B202" s="58" t="s">
        <v>89</v>
      </c>
      <c r="C202" s="52" t="s">
        <v>551</v>
      </c>
      <c r="D202" s="52" t="s">
        <v>551</v>
      </c>
      <c r="E202" s="52">
        <v>270.78987341772154</v>
      </c>
      <c r="F202" s="70">
        <v>0.36232836757970543</v>
      </c>
      <c r="G202" s="70">
        <v>0.36820297009111858</v>
      </c>
      <c r="H202" s="81">
        <v>0.36958329483507346</v>
      </c>
      <c r="I202" s="81" t="s">
        <v>572</v>
      </c>
      <c r="J202" s="31" t="s">
        <v>541</v>
      </c>
      <c r="K202" s="61"/>
      <c r="L202" s="61"/>
      <c r="M202" s="62"/>
    </row>
    <row r="203" spans="1:13" s="23" customFormat="1" x14ac:dyDescent="0.2">
      <c r="A203" s="58" t="s">
        <v>317</v>
      </c>
      <c r="B203" s="58" t="s">
        <v>89</v>
      </c>
      <c r="C203" s="52">
        <v>2273289</v>
      </c>
      <c r="D203" s="52">
        <v>1854954</v>
      </c>
      <c r="E203" s="52">
        <v>1650.5241488519398</v>
      </c>
      <c r="F203" s="70">
        <v>0.55472857081842752</v>
      </c>
      <c r="G203" s="70">
        <v>0.55963631204802189</v>
      </c>
      <c r="H203" s="81">
        <v>3.1670625494853524</v>
      </c>
      <c r="I203" s="81" t="s">
        <v>572</v>
      </c>
      <c r="J203" s="31" t="s">
        <v>539</v>
      </c>
      <c r="K203" s="61"/>
      <c r="L203" s="61"/>
      <c r="M203" s="62"/>
    </row>
    <row r="204" spans="1:13" s="23" customFormat="1" x14ac:dyDescent="0.2">
      <c r="A204" s="58" t="s">
        <v>318</v>
      </c>
      <c r="B204" s="58" t="s">
        <v>89</v>
      </c>
      <c r="C204" s="52">
        <v>4099069</v>
      </c>
      <c r="D204" s="52">
        <v>3584704</v>
      </c>
      <c r="E204" s="52">
        <v>657.58215780499143</v>
      </c>
      <c r="F204" s="70">
        <v>0.4164474181524026</v>
      </c>
      <c r="G204" s="70">
        <v>0.53813378705481607</v>
      </c>
      <c r="H204" s="81" t="s">
        <v>572</v>
      </c>
      <c r="I204" s="81" t="s">
        <v>572</v>
      </c>
      <c r="J204" s="31" t="s">
        <v>539</v>
      </c>
      <c r="K204" s="61"/>
      <c r="L204" s="61"/>
      <c r="M204" s="62"/>
    </row>
    <row r="205" spans="1:13" s="23" customFormat="1" x14ac:dyDescent="0.2">
      <c r="A205" s="58" t="s">
        <v>319</v>
      </c>
      <c r="B205" s="58" t="s">
        <v>89</v>
      </c>
      <c r="C205" s="52">
        <v>19178105</v>
      </c>
      <c r="D205" s="52">
        <v>8427672</v>
      </c>
      <c r="E205" s="52">
        <v>858.98447856643236</v>
      </c>
      <c r="F205" s="70">
        <v>0.53006434888853249</v>
      </c>
      <c r="G205" s="70">
        <v>0.48910021815175064</v>
      </c>
      <c r="H205" s="81">
        <v>1.0825034140492289</v>
      </c>
      <c r="I205" s="81">
        <v>1.1824268061153116</v>
      </c>
      <c r="J205" s="31" t="s">
        <v>539</v>
      </c>
      <c r="K205" s="61"/>
      <c r="L205" s="61"/>
      <c r="M205" s="62"/>
    </row>
    <row r="206" spans="1:13" s="23" customFormat="1" x14ac:dyDescent="0.2">
      <c r="A206" s="58" t="s">
        <v>320</v>
      </c>
      <c r="B206" s="58" t="s">
        <v>89</v>
      </c>
      <c r="C206" s="52" t="s">
        <v>551</v>
      </c>
      <c r="D206" s="52" t="s">
        <v>551</v>
      </c>
      <c r="E206" s="52">
        <v>728.78330636461703</v>
      </c>
      <c r="F206" s="70">
        <v>0.34793513305001911</v>
      </c>
      <c r="G206" s="70">
        <v>0.2530224267689265</v>
      </c>
      <c r="H206" s="81">
        <v>2.4271844660194173</v>
      </c>
      <c r="I206" s="81" t="s">
        <v>572</v>
      </c>
      <c r="J206" s="31" t="s">
        <v>539</v>
      </c>
      <c r="K206" s="61"/>
      <c r="L206" s="61"/>
      <c r="M206" s="62"/>
    </row>
    <row r="207" spans="1:13" s="23" customFormat="1" x14ac:dyDescent="0.2">
      <c r="A207" s="58" t="s">
        <v>91</v>
      </c>
      <c r="B207" s="58" t="s">
        <v>89</v>
      </c>
      <c r="C207" s="52" t="s">
        <v>551</v>
      </c>
      <c r="D207" s="52" t="s">
        <v>551</v>
      </c>
      <c r="E207" s="52">
        <v>339.46816919461651</v>
      </c>
      <c r="F207" s="70">
        <v>0.27045884207637366</v>
      </c>
      <c r="G207" s="70">
        <v>0.26453299226707178</v>
      </c>
      <c r="H207" s="81">
        <v>1.6022217474898526</v>
      </c>
      <c r="I207" s="81" t="s">
        <v>572</v>
      </c>
      <c r="J207" s="31" t="s">
        <v>541</v>
      </c>
      <c r="K207" s="61"/>
      <c r="L207" s="61"/>
      <c r="M207" s="62"/>
    </row>
    <row r="208" spans="1:13" s="23" customFormat="1" x14ac:dyDescent="0.2">
      <c r="A208" s="58" t="s">
        <v>321</v>
      </c>
      <c r="B208" s="58" t="s">
        <v>322</v>
      </c>
      <c r="C208" s="52">
        <v>410401</v>
      </c>
      <c r="D208" s="52">
        <v>356512</v>
      </c>
      <c r="E208" s="52">
        <v>559.51952393688157</v>
      </c>
      <c r="F208" s="70">
        <v>0.43005674390293663</v>
      </c>
      <c r="G208" s="70">
        <v>0.4195459528967927</v>
      </c>
      <c r="H208" s="81">
        <v>2.0058839261834716</v>
      </c>
      <c r="I208" s="81" t="s">
        <v>572</v>
      </c>
      <c r="J208" s="31" t="s">
        <v>508</v>
      </c>
      <c r="K208" s="61"/>
      <c r="L208" s="61"/>
      <c r="M208" s="62"/>
    </row>
    <row r="209" spans="1:13" s="23" customFormat="1" x14ac:dyDescent="0.2">
      <c r="A209" s="58" t="s">
        <v>323</v>
      </c>
      <c r="B209" s="58" t="s">
        <v>322</v>
      </c>
      <c r="C209" s="52" t="s">
        <v>551</v>
      </c>
      <c r="D209" s="52" t="s">
        <v>551</v>
      </c>
      <c r="E209" s="52">
        <v>228.18790496760261</v>
      </c>
      <c r="F209" s="70">
        <v>0.180485229905086</v>
      </c>
      <c r="G209" s="70">
        <v>-0.10953246324136792</v>
      </c>
      <c r="H209" s="81" t="s">
        <v>572</v>
      </c>
      <c r="I209" s="81" t="s">
        <v>572</v>
      </c>
      <c r="J209" s="31" t="s">
        <v>541</v>
      </c>
      <c r="K209" s="61"/>
      <c r="L209" s="61"/>
      <c r="M209" s="62"/>
    </row>
    <row r="210" spans="1:13" s="23" customFormat="1" x14ac:dyDescent="0.2">
      <c r="A210" s="58" t="s">
        <v>324</v>
      </c>
      <c r="B210" s="58" t="s">
        <v>322</v>
      </c>
      <c r="C210" s="52">
        <v>3623464</v>
      </c>
      <c r="D210" s="52">
        <v>3503185</v>
      </c>
      <c r="E210" s="52">
        <v>720.20526509572903</v>
      </c>
      <c r="F210" s="70">
        <v>0.59357570789544778</v>
      </c>
      <c r="G210" s="70">
        <v>0.58352386337550755</v>
      </c>
      <c r="H210" s="81">
        <v>2.0864015709376535</v>
      </c>
      <c r="I210" s="81">
        <v>1.1659302896416299</v>
      </c>
      <c r="J210" s="31" t="s">
        <v>508</v>
      </c>
      <c r="K210" s="61"/>
      <c r="L210" s="61"/>
      <c r="M210" s="62"/>
    </row>
    <row r="211" spans="1:13" s="23" customFormat="1" x14ac:dyDescent="0.2">
      <c r="A211" s="58" t="s">
        <v>325</v>
      </c>
      <c r="B211" s="58" t="s">
        <v>322</v>
      </c>
      <c r="C211" s="52" t="s">
        <v>551</v>
      </c>
      <c r="D211" s="52" t="s">
        <v>551</v>
      </c>
      <c r="E211" s="52">
        <v>491.06345076060848</v>
      </c>
      <c r="F211" s="70">
        <v>0.39510656921140636</v>
      </c>
      <c r="G211" s="70">
        <v>0.63303542531461643</v>
      </c>
      <c r="H211" s="81">
        <v>1.6012810248198559</v>
      </c>
      <c r="I211" s="81" t="s">
        <v>572</v>
      </c>
      <c r="J211" s="31" t="s">
        <v>541</v>
      </c>
      <c r="K211" s="61"/>
      <c r="L211" s="61"/>
      <c r="M211" s="62"/>
    </row>
    <row r="212" spans="1:13" s="23" customFormat="1" x14ac:dyDescent="0.2">
      <c r="A212" s="58" t="s">
        <v>92</v>
      </c>
      <c r="B212" s="58" t="s">
        <v>93</v>
      </c>
      <c r="C212" s="52">
        <v>2864016</v>
      </c>
      <c r="D212" s="52">
        <v>2466420</v>
      </c>
      <c r="E212" s="52">
        <v>281.49014934858593</v>
      </c>
      <c r="F212" s="70">
        <v>0.58377073603129126</v>
      </c>
      <c r="G212" s="70">
        <v>0.7198856875337849</v>
      </c>
      <c r="H212" s="81">
        <v>0.79440737210041312</v>
      </c>
      <c r="I212" s="81" t="s">
        <v>572</v>
      </c>
      <c r="J212" s="31" t="s">
        <v>508</v>
      </c>
      <c r="K212" s="61"/>
      <c r="L212" s="61"/>
      <c r="M212" s="62"/>
    </row>
    <row r="213" spans="1:13" s="23" customFormat="1" x14ac:dyDescent="0.2">
      <c r="A213" s="58" t="s">
        <v>326</v>
      </c>
      <c r="B213" s="58" t="s">
        <v>93</v>
      </c>
      <c r="C213" s="52">
        <v>41535</v>
      </c>
      <c r="D213" s="52">
        <v>41535</v>
      </c>
      <c r="E213" s="52">
        <v>210.51182097094386</v>
      </c>
      <c r="F213" s="70">
        <v>0.44605266227183438</v>
      </c>
      <c r="G213" s="70">
        <v>0.64079849053454274</v>
      </c>
      <c r="H213" s="81">
        <v>1.4437827107020393</v>
      </c>
      <c r="I213" s="81">
        <v>0.18047283883775492</v>
      </c>
      <c r="J213" s="31" t="s">
        <v>508</v>
      </c>
      <c r="K213" s="61"/>
      <c r="L213" s="61"/>
      <c r="M213" s="62"/>
    </row>
    <row r="214" spans="1:13" s="23" customFormat="1" x14ac:dyDescent="0.2">
      <c r="A214" s="58" t="s">
        <v>518</v>
      </c>
      <c r="B214" s="58" t="s">
        <v>93</v>
      </c>
      <c r="C214" s="52">
        <v>31487</v>
      </c>
      <c r="D214" s="52">
        <v>27775</v>
      </c>
      <c r="E214" s="52">
        <v>204.85859959211422</v>
      </c>
      <c r="F214" s="70">
        <v>0.30790522739081055</v>
      </c>
      <c r="G214" s="70">
        <v>0.31406689752315148</v>
      </c>
      <c r="H214" s="81">
        <v>1.1896668932698844</v>
      </c>
      <c r="I214" s="81">
        <v>0.16995241332426919</v>
      </c>
      <c r="J214" s="31" t="s">
        <v>508</v>
      </c>
      <c r="K214" s="61"/>
      <c r="L214" s="61"/>
      <c r="M214" s="62"/>
    </row>
    <row r="215" spans="1:13" s="23" customFormat="1" x14ac:dyDescent="0.2">
      <c r="A215" s="58" t="s">
        <v>327</v>
      </c>
      <c r="B215" s="58" t="s">
        <v>93</v>
      </c>
      <c r="C215" s="52">
        <v>116227</v>
      </c>
      <c r="D215" s="52">
        <v>101514</v>
      </c>
      <c r="E215" s="52">
        <v>234.30551617041388</v>
      </c>
      <c r="F215" s="70">
        <v>0.41014410536604273</v>
      </c>
      <c r="G215" s="70">
        <v>0.47716531033742032</v>
      </c>
      <c r="H215" s="81">
        <v>1.4853824859901426</v>
      </c>
      <c r="I215" s="81" t="s">
        <v>572</v>
      </c>
      <c r="J215" s="31" t="s">
        <v>541</v>
      </c>
      <c r="K215" s="61"/>
      <c r="L215" s="61"/>
      <c r="M215" s="62"/>
    </row>
    <row r="216" spans="1:13" s="23" customFormat="1" x14ac:dyDescent="0.2">
      <c r="A216" s="58" t="s">
        <v>328</v>
      </c>
      <c r="B216" s="58" t="s">
        <v>93</v>
      </c>
      <c r="C216" s="52">
        <v>3819314</v>
      </c>
      <c r="D216" s="52">
        <v>1406127</v>
      </c>
      <c r="E216" s="52">
        <v>344.31762852642129</v>
      </c>
      <c r="F216" s="70">
        <v>0.64976630434317517</v>
      </c>
      <c r="G216" s="70">
        <v>0.56088071526398287</v>
      </c>
      <c r="H216" s="81">
        <v>0.73989211895555873</v>
      </c>
      <c r="I216" s="81">
        <v>0.42961477874838894</v>
      </c>
      <c r="J216" s="31" t="s">
        <v>508</v>
      </c>
      <c r="K216" s="61"/>
      <c r="L216" s="61"/>
      <c r="M216" s="62"/>
    </row>
    <row r="217" spans="1:13" s="23" customFormat="1" x14ac:dyDescent="0.2">
      <c r="A217" s="58" t="s">
        <v>93</v>
      </c>
      <c r="B217" s="58" t="s">
        <v>93</v>
      </c>
      <c r="C217" s="52">
        <v>13005474</v>
      </c>
      <c r="D217" s="52">
        <v>11043104</v>
      </c>
      <c r="E217" s="52">
        <v>410.79250373091492</v>
      </c>
      <c r="F217" s="70">
        <v>0.61861688545967108</v>
      </c>
      <c r="G217" s="70">
        <v>0.69446649427900164</v>
      </c>
      <c r="H217" s="81">
        <v>1.1250143496728275</v>
      </c>
      <c r="I217" s="81">
        <v>0.7232235105039605</v>
      </c>
      <c r="J217" s="31" t="s">
        <v>508</v>
      </c>
      <c r="K217" s="61"/>
      <c r="L217" s="61"/>
      <c r="M217" s="62"/>
    </row>
    <row r="218" spans="1:13" s="23" customFormat="1" x14ac:dyDescent="0.2">
      <c r="A218" s="58" t="s">
        <v>329</v>
      </c>
      <c r="B218" s="58" t="s">
        <v>330</v>
      </c>
      <c r="C218" s="52">
        <v>198424</v>
      </c>
      <c r="D218" s="52">
        <v>188079</v>
      </c>
      <c r="E218" s="52">
        <v>345.74083484573504</v>
      </c>
      <c r="F218" s="70">
        <v>0.42050289093640558</v>
      </c>
      <c r="G218" s="70">
        <v>0.49925659104843656</v>
      </c>
      <c r="H218" s="81">
        <v>2.5408348457350272</v>
      </c>
      <c r="I218" s="81">
        <v>0.36297640653357532</v>
      </c>
      <c r="J218" s="31" t="s">
        <v>508</v>
      </c>
      <c r="K218" s="61"/>
      <c r="L218" s="61"/>
      <c r="M218" s="62"/>
    </row>
    <row r="219" spans="1:13" s="23" customFormat="1" x14ac:dyDescent="0.2">
      <c r="A219" s="58" t="s">
        <v>94</v>
      </c>
      <c r="B219" s="58" t="s">
        <v>95</v>
      </c>
      <c r="C219" s="52" t="s">
        <v>551</v>
      </c>
      <c r="D219" s="52" t="s">
        <v>551</v>
      </c>
      <c r="E219" s="52">
        <v>525.52823588205899</v>
      </c>
      <c r="F219" s="70">
        <v>0.1565712512633414</v>
      </c>
      <c r="G219" s="70">
        <v>9.7860024803861953E-2</v>
      </c>
      <c r="H219" s="81">
        <v>2.2488755622188905</v>
      </c>
      <c r="I219" s="81" t="s">
        <v>572</v>
      </c>
      <c r="J219" s="31" t="s">
        <v>543</v>
      </c>
      <c r="K219" s="61"/>
      <c r="L219" s="61"/>
      <c r="M219" s="62"/>
    </row>
    <row r="220" spans="1:13" s="23" customFormat="1" x14ac:dyDescent="0.2">
      <c r="A220" s="58" t="s">
        <v>516</v>
      </c>
      <c r="B220" s="58" t="s">
        <v>96</v>
      </c>
      <c r="C220" s="52">
        <v>2502917</v>
      </c>
      <c r="D220" s="52">
        <v>2479277</v>
      </c>
      <c r="E220" s="52">
        <v>1910.536744419363</v>
      </c>
      <c r="F220" s="70">
        <v>0.3867482306493496</v>
      </c>
      <c r="G220" s="70">
        <v>0.31439650054850427</v>
      </c>
      <c r="H220" s="81">
        <v>3.511412089290193</v>
      </c>
      <c r="I220" s="81" t="s">
        <v>572</v>
      </c>
      <c r="J220" s="31" t="s">
        <v>539</v>
      </c>
      <c r="K220" s="61"/>
      <c r="L220" s="61"/>
      <c r="M220" s="62"/>
    </row>
    <row r="221" spans="1:13" s="23" customFormat="1" x14ac:dyDescent="0.2">
      <c r="A221" s="58" t="s">
        <v>331</v>
      </c>
      <c r="B221" s="58" t="s">
        <v>96</v>
      </c>
      <c r="C221" s="52">
        <v>196653</v>
      </c>
      <c r="D221" s="52">
        <v>196653</v>
      </c>
      <c r="E221" s="52">
        <v>1095.5092272202999</v>
      </c>
      <c r="F221" s="70">
        <v>0.57704199048355032</v>
      </c>
      <c r="G221" s="70">
        <v>0.23873161323492026</v>
      </c>
      <c r="H221" s="81">
        <v>4.6136101499423301</v>
      </c>
      <c r="I221" s="81" t="s">
        <v>572</v>
      </c>
      <c r="J221" s="31" t="s">
        <v>539</v>
      </c>
      <c r="K221" s="61"/>
      <c r="L221" s="61"/>
      <c r="M221" s="62"/>
    </row>
    <row r="222" spans="1:13" s="23" customFormat="1" x14ac:dyDescent="0.2">
      <c r="A222" s="58" t="s">
        <v>97</v>
      </c>
      <c r="B222" s="58" t="s">
        <v>96</v>
      </c>
      <c r="C222" s="52">
        <v>160347</v>
      </c>
      <c r="D222" s="52">
        <v>144655</v>
      </c>
      <c r="E222" s="52">
        <v>412.39241673389421</v>
      </c>
      <c r="F222" s="70">
        <v>0.49155767558280561</v>
      </c>
      <c r="G222" s="70">
        <v>0.73327478347878505</v>
      </c>
      <c r="H222" s="81">
        <v>0.80673043678690792</v>
      </c>
      <c r="I222" s="81">
        <v>0.11524720525527256</v>
      </c>
      <c r="J222" s="31" t="s">
        <v>508</v>
      </c>
      <c r="K222" s="61"/>
      <c r="L222" s="61"/>
      <c r="M222" s="62"/>
    </row>
    <row r="223" spans="1:13" s="23" customFormat="1" x14ac:dyDescent="0.2">
      <c r="A223" s="58" t="s">
        <v>98</v>
      </c>
      <c r="B223" s="58" t="s">
        <v>96</v>
      </c>
      <c r="C223" s="52">
        <v>1411770</v>
      </c>
      <c r="D223" s="52">
        <v>147644</v>
      </c>
      <c r="E223" s="52">
        <v>343.6679993336665</v>
      </c>
      <c r="F223" s="70">
        <v>0.46805705242162576</v>
      </c>
      <c r="G223" s="70">
        <v>0.92999090340880197</v>
      </c>
      <c r="H223" s="81">
        <v>1.2216114165139653</v>
      </c>
      <c r="I223" s="81">
        <v>1.4437225831528679</v>
      </c>
      <c r="J223" s="31" t="s">
        <v>541</v>
      </c>
      <c r="K223" s="61"/>
      <c r="L223" s="61"/>
      <c r="M223" s="62"/>
    </row>
    <row r="224" spans="1:13" s="23" customFormat="1" x14ac:dyDescent="0.2">
      <c r="A224" s="58" t="s">
        <v>99</v>
      </c>
      <c r="B224" s="58" t="s">
        <v>96</v>
      </c>
      <c r="C224" s="52">
        <v>221300</v>
      </c>
      <c r="D224" s="52">
        <v>126595</v>
      </c>
      <c r="E224" s="52">
        <v>257.35017658245044</v>
      </c>
      <c r="F224" s="70">
        <v>0.42137659788926046</v>
      </c>
      <c r="G224" s="70">
        <v>0.54367132122069384</v>
      </c>
      <c r="H224" s="81">
        <v>1.1545775604455311</v>
      </c>
      <c r="I224" s="81">
        <v>1.9016571583808748</v>
      </c>
      <c r="J224" s="31" t="s">
        <v>508</v>
      </c>
      <c r="K224" s="61"/>
      <c r="L224" s="61"/>
      <c r="M224" s="62"/>
    </row>
    <row r="225" spans="1:13" s="23" customFormat="1" x14ac:dyDescent="0.2">
      <c r="A225" s="58" t="s">
        <v>100</v>
      </c>
      <c r="B225" s="58" t="s">
        <v>96</v>
      </c>
      <c r="C225" s="52">
        <v>3180337</v>
      </c>
      <c r="D225" s="52">
        <v>2755132</v>
      </c>
      <c r="E225" s="52">
        <v>444.12523413337982</v>
      </c>
      <c r="F225" s="70">
        <v>0.49811402960011331</v>
      </c>
      <c r="G225" s="70">
        <v>0.42814451651867469</v>
      </c>
      <c r="H225" s="81">
        <v>1.2632312584396916</v>
      </c>
      <c r="I225" s="81">
        <v>0.5662760813695169</v>
      </c>
      <c r="J225" s="31" t="s">
        <v>508</v>
      </c>
      <c r="K225" s="61"/>
      <c r="L225" s="61"/>
      <c r="M225" s="62"/>
    </row>
    <row r="226" spans="1:13" s="23" customFormat="1" x14ac:dyDescent="0.2">
      <c r="A226" s="58" t="s">
        <v>96</v>
      </c>
      <c r="B226" s="58" t="s">
        <v>96</v>
      </c>
      <c r="C226" s="52">
        <v>22980321</v>
      </c>
      <c r="D226" s="52">
        <v>13860712</v>
      </c>
      <c r="E226" s="52">
        <v>1431.0488962317211</v>
      </c>
      <c r="F226" s="70">
        <v>0.40831668207874333</v>
      </c>
      <c r="G226" s="70">
        <v>0.51375883445416493</v>
      </c>
      <c r="H226" s="81">
        <v>1.8630483689538808</v>
      </c>
      <c r="I226" s="81">
        <v>2.8121484814398201</v>
      </c>
      <c r="J226" s="31" t="s">
        <v>539</v>
      </c>
      <c r="K226" s="61"/>
      <c r="L226" s="61"/>
      <c r="M226" s="62"/>
    </row>
    <row r="227" spans="1:13" s="23" customFormat="1" x14ac:dyDescent="0.2">
      <c r="A227" s="58" t="s">
        <v>101</v>
      </c>
      <c r="B227" s="58" t="s">
        <v>96</v>
      </c>
      <c r="C227" s="52">
        <v>3345523</v>
      </c>
      <c r="D227" s="52">
        <v>3332888</v>
      </c>
      <c r="E227" s="52">
        <v>647.91349241327202</v>
      </c>
      <c r="F227" s="70">
        <v>0.46238624463815708</v>
      </c>
      <c r="G227" s="70">
        <v>0.4040630405500491</v>
      </c>
      <c r="H227" s="81">
        <v>2.2036139268400174</v>
      </c>
      <c r="I227" s="81" t="s">
        <v>572</v>
      </c>
      <c r="J227" s="31" t="s">
        <v>539</v>
      </c>
      <c r="K227" s="61"/>
      <c r="L227" s="61"/>
      <c r="M227" s="62"/>
    </row>
    <row r="228" spans="1:13" s="23" customFormat="1" x14ac:dyDescent="0.2">
      <c r="A228" s="58" t="s">
        <v>102</v>
      </c>
      <c r="B228" s="58" t="s">
        <v>96</v>
      </c>
      <c r="C228" s="52">
        <v>22085350</v>
      </c>
      <c r="D228" s="52">
        <v>20416516</v>
      </c>
      <c r="E228" s="52">
        <v>461.58605502558402</v>
      </c>
      <c r="F228" s="70">
        <v>0.64282182096751683</v>
      </c>
      <c r="G228" s="70">
        <v>0.49356781077234163</v>
      </c>
      <c r="H228" s="81">
        <v>1.0688157644182632</v>
      </c>
      <c r="I228" s="81">
        <v>0.56512097888781732</v>
      </c>
      <c r="J228" s="31" t="s">
        <v>539</v>
      </c>
      <c r="K228" s="61"/>
      <c r="L228" s="61"/>
      <c r="M228" s="62"/>
    </row>
    <row r="229" spans="1:13" s="23" customFormat="1" x14ac:dyDescent="0.2">
      <c r="A229" s="58" t="s">
        <v>103</v>
      </c>
      <c r="B229" s="58" t="s">
        <v>96</v>
      </c>
      <c r="C229" s="52">
        <v>288880</v>
      </c>
      <c r="D229" s="52">
        <v>288880</v>
      </c>
      <c r="E229" s="52">
        <v>8273.0604534005033</v>
      </c>
      <c r="F229" s="70">
        <v>0.5083799600404425</v>
      </c>
      <c r="G229" s="70">
        <v>0.41172428729713706</v>
      </c>
      <c r="H229" s="81">
        <v>30.22670025188917</v>
      </c>
      <c r="I229" s="81" t="s">
        <v>572</v>
      </c>
      <c r="J229" s="31" t="s">
        <v>539</v>
      </c>
      <c r="K229" s="61"/>
      <c r="L229" s="61"/>
      <c r="M229" s="62"/>
    </row>
    <row r="230" spans="1:13" s="23" customFormat="1" x14ac:dyDescent="0.2">
      <c r="A230" s="58" t="s">
        <v>104</v>
      </c>
      <c r="B230" s="58" t="s">
        <v>96</v>
      </c>
      <c r="C230" s="52">
        <v>9384977</v>
      </c>
      <c r="D230" s="52">
        <v>8777853</v>
      </c>
      <c r="E230" s="52">
        <v>678.43969090478447</v>
      </c>
      <c r="F230" s="70">
        <v>0.67788860536102546</v>
      </c>
      <c r="G230" s="70">
        <v>0.66790705797739336</v>
      </c>
      <c r="H230" s="81">
        <v>1.0362387494078635</v>
      </c>
      <c r="I230" s="81">
        <v>0.74017053529133114</v>
      </c>
      <c r="J230" s="31" t="s">
        <v>508</v>
      </c>
      <c r="K230" s="61"/>
      <c r="L230" s="61"/>
      <c r="M230" s="62"/>
    </row>
    <row r="231" spans="1:13" s="23" customFormat="1" x14ac:dyDescent="0.2">
      <c r="A231" s="58" t="s">
        <v>105</v>
      </c>
      <c r="B231" s="58" t="s">
        <v>96</v>
      </c>
      <c r="C231" s="52">
        <v>960017</v>
      </c>
      <c r="D231" s="52">
        <v>644816</v>
      </c>
      <c r="E231" s="52">
        <v>185.22205606043175</v>
      </c>
      <c r="F231" s="70">
        <v>0.55371875721106478</v>
      </c>
      <c r="G231" s="70">
        <v>0.51277579086599867</v>
      </c>
      <c r="H231" s="81">
        <v>0.65186548563978686</v>
      </c>
      <c r="I231" s="81" t="s">
        <v>572</v>
      </c>
      <c r="J231" s="31" t="s">
        <v>508</v>
      </c>
      <c r="K231" s="61"/>
      <c r="L231" s="61"/>
      <c r="M231" s="62"/>
    </row>
    <row r="232" spans="1:13" s="23" customFormat="1" x14ac:dyDescent="0.2">
      <c r="A232" s="58" t="s">
        <v>332</v>
      </c>
      <c r="B232" s="58" t="s">
        <v>333</v>
      </c>
      <c r="C232" s="52">
        <v>5481194</v>
      </c>
      <c r="D232" s="52">
        <v>4569640</v>
      </c>
      <c r="E232" s="52">
        <v>598.62955063260461</v>
      </c>
      <c r="F232" s="70">
        <v>0.44575066421533432</v>
      </c>
      <c r="G232" s="70">
        <v>0.47326782772053044</v>
      </c>
      <c r="H232" s="81" t="s">
        <v>572</v>
      </c>
      <c r="I232" s="81">
        <v>0.96950894372000584</v>
      </c>
      <c r="J232" s="31" t="s">
        <v>541</v>
      </c>
      <c r="K232" s="61"/>
      <c r="L232" s="61"/>
      <c r="M232" s="62"/>
    </row>
    <row r="233" spans="1:13" s="23" customFormat="1" x14ac:dyDescent="0.2">
      <c r="A233" s="58" t="s">
        <v>334</v>
      </c>
      <c r="B233" s="58" t="s">
        <v>333</v>
      </c>
      <c r="C233" s="52">
        <v>1593574</v>
      </c>
      <c r="D233" s="52">
        <v>1568624</v>
      </c>
      <c r="E233" s="52">
        <v>874.26829268292681</v>
      </c>
      <c r="F233" s="70">
        <v>0.40029913793595662</v>
      </c>
      <c r="G233" s="70">
        <v>0.36581049183165926</v>
      </c>
      <c r="H233" s="81">
        <v>1.8338529249954154</v>
      </c>
      <c r="I233" s="81">
        <v>2.5673940949935816</v>
      </c>
      <c r="J233" s="31" t="s">
        <v>539</v>
      </c>
      <c r="K233" s="61"/>
      <c r="L233" s="61"/>
      <c r="M233" s="62"/>
    </row>
    <row r="234" spans="1:13" s="23" customFormat="1" x14ac:dyDescent="0.2">
      <c r="A234" s="58" t="s">
        <v>333</v>
      </c>
      <c r="B234" s="58" t="s">
        <v>333</v>
      </c>
      <c r="C234" s="52">
        <v>12337287</v>
      </c>
      <c r="D234" s="52">
        <v>8009595</v>
      </c>
      <c r="E234" s="52">
        <v>620.83805510127058</v>
      </c>
      <c r="F234" s="70">
        <v>0.46135636053317874</v>
      </c>
      <c r="G234" s="70">
        <v>0.48008003411367417</v>
      </c>
      <c r="H234" s="81">
        <v>0.98125550383696059</v>
      </c>
      <c r="I234" s="81">
        <v>0.42772675808277771</v>
      </c>
      <c r="J234" s="31" t="s">
        <v>508</v>
      </c>
      <c r="K234" s="61"/>
      <c r="L234" s="61"/>
      <c r="M234" s="62"/>
    </row>
    <row r="235" spans="1:13" s="23" customFormat="1" x14ac:dyDescent="0.2">
      <c r="A235" s="58" t="s">
        <v>517</v>
      </c>
      <c r="B235" s="58" t="s">
        <v>333</v>
      </c>
      <c r="C235" s="52">
        <v>1385808</v>
      </c>
      <c r="D235" s="52">
        <v>988167</v>
      </c>
      <c r="E235" s="52">
        <v>779.62220772868091</v>
      </c>
      <c r="F235" s="70">
        <v>0.35339071340915224</v>
      </c>
      <c r="G235" s="70">
        <v>0.27290843975175727</v>
      </c>
      <c r="H235" s="81">
        <v>1.9566280776129137</v>
      </c>
      <c r="I235" s="81">
        <v>4.2393608348279797</v>
      </c>
      <c r="J235" s="31" t="s">
        <v>539</v>
      </c>
      <c r="K235" s="61"/>
      <c r="L235" s="61"/>
      <c r="M235" s="62"/>
    </row>
    <row r="236" spans="1:13" s="23" customFormat="1" x14ac:dyDescent="0.2">
      <c r="A236" s="58" t="s">
        <v>335</v>
      </c>
      <c r="B236" s="58" t="s">
        <v>333</v>
      </c>
      <c r="C236" s="52">
        <v>545690</v>
      </c>
      <c r="D236" s="52">
        <v>545690</v>
      </c>
      <c r="E236" s="52">
        <v>526.66529492455413</v>
      </c>
      <c r="F236" s="70">
        <v>0.15168303559655819</v>
      </c>
      <c r="G236" s="70">
        <v>0.11005196692897454</v>
      </c>
      <c r="H236" s="81" t="s">
        <v>572</v>
      </c>
      <c r="I236" s="81" t="s">
        <v>572</v>
      </c>
      <c r="J236" s="31" t="s">
        <v>508</v>
      </c>
      <c r="K236" s="61"/>
      <c r="L236" s="61"/>
      <c r="M236" s="62"/>
    </row>
    <row r="237" spans="1:13" s="23" customFormat="1" x14ac:dyDescent="0.2">
      <c r="A237" s="58" t="s">
        <v>336</v>
      </c>
      <c r="B237" s="58" t="s">
        <v>337</v>
      </c>
      <c r="C237" s="52">
        <v>3279012</v>
      </c>
      <c r="D237" s="52">
        <v>2875347</v>
      </c>
      <c r="E237" s="52">
        <v>652.99890359464325</v>
      </c>
      <c r="F237" s="70">
        <v>0.58332159784282445</v>
      </c>
      <c r="G237" s="70">
        <v>0.41494712182947863</v>
      </c>
      <c r="H237" s="81">
        <v>1.8012373717597305</v>
      </c>
      <c r="I237" s="81">
        <v>1.0964053567233143</v>
      </c>
      <c r="J237" s="31" t="s">
        <v>508</v>
      </c>
      <c r="K237" s="61"/>
      <c r="L237" s="61"/>
      <c r="M237" s="62"/>
    </row>
    <row r="238" spans="1:13" s="23" customFormat="1" x14ac:dyDescent="0.2">
      <c r="A238" s="58" t="s">
        <v>338</v>
      </c>
      <c r="B238" s="58" t="s">
        <v>337</v>
      </c>
      <c r="C238" s="52">
        <v>1638334</v>
      </c>
      <c r="D238" s="52">
        <v>1300656</v>
      </c>
      <c r="E238" s="52">
        <v>1239.9343369634848</v>
      </c>
      <c r="F238" s="70">
        <v>0.62395542681608851</v>
      </c>
      <c r="G238" s="70">
        <v>0.69335885090924099</v>
      </c>
      <c r="H238" s="81">
        <v>3.5233824471492632</v>
      </c>
      <c r="I238" s="81">
        <v>1.6015374759769379</v>
      </c>
      <c r="J238" s="31" t="s">
        <v>508</v>
      </c>
      <c r="K238" s="61"/>
      <c r="L238" s="61"/>
      <c r="M238" s="62"/>
    </row>
    <row r="239" spans="1:13" s="23" customFormat="1" x14ac:dyDescent="0.2">
      <c r="A239" s="58" t="s">
        <v>339</v>
      </c>
      <c r="B239" s="58" t="s">
        <v>337</v>
      </c>
      <c r="C239" s="52" t="s">
        <v>551</v>
      </c>
      <c r="D239" s="52" t="s">
        <v>551</v>
      </c>
      <c r="E239" s="52">
        <v>359.03669222343922</v>
      </c>
      <c r="F239" s="70">
        <v>0.26965620942298119</v>
      </c>
      <c r="G239" s="70">
        <v>0.19248411772242152</v>
      </c>
      <c r="H239" s="81">
        <v>1.2169891687963976</v>
      </c>
      <c r="I239" s="81" t="s">
        <v>572</v>
      </c>
      <c r="J239" s="31" t="s">
        <v>544</v>
      </c>
      <c r="K239" s="61"/>
      <c r="L239" s="61"/>
      <c r="M239" s="62"/>
    </row>
    <row r="240" spans="1:13" s="38" customFormat="1" x14ac:dyDescent="0.2">
      <c r="A240" s="59" t="s">
        <v>521</v>
      </c>
      <c r="B240" s="59" t="s">
        <v>107</v>
      </c>
      <c r="C240" s="52" t="s">
        <v>551</v>
      </c>
      <c r="D240" s="52" t="s">
        <v>551</v>
      </c>
      <c r="E240" s="52">
        <v>158.30096161333023</v>
      </c>
      <c r="F240" s="70">
        <v>0.39040418137000604</v>
      </c>
      <c r="G240" s="70">
        <v>0.41449849635796648</v>
      </c>
      <c r="H240" s="81" t="s">
        <v>572</v>
      </c>
      <c r="I240" s="81" t="s">
        <v>572</v>
      </c>
      <c r="J240" s="31" t="s">
        <v>544</v>
      </c>
      <c r="K240" s="61"/>
      <c r="L240" s="63"/>
      <c r="M240" s="62"/>
    </row>
    <row r="241" spans="1:13" s="23" customFormat="1" x14ac:dyDescent="0.2">
      <c r="A241" s="58" t="s">
        <v>106</v>
      </c>
      <c r="B241" s="58" t="s">
        <v>107</v>
      </c>
      <c r="C241" s="52">
        <v>75776809</v>
      </c>
      <c r="D241" s="52">
        <v>63487785</v>
      </c>
      <c r="E241" s="52">
        <v>648.46662900492288</v>
      </c>
      <c r="F241" s="70">
        <v>0.48664741810854134</v>
      </c>
      <c r="G241" s="70">
        <v>0.5832093724178451</v>
      </c>
      <c r="H241" s="81">
        <v>1.110372099883397</v>
      </c>
      <c r="I241" s="81">
        <v>0.53988016886561163</v>
      </c>
      <c r="J241" s="31" t="s">
        <v>539</v>
      </c>
      <c r="K241" s="61"/>
      <c r="L241" s="61"/>
      <c r="M241" s="62"/>
    </row>
    <row r="242" spans="1:13" s="23" customFormat="1" x14ac:dyDescent="0.2">
      <c r="A242" s="58" t="s">
        <v>340</v>
      </c>
      <c r="B242" s="58" t="s">
        <v>107</v>
      </c>
      <c r="C242" s="52">
        <v>7493010</v>
      </c>
      <c r="D242" s="52">
        <v>6728869</v>
      </c>
      <c r="E242" s="52">
        <v>791.87348155944392</v>
      </c>
      <c r="F242" s="70">
        <v>0.62136102636610779</v>
      </c>
      <c r="G242" s="70">
        <v>0.60107121606990432</v>
      </c>
      <c r="H242" s="81">
        <v>1.3594702451431828</v>
      </c>
      <c r="I242" s="81">
        <v>1.0305661535762838</v>
      </c>
      <c r="J242" s="31" t="s">
        <v>508</v>
      </c>
      <c r="K242" s="61"/>
      <c r="L242" s="61"/>
      <c r="M242" s="62"/>
    </row>
    <row r="243" spans="1:13" s="23" customFormat="1" x14ac:dyDescent="0.2">
      <c r="A243" s="58" t="s">
        <v>108</v>
      </c>
      <c r="B243" s="58" t="s">
        <v>107</v>
      </c>
      <c r="C243" s="52">
        <v>11523895</v>
      </c>
      <c r="D243" s="52">
        <v>11523895</v>
      </c>
      <c r="E243" s="52">
        <v>457.66847356807062</v>
      </c>
      <c r="F243" s="70">
        <v>0.59057753578855732</v>
      </c>
      <c r="G243" s="70">
        <v>0.5477655215480659</v>
      </c>
      <c r="H243" s="81">
        <v>1.1273145927276216</v>
      </c>
      <c r="I243" s="81" t="s">
        <v>572</v>
      </c>
      <c r="J243" s="31" t="s">
        <v>508</v>
      </c>
      <c r="K243" s="61"/>
      <c r="L243" s="61"/>
      <c r="M243" s="62"/>
    </row>
    <row r="244" spans="1:13" s="23" customFormat="1" x14ac:dyDescent="0.2">
      <c r="A244" s="58" t="s">
        <v>341</v>
      </c>
      <c r="B244" s="58" t="s">
        <v>107</v>
      </c>
      <c r="C244" s="52">
        <v>28460159</v>
      </c>
      <c r="D244" s="52">
        <v>27762206</v>
      </c>
      <c r="E244" s="52">
        <v>676.87954761288097</v>
      </c>
      <c r="F244" s="70">
        <v>0.45668887127674124</v>
      </c>
      <c r="G244" s="70">
        <v>0.54162443310114772</v>
      </c>
      <c r="H244" s="81">
        <v>1.1137011137011137</v>
      </c>
      <c r="I244" s="81">
        <v>0.69930069930069927</v>
      </c>
      <c r="J244" s="31" t="s">
        <v>508</v>
      </c>
      <c r="K244" s="61"/>
      <c r="L244" s="61"/>
      <c r="M244" s="62"/>
    </row>
    <row r="245" spans="1:13" s="23" customFormat="1" x14ac:dyDescent="0.2">
      <c r="A245" s="58" t="s">
        <v>342</v>
      </c>
      <c r="B245" s="58" t="s">
        <v>107</v>
      </c>
      <c r="C245" s="52" t="s">
        <v>551</v>
      </c>
      <c r="D245" s="52" t="s">
        <v>551</v>
      </c>
      <c r="E245" s="52">
        <v>324.41627034294544</v>
      </c>
      <c r="F245" s="70">
        <v>0.47657903413027719</v>
      </c>
      <c r="G245" s="70">
        <v>0.38105821385845667</v>
      </c>
      <c r="H245" s="81">
        <v>1.1036863122830254</v>
      </c>
      <c r="I245" s="81" t="s">
        <v>572</v>
      </c>
      <c r="J245" s="31" t="s">
        <v>541</v>
      </c>
      <c r="K245" s="61"/>
      <c r="L245" s="61"/>
      <c r="M245" s="62"/>
    </row>
    <row r="246" spans="1:13" s="23" customFormat="1" x14ac:dyDescent="0.2">
      <c r="A246" s="58" t="s">
        <v>343</v>
      </c>
      <c r="B246" s="58" t="s">
        <v>107</v>
      </c>
      <c r="C246" s="52" t="s">
        <v>551</v>
      </c>
      <c r="D246" s="52" t="s">
        <v>551</v>
      </c>
      <c r="E246" s="52">
        <v>378.62060206137403</v>
      </c>
      <c r="F246" s="70">
        <v>0.34383962155036163</v>
      </c>
      <c r="G246" s="70">
        <v>0.34126846482336909</v>
      </c>
      <c r="H246" s="81" t="s">
        <v>572</v>
      </c>
      <c r="I246" s="81" t="s">
        <v>572</v>
      </c>
      <c r="J246" s="31" t="s">
        <v>541</v>
      </c>
      <c r="K246" s="61"/>
      <c r="L246" s="61"/>
      <c r="M246" s="62"/>
    </row>
    <row r="247" spans="1:13" s="23" customFormat="1" x14ac:dyDescent="0.2">
      <c r="A247" s="58" t="s">
        <v>344</v>
      </c>
      <c r="B247" s="58" t="s">
        <v>107</v>
      </c>
      <c r="C247" s="52">
        <v>8970107</v>
      </c>
      <c r="D247" s="52">
        <v>7471353</v>
      </c>
      <c r="E247" s="52">
        <v>558.51219727458874</v>
      </c>
      <c r="F247" s="70">
        <v>0.61039035673444819</v>
      </c>
      <c r="G247" s="70">
        <v>0.53160921288033558</v>
      </c>
      <c r="H247" s="81">
        <v>1.041446021323166</v>
      </c>
      <c r="I247" s="81">
        <v>0.72371672668220011</v>
      </c>
      <c r="J247" s="31" t="s">
        <v>508</v>
      </c>
      <c r="K247" s="61"/>
      <c r="L247" s="61"/>
      <c r="M247" s="62"/>
    </row>
    <row r="248" spans="1:13" s="23" customFormat="1" x14ac:dyDescent="0.2">
      <c r="A248" s="58" t="s">
        <v>109</v>
      </c>
      <c r="B248" s="58" t="s">
        <v>107</v>
      </c>
      <c r="C248" s="52">
        <v>23691770</v>
      </c>
      <c r="D248" s="52">
        <v>18464599</v>
      </c>
      <c r="E248" s="52">
        <v>482.82049935585053</v>
      </c>
      <c r="F248" s="70">
        <v>0.58086134476096352</v>
      </c>
      <c r="G248" s="70">
        <v>0.6724643332634016</v>
      </c>
      <c r="H248" s="81">
        <v>0.9382176664986277</v>
      </c>
      <c r="I248" s="81">
        <v>0.504116955133591</v>
      </c>
      <c r="J248" s="31" t="s">
        <v>539</v>
      </c>
      <c r="K248" s="61"/>
      <c r="L248" s="61"/>
      <c r="M248" s="62"/>
    </row>
    <row r="249" spans="1:13" s="23" customFormat="1" x14ac:dyDescent="0.2">
      <c r="A249" s="58" t="s">
        <v>345</v>
      </c>
      <c r="B249" s="58" t="s">
        <v>107</v>
      </c>
      <c r="C249" s="52">
        <v>24246911</v>
      </c>
      <c r="D249" s="52">
        <v>23474526</v>
      </c>
      <c r="E249" s="52">
        <v>476.68262967086292</v>
      </c>
      <c r="F249" s="70">
        <v>0.68434305269439344</v>
      </c>
      <c r="G249" s="70">
        <v>0.65364361834627982</v>
      </c>
      <c r="H249" s="81">
        <v>0.49670292027061747</v>
      </c>
      <c r="I249" s="81">
        <v>0.26262453255687818</v>
      </c>
      <c r="J249" s="31" t="s">
        <v>508</v>
      </c>
      <c r="K249" s="61"/>
      <c r="L249" s="61"/>
      <c r="M249" s="62"/>
    </row>
    <row r="250" spans="1:13" s="23" customFormat="1" x14ac:dyDescent="0.2">
      <c r="A250" s="58" t="s">
        <v>110</v>
      </c>
      <c r="B250" s="58" t="s">
        <v>107</v>
      </c>
      <c r="C250" s="52">
        <v>43278758</v>
      </c>
      <c r="D250" s="52">
        <v>40161002</v>
      </c>
      <c r="E250" s="52">
        <v>672.65833010242397</v>
      </c>
      <c r="F250" s="70">
        <v>0.62283409946083923</v>
      </c>
      <c r="G250" s="70">
        <v>0.66100836469518787</v>
      </c>
      <c r="H250" s="81">
        <v>1.0453423373462045</v>
      </c>
      <c r="I250" s="81">
        <v>0.20612384116685725</v>
      </c>
      <c r="J250" s="31" t="s">
        <v>539</v>
      </c>
      <c r="K250" s="61"/>
      <c r="L250" s="61"/>
      <c r="M250" s="62"/>
    </row>
    <row r="251" spans="1:13" s="23" customFormat="1" x14ac:dyDescent="0.2">
      <c r="A251" s="58" t="s">
        <v>111</v>
      </c>
      <c r="B251" s="58" t="s">
        <v>107</v>
      </c>
      <c r="C251" s="52" t="s">
        <v>551</v>
      </c>
      <c r="D251" s="52" t="s">
        <v>551</v>
      </c>
      <c r="E251" s="52">
        <v>288.20604064210818</v>
      </c>
      <c r="F251" s="70">
        <v>0.30598336952217076</v>
      </c>
      <c r="G251" s="70">
        <v>0.36165409391770165</v>
      </c>
      <c r="H251" s="81">
        <v>0.78157900371874578</v>
      </c>
      <c r="I251" s="81" t="s">
        <v>572</v>
      </c>
      <c r="J251" s="31" t="s">
        <v>541</v>
      </c>
      <c r="K251" s="61"/>
      <c r="L251" s="61"/>
      <c r="M251" s="62"/>
    </row>
    <row r="252" spans="1:13" s="23" customFormat="1" x14ac:dyDescent="0.2">
      <c r="A252" s="58" t="s">
        <v>112</v>
      </c>
      <c r="B252" s="58" t="s">
        <v>107</v>
      </c>
      <c r="C252" s="52">
        <v>9578114</v>
      </c>
      <c r="D252" s="52">
        <v>9442148</v>
      </c>
      <c r="E252" s="52">
        <v>479.39880708822511</v>
      </c>
      <c r="F252" s="70">
        <v>0.59007785330542539</v>
      </c>
      <c r="G252" s="70">
        <v>0.63592053578024055</v>
      </c>
      <c r="H252" s="81">
        <v>1.1173711875609833</v>
      </c>
      <c r="I252" s="81" t="s">
        <v>572</v>
      </c>
      <c r="J252" s="31" t="s">
        <v>508</v>
      </c>
      <c r="K252" s="61"/>
      <c r="L252" s="61"/>
      <c r="M252" s="62"/>
    </row>
    <row r="253" spans="1:13" s="23" customFormat="1" x14ac:dyDescent="0.2">
      <c r="A253" s="58" t="s">
        <v>113</v>
      </c>
      <c r="B253" s="58" t="s">
        <v>107</v>
      </c>
      <c r="C253" s="52" t="s">
        <v>551</v>
      </c>
      <c r="D253" s="52" t="s">
        <v>551</v>
      </c>
      <c r="E253" s="52">
        <v>324.50082174462705</v>
      </c>
      <c r="F253" s="70">
        <v>0.44536252745342242</v>
      </c>
      <c r="G253" s="70">
        <v>0.41241689653171104</v>
      </c>
      <c r="H253" s="81">
        <v>1.4538558786346396</v>
      </c>
      <c r="I253" s="81" t="s">
        <v>572</v>
      </c>
      <c r="J253" s="31" t="s">
        <v>541</v>
      </c>
      <c r="K253" s="61"/>
      <c r="L253" s="61"/>
      <c r="M253" s="62"/>
    </row>
    <row r="254" spans="1:13" s="23" customFormat="1" x14ac:dyDescent="0.2">
      <c r="A254" s="58" t="s">
        <v>347</v>
      </c>
      <c r="B254" s="58" t="s">
        <v>107</v>
      </c>
      <c r="C254" s="52">
        <v>13876377</v>
      </c>
      <c r="D254" s="52">
        <v>13876377</v>
      </c>
      <c r="E254" s="52">
        <v>1368.5651596883295</v>
      </c>
      <c r="F254" s="70">
        <v>0.45878676403577473</v>
      </c>
      <c r="G254" s="70">
        <v>0.45148243962126244</v>
      </c>
      <c r="H254" s="81">
        <v>2.2262179981162773</v>
      </c>
      <c r="I254" s="81">
        <v>1.0274852298998203</v>
      </c>
      <c r="J254" s="31" t="s">
        <v>508</v>
      </c>
      <c r="K254" s="61"/>
      <c r="L254" s="61"/>
      <c r="M254" s="62"/>
    </row>
    <row r="255" spans="1:13" s="23" customFormat="1" x14ac:dyDescent="0.2">
      <c r="A255" s="58" t="s">
        <v>346</v>
      </c>
      <c r="B255" s="58" t="s">
        <v>107</v>
      </c>
      <c r="C255" s="52" t="s">
        <v>551</v>
      </c>
      <c r="D255" s="52" t="s">
        <v>551</v>
      </c>
      <c r="E255" s="52">
        <v>255.3245280628405</v>
      </c>
      <c r="F255" s="70">
        <v>0.40421837774921671</v>
      </c>
      <c r="G255" s="70">
        <v>0.37865538556122164</v>
      </c>
      <c r="H255" s="81" t="s">
        <v>572</v>
      </c>
      <c r="I255" s="81" t="s">
        <v>572</v>
      </c>
      <c r="J255" s="31" t="s">
        <v>541</v>
      </c>
      <c r="K255" s="61"/>
      <c r="L255" s="61"/>
      <c r="M255" s="62"/>
    </row>
    <row r="256" spans="1:13" s="23" customFormat="1" x14ac:dyDescent="0.2">
      <c r="A256" s="58" t="s">
        <v>348</v>
      </c>
      <c r="B256" s="58" t="s">
        <v>107</v>
      </c>
      <c r="C256" s="52" t="s">
        <v>551</v>
      </c>
      <c r="D256" s="52" t="s">
        <v>551</v>
      </c>
      <c r="E256" s="52">
        <v>226.59170312219092</v>
      </c>
      <c r="F256" s="70">
        <v>0.3909327585935497</v>
      </c>
      <c r="G256" s="70">
        <v>0.36762283154954839</v>
      </c>
      <c r="H256" s="81" t="s">
        <v>572</v>
      </c>
      <c r="I256" s="81" t="s">
        <v>572</v>
      </c>
      <c r="J256" s="31" t="s">
        <v>541</v>
      </c>
      <c r="K256" s="61"/>
      <c r="L256" s="61"/>
      <c r="M256" s="62"/>
    </row>
    <row r="257" spans="1:13" s="23" customFormat="1" x14ac:dyDescent="0.2">
      <c r="A257" s="58" t="s">
        <v>515</v>
      </c>
      <c r="B257" s="58" t="s">
        <v>107</v>
      </c>
      <c r="C257" s="52" t="s">
        <v>551</v>
      </c>
      <c r="D257" s="52" t="s">
        <v>551</v>
      </c>
      <c r="E257" s="52">
        <v>167.25977721273762</v>
      </c>
      <c r="F257" s="70">
        <v>0.42698486047402973</v>
      </c>
      <c r="G257" s="70">
        <v>0.46604104923214407</v>
      </c>
      <c r="H257" s="81" t="s">
        <v>572</v>
      </c>
      <c r="I257" s="81" t="s">
        <v>572</v>
      </c>
      <c r="J257" s="31" t="s">
        <v>544</v>
      </c>
      <c r="K257" s="61"/>
      <c r="L257" s="61"/>
      <c r="M257" s="62"/>
    </row>
    <row r="258" spans="1:13" s="23" customFormat="1" x14ac:dyDescent="0.2">
      <c r="A258" s="58" t="s">
        <v>349</v>
      </c>
      <c r="B258" s="58" t="s">
        <v>107</v>
      </c>
      <c r="C258" s="52" t="s">
        <v>551</v>
      </c>
      <c r="D258" s="52" t="s">
        <v>551</v>
      </c>
      <c r="E258" s="52">
        <v>206.34088434901443</v>
      </c>
      <c r="F258" s="70">
        <v>0.36372465581098534</v>
      </c>
      <c r="G258" s="70">
        <v>0.33510610279067327</v>
      </c>
      <c r="H258" s="81" t="s">
        <v>572</v>
      </c>
      <c r="I258" s="81" t="s">
        <v>572</v>
      </c>
      <c r="J258" s="31" t="s">
        <v>541</v>
      </c>
      <c r="K258" s="61"/>
      <c r="L258" s="61"/>
      <c r="M258" s="62"/>
    </row>
    <row r="259" spans="1:13" s="23" customFormat="1" x14ac:dyDescent="0.2">
      <c r="A259" s="58" t="s">
        <v>114</v>
      </c>
      <c r="B259" s="58" t="s">
        <v>107</v>
      </c>
      <c r="C259" s="52" t="s">
        <v>551</v>
      </c>
      <c r="D259" s="52" t="s">
        <v>551</v>
      </c>
      <c r="E259" s="52">
        <v>470.22216534425388</v>
      </c>
      <c r="F259" s="70">
        <v>0.43168044202280698</v>
      </c>
      <c r="G259" s="70">
        <v>0.38996574171095993</v>
      </c>
      <c r="H259" s="81">
        <v>2.047606859482979</v>
      </c>
      <c r="I259" s="81" t="s">
        <v>572</v>
      </c>
      <c r="J259" s="31" t="s">
        <v>541</v>
      </c>
      <c r="K259" s="61"/>
      <c r="L259" s="61"/>
      <c r="M259" s="62"/>
    </row>
    <row r="260" spans="1:13" s="23" customFormat="1" x14ac:dyDescent="0.2">
      <c r="A260" s="58" t="s">
        <v>350</v>
      </c>
      <c r="B260" s="58" t="s">
        <v>107</v>
      </c>
      <c r="C260" s="52" t="s">
        <v>551</v>
      </c>
      <c r="D260" s="52" t="s">
        <v>551</v>
      </c>
      <c r="E260" s="52">
        <v>203.69281581185058</v>
      </c>
      <c r="F260" s="70">
        <v>0.31570761048043333</v>
      </c>
      <c r="G260" s="70">
        <v>0.30469652430529476</v>
      </c>
      <c r="H260" s="81" t="s">
        <v>572</v>
      </c>
      <c r="I260" s="81" t="s">
        <v>572</v>
      </c>
      <c r="J260" s="31" t="s">
        <v>543</v>
      </c>
      <c r="K260" s="61"/>
      <c r="L260" s="61"/>
      <c r="M260" s="62"/>
    </row>
    <row r="261" spans="1:13" s="23" customFormat="1" x14ac:dyDescent="0.2">
      <c r="A261" s="58" t="s">
        <v>351</v>
      </c>
      <c r="B261" s="58" t="s">
        <v>107</v>
      </c>
      <c r="C261" s="52">
        <v>33668102</v>
      </c>
      <c r="D261" s="52">
        <v>32124331</v>
      </c>
      <c r="E261" s="52">
        <v>1193.2354783207159</v>
      </c>
      <c r="F261" s="70">
        <v>0.4824061158026553</v>
      </c>
      <c r="G261" s="70">
        <v>0.47552904042521632</v>
      </c>
      <c r="H261" s="81">
        <v>1.2044046799724708</v>
      </c>
      <c r="I261" s="81">
        <v>0.96352374397797658</v>
      </c>
      <c r="J261" s="31" t="s">
        <v>539</v>
      </c>
      <c r="K261" s="61"/>
      <c r="L261" s="61"/>
      <c r="M261" s="62"/>
    </row>
    <row r="262" spans="1:13" s="23" customFormat="1" x14ac:dyDescent="0.2">
      <c r="A262" s="58" t="s">
        <v>107</v>
      </c>
      <c r="B262" s="58" t="s">
        <v>107</v>
      </c>
      <c r="C262" s="52">
        <v>21220237</v>
      </c>
      <c r="D262" s="52">
        <v>15592200</v>
      </c>
      <c r="E262" s="52">
        <v>566.26187266657723</v>
      </c>
      <c r="F262" s="70">
        <v>0.64002123613498041</v>
      </c>
      <c r="G262" s="70">
        <v>0.63417754310722974</v>
      </c>
      <c r="H262" s="81">
        <v>1.0374688582902232</v>
      </c>
      <c r="I262" s="81">
        <v>0.80456768602098938</v>
      </c>
      <c r="J262" s="31" t="s">
        <v>539</v>
      </c>
      <c r="K262" s="61"/>
      <c r="L262" s="61"/>
      <c r="M262" s="62"/>
    </row>
    <row r="263" spans="1:13" s="23" customFormat="1" x14ac:dyDescent="0.2">
      <c r="A263" s="58" t="s">
        <v>115</v>
      </c>
      <c r="B263" s="58" t="s">
        <v>107</v>
      </c>
      <c r="C263" s="52">
        <v>6274559</v>
      </c>
      <c r="D263" s="52">
        <v>6274559</v>
      </c>
      <c r="E263" s="52">
        <v>344.63919515410925</v>
      </c>
      <c r="F263" s="70">
        <v>0.541770836981735</v>
      </c>
      <c r="G263" s="70">
        <v>0.53842811701693138</v>
      </c>
      <c r="H263" s="81">
        <v>0.9554200982171861</v>
      </c>
      <c r="I263" s="81" t="s">
        <v>572</v>
      </c>
      <c r="J263" s="31" t="s">
        <v>508</v>
      </c>
      <c r="K263" s="61"/>
      <c r="L263" s="61"/>
      <c r="M263" s="62"/>
    </row>
    <row r="264" spans="1:13" s="38" customFormat="1" x14ac:dyDescent="0.2">
      <c r="A264" s="59" t="s">
        <v>523</v>
      </c>
      <c r="B264" s="59" t="s">
        <v>107</v>
      </c>
      <c r="C264" s="52" t="s">
        <v>551</v>
      </c>
      <c r="D264" s="52" t="s">
        <v>551</v>
      </c>
      <c r="E264" s="52">
        <v>193.9048406862745</v>
      </c>
      <c r="F264" s="70">
        <v>0.57412328943743107</v>
      </c>
      <c r="G264" s="70">
        <v>0.52195615018323305</v>
      </c>
      <c r="H264" s="81" t="s">
        <v>572</v>
      </c>
      <c r="I264" s="81" t="s">
        <v>572</v>
      </c>
      <c r="J264" s="31" t="s">
        <v>541</v>
      </c>
      <c r="K264" s="61"/>
      <c r="L264" s="63"/>
      <c r="M264" s="62"/>
    </row>
    <row r="265" spans="1:13" s="23" customFormat="1" x14ac:dyDescent="0.2">
      <c r="A265" s="58" t="s">
        <v>352</v>
      </c>
      <c r="B265" s="58" t="s">
        <v>107</v>
      </c>
      <c r="C265" s="52">
        <v>9453208</v>
      </c>
      <c r="D265" s="52">
        <v>9453208</v>
      </c>
      <c r="E265" s="52">
        <v>415.64261142114515</v>
      </c>
      <c r="F265" s="70">
        <v>0.4433535468717561</v>
      </c>
      <c r="G265" s="70">
        <v>0.44656318271531559</v>
      </c>
      <c r="H265" s="81" t="s">
        <v>572</v>
      </c>
      <c r="I265" s="81" t="s">
        <v>572</v>
      </c>
      <c r="J265" s="31" t="s">
        <v>508</v>
      </c>
      <c r="K265" s="61"/>
      <c r="L265" s="61"/>
      <c r="M265" s="62"/>
    </row>
    <row r="266" spans="1:13" s="23" customFormat="1" x14ac:dyDescent="0.2">
      <c r="A266" s="58" t="s">
        <v>353</v>
      </c>
      <c r="B266" s="58" t="s">
        <v>107</v>
      </c>
      <c r="C266" s="52" t="s">
        <v>551</v>
      </c>
      <c r="D266" s="52" t="s">
        <v>551</v>
      </c>
      <c r="E266" s="52">
        <v>278.3296488416936</v>
      </c>
      <c r="F266" s="70">
        <v>0.31491450176011326</v>
      </c>
      <c r="G266" s="70">
        <v>0.33593536472704921</v>
      </c>
      <c r="H266" s="81" t="s">
        <v>572</v>
      </c>
      <c r="I266" s="81" t="s">
        <v>572</v>
      </c>
      <c r="J266" s="31" t="s">
        <v>541</v>
      </c>
      <c r="K266" s="61"/>
      <c r="L266" s="61"/>
      <c r="M266" s="62"/>
    </row>
    <row r="267" spans="1:13" s="23" customFormat="1" x14ac:dyDescent="0.2">
      <c r="A267" s="58" t="s">
        <v>116</v>
      </c>
      <c r="B267" s="58" t="s">
        <v>107</v>
      </c>
      <c r="C267" s="52">
        <v>48575382</v>
      </c>
      <c r="D267" s="52">
        <v>48509756</v>
      </c>
      <c r="E267" s="52">
        <v>555.62774639045824</v>
      </c>
      <c r="F267" s="70">
        <v>0.59043728459347677</v>
      </c>
      <c r="G267" s="70">
        <v>0.68959733970937798</v>
      </c>
      <c r="H267" s="81">
        <v>0.95938599296450267</v>
      </c>
      <c r="I267" s="81" t="s">
        <v>572</v>
      </c>
      <c r="J267" s="31" t="s">
        <v>539</v>
      </c>
      <c r="K267" s="61"/>
      <c r="L267" s="61"/>
      <c r="M267" s="62"/>
    </row>
    <row r="268" spans="1:13" s="23" customFormat="1" x14ac:dyDescent="0.2">
      <c r="A268" s="58" t="s">
        <v>117</v>
      </c>
      <c r="B268" s="58" t="s">
        <v>107</v>
      </c>
      <c r="C268" s="52">
        <v>5792879</v>
      </c>
      <c r="D268" s="52">
        <v>5792879</v>
      </c>
      <c r="E268" s="52">
        <v>686.03090974354882</v>
      </c>
      <c r="F268" s="70">
        <v>0.52170750645277719</v>
      </c>
      <c r="G268" s="70">
        <v>0.53316348957653681</v>
      </c>
      <c r="H268" s="81">
        <v>1.4756909823315918</v>
      </c>
      <c r="I268" s="81" t="s">
        <v>572</v>
      </c>
      <c r="J268" s="31" t="s">
        <v>508</v>
      </c>
      <c r="K268" s="61"/>
      <c r="L268" s="61"/>
      <c r="M268" s="62"/>
    </row>
    <row r="269" spans="1:13" s="23" customFormat="1" x14ac:dyDescent="0.2">
      <c r="A269" s="58" t="s">
        <v>118</v>
      </c>
      <c r="B269" s="58" t="s">
        <v>107</v>
      </c>
      <c r="C269" s="52">
        <v>7165000</v>
      </c>
      <c r="D269" s="52">
        <v>6783629</v>
      </c>
      <c r="E269" s="52">
        <v>552.17210674943396</v>
      </c>
      <c r="F269" s="70">
        <v>0.71891589395506228</v>
      </c>
      <c r="G269" s="70">
        <v>0.95558946936860689</v>
      </c>
      <c r="H269" s="81" t="s">
        <v>572</v>
      </c>
      <c r="I269" s="81" t="s">
        <v>572</v>
      </c>
      <c r="J269" s="31" t="s">
        <v>508</v>
      </c>
      <c r="K269" s="61"/>
      <c r="L269" s="61"/>
      <c r="M269" s="62"/>
    </row>
    <row r="270" spans="1:13" s="23" customFormat="1" x14ac:dyDescent="0.2">
      <c r="A270" s="58" t="s">
        <v>354</v>
      </c>
      <c r="B270" s="58" t="s">
        <v>107</v>
      </c>
      <c r="C270" s="52">
        <v>8035988</v>
      </c>
      <c r="D270" s="52">
        <v>8019277</v>
      </c>
      <c r="E270" s="52">
        <v>409.68636704396022</v>
      </c>
      <c r="F270" s="70">
        <v>0.37140800849475786</v>
      </c>
      <c r="G270" s="70">
        <v>0.53508248086820964</v>
      </c>
      <c r="H270" s="81">
        <v>1.1921001855743587</v>
      </c>
      <c r="I270" s="81" t="s">
        <v>572</v>
      </c>
      <c r="J270" s="31" t="s">
        <v>508</v>
      </c>
      <c r="K270" s="61"/>
      <c r="L270" s="61"/>
      <c r="M270" s="62"/>
    </row>
    <row r="271" spans="1:13" s="23" customFormat="1" x14ac:dyDescent="0.2">
      <c r="A271" s="58" t="s">
        <v>355</v>
      </c>
      <c r="B271" s="58" t="s">
        <v>107</v>
      </c>
      <c r="C271" s="52" t="s">
        <v>551</v>
      </c>
      <c r="D271" s="52" t="s">
        <v>551</v>
      </c>
      <c r="E271" s="52">
        <v>287.3563121523681</v>
      </c>
      <c r="F271" s="70">
        <v>0.49014089123111859</v>
      </c>
      <c r="G271" s="70">
        <v>0.43980641167419943</v>
      </c>
      <c r="H271" s="81" t="s">
        <v>572</v>
      </c>
      <c r="I271" s="81" t="s">
        <v>572</v>
      </c>
      <c r="J271" s="31" t="s">
        <v>541</v>
      </c>
      <c r="K271" s="61"/>
      <c r="L271" s="61"/>
      <c r="M271" s="62"/>
    </row>
    <row r="272" spans="1:13" s="23" customFormat="1" x14ac:dyDescent="0.2">
      <c r="A272" s="58" t="s">
        <v>119</v>
      </c>
      <c r="B272" s="58" t="s">
        <v>107</v>
      </c>
      <c r="C272" s="52">
        <v>13177006</v>
      </c>
      <c r="D272" s="52">
        <v>13164598</v>
      </c>
      <c r="E272" s="52">
        <v>491.17996976568406</v>
      </c>
      <c r="F272" s="70">
        <v>0.69040857175454629</v>
      </c>
      <c r="G272" s="70">
        <v>0.68796060908673529</v>
      </c>
      <c r="H272" s="81">
        <v>0.97181729834791064</v>
      </c>
      <c r="I272" s="81" t="s">
        <v>572</v>
      </c>
      <c r="J272" s="31" t="s">
        <v>508</v>
      </c>
      <c r="K272" s="61"/>
      <c r="L272" s="61"/>
      <c r="M272" s="62"/>
    </row>
    <row r="273" spans="1:13" s="23" customFormat="1" x14ac:dyDescent="0.2">
      <c r="A273" s="58" t="s">
        <v>356</v>
      </c>
      <c r="B273" s="58" t="s">
        <v>107</v>
      </c>
      <c r="C273" s="52" t="s">
        <v>551</v>
      </c>
      <c r="D273" s="52" t="s">
        <v>551</v>
      </c>
      <c r="E273" s="52">
        <v>171.37015690041628</v>
      </c>
      <c r="F273" s="70">
        <v>0.26084107556885922</v>
      </c>
      <c r="G273" s="70">
        <v>0.29734572586718644</v>
      </c>
      <c r="H273" s="81" t="s">
        <v>572</v>
      </c>
      <c r="I273" s="81" t="s">
        <v>572</v>
      </c>
      <c r="J273" s="31" t="s">
        <v>543</v>
      </c>
      <c r="K273" s="61"/>
      <c r="L273" s="61"/>
      <c r="M273" s="62"/>
    </row>
    <row r="274" spans="1:13" s="23" customFormat="1" x14ac:dyDescent="0.2">
      <c r="A274" s="58" t="s">
        <v>357</v>
      </c>
      <c r="B274" s="58" t="s">
        <v>120</v>
      </c>
      <c r="C274" s="52">
        <v>2238272</v>
      </c>
      <c r="D274" s="52">
        <v>2053872</v>
      </c>
      <c r="E274" s="52">
        <v>455.79002223457479</v>
      </c>
      <c r="F274" s="70">
        <v>0.49900749713553344</v>
      </c>
      <c r="G274" s="70">
        <v>0.48595746924905808</v>
      </c>
      <c r="H274" s="81">
        <v>1.9455252918287937</v>
      </c>
      <c r="I274" s="81">
        <v>1.0422456920511396</v>
      </c>
      <c r="J274" s="31" t="s">
        <v>542</v>
      </c>
      <c r="K274" s="61"/>
      <c r="L274" s="61"/>
      <c r="M274" s="62"/>
    </row>
    <row r="275" spans="1:13" s="23" customFormat="1" x14ac:dyDescent="0.2">
      <c r="A275" s="58" t="s">
        <v>358</v>
      </c>
      <c r="B275" s="58" t="s">
        <v>120</v>
      </c>
      <c r="C275" s="52">
        <v>75379</v>
      </c>
      <c r="D275" s="52">
        <v>-69192</v>
      </c>
      <c r="E275" s="52">
        <v>366.32079112397491</v>
      </c>
      <c r="F275" s="70">
        <v>0.3425563376596662</v>
      </c>
      <c r="G275" s="70">
        <v>0.17249289618518063</v>
      </c>
      <c r="H275" s="81" t="s">
        <v>572</v>
      </c>
      <c r="I275" s="81" t="s">
        <v>572</v>
      </c>
      <c r="J275" s="31" t="s">
        <v>508</v>
      </c>
      <c r="K275" s="61"/>
      <c r="L275" s="61"/>
      <c r="M275" s="62"/>
    </row>
    <row r="276" spans="1:13" s="23" customFormat="1" x14ac:dyDescent="0.2">
      <c r="A276" s="58" t="s">
        <v>121</v>
      </c>
      <c r="B276" s="58" t="s">
        <v>120</v>
      </c>
      <c r="C276" s="52">
        <v>5283392</v>
      </c>
      <c r="D276" s="52">
        <v>4916089</v>
      </c>
      <c r="E276" s="52">
        <v>228.7807651676782</v>
      </c>
      <c r="F276" s="70">
        <v>0.43025106398510954</v>
      </c>
      <c r="G276" s="70">
        <v>0.50248904927697113</v>
      </c>
      <c r="H276" s="81">
        <v>0.35213455682830336</v>
      </c>
      <c r="I276" s="81">
        <v>0.18642417714439588</v>
      </c>
      <c r="J276" s="31" t="s">
        <v>539</v>
      </c>
      <c r="K276" s="61"/>
      <c r="L276" s="61"/>
      <c r="M276" s="62"/>
    </row>
    <row r="277" spans="1:13" s="23" customFormat="1" x14ac:dyDescent="0.2">
      <c r="A277" s="58" t="s">
        <v>359</v>
      </c>
      <c r="B277" s="58" t="s">
        <v>120</v>
      </c>
      <c r="C277" s="52" t="s">
        <v>551</v>
      </c>
      <c r="D277" s="52" t="s">
        <v>551</v>
      </c>
      <c r="E277" s="52">
        <v>231.24045302744301</v>
      </c>
      <c r="F277" s="70">
        <v>0.3684894932506772</v>
      </c>
      <c r="G277" s="70">
        <v>0.3194584761022245</v>
      </c>
      <c r="H277" s="81" t="s">
        <v>572</v>
      </c>
      <c r="I277" s="81" t="s">
        <v>572</v>
      </c>
      <c r="J277" s="31" t="s">
        <v>544</v>
      </c>
      <c r="K277" s="61"/>
      <c r="L277" s="61"/>
      <c r="M277" s="62"/>
    </row>
    <row r="278" spans="1:13" s="23" customFormat="1" x14ac:dyDescent="0.2">
      <c r="A278" s="58" t="s">
        <v>360</v>
      </c>
      <c r="B278" s="58" t="s">
        <v>120</v>
      </c>
      <c r="C278" s="52">
        <v>8536473</v>
      </c>
      <c r="D278" s="52">
        <v>5803471</v>
      </c>
      <c r="E278" s="52">
        <v>351.43684385334086</v>
      </c>
      <c r="F278" s="70">
        <v>0.37073444743046424</v>
      </c>
      <c r="G278" s="70">
        <v>0.40664860801007785</v>
      </c>
      <c r="H278" s="81">
        <v>0.90976042975349825</v>
      </c>
      <c r="I278" s="81">
        <v>0.5631850279426418</v>
      </c>
      <c r="J278" s="31" t="s">
        <v>508</v>
      </c>
      <c r="K278" s="61"/>
      <c r="L278" s="61"/>
      <c r="M278" s="62"/>
    </row>
    <row r="279" spans="1:13" s="23" customFormat="1" x14ac:dyDescent="0.2">
      <c r="A279" s="58" t="s">
        <v>122</v>
      </c>
      <c r="B279" s="58" t="s">
        <v>120</v>
      </c>
      <c r="C279" s="52">
        <v>34013808</v>
      </c>
      <c r="D279" s="52">
        <v>29413189</v>
      </c>
      <c r="E279" s="52">
        <v>529.60623160487819</v>
      </c>
      <c r="F279" s="70">
        <v>0.48211502094509684</v>
      </c>
      <c r="G279" s="70">
        <v>0.57539360665338057</v>
      </c>
      <c r="H279" s="81">
        <v>0.89513974921764783</v>
      </c>
      <c r="I279" s="81">
        <v>0.42250596163072979</v>
      </c>
      <c r="J279" s="31" t="s">
        <v>539</v>
      </c>
      <c r="K279" s="61"/>
      <c r="L279" s="61"/>
      <c r="M279" s="62"/>
    </row>
    <row r="280" spans="1:13" s="23" customFormat="1" x14ac:dyDescent="0.2">
      <c r="A280" s="58" t="s">
        <v>361</v>
      </c>
      <c r="B280" s="58" t="s">
        <v>362</v>
      </c>
      <c r="C280" s="52">
        <v>86417</v>
      </c>
      <c r="D280" s="52">
        <v>-70337</v>
      </c>
      <c r="E280" s="52">
        <v>110.80414979757084</v>
      </c>
      <c r="F280" s="70">
        <v>0.1415297957294587</v>
      </c>
      <c r="G280" s="70">
        <v>-0.11021710234824988</v>
      </c>
      <c r="H280" s="81" t="s">
        <v>572</v>
      </c>
      <c r="I280" s="81" t="s">
        <v>572</v>
      </c>
      <c r="J280" s="31" t="s">
        <v>547</v>
      </c>
      <c r="K280" s="61"/>
      <c r="L280" s="61"/>
      <c r="M280" s="62"/>
    </row>
    <row r="281" spans="1:13" s="23" customFormat="1" x14ac:dyDescent="0.2">
      <c r="A281" s="58" t="s">
        <v>363</v>
      </c>
      <c r="B281" s="58" t="s">
        <v>123</v>
      </c>
      <c r="C281" s="52">
        <v>3072325</v>
      </c>
      <c r="D281" s="52">
        <v>3023595</v>
      </c>
      <c r="E281" s="52">
        <v>353.05524416956575</v>
      </c>
      <c r="F281" s="70">
        <v>0.60128882477236578</v>
      </c>
      <c r="G281" s="70">
        <v>0.76542806283606268</v>
      </c>
      <c r="H281" s="81">
        <v>0.96637031310398147</v>
      </c>
      <c r="I281" s="81" t="s">
        <v>572</v>
      </c>
      <c r="J281" s="31" t="s">
        <v>508</v>
      </c>
      <c r="K281" s="61"/>
      <c r="L281" s="61"/>
      <c r="M281" s="62"/>
    </row>
    <row r="282" spans="1:13" s="23" customFormat="1" x14ac:dyDescent="0.2">
      <c r="A282" s="58" t="s">
        <v>124</v>
      </c>
      <c r="B282" s="58" t="s">
        <v>123</v>
      </c>
      <c r="C282" s="52">
        <v>3422491</v>
      </c>
      <c r="D282" s="52">
        <v>2705919</v>
      </c>
      <c r="E282" s="52">
        <v>294.08408917171135</v>
      </c>
      <c r="F282" s="70">
        <v>0.39648611136335299</v>
      </c>
      <c r="G282" s="70">
        <v>0.5986464787116621</v>
      </c>
      <c r="H282" s="81">
        <v>0.88841139645875089</v>
      </c>
      <c r="I282" s="81" t="s">
        <v>572</v>
      </c>
      <c r="J282" s="31" t="s">
        <v>508</v>
      </c>
      <c r="K282" s="61"/>
      <c r="L282" s="61"/>
      <c r="M282" s="62"/>
    </row>
    <row r="283" spans="1:13" s="23" customFormat="1" x14ac:dyDescent="0.2">
      <c r="A283" s="58" t="s">
        <v>364</v>
      </c>
      <c r="B283" s="58" t="s">
        <v>123</v>
      </c>
      <c r="C283" s="52">
        <v>461263</v>
      </c>
      <c r="D283" s="52">
        <v>461263</v>
      </c>
      <c r="E283" s="52">
        <v>223.91491661519456</v>
      </c>
      <c r="F283" s="70">
        <v>0.46560921256173959</v>
      </c>
      <c r="G283" s="70">
        <v>0.5838295064330522</v>
      </c>
      <c r="H283" s="81">
        <v>1.0294420424130122</v>
      </c>
      <c r="I283" s="81">
        <v>5.1472102120650606E-2</v>
      </c>
      <c r="J283" s="31" t="s">
        <v>508</v>
      </c>
      <c r="K283" s="61"/>
      <c r="L283" s="61"/>
      <c r="M283" s="62"/>
    </row>
    <row r="284" spans="1:13" s="23" customFormat="1" x14ac:dyDescent="0.2">
      <c r="A284" s="58" t="s">
        <v>125</v>
      </c>
      <c r="B284" s="58" t="s">
        <v>123</v>
      </c>
      <c r="C284" s="52">
        <v>1560444</v>
      </c>
      <c r="D284" s="52">
        <v>1410074</v>
      </c>
      <c r="E284" s="52">
        <v>381.86439567638388</v>
      </c>
      <c r="F284" s="70">
        <v>0.4281808579248379</v>
      </c>
      <c r="G284" s="70">
        <v>0.45521146844605592</v>
      </c>
      <c r="H284" s="81" t="s">
        <v>572</v>
      </c>
      <c r="I284" s="81">
        <v>2.6203734032099573</v>
      </c>
      <c r="J284" s="31" t="s">
        <v>508</v>
      </c>
      <c r="K284" s="61"/>
      <c r="L284" s="61"/>
      <c r="M284" s="62"/>
    </row>
    <row r="285" spans="1:13" s="23" customFormat="1" x14ac:dyDescent="0.2">
      <c r="A285" s="58" t="s">
        <v>365</v>
      </c>
      <c r="B285" s="58" t="s">
        <v>123</v>
      </c>
      <c r="C285" s="52">
        <v>1696335</v>
      </c>
      <c r="D285" s="52">
        <v>1696335</v>
      </c>
      <c r="E285" s="52">
        <v>324.50341160832966</v>
      </c>
      <c r="F285" s="70">
        <v>0.68024113313925583</v>
      </c>
      <c r="G285" s="70">
        <v>0.6972879972121272</v>
      </c>
      <c r="H285" s="81" t="s">
        <v>572</v>
      </c>
      <c r="I285" s="81" t="s">
        <v>572</v>
      </c>
      <c r="J285" s="31" t="s">
        <v>544</v>
      </c>
      <c r="K285" s="61"/>
      <c r="L285" s="61"/>
      <c r="M285" s="62"/>
    </row>
    <row r="286" spans="1:13" s="23" customFormat="1" x14ac:dyDescent="0.2">
      <c r="A286" s="58" t="s">
        <v>366</v>
      </c>
      <c r="B286" s="58" t="s">
        <v>123</v>
      </c>
      <c r="C286" s="52">
        <v>8780682</v>
      </c>
      <c r="D286" s="52">
        <v>7932419</v>
      </c>
      <c r="E286" s="52">
        <v>532.76003059719164</v>
      </c>
      <c r="F286" s="70">
        <v>0.56206736998515316</v>
      </c>
      <c r="G286" s="70">
        <v>0.46469198118566013</v>
      </c>
      <c r="H286" s="81">
        <v>0.94705593093776752</v>
      </c>
      <c r="I286" s="81">
        <v>0.78314240442930771</v>
      </c>
      <c r="J286" s="31" t="s">
        <v>542</v>
      </c>
      <c r="K286" s="61"/>
      <c r="L286" s="61"/>
      <c r="M286" s="62"/>
    </row>
    <row r="287" spans="1:13" s="23" customFormat="1" x14ac:dyDescent="0.2">
      <c r="A287" s="58" t="s">
        <v>367</v>
      </c>
      <c r="B287" s="58" t="s">
        <v>123</v>
      </c>
      <c r="C287" s="52">
        <v>2750568</v>
      </c>
      <c r="D287" s="52">
        <v>2023108</v>
      </c>
      <c r="E287" s="52">
        <v>248.05003128303596</v>
      </c>
      <c r="F287" s="70">
        <v>0.45910091288565719</v>
      </c>
      <c r="G287" s="70">
        <v>0.38429624310751581</v>
      </c>
      <c r="H287" s="81" t="s">
        <v>572</v>
      </c>
      <c r="I287" s="81" t="s">
        <v>572</v>
      </c>
      <c r="J287" s="31" t="s">
        <v>544</v>
      </c>
      <c r="K287" s="61"/>
      <c r="L287" s="61"/>
      <c r="M287" s="62"/>
    </row>
    <row r="288" spans="1:13" s="23" customFormat="1" x14ac:dyDescent="0.2">
      <c r="A288" s="58" t="s">
        <v>368</v>
      </c>
      <c r="B288" s="58" t="s">
        <v>123</v>
      </c>
      <c r="C288" s="52">
        <v>25332875</v>
      </c>
      <c r="D288" s="52">
        <v>19898790</v>
      </c>
      <c r="E288" s="52">
        <v>424.19375851422654</v>
      </c>
      <c r="F288" s="70">
        <v>0.47976192255127104</v>
      </c>
      <c r="G288" s="70">
        <v>0.51027472815427866</v>
      </c>
      <c r="H288" s="81">
        <v>0.88637188356999663</v>
      </c>
      <c r="I288" s="81">
        <v>0.52944360830691073</v>
      </c>
      <c r="J288" s="31" t="s">
        <v>539</v>
      </c>
      <c r="K288" s="61"/>
      <c r="L288" s="61"/>
      <c r="M288" s="62"/>
    </row>
    <row r="289" spans="1:13" s="23" customFormat="1" x14ac:dyDescent="0.2">
      <c r="A289" s="58" t="s">
        <v>126</v>
      </c>
      <c r="B289" s="58" t="s">
        <v>123</v>
      </c>
      <c r="C289" s="52">
        <v>1500332</v>
      </c>
      <c r="D289" s="52">
        <v>1496855</v>
      </c>
      <c r="E289" s="52">
        <v>316.73347919729241</v>
      </c>
      <c r="F289" s="70">
        <v>0.47286784157877348</v>
      </c>
      <c r="G289" s="70">
        <v>0.34464197348704456</v>
      </c>
      <c r="H289" s="81">
        <v>0.82048476975146145</v>
      </c>
      <c r="I289" s="81" t="s">
        <v>572</v>
      </c>
      <c r="J289" s="31" t="s">
        <v>541</v>
      </c>
      <c r="K289" s="61"/>
      <c r="L289" s="61"/>
      <c r="M289" s="62"/>
    </row>
    <row r="290" spans="1:13" s="23" customFormat="1" x14ac:dyDescent="0.2">
      <c r="A290" s="58" t="s">
        <v>369</v>
      </c>
      <c r="B290" s="58" t="s">
        <v>123</v>
      </c>
      <c r="C290" s="52">
        <v>12716056</v>
      </c>
      <c r="D290" s="52">
        <v>12410911</v>
      </c>
      <c r="E290" s="52">
        <v>426.79395662741581</v>
      </c>
      <c r="F290" s="70">
        <v>0.6353671924914579</v>
      </c>
      <c r="G290" s="70">
        <v>0.67765069664097299</v>
      </c>
      <c r="H290" s="81">
        <v>0.82591972060315733</v>
      </c>
      <c r="I290" s="81">
        <v>0.57814380442221014</v>
      </c>
      <c r="J290" s="31" t="s">
        <v>539</v>
      </c>
      <c r="K290" s="61"/>
      <c r="L290" s="61"/>
      <c r="M290" s="62"/>
    </row>
    <row r="291" spans="1:13" s="23" customFormat="1" x14ac:dyDescent="0.2">
      <c r="A291" s="58" t="s">
        <v>370</v>
      </c>
      <c r="B291" s="58" t="s">
        <v>123</v>
      </c>
      <c r="C291" s="52">
        <v>3740221</v>
      </c>
      <c r="D291" s="52">
        <v>-30517</v>
      </c>
      <c r="E291" s="52">
        <v>1453.4229568411386</v>
      </c>
      <c r="F291" s="70">
        <v>0.30844445487244487</v>
      </c>
      <c r="G291" s="70">
        <v>0.1855609043129893</v>
      </c>
      <c r="H291" s="81" t="s">
        <v>572</v>
      </c>
      <c r="I291" s="81" t="s">
        <v>572</v>
      </c>
      <c r="J291" s="31" t="s">
        <v>542</v>
      </c>
      <c r="K291" s="61"/>
      <c r="L291" s="61"/>
      <c r="M291" s="62"/>
    </row>
    <row r="292" spans="1:13" s="23" customFormat="1" x14ac:dyDescent="0.2">
      <c r="A292" s="58" t="s">
        <v>127</v>
      </c>
      <c r="B292" s="58" t="s">
        <v>123</v>
      </c>
      <c r="C292" s="52">
        <v>10879938</v>
      </c>
      <c r="D292" s="52">
        <v>10563881</v>
      </c>
      <c r="E292" s="52">
        <v>482.57033085027848</v>
      </c>
      <c r="F292" s="70">
        <v>0.56152547543121556</v>
      </c>
      <c r="G292" s="70">
        <v>0.51424947406312738</v>
      </c>
      <c r="H292" s="81">
        <v>0.82768494284499927</v>
      </c>
      <c r="I292" s="81" t="s">
        <v>572</v>
      </c>
      <c r="J292" s="31" t="s">
        <v>508</v>
      </c>
      <c r="K292" s="61"/>
      <c r="L292" s="61"/>
      <c r="M292" s="62"/>
    </row>
    <row r="293" spans="1:13" s="23" customFormat="1" x14ac:dyDescent="0.2">
      <c r="A293" s="58" t="s">
        <v>372</v>
      </c>
      <c r="B293" s="58" t="s">
        <v>123</v>
      </c>
      <c r="C293" s="52">
        <v>6358245</v>
      </c>
      <c r="D293" s="52">
        <v>-1243384</v>
      </c>
      <c r="E293" s="52">
        <v>524.85752292270422</v>
      </c>
      <c r="F293" s="70">
        <v>0.3905704660349848</v>
      </c>
      <c r="G293" s="70">
        <v>0.24986456474500238</v>
      </c>
      <c r="H293" s="81" t="s">
        <v>572</v>
      </c>
      <c r="I293" s="81" t="s">
        <v>572</v>
      </c>
      <c r="J293" s="31" t="s">
        <v>539</v>
      </c>
      <c r="K293" s="61"/>
      <c r="L293" s="61"/>
      <c r="M293" s="62"/>
    </row>
    <row r="294" spans="1:13" s="23" customFormat="1" x14ac:dyDescent="0.2">
      <c r="A294" s="58" t="s">
        <v>371</v>
      </c>
      <c r="B294" s="58" t="s">
        <v>123</v>
      </c>
      <c r="C294" s="52">
        <v>7393245</v>
      </c>
      <c r="D294" s="52">
        <v>2903239</v>
      </c>
      <c r="E294" s="52">
        <v>317.59257494161943</v>
      </c>
      <c r="F294" s="70">
        <v>0.42647565243006602</v>
      </c>
      <c r="G294" s="70">
        <v>0.12870788215324092</v>
      </c>
      <c r="H294" s="81" t="s">
        <v>572</v>
      </c>
      <c r="I294" s="81" t="s">
        <v>572</v>
      </c>
      <c r="J294" s="31" t="s">
        <v>508</v>
      </c>
      <c r="K294" s="61"/>
      <c r="L294" s="61"/>
      <c r="M294" s="62"/>
    </row>
    <row r="295" spans="1:13" s="23" customFormat="1" x14ac:dyDescent="0.2">
      <c r="A295" s="58" t="s">
        <v>128</v>
      </c>
      <c r="B295" s="58" t="s">
        <v>123</v>
      </c>
      <c r="C295" s="52">
        <v>20281381</v>
      </c>
      <c r="D295" s="52">
        <v>20041737</v>
      </c>
      <c r="E295" s="52">
        <v>291.75392348425567</v>
      </c>
      <c r="F295" s="70">
        <v>0.45919454159096662</v>
      </c>
      <c r="G295" s="70">
        <v>0.45250973625130919</v>
      </c>
      <c r="H295" s="81" t="s">
        <v>572</v>
      </c>
      <c r="I295" s="81" t="s">
        <v>572</v>
      </c>
      <c r="J295" s="31" t="s">
        <v>539</v>
      </c>
      <c r="K295" s="61"/>
      <c r="L295" s="61"/>
      <c r="M295" s="62"/>
    </row>
    <row r="296" spans="1:13" s="23" customFormat="1" x14ac:dyDescent="0.2">
      <c r="A296" s="58" t="s">
        <v>373</v>
      </c>
      <c r="B296" s="58" t="s">
        <v>123</v>
      </c>
      <c r="C296" s="52">
        <v>16859676</v>
      </c>
      <c r="D296" s="52">
        <v>1730446</v>
      </c>
      <c r="E296" s="52">
        <v>374.46507513227516</v>
      </c>
      <c r="F296" s="70">
        <v>0.55879121011694888</v>
      </c>
      <c r="G296" s="70">
        <v>0.47669388594175877</v>
      </c>
      <c r="H296" s="81">
        <v>0.51640211640211642</v>
      </c>
      <c r="I296" s="81">
        <v>0.45714285714285713</v>
      </c>
      <c r="J296" s="31" t="s">
        <v>548</v>
      </c>
      <c r="K296" s="61"/>
      <c r="L296" s="61"/>
      <c r="M296" s="62"/>
    </row>
    <row r="297" spans="1:13" s="23" customFormat="1" x14ac:dyDescent="0.2">
      <c r="A297" s="58" t="s">
        <v>129</v>
      </c>
      <c r="B297" s="58" t="s">
        <v>123</v>
      </c>
      <c r="C297" s="52">
        <v>4149757</v>
      </c>
      <c r="D297" s="52">
        <v>3474935</v>
      </c>
      <c r="E297" s="52">
        <v>391.53012961418932</v>
      </c>
      <c r="F297" s="70">
        <v>0.47818963147014798</v>
      </c>
      <c r="G297" s="70">
        <v>0.46333268672235789</v>
      </c>
      <c r="H297" s="81" t="s">
        <v>572</v>
      </c>
      <c r="I297" s="81" t="s">
        <v>572</v>
      </c>
      <c r="J297" s="31" t="s">
        <v>508</v>
      </c>
      <c r="K297" s="61"/>
      <c r="L297" s="61"/>
      <c r="M297" s="62"/>
    </row>
    <row r="298" spans="1:13" s="23" customFormat="1" x14ac:dyDescent="0.2">
      <c r="A298" s="58" t="s">
        <v>374</v>
      </c>
      <c r="B298" s="58" t="s">
        <v>123</v>
      </c>
      <c r="C298" s="52">
        <v>14000782</v>
      </c>
      <c r="D298" s="52">
        <v>1749481</v>
      </c>
      <c r="E298" s="52">
        <v>645.82606993006993</v>
      </c>
      <c r="F298" s="70">
        <v>0.41208871369647426</v>
      </c>
      <c r="G298" s="70">
        <v>0.357411497813311</v>
      </c>
      <c r="H298" s="81" t="s">
        <v>572</v>
      </c>
      <c r="I298" s="81" t="s">
        <v>572</v>
      </c>
      <c r="J298" s="31" t="s">
        <v>508</v>
      </c>
      <c r="K298" s="61"/>
      <c r="L298" s="61"/>
      <c r="M298" s="62"/>
    </row>
    <row r="299" spans="1:13" s="23" customFormat="1" x14ac:dyDescent="0.2">
      <c r="A299" s="58" t="s">
        <v>130</v>
      </c>
      <c r="B299" s="58" t="s">
        <v>123</v>
      </c>
      <c r="C299" s="52">
        <v>17656682</v>
      </c>
      <c r="D299" s="52">
        <v>16477848</v>
      </c>
      <c r="E299" s="52">
        <v>1003.0768883508096</v>
      </c>
      <c r="F299" s="70">
        <v>0.44287662561395824</v>
      </c>
      <c r="G299" s="70">
        <v>0.3257225514510545</v>
      </c>
      <c r="H299" s="81">
        <v>1.9083577863049679</v>
      </c>
      <c r="I299" s="81">
        <v>1.108078714628691</v>
      </c>
      <c r="J299" s="31" t="s">
        <v>539</v>
      </c>
      <c r="K299" s="61"/>
      <c r="L299" s="61"/>
      <c r="M299" s="62"/>
    </row>
    <row r="300" spans="1:13" s="23" customFormat="1" x14ac:dyDescent="0.2">
      <c r="A300" s="58" t="s">
        <v>375</v>
      </c>
      <c r="B300" s="58" t="s">
        <v>123</v>
      </c>
      <c r="C300" s="52">
        <v>4470763</v>
      </c>
      <c r="D300" s="52">
        <v>4376921</v>
      </c>
      <c r="E300" s="52">
        <v>286.00326096841667</v>
      </c>
      <c r="F300" s="70">
        <v>0.43222852921595883</v>
      </c>
      <c r="G300" s="70">
        <v>0.34829392712264384</v>
      </c>
      <c r="H300" s="81" t="s">
        <v>572</v>
      </c>
      <c r="I300" s="81" t="s">
        <v>572</v>
      </c>
      <c r="J300" s="31" t="s">
        <v>508</v>
      </c>
      <c r="K300" s="61"/>
      <c r="L300" s="61"/>
      <c r="M300" s="62"/>
    </row>
    <row r="301" spans="1:13" s="23" customFormat="1" x14ac:dyDescent="0.2">
      <c r="A301" s="58" t="s">
        <v>376</v>
      </c>
      <c r="B301" s="58" t="s">
        <v>123</v>
      </c>
      <c r="C301" s="52">
        <v>7319072</v>
      </c>
      <c r="D301" s="52">
        <v>2297365</v>
      </c>
      <c r="E301" s="52">
        <v>877.55871058467199</v>
      </c>
      <c r="F301" s="70">
        <v>0.41063967677036411</v>
      </c>
      <c r="G301" s="70">
        <v>0.32603901120071671</v>
      </c>
      <c r="H301" s="81" t="s">
        <v>572</v>
      </c>
      <c r="I301" s="81" t="s">
        <v>572</v>
      </c>
      <c r="J301" s="31" t="s">
        <v>539</v>
      </c>
      <c r="K301" s="61"/>
      <c r="L301" s="61"/>
      <c r="M301" s="62"/>
    </row>
    <row r="302" spans="1:13" s="23" customFormat="1" x14ac:dyDescent="0.2">
      <c r="A302" s="58" t="s">
        <v>123</v>
      </c>
      <c r="B302" s="58" t="s">
        <v>123</v>
      </c>
      <c r="C302" s="52">
        <v>65913076</v>
      </c>
      <c r="D302" s="52">
        <v>60740849</v>
      </c>
      <c r="E302" s="52">
        <v>539.02224619857907</v>
      </c>
      <c r="F302" s="70">
        <v>0.65597202277811639</v>
      </c>
      <c r="G302" s="70">
        <v>0.63292887811901632</v>
      </c>
      <c r="H302" s="81">
        <v>1.1063666371025995</v>
      </c>
      <c r="I302" s="81">
        <v>0.64919034077921123</v>
      </c>
      <c r="J302" s="31" t="s">
        <v>539</v>
      </c>
      <c r="K302" s="61"/>
      <c r="L302" s="61"/>
      <c r="M302" s="62"/>
    </row>
    <row r="303" spans="1:13" s="23" customFormat="1" x14ac:dyDescent="0.2">
      <c r="A303" s="58" t="s">
        <v>377</v>
      </c>
      <c r="B303" s="58" t="s">
        <v>123</v>
      </c>
      <c r="C303" s="52">
        <v>3401606</v>
      </c>
      <c r="D303" s="52">
        <v>3359224</v>
      </c>
      <c r="E303" s="52">
        <v>309.52481689103485</v>
      </c>
      <c r="F303" s="70">
        <v>0.53841176977614968</v>
      </c>
      <c r="G303" s="70">
        <v>0.85325175176052837</v>
      </c>
      <c r="H303" s="81" t="s">
        <v>572</v>
      </c>
      <c r="I303" s="81" t="s">
        <v>572</v>
      </c>
      <c r="J303" s="31" t="s">
        <v>508</v>
      </c>
      <c r="K303" s="61"/>
      <c r="L303" s="61"/>
      <c r="M303" s="62"/>
    </row>
    <row r="304" spans="1:13" s="23" customFormat="1" x14ac:dyDescent="0.2">
      <c r="A304" s="58" t="s">
        <v>378</v>
      </c>
      <c r="B304" s="58" t="s">
        <v>123</v>
      </c>
      <c r="C304" s="52">
        <v>8989154</v>
      </c>
      <c r="D304" s="52">
        <v>8651507</v>
      </c>
      <c r="E304" s="52">
        <v>359.90141971078663</v>
      </c>
      <c r="F304" s="70">
        <v>0.43308923524656967</v>
      </c>
      <c r="G304" s="70">
        <v>0.42612379625581209</v>
      </c>
      <c r="H304" s="81" t="s">
        <v>572</v>
      </c>
      <c r="I304" s="81" t="s">
        <v>572</v>
      </c>
      <c r="J304" s="31" t="s">
        <v>541</v>
      </c>
      <c r="K304" s="61"/>
      <c r="L304" s="61"/>
      <c r="M304" s="62"/>
    </row>
    <row r="305" spans="1:13" s="23" customFormat="1" x14ac:dyDescent="0.2">
      <c r="A305" s="58" t="s">
        <v>553</v>
      </c>
      <c r="B305" s="58" t="s">
        <v>123</v>
      </c>
      <c r="C305" s="52">
        <v>4254917</v>
      </c>
      <c r="D305" s="52">
        <v>4127726</v>
      </c>
      <c r="E305" s="52">
        <v>194.18479675534974</v>
      </c>
      <c r="F305" s="70">
        <v>0.47831064049640687</v>
      </c>
      <c r="G305" s="70">
        <v>0.46822815563791026</v>
      </c>
      <c r="H305" s="81" t="s">
        <v>572</v>
      </c>
      <c r="I305" s="81" t="s">
        <v>572</v>
      </c>
      <c r="J305" s="31" t="s">
        <v>544</v>
      </c>
      <c r="K305" s="61"/>
      <c r="L305" s="61"/>
      <c r="M305" s="62"/>
    </row>
    <row r="306" spans="1:13" s="23" customFormat="1" x14ac:dyDescent="0.2">
      <c r="A306" s="58" t="s">
        <v>538</v>
      </c>
      <c r="B306" s="58" t="s">
        <v>123</v>
      </c>
      <c r="C306" s="52">
        <v>2635647</v>
      </c>
      <c r="D306" s="52">
        <v>2586206</v>
      </c>
      <c r="E306" s="52">
        <v>205.08099040647701</v>
      </c>
      <c r="F306" s="70">
        <v>0.47171965642331259</v>
      </c>
      <c r="G306" s="70">
        <v>0.61459372310630778</v>
      </c>
      <c r="H306" s="81" t="s">
        <v>572</v>
      </c>
      <c r="I306" s="81" t="s">
        <v>572</v>
      </c>
      <c r="J306" s="31" t="s">
        <v>544</v>
      </c>
      <c r="K306" s="61"/>
      <c r="L306" s="61"/>
      <c r="M306" s="62"/>
    </row>
    <row r="307" spans="1:13" s="23" customFormat="1" x14ac:dyDescent="0.2">
      <c r="A307" s="58" t="s">
        <v>537</v>
      </c>
      <c r="B307" s="58" t="s">
        <v>123</v>
      </c>
      <c r="C307" s="52">
        <v>12087574</v>
      </c>
      <c r="D307" s="52">
        <v>10667579</v>
      </c>
      <c r="E307" s="52">
        <v>287.54020245687627</v>
      </c>
      <c r="F307" s="70">
        <v>0.46105757808290782</v>
      </c>
      <c r="G307" s="70">
        <v>0.52728974479759172</v>
      </c>
      <c r="H307" s="81" t="s">
        <v>572</v>
      </c>
      <c r="I307" s="81" t="s">
        <v>572</v>
      </c>
      <c r="J307" s="31" t="s">
        <v>544</v>
      </c>
      <c r="K307" s="61"/>
      <c r="L307" s="61"/>
      <c r="M307" s="62"/>
    </row>
    <row r="308" spans="1:13" s="23" customFormat="1" x14ac:dyDescent="0.2">
      <c r="A308" s="58" t="s">
        <v>552</v>
      </c>
      <c r="B308" s="58" t="s">
        <v>123</v>
      </c>
      <c r="C308" s="52">
        <v>204329</v>
      </c>
      <c r="D308" s="52">
        <v>204329</v>
      </c>
      <c r="E308" s="52">
        <v>166.21415940856676</v>
      </c>
      <c r="F308" s="70">
        <v>0.43560056556529664</v>
      </c>
      <c r="G308" s="70">
        <v>0.53552732000903669</v>
      </c>
      <c r="H308" s="81" t="s">
        <v>572</v>
      </c>
      <c r="I308" s="81" t="s">
        <v>572</v>
      </c>
      <c r="J308" s="31" t="s">
        <v>544</v>
      </c>
      <c r="K308" s="61"/>
      <c r="L308" s="61"/>
      <c r="M308" s="62"/>
    </row>
    <row r="309" spans="1:13" s="23" customFormat="1" x14ac:dyDescent="0.2">
      <c r="A309" s="58" t="s">
        <v>131</v>
      </c>
      <c r="B309" s="58" t="s">
        <v>132</v>
      </c>
      <c r="C309" s="52" t="s">
        <v>551</v>
      </c>
      <c r="D309" s="52" t="s">
        <v>551</v>
      </c>
      <c r="E309" s="52">
        <v>242.37802372438844</v>
      </c>
      <c r="F309" s="70">
        <v>0.49914827794913363</v>
      </c>
      <c r="G309" s="70">
        <v>0.72527924693059009</v>
      </c>
      <c r="H309" s="81">
        <v>0.95351609058402864</v>
      </c>
      <c r="I309" s="81" t="s">
        <v>572</v>
      </c>
      <c r="J309" s="31" t="s">
        <v>544</v>
      </c>
      <c r="K309" s="61"/>
      <c r="L309" s="61"/>
      <c r="M309" s="62"/>
    </row>
    <row r="310" spans="1:13" s="38" customFormat="1" x14ac:dyDescent="0.2">
      <c r="A310" s="59" t="s">
        <v>524</v>
      </c>
      <c r="B310" s="58" t="s">
        <v>132</v>
      </c>
      <c r="C310" s="52" t="s">
        <v>551</v>
      </c>
      <c r="D310" s="52" t="s">
        <v>551</v>
      </c>
      <c r="E310" s="52">
        <v>215.45480821721017</v>
      </c>
      <c r="F310" s="70">
        <v>0.21035401850741706</v>
      </c>
      <c r="G310" s="70">
        <v>0.44676129767825745</v>
      </c>
      <c r="H310" s="81">
        <v>0.79298951300100562</v>
      </c>
      <c r="I310" s="81" t="s">
        <v>572</v>
      </c>
      <c r="J310" s="31" t="s">
        <v>544</v>
      </c>
      <c r="K310" s="61"/>
      <c r="L310" s="63"/>
      <c r="M310" s="62"/>
    </row>
    <row r="311" spans="1:13" s="23" customFormat="1" x14ac:dyDescent="0.2">
      <c r="A311" s="58" t="s">
        <v>379</v>
      </c>
      <c r="B311" s="58" t="s">
        <v>132</v>
      </c>
      <c r="C311" s="52">
        <v>20936766</v>
      </c>
      <c r="D311" s="52">
        <v>20860698</v>
      </c>
      <c r="E311" s="52">
        <v>559.25611573871106</v>
      </c>
      <c r="F311" s="70">
        <v>0.49166624821054949</v>
      </c>
      <c r="G311" s="70">
        <v>0.40111551071840607</v>
      </c>
      <c r="H311" s="81">
        <v>0.88933425189453252</v>
      </c>
      <c r="I311" s="81">
        <v>0.52608505041648401</v>
      </c>
      <c r="J311" s="31" t="s">
        <v>539</v>
      </c>
      <c r="K311" s="61"/>
      <c r="L311" s="61"/>
      <c r="M311" s="62"/>
    </row>
    <row r="312" spans="1:13" s="23" customFormat="1" x14ac:dyDescent="0.2">
      <c r="A312" s="58" t="s">
        <v>380</v>
      </c>
      <c r="B312" s="58" t="s">
        <v>132</v>
      </c>
      <c r="C312" s="52" t="s">
        <v>551</v>
      </c>
      <c r="D312" s="52" t="s">
        <v>551</v>
      </c>
      <c r="E312" s="52">
        <v>302.99237419306127</v>
      </c>
      <c r="F312" s="70">
        <v>0.39545658509776505</v>
      </c>
      <c r="G312" s="70">
        <v>0.36518982166758424</v>
      </c>
      <c r="H312" s="81">
        <v>0.86828494846917592</v>
      </c>
      <c r="I312" s="81" t="s">
        <v>572</v>
      </c>
      <c r="J312" s="31" t="s">
        <v>541</v>
      </c>
      <c r="K312" s="61"/>
      <c r="L312" s="61"/>
      <c r="M312" s="62"/>
    </row>
    <row r="313" spans="1:13" s="23" customFormat="1" x14ac:dyDescent="0.2">
      <c r="A313" s="58" t="s">
        <v>381</v>
      </c>
      <c r="B313" s="58" t="s">
        <v>132</v>
      </c>
      <c r="C313" s="52">
        <v>239433</v>
      </c>
      <c r="D313" s="52">
        <v>160221</v>
      </c>
      <c r="E313" s="52">
        <v>561.31228473019519</v>
      </c>
      <c r="F313" s="70">
        <v>0.34175661402290991</v>
      </c>
      <c r="G313" s="70">
        <v>0.33923964477405816</v>
      </c>
      <c r="H313" s="81" t="s">
        <v>572</v>
      </c>
      <c r="I313" s="81">
        <v>1.1481056257175659</v>
      </c>
      <c r="J313" s="31" t="s">
        <v>508</v>
      </c>
      <c r="K313" s="61"/>
      <c r="L313" s="61"/>
      <c r="M313" s="62"/>
    </row>
    <row r="314" spans="1:13" s="38" customFormat="1" x14ac:dyDescent="0.2">
      <c r="A314" s="59" t="s">
        <v>520</v>
      </c>
      <c r="B314" s="58" t="s">
        <v>132</v>
      </c>
      <c r="C314" s="52" t="s">
        <v>551</v>
      </c>
      <c r="D314" s="52" t="s">
        <v>551</v>
      </c>
      <c r="E314" s="52">
        <v>298.69010755864701</v>
      </c>
      <c r="F314" s="70">
        <v>0.38677260107277217</v>
      </c>
      <c r="G314" s="70">
        <v>0.32989119129375893</v>
      </c>
      <c r="H314" s="81" t="s">
        <v>572</v>
      </c>
      <c r="I314" s="81" t="s">
        <v>572</v>
      </c>
      <c r="J314" s="31" t="s">
        <v>544</v>
      </c>
      <c r="K314" s="61"/>
      <c r="L314" s="63"/>
      <c r="M314" s="62"/>
    </row>
    <row r="315" spans="1:13" s="23" customFormat="1" x14ac:dyDescent="0.2">
      <c r="A315" s="58" t="s">
        <v>132</v>
      </c>
      <c r="B315" s="58" t="s">
        <v>132</v>
      </c>
      <c r="C315" s="52">
        <v>125567000</v>
      </c>
      <c r="D315" s="52">
        <v>119325000</v>
      </c>
      <c r="E315" s="52">
        <v>641.7256362019159</v>
      </c>
      <c r="F315" s="70">
        <v>0.51232797084145043</v>
      </c>
      <c r="G315" s="70">
        <v>0.45837858451539093</v>
      </c>
      <c r="H315" s="81">
        <v>1.3538723109498358</v>
      </c>
      <c r="I315" s="81">
        <v>1.2180915123225995</v>
      </c>
      <c r="J315" s="31" t="s">
        <v>539</v>
      </c>
      <c r="K315" s="61"/>
      <c r="L315" s="61"/>
      <c r="M315" s="62"/>
    </row>
    <row r="316" spans="1:13" s="23" customFormat="1" x14ac:dyDescent="0.2">
      <c r="A316" s="58" t="s">
        <v>133</v>
      </c>
      <c r="B316" s="58" t="s">
        <v>134</v>
      </c>
      <c r="C316" s="52">
        <v>9341133</v>
      </c>
      <c r="D316" s="52">
        <v>8621534</v>
      </c>
      <c r="E316" s="52">
        <v>431.5666641759446</v>
      </c>
      <c r="F316" s="70">
        <v>0.55592937711481816</v>
      </c>
      <c r="G316" s="70">
        <v>0.45889745818225941</v>
      </c>
      <c r="H316" s="81">
        <v>1.1208249271463797</v>
      </c>
      <c r="I316" s="81">
        <v>1.1208249271463797</v>
      </c>
      <c r="J316" s="31" t="s">
        <v>508</v>
      </c>
      <c r="K316" s="61"/>
      <c r="L316" s="61"/>
      <c r="M316" s="62"/>
    </row>
    <row r="317" spans="1:13" s="23" customFormat="1" x14ac:dyDescent="0.2">
      <c r="A317" s="58" t="s">
        <v>382</v>
      </c>
      <c r="B317" s="58" t="s">
        <v>134</v>
      </c>
      <c r="C317" s="52">
        <v>241150</v>
      </c>
      <c r="D317" s="52">
        <v>226900</v>
      </c>
      <c r="E317" s="52">
        <v>256.09514656415183</v>
      </c>
      <c r="F317" s="70">
        <v>0.25225017986292553</v>
      </c>
      <c r="G317" s="70">
        <v>0.18565321825088685</v>
      </c>
      <c r="H317" s="81" t="s">
        <v>572</v>
      </c>
      <c r="I317" s="81">
        <v>0.48053820278712156</v>
      </c>
      <c r="J317" s="31" t="s">
        <v>540</v>
      </c>
      <c r="K317" s="61"/>
      <c r="L317" s="61"/>
      <c r="M317" s="62"/>
    </row>
    <row r="318" spans="1:13" s="23" customFormat="1" x14ac:dyDescent="0.2">
      <c r="A318" s="58" t="s">
        <v>383</v>
      </c>
      <c r="B318" s="58" t="s">
        <v>135</v>
      </c>
      <c r="C318" s="52">
        <v>4511489</v>
      </c>
      <c r="D318" s="52">
        <v>4487112</v>
      </c>
      <c r="E318" s="52">
        <v>305.96206170309654</v>
      </c>
      <c r="F318" s="70">
        <v>0.3990979287771137</v>
      </c>
      <c r="G318" s="70">
        <v>1.3071800622460505</v>
      </c>
      <c r="H318" s="81" t="s">
        <v>572</v>
      </c>
      <c r="I318" s="81" t="s">
        <v>572</v>
      </c>
      <c r="J318" s="31" t="s">
        <v>508</v>
      </c>
      <c r="K318" s="61"/>
      <c r="L318" s="61"/>
      <c r="M318" s="62"/>
    </row>
    <row r="319" spans="1:13" s="23" customFormat="1" x14ac:dyDescent="0.2">
      <c r="A319" s="58" t="s">
        <v>384</v>
      </c>
      <c r="B319" s="58" t="s">
        <v>135</v>
      </c>
      <c r="C319" s="52">
        <v>28525</v>
      </c>
      <c r="D319" s="52">
        <v>28525</v>
      </c>
      <c r="E319" s="52">
        <v>190.70196286616573</v>
      </c>
      <c r="F319" s="70">
        <v>0.35749581407939141</v>
      </c>
      <c r="G319" s="70">
        <v>0.57394015130194442</v>
      </c>
      <c r="H319" s="81" t="s">
        <v>572</v>
      </c>
      <c r="I319" s="81" t="s">
        <v>572</v>
      </c>
      <c r="J319" s="31" t="s">
        <v>541</v>
      </c>
      <c r="K319" s="61"/>
      <c r="L319" s="61"/>
      <c r="M319" s="62"/>
    </row>
    <row r="320" spans="1:13" s="23" customFormat="1" x14ac:dyDescent="0.2">
      <c r="A320" s="58" t="s">
        <v>385</v>
      </c>
      <c r="B320" s="58" t="s">
        <v>135</v>
      </c>
      <c r="C320" s="52">
        <v>6808206</v>
      </c>
      <c r="D320" s="52">
        <v>6661963</v>
      </c>
      <c r="E320" s="52">
        <v>717.02414078674951</v>
      </c>
      <c r="F320" s="70">
        <v>0.58969266949805066</v>
      </c>
      <c r="G320" s="70">
        <v>0.69105533439579103</v>
      </c>
      <c r="H320" s="81">
        <v>1.5320910973084887</v>
      </c>
      <c r="I320" s="81" t="s">
        <v>572</v>
      </c>
      <c r="J320" s="31" t="s">
        <v>541</v>
      </c>
      <c r="K320" s="61"/>
      <c r="L320" s="61"/>
      <c r="M320" s="62"/>
    </row>
    <row r="321" spans="1:13" s="23" customFormat="1" x14ac:dyDescent="0.2">
      <c r="A321" s="58" t="s">
        <v>386</v>
      </c>
      <c r="B321" s="58" t="s">
        <v>135</v>
      </c>
      <c r="C321" s="52">
        <v>6093854</v>
      </c>
      <c r="D321" s="52">
        <v>5766842</v>
      </c>
      <c r="E321" s="52">
        <v>1898.5173045229812</v>
      </c>
      <c r="F321" s="70">
        <v>0.33685351074275433</v>
      </c>
      <c r="G321" s="70">
        <v>0.457522598138004</v>
      </c>
      <c r="H321" s="81" t="s">
        <v>572</v>
      </c>
      <c r="I321" s="81" t="s">
        <v>572</v>
      </c>
      <c r="J321" s="31" t="s">
        <v>541</v>
      </c>
      <c r="K321" s="61"/>
      <c r="L321" s="61"/>
      <c r="M321" s="62"/>
    </row>
    <row r="322" spans="1:13" s="23" customFormat="1" x14ac:dyDescent="0.2">
      <c r="A322" s="58" t="s">
        <v>136</v>
      </c>
      <c r="B322" s="58" t="s">
        <v>135</v>
      </c>
      <c r="C322" s="52">
        <v>10216958</v>
      </c>
      <c r="D322" s="52">
        <v>10209477</v>
      </c>
      <c r="E322" s="52">
        <v>542.55705841098086</v>
      </c>
      <c r="F322" s="70">
        <v>0.54434684811115586</v>
      </c>
      <c r="G322" s="70">
        <v>0.5217725018371816</v>
      </c>
      <c r="H322" s="81">
        <v>1.2913424395239845</v>
      </c>
      <c r="I322" s="81" t="s">
        <v>572</v>
      </c>
      <c r="J322" s="31" t="s">
        <v>508</v>
      </c>
      <c r="K322" s="61"/>
      <c r="L322" s="61"/>
      <c r="M322" s="62"/>
    </row>
    <row r="323" spans="1:13" s="23" customFormat="1" x14ac:dyDescent="0.2">
      <c r="A323" s="58" t="s">
        <v>387</v>
      </c>
      <c r="B323" s="58" t="s">
        <v>135</v>
      </c>
      <c r="C323" s="52" t="s">
        <v>551</v>
      </c>
      <c r="D323" s="52">
        <v>-8743</v>
      </c>
      <c r="E323" s="52">
        <v>167.68185481959131</v>
      </c>
      <c r="F323" s="70">
        <v>0.23000433919158883</v>
      </c>
      <c r="G323" s="70">
        <v>0.41038797731969323</v>
      </c>
      <c r="H323" s="81" t="s">
        <v>572</v>
      </c>
      <c r="I323" s="81" t="s">
        <v>572</v>
      </c>
      <c r="J323" s="31" t="s">
        <v>541</v>
      </c>
      <c r="K323" s="61"/>
      <c r="L323" s="61"/>
      <c r="M323" s="62"/>
    </row>
    <row r="324" spans="1:13" s="23" customFormat="1" x14ac:dyDescent="0.2">
      <c r="A324" s="58" t="s">
        <v>137</v>
      </c>
      <c r="B324" s="58" t="s">
        <v>135</v>
      </c>
      <c r="C324" s="52">
        <v>11873925</v>
      </c>
      <c r="D324" s="52">
        <v>10692284</v>
      </c>
      <c r="E324" s="52">
        <v>497.93767351216195</v>
      </c>
      <c r="F324" s="70">
        <v>0.61309643976449668</v>
      </c>
      <c r="G324" s="70">
        <v>0.86118088708074758</v>
      </c>
      <c r="H324" s="81">
        <v>0.90088433748230401</v>
      </c>
      <c r="I324" s="81">
        <v>0.75380118034233601</v>
      </c>
      <c r="J324" s="31" t="s">
        <v>539</v>
      </c>
      <c r="K324" s="61"/>
      <c r="L324" s="61"/>
      <c r="M324" s="62"/>
    </row>
    <row r="325" spans="1:13" s="23" customFormat="1" x14ac:dyDescent="0.2">
      <c r="A325" s="58" t="s">
        <v>138</v>
      </c>
      <c r="B325" s="58" t="s">
        <v>135</v>
      </c>
      <c r="C325" s="52">
        <v>31752913</v>
      </c>
      <c r="D325" s="52">
        <v>30556037</v>
      </c>
      <c r="E325" s="52">
        <v>443.86449796772888</v>
      </c>
      <c r="F325" s="70">
        <v>0.49477553788411494</v>
      </c>
      <c r="G325" s="70">
        <v>0.64814399061554651</v>
      </c>
      <c r="H325" s="81">
        <v>0.91475777779873446</v>
      </c>
      <c r="I325" s="81" t="s">
        <v>572</v>
      </c>
      <c r="J325" s="31" t="s">
        <v>541</v>
      </c>
      <c r="K325" s="61"/>
      <c r="L325" s="61"/>
      <c r="M325" s="62"/>
    </row>
    <row r="326" spans="1:13" s="23" customFormat="1" x14ac:dyDescent="0.2">
      <c r="A326" s="58" t="s">
        <v>388</v>
      </c>
      <c r="B326" s="58" t="s">
        <v>135</v>
      </c>
      <c r="C326" s="52" t="s">
        <v>551</v>
      </c>
      <c r="D326" s="52" t="s">
        <v>551</v>
      </c>
      <c r="E326" s="52">
        <v>166.84060376165638</v>
      </c>
      <c r="F326" s="70">
        <v>0.28467883302229752</v>
      </c>
      <c r="G326" s="70">
        <v>0.38280807001227379</v>
      </c>
      <c r="H326" s="81" t="s">
        <v>572</v>
      </c>
      <c r="I326" s="81" t="s">
        <v>572</v>
      </c>
      <c r="J326" s="31" t="s">
        <v>541</v>
      </c>
      <c r="K326" s="61"/>
      <c r="L326" s="61"/>
      <c r="M326" s="62"/>
    </row>
    <row r="327" spans="1:13" s="23" customFormat="1" x14ac:dyDescent="0.2">
      <c r="A327" s="58" t="s">
        <v>389</v>
      </c>
      <c r="B327" s="58" t="s">
        <v>135</v>
      </c>
      <c r="C327" s="52">
        <v>4545998</v>
      </c>
      <c r="D327" s="52">
        <v>3083502</v>
      </c>
      <c r="E327" s="52">
        <v>218.5117785018991</v>
      </c>
      <c r="F327" s="70">
        <v>0.52910691726799897</v>
      </c>
      <c r="G327" s="70">
        <v>0.70552360515843859</v>
      </c>
      <c r="H327" s="81" t="s">
        <v>572</v>
      </c>
      <c r="I327" s="81" t="s">
        <v>572</v>
      </c>
      <c r="J327" s="31" t="s">
        <v>544</v>
      </c>
      <c r="K327" s="61"/>
      <c r="L327" s="61"/>
      <c r="M327" s="62"/>
    </row>
    <row r="328" spans="1:13" s="23" customFormat="1" x14ac:dyDescent="0.2">
      <c r="A328" s="58" t="s">
        <v>390</v>
      </c>
      <c r="B328" s="58" t="s">
        <v>135</v>
      </c>
      <c r="C328" s="52">
        <v>2832209</v>
      </c>
      <c r="D328" s="52">
        <v>2694427</v>
      </c>
      <c r="E328" s="52">
        <v>259.2376564236796</v>
      </c>
      <c r="F328" s="70">
        <v>0.59081057625833322</v>
      </c>
      <c r="G328" s="70">
        <v>0.69809128386082453</v>
      </c>
      <c r="H328" s="81" t="s">
        <v>572</v>
      </c>
      <c r="I328" s="81" t="s">
        <v>572</v>
      </c>
      <c r="J328" s="31" t="s">
        <v>541</v>
      </c>
      <c r="K328" s="61"/>
      <c r="L328" s="61"/>
      <c r="M328" s="62"/>
    </row>
    <row r="329" spans="1:13" s="23" customFormat="1" x14ac:dyDescent="0.2">
      <c r="A329" s="58" t="s">
        <v>139</v>
      </c>
      <c r="B329" s="58" t="s">
        <v>135</v>
      </c>
      <c r="C329" s="52">
        <v>345593</v>
      </c>
      <c r="D329" s="52">
        <v>-841075</v>
      </c>
      <c r="E329" s="52">
        <v>699.05177727552905</v>
      </c>
      <c r="F329" s="70">
        <v>0.57246157442214995</v>
      </c>
      <c r="G329" s="70">
        <v>0.90655135080932614</v>
      </c>
      <c r="H329" s="81" t="s">
        <v>572</v>
      </c>
      <c r="I329" s="81">
        <v>1.068419971234847</v>
      </c>
      <c r="J329" s="31" t="s">
        <v>508</v>
      </c>
      <c r="K329" s="61"/>
      <c r="L329" s="61"/>
      <c r="M329" s="62"/>
    </row>
    <row r="330" spans="1:13" s="23" customFormat="1" x14ac:dyDescent="0.2">
      <c r="A330" s="58" t="s">
        <v>140</v>
      </c>
      <c r="B330" s="58" t="s">
        <v>135</v>
      </c>
      <c r="C330" s="52">
        <v>1711484</v>
      </c>
      <c r="D330" s="52">
        <v>1627483</v>
      </c>
      <c r="E330" s="52">
        <v>395.5997522938099</v>
      </c>
      <c r="F330" s="70">
        <v>0.39862124551595723</v>
      </c>
      <c r="G330" s="70">
        <v>0.48100941650572204</v>
      </c>
      <c r="H330" s="81">
        <v>1.1121502413871547</v>
      </c>
      <c r="I330" s="81">
        <v>0.10110456739883224</v>
      </c>
      <c r="J330" s="31" t="s">
        <v>508</v>
      </c>
      <c r="K330" s="61"/>
      <c r="L330" s="61"/>
      <c r="M330" s="62"/>
    </row>
    <row r="331" spans="1:13" s="23" customFormat="1" x14ac:dyDescent="0.2">
      <c r="A331" s="58" t="s">
        <v>391</v>
      </c>
      <c r="B331" s="58" t="s">
        <v>135</v>
      </c>
      <c r="C331" s="52" t="s">
        <v>551</v>
      </c>
      <c r="D331" s="52" t="s">
        <v>551</v>
      </c>
      <c r="E331" s="52">
        <v>511.76676499508358</v>
      </c>
      <c r="F331" s="70">
        <v>0.39333151353947787</v>
      </c>
      <c r="G331" s="70">
        <v>0.55197473204981384</v>
      </c>
      <c r="H331" s="81" t="s">
        <v>572</v>
      </c>
      <c r="I331" s="81" t="s">
        <v>572</v>
      </c>
      <c r="J331" s="31" t="s">
        <v>508</v>
      </c>
      <c r="K331" s="61"/>
      <c r="L331" s="61"/>
      <c r="M331" s="62"/>
    </row>
    <row r="332" spans="1:13" s="23" customFormat="1" x14ac:dyDescent="0.2">
      <c r="A332" s="58" t="s">
        <v>392</v>
      </c>
      <c r="B332" s="58" t="s">
        <v>135</v>
      </c>
      <c r="C332" s="52">
        <v>59771815</v>
      </c>
      <c r="D332" s="52">
        <v>57026884</v>
      </c>
      <c r="E332" s="52">
        <v>903.8007326048421</v>
      </c>
      <c r="F332" s="70">
        <v>0.50300473987619077</v>
      </c>
      <c r="G332" s="70">
        <v>0.65565577590101498</v>
      </c>
      <c r="H332" s="81">
        <v>1.6940785783202819</v>
      </c>
      <c r="I332" s="81">
        <v>0.84142975744384862</v>
      </c>
      <c r="J332" s="31" t="s">
        <v>539</v>
      </c>
      <c r="K332" s="61"/>
      <c r="L332" s="61"/>
      <c r="M332" s="62"/>
    </row>
    <row r="333" spans="1:13" s="23" customFormat="1" x14ac:dyDescent="0.2">
      <c r="A333" s="58" t="s">
        <v>141</v>
      </c>
      <c r="B333" s="58" t="s">
        <v>135</v>
      </c>
      <c r="C333" s="52">
        <v>32264246</v>
      </c>
      <c r="D333" s="52">
        <v>27785554</v>
      </c>
      <c r="E333" s="52">
        <v>402.8193208926939</v>
      </c>
      <c r="F333" s="70">
        <v>0.49711979775851589</v>
      </c>
      <c r="G333" s="70">
        <v>0.51409316980966202</v>
      </c>
      <c r="H333" s="81" t="s">
        <v>572</v>
      </c>
      <c r="I333" s="81" t="s">
        <v>572</v>
      </c>
      <c r="J333" s="31" t="s">
        <v>543</v>
      </c>
      <c r="K333" s="61"/>
      <c r="L333" s="61"/>
      <c r="M333" s="62"/>
    </row>
    <row r="334" spans="1:13" s="23" customFormat="1" x14ac:dyDescent="0.2">
      <c r="A334" s="58" t="s">
        <v>142</v>
      </c>
      <c r="B334" s="58" t="s">
        <v>135</v>
      </c>
      <c r="C334" s="52">
        <v>13459125</v>
      </c>
      <c r="D334" s="52">
        <v>9405188</v>
      </c>
      <c r="E334" s="52">
        <v>626.80493882153144</v>
      </c>
      <c r="F334" s="70">
        <v>0.62322632587376559</v>
      </c>
      <c r="G334" s="70">
        <v>0.68582009523950294</v>
      </c>
      <c r="H334" s="81">
        <v>1.238881387547154</v>
      </c>
      <c r="I334" s="81">
        <v>0.50112056125502857</v>
      </c>
      <c r="J334" s="31" t="s">
        <v>539</v>
      </c>
      <c r="K334" s="61"/>
      <c r="L334" s="61"/>
      <c r="M334" s="62"/>
    </row>
    <row r="335" spans="1:13" s="23" customFormat="1" x14ac:dyDescent="0.2">
      <c r="A335" s="58" t="s">
        <v>393</v>
      </c>
      <c r="B335" s="58" t="s">
        <v>135</v>
      </c>
      <c r="C335" s="52">
        <v>18185042</v>
      </c>
      <c r="D335" s="52">
        <v>17167992</v>
      </c>
      <c r="E335" s="52">
        <v>520.1760214783119</v>
      </c>
      <c r="F335" s="70">
        <v>0.66436677471872574</v>
      </c>
      <c r="G335" s="70">
        <v>0.61805941457750757</v>
      </c>
      <c r="H335" s="81">
        <v>0.88560748012044266</v>
      </c>
      <c r="I335" s="81">
        <v>0.44746483206085524</v>
      </c>
      <c r="J335" s="31" t="s">
        <v>508</v>
      </c>
      <c r="K335" s="61"/>
      <c r="L335" s="61"/>
      <c r="M335" s="62"/>
    </row>
    <row r="336" spans="1:13" s="23" customFormat="1" x14ac:dyDescent="0.2">
      <c r="A336" s="58" t="s">
        <v>135</v>
      </c>
      <c r="B336" s="58" t="s">
        <v>135</v>
      </c>
      <c r="C336" s="52" t="s">
        <v>551</v>
      </c>
      <c r="D336" s="52">
        <v>-73833</v>
      </c>
      <c r="E336" s="52">
        <v>380.54257798780293</v>
      </c>
      <c r="F336" s="70">
        <v>0.51617865023124543</v>
      </c>
      <c r="G336" s="70">
        <v>0.63643168803618455</v>
      </c>
      <c r="H336" s="81">
        <v>1.1905142017853152</v>
      </c>
      <c r="I336" s="81" t="s">
        <v>572</v>
      </c>
      <c r="J336" s="31" t="s">
        <v>539</v>
      </c>
      <c r="K336" s="61"/>
      <c r="L336" s="61"/>
      <c r="M336" s="62"/>
    </row>
    <row r="337" spans="1:13" s="23" customFormat="1" x14ac:dyDescent="0.2">
      <c r="A337" s="58" t="s">
        <v>394</v>
      </c>
      <c r="B337" s="58" t="s">
        <v>135</v>
      </c>
      <c r="C337" s="52" t="s">
        <v>551</v>
      </c>
      <c r="D337" s="52" t="s">
        <v>551</v>
      </c>
      <c r="E337" s="52">
        <v>139.19041370260376</v>
      </c>
      <c r="F337" s="70">
        <v>0.37193524392322369</v>
      </c>
      <c r="G337" s="70">
        <v>0.40750857938655954</v>
      </c>
      <c r="H337" s="81" t="s">
        <v>572</v>
      </c>
      <c r="I337" s="81" t="s">
        <v>572</v>
      </c>
      <c r="J337" s="31" t="s">
        <v>541</v>
      </c>
      <c r="K337" s="61"/>
      <c r="L337" s="61"/>
      <c r="M337" s="62"/>
    </row>
    <row r="338" spans="1:13" s="23" customFormat="1" x14ac:dyDescent="0.2">
      <c r="A338" s="58" t="s">
        <v>395</v>
      </c>
      <c r="B338" s="58" t="s">
        <v>135</v>
      </c>
      <c r="C338" s="52">
        <v>100985</v>
      </c>
      <c r="D338" s="52">
        <v>71803</v>
      </c>
      <c r="E338" s="52">
        <v>283.42680393980709</v>
      </c>
      <c r="F338" s="70">
        <v>0.50619589702582968</v>
      </c>
      <c r="G338" s="70">
        <v>0.51086871889675289</v>
      </c>
      <c r="H338" s="81">
        <v>0.63709687695110917</v>
      </c>
      <c r="I338" s="81" t="s">
        <v>572</v>
      </c>
      <c r="J338" s="31" t="s">
        <v>539</v>
      </c>
      <c r="K338" s="61"/>
      <c r="L338" s="61"/>
      <c r="M338" s="62"/>
    </row>
    <row r="339" spans="1:13" s="23" customFormat="1" x14ac:dyDescent="0.2">
      <c r="A339" s="58" t="s">
        <v>396</v>
      </c>
      <c r="B339" s="58" t="s">
        <v>135</v>
      </c>
      <c r="C339" s="52">
        <v>17960558</v>
      </c>
      <c r="D339" s="52">
        <v>17952792</v>
      </c>
      <c r="E339" s="52">
        <v>346.72784745106406</v>
      </c>
      <c r="F339" s="70">
        <v>0.55839251206991691</v>
      </c>
      <c r="G339" s="70">
        <v>0.69992758048232628</v>
      </c>
      <c r="H339" s="81" t="s">
        <v>572</v>
      </c>
      <c r="I339" s="81">
        <v>0.43463486719929195</v>
      </c>
      <c r="J339" s="31" t="s">
        <v>544</v>
      </c>
      <c r="K339" s="61"/>
      <c r="L339" s="61"/>
      <c r="M339" s="62"/>
    </row>
    <row r="340" spans="1:13" s="23" customFormat="1" x14ac:dyDescent="0.2">
      <c r="A340" s="58" t="s">
        <v>398</v>
      </c>
      <c r="B340" s="58" t="s">
        <v>135</v>
      </c>
      <c r="C340" s="52">
        <v>5110150</v>
      </c>
      <c r="D340" s="52">
        <v>664798</v>
      </c>
      <c r="E340" s="52">
        <v>267.13430821967762</v>
      </c>
      <c r="F340" s="70">
        <v>0.48333349388680558</v>
      </c>
      <c r="G340" s="70">
        <v>0.46066999100377254</v>
      </c>
      <c r="H340" s="81" t="s">
        <v>572</v>
      </c>
      <c r="I340" s="81" t="s">
        <v>572</v>
      </c>
      <c r="J340" s="31" t="s">
        <v>541</v>
      </c>
      <c r="K340" s="61"/>
      <c r="L340" s="61"/>
      <c r="M340" s="62"/>
    </row>
    <row r="341" spans="1:13" s="23" customFormat="1" x14ac:dyDescent="0.2">
      <c r="A341" s="58" t="s">
        <v>397</v>
      </c>
      <c r="B341" s="58" t="s">
        <v>135</v>
      </c>
      <c r="C341" s="52" t="s">
        <v>551</v>
      </c>
      <c r="D341" s="52" t="s">
        <v>551</v>
      </c>
      <c r="E341" s="52">
        <v>239.51392290249433</v>
      </c>
      <c r="F341" s="70">
        <v>0.28667368050569991</v>
      </c>
      <c r="G341" s="70">
        <v>0.31347968858893455</v>
      </c>
      <c r="H341" s="81" t="s">
        <v>572</v>
      </c>
      <c r="I341" s="81" t="s">
        <v>572</v>
      </c>
      <c r="J341" s="31" t="s">
        <v>541</v>
      </c>
      <c r="K341" s="61"/>
      <c r="L341" s="61"/>
      <c r="M341" s="62"/>
    </row>
    <row r="342" spans="1:13" s="23" customFormat="1" x14ac:dyDescent="0.2">
      <c r="A342" s="58" t="s">
        <v>399</v>
      </c>
      <c r="B342" s="58" t="s">
        <v>143</v>
      </c>
      <c r="C342" s="52">
        <v>19859630</v>
      </c>
      <c r="D342" s="52">
        <v>18652639</v>
      </c>
      <c r="E342" s="52">
        <v>665.79609687524407</v>
      </c>
      <c r="F342" s="70">
        <v>0.45580766972617043</v>
      </c>
      <c r="G342" s="70">
        <v>0.40095608816355494</v>
      </c>
      <c r="H342" s="81">
        <v>1.119393271491917</v>
      </c>
      <c r="I342" s="81">
        <v>0.70287484489027341</v>
      </c>
      <c r="J342" s="31" t="s">
        <v>539</v>
      </c>
      <c r="K342" s="61"/>
      <c r="L342" s="61"/>
      <c r="M342" s="62"/>
    </row>
    <row r="343" spans="1:13" s="23" customFormat="1" x14ac:dyDescent="0.2">
      <c r="A343" s="58" t="s">
        <v>144</v>
      </c>
      <c r="B343" s="58" t="s">
        <v>143</v>
      </c>
      <c r="C343" s="52">
        <v>33130179</v>
      </c>
      <c r="D343" s="52">
        <v>29837818</v>
      </c>
      <c r="E343" s="52">
        <v>358.27767481789613</v>
      </c>
      <c r="F343" s="70">
        <v>0.53716558749180476</v>
      </c>
      <c r="G343" s="70">
        <v>0.45368304795386521</v>
      </c>
      <c r="H343" s="81">
        <v>0.77741874868741501</v>
      </c>
      <c r="I343" s="81">
        <v>0.50476951928993297</v>
      </c>
      <c r="J343" s="31" t="s">
        <v>539</v>
      </c>
      <c r="K343" s="61"/>
      <c r="L343" s="61"/>
      <c r="M343" s="62"/>
    </row>
    <row r="344" spans="1:13" s="23" customFormat="1" x14ac:dyDescent="0.2">
      <c r="A344" s="58" t="s">
        <v>400</v>
      </c>
      <c r="B344" s="58" t="s">
        <v>143</v>
      </c>
      <c r="C344" s="52">
        <v>6666009</v>
      </c>
      <c r="D344" s="52">
        <v>6469669</v>
      </c>
      <c r="E344" s="52">
        <v>795.71316996570101</v>
      </c>
      <c r="F344" s="70">
        <v>0.36371974559156955</v>
      </c>
      <c r="G344" s="70">
        <v>0.29357478676975679</v>
      </c>
      <c r="H344" s="81">
        <v>1.8595809744204306</v>
      </c>
      <c r="I344" s="81">
        <v>0.61986032480681019</v>
      </c>
      <c r="J344" s="31" t="s">
        <v>539</v>
      </c>
      <c r="K344" s="61"/>
      <c r="L344" s="61"/>
      <c r="M344" s="62"/>
    </row>
    <row r="345" spans="1:13" s="23" customFormat="1" x14ac:dyDescent="0.2">
      <c r="A345" s="58" t="s">
        <v>401</v>
      </c>
      <c r="B345" s="58" t="s">
        <v>143</v>
      </c>
      <c r="C345" s="52">
        <v>2171367</v>
      </c>
      <c r="D345" s="52">
        <v>2171367</v>
      </c>
      <c r="E345" s="52">
        <v>1263.3073466636711</v>
      </c>
      <c r="F345" s="70">
        <v>0.35245917104306518</v>
      </c>
      <c r="G345" s="70">
        <v>0.28807394234789729</v>
      </c>
      <c r="H345" s="81" t="s">
        <v>572</v>
      </c>
      <c r="I345" s="81">
        <v>2.0220175241518761</v>
      </c>
      <c r="J345" s="31" t="s">
        <v>508</v>
      </c>
      <c r="K345" s="61"/>
      <c r="L345" s="61"/>
      <c r="M345" s="62"/>
    </row>
    <row r="346" spans="1:13" s="23" customFormat="1" x14ac:dyDescent="0.2">
      <c r="A346" s="58" t="s">
        <v>402</v>
      </c>
      <c r="B346" s="58" t="s">
        <v>143</v>
      </c>
      <c r="C346" s="52">
        <v>15774029</v>
      </c>
      <c r="D346" s="52">
        <v>14817928</v>
      </c>
      <c r="E346" s="52">
        <v>484.15242660502656</v>
      </c>
      <c r="F346" s="70">
        <v>0.64901565192973421</v>
      </c>
      <c r="G346" s="70">
        <v>0.67667138633245727</v>
      </c>
      <c r="H346" s="81">
        <v>1.136805009520742</v>
      </c>
      <c r="I346" s="81">
        <v>0.48314212904631532</v>
      </c>
      <c r="J346" s="31" t="s">
        <v>508</v>
      </c>
      <c r="K346" s="61"/>
      <c r="L346" s="61"/>
      <c r="M346" s="62"/>
    </row>
    <row r="347" spans="1:13" s="23" customFormat="1" x14ac:dyDescent="0.2">
      <c r="A347" s="58" t="s">
        <v>403</v>
      </c>
      <c r="B347" s="58" t="s">
        <v>143</v>
      </c>
      <c r="C347" s="52">
        <v>15116327</v>
      </c>
      <c r="D347" s="52">
        <v>14979044</v>
      </c>
      <c r="E347" s="52">
        <v>498.84478624388703</v>
      </c>
      <c r="F347" s="70">
        <v>0.46143071172678712</v>
      </c>
      <c r="G347" s="70">
        <v>0.43116404430828709</v>
      </c>
      <c r="H347" s="81" t="s">
        <v>572</v>
      </c>
      <c r="I347" s="81">
        <v>0.80454330336015145</v>
      </c>
      <c r="J347" s="31" t="s">
        <v>508</v>
      </c>
      <c r="K347" s="61"/>
      <c r="L347" s="61"/>
      <c r="M347" s="62"/>
    </row>
    <row r="348" spans="1:13" s="23" customFormat="1" x14ac:dyDescent="0.2">
      <c r="A348" s="58" t="s">
        <v>404</v>
      </c>
      <c r="B348" s="58" t="s">
        <v>143</v>
      </c>
      <c r="C348" s="52">
        <v>25460866</v>
      </c>
      <c r="D348" s="52">
        <v>14802980</v>
      </c>
      <c r="E348" s="52">
        <v>459.49839268294278</v>
      </c>
      <c r="F348" s="70">
        <v>0.61065743555535257</v>
      </c>
      <c r="G348" s="70">
        <v>0.65676517248462252</v>
      </c>
      <c r="H348" s="81">
        <v>1.0213501463280499</v>
      </c>
      <c r="I348" s="81">
        <v>0.57614623639018192</v>
      </c>
      <c r="J348" s="31" t="s">
        <v>539</v>
      </c>
      <c r="K348" s="61"/>
      <c r="L348" s="61"/>
      <c r="M348" s="62"/>
    </row>
    <row r="349" spans="1:13" s="23" customFormat="1" x14ac:dyDescent="0.2">
      <c r="A349" s="58" t="s">
        <v>405</v>
      </c>
      <c r="B349" s="58" t="s">
        <v>143</v>
      </c>
      <c r="C349" s="52">
        <v>4765808</v>
      </c>
      <c r="D349" s="52">
        <v>4256867</v>
      </c>
      <c r="E349" s="52">
        <v>488.95547945205482</v>
      </c>
      <c r="F349" s="70">
        <v>0.52370762451277209</v>
      </c>
      <c r="G349" s="70">
        <v>0.57389030754043757</v>
      </c>
      <c r="H349" s="81" t="s">
        <v>572</v>
      </c>
      <c r="I349" s="81">
        <v>0.3643252696006995</v>
      </c>
      <c r="J349" s="31" t="s">
        <v>508</v>
      </c>
      <c r="K349" s="61"/>
      <c r="L349" s="61"/>
      <c r="M349" s="62"/>
    </row>
    <row r="350" spans="1:13" s="23" customFormat="1" x14ac:dyDescent="0.2">
      <c r="A350" s="58" t="s">
        <v>406</v>
      </c>
      <c r="B350" s="58" t="s">
        <v>143</v>
      </c>
      <c r="C350" s="52">
        <v>10569764</v>
      </c>
      <c r="D350" s="52">
        <v>9447531</v>
      </c>
      <c r="E350" s="52">
        <v>506.10415981585004</v>
      </c>
      <c r="F350" s="70">
        <v>0.61494775964066617</v>
      </c>
      <c r="G350" s="70">
        <v>0.62586982617158815</v>
      </c>
      <c r="H350" s="81">
        <v>1.1344952318316344</v>
      </c>
      <c r="I350" s="81">
        <v>0.69056231502795129</v>
      </c>
      <c r="J350" s="31" t="s">
        <v>508</v>
      </c>
      <c r="K350" s="61"/>
      <c r="L350" s="61"/>
      <c r="M350" s="62"/>
    </row>
    <row r="351" spans="1:13" s="23" customFormat="1" x14ac:dyDescent="0.2">
      <c r="A351" s="58" t="s">
        <v>407</v>
      </c>
      <c r="B351" s="58" t="s">
        <v>143</v>
      </c>
      <c r="C351" s="52">
        <v>4797598</v>
      </c>
      <c r="D351" s="52">
        <v>4383818</v>
      </c>
      <c r="E351" s="52">
        <v>396.70523375477802</v>
      </c>
      <c r="F351" s="70">
        <v>0.7117438276235093</v>
      </c>
      <c r="G351" s="70">
        <v>0.74530015494094504</v>
      </c>
      <c r="H351" s="81" t="s">
        <v>572</v>
      </c>
      <c r="I351" s="81">
        <v>0.58806233460746837</v>
      </c>
      <c r="J351" s="31" t="s">
        <v>508</v>
      </c>
      <c r="K351" s="61"/>
      <c r="L351" s="61"/>
      <c r="M351" s="62"/>
    </row>
    <row r="352" spans="1:13" s="23" customFormat="1" x14ac:dyDescent="0.2">
      <c r="A352" s="58" t="s">
        <v>408</v>
      </c>
      <c r="B352" s="58" t="s">
        <v>143</v>
      </c>
      <c r="C352" s="52">
        <v>12245354</v>
      </c>
      <c r="D352" s="52">
        <v>11711611</v>
      </c>
      <c r="E352" s="52">
        <v>619.61283643892341</v>
      </c>
      <c r="F352" s="70">
        <v>0.47336553981263702</v>
      </c>
      <c r="G352" s="70">
        <v>0.68053340254545269</v>
      </c>
      <c r="H352" s="81">
        <v>1.3802622498274673</v>
      </c>
      <c r="I352" s="81">
        <v>0.62593288073571185</v>
      </c>
      <c r="J352" s="31" t="s">
        <v>539</v>
      </c>
      <c r="K352" s="61"/>
      <c r="L352" s="61"/>
      <c r="M352" s="62"/>
    </row>
    <row r="353" spans="1:13" s="23" customFormat="1" x14ac:dyDescent="0.2">
      <c r="A353" s="58" t="s">
        <v>409</v>
      </c>
      <c r="B353" s="58" t="s">
        <v>143</v>
      </c>
      <c r="C353" s="52">
        <v>31006579</v>
      </c>
      <c r="D353" s="52">
        <v>30919797</v>
      </c>
      <c r="E353" s="52">
        <v>520.66055128327559</v>
      </c>
      <c r="F353" s="70">
        <v>0.4857226659740706</v>
      </c>
      <c r="G353" s="70">
        <v>0.61233488399603064</v>
      </c>
      <c r="H353" s="81">
        <v>1.1290802770459665</v>
      </c>
      <c r="I353" s="81">
        <v>0.59543536998444002</v>
      </c>
      <c r="J353" s="31" t="s">
        <v>539</v>
      </c>
      <c r="K353" s="61"/>
      <c r="L353" s="61"/>
      <c r="M353" s="62"/>
    </row>
    <row r="354" spans="1:13" s="23" customFormat="1" x14ac:dyDescent="0.2">
      <c r="A354" s="58" t="s">
        <v>410</v>
      </c>
      <c r="B354" s="58" t="s">
        <v>143</v>
      </c>
      <c r="C354" s="52">
        <v>11937694</v>
      </c>
      <c r="D354" s="52">
        <v>10270979</v>
      </c>
      <c r="E354" s="52">
        <v>501.72931240063593</v>
      </c>
      <c r="F354" s="70">
        <v>0.47283056064904661</v>
      </c>
      <c r="G354" s="70">
        <v>0.48010225942479029</v>
      </c>
      <c r="H354" s="81" t="s">
        <v>572</v>
      </c>
      <c r="I354" s="81">
        <v>0.47694753577106519</v>
      </c>
      <c r="J354" s="31" t="s">
        <v>508</v>
      </c>
      <c r="K354" s="61"/>
      <c r="L354" s="61"/>
      <c r="M354" s="62"/>
    </row>
    <row r="355" spans="1:13" s="23" customFormat="1" x14ac:dyDescent="0.2">
      <c r="A355" s="58" t="s">
        <v>143</v>
      </c>
      <c r="B355" s="58" t="s">
        <v>143</v>
      </c>
      <c r="C355" s="52">
        <v>272754933</v>
      </c>
      <c r="D355" s="52">
        <v>236544318</v>
      </c>
      <c r="E355" s="52">
        <v>551.28030187839829</v>
      </c>
      <c r="F355" s="70">
        <v>0.39916408102255269</v>
      </c>
      <c r="G355" s="70">
        <v>0.3481133654253778</v>
      </c>
      <c r="H355" s="81">
        <v>1.3170750936946525</v>
      </c>
      <c r="I355" s="81">
        <v>0.63073184604511423</v>
      </c>
      <c r="J355" s="31" t="s">
        <v>539</v>
      </c>
      <c r="K355" s="61"/>
      <c r="L355" s="61"/>
      <c r="M355" s="62"/>
    </row>
    <row r="356" spans="1:13" s="23" customFormat="1" x14ac:dyDescent="0.2">
      <c r="A356" s="58" t="s">
        <v>411</v>
      </c>
      <c r="B356" s="58" t="s">
        <v>143</v>
      </c>
      <c r="C356" s="52">
        <v>14584067</v>
      </c>
      <c r="D356" s="52">
        <v>11525824</v>
      </c>
      <c r="E356" s="52">
        <v>376.53443666195653</v>
      </c>
      <c r="F356" s="70">
        <v>0.42683712871225515</v>
      </c>
      <c r="G356" s="70">
        <v>0.43250187725742029</v>
      </c>
      <c r="H356" s="81" t="s">
        <v>572</v>
      </c>
      <c r="I356" s="81">
        <v>0.12198965121125557</v>
      </c>
      <c r="J356" s="31" t="s">
        <v>508</v>
      </c>
      <c r="K356" s="61"/>
      <c r="L356" s="61"/>
      <c r="M356" s="62"/>
    </row>
    <row r="357" spans="1:13" s="23" customFormat="1" x14ac:dyDescent="0.2">
      <c r="A357" s="58" t="s">
        <v>412</v>
      </c>
      <c r="B357" s="58" t="s">
        <v>143</v>
      </c>
      <c r="C357" s="52">
        <v>10749027</v>
      </c>
      <c r="D357" s="52">
        <v>8807320</v>
      </c>
      <c r="E357" s="52">
        <v>490.96935351321736</v>
      </c>
      <c r="F357" s="70">
        <v>0.61974291957106276</v>
      </c>
      <c r="G357" s="70">
        <v>0.60436570623195063</v>
      </c>
      <c r="H357" s="81" t="s">
        <v>572</v>
      </c>
      <c r="I357" s="81">
        <v>0.66771675112998219</v>
      </c>
      <c r="J357" s="31" t="s">
        <v>508</v>
      </c>
      <c r="K357" s="61"/>
      <c r="L357" s="61"/>
      <c r="M357" s="62"/>
    </row>
    <row r="358" spans="1:13" s="23" customFormat="1" x14ac:dyDescent="0.2">
      <c r="A358" s="58" t="s">
        <v>413</v>
      </c>
      <c r="B358" s="58" t="s">
        <v>143</v>
      </c>
      <c r="C358" s="52">
        <v>4491279</v>
      </c>
      <c r="D358" s="52">
        <v>3461269</v>
      </c>
      <c r="E358" s="52">
        <v>638.20239718653556</v>
      </c>
      <c r="F358" s="70">
        <v>0.45658438289016123</v>
      </c>
      <c r="G358" s="70">
        <v>0.42158309367792746</v>
      </c>
      <c r="H358" s="81" t="s">
        <v>572</v>
      </c>
      <c r="I358" s="81">
        <v>1.3636689872963468</v>
      </c>
      <c r="J358" s="31" t="s">
        <v>508</v>
      </c>
      <c r="K358" s="61"/>
      <c r="L358" s="61"/>
      <c r="M358" s="62"/>
    </row>
    <row r="359" spans="1:13" s="23" customFormat="1" x14ac:dyDescent="0.2">
      <c r="A359" s="58" t="s">
        <v>414</v>
      </c>
      <c r="B359" s="58" t="s">
        <v>143</v>
      </c>
      <c r="C359" s="52">
        <v>16454296</v>
      </c>
      <c r="D359" s="52">
        <v>11407431</v>
      </c>
      <c r="E359" s="52">
        <v>445.80314157686763</v>
      </c>
      <c r="F359" s="70">
        <v>0.59311989337908033</v>
      </c>
      <c r="G359" s="70">
        <v>0.46786576424312881</v>
      </c>
      <c r="H359" s="81" t="s">
        <v>572</v>
      </c>
      <c r="I359" s="81">
        <v>0.50986890486042336</v>
      </c>
      <c r="J359" s="31" t="s">
        <v>508</v>
      </c>
      <c r="K359" s="61"/>
      <c r="L359" s="61"/>
      <c r="M359" s="62"/>
    </row>
    <row r="360" spans="1:13" s="23" customFormat="1" x14ac:dyDescent="0.2">
      <c r="A360" s="58" t="s">
        <v>145</v>
      </c>
      <c r="B360" s="58" t="s">
        <v>145</v>
      </c>
      <c r="C360" s="52">
        <v>378550930</v>
      </c>
      <c r="D360" s="52">
        <v>219758225</v>
      </c>
      <c r="E360" s="52">
        <v>1084.123131369015</v>
      </c>
      <c r="F360" s="70">
        <v>0.17583714260967229</v>
      </c>
      <c r="G360" s="70">
        <v>0.14252399813289243</v>
      </c>
      <c r="H360" s="81">
        <v>2.6010641848509226</v>
      </c>
      <c r="I360" s="81">
        <v>0.97978320316698519</v>
      </c>
      <c r="J360" s="31" t="s">
        <v>549</v>
      </c>
      <c r="K360" s="61"/>
      <c r="L360" s="61"/>
      <c r="M360" s="62"/>
    </row>
    <row r="361" spans="1:13" s="23" customFormat="1" x14ac:dyDescent="0.2">
      <c r="A361" s="58" t="s">
        <v>415</v>
      </c>
      <c r="B361" s="58" t="s">
        <v>26</v>
      </c>
      <c r="C361" s="52" t="s">
        <v>551</v>
      </c>
      <c r="D361" s="52" t="s">
        <v>551</v>
      </c>
      <c r="E361" s="52">
        <v>270.19111397295558</v>
      </c>
      <c r="F361" s="70">
        <v>0.57435772489039338</v>
      </c>
      <c r="G361" s="70">
        <v>0.41334830064245837</v>
      </c>
      <c r="H361" s="81">
        <v>1.2878300064391501</v>
      </c>
      <c r="I361" s="81" t="s">
        <v>572</v>
      </c>
      <c r="J361" s="31" t="s">
        <v>543</v>
      </c>
      <c r="K361" s="61"/>
      <c r="L361" s="61"/>
      <c r="M361" s="62"/>
    </row>
    <row r="362" spans="1:13" s="23" customFormat="1" x14ac:dyDescent="0.2">
      <c r="A362" s="58" t="s">
        <v>416</v>
      </c>
      <c r="B362" s="58" t="s">
        <v>26</v>
      </c>
      <c r="C362" s="52">
        <v>4166144</v>
      </c>
      <c r="D362" s="52">
        <v>-2352160</v>
      </c>
      <c r="E362" s="52">
        <v>353.91875200513311</v>
      </c>
      <c r="F362" s="70">
        <v>0.30892800210140481</v>
      </c>
      <c r="G362" s="70">
        <v>0.12493688119684922</v>
      </c>
      <c r="H362" s="81" t="s">
        <v>572</v>
      </c>
      <c r="I362" s="81" t="s">
        <v>572</v>
      </c>
      <c r="J362" s="31" t="s">
        <v>541</v>
      </c>
      <c r="K362" s="61"/>
      <c r="L362" s="61"/>
      <c r="M362" s="62"/>
    </row>
    <row r="363" spans="1:13" s="23" customFormat="1" x14ac:dyDescent="0.2">
      <c r="A363" s="58" t="s">
        <v>417</v>
      </c>
      <c r="B363" s="58" t="s">
        <v>26</v>
      </c>
      <c r="C363" s="52">
        <v>11449695</v>
      </c>
      <c r="D363" s="52">
        <v>10669633</v>
      </c>
      <c r="E363" s="52">
        <v>448.05864776189361</v>
      </c>
      <c r="F363" s="70">
        <v>0.57751542250761023</v>
      </c>
      <c r="G363" s="70">
        <v>0.61000472005548967</v>
      </c>
      <c r="H363" s="81">
        <v>1.0838996953363018</v>
      </c>
      <c r="I363" s="81">
        <v>0.64448089992969304</v>
      </c>
      <c r="J363" s="31" t="s">
        <v>539</v>
      </c>
      <c r="K363" s="61"/>
      <c r="L363" s="61"/>
      <c r="M363" s="62"/>
    </row>
    <row r="364" spans="1:13" s="23" customFormat="1" x14ac:dyDescent="0.2">
      <c r="A364" s="58" t="s">
        <v>146</v>
      </c>
      <c r="B364" s="58" t="s">
        <v>26</v>
      </c>
      <c r="C364" s="52">
        <v>9406430</v>
      </c>
      <c r="D364" s="52">
        <v>3973062</v>
      </c>
      <c r="E364" s="52">
        <v>384.38564829734668</v>
      </c>
      <c r="F364" s="70">
        <v>0.51156449915922186</v>
      </c>
      <c r="G364" s="70">
        <v>0.55885335950073511</v>
      </c>
      <c r="H364" s="81">
        <v>0.78776810971461309</v>
      </c>
      <c r="I364" s="81">
        <v>0.51324285935952063</v>
      </c>
      <c r="J364" s="31" t="s">
        <v>539</v>
      </c>
      <c r="K364" s="61"/>
      <c r="L364" s="61"/>
      <c r="M364" s="62"/>
    </row>
    <row r="365" spans="1:13" s="23" customFormat="1" x14ac:dyDescent="0.2">
      <c r="A365" s="58" t="s">
        <v>418</v>
      </c>
      <c r="B365" s="58" t="s">
        <v>26</v>
      </c>
      <c r="C365" s="52" t="s">
        <v>551</v>
      </c>
      <c r="D365" s="52" t="s">
        <v>551</v>
      </c>
      <c r="E365" s="52">
        <v>322.19629206043459</v>
      </c>
      <c r="F365" s="70">
        <v>0.51701879646159254</v>
      </c>
      <c r="G365" s="70">
        <v>0.53872108081621228</v>
      </c>
      <c r="H365" s="81">
        <v>1.2038764822729189</v>
      </c>
      <c r="I365" s="81" t="s">
        <v>572</v>
      </c>
      <c r="J365" s="31" t="s">
        <v>541</v>
      </c>
      <c r="K365" s="61"/>
      <c r="L365" s="61"/>
      <c r="M365" s="62"/>
    </row>
    <row r="366" spans="1:13" s="23" customFormat="1" x14ac:dyDescent="0.2">
      <c r="A366" s="58" t="s">
        <v>147</v>
      </c>
      <c r="B366" s="58" t="s">
        <v>26</v>
      </c>
      <c r="C366" s="52">
        <v>55293890</v>
      </c>
      <c r="D366" s="52">
        <v>45436794</v>
      </c>
      <c r="E366" s="52">
        <v>588.830305616131</v>
      </c>
      <c r="F366" s="70">
        <v>0.66552147900471981</v>
      </c>
      <c r="G366" s="70">
        <v>0.63107981262871804</v>
      </c>
      <c r="H366" s="81">
        <v>1.5328213394014096</v>
      </c>
      <c r="I366" s="81">
        <v>0.57520305932176607</v>
      </c>
      <c r="J366" s="31" t="s">
        <v>539</v>
      </c>
      <c r="K366" s="61"/>
      <c r="L366" s="61"/>
      <c r="M366" s="62"/>
    </row>
    <row r="367" spans="1:13" s="23" customFormat="1" x14ac:dyDescent="0.2">
      <c r="A367" s="58" t="s">
        <v>419</v>
      </c>
      <c r="B367" s="58" t="s">
        <v>26</v>
      </c>
      <c r="C367" s="52">
        <v>21404010</v>
      </c>
      <c r="D367" s="52">
        <v>20175031</v>
      </c>
      <c r="E367" s="52">
        <v>548.47874999999999</v>
      </c>
      <c r="F367" s="70">
        <v>0.53868994679282389</v>
      </c>
      <c r="G367" s="70">
        <v>0.68908507758402571</v>
      </c>
      <c r="H367" s="81">
        <v>0.90517241379310343</v>
      </c>
      <c r="I367" s="81">
        <v>0.68965517241379315</v>
      </c>
      <c r="J367" s="31" t="s">
        <v>508</v>
      </c>
      <c r="K367" s="61"/>
      <c r="L367" s="61"/>
      <c r="M367" s="62"/>
    </row>
    <row r="368" spans="1:13" s="23" customFormat="1" x14ac:dyDescent="0.2">
      <c r="A368" s="58" t="s">
        <v>148</v>
      </c>
      <c r="B368" s="58" t="s">
        <v>149</v>
      </c>
      <c r="C368" s="52">
        <v>2523661</v>
      </c>
      <c r="D368" s="52">
        <v>2435495</v>
      </c>
      <c r="E368" s="52">
        <v>656.08726784515557</v>
      </c>
      <c r="F368" s="70">
        <v>0.54339119808649017</v>
      </c>
      <c r="G368" s="70">
        <v>0.72404418229492007</v>
      </c>
      <c r="H368" s="81">
        <v>1.4544640859252629</v>
      </c>
      <c r="I368" s="81" t="s">
        <v>572</v>
      </c>
      <c r="J368" s="31" t="s">
        <v>508</v>
      </c>
      <c r="K368" s="61"/>
      <c r="L368" s="61"/>
      <c r="M368" s="62"/>
    </row>
    <row r="369" spans="1:13" s="23" customFormat="1" x14ac:dyDescent="0.2">
      <c r="A369" s="58" t="s">
        <v>420</v>
      </c>
      <c r="B369" s="58" t="s">
        <v>149</v>
      </c>
      <c r="C369" s="52">
        <v>4741748</v>
      </c>
      <c r="D369" s="52">
        <v>3884395</v>
      </c>
      <c r="E369" s="52">
        <v>391.83351422463409</v>
      </c>
      <c r="F369" s="70">
        <v>0.54655062715223524</v>
      </c>
      <c r="G369" s="70">
        <v>0.50683125681177021</v>
      </c>
      <c r="H369" s="81">
        <v>0.95379049498437762</v>
      </c>
      <c r="I369" s="81">
        <v>0.65778654826508798</v>
      </c>
      <c r="J369" s="31" t="s">
        <v>508</v>
      </c>
      <c r="K369" s="61"/>
      <c r="L369" s="61"/>
      <c r="M369" s="62"/>
    </row>
    <row r="370" spans="1:13" s="23" customFormat="1" x14ac:dyDescent="0.2">
      <c r="A370" s="58" t="s">
        <v>421</v>
      </c>
      <c r="B370" s="58" t="s">
        <v>149</v>
      </c>
      <c r="C370" s="52">
        <v>6674691</v>
      </c>
      <c r="D370" s="52">
        <v>5805597</v>
      </c>
      <c r="E370" s="52">
        <v>565.00470490334146</v>
      </c>
      <c r="F370" s="70">
        <v>0.47623576901228182</v>
      </c>
      <c r="G370" s="70">
        <v>0.41193654444726935</v>
      </c>
      <c r="H370" s="81">
        <v>1.0882089361157343</v>
      </c>
      <c r="I370" s="81">
        <v>0.73614133913711433</v>
      </c>
      <c r="J370" s="31" t="s">
        <v>539</v>
      </c>
      <c r="K370" s="61"/>
      <c r="L370" s="61"/>
      <c r="M370" s="62"/>
    </row>
    <row r="371" spans="1:13" s="23" customFormat="1" x14ac:dyDescent="0.2">
      <c r="A371" s="58" t="s">
        <v>536</v>
      </c>
      <c r="B371" s="58" t="s">
        <v>149</v>
      </c>
      <c r="C371" s="52">
        <v>1798108</v>
      </c>
      <c r="D371" s="52">
        <v>1762107</v>
      </c>
      <c r="E371" s="52">
        <v>419.11719500480308</v>
      </c>
      <c r="F371" s="70">
        <v>0.36206021807441013</v>
      </c>
      <c r="G371" s="70">
        <v>0.55909570846428958</v>
      </c>
      <c r="H371" s="81">
        <v>1.1822951304219316</v>
      </c>
      <c r="I371" s="81" t="s">
        <v>572</v>
      </c>
      <c r="J371" s="31" t="s">
        <v>508</v>
      </c>
      <c r="K371" s="61"/>
      <c r="L371" s="61"/>
      <c r="M371" s="62"/>
    </row>
    <row r="372" spans="1:13" s="23" customFormat="1" x14ac:dyDescent="0.2">
      <c r="A372" s="58" t="s">
        <v>422</v>
      </c>
      <c r="B372" s="58" t="s">
        <v>149</v>
      </c>
      <c r="C372" s="52">
        <v>2901206</v>
      </c>
      <c r="D372" s="52">
        <v>1360280</v>
      </c>
      <c r="E372" s="52">
        <v>616.23230194463076</v>
      </c>
      <c r="F372" s="70">
        <v>0.4219222792129827</v>
      </c>
      <c r="G372" s="70">
        <v>0.36817227402402641</v>
      </c>
      <c r="H372" s="81">
        <v>1.6285084778235464</v>
      </c>
      <c r="I372" s="81">
        <v>1.053740779768177</v>
      </c>
      <c r="J372" s="31" t="s">
        <v>508</v>
      </c>
      <c r="K372" s="61"/>
      <c r="L372" s="61"/>
      <c r="M372" s="62"/>
    </row>
    <row r="373" spans="1:13" s="23" customFormat="1" x14ac:dyDescent="0.2">
      <c r="A373" s="58" t="s">
        <v>423</v>
      </c>
      <c r="B373" s="58" t="s">
        <v>149</v>
      </c>
      <c r="C373" s="52">
        <v>2428051</v>
      </c>
      <c r="D373" s="52">
        <v>2341961</v>
      </c>
      <c r="E373" s="52">
        <v>1062.9981793907027</v>
      </c>
      <c r="F373" s="70">
        <v>0.4206242643132953</v>
      </c>
      <c r="G373" s="70">
        <v>0.35298483369207506</v>
      </c>
      <c r="H373" s="81">
        <v>1.3351134846461949</v>
      </c>
      <c r="I373" s="81" t="s">
        <v>572</v>
      </c>
      <c r="J373" s="31" t="s">
        <v>508</v>
      </c>
      <c r="K373" s="61"/>
      <c r="L373" s="61"/>
      <c r="M373" s="62"/>
    </row>
    <row r="374" spans="1:13" s="23" customFormat="1" x14ac:dyDescent="0.2">
      <c r="A374" s="58" t="s">
        <v>149</v>
      </c>
      <c r="B374" s="58" t="s">
        <v>149</v>
      </c>
      <c r="C374" s="52">
        <v>13769805</v>
      </c>
      <c r="D374" s="52">
        <v>12351565</v>
      </c>
      <c r="E374" s="52">
        <v>677.62531515747196</v>
      </c>
      <c r="F374" s="70">
        <v>0.46437904054660989</v>
      </c>
      <c r="G374" s="70">
        <v>0.46851181675527254</v>
      </c>
      <c r="H374" s="81">
        <v>0.94013076364257941</v>
      </c>
      <c r="I374" s="81">
        <v>0.89739754711337127</v>
      </c>
      <c r="J374" s="31" t="s">
        <v>508</v>
      </c>
      <c r="K374" s="61"/>
      <c r="L374" s="61"/>
      <c r="M374" s="62"/>
    </row>
    <row r="375" spans="1:13" s="23" customFormat="1" x14ac:dyDescent="0.2">
      <c r="A375" s="58" t="s">
        <v>424</v>
      </c>
      <c r="B375" s="58" t="s">
        <v>150</v>
      </c>
      <c r="C375" s="52" t="s">
        <v>551</v>
      </c>
      <c r="D375" s="52" t="s">
        <v>551</v>
      </c>
      <c r="E375" s="52">
        <v>1077.4623762376239</v>
      </c>
      <c r="F375" s="70">
        <v>0.49225156951791177</v>
      </c>
      <c r="G375" s="70">
        <v>0.45716457192894794</v>
      </c>
      <c r="H375" s="81">
        <v>3.2531824611032532</v>
      </c>
      <c r="I375" s="81" t="s">
        <v>572</v>
      </c>
      <c r="J375" s="31" t="s">
        <v>541</v>
      </c>
      <c r="K375" s="61"/>
      <c r="L375" s="61"/>
      <c r="M375" s="62"/>
    </row>
    <row r="376" spans="1:13" s="23" customFormat="1" x14ac:dyDescent="0.2">
      <c r="A376" s="58" t="s">
        <v>425</v>
      </c>
      <c r="B376" s="58" t="s">
        <v>150</v>
      </c>
      <c r="C376" s="52" t="s">
        <v>551</v>
      </c>
      <c r="D376" s="52">
        <v>-33007</v>
      </c>
      <c r="E376" s="52">
        <v>931.50408478692873</v>
      </c>
      <c r="F376" s="70">
        <v>0.60095913418666946</v>
      </c>
      <c r="G376" s="70">
        <v>0.56296173980016839</v>
      </c>
      <c r="H376" s="81">
        <v>1.1407963494516817</v>
      </c>
      <c r="I376" s="81" t="s">
        <v>572</v>
      </c>
      <c r="J376" s="31" t="s">
        <v>543</v>
      </c>
      <c r="K376" s="61"/>
      <c r="L376" s="61"/>
      <c r="M376" s="62"/>
    </row>
    <row r="377" spans="1:13" s="23" customFormat="1" x14ac:dyDescent="0.2">
      <c r="A377" s="58" t="s">
        <v>426</v>
      </c>
      <c r="B377" s="58" t="s">
        <v>150</v>
      </c>
      <c r="C377" s="52">
        <v>3261185</v>
      </c>
      <c r="D377" s="52">
        <v>3024462</v>
      </c>
      <c r="E377" s="52">
        <v>1732.5403965039436</v>
      </c>
      <c r="F377" s="70">
        <v>0.39932801570554344</v>
      </c>
      <c r="G377" s="70">
        <v>0.33470823732970428</v>
      </c>
      <c r="H377" s="81">
        <v>2.3449157962055001</v>
      </c>
      <c r="I377" s="81">
        <v>2.1317416329140908</v>
      </c>
      <c r="J377" s="31" t="s">
        <v>508</v>
      </c>
      <c r="K377" s="61"/>
      <c r="L377" s="61"/>
      <c r="M377" s="62"/>
    </row>
    <row r="378" spans="1:13" s="23" customFormat="1" x14ac:dyDescent="0.2">
      <c r="A378" s="58" t="s">
        <v>427</v>
      </c>
      <c r="B378" s="58" t="s">
        <v>150</v>
      </c>
      <c r="C378" s="52">
        <v>10797252</v>
      </c>
      <c r="D378" s="52">
        <v>10797252</v>
      </c>
      <c r="E378" s="52">
        <v>909.09453441963251</v>
      </c>
      <c r="F378" s="70">
        <v>0.47611244240694894</v>
      </c>
      <c r="G378" s="70">
        <v>0.34659155970294464</v>
      </c>
      <c r="H378" s="81">
        <v>1.2864069663884949</v>
      </c>
      <c r="I378" s="81" t="s">
        <v>572</v>
      </c>
      <c r="J378" s="31" t="s">
        <v>539</v>
      </c>
      <c r="K378" s="61"/>
      <c r="L378" s="61"/>
      <c r="M378" s="62"/>
    </row>
    <row r="379" spans="1:13" s="23" customFormat="1" x14ac:dyDescent="0.2">
      <c r="A379" s="58" t="s">
        <v>428</v>
      </c>
      <c r="B379" s="58" t="s">
        <v>150</v>
      </c>
      <c r="C379" s="52" t="s">
        <v>551</v>
      </c>
      <c r="D379" s="52" t="s">
        <v>551</v>
      </c>
      <c r="E379" s="52">
        <v>4978.2123015873012</v>
      </c>
      <c r="F379" s="70">
        <v>0.44582299533687014</v>
      </c>
      <c r="G379" s="70">
        <v>0.39687021329219857</v>
      </c>
      <c r="H379" s="81">
        <v>12.566137566137566</v>
      </c>
      <c r="I379" s="81" t="s">
        <v>572</v>
      </c>
      <c r="J379" s="31" t="s">
        <v>541</v>
      </c>
      <c r="K379" s="61"/>
      <c r="L379" s="61"/>
      <c r="M379" s="62"/>
    </row>
    <row r="380" spans="1:13" s="23" customFormat="1" x14ac:dyDescent="0.2">
      <c r="A380" s="58" t="s">
        <v>151</v>
      </c>
      <c r="B380" s="58" t="s">
        <v>150</v>
      </c>
      <c r="C380" s="52">
        <v>19679525</v>
      </c>
      <c r="D380" s="52">
        <v>17851031</v>
      </c>
      <c r="E380" s="52">
        <v>497.9771265189421</v>
      </c>
      <c r="F380" s="70">
        <v>0.61088162939000634</v>
      </c>
      <c r="G380" s="70">
        <v>0.6575884532341062</v>
      </c>
      <c r="H380" s="81">
        <v>0.92556954601271968</v>
      </c>
      <c r="I380" s="81">
        <v>0.49485896519491945</v>
      </c>
      <c r="J380" s="31" t="s">
        <v>539</v>
      </c>
      <c r="K380" s="61"/>
      <c r="L380" s="61"/>
      <c r="M380" s="62"/>
    </row>
    <row r="381" spans="1:13" s="23" customFormat="1" x14ac:dyDescent="0.2">
      <c r="A381" s="58" t="s">
        <v>152</v>
      </c>
      <c r="B381" s="58" t="s">
        <v>150</v>
      </c>
      <c r="C381" s="52" t="s">
        <v>551</v>
      </c>
      <c r="D381" s="52" t="s">
        <v>551</v>
      </c>
      <c r="E381" s="52">
        <v>368.55962490573461</v>
      </c>
      <c r="F381" s="70">
        <v>0.45178792578712007</v>
      </c>
      <c r="G381" s="70">
        <v>0.35637026235075125</v>
      </c>
      <c r="H381" s="81">
        <v>1.1803665693957179</v>
      </c>
      <c r="I381" s="81" t="s">
        <v>572</v>
      </c>
      <c r="J381" s="31" t="s">
        <v>541</v>
      </c>
      <c r="K381" s="61"/>
      <c r="L381" s="61"/>
      <c r="M381" s="62"/>
    </row>
    <row r="382" spans="1:13" s="23" customFormat="1" x14ac:dyDescent="0.2">
      <c r="A382" s="58" t="s">
        <v>429</v>
      </c>
      <c r="B382" s="58" t="s">
        <v>150</v>
      </c>
      <c r="C382" s="52">
        <v>11280153</v>
      </c>
      <c r="D382" s="52">
        <v>-1011998</v>
      </c>
      <c r="E382" s="52">
        <v>769.59596948921137</v>
      </c>
      <c r="F382" s="70">
        <v>0.57334386741334198</v>
      </c>
      <c r="G382" s="70">
        <v>-0.26491550114408291</v>
      </c>
      <c r="H382" s="81">
        <v>1.1575104621137922</v>
      </c>
      <c r="I382" s="81">
        <v>0.94975217404208589</v>
      </c>
      <c r="J382" s="31" t="s">
        <v>508</v>
      </c>
      <c r="K382" s="61"/>
      <c r="L382" s="61"/>
      <c r="M382" s="62"/>
    </row>
    <row r="383" spans="1:13" s="23" customFormat="1" x14ac:dyDescent="0.2">
      <c r="A383" s="58" t="s">
        <v>430</v>
      </c>
      <c r="B383" s="58" t="s">
        <v>150</v>
      </c>
      <c r="C383" s="52" t="s">
        <v>551</v>
      </c>
      <c r="D383" s="52" t="s">
        <v>551</v>
      </c>
      <c r="E383" s="52">
        <v>295.2896841105217</v>
      </c>
      <c r="F383" s="70">
        <v>0.28905606455604349</v>
      </c>
      <c r="G383" s="70">
        <v>0.18931365463116534</v>
      </c>
      <c r="H383" s="81" t="s">
        <v>572</v>
      </c>
      <c r="I383" s="81" t="s">
        <v>572</v>
      </c>
      <c r="J383" s="31" t="s">
        <v>541</v>
      </c>
      <c r="K383" s="61"/>
      <c r="L383" s="61"/>
      <c r="M383" s="62"/>
    </row>
    <row r="384" spans="1:13" s="23" customFormat="1" x14ac:dyDescent="0.2">
      <c r="A384" s="58" t="s">
        <v>431</v>
      </c>
      <c r="B384" s="58" t="s">
        <v>150</v>
      </c>
      <c r="C384" s="52">
        <v>7643203</v>
      </c>
      <c r="D384" s="52">
        <v>6502136</v>
      </c>
      <c r="E384" s="52">
        <v>1458.1572775936784</v>
      </c>
      <c r="F384" s="70">
        <v>0.68340335332138935</v>
      </c>
      <c r="G384" s="70">
        <v>0.57254885111015996</v>
      </c>
      <c r="H384" s="81">
        <v>2.3791316169598096</v>
      </c>
      <c r="I384" s="81" t="s">
        <v>572</v>
      </c>
      <c r="J384" s="31" t="s">
        <v>539</v>
      </c>
      <c r="K384" s="61"/>
      <c r="L384" s="61"/>
      <c r="M384" s="62"/>
    </row>
    <row r="385" spans="1:13" s="23" customFormat="1" x14ac:dyDescent="0.2">
      <c r="A385" s="58" t="s">
        <v>432</v>
      </c>
      <c r="B385" s="58" t="s">
        <v>150</v>
      </c>
      <c r="C385" s="52" t="s">
        <v>551</v>
      </c>
      <c r="D385" s="52" t="s">
        <v>551</v>
      </c>
      <c r="E385" s="52">
        <v>532.36663872590111</v>
      </c>
      <c r="F385" s="70">
        <v>0.29319365588663748</v>
      </c>
      <c r="G385" s="70">
        <v>0.27141432230846924</v>
      </c>
      <c r="H385" s="81">
        <v>1.5088013411567478</v>
      </c>
      <c r="I385" s="81" t="s">
        <v>572</v>
      </c>
      <c r="J385" s="31" t="s">
        <v>543</v>
      </c>
      <c r="K385" s="61"/>
      <c r="L385" s="61"/>
      <c r="M385" s="62"/>
    </row>
    <row r="386" spans="1:13" s="23" customFormat="1" x14ac:dyDescent="0.2">
      <c r="A386" s="58" t="s">
        <v>433</v>
      </c>
      <c r="B386" s="58" t="s">
        <v>150</v>
      </c>
      <c r="C386" s="52">
        <v>8209333</v>
      </c>
      <c r="D386" s="52">
        <v>6641021</v>
      </c>
      <c r="E386" s="52">
        <v>747.30456940485442</v>
      </c>
      <c r="F386" s="70">
        <v>0.50814537857059616</v>
      </c>
      <c r="G386" s="70">
        <v>0.53171993372405602</v>
      </c>
      <c r="H386" s="81" t="s">
        <v>572</v>
      </c>
      <c r="I386" s="81" t="s">
        <v>572</v>
      </c>
      <c r="J386" s="31" t="s">
        <v>508</v>
      </c>
      <c r="K386" s="61"/>
      <c r="L386" s="61"/>
      <c r="M386" s="62"/>
    </row>
    <row r="387" spans="1:13" s="23" customFormat="1" x14ac:dyDescent="0.2">
      <c r="A387" s="58" t="s">
        <v>153</v>
      </c>
      <c r="B387" s="58" t="s">
        <v>150</v>
      </c>
      <c r="C387" s="52">
        <v>6549762</v>
      </c>
      <c r="D387" s="52">
        <v>5825468</v>
      </c>
      <c r="E387" s="52">
        <v>425.20597817655272</v>
      </c>
      <c r="F387" s="70">
        <v>0.48887235572573101</v>
      </c>
      <c r="G387" s="70">
        <v>0.60223223872228582</v>
      </c>
      <c r="H387" s="81">
        <v>0.4395718053472617</v>
      </c>
      <c r="I387" s="81">
        <v>0.36200031028598023</v>
      </c>
      <c r="J387" s="31" t="s">
        <v>508</v>
      </c>
      <c r="K387" s="61"/>
      <c r="L387" s="61"/>
      <c r="M387" s="62"/>
    </row>
    <row r="388" spans="1:13" s="23" customFormat="1" x14ac:dyDescent="0.2">
      <c r="A388" s="58" t="s">
        <v>154</v>
      </c>
      <c r="B388" s="58" t="s">
        <v>150</v>
      </c>
      <c r="C388" s="52" t="s">
        <v>551</v>
      </c>
      <c r="D388" s="52" t="s">
        <v>551</v>
      </c>
      <c r="E388" s="52">
        <v>239.09379695213565</v>
      </c>
      <c r="F388" s="70">
        <v>0.22594940033869956</v>
      </c>
      <c r="G388" s="70">
        <v>0.19906711075547379</v>
      </c>
      <c r="H388" s="81" t="s">
        <v>572</v>
      </c>
      <c r="I388" s="81" t="s">
        <v>572</v>
      </c>
      <c r="J388" s="31" t="s">
        <v>541</v>
      </c>
      <c r="K388" s="61"/>
      <c r="L388" s="61"/>
      <c r="M388" s="62"/>
    </row>
    <row r="389" spans="1:13" s="23" customFormat="1" x14ac:dyDescent="0.2">
      <c r="A389" s="58" t="s">
        <v>155</v>
      </c>
      <c r="B389" s="58" t="s">
        <v>150</v>
      </c>
      <c r="C389" s="52">
        <v>32168325</v>
      </c>
      <c r="D389" s="52">
        <v>21775065</v>
      </c>
      <c r="E389" s="52">
        <v>862.69355008849141</v>
      </c>
      <c r="F389" s="70">
        <v>0.52908403947632809</v>
      </c>
      <c r="G389" s="70">
        <v>0.48580259693836975</v>
      </c>
      <c r="H389" s="81">
        <v>0.85561246615642472</v>
      </c>
      <c r="I389" s="81">
        <v>0.59775665443805015</v>
      </c>
      <c r="J389" s="31" t="s">
        <v>539</v>
      </c>
      <c r="K389" s="61"/>
      <c r="L389" s="61"/>
      <c r="M389" s="62"/>
    </row>
    <row r="390" spans="1:13" s="23" customFormat="1" x14ac:dyDescent="0.2">
      <c r="A390" s="58" t="s">
        <v>434</v>
      </c>
      <c r="B390" s="58" t="s">
        <v>150</v>
      </c>
      <c r="C390" s="52">
        <v>9949440</v>
      </c>
      <c r="D390" s="52">
        <v>9364348</v>
      </c>
      <c r="E390" s="52">
        <v>586.40084406832091</v>
      </c>
      <c r="F390" s="70">
        <v>0.57259046608115693</v>
      </c>
      <c r="G390" s="70">
        <v>0.64641696212919897</v>
      </c>
      <c r="H390" s="81">
        <v>1.0827054378328214</v>
      </c>
      <c r="I390" s="81">
        <v>0.77336102702344389</v>
      </c>
      <c r="J390" s="31" t="s">
        <v>539</v>
      </c>
      <c r="K390" s="61"/>
      <c r="L390" s="61"/>
      <c r="M390" s="62"/>
    </row>
    <row r="391" spans="1:13" s="23" customFormat="1" x14ac:dyDescent="0.2">
      <c r="A391" s="58" t="s">
        <v>435</v>
      </c>
      <c r="B391" s="58" t="s">
        <v>150</v>
      </c>
      <c r="C391" s="52">
        <v>9686943</v>
      </c>
      <c r="D391" s="52">
        <v>9399858</v>
      </c>
      <c r="E391" s="52">
        <v>655.22066702384143</v>
      </c>
      <c r="F391" s="70">
        <v>0.4671850510028292</v>
      </c>
      <c r="G391" s="70">
        <v>0.43422020137761469</v>
      </c>
      <c r="H391" s="81" t="s">
        <v>572</v>
      </c>
      <c r="I391" s="81">
        <v>3.3485132601125102E-2</v>
      </c>
      <c r="J391" s="31" t="s">
        <v>539</v>
      </c>
      <c r="K391" s="61"/>
      <c r="L391" s="61"/>
      <c r="M391" s="62"/>
    </row>
    <row r="392" spans="1:13" s="23" customFormat="1" x14ac:dyDescent="0.2">
      <c r="A392" s="58" t="s">
        <v>150</v>
      </c>
      <c r="B392" s="58" t="s">
        <v>150</v>
      </c>
      <c r="C392" s="52">
        <v>20375930</v>
      </c>
      <c r="D392" s="52">
        <v>18644979</v>
      </c>
      <c r="E392" s="52">
        <v>623.77615951037581</v>
      </c>
      <c r="F392" s="70">
        <v>0.50768834697294463</v>
      </c>
      <c r="G392" s="70">
        <v>0.49945257633217133</v>
      </c>
      <c r="H392" s="81">
        <v>1.0614899110643587</v>
      </c>
      <c r="I392" s="81">
        <v>0.79372669025533138</v>
      </c>
      <c r="J392" s="31" t="s">
        <v>539</v>
      </c>
      <c r="K392" s="61"/>
      <c r="L392" s="61"/>
      <c r="M392" s="62"/>
    </row>
    <row r="393" spans="1:13" s="23" customFormat="1" x14ac:dyDescent="0.2">
      <c r="A393" s="58" t="s">
        <v>436</v>
      </c>
      <c r="B393" s="58" t="s">
        <v>150</v>
      </c>
      <c r="C393" s="52">
        <v>16649308</v>
      </c>
      <c r="D393" s="52">
        <v>12700407</v>
      </c>
      <c r="E393" s="52">
        <v>836.29462715048157</v>
      </c>
      <c r="F393" s="70">
        <v>0.41152510481600529</v>
      </c>
      <c r="G393" s="70">
        <v>0.50060893213071334</v>
      </c>
      <c r="H393" s="81">
        <v>1.2224574376099466</v>
      </c>
      <c r="I393" s="81">
        <v>1.0733772622916604</v>
      </c>
      <c r="J393" s="31" t="s">
        <v>539</v>
      </c>
      <c r="K393" s="61"/>
      <c r="L393" s="61"/>
      <c r="M393" s="62"/>
    </row>
    <row r="394" spans="1:13" s="23" customFormat="1" x14ac:dyDescent="0.2">
      <c r="A394" s="58" t="s">
        <v>437</v>
      </c>
      <c r="B394" s="58" t="s">
        <v>150</v>
      </c>
      <c r="C394" s="52" t="s">
        <v>551</v>
      </c>
      <c r="D394" s="52" t="s">
        <v>551</v>
      </c>
      <c r="E394" s="52">
        <v>375.03116651825468</v>
      </c>
      <c r="F394" s="70">
        <v>0.21862666366969497</v>
      </c>
      <c r="G394" s="70">
        <v>0.28109534878075859</v>
      </c>
      <c r="H394" s="81" t="s">
        <v>572</v>
      </c>
      <c r="I394" s="81" t="s">
        <v>572</v>
      </c>
      <c r="J394" s="31" t="s">
        <v>543</v>
      </c>
      <c r="K394" s="61"/>
      <c r="L394" s="61"/>
      <c r="M394" s="62"/>
    </row>
    <row r="395" spans="1:13" s="23" customFormat="1" x14ac:dyDescent="0.2">
      <c r="A395" s="58" t="s">
        <v>438</v>
      </c>
      <c r="B395" s="58" t="s">
        <v>156</v>
      </c>
      <c r="C395" s="52">
        <v>205904</v>
      </c>
      <c r="D395" s="52">
        <v>205904</v>
      </c>
      <c r="E395" s="52">
        <v>366.1632129103246</v>
      </c>
      <c r="F395" s="70">
        <v>0.31028933834950317</v>
      </c>
      <c r="G395" s="70">
        <v>0.23657104401359222</v>
      </c>
      <c r="H395" s="81" t="s">
        <v>572</v>
      </c>
      <c r="I395" s="81" t="s">
        <v>572</v>
      </c>
      <c r="J395" s="31" t="s">
        <v>543</v>
      </c>
      <c r="K395" s="61"/>
      <c r="L395" s="61"/>
      <c r="M395" s="62"/>
    </row>
    <row r="396" spans="1:13" s="23" customFormat="1" x14ac:dyDescent="0.2">
      <c r="A396" s="58" t="s">
        <v>439</v>
      </c>
      <c r="B396" s="58" t="s">
        <v>156</v>
      </c>
      <c r="C396" s="52" t="s">
        <v>551</v>
      </c>
      <c r="D396" s="52" t="s">
        <v>551</v>
      </c>
      <c r="E396" s="52">
        <v>278.08369883040933</v>
      </c>
      <c r="F396" s="70">
        <v>0.30547218290694844</v>
      </c>
      <c r="G396" s="70">
        <v>0.3471418460385528</v>
      </c>
      <c r="H396" s="81" t="s">
        <v>572</v>
      </c>
      <c r="I396" s="81" t="s">
        <v>572</v>
      </c>
      <c r="J396" s="31" t="s">
        <v>541</v>
      </c>
      <c r="K396" s="61"/>
      <c r="L396" s="61"/>
      <c r="M396" s="62"/>
    </row>
    <row r="397" spans="1:13" s="38" customFormat="1" x14ac:dyDescent="0.2">
      <c r="A397" s="59" t="s">
        <v>522</v>
      </c>
      <c r="B397" s="59" t="s">
        <v>156</v>
      </c>
      <c r="C397" s="52" t="s">
        <v>551</v>
      </c>
      <c r="D397" s="52">
        <v>-368237</v>
      </c>
      <c r="E397" s="52">
        <v>245.15494978479197</v>
      </c>
      <c r="F397" s="70">
        <v>0.2706593946487228</v>
      </c>
      <c r="G397" s="70">
        <v>0.25356369409240903</v>
      </c>
      <c r="H397" s="81" t="s">
        <v>572</v>
      </c>
      <c r="I397" s="81" t="s">
        <v>572</v>
      </c>
      <c r="J397" s="31" t="s">
        <v>541</v>
      </c>
      <c r="K397" s="61"/>
      <c r="L397" s="63"/>
      <c r="M397" s="62"/>
    </row>
    <row r="398" spans="1:13" s="23" customFormat="1" x14ac:dyDescent="0.2">
      <c r="A398" s="58" t="s">
        <v>157</v>
      </c>
      <c r="B398" s="58" t="s">
        <v>156</v>
      </c>
      <c r="C398" s="52">
        <v>618869</v>
      </c>
      <c r="D398" s="52">
        <v>581916</v>
      </c>
      <c r="E398" s="52">
        <v>324.05868095420334</v>
      </c>
      <c r="F398" s="70">
        <v>0.42711256955112842</v>
      </c>
      <c r="G398" s="70">
        <v>0.9018260147284427</v>
      </c>
      <c r="H398" s="81">
        <v>1.4032402092103584</v>
      </c>
      <c r="I398" s="81">
        <v>0.38270187523918869</v>
      </c>
      <c r="J398" s="31" t="s">
        <v>508</v>
      </c>
      <c r="K398" s="61"/>
      <c r="L398" s="61"/>
      <c r="M398" s="62"/>
    </row>
    <row r="399" spans="1:13" s="23" customFormat="1" x14ac:dyDescent="0.2">
      <c r="A399" s="58" t="s">
        <v>440</v>
      </c>
      <c r="B399" s="58" t="s">
        <v>156</v>
      </c>
      <c r="C399" s="52">
        <v>6520098</v>
      </c>
      <c r="D399" s="52">
        <v>6346402</v>
      </c>
      <c r="E399" s="52">
        <v>390.93917386423516</v>
      </c>
      <c r="F399" s="70">
        <v>0.45806188978637463</v>
      </c>
      <c r="G399" s="70">
        <v>0.86932587851045351</v>
      </c>
      <c r="H399" s="81">
        <v>0.52693074297234754</v>
      </c>
      <c r="I399" s="81">
        <v>0.52693074297234754</v>
      </c>
      <c r="J399" s="31" t="s">
        <v>539</v>
      </c>
      <c r="K399" s="61"/>
      <c r="L399" s="61"/>
      <c r="M399" s="62"/>
    </row>
    <row r="400" spans="1:13" s="23" customFormat="1" x14ac:dyDescent="0.2">
      <c r="A400" s="58" t="s">
        <v>156</v>
      </c>
      <c r="B400" s="58" t="s">
        <v>156</v>
      </c>
      <c r="C400" s="52">
        <v>29037979</v>
      </c>
      <c r="D400" s="52">
        <v>27874640</v>
      </c>
      <c r="E400" s="52">
        <v>765.46409784886453</v>
      </c>
      <c r="F400" s="70">
        <v>0.46532592864565342</v>
      </c>
      <c r="G400" s="70">
        <v>0.48972412568469664</v>
      </c>
      <c r="H400" s="81">
        <v>1.507505452679297</v>
      </c>
      <c r="I400" s="81">
        <v>0.96223752298678522</v>
      </c>
      <c r="J400" s="31" t="s">
        <v>539</v>
      </c>
      <c r="K400" s="61"/>
      <c r="L400" s="61"/>
      <c r="M400" s="62"/>
    </row>
    <row r="401" spans="1:13" s="23" customFormat="1" x14ac:dyDescent="0.2">
      <c r="A401" s="58" t="s">
        <v>441</v>
      </c>
      <c r="B401" s="58" t="s">
        <v>156</v>
      </c>
      <c r="C401" s="52">
        <v>14094720</v>
      </c>
      <c r="D401" s="52">
        <v>11172777</v>
      </c>
      <c r="E401" s="52">
        <v>430.30533924512838</v>
      </c>
      <c r="F401" s="70">
        <v>0.55904867238002687</v>
      </c>
      <c r="G401" s="70">
        <v>0.6196518459401682</v>
      </c>
      <c r="H401" s="81">
        <v>1.2109244010581617</v>
      </c>
      <c r="I401" s="81">
        <v>0.49368456350832746</v>
      </c>
      <c r="J401" s="31" t="s">
        <v>539</v>
      </c>
      <c r="K401" s="61"/>
      <c r="L401" s="61"/>
      <c r="M401" s="62"/>
    </row>
    <row r="402" spans="1:13" s="23" customFormat="1" x14ac:dyDescent="0.2">
      <c r="A402" s="58" t="s">
        <v>442</v>
      </c>
      <c r="B402" s="58" t="s">
        <v>156</v>
      </c>
      <c r="C402" s="52" t="s">
        <v>551</v>
      </c>
      <c r="D402" s="52" t="s">
        <v>551</v>
      </c>
      <c r="E402" s="52">
        <v>303.58021298522846</v>
      </c>
      <c r="F402" s="70">
        <v>0.22224315139331066</v>
      </c>
      <c r="G402" s="70">
        <v>0.20762215258183675</v>
      </c>
      <c r="H402" s="81" t="s">
        <v>572</v>
      </c>
      <c r="I402" s="81" t="s">
        <v>572</v>
      </c>
      <c r="J402" s="31" t="s">
        <v>539</v>
      </c>
      <c r="K402" s="61"/>
      <c r="L402" s="61"/>
      <c r="M402" s="62"/>
    </row>
    <row r="403" spans="1:13" s="23" customFormat="1" x14ac:dyDescent="0.2">
      <c r="A403" s="58" t="s">
        <v>443</v>
      </c>
      <c r="B403" s="58" t="s">
        <v>158</v>
      </c>
      <c r="C403" s="52">
        <v>8591974</v>
      </c>
      <c r="D403" s="52">
        <v>7896560</v>
      </c>
      <c r="E403" s="52">
        <v>643.45926011560698</v>
      </c>
      <c r="F403" s="70">
        <v>0.49263222243310878</v>
      </c>
      <c r="G403" s="70">
        <v>0.57292870680824393</v>
      </c>
      <c r="H403" s="81">
        <v>1.0173410404624277</v>
      </c>
      <c r="I403" s="81" t="s">
        <v>572</v>
      </c>
      <c r="J403" s="31" t="s">
        <v>508</v>
      </c>
      <c r="K403" s="61"/>
      <c r="L403" s="61"/>
      <c r="M403" s="62"/>
    </row>
    <row r="404" spans="1:13" s="23" customFormat="1" x14ac:dyDescent="0.2">
      <c r="A404" s="58" t="s">
        <v>159</v>
      </c>
      <c r="B404" s="58" t="s">
        <v>158</v>
      </c>
      <c r="C404" s="52" t="s">
        <v>551</v>
      </c>
      <c r="D404" s="52" t="s">
        <v>551</v>
      </c>
      <c r="E404" s="52">
        <v>218.92035605137028</v>
      </c>
      <c r="F404" s="70">
        <v>0.2012974020234081</v>
      </c>
      <c r="G404" s="70">
        <v>0.171160019180113</v>
      </c>
      <c r="H404" s="81" t="s">
        <v>572</v>
      </c>
      <c r="I404" s="81" t="s">
        <v>572</v>
      </c>
      <c r="J404" s="31" t="s">
        <v>541</v>
      </c>
      <c r="K404" s="61"/>
      <c r="L404" s="61"/>
      <c r="M404" s="62"/>
    </row>
    <row r="405" spans="1:13" s="23" customFormat="1" x14ac:dyDescent="0.2">
      <c r="A405" s="58" t="s">
        <v>160</v>
      </c>
      <c r="B405" s="58" t="s">
        <v>158</v>
      </c>
      <c r="C405" s="52">
        <v>11266334</v>
      </c>
      <c r="D405" s="52">
        <v>10407681</v>
      </c>
      <c r="E405" s="52">
        <v>620.15693391503362</v>
      </c>
      <c r="F405" s="70">
        <v>0.54987913931286114</v>
      </c>
      <c r="G405" s="70">
        <v>0.71520509738235805</v>
      </c>
      <c r="H405" s="81">
        <v>1.1622085538549565</v>
      </c>
      <c r="I405" s="81">
        <v>0.60792447432413099</v>
      </c>
      <c r="J405" s="31" t="s">
        <v>508</v>
      </c>
      <c r="K405" s="61"/>
      <c r="L405" s="61"/>
      <c r="M405" s="62"/>
    </row>
    <row r="406" spans="1:13" s="23" customFormat="1" x14ac:dyDescent="0.2">
      <c r="A406" s="58" t="s">
        <v>161</v>
      </c>
      <c r="B406" s="58" t="s">
        <v>158</v>
      </c>
      <c r="C406" s="52">
        <v>7011100</v>
      </c>
      <c r="D406" s="52">
        <v>6998596</v>
      </c>
      <c r="E406" s="52">
        <v>580.88813722346902</v>
      </c>
      <c r="F406" s="70">
        <v>0.49086838391525134</v>
      </c>
      <c r="G406" s="70">
        <v>0.46832998623544531</v>
      </c>
      <c r="H406" s="81">
        <v>1.1542160949022122</v>
      </c>
      <c r="I406" s="81" t="s">
        <v>572</v>
      </c>
      <c r="J406" s="31" t="s">
        <v>508</v>
      </c>
      <c r="K406" s="61"/>
      <c r="L406" s="61"/>
      <c r="M406" s="62"/>
    </row>
    <row r="407" spans="1:13" s="23" customFormat="1" x14ac:dyDescent="0.2">
      <c r="A407" s="58" t="s">
        <v>444</v>
      </c>
      <c r="B407" s="58" t="s">
        <v>158</v>
      </c>
      <c r="C407" s="52" t="s">
        <v>551</v>
      </c>
      <c r="D407" s="52" t="s">
        <v>551</v>
      </c>
      <c r="E407" s="52">
        <v>203.02777461582244</v>
      </c>
      <c r="F407" s="70">
        <v>0.19590133666821241</v>
      </c>
      <c r="G407" s="70">
        <v>0.19116651073396931</v>
      </c>
      <c r="H407" s="81" t="s">
        <v>572</v>
      </c>
      <c r="I407" s="81" t="s">
        <v>572</v>
      </c>
      <c r="J407" s="31" t="s">
        <v>541</v>
      </c>
      <c r="K407" s="61"/>
      <c r="L407" s="61"/>
      <c r="M407" s="62"/>
    </row>
    <row r="408" spans="1:13" s="23" customFormat="1" x14ac:dyDescent="0.2">
      <c r="A408" s="58" t="s">
        <v>445</v>
      </c>
      <c r="B408" s="58" t="s">
        <v>158</v>
      </c>
      <c r="C408" s="52" t="s">
        <v>551</v>
      </c>
      <c r="D408" s="52">
        <v>-36225</v>
      </c>
      <c r="E408" s="52">
        <v>482.29659868336131</v>
      </c>
      <c r="F408" s="70">
        <v>0.38707490937397382</v>
      </c>
      <c r="G408" s="70">
        <v>0.36439132201245894</v>
      </c>
      <c r="H408" s="81">
        <v>1.1617400283980897</v>
      </c>
      <c r="I408" s="81" t="s">
        <v>572</v>
      </c>
      <c r="J408" s="31" t="s">
        <v>543</v>
      </c>
      <c r="K408" s="61"/>
      <c r="L408" s="61"/>
      <c r="M408" s="62"/>
    </row>
    <row r="409" spans="1:13" s="23" customFormat="1" x14ac:dyDescent="0.2">
      <c r="A409" s="58" t="s">
        <v>446</v>
      </c>
      <c r="B409" s="58" t="s">
        <v>158</v>
      </c>
      <c r="C409" s="52">
        <v>3826752</v>
      </c>
      <c r="D409" s="52">
        <v>770719</v>
      </c>
      <c r="E409" s="52">
        <v>711.89104170219468</v>
      </c>
      <c r="F409" s="70">
        <v>0.55292102757493133</v>
      </c>
      <c r="G409" s="70">
        <v>0.57601814870458956</v>
      </c>
      <c r="H409" s="81">
        <v>1.1019139195340479</v>
      </c>
      <c r="I409" s="81">
        <v>0.48536684550904485</v>
      </c>
      <c r="J409" s="31" t="s">
        <v>508</v>
      </c>
      <c r="K409" s="61"/>
      <c r="L409" s="61"/>
      <c r="M409" s="62"/>
    </row>
    <row r="410" spans="1:13" s="23" customFormat="1" x14ac:dyDescent="0.2">
      <c r="A410" s="58" t="s">
        <v>447</v>
      </c>
      <c r="B410" s="58" t="s">
        <v>158</v>
      </c>
      <c r="C410" s="52" t="s">
        <v>551</v>
      </c>
      <c r="D410" s="52" t="s">
        <v>551</v>
      </c>
      <c r="E410" s="52">
        <v>402.38552944283072</v>
      </c>
      <c r="F410" s="70">
        <v>0.35266661436263957</v>
      </c>
      <c r="G410" s="70">
        <v>0.47955425880196018</v>
      </c>
      <c r="H410" s="81" t="s">
        <v>572</v>
      </c>
      <c r="I410" s="81" t="s">
        <v>572</v>
      </c>
      <c r="J410" s="31" t="s">
        <v>544</v>
      </c>
      <c r="K410" s="61"/>
      <c r="L410" s="61"/>
      <c r="M410" s="62"/>
    </row>
    <row r="411" spans="1:13" s="23" customFormat="1" x14ac:dyDescent="0.2">
      <c r="A411" s="58" t="s">
        <v>162</v>
      </c>
      <c r="B411" s="58" t="s">
        <v>158</v>
      </c>
      <c r="C411" s="52">
        <v>5341970</v>
      </c>
      <c r="D411" s="52">
        <v>4847055</v>
      </c>
      <c r="E411" s="52">
        <v>472.99352892309037</v>
      </c>
      <c r="F411" s="70">
        <v>0.44523371947390744</v>
      </c>
      <c r="G411" s="70">
        <v>0.5710663685174574</v>
      </c>
      <c r="H411" s="81">
        <v>0.85260810633553408</v>
      </c>
      <c r="I411" s="81" t="s">
        <v>572</v>
      </c>
      <c r="J411" s="31" t="s">
        <v>508</v>
      </c>
      <c r="K411" s="61"/>
      <c r="L411" s="61"/>
      <c r="M411" s="62"/>
    </row>
    <row r="412" spans="1:13" s="23" customFormat="1" x14ac:dyDescent="0.2">
      <c r="A412" s="58" t="s">
        <v>163</v>
      </c>
      <c r="B412" s="58" t="s">
        <v>158</v>
      </c>
      <c r="C412" s="52">
        <v>25446210</v>
      </c>
      <c r="D412" s="52">
        <v>23451552</v>
      </c>
      <c r="E412" s="52">
        <v>748.21978973558396</v>
      </c>
      <c r="F412" s="70">
        <v>0.35470250224402045</v>
      </c>
      <c r="G412" s="70">
        <v>0.29453513099068446</v>
      </c>
      <c r="H412" s="81">
        <v>1.0732754415064885</v>
      </c>
      <c r="I412" s="81">
        <v>0.85374182847107039</v>
      </c>
      <c r="J412" s="31" t="s">
        <v>539</v>
      </c>
      <c r="K412" s="61"/>
      <c r="L412" s="61"/>
      <c r="M412" s="62"/>
    </row>
    <row r="413" spans="1:13" s="23" customFormat="1" x14ac:dyDescent="0.2">
      <c r="A413" s="58" t="s">
        <v>164</v>
      </c>
      <c r="B413" s="58" t="s">
        <v>158</v>
      </c>
      <c r="C413" s="52">
        <v>35560188</v>
      </c>
      <c r="D413" s="52">
        <v>24312948</v>
      </c>
      <c r="E413" s="52">
        <v>1171.5990028387394</v>
      </c>
      <c r="F413" s="70">
        <v>0.44549597574271166</v>
      </c>
      <c r="G413" s="70">
        <v>0.41979289900055783</v>
      </c>
      <c r="H413" s="81">
        <v>1.2968860325374296</v>
      </c>
      <c r="I413" s="81">
        <v>1.2392466533135438</v>
      </c>
      <c r="J413" s="31" t="s">
        <v>539</v>
      </c>
      <c r="K413" s="61"/>
      <c r="L413" s="61"/>
      <c r="M413" s="62"/>
    </row>
    <row r="414" spans="1:13" s="23" customFormat="1" x14ac:dyDescent="0.2">
      <c r="A414" s="58" t="s">
        <v>165</v>
      </c>
      <c r="B414" s="58" t="s">
        <v>158</v>
      </c>
      <c r="C414" s="52">
        <v>219521231</v>
      </c>
      <c r="D414" s="52">
        <v>192471549</v>
      </c>
      <c r="E414" s="52">
        <v>566.7055293185997</v>
      </c>
      <c r="F414" s="70">
        <v>0.48892363610338135</v>
      </c>
      <c r="G414" s="70">
        <v>0.5298633055741937</v>
      </c>
      <c r="H414" s="81">
        <v>1.0804768287094293</v>
      </c>
      <c r="I414" s="81">
        <v>0.23392754765315063</v>
      </c>
      <c r="J414" s="31" t="s">
        <v>539</v>
      </c>
      <c r="K414" s="61"/>
      <c r="L414" s="61"/>
      <c r="M414" s="62"/>
    </row>
    <row r="415" spans="1:13" s="23" customFormat="1" x14ac:dyDescent="0.2">
      <c r="A415" s="58" t="s">
        <v>158</v>
      </c>
      <c r="B415" s="58" t="s">
        <v>158</v>
      </c>
      <c r="C415" s="52">
        <v>49119258</v>
      </c>
      <c r="D415" s="52">
        <v>43326699</v>
      </c>
      <c r="E415" s="52">
        <v>883.91109177497924</v>
      </c>
      <c r="F415" s="70">
        <v>0.47104230482928683</v>
      </c>
      <c r="G415" s="70">
        <v>0.50712308534729156</v>
      </c>
      <c r="H415" s="81">
        <v>0.83905000893432879</v>
      </c>
      <c r="I415" s="81">
        <v>1.0410435296037042</v>
      </c>
      <c r="J415" s="31" t="s">
        <v>539</v>
      </c>
      <c r="K415" s="61"/>
      <c r="L415" s="61"/>
      <c r="M415" s="62"/>
    </row>
    <row r="416" spans="1:13" s="23" customFormat="1" x14ac:dyDescent="0.2">
      <c r="A416" s="58" t="s">
        <v>166</v>
      </c>
      <c r="B416" s="58" t="s">
        <v>158</v>
      </c>
      <c r="C416" s="52" t="s">
        <v>551</v>
      </c>
      <c r="D416" s="52" t="s">
        <v>551</v>
      </c>
      <c r="E416" s="52">
        <v>180.87512338013818</v>
      </c>
      <c r="F416" s="70">
        <v>0.26482879385558428</v>
      </c>
      <c r="G416" s="70">
        <v>0.25996797190993909</v>
      </c>
      <c r="H416" s="81" t="s">
        <v>572</v>
      </c>
      <c r="I416" s="81" t="s">
        <v>572</v>
      </c>
      <c r="J416" s="31" t="s">
        <v>541</v>
      </c>
      <c r="K416" s="61"/>
      <c r="L416" s="61"/>
      <c r="M416" s="62"/>
    </row>
    <row r="417" spans="1:13" s="23" customFormat="1" x14ac:dyDescent="0.2">
      <c r="A417" s="58" t="s">
        <v>167</v>
      </c>
      <c r="B417" s="58" t="s">
        <v>158</v>
      </c>
      <c r="C417" s="52">
        <v>36803169</v>
      </c>
      <c r="D417" s="52">
        <v>34069555</v>
      </c>
      <c r="E417" s="52">
        <v>530.56014450365433</v>
      </c>
      <c r="F417" s="70">
        <v>0.4701534755308025</v>
      </c>
      <c r="G417" s="70">
        <v>0.4344408364218818</v>
      </c>
      <c r="H417" s="81">
        <v>6.428098504181478E-3</v>
      </c>
      <c r="I417" s="81">
        <v>6.428098504181478E-3</v>
      </c>
      <c r="J417" s="31" t="s">
        <v>539</v>
      </c>
      <c r="K417" s="61"/>
      <c r="L417" s="61"/>
      <c r="M417" s="62"/>
    </row>
    <row r="418" spans="1:13" s="23" customFormat="1" x14ac:dyDescent="0.2">
      <c r="A418" s="58" t="s">
        <v>448</v>
      </c>
      <c r="B418" s="58" t="s">
        <v>168</v>
      </c>
      <c r="C418" s="52" t="s">
        <v>551</v>
      </c>
      <c r="D418" s="52" t="s">
        <v>551</v>
      </c>
      <c r="E418" s="52">
        <v>639.80449218750005</v>
      </c>
      <c r="F418" s="70">
        <v>0.45515332285786575</v>
      </c>
      <c r="G418" s="70">
        <v>0.41709020676393455</v>
      </c>
      <c r="H418" s="81">
        <v>2.1484375</v>
      </c>
      <c r="I418" s="81" t="s">
        <v>572</v>
      </c>
      <c r="J418" s="31" t="s">
        <v>541</v>
      </c>
      <c r="K418" s="61"/>
      <c r="L418" s="61"/>
      <c r="M418" s="62"/>
    </row>
    <row r="419" spans="1:13" s="23" customFormat="1" x14ac:dyDescent="0.2">
      <c r="A419" s="58" t="s">
        <v>168</v>
      </c>
      <c r="B419" s="58" t="s">
        <v>168</v>
      </c>
      <c r="C419" s="52">
        <v>19004451</v>
      </c>
      <c r="D419" s="52">
        <v>14187324</v>
      </c>
      <c r="E419" s="52">
        <v>711.16467852963967</v>
      </c>
      <c r="F419" s="70">
        <v>0.45700304597971936</v>
      </c>
      <c r="G419" s="70">
        <v>0.45863575975240001</v>
      </c>
      <c r="H419" s="81">
        <v>1.5043992280456486</v>
      </c>
      <c r="I419" s="81">
        <v>0.9117571079064537</v>
      </c>
      <c r="J419" s="31" t="s">
        <v>539</v>
      </c>
      <c r="K419" s="61"/>
      <c r="L419" s="61"/>
      <c r="M419" s="62"/>
    </row>
    <row r="420" spans="1:13" s="23" customFormat="1" x14ac:dyDescent="0.2">
      <c r="A420" s="58" t="s">
        <v>169</v>
      </c>
      <c r="B420" s="58" t="s">
        <v>168</v>
      </c>
      <c r="C420" s="52" t="s">
        <v>551</v>
      </c>
      <c r="D420" s="52" t="s">
        <v>551</v>
      </c>
      <c r="E420" s="52">
        <v>415.78223804005961</v>
      </c>
      <c r="F420" s="70">
        <v>0.45735827006755198</v>
      </c>
      <c r="G420" s="70">
        <v>0.38186713161622743</v>
      </c>
      <c r="H420" s="81">
        <v>1.5725873199801357</v>
      </c>
      <c r="I420" s="81" t="s">
        <v>572</v>
      </c>
      <c r="J420" s="31" t="s">
        <v>541</v>
      </c>
      <c r="K420" s="61"/>
      <c r="L420" s="61"/>
      <c r="M420" s="62"/>
    </row>
    <row r="421" spans="1:13" s="23" customFormat="1" x14ac:dyDescent="0.2">
      <c r="A421" s="58" t="s">
        <v>170</v>
      </c>
      <c r="B421" s="58" t="s">
        <v>168</v>
      </c>
      <c r="C421" s="52">
        <v>9319001</v>
      </c>
      <c r="D421" s="52">
        <v>7228834</v>
      </c>
      <c r="E421" s="52">
        <v>527.02879990946985</v>
      </c>
      <c r="F421" s="70">
        <v>0.43607071976340728</v>
      </c>
      <c r="G421" s="70">
        <v>0.60493085378392586</v>
      </c>
      <c r="H421" s="81">
        <v>1.0373248335565153</v>
      </c>
      <c r="I421" s="81">
        <v>0.69783670621074667</v>
      </c>
      <c r="J421" s="31" t="s">
        <v>539</v>
      </c>
      <c r="K421" s="61"/>
      <c r="L421" s="61"/>
      <c r="M421" s="62"/>
    </row>
    <row r="422" spans="1:13" s="23" customFormat="1" x14ac:dyDescent="0.2">
      <c r="A422" s="58" t="s">
        <v>449</v>
      </c>
      <c r="B422" s="58" t="s">
        <v>450</v>
      </c>
      <c r="C422" s="52" t="s">
        <v>551</v>
      </c>
      <c r="D422" s="52" t="s">
        <v>551</v>
      </c>
      <c r="E422" s="52">
        <v>486.24983223085036</v>
      </c>
      <c r="F422" s="70">
        <v>0.52665717617325447</v>
      </c>
      <c r="G422" s="70">
        <v>0.47036249304173261</v>
      </c>
      <c r="H422" s="81">
        <v>1.8214936247723132</v>
      </c>
      <c r="I422" s="81" t="s">
        <v>572</v>
      </c>
      <c r="J422" s="31" t="s">
        <v>541</v>
      </c>
      <c r="K422" s="61"/>
      <c r="L422" s="61"/>
      <c r="M422" s="62"/>
    </row>
    <row r="423" spans="1:13" s="23" customFormat="1" x14ac:dyDescent="0.2">
      <c r="A423" s="58" t="s">
        <v>451</v>
      </c>
      <c r="B423" s="58" t="s">
        <v>450</v>
      </c>
      <c r="C423" s="52">
        <v>21588347</v>
      </c>
      <c r="D423" s="52">
        <v>20541193</v>
      </c>
      <c r="E423" s="52">
        <v>554.37671668156702</v>
      </c>
      <c r="F423" s="70">
        <v>0.58799770320269784</v>
      </c>
      <c r="G423" s="70">
        <v>0.69338690625362354</v>
      </c>
      <c r="H423" s="81">
        <v>0.91556350240739348</v>
      </c>
      <c r="I423" s="81">
        <v>0.79707881386055435</v>
      </c>
      <c r="J423" s="31" t="s">
        <v>539</v>
      </c>
      <c r="K423" s="61"/>
      <c r="L423" s="61"/>
      <c r="M423" s="62"/>
    </row>
    <row r="424" spans="1:13" s="23" customFormat="1" x14ac:dyDescent="0.2">
      <c r="A424" s="58" t="s">
        <v>452</v>
      </c>
      <c r="B424" s="58" t="s">
        <v>450</v>
      </c>
      <c r="C424" s="52" t="s">
        <v>551</v>
      </c>
      <c r="D424" s="52" t="s">
        <v>551</v>
      </c>
      <c r="E424" s="52">
        <v>302.06024330900243</v>
      </c>
      <c r="F424" s="70">
        <v>0.38175313239464198</v>
      </c>
      <c r="G424" s="70">
        <v>0.87520986981286308</v>
      </c>
      <c r="H424" s="81" t="s">
        <v>572</v>
      </c>
      <c r="I424" s="81" t="s">
        <v>572</v>
      </c>
      <c r="J424" s="31" t="s">
        <v>541</v>
      </c>
      <c r="K424" s="61"/>
      <c r="L424" s="61"/>
      <c r="M424" s="62"/>
    </row>
    <row r="425" spans="1:13" s="23" customFormat="1" x14ac:dyDescent="0.2">
      <c r="A425" s="58" t="s">
        <v>453</v>
      </c>
      <c r="B425" s="58" t="s">
        <v>454</v>
      </c>
      <c r="C425" s="52">
        <v>238766</v>
      </c>
      <c r="D425" s="52">
        <v>3117</v>
      </c>
      <c r="E425" s="52">
        <v>341.08333333333331</v>
      </c>
      <c r="F425" s="70">
        <v>0.64366119303799074</v>
      </c>
      <c r="G425" s="70">
        <v>8.1421425650198415E-2</v>
      </c>
      <c r="H425" s="81" t="s">
        <v>572</v>
      </c>
      <c r="I425" s="81">
        <v>1.3440860215053763</v>
      </c>
      <c r="J425" s="31" t="s">
        <v>508</v>
      </c>
      <c r="K425" s="61"/>
      <c r="L425" s="61"/>
      <c r="M425" s="62"/>
    </row>
    <row r="426" spans="1:13" s="23" customFormat="1" x14ac:dyDescent="0.2">
      <c r="A426" s="58" t="s">
        <v>455</v>
      </c>
      <c r="B426" s="58" t="s">
        <v>456</v>
      </c>
      <c r="C426" s="52">
        <v>34788</v>
      </c>
      <c r="D426" s="52">
        <v>30946</v>
      </c>
      <c r="E426" s="52">
        <v>273.68660022148396</v>
      </c>
      <c r="F426" s="70">
        <v>0.40629885790661696</v>
      </c>
      <c r="G426" s="70">
        <v>0.40694120078991236</v>
      </c>
      <c r="H426" s="81" t="s">
        <v>572</v>
      </c>
      <c r="I426" s="81">
        <v>1.1074197120708749</v>
      </c>
      <c r="J426" s="31" t="s">
        <v>508</v>
      </c>
      <c r="K426" s="61"/>
      <c r="L426" s="61"/>
      <c r="M426" s="62"/>
    </row>
    <row r="427" spans="1:13" s="23" customFormat="1" x14ac:dyDescent="0.2">
      <c r="A427" s="58" t="s">
        <v>457</v>
      </c>
      <c r="B427" s="58" t="s">
        <v>456</v>
      </c>
      <c r="C427" s="52">
        <v>314233</v>
      </c>
      <c r="D427" s="52">
        <v>126762</v>
      </c>
      <c r="E427" s="52">
        <v>479.96204933586336</v>
      </c>
      <c r="F427" s="70">
        <v>0.51215976155636311</v>
      </c>
      <c r="G427" s="70">
        <v>0.41906355114859156</v>
      </c>
      <c r="H427" s="81" t="s">
        <v>572</v>
      </c>
      <c r="I427" s="81">
        <v>5.6925996204933584</v>
      </c>
      <c r="J427" s="31" t="s">
        <v>542</v>
      </c>
      <c r="K427" s="61"/>
      <c r="L427" s="61"/>
      <c r="M427" s="62"/>
    </row>
    <row r="428" spans="1:13" s="23" customFormat="1" x14ac:dyDescent="0.2">
      <c r="A428" s="58" t="s">
        <v>458</v>
      </c>
      <c r="B428" s="58" t="s">
        <v>456</v>
      </c>
      <c r="C428" s="52">
        <v>172446</v>
      </c>
      <c r="D428" s="52">
        <v>-51878</v>
      </c>
      <c r="E428" s="52">
        <v>960.07500000000005</v>
      </c>
      <c r="F428" s="70">
        <v>0.59718845733183357</v>
      </c>
      <c r="G428" s="70">
        <v>0.20616649537512846</v>
      </c>
      <c r="H428" s="81">
        <v>4.166666666666667</v>
      </c>
      <c r="I428" s="81">
        <v>2.7777777777777777</v>
      </c>
      <c r="J428" s="31" t="s">
        <v>508</v>
      </c>
      <c r="K428" s="61"/>
      <c r="L428" s="61"/>
      <c r="M428" s="62"/>
    </row>
    <row r="429" spans="1:13" s="23" customFormat="1" x14ac:dyDescent="0.2">
      <c r="A429" s="58" t="s">
        <v>459</v>
      </c>
      <c r="B429" s="58" t="s">
        <v>456</v>
      </c>
      <c r="C429" s="52">
        <v>580373</v>
      </c>
      <c r="D429" s="52">
        <v>52843</v>
      </c>
      <c r="E429" s="52">
        <v>994.87861271676297</v>
      </c>
      <c r="F429" s="70">
        <v>0.62135018050541513</v>
      </c>
      <c r="G429" s="70">
        <v>-9.7687845931098333E-2</v>
      </c>
      <c r="H429" s="81" t="s">
        <v>572</v>
      </c>
      <c r="I429" s="81">
        <v>1.4450867052023122</v>
      </c>
      <c r="J429" s="31" t="s">
        <v>508</v>
      </c>
      <c r="K429" s="61"/>
      <c r="L429" s="61"/>
      <c r="M429" s="62"/>
    </row>
    <row r="430" spans="1:13" s="23" customFormat="1" x14ac:dyDescent="0.2">
      <c r="A430" s="58" t="s">
        <v>460</v>
      </c>
      <c r="B430" s="58" t="s">
        <v>456</v>
      </c>
      <c r="C430" s="52">
        <v>125548</v>
      </c>
      <c r="D430" s="52">
        <v>28042</v>
      </c>
      <c r="E430" s="52">
        <v>262.62887323943664</v>
      </c>
      <c r="F430" s="70">
        <v>0.46795265927678914</v>
      </c>
      <c r="G430" s="70">
        <v>0.24117576316369685</v>
      </c>
      <c r="H430" s="81" t="s">
        <v>572</v>
      </c>
      <c r="I430" s="81">
        <v>0.70422535211267601</v>
      </c>
      <c r="J430" s="31" t="s">
        <v>508</v>
      </c>
      <c r="K430" s="61"/>
      <c r="L430" s="61"/>
      <c r="M430" s="62"/>
    </row>
    <row r="431" spans="1:13" s="23" customFormat="1" x14ac:dyDescent="0.2">
      <c r="A431" s="58" t="s">
        <v>519</v>
      </c>
      <c r="B431" s="58" t="s">
        <v>456</v>
      </c>
      <c r="C431" s="52">
        <v>791441</v>
      </c>
      <c r="D431" s="52">
        <v>334370</v>
      </c>
      <c r="E431" s="52">
        <v>641.56350898568382</v>
      </c>
      <c r="F431" s="70">
        <v>0.43210472500843178</v>
      </c>
      <c r="G431" s="70">
        <v>0.40847623271568356</v>
      </c>
      <c r="H431" s="81">
        <v>3.045994517209869</v>
      </c>
      <c r="I431" s="81">
        <v>2.1321961620469083</v>
      </c>
      <c r="J431" s="31" t="s">
        <v>540</v>
      </c>
      <c r="K431" s="61"/>
      <c r="L431" s="61"/>
      <c r="M431" s="62"/>
    </row>
    <row r="432" spans="1:13" s="23" customFormat="1" x14ac:dyDescent="0.2">
      <c r="A432" s="58" t="s">
        <v>461</v>
      </c>
      <c r="B432" s="58" t="s">
        <v>456</v>
      </c>
      <c r="C432" s="52">
        <v>24000</v>
      </c>
      <c r="D432" s="52">
        <v>24000</v>
      </c>
      <c r="E432" s="52">
        <v>296.35194416749749</v>
      </c>
      <c r="F432" s="70">
        <v>0.44446853560940014</v>
      </c>
      <c r="G432" s="70">
        <v>0.32993456500727675</v>
      </c>
      <c r="H432" s="81">
        <v>0.99700897308075775</v>
      </c>
      <c r="I432" s="81" t="s">
        <v>572</v>
      </c>
      <c r="J432" s="31" t="s">
        <v>508</v>
      </c>
      <c r="K432" s="61"/>
      <c r="L432" s="61"/>
      <c r="M432" s="62"/>
    </row>
    <row r="433" spans="1:13" s="23" customFormat="1" x14ac:dyDescent="0.2">
      <c r="A433" s="58" t="s">
        <v>462</v>
      </c>
      <c r="B433" s="58" t="s">
        <v>456</v>
      </c>
      <c r="C433" s="52">
        <v>577164</v>
      </c>
      <c r="D433" s="52">
        <v>462284</v>
      </c>
      <c r="E433" s="52">
        <v>766.67919799498748</v>
      </c>
      <c r="F433" s="70">
        <v>0.53899120960054692</v>
      </c>
      <c r="G433" s="70">
        <v>0.68223036275322924</v>
      </c>
      <c r="H433" s="81">
        <v>3.5803795202291444</v>
      </c>
      <c r="I433" s="81">
        <v>2.5062656641604009</v>
      </c>
      <c r="J433" s="31" t="s">
        <v>542</v>
      </c>
      <c r="K433" s="61"/>
      <c r="L433" s="61"/>
      <c r="M433" s="62"/>
    </row>
    <row r="434" spans="1:13" s="23" customFormat="1" x14ac:dyDescent="0.2">
      <c r="A434" s="58" t="s">
        <v>463</v>
      </c>
      <c r="B434" s="58" t="s">
        <v>456</v>
      </c>
      <c r="C434" s="52">
        <v>418385</v>
      </c>
      <c r="D434" s="52">
        <v>104727</v>
      </c>
      <c r="E434" s="52">
        <v>444.56730643687166</v>
      </c>
      <c r="F434" s="70">
        <v>0.51189573082086648</v>
      </c>
      <c r="G434" s="70">
        <v>0.41673710506911049</v>
      </c>
      <c r="H434" s="81">
        <v>1.9584802193497846</v>
      </c>
      <c r="I434" s="81">
        <v>0.26113069591330462</v>
      </c>
      <c r="J434" s="31" t="s">
        <v>508</v>
      </c>
      <c r="K434" s="61"/>
      <c r="L434" s="61"/>
      <c r="M434" s="62"/>
    </row>
    <row r="435" spans="1:13" s="23" customFormat="1" x14ac:dyDescent="0.2">
      <c r="A435" s="58" t="s">
        <v>171</v>
      </c>
      <c r="B435" s="58" t="s">
        <v>172</v>
      </c>
      <c r="C435" s="52">
        <v>8118547</v>
      </c>
      <c r="D435" s="52">
        <v>7020678</v>
      </c>
      <c r="E435" s="52">
        <v>666.71302140007253</v>
      </c>
      <c r="F435" s="70">
        <v>0.47992711254748516</v>
      </c>
      <c r="G435" s="70">
        <v>0.47070661126811791</v>
      </c>
      <c r="H435" s="81">
        <v>1.1244105912223432</v>
      </c>
      <c r="I435" s="81">
        <v>1.088139281828074</v>
      </c>
      <c r="J435" s="31" t="s">
        <v>539</v>
      </c>
      <c r="K435" s="61"/>
      <c r="L435" s="61"/>
      <c r="M435" s="62"/>
    </row>
    <row r="436" spans="1:13" s="23" customFormat="1" x14ac:dyDescent="0.2">
      <c r="A436" s="58" t="s">
        <v>464</v>
      </c>
      <c r="B436" s="58" t="s">
        <v>172</v>
      </c>
      <c r="C436" s="52">
        <v>4699517</v>
      </c>
      <c r="D436" s="52">
        <v>2624191</v>
      </c>
      <c r="E436" s="52">
        <v>498.81489340204104</v>
      </c>
      <c r="F436" s="70">
        <v>0.49002112588295615</v>
      </c>
      <c r="G436" s="70">
        <v>0.35796926531686157</v>
      </c>
      <c r="H436" s="81">
        <v>1.4145700717389107</v>
      </c>
      <c r="I436" s="81">
        <v>0.95988683439426092</v>
      </c>
      <c r="J436" s="31" t="s">
        <v>508</v>
      </c>
      <c r="K436" s="61"/>
      <c r="L436" s="61"/>
      <c r="M436" s="62"/>
    </row>
    <row r="437" spans="1:13" s="23" customFormat="1" x14ac:dyDescent="0.2">
      <c r="A437" s="58" t="s">
        <v>173</v>
      </c>
      <c r="B437" s="58" t="s">
        <v>172</v>
      </c>
      <c r="C437" s="52">
        <v>20741763</v>
      </c>
      <c r="D437" s="52">
        <v>17077314</v>
      </c>
      <c r="E437" s="52">
        <v>615.06265525100514</v>
      </c>
      <c r="F437" s="70">
        <v>0.58464315995299254</v>
      </c>
      <c r="G437" s="70">
        <v>0.70304453668836409</v>
      </c>
      <c r="H437" s="81">
        <v>1.0670172173898198</v>
      </c>
      <c r="I437" s="81">
        <v>0.50363212660799495</v>
      </c>
      <c r="J437" s="31" t="s">
        <v>508</v>
      </c>
      <c r="K437" s="61"/>
      <c r="L437" s="61"/>
      <c r="M437" s="62"/>
    </row>
    <row r="438" spans="1:13" s="23" customFormat="1" x14ac:dyDescent="0.2">
      <c r="A438" s="58" t="s">
        <v>465</v>
      </c>
      <c r="B438" s="58" t="s">
        <v>172</v>
      </c>
      <c r="C438" s="52">
        <v>2323436</v>
      </c>
      <c r="D438" s="52">
        <v>1846015</v>
      </c>
      <c r="E438" s="52">
        <v>529.58623619371281</v>
      </c>
      <c r="F438" s="70">
        <v>0.65078091088738843</v>
      </c>
      <c r="G438" s="70">
        <v>0.64082299981080759</v>
      </c>
      <c r="H438" s="81">
        <v>1.3806287170773153</v>
      </c>
      <c r="I438" s="81">
        <v>0.95581988105352589</v>
      </c>
      <c r="J438" s="31" t="s">
        <v>508</v>
      </c>
      <c r="K438" s="61"/>
      <c r="L438" s="61"/>
      <c r="M438" s="62"/>
    </row>
    <row r="439" spans="1:13" s="23" customFormat="1" x14ac:dyDescent="0.2">
      <c r="A439" s="58" t="s">
        <v>466</v>
      </c>
      <c r="B439" s="58" t="s">
        <v>172</v>
      </c>
      <c r="C439" s="52">
        <v>1264068</v>
      </c>
      <c r="D439" s="52">
        <v>1207150</v>
      </c>
      <c r="E439" s="52">
        <v>259.07046558223249</v>
      </c>
      <c r="F439" s="70">
        <v>0.34076576940762038</v>
      </c>
      <c r="G439" s="70">
        <v>0.56439739163692781</v>
      </c>
      <c r="H439" s="81">
        <v>0.71314565150949161</v>
      </c>
      <c r="I439" s="81">
        <v>0.305633850646925</v>
      </c>
      <c r="J439" s="31" t="s">
        <v>508</v>
      </c>
      <c r="K439" s="61"/>
      <c r="L439" s="61"/>
      <c r="M439" s="62"/>
    </row>
    <row r="440" spans="1:13" s="23" customFormat="1" x14ac:dyDescent="0.2">
      <c r="A440" s="58" t="s">
        <v>467</v>
      </c>
      <c r="B440" s="58" t="s">
        <v>172</v>
      </c>
      <c r="C440" s="52">
        <v>15195856</v>
      </c>
      <c r="D440" s="52">
        <v>10350427</v>
      </c>
      <c r="E440" s="52">
        <v>674.37714939224952</v>
      </c>
      <c r="F440" s="70">
        <v>0.55403265704778437</v>
      </c>
      <c r="G440" s="70">
        <v>0.5632583737762108</v>
      </c>
      <c r="H440" s="81">
        <v>1.1234021881040817</v>
      </c>
      <c r="I440" s="81">
        <v>0.39470887690143414</v>
      </c>
      <c r="J440" s="31" t="s">
        <v>508</v>
      </c>
      <c r="K440" s="61"/>
      <c r="L440" s="61"/>
      <c r="M440" s="62"/>
    </row>
    <row r="441" spans="1:13" s="23" customFormat="1" x14ac:dyDescent="0.2">
      <c r="A441" s="58" t="s">
        <v>174</v>
      </c>
      <c r="B441" s="58" t="s">
        <v>172</v>
      </c>
      <c r="C441" s="52">
        <v>24623302</v>
      </c>
      <c r="D441" s="52">
        <v>21289280</v>
      </c>
      <c r="E441" s="52">
        <v>598.61790637756815</v>
      </c>
      <c r="F441" s="70">
        <v>0.50265234299669348</v>
      </c>
      <c r="G441" s="70">
        <v>0.69928409900502597</v>
      </c>
      <c r="H441" s="81">
        <v>0.91179816636552236</v>
      </c>
      <c r="I441" s="81">
        <v>0.6357491802181624</v>
      </c>
      <c r="J441" s="31" t="s">
        <v>542</v>
      </c>
      <c r="K441" s="61"/>
      <c r="L441" s="61"/>
      <c r="M441" s="62"/>
    </row>
    <row r="442" spans="1:13" s="23" customFormat="1" x14ac:dyDescent="0.2">
      <c r="A442" s="58" t="s">
        <v>175</v>
      </c>
      <c r="B442" s="58" t="s">
        <v>176</v>
      </c>
      <c r="C442" s="52" t="s">
        <v>551</v>
      </c>
      <c r="D442" s="52" t="s">
        <v>551</v>
      </c>
      <c r="E442" s="52">
        <v>406.72237225883117</v>
      </c>
      <c r="F442" s="70">
        <v>0.50157772623046126</v>
      </c>
      <c r="G442" s="70">
        <v>0.68565866781496176</v>
      </c>
      <c r="H442" s="81">
        <v>1.4043426596089446</v>
      </c>
      <c r="I442" s="81" t="s">
        <v>572</v>
      </c>
      <c r="J442" s="31" t="s">
        <v>541</v>
      </c>
      <c r="K442" s="61"/>
      <c r="L442" s="61"/>
      <c r="M442" s="62"/>
    </row>
    <row r="443" spans="1:13" s="23" customFormat="1" x14ac:dyDescent="0.2">
      <c r="A443" s="58" t="s">
        <v>468</v>
      </c>
      <c r="B443" s="58" t="s">
        <v>176</v>
      </c>
      <c r="C443" s="52" t="s">
        <v>551</v>
      </c>
      <c r="D443" s="52" t="s">
        <v>551</v>
      </c>
      <c r="E443" s="52">
        <v>469.14862987750979</v>
      </c>
      <c r="F443" s="70">
        <v>0.53877723624019513</v>
      </c>
      <c r="G443" s="70">
        <v>0.38543603029344553</v>
      </c>
      <c r="H443" s="81">
        <v>1.5153428463189798</v>
      </c>
      <c r="I443" s="81" t="s">
        <v>572</v>
      </c>
      <c r="J443" s="31" t="s">
        <v>543</v>
      </c>
      <c r="K443" s="61"/>
      <c r="L443" s="61"/>
      <c r="M443" s="62"/>
    </row>
    <row r="444" spans="1:13" s="23" customFormat="1" x14ac:dyDescent="0.2">
      <c r="A444" s="58" t="s">
        <v>469</v>
      </c>
      <c r="B444" s="58" t="s">
        <v>176</v>
      </c>
      <c r="C444" s="52">
        <v>3769805</v>
      </c>
      <c r="D444" s="52">
        <v>3338811</v>
      </c>
      <c r="E444" s="52">
        <v>746.60019198464124</v>
      </c>
      <c r="F444" s="70">
        <v>0.4403078251270221</v>
      </c>
      <c r="G444" s="70">
        <v>0.5266992947757867</v>
      </c>
      <c r="H444" s="81">
        <v>0.87992960563154943</v>
      </c>
      <c r="I444" s="81">
        <v>0.3999680025597952</v>
      </c>
      <c r="J444" s="31" t="s">
        <v>508</v>
      </c>
      <c r="K444" s="61"/>
      <c r="L444" s="61"/>
      <c r="M444" s="62"/>
    </row>
    <row r="445" spans="1:13" s="23" customFormat="1" x14ac:dyDescent="0.2">
      <c r="A445" s="58" t="s">
        <v>470</v>
      </c>
      <c r="B445" s="58" t="s">
        <v>176</v>
      </c>
      <c r="C445" s="52">
        <v>15178215</v>
      </c>
      <c r="D445" s="52">
        <v>14018068</v>
      </c>
      <c r="E445" s="52">
        <v>568.88857294327443</v>
      </c>
      <c r="F445" s="70">
        <v>0.62387136775484731</v>
      </c>
      <c r="G445" s="70">
        <v>0.74819506233387079</v>
      </c>
      <c r="H445" s="81">
        <v>1.0602920622680612</v>
      </c>
      <c r="I445" s="81">
        <v>0.41769081240863015</v>
      </c>
      <c r="J445" s="31" t="s">
        <v>508</v>
      </c>
      <c r="K445" s="61"/>
      <c r="L445" s="61"/>
      <c r="M445" s="62"/>
    </row>
    <row r="446" spans="1:13" s="23" customFormat="1" x14ac:dyDescent="0.2">
      <c r="A446" s="58" t="s">
        <v>471</v>
      </c>
      <c r="B446" s="58" t="s">
        <v>176</v>
      </c>
      <c r="C446" s="52">
        <v>575397</v>
      </c>
      <c r="D446" s="52">
        <v>-59804</v>
      </c>
      <c r="E446" s="52">
        <v>496.81240914649624</v>
      </c>
      <c r="F446" s="70">
        <v>0.44991974462714029</v>
      </c>
      <c r="G446" s="70">
        <v>0.54379955465744023</v>
      </c>
      <c r="H446" s="81">
        <v>1.31521262604121</v>
      </c>
      <c r="I446" s="81">
        <v>0.34610858580031845</v>
      </c>
      <c r="J446" s="31" t="s">
        <v>508</v>
      </c>
      <c r="K446" s="61"/>
      <c r="L446" s="61"/>
      <c r="M446" s="62"/>
    </row>
    <row r="447" spans="1:13" s="23" customFormat="1" x14ac:dyDescent="0.2">
      <c r="A447" s="58" t="s">
        <v>177</v>
      </c>
      <c r="B447" s="58" t="s">
        <v>176</v>
      </c>
      <c r="C447" s="52">
        <v>45124436</v>
      </c>
      <c r="D447" s="52">
        <v>35617773</v>
      </c>
      <c r="E447" s="52">
        <v>599.46283274021357</v>
      </c>
      <c r="F447" s="70">
        <v>0.54060480440611514</v>
      </c>
      <c r="G447" s="70">
        <v>0.62248003828222143</v>
      </c>
      <c r="H447" s="81">
        <v>0.93950177935943058</v>
      </c>
      <c r="I447" s="81">
        <v>0.70604982206405698</v>
      </c>
      <c r="J447" s="31" t="s">
        <v>508</v>
      </c>
      <c r="K447" s="61"/>
      <c r="L447" s="61"/>
      <c r="M447" s="62"/>
    </row>
    <row r="448" spans="1:13" s="23" customFormat="1" x14ac:dyDescent="0.2">
      <c r="A448" s="58" t="s">
        <v>472</v>
      </c>
      <c r="B448" s="58" t="s">
        <v>176</v>
      </c>
      <c r="C448" s="52">
        <v>883463</v>
      </c>
      <c r="D448" s="52">
        <v>823078</v>
      </c>
      <c r="E448" s="52">
        <v>631.39695624603678</v>
      </c>
      <c r="F448" s="70">
        <v>0.56511623920932663</v>
      </c>
      <c r="G448" s="70">
        <v>0.49054493150087847</v>
      </c>
      <c r="H448" s="81">
        <v>1.2682308180088777</v>
      </c>
      <c r="I448" s="81">
        <v>0.12682308180088775</v>
      </c>
      <c r="J448" s="31" t="s">
        <v>508</v>
      </c>
      <c r="K448" s="61"/>
      <c r="L448" s="61"/>
      <c r="M448" s="62"/>
    </row>
    <row r="449" spans="1:13" s="23" customFormat="1" x14ac:dyDescent="0.2">
      <c r="A449" s="58" t="s">
        <v>176</v>
      </c>
      <c r="B449" s="58" t="s">
        <v>176</v>
      </c>
      <c r="C449" s="52">
        <v>5878033</v>
      </c>
      <c r="D449" s="52">
        <v>3183296</v>
      </c>
      <c r="E449" s="52">
        <v>1002.197905849775</v>
      </c>
      <c r="F449" s="70">
        <v>0.63715630449971672</v>
      </c>
      <c r="G449" s="70">
        <v>0.55064521303468938</v>
      </c>
      <c r="H449" s="81" t="s">
        <v>572</v>
      </c>
      <c r="I449" s="81" t="s">
        <v>572</v>
      </c>
      <c r="J449" s="31" t="s">
        <v>542</v>
      </c>
      <c r="K449" s="61"/>
      <c r="L449" s="61"/>
      <c r="M449" s="62"/>
    </row>
    <row r="450" spans="1:13" s="23" customFormat="1" x14ac:dyDescent="0.2">
      <c r="A450" s="58" t="s">
        <v>473</v>
      </c>
      <c r="B450" s="58" t="s">
        <v>176</v>
      </c>
      <c r="C450" s="52" t="s">
        <v>551</v>
      </c>
      <c r="D450" s="52">
        <v>-28154</v>
      </c>
      <c r="E450" s="52">
        <v>252.26721512340276</v>
      </c>
      <c r="F450" s="70">
        <v>0.33550051875382131</v>
      </c>
      <c r="G450" s="70">
        <v>0.41165264371745924</v>
      </c>
      <c r="H450" s="81" t="s">
        <v>572</v>
      </c>
      <c r="I450" s="81" t="s">
        <v>572</v>
      </c>
      <c r="J450" s="31" t="s">
        <v>541</v>
      </c>
      <c r="K450" s="61"/>
      <c r="L450" s="61"/>
      <c r="M450" s="62"/>
    </row>
    <row r="451" spans="1:13" s="23" customFormat="1" x14ac:dyDescent="0.2">
      <c r="A451" s="58" t="s">
        <v>178</v>
      </c>
      <c r="B451" s="58" t="s">
        <v>179</v>
      </c>
      <c r="C451" s="52">
        <v>9535772</v>
      </c>
      <c r="D451" s="52">
        <v>8980437</v>
      </c>
      <c r="E451" s="52">
        <v>455.61175520096953</v>
      </c>
      <c r="F451" s="70">
        <v>0.74843550722327157</v>
      </c>
      <c r="G451" s="70">
        <v>1.1257126749994766</v>
      </c>
      <c r="H451" s="81">
        <v>0.92910523126641087</v>
      </c>
      <c r="I451" s="81">
        <v>0.76752171278529591</v>
      </c>
      <c r="J451" s="31" t="s">
        <v>508</v>
      </c>
      <c r="K451" s="61"/>
      <c r="L451" s="61"/>
      <c r="M451" s="62"/>
    </row>
    <row r="452" spans="1:13" s="23" customFormat="1" x14ac:dyDescent="0.2">
      <c r="A452" s="58" t="s">
        <v>474</v>
      </c>
      <c r="B452" s="58" t="s">
        <v>179</v>
      </c>
      <c r="C452" s="52" t="s">
        <v>551</v>
      </c>
      <c r="D452" s="52" t="s">
        <v>551</v>
      </c>
      <c r="E452" s="52">
        <v>175.98790071098915</v>
      </c>
      <c r="F452" s="70">
        <v>0.40207309611630038</v>
      </c>
      <c r="G452" s="70">
        <v>0.53096246903290034</v>
      </c>
      <c r="H452" s="81" t="s">
        <v>572</v>
      </c>
      <c r="I452" s="81" t="s">
        <v>572</v>
      </c>
      <c r="J452" s="31" t="s">
        <v>541</v>
      </c>
      <c r="K452" s="61"/>
      <c r="L452" s="61"/>
      <c r="M452" s="62"/>
    </row>
    <row r="453" spans="1:13" s="23" customFormat="1" x14ac:dyDescent="0.2">
      <c r="A453" s="58" t="s">
        <v>180</v>
      </c>
      <c r="B453" s="58" t="s">
        <v>179</v>
      </c>
      <c r="C453" s="52">
        <v>32754469</v>
      </c>
      <c r="D453" s="52">
        <v>30409632</v>
      </c>
      <c r="E453" s="52">
        <v>447.07747640577878</v>
      </c>
      <c r="F453" s="70">
        <v>0.63955813074436985</v>
      </c>
      <c r="G453" s="70">
        <v>0.73540631969264147</v>
      </c>
      <c r="H453" s="81">
        <v>0.96189144102490232</v>
      </c>
      <c r="I453" s="81">
        <v>0.5901459565708338</v>
      </c>
      <c r="J453" s="31" t="s">
        <v>508</v>
      </c>
      <c r="K453" s="61"/>
      <c r="L453" s="61"/>
      <c r="M453" s="62"/>
    </row>
    <row r="454" spans="1:13" s="23" customFormat="1" x14ac:dyDescent="0.2">
      <c r="A454" s="58" t="s">
        <v>475</v>
      </c>
      <c r="B454" s="58" t="s">
        <v>179</v>
      </c>
      <c r="C454" s="52">
        <v>430688</v>
      </c>
      <c r="D454" s="52">
        <v>390637</v>
      </c>
      <c r="E454" s="52">
        <v>223.74867950247059</v>
      </c>
      <c r="F454" s="70">
        <v>0.33539600262047881</v>
      </c>
      <c r="G454" s="70">
        <v>0.73341493765654153</v>
      </c>
      <c r="H454" s="81">
        <v>1.1075140569091839</v>
      </c>
      <c r="I454" s="81">
        <v>8.5193388993014138E-2</v>
      </c>
      <c r="J454" s="31" t="s">
        <v>508</v>
      </c>
      <c r="K454" s="61"/>
      <c r="L454" s="61"/>
      <c r="M454" s="62"/>
    </row>
    <row r="455" spans="1:13" s="23" customFormat="1" x14ac:dyDescent="0.2">
      <c r="A455" s="58" t="s">
        <v>476</v>
      </c>
      <c r="B455" s="58" t="s">
        <v>179</v>
      </c>
      <c r="C455" s="52">
        <v>3256838</v>
      </c>
      <c r="D455" s="52">
        <v>2779033</v>
      </c>
      <c r="E455" s="52">
        <v>355.10211282395932</v>
      </c>
      <c r="F455" s="70">
        <v>0.61972599980192611</v>
      </c>
      <c r="G455" s="70">
        <v>0.55598776007333728</v>
      </c>
      <c r="H455" s="81">
        <v>1.0501113117990506</v>
      </c>
      <c r="I455" s="81" t="s">
        <v>572</v>
      </c>
      <c r="J455" s="31" t="s">
        <v>508</v>
      </c>
      <c r="K455" s="61"/>
      <c r="L455" s="61"/>
      <c r="M455" s="62"/>
    </row>
    <row r="456" spans="1:13" s="23" customFormat="1" x14ac:dyDescent="0.2">
      <c r="A456" s="58" t="s">
        <v>477</v>
      </c>
      <c r="B456" s="58" t="s">
        <v>179</v>
      </c>
      <c r="C456" s="52">
        <v>4662782</v>
      </c>
      <c r="D456" s="52">
        <v>3040367</v>
      </c>
      <c r="E456" s="52">
        <v>432.71869213937049</v>
      </c>
      <c r="F456" s="70">
        <v>0.43029398805167479</v>
      </c>
      <c r="G456" s="70">
        <v>0.4293200334967372</v>
      </c>
      <c r="H456" s="81" t="s">
        <v>572</v>
      </c>
      <c r="I456" s="81">
        <v>0.63120686753071875</v>
      </c>
      <c r="J456" s="31" t="s">
        <v>508</v>
      </c>
      <c r="K456" s="61"/>
      <c r="L456" s="61"/>
      <c r="M456" s="62"/>
    </row>
    <row r="457" spans="1:13" s="23" customFormat="1" x14ac:dyDescent="0.2">
      <c r="A457" s="58" t="s">
        <v>478</v>
      </c>
      <c r="B457" s="58" t="s">
        <v>179</v>
      </c>
      <c r="C457" s="52" t="s">
        <v>551</v>
      </c>
      <c r="D457" s="52" t="s">
        <v>551</v>
      </c>
      <c r="E457" s="52">
        <v>157.73177186191643</v>
      </c>
      <c r="F457" s="70">
        <v>0.35220480066040832</v>
      </c>
      <c r="G457" s="70">
        <v>0.38483971858702992</v>
      </c>
      <c r="H457" s="81" t="s">
        <v>572</v>
      </c>
      <c r="I457" s="81" t="s">
        <v>572</v>
      </c>
      <c r="J457" s="31" t="s">
        <v>541</v>
      </c>
      <c r="K457" s="61"/>
      <c r="L457" s="61"/>
      <c r="M457" s="62"/>
    </row>
    <row r="458" spans="1:13" s="23" customFormat="1" x14ac:dyDescent="0.2">
      <c r="A458" s="58" t="s">
        <v>181</v>
      </c>
      <c r="B458" s="58" t="s">
        <v>179</v>
      </c>
      <c r="C458" s="52">
        <v>10679557</v>
      </c>
      <c r="D458" s="52">
        <v>9792333</v>
      </c>
      <c r="E458" s="52">
        <v>417.08738972217373</v>
      </c>
      <c r="F458" s="70">
        <v>0.64163571302797773</v>
      </c>
      <c r="G458" s="70">
        <v>0.81198164800499917</v>
      </c>
      <c r="H458" s="81">
        <v>1.1010997569523706</v>
      </c>
      <c r="I458" s="81">
        <v>0.69825838245760097</v>
      </c>
      <c r="J458" s="31" t="s">
        <v>508</v>
      </c>
      <c r="K458" s="61"/>
      <c r="L458" s="61"/>
      <c r="M458" s="62"/>
    </row>
    <row r="459" spans="1:13" s="23" customFormat="1" x14ac:dyDescent="0.2">
      <c r="A459" s="58" t="s">
        <v>182</v>
      </c>
      <c r="B459" s="58" t="s">
        <v>179</v>
      </c>
      <c r="C459" s="52" t="s">
        <v>551</v>
      </c>
      <c r="D459" s="52" t="s">
        <v>551</v>
      </c>
      <c r="E459" s="52">
        <v>201.07582417582418</v>
      </c>
      <c r="F459" s="70">
        <v>0.62975381027573307</v>
      </c>
      <c r="G459" s="70">
        <v>0.54797105115966671</v>
      </c>
      <c r="H459" s="81" t="s">
        <v>572</v>
      </c>
      <c r="I459" s="81" t="s">
        <v>572</v>
      </c>
      <c r="J459" s="31" t="s">
        <v>541</v>
      </c>
      <c r="K459" s="61"/>
      <c r="L459" s="61"/>
      <c r="M459" s="62"/>
    </row>
    <row r="460" spans="1:13" s="23" customFormat="1" x14ac:dyDescent="0.2">
      <c r="A460" s="58" t="s">
        <v>479</v>
      </c>
      <c r="B460" s="58" t="s">
        <v>480</v>
      </c>
      <c r="C460" s="52">
        <v>714258</v>
      </c>
      <c r="D460" s="52">
        <v>494770</v>
      </c>
      <c r="E460" s="52">
        <v>224.34027149321267</v>
      </c>
      <c r="F460" s="70">
        <v>0.39976745704930089</v>
      </c>
      <c r="G460" s="70">
        <v>0.44896096966406662</v>
      </c>
      <c r="H460" s="81" t="s">
        <v>572</v>
      </c>
      <c r="I460" s="81" t="s">
        <v>572</v>
      </c>
      <c r="J460" s="31" t="s">
        <v>508</v>
      </c>
      <c r="K460" s="61"/>
      <c r="L460" s="61"/>
      <c r="M460" s="62"/>
    </row>
    <row r="461" spans="1:13" s="23" customFormat="1" x14ac:dyDescent="0.2">
      <c r="A461" s="58" t="s">
        <v>481</v>
      </c>
      <c r="B461" s="58" t="s">
        <v>480</v>
      </c>
      <c r="C461" s="52">
        <v>11815262</v>
      </c>
      <c r="D461" s="52">
        <v>10189852</v>
      </c>
      <c r="E461" s="52">
        <v>400.38190002369106</v>
      </c>
      <c r="F461" s="70">
        <v>0.59106966959112195</v>
      </c>
      <c r="G461" s="70">
        <v>0.60857236186525121</v>
      </c>
      <c r="H461" s="81">
        <v>0.94764273868751481</v>
      </c>
      <c r="I461" s="81">
        <v>0.76995972518360578</v>
      </c>
      <c r="J461" s="31" t="s">
        <v>508</v>
      </c>
      <c r="K461" s="61"/>
      <c r="L461" s="61"/>
      <c r="M461" s="62"/>
    </row>
    <row r="462" spans="1:13" s="23" customFormat="1" x14ac:dyDescent="0.2">
      <c r="A462" s="58" t="s">
        <v>482</v>
      </c>
      <c r="B462" s="58" t="s">
        <v>483</v>
      </c>
      <c r="C462" s="52">
        <v>589890</v>
      </c>
      <c r="D462" s="52">
        <v>589890</v>
      </c>
      <c r="E462" s="52">
        <v>467.78959156785243</v>
      </c>
      <c r="F462" s="70">
        <v>0.62563411011547154</v>
      </c>
      <c r="G462" s="70">
        <v>0.43567640297394339</v>
      </c>
      <c r="H462" s="81">
        <v>1.5810276679841897</v>
      </c>
      <c r="I462" s="81">
        <v>0.13175230566534915</v>
      </c>
      <c r="J462" s="31" t="s">
        <v>508</v>
      </c>
      <c r="K462" s="61"/>
      <c r="L462" s="61"/>
      <c r="M462" s="62"/>
    </row>
    <row r="463" spans="1:13" s="23" customFormat="1" x14ac:dyDescent="0.2">
      <c r="A463" s="58" t="s">
        <v>484</v>
      </c>
      <c r="B463" s="58" t="s">
        <v>483</v>
      </c>
      <c r="C463" s="52">
        <v>2643810</v>
      </c>
      <c r="D463" s="52">
        <v>2352161</v>
      </c>
      <c r="E463" s="52">
        <v>571.33438596491226</v>
      </c>
      <c r="F463" s="70">
        <v>0.72871296540116781</v>
      </c>
      <c r="G463" s="70">
        <v>0.68515925385569176</v>
      </c>
      <c r="H463" s="81">
        <v>1.6842105263157894</v>
      </c>
      <c r="I463" s="81">
        <v>0.98245614035087714</v>
      </c>
      <c r="J463" s="31" t="s">
        <v>508</v>
      </c>
      <c r="K463" s="61"/>
      <c r="L463" s="61"/>
      <c r="M463" s="62"/>
    </row>
    <row r="464" spans="1:13" s="23" customFormat="1" x14ac:dyDescent="0.2">
      <c r="A464" s="58" t="s">
        <v>483</v>
      </c>
      <c r="B464" s="58" t="s">
        <v>483</v>
      </c>
      <c r="C464" s="52" t="s">
        <v>551</v>
      </c>
      <c r="D464" s="52" t="s">
        <v>551</v>
      </c>
      <c r="E464" s="52">
        <v>26.523114355231144</v>
      </c>
      <c r="F464" s="70">
        <v>8.4108111444597899E-2</v>
      </c>
      <c r="G464" s="70">
        <v>3.755435847727405E-2</v>
      </c>
      <c r="H464" s="81" t="s">
        <v>572</v>
      </c>
      <c r="I464" s="81" t="s">
        <v>572</v>
      </c>
      <c r="J464" s="31" t="s">
        <v>550</v>
      </c>
      <c r="K464" s="61"/>
      <c r="L464" s="61"/>
      <c r="M464" s="62"/>
    </row>
    <row r="465" spans="1:13" s="23" customFormat="1" x14ac:dyDescent="0.2">
      <c r="A465" s="58" t="s">
        <v>183</v>
      </c>
      <c r="B465" s="58" t="s">
        <v>184</v>
      </c>
      <c r="C465" s="52">
        <v>3111913</v>
      </c>
      <c r="D465" s="52">
        <v>3019449</v>
      </c>
      <c r="E465" s="52">
        <v>406.59744156664561</v>
      </c>
      <c r="F465" s="70">
        <v>0.56253225876669621</v>
      </c>
      <c r="G465" s="70">
        <v>0.46648589429928378</v>
      </c>
      <c r="H465" s="81">
        <v>1.3818698673404928</v>
      </c>
      <c r="I465" s="81">
        <v>0.98704990524320912</v>
      </c>
      <c r="J465" s="31" t="s">
        <v>508</v>
      </c>
      <c r="K465" s="61"/>
      <c r="L465" s="61"/>
      <c r="M465" s="62"/>
    </row>
    <row r="466" spans="1:13" s="23" customFormat="1" x14ac:dyDescent="0.2">
      <c r="A466" s="58" t="s">
        <v>185</v>
      </c>
      <c r="B466" s="58" t="s">
        <v>184</v>
      </c>
      <c r="C466" s="52">
        <v>232273</v>
      </c>
      <c r="D466" s="52">
        <v>232273</v>
      </c>
      <c r="E466" s="52">
        <v>267.64488274859116</v>
      </c>
      <c r="F466" s="70">
        <v>0.63557332267363809</v>
      </c>
      <c r="G466" s="70">
        <v>0.63331559141523297</v>
      </c>
      <c r="H466" s="81">
        <v>1.5451736047991274</v>
      </c>
      <c r="I466" s="81" t="s">
        <v>572</v>
      </c>
      <c r="J466" s="31" t="s">
        <v>508</v>
      </c>
      <c r="K466" s="61"/>
      <c r="L466" s="61"/>
      <c r="M466" s="62"/>
    </row>
    <row r="467" spans="1:13" s="23" customFormat="1" x14ac:dyDescent="0.2">
      <c r="A467" s="58" t="s">
        <v>186</v>
      </c>
      <c r="B467" s="58" t="s">
        <v>184</v>
      </c>
      <c r="C467" s="52">
        <v>718746</v>
      </c>
      <c r="D467" s="52">
        <v>392465</v>
      </c>
      <c r="E467" s="52">
        <v>257.07439690086284</v>
      </c>
      <c r="F467" s="70">
        <v>0.58424713314110888</v>
      </c>
      <c r="G467" s="70">
        <v>0.64323002369233706</v>
      </c>
      <c r="H467" s="81">
        <v>1.1445677055819687</v>
      </c>
      <c r="I467" s="81">
        <v>0.26413100898045433</v>
      </c>
      <c r="J467" s="31" t="s">
        <v>539</v>
      </c>
      <c r="K467" s="61"/>
      <c r="L467" s="61"/>
      <c r="M467" s="62"/>
    </row>
    <row r="468" spans="1:13" s="23" customFormat="1" x14ac:dyDescent="0.2">
      <c r="A468" s="58" t="s">
        <v>187</v>
      </c>
      <c r="B468" s="58" t="s">
        <v>184</v>
      </c>
      <c r="C468" s="52" t="s">
        <v>551</v>
      </c>
      <c r="D468" s="52" t="s">
        <v>551</v>
      </c>
      <c r="E468" s="52">
        <v>204.58332085641564</v>
      </c>
      <c r="F468" s="70">
        <v>0.55159445891416292</v>
      </c>
      <c r="G468" s="70">
        <v>0.48946418322910851</v>
      </c>
      <c r="H468" s="81">
        <v>0.74861506213505014</v>
      </c>
      <c r="I468" s="81">
        <v>7.4861506213505014E-2</v>
      </c>
      <c r="J468" s="31" t="s">
        <v>508</v>
      </c>
      <c r="K468" s="61"/>
      <c r="L468" s="61"/>
      <c r="M468" s="62"/>
    </row>
    <row r="469" spans="1:13" s="23" customFormat="1" x14ac:dyDescent="0.2">
      <c r="A469" s="58" t="s">
        <v>188</v>
      </c>
      <c r="B469" s="58" t="s">
        <v>184</v>
      </c>
      <c r="C469" s="52">
        <v>4021988</v>
      </c>
      <c r="D469" s="52">
        <v>3665619</v>
      </c>
      <c r="E469" s="52">
        <v>233.26715897776302</v>
      </c>
      <c r="F469" s="70">
        <v>0.44429279642919128</v>
      </c>
      <c r="G469" s="70">
        <v>0.56876930716861951</v>
      </c>
      <c r="H469" s="81">
        <v>1.0620643876535014</v>
      </c>
      <c r="I469" s="81">
        <v>0.9624958513109857</v>
      </c>
      <c r="J469" s="31" t="s">
        <v>539</v>
      </c>
      <c r="K469" s="61"/>
      <c r="L469" s="61"/>
      <c r="M469" s="62"/>
    </row>
    <row r="470" spans="1:13" s="23" customFormat="1" x14ac:dyDescent="0.2">
      <c r="A470" s="58" t="s">
        <v>184</v>
      </c>
      <c r="B470" s="58" t="s">
        <v>184</v>
      </c>
      <c r="C470" s="52">
        <v>7988430</v>
      </c>
      <c r="D470" s="52">
        <v>7918888</v>
      </c>
      <c r="E470" s="52">
        <v>368.82297250884761</v>
      </c>
      <c r="F470" s="70">
        <v>0.57735337959973809</v>
      </c>
      <c r="G470" s="70">
        <v>0.56221594822449705</v>
      </c>
      <c r="H470" s="81">
        <v>1.0303582361461616</v>
      </c>
      <c r="I470" s="81">
        <v>0.55251093822330399</v>
      </c>
      <c r="J470" s="31" t="s">
        <v>539</v>
      </c>
      <c r="K470" s="61"/>
      <c r="L470" s="61"/>
      <c r="M470" s="62"/>
    </row>
    <row r="471" spans="1:13" s="23" customFormat="1" x14ac:dyDescent="0.2">
      <c r="A471" s="58" t="s">
        <v>485</v>
      </c>
      <c r="B471" s="58" t="s">
        <v>184</v>
      </c>
      <c r="C471" s="52">
        <v>17109199</v>
      </c>
      <c r="D471" s="52">
        <v>13125233</v>
      </c>
      <c r="E471" s="52">
        <v>388.20852055250458</v>
      </c>
      <c r="F471" s="70">
        <v>0.69125275328629932</v>
      </c>
      <c r="G471" s="70">
        <v>0.50877423674191979</v>
      </c>
      <c r="H471" s="81">
        <v>1.0419153877878833</v>
      </c>
      <c r="I471" s="81">
        <v>0.48478007626241798</v>
      </c>
      <c r="J471" s="31" t="s">
        <v>508</v>
      </c>
      <c r="K471" s="61"/>
      <c r="L471" s="61"/>
      <c r="M471" s="62"/>
    </row>
    <row r="472" spans="1:13" s="23" customFormat="1" x14ac:dyDescent="0.2">
      <c r="A472" s="58" t="s">
        <v>189</v>
      </c>
      <c r="B472" s="58" t="s">
        <v>184</v>
      </c>
      <c r="C472" s="52" t="s">
        <v>551</v>
      </c>
      <c r="D472" s="52" t="s">
        <v>551</v>
      </c>
      <c r="E472" s="52">
        <v>178.88531238119376</v>
      </c>
      <c r="F472" s="70">
        <v>0.4217426390644593</v>
      </c>
      <c r="G472" s="70">
        <v>0.3076513571668324</v>
      </c>
      <c r="H472" s="81">
        <v>1.2672665061462425</v>
      </c>
      <c r="I472" s="81" t="s">
        <v>572</v>
      </c>
      <c r="J472" s="31" t="s">
        <v>544</v>
      </c>
      <c r="K472" s="61"/>
      <c r="L472" s="61"/>
      <c r="M472" s="62"/>
    </row>
    <row r="473" spans="1:13" s="23" customFormat="1" x14ac:dyDescent="0.2">
      <c r="A473" s="58" t="s">
        <v>486</v>
      </c>
      <c r="B473" s="58" t="s">
        <v>487</v>
      </c>
      <c r="C473" s="52">
        <v>1310957</v>
      </c>
      <c r="D473" s="52">
        <v>661387</v>
      </c>
      <c r="E473" s="52">
        <v>874.19950789419727</v>
      </c>
      <c r="F473" s="70">
        <v>0.58660089060475962</v>
      </c>
      <c r="G473" s="70">
        <v>0.43861812850138343</v>
      </c>
      <c r="H473" s="81">
        <v>0.82017633791265121</v>
      </c>
      <c r="I473" s="81">
        <v>0.4100881689563256</v>
      </c>
      <c r="J473" s="31" t="s">
        <v>542</v>
      </c>
      <c r="K473" s="61"/>
      <c r="L473" s="61"/>
      <c r="M473" s="62"/>
    </row>
    <row r="474" spans="1:13" s="23" customFormat="1" x14ac:dyDescent="0.2">
      <c r="A474" s="58" t="s">
        <v>488</v>
      </c>
      <c r="B474" s="58" t="s">
        <v>190</v>
      </c>
      <c r="C474" s="52" t="s">
        <v>551</v>
      </c>
      <c r="D474" s="52" t="s">
        <v>551</v>
      </c>
      <c r="E474" s="52">
        <v>245.20615340583859</v>
      </c>
      <c r="F474" s="70">
        <v>0.39682058243607177</v>
      </c>
      <c r="G474" s="70">
        <v>0.38533881565453931</v>
      </c>
      <c r="H474" s="81" t="s">
        <v>572</v>
      </c>
      <c r="I474" s="81" t="s">
        <v>572</v>
      </c>
      <c r="J474" s="31" t="s">
        <v>548</v>
      </c>
      <c r="K474" s="61"/>
      <c r="L474" s="61"/>
      <c r="M474" s="62"/>
    </row>
    <row r="475" spans="1:13" s="23" customFormat="1" x14ac:dyDescent="0.2">
      <c r="A475" s="58" t="s">
        <v>489</v>
      </c>
      <c r="B475" s="58" t="s">
        <v>190</v>
      </c>
      <c r="C475" s="52">
        <v>1348452</v>
      </c>
      <c r="D475" s="52">
        <v>1098239</v>
      </c>
      <c r="E475" s="52">
        <v>306.35924646781791</v>
      </c>
      <c r="F475" s="70">
        <v>0.51772569480001362</v>
      </c>
      <c r="G475" s="70">
        <v>0.704645036705418</v>
      </c>
      <c r="H475" s="81" t="s">
        <v>572</v>
      </c>
      <c r="I475" s="81">
        <v>0.43956043956043955</v>
      </c>
      <c r="J475" s="31" t="s">
        <v>508</v>
      </c>
      <c r="K475" s="61"/>
      <c r="L475" s="61"/>
      <c r="M475" s="62"/>
    </row>
    <row r="476" spans="1:13" s="23" customFormat="1" x14ac:dyDescent="0.2">
      <c r="A476" s="58" t="s">
        <v>490</v>
      </c>
      <c r="B476" s="58" t="s">
        <v>190</v>
      </c>
      <c r="C476" s="52" t="s">
        <v>551</v>
      </c>
      <c r="D476" s="52" t="s">
        <v>551</v>
      </c>
      <c r="E476" s="52">
        <v>203.2929767693139</v>
      </c>
      <c r="F476" s="70">
        <v>0.25953939906257034</v>
      </c>
      <c r="G476" s="70">
        <v>0.35976611198152764</v>
      </c>
      <c r="H476" s="81" t="s">
        <v>572</v>
      </c>
      <c r="I476" s="81" t="s">
        <v>572</v>
      </c>
      <c r="J476" s="31" t="s">
        <v>543</v>
      </c>
      <c r="K476" s="61"/>
      <c r="L476" s="61"/>
      <c r="M476" s="62"/>
    </row>
    <row r="477" spans="1:13" s="23" customFormat="1" x14ac:dyDescent="0.2">
      <c r="A477" s="58" t="s">
        <v>491</v>
      </c>
      <c r="B477" s="58" t="s">
        <v>190</v>
      </c>
      <c r="C477" s="52" t="s">
        <v>551</v>
      </c>
      <c r="D477" s="52" t="s">
        <v>551</v>
      </c>
      <c r="E477" s="52">
        <v>441.71141717080707</v>
      </c>
      <c r="F477" s="70">
        <v>0.33969063276494121</v>
      </c>
      <c r="G477" s="70">
        <v>0.32869196884932456</v>
      </c>
      <c r="H477" s="81">
        <v>0.12871669455528381</v>
      </c>
      <c r="I477" s="81" t="s">
        <v>572</v>
      </c>
      <c r="J477" s="31" t="s">
        <v>543</v>
      </c>
      <c r="K477" s="61"/>
      <c r="L477" s="61"/>
      <c r="M477" s="62"/>
    </row>
    <row r="478" spans="1:13" s="23" customFormat="1" x14ac:dyDescent="0.2">
      <c r="A478" s="58" t="s">
        <v>492</v>
      </c>
      <c r="B478" s="58" t="s">
        <v>190</v>
      </c>
      <c r="C478" s="52">
        <v>29884402</v>
      </c>
      <c r="D478" s="52">
        <v>21409139</v>
      </c>
      <c r="E478" s="52">
        <v>493.1652904768938</v>
      </c>
      <c r="F478" s="70">
        <v>0.5635281758485583</v>
      </c>
      <c r="G478" s="70">
        <v>0.59543254184464933</v>
      </c>
      <c r="H478" s="81">
        <v>1.0101058228788968</v>
      </c>
      <c r="I478" s="81">
        <v>0.46217106046817452</v>
      </c>
      <c r="J478" s="31" t="s">
        <v>539</v>
      </c>
      <c r="K478" s="61"/>
      <c r="L478" s="61"/>
      <c r="M478" s="62"/>
    </row>
    <row r="479" spans="1:13" s="23" customFormat="1" x14ac:dyDescent="0.2">
      <c r="A479" s="58" t="s">
        <v>191</v>
      </c>
      <c r="B479" s="58" t="s">
        <v>190</v>
      </c>
      <c r="C479" s="52" t="s">
        <v>551</v>
      </c>
      <c r="D479" s="52" t="s">
        <v>551</v>
      </c>
      <c r="E479" s="52">
        <v>262.13861259882685</v>
      </c>
      <c r="F479" s="70">
        <v>0.42256627966485349</v>
      </c>
      <c r="G479" s="70">
        <v>0.32964497361306699</v>
      </c>
      <c r="H479" s="81">
        <v>0.97764175805491793</v>
      </c>
      <c r="I479" s="81" t="s">
        <v>572</v>
      </c>
      <c r="J479" s="31" t="s">
        <v>541</v>
      </c>
      <c r="K479" s="61"/>
      <c r="L479" s="61"/>
      <c r="M479" s="62"/>
    </row>
    <row r="480" spans="1:13" s="23" customFormat="1" x14ac:dyDescent="0.2">
      <c r="A480" s="58" t="s">
        <v>192</v>
      </c>
      <c r="B480" s="58" t="s">
        <v>190</v>
      </c>
      <c r="C480" s="52">
        <v>23057734</v>
      </c>
      <c r="D480" s="52">
        <v>21840058</v>
      </c>
      <c r="E480" s="52">
        <v>603.04559489692156</v>
      </c>
      <c r="F480" s="70">
        <v>0.50422281329224394</v>
      </c>
      <c r="G480" s="70">
        <v>0.54300308286170451</v>
      </c>
      <c r="H480" s="81">
        <v>1.3404825737265416</v>
      </c>
      <c r="I480" s="81">
        <v>0.67486364056577608</v>
      </c>
      <c r="J480" s="31" t="s">
        <v>508</v>
      </c>
      <c r="K480" s="61"/>
      <c r="L480" s="61"/>
      <c r="M480" s="62"/>
    </row>
    <row r="481" spans="1:13" s="23" customFormat="1" x14ac:dyDescent="0.2">
      <c r="A481" s="58" t="s">
        <v>493</v>
      </c>
      <c r="B481" s="58" t="s">
        <v>190</v>
      </c>
      <c r="C481" s="52">
        <v>94580</v>
      </c>
      <c r="D481" s="52">
        <v>94466</v>
      </c>
      <c r="E481" s="52">
        <v>250.62195003086521</v>
      </c>
      <c r="F481" s="70">
        <v>0.40424255141062904</v>
      </c>
      <c r="G481" s="70">
        <v>0.55970987841863862</v>
      </c>
      <c r="H481" s="81">
        <v>0.90971116670457131</v>
      </c>
      <c r="I481" s="81">
        <v>0.64979369050326519</v>
      </c>
      <c r="J481" s="31" t="s">
        <v>508</v>
      </c>
      <c r="K481" s="61"/>
      <c r="L481" s="61"/>
      <c r="M481" s="62"/>
    </row>
    <row r="482" spans="1:13" s="23" customFormat="1" x14ac:dyDescent="0.2">
      <c r="A482" s="58" t="s">
        <v>494</v>
      </c>
      <c r="B482" s="58" t="s">
        <v>190</v>
      </c>
      <c r="C482" s="52" t="s">
        <v>551</v>
      </c>
      <c r="D482" s="52" t="s">
        <v>551</v>
      </c>
      <c r="E482" s="52">
        <v>274.36147389520499</v>
      </c>
      <c r="F482" s="70">
        <v>0.51315754885071208</v>
      </c>
      <c r="G482" s="70">
        <v>0.48673270886736275</v>
      </c>
      <c r="H482" s="81">
        <v>0.92392495850167555</v>
      </c>
      <c r="I482" s="81" t="s">
        <v>572</v>
      </c>
      <c r="J482" s="31" t="s">
        <v>544</v>
      </c>
      <c r="K482" s="61"/>
      <c r="L482" s="61"/>
      <c r="M482" s="62"/>
    </row>
    <row r="483" spans="1:13" s="23" customFormat="1" x14ac:dyDescent="0.2">
      <c r="A483" s="58" t="s">
        <v>495</v>
      </c>
      <c r="B483" s="58" t="s">
        <v>190</v>
      </c>
      <c r="C483" s="52" t="s">
        <v>551</v>
      </c>
      <c r="D483" s="52" t="s">
        <v>551</v>
      </c>
      <c r="E483" s="52">
        <v>235.41959909537886</v>
      </c>
      <c r="F483" s="70">
        <v>0.32440188029828892</v>
      </c>
      <c r="G483" s="70">
        <v>0.33632066749573447</v>
      </c>
      <c r="H483" s="81" t="s">
        <v>572</v>
      </c>
      <c r="I483" s="81" t="s">
        <v>572</v>
      </c>
      <c r="J483" s="31" t="s">
        <v>548</v>
      </c>
      <c r="K483" s="61"/>
      <c r="L483" s="61"/>
      <c r="M483" s="62"/>
    </row>
    <row r="484" spans="1:13" s="23" customFormat="1" x14ac:dyDescent="0.2">
      <c r="A484" s="58" t="s">
        <v>496</v>
      </c>
      <c r="B484" s="58" t="s">
        <v>193</v>
      </c>
      <c r="C484" s="52">
        <v>12474858</v>
      </c>
      <c r="D484" s="52">
        <v>10418069</v>
      </c>
      <c r="E484" s="52">
        <v>474.18061667693985</v>
      </c>
      <c r="F484" s="70">
        <v>0.47540092664862849</v>
      </c>
      <c r="G484" s="70">
        <v>0.47539770391131525</v>
      </c>
      <c r="H484" s="81">
        <v>0.93175269849916142</v>
      </c>
      <c r="I484" s="81">
        <v>0.6163902466994452</v>
      </c>
      <c r="J484" s="31" t="s">
        <v>508</v>
      </c>
      <c r="K484" s="61"/>
      <c r="L484" s="61"/>
      <c r="M484" s="62"/>
    </row>
    <row r="485" spans="1:13" s="23" customFormat="1" x14ac:dyDescent="0.2">
      <c r="A485" s="58" t="s">
        <v>497</v>
      </c>
      <c r="B485" s="58" t="s">
        <v>193</v>
      </c>
      <c r="C485" s="52">
        <v>13343672</v>
      </c>
      <c r="D485" s="52">
        <v>12349855</v>
      </c>
      <c r="E485" s="52">
        <v>618.7824377214298</v>
      </c>
      <c r="F485" s="70">
        <v>0.3876189061260375</v>
      </c>
      <c r="G485" s="70">
        <v>0.4388823579145299</v>
      </c>
      <c r="H485" s="81">
        <v>1.4653781232030569</v>
      </c>
      <c r="I485" s="81">
        <v>1.1129454100276381</v>
      </c>
      <c r="J485" s="31" t="s">
        <v>508</v>
      </c>
      <c r="K485" s="61"/>
      <c r="L485" s="61"/>
      <c r="M485" s="62"/>
    </row>
    <row r="486" spans="1:13" s="23" customFormat="1" x14ac:dyDescent="0.2">
      <c r="A486" s="58" t="s">
        <v>194</v>
      </c>
      <c r="B486" s="58" t="s">
        <v>193</v>
      </c>
      <c r="C486" s="52">
        <v>1516932</v>
      </c>
      <c r="D486" s="52">
        <v>778297</v>
      </c>
      <c r="E486" s="52">
        <v>603.00808952406635</v>
      </c>
      <c r="F486" s="70">
        <v>0.5947950738189075</v>
      </c>
      <c r="G486" s="70">
        <v>0.87071827527901724</v>
      </c>
      <c r="H486" s="81">
        <v>1.3482540110556829</v>
      </c>
      <c r="I486" s="81">
        <v>0.40447620331670486</v>
      </c>
      <c r="J486" s="31" t="s">
        <v>508</v>
      </c>
      <c r="K486" s="61"/>
      <c r="L486" s="61"/>
      <c r="M486" s="62"/>
    </row>
    <row r="487" spans="1:13" s="23" customFormat="1" x14ac:dyDescent="0.2">
      <c r="A487" s="58" t="s">
        <v>195</v>
      </c>
      <c r="B487" s="58" t="s">
        <v>193</v>
      </c>
      <c r="C487" s="52">
        <v>11436863</v>
      </c>
      <c r="D487" s="52">
        <v>10108527</v>
      </c>
      <c r="E487" s="52">
        <v>527.20510183772308</v>
      </c>
      <c r="F487" s="70">
        <v>0.53522740536739988</v>
      </c>
      <c r="G487" s="70">
        <v>0.59732316050827639</v>
      </c>
      <c r="H487" s="81">
        <v>1.0780866449943607</v>
      </c>
      <c r="I487" s="81">
        <v>0.71319578053473098</v>
      </c>
      <c r="J487" s="31" t="s">
        <v>539</v>
      </c>
      <c r="K487" s="61"/>
      <c r="L487" s="61"/>
      <c r="M487" s="62"/>
    </row>
    <row r="488" spans="1:13" s="23" customFormat="1" x14ac:dyDescent="0.2">
      <c r="A488" s="58" t="s">
        <v>498</v>
      </c>
      <c r="B488" s="58" t="s">
        <v>196</v>
      </c>
      <c r="C488" s="52">
        <v>2386762</v>
      </c>
      <c r="D488" s="52">
        <v>2221037</v>
      </c>
      <c r="E488" s="52">
        <v>428.71846044191017</v>
      </c>
      <c r="F488" s="70">
        <v>0.55695686286775226</v>
      </c>
      <c r="G488" s="70">
        <v>0.55540194434845391</v>
      </c>
      <c r="H488" s="81">
        <v>1.5839074998020115</v>
      </c>
      <c r="I488" s="81">
        <v>0.71275837491090521</v>
      </c>
      <c r="J488" s="31" t="s">
        <v>508</v>
      </c>
      <c r="K488" s="61"/>
      <c r="L488" s="61"/>
      <c r="M488" s="62"/>
    </row>
    <row r="489" spans="1:13" s="23" customFormat="1" x14ac:dyDescent="0.2">
      <c r="A489" s="58" t="s">
        <v>197</v>
      </c>
      <c r="B489" s="58" t="s">
        <v>196</v>
      </c>
      <c r="C489" s="52">
        <v>149558</v>
      </c>
      <c r="D489" s="52">
        <v>149558</v>
      </c>
      <c r="E489" s="52">
        <v>306.30002700513097</v>
      </c>
      <c r="F489" s="70">
        <v>0.43198718163564404</v>
      </c>
      <c r="G489" s="70">
        <v>0.46773287283311588</v>
      </c>
      <c r="H489" s="81">
        <v>2.700513097488523</v>
      </c>
      <c r="I489" s="81" t="s">
        <v>572</v>
      </c>
      <c r="J489" s="31" t="s">
        <v>541</v>
      </c>
      <c r="K489" s="61"/>
      <c r="L489" s="61"/>
      <c r="M489" s="62"/>
    </row>
    <row r="490" spans="1:13" s="23" customFormat="1" x14ac:dyDescent="0.2">
      <c r="A490" s="46"/>
      <c r="B490" s="38"/>
      <c r="H490" s="35"/>
      <c r="I490" s="35"/>
      <c r="J490" s="62"/>
      <c r="K490" s="61"/>
      <c r="L490" s="61"/>
      <c r="M490" s="61"/>
    </row>
    <row r="491" spans="1:13" s="23" customFormat="1" x14ac:dyDescent="0.2">
      <c r="A491" s="38"/>
      <c r="B491" s="38"/>
      <c r="C491" s="45"/>
      <c r="D491" s="45"/>
      <c r="E491" s="45"/>
      <c r="F491" s="45"/>
      <c r="G491" s="45"/>
      <c r="H491" s="78"/>
      <c r="I491" s="78"/>
      <c r="J491" s="62"/>
      <c r="K491" s="61"/>
      <c r="L491" s="61"/>
      <c r="M491" s="61"/>
    </row>
    <row r="492" spans="1:13" s="23" customFormat="1" x14ac:dyDescent="0.2">
      <c r="A492" s="38"/>
      <c r="B492" s="38"/>
      <c r="C492" s="45"/>
      <c r="D492" s="45"/>
      <c r="E492" s="45"/>
      <c r="F492" s="45"/>
      <c r="G492" s="45"/>
      <c r="H492" s="78"/>
      <c r="I492" s="78"/>
      <c r="J492" s="62"/>
      <c r="K492" s="61"/>
      <c r="L492" s="61"/>
      <c r="M492" s="61"/>
    </row>
    <row r="493" spans="1:13" s="23" customFormat="1" x14ac:dyDescent="0.2">
      <c r="A493" s="38"/>
      <c r="B493" s="38"/>
      <c r="C493" s="45"/>
      <c r="D493" s="45"/>
      <c r="E493" s="45"/>
      <c r="F493" s="45"/>
      <c r="G493" s="45"/>
      <c r="H493" s="78"/>
      <c r="I493" s="78"/>
      <c r="J493" s="61"/>
      <c r="K493" s="61"/>
      <c r="L493" s="61"/>
      <c r="M493" s="61"/>
    </row>
    <row r="494" spans="1:13" s="23" customFormat="1" x14ac:dyDescent="0.2">
      <c r="A494" s="38"/>
      <c r="B494" s="38"/>
      <c r="C494" s="45"/>
      <c r="D494" s="45"/>
      <c r="E494" s="45"/>
      <c r="F494" s="45"/>
      <c r="G494" s="45"/>
      <c r="H494" s="78"/>
      <c r="I494" s="78"/>
      <c r="J494" s="61"/>
      <c r="K494" s="61"/>
      <c r="L494" s="61"/>
      <c r="M494" s="61"/>
    </row>
    <row r="495" spans="1:13" s="23" customFormat="1" x14ac:dyDescent="0.2">
      <c r="A495" s="38"/>
      <c r="B495" s="38"/>
      <c r="C495" s="45"/>
      <c r="D495" s="45"/>
      <c r="E495" s="45"/>
      <c r="F495" s="45"/>
      <c r="G495" s="45"/>
      <c r="H495" s="78"/>
      <c r="I495" s="78"/>
      <c r="J495" s="61"/>
      <c r="K495" s="61"/>
      <c r="L495" s="61"/>
      <c r="M495" s="61"/>
    </row>
    <row r="496" spans="1:13" s="23" customFormat="1" x14ac:dyDescent="0.2">
      <c r="A496" s="38"/>
      <c r="B496" s="38"/>
      <c r="C496" s="45"/>
      <c r="D496" s="45"/>
      <c r="E496" s="45"/>
      <c r="F496" s="45"/>
      <c r="G496" s="45"/>
      <c r="H496" s="78"/>
      <c r="I496" s="78"/>
      <c r="J496" s="61"/>
      <c r="K496" s="61"/>
      <c r="L496" s="61"/>
      <c r="M496" s="61"/>
    </row>
    <row r="497" spans="1:13" s="23" customFormat="1" x14ac:dyDescent="0.2">
      <c r="A497" s="38"/>
      <c r="B497" s="38"/>
      <c r="C497" s="45"/>
      <c r="D497" s="45"/>
      <c r="E497" s="45"/>
      <c r="F497" s="45"/>
      <c r="G497" s="45"/>
      <c r="H497" s="78"/>
      <c r="I497" s="78"/>
      <c r="J497" s="61"/>
      <c r="K497" s="61"/>
      <c r="L497" s="61"/>
      <c r="M497" s="61"/>
    </row>
    <row r="498" spans="1:13" s="23" customFormat="1" x14ac:dyDescent="0.2">
      <c r="A498" s="38"/>
      <c r="B498" s="38"/>
      <c r="C498" s="45"/>
      <c r="D498" s="45"/>
      <c r="E498" s="45"/>
      <c r="F498" s="45"/>
      <c r="G498" s="45"/>
      <c r="H498" s="78"/>
      <c r="I498" s="78"/>
      <c r="J498" s="61"/>
      <c r="K498" s="61"/>
      <c r="L498" s="61"/>
      <c r="M498" s="61"/>
    </row>
    <row r="499" spans="1:13" s="23" customFormat="1" x14ac:dyDescent="0.2">
      <c r="A499" s="38"/>
      <c r="B499" s="38"/>
      <c r="C499" s="45"/>
      <c r="D499" s="45"/>
      <c r="E499" s="45"/>
      <c r="F499" s="45"/>
      <c r="G499" s="45"/>
      <c r="H499" s="78"/>
      <c r="I499" s="78"/>
      <c r="J499" s="61"/>
      <c r="K499" s="61"/>
      <c r="L499" s="61"/>
      <c r="M499" s="61"/>
    </row>
    <row r="500" spans="1:13" s="23" customFormat="1" x14ac:dyDescent="0.2">
      <c r="A500" s="38"/>
      <c r="B500" s="38"/>
      <c r="C500" s="45"/>
      <c r="D500" s="45"/>
      <c r="E500" s="45"/>
      <c r="F500" s="45"/>
      <c r="G500" s="45"/>
      <c r="H500" s="78"/>
      <c r="I500" s="78"/>
      <c r="J500" s="61"/>
      <c r="K500" s="61"/>
      <c r="L500" s="61"/>
      <c r="M500" s="61"/>
    </row>
    <row r="501" spans="1:13" s="23" customFormat="1" x14ac:dyDescent="0.2">
      <c r="A501" s="38"/>
      <c r="B501" s="38"/>
      <c r="C501" s="45"/>
      <c r="D501" s="45"/>
      <c r="E501" s="45"/>
      <c r="F501" s="45"/>
      <c r="G501" s="45"/>
      <c r="H501" s="78"/>
      <c r="I501" s="78"/>
      <c r="J501" s="61"/>
      <c r="K501" s="61"/>
      <c r="L501" s="61"/>
      <c r="M501" s="61"/>
    </row>
    <row r="502" spans="1:13" s="23" customFormat="1" x14ac:dyDescent="0.2">
      <c r="A502" s="38"/>
      <c r="B502" s="38"/>
      <c r="C502" s="45"/>
      <c r="D502" s="45"/>
      <c r="E502" s="45"/>
      <c r="F502" s="45"/>
      <c r="G502" s="45"/>
      <c r="H502" s="78"/>
      <c r="I502" s="78"/>
      <c r="J502" s="61"/>
      <c r="K502" s="61"/>
      <c r="L502" s="61"/>
      <c r="M502" s="61"/>
    </row>
    <row r="503" spans="1:13" s="23" customFormat="1" x14ac:dyDescent="0.2">
      <c r="A503" s="38"/>
      <c r="B503" s="38"/>
      <c r="C503" s="45"/>
      <c r="D503" s="45"/>
      <c r="E503" s="45"/>
      <c r="F503" s="45"/>
      <c r="G503" s="45"/>
      <c r="H503" s="78"/>
      <c r="I503" s="78"/>
      <c r="J503" s="61"/>
      <c r="K503" s="61"/>
      <c r="L503" s="61"/>
      <c r="M503" s="61"/>
    </row>
    <row r="504" spans="1:13" s="23" customFormat="1" x14ac:dyDescent="0.2">
      <c r="A504" s="38"/>
      <c r="B504" s="38"/>
      <c r="C504" s="45"/>
      <c r="D504" s="45"/>
      <c r="E504" s="45"/>
      <c r="F504" s="45"/>
      <c r="G504" s="45"/>
      <c r="H504" s="78"/>
      <c r="I504" s="78"/>
      <c r="J504" s="61"/>
      <c r="K504" s="61"/>
      <c r="L504" s="61"/>
      <c r="M504" s="61"/>
    </row>
    <row r="505" spans="1:13" s="23" customFormat="1" x14ac:dyDescent="0.2">
      <c r="A505" s="38"/>
      <c r="B505" s="38"/>
      <c r="C505" s="45"/>
      <c r="D505" s="45"/>
      <c r="E505" s="45"/>
      <c r="F505" s="45"/>
      <c r="G505" s="45"/>
      <c r="H505" s="78"/>
      <c r="I505" s="78"/>
      <c r="J505" s="61"/>
      <c r="K505" s="61"/>
      <c r="L505" s="61"/>
      <c r="M505" s="61"/>
    </row>
    <row r="506" spans="1:13" s="23" customFormat="1" x14ac:dyDescent="0.2">
      <c r="A506" s="38"/>
      <c r="B506" s="38"/>
      <c r="C506" s="45"/>
      <c r="D506" s="45"/>
      <c r="E506" s="45"/>
      <c r="F506" s="45"/>
      <c r="G506" s="45"/>
      <c r="H506" s="78"/>
      <c r="I506" s="78"/>
      <c r="J506" s="61"/>
      <c r="K506" s="61"/>
      <c r="L506" s="61"/>
      <c r="M506" s="61"/>
    </row>
    <row r="507" spans="1:13" s="23" customFormat="1" x14ac:dyDescent="0.2">
      <c r="A507" s="38"/>
      <c r="B507" s="38"/>
      <c r="C507" s="45"/>
      <c r="D507" s="45"/>
      <c r="E507" s="45"/>
      <c r="F507" s="45"/>
      <c r="G507" s="45"/>
      <c r="H507" s="78"/>
      <c r="I507" s="78"/>
      <c r="J507" s="61"/>
      <c r="K507" s="61"/>
      <c r="L507" s="61"/>
      <c r="M507" s="61"/>
    </row>
    <row r="508" spans="1:13" s="23" customFormat="1" x14ac:dyDescent="0.2">
      <c r="A508" s="38"/>
      <c r="B508" s="38"/>
      <c r="C508" s="45"/>
      <c r="D508" s="45"/>
      <c r="E508" s="45"/>
      <c r="F508" s="45"/>
      <c r="G508" s="45"/>
      <c r="H508" s="78"/>
      <c r="I508" s="78"/>
      <c r="J508" s="61"/>
      <c r="K508" s="61"/>
      <c r="L508" s="61"/>
      <c r="M508" s="61"/>
    </row>
    <row r="509" spans="1:13" s="23" customFormat="1" x14ac:dyDescent="0.2">
      <c r="A509" s="38"/>
      <c r="B509" s="38"/>
      <c r="C509" s="45"/>
      <c r="D509" s="45"/>
      <c r="E509" s="45"/>
      <c r="F509" s="45"/>
      <c r="G509" s="45"/>
      <c r="H509" s="78"/>
      <c r="I509" s="78"/>
      <c r="J509" s="61"/>
      <c r="K509" s="61"/>
      <c r="L509" s="61"/>
      <c r="M509" s="61"/>
    </row>
    <row r="510" spans="1:13" s="23" customFormat="1" x14ac:dyDescent="0.2">
      <c r="A510" s="38"/>
      <c r="B510" s="38"/>
      <c r="C510" s="45"/>
      <c r="D510" s="45"/>
      <c r="E510" s="45"/>
      <c r="F510" s="45"/>
      <c r="G510" s="45"/>
      <c r="H510" s="78"/>
      <c r="I510" s="78"/>
      <c r="J510" s="61"/>
      <c r="K510" s="61"/>
      <c r="L510" s="61"/>
      <c r="M510" s="61"/>
    </row>
    <row r="511" spans="1:13" s="23" customFormat="1" x14ac:dyDescent="0.2">
      <c r="A511" s="38"/>
      <c r="B511" s="38"/>
      <c r="C511" s="45"/>
      <c r="D511" s="45"/>
      <c r="E511" s="45"/>
      <c r="F511" s="45"/>
      <c r="G511" s="45"/>
      <c r="H511" s="78"/>
      <c r="I511" s="78"/>
      <c r="J511" s="61"/>
      <c r="K511" s="61"/>
      <c r="L511" s="61"/>
      <c r="M511" s="61"/>
    </row>
    <row r="512" spans="1:13" s="23" customFormat="1" x14ac:dyDescent="0.2">
      <c r="A512" s="38"/>
      <c r="B512" s="38"/>
      <c r="C512" s="45"/>
      <c r="D512" s="45"/>
      <c r="E512" s="45"/>
      <c r="F512" s="45"/>
      <c r="G512" s="45"/>
      <c r="H512" s="78"/>
      <c r="I512" s="78"/>
      <c r="J512" s="61"/>
      <c r="K512" s="61"/>
      <c r="L512" s="61"/>
      <c r="M512" s="61"/>
    </row>
    <row r="513" spans="1:13" s="23" customFormat="1" x14ac:dyDescent="0.2">
      <c r="A513" s="38"/>
      <c r="B513" s="38"/>
      <c r="C513" s="45"/>
      <c r="D513" s="45"/>
      <c r="E513" s="45"/>
      <c r="F513" s="45"/>
      <c r="G513" s="45"/>
      <c r="H513" s="78"/>
      <c r="I513" s="78"/>
      <c r="J513" s="61"/>
      <c r="K513" s="61"/>
      <c r="L513" s="61"/>
      <c r="M513" s="61"/>
    </row>
    <row r="514" spans="1:13" s="23" customFormat="1" x14ac:dyDescent="0.2">
      <c r="A514" s="38"/>
      <c r="B514" s="38"/>
      <c r="C514" s="45"/>
      <c r="D514" s="45"/>
      <c r="E514" s="45"/>
      <c r="F514" s="45"/>
      <c r="G514" s="45"/>
      <c r="H514" s="78"/>
      <c r="I514" s="78"/>
      <c r="J514" s="61"/>
      <c r="K514" s="61"/>
      <c r="L514" s="61"/>
      <c r="M514" s="61"/>
    </row>
    <row r="515" spans="1:13" s="23" customFormat="1" x14ac:dyDescent="0.2">
      <c r="A515" s="38"/>
      <c r="B515" s="38"/>
      <c r="C515" s="45"/>
      <c r="D515" s="45"/>
      <c r="E515" s="45"/>
      <c r="F515" s="45"/>
      <c r="G515" s="45"/>
      <c r="H515" s="78"/>
      <c r="I515" s="78"/>
      <c r="J515" s="61"/>
      <c r="K515" s="61"/>
      <c r="L515" s="61"/>
      <c r="M515" s="61"/>
    </row>
    <row r="516" spans="1:13" s="23" customFormat="1" x14ac:dyDescent="0.2">
      <c r="A516" s="38"/>
      <c r="B516" s="38"/>
      <c r="C516" s="45"/>
      <c r="D516" s="45"/>
      <c r="E516" s="45"/>
      <c r="F516" s="45"/>
      <c r="G516" s="45"/>
      <c r="H516" s="78"/>
      <c r="I516" s="78"/>
      <c r="J516" s="61"/>
      <c r="K516" s="61"/>
      <c r="L516" s="61"/>
      <c r="M516" s="61"/>
    </row>
    <row r="517" spans="1:13" s="23" customFormat="1" x14ac:dyDescent="0.2">
      <c r="A517" s="38"/>
      <c r="B517" s="38"/>
      <c r="C517" s="45"/>
      <c r="D517" s="45"/>
      <c r="E517" s="45"/>
      <c r="F517" s="45"/>
      <c r="G517" s="45"/>
      <c r="H517" s="78"/>
      <c r="I517" s="78"/>
      <c r="J517" s="61"/>
      <c r="K517" s="61"/>
      <c r="L517" s="61"/>
      <c r="M517" s="61"/>
    </row>
    <row r="518" spans="1:13" s="23" customFormat="1" x14ac:dyDescent="0.2">
      <c r="A518" s="38"/>
      <c r="B518" s="38"/>
      <c r="C518" s="45"/>
      <c r="D518" s="45"/>
      <c r="E518" s="45"/>
      <c r="F518" s="45"/>
      <c r="G518" s="45"/>
      <c r="H518" s="78"/>
      <c r="I518" s="78"/>
      <c r="J518" s="61"/>
      <c r="K518" s="61"/>
      <c r="L518" s="61"/>
      <c r="M518" s="61"/>
    </row>
    <row r="519" spans="1:13" s="23" customFormat="1" x14ac:dyDescent="0.2">
      <c r="A519" s="38"/>
      <c r="B519" s="38"/>
      <c r="C519" s="45"/>
      <c r="D519" s="45"/>
      <c r="E519" s="45"/>
      <c r="F519" s="45"/>
      <c r="G519" s="45"/>
      <c r="H519" s="78"/>
      <c r="I519" s="78"/>
      <c r="J519" s="61"/>
      <c r="K519" s="61"/>
      <c r="L519" s="61"/>
      <c r="M519" s="61"/>
    </row>
    <row r="520" spans="1:13" s="23" customFormat="1" x14ac:dyDescent="0.2">
      <c r="A520" s="38"/>
      <c r="B520" s="38"/>
      <c r="C520" s="45"/>
      <c r="D520" s="45"/>
      <c r="E520" s="45"/>
      <c r="F520" s="45"/>
      <c r="G520" s="45"/>
      <c r="H520" s="78"/>
      <c r="I520" s="78"/>
      <c r="J520" s="61"/>
      <c r="K520" s="61"/>
      <c r="L520" s="61"/>
      <c r="M520" s="61"/>
    </row>
    <row r="521" spans="1:13" s="23" customFormat="1" x14ac:dyDescent="0.2">
      <c r="A521" s="38"/>
      <c r="B521" s="38"/>
      <c r="C521" s="45"/>
      <c r="D521" s="45"/>
      <c r="E521" s="45"/>
      <c r="F521" s="45"/>
      <c r="G521" s="45"/>
      <c r="H521" s="78"/>
      <c r="I521" s="78"/>
      <c r="J521" s="61"/>
      <c r="K521" s="61"/>
      <c r="L521" s="61"/>
      <c r="M521" s="61"/>
    </row>
    <row r="522" spans="1:13" s="23" customFormat="1" x14ac:dyDescent="0.2">
      <c r="A522" s="38"/>
      <c r="B522" s="38"/>
      <c r="C522" s="45"/>
      <c r="D522" s="45"/>
      <c r="E522" s="45"/>
      <c r="F522" s="45"/>
      <c r="G522" s="45"/>
      <c r="H522" s="78"/>
      <c r="I522" s="78"/>
      <c r="J522" s="61"/>
      <c r="K522" s="61"/>
      <c r="L522" s="61"/>
      <c r="M522" s="61"/>
    </row>
    <row r="523" spans="1:13" s="23" customFormat="1" x14ac:dyDescent="0.2">
      <c r="A523" s="38"/>
      <c r="B523" s="38"/>
      <c r="C523" s="45"/>
      <c r="D523" s="45"/>
      <c r="E523" s="45"/>
      <c r="F523" s="45"/>
      <c r="G523" s="45"/>
      <c r="H523" s="78"/>
      <c r="I523" s="78"/>
      <c r="J523" s="61"/>
      <c r="K523" s="61"/>
      <c r="L523" s="61"/>
      <c r="M523" s="61"/>
    </row>
    <row r="524" spans="1:13" s="23" customFormat="1" x14ac:dyDescent="0.2">
      <c r="A524" s="38"/>
      <c r="B524" s="38"/>
      <c r="C524" s="45"/>
      <c r="D524" s="45"/>
      <c r="E524" s="45"/>
      <c r="F524" s="45"/>
      <c r="G524" s="45"/>
      <c r="H524" s="78"/>
      <c r="I524" s="78"/>
      <c r="J524" s="61"/>
      <c r="K524" s="61"/>
      <c r="L524" s="61"/>
      <c r="M524" s="61"/>
    </row>
    <row r="525" spans="1:13" s="23" customFormat="1" x14ac:dyDescent="0.2">
      <c r="A525" s="38"/>
      <c r="B525" s="38"/>
      <c r="C525" s="45"/>
      <c r="D525" s="45"/>
      <c r="E525" s="45"/>
      <c r="F525" s="45"/>
      <c r="G525" s="45"/>
      <c r="H525" s="78"/>
      <c r="I525" s="78"/>
      <c r="J525" s="61"/>
      <c r="K525" s="61"/>
      <c r="L525" s="61"/>
      <c r="M525" s="61"/>
    </row>
    <row r="526" spans="1:13" s="23" customFormat="1" x14ac:dyDescent="0.2">
      <c r="A526" s="38"/>
      <c r="B526" s="38"/>
      <c r="C526" s="45"/>
      <c r="D526" s="45"/>
      <c r="E526" s="45"/>
      <c r="F526" s="45"/>
      <c r="G526" s="45"/>
      <c r="H526" s="78"/>
      <c r="I526" s="78"/>
      <c r="J526" s="61"/>
      <c r="K526" s="61"/>
      <c r="L526" s="61"/>
      <c r="M526" s="61"/>
    </row>
    <row r="527" spans="1:13" s="23" customFormat="1" x14ac:dyDescent="0.2">
      <c r="A527" s="38"/>
      <c r="B527" s="38"/>
      <c r="C527" s="45"/>
      <c r="D527" s="45"/>
      <c r="E527" s="45"/>
      <c r="F527" s="45"/>
      <c r="G527" s="45"/>
      <c r="H527" s="78"/>
      <c r="I527" s="78"/>
      <c r="J527" s="61"/>
      <c r="K527" s="61"/>
      <c r="L527" s="61"/>
      <c r="M527" s="61"/>
    </row>
    <row r="528" spans="1:13" s="23" customFormat="1" x14ac:dyDescent="0.2">
      <c r="A528" s="38"/>
      <c r="B528" s="38"/>
      <c r="C528" s="45"/>
      <c r="D528" s="45"/>
      <c r="E528" s="45"/>
      <c r="F528" s="45"/>
      <c r="G528" s="45"/>
      <c r="H528" s="78"/>
      <c r="I528" s="78"/>
      <c r="J528" s="61"/>
      <c r="K528" s="61"/>
      <c r="L528" s="61"/>
      <c r="M528" s="61"/>
    </row>
    <row r="529" spans="1:13" s="23" customFormat="1" x14ac:dyDescent="0.2">
      <c r="A529" s="38"/>
      <c r="B529" s="38"/>
      <c r="C529" s="45"/>
      <c r="D529" s="45"/>
      <c r="E529" s="45"/>
      <c r="F529" s="45"/>
      <c r="G529" s="45"/>
      <c r="H529" s="78"/>
      <c r="I529" s="78"/>
      <c r="J529" s="61"/>
      <c r="K529" s="61"/>
      <c r="L529" s="61"/>
      <c r="M529" s="61"/>
    </row>
    <row r="530" spans="1:13" s="23" customFormat="1" x14ac:dyDescent="0.2">
      <c r="A530" s="38"/>
      <c r="B530" s="38"/>
      <c r="C530" s="45"/>
      <c r="D530" s="45"/>
      <c r="E530" s="45"/>
      <c r="F530" s="45"/>
      <c r="G530" s="45"/>
      <c r="H530" s="78"/>
      <c r="I530" s="78"/>
      <c r="J530" s="61"/>
      <c r="K530" s="61"/>
      <c r="L530" s="61"/>
      <c r="M530" s="61"/>
    </row>
    <row r="531" spans="1:13" s="23" customFormat="1" x14ac:dyDescent="0.2">
      <c r="A531" s="38"/>
      <c r="B531" s="38"/>
      <c r="C531" s="45"/>
      <c r="D531" s="45"/>
      <c r="E531" s="45"/>
      <c r="F531" s="45"/>
      <c r="G531" s="45"/>
      <c r="H531" s="78"/>
      <c r="I531" s="78"/>
      <c r="J531" s="61"/>
      <c r="K531" s="61"/>
      <c r="L531" s="61"/>
      <c r="M531" s="61"/>
    </row>
    <row r="532" spans="1:13" s="23" customFormat="1" x14ac:dyDescent="0.2">
      <c r="A532" s="38"/>
      <c r="B532" s="38"/>
      <c r="C532" s="45"/>
      <c r="D532" s="45"/>
      <c r="E532" s="45"/>
      <c r="F532" s="45"/>
      <c r="G532" s="45"/>
      <c r="H532" s="78"/>
      <c r="I532" s="78"/>
      <c r="J532" s="61"/>
      <c r="K532" s="61"/>
      <c r="L532" s="61"/>
      <c r="M532" s="61"/>
    </row>
    <row r="533" spans="1:13" s="23" customFormat="1" x14ac:dyDescent="0.2">
      <c r="A533" s="38"/>
      <c r="B533" s="38"/>
      <c r="C533" s="45"/>
      <c r="D533" s="45"/>
      <c r="E533" s="45"/>
      <c r="F533" s="45"/>
      <c r="G533" s="45"/>
      <c r="H533" s="78"/>
      <c r="I533" s="78"/>
      <c r="J533" s="61"/>
      <c r="K533" s="61"/>
      <c r="L533" s="61"/>
      <c r="M533" s="61"/>
    </row>
    <row r="534" spans="1:13" s="23" customFormat="1" x14ac:dyDescent="0.2">
      <c r="A534" s="38"/>
      <c r="B534" s="38"/>
      <c r="C534" s="45"/>
      <c r="D534" s="45"/>
      <c r="E534" s="45"/>
      <c r="F534" s="45"/>
      <c r="G534" s="45"/>
      <c r="H534" s="78"/>
      <c r="I534" s="78"/>
      <c r="J534" s="61"/>
      <c r="K534" s="61"/>
      <c r="L534" s="61"/>
      <c r="M534" s="61"/>
    </row>
    <row r="535" spans="1:13" s="23" customFormat="1" x14ac:dyDescent="0.2">
      <c r="A535" s="38"/>
      <c r="B535" s="38"/>
      <c r="C535" s="45"/>
      <c r="D535" s="45"/>
      <c r="E535" s="45"/>
      <c r="F535" s="45"/>
      <c r="G535" s="45"/>
      <c r="H535" s="78"/>
      <c r="I535" s="78"/>
      <c r="J535" s="61"/>
      <c r="K535" s="61"/>
      <c r="L535" s="61"/>
      <c r="M535" s="61"/>
    </row>
    <row r="536" spans="1:13" s="23" customFormat="1" x14ac:dyDescent="0.2">
      <c r="A536" s="38"/>
      <c r="B536" s="38"/>
      <c r="C536" s="45"/>
      <c r="D536" s="45"/>
      <c r="E536" s="45"/>
      <c r="F536" s="45"/>
      <c r="G536" s="45"/>
      <c r="H536" s="78"/>
      <c r="I536" s="78"/>
      <c r="J536" s="61"/>
      <c r="K536" s="61"/>
      <c r="L536" s="61"/>
      <c r="M536" s="61"/>
    </row>
    <row r="537" spans="1:13" s="23" customFormat="1" x14ac:dyDescent="0.2">
      <c r="A537" s="38"/>
      <c r="B537" s="38"/>
      <c r="C537" s="45"/>
      <c r="D537" s="45"/>
      <c r="E537" s="45"/>
      <c r="F537" s="45"/>
      <c r="G537" s="45"/>
      <c r="H537" s="78"/>
      <c r="I537" s="78"/>
      <c r="J537" s="61"/>
      <c r="K537" s="61"/>
      <c r="L537" s="61"/>
      <c r="M537" s="61"/>
    </row>
    <row r="538" spans="1:13" s="23" customFormat="1" x14ac:dyDescent="0.2">
      <c r="A538" s="38"/>
      <c r="B538" s="38"/>
      <c r="C538" s="45"/>
      <c r="D538" s="45"/>
      <c r="E538" s="45"/>
      <c r="F538" s="45"/>
      <c r="G538" s="45"/>
      <c r="H538" s="78"/>
      <c r="I538" s="78"/>
      <c r="J538" s="61"/>
      <c r="K538" s="61"/>
      <c r="L538" s="61"/>
      <c r="M538" s="61"/>
    </row>
    <row r="539" spans="1:13" s="23" customFormat="1" x14ac:dyDescent="0.2">
      <c r="A539" s="38"/>
      <c r="B539" s="38"/>
      <c r="C539" s="45"/>
      <c r="D539" s="45"/>
      <c r="E539" s="45"/>
      <c r="F539" s="45"/>
      <c r="G539" s="45"/>
      <c r="H539" s="78"/>
      <c r="I539" s="78"/>
      <c r="J539" s="61"/>
      <c r="K539" s="61"/>
      <c r="L539" s="61"/>
      <c r="M539" s="61"/>
    </row>
    <row r="540" spans="1:13" s="23" customFormat="1" x14ac:dyDescent="0.2">
      <c r="A540" s="38"/>
      <c r="B540" s="38"/>
      <c r="C540" s="45"/>
      <c r="D540" s="45"/>
      <c r="E540" s="45"/>
      <c r="F540" s="45"/>
      <c r="G540" s="45"/>
      <c r="H540" s="78"/>
      <c r="I540" s="78"/>
      <c r="J540" s="61"/>
      <c r="K540" s="61"/>
      <c r="L540" s="61"/>
      <c r="M540" s="61"/>
    </row>
    <row r="541" spans="1:13" s="23" customFormat="1" x14ac:dyDescent="0.2">
      <c r="A541" s="38"/>
      <c r="B541" s="38"/>
      <c r="C541" s="45"/>
      <c r="D541" s="45"/>
      <c r="E541" s="45"/>
      <c r="F541" s="45"/>
      <c r="G541" s="45"/>
      <c r="H541" s="78"/>
      <c r="I541" s="78"/>
      <c r="J541" s="61"/>
      <c r="K541" s="61"/>
      <c r="L541" s="61"/>
      <c r="M541" s="61"/>
    </row>
    <row r="542" spans="1:13" s="23" customFormat="1" x14ac:dyDescent="0.2">
      <c r="A542" s="38"/>
      <c r="B542" s="38"/>
      <c r="C542" s="45"/>
      <c r="D542" s="45"/>
      <c r="E542" s="45"/>
      <c r="F542" s="45"/>
      <c r="G542" s="45"/>
      <c r="H542" s="78"/>
      <c r="I542" s="78"/>
      <c r="J542" s="61"/>
      <c r="K542" s="61"/>
      <c r="L542" s="61"/>
      <c r="M542" s="61"/>
    </row>
    <row r="543" spans="1:13" s="23" customFormat="1" x14ac:dyDescent="0.2">
      <c r="A543" s="38"/>
      <c r="B543" s="38"/>
      <c r="C543" s="45"/>
      <c r="D543" s="45"/>
      <c r="E543" s="45"/>
      <c r="F543" s="45"/>
      <c r="G543" s="45"/>
      <c r="H543" s="78"/>
      <c r="I543" s="78"/>
      <c r="J543" s="61"/>
      <c r="K543" s="61"/>
      <c r="L543" s="61"/>
      <c r="M543" s="61"/>
    </row>
    <row r="544" spans="1:13" s="23" customFormat="1" x14ac:dyDescent="0.2">
      <c r="A544" s="38"/>
      <c r="B544" s="38"/>
      <c r="C544" s="45"/>
      <c r="D544" s="45"/>
      <c r="E544" s="45"/>
      <c r="F544" s="45"/>
      <c r="G544" s="45"/>
      <c r="H544" s="78"/>
      <c r="I544" s="78"/>
      <c r="J544" s="61"/>
      <c r="K544" s="61"/>
      <c r="L544" s="61"/>
      <c r="M544" s="61"/>
    </row>
    <row r="545" spans="1:13" s="23" customFormat="1" x14ac:dyDescent="0.2">
      <c r="A545" s="38"/>
      <c r="B545" s="38"/>
      <c r="C545" s="45"/>
      <c r="D545" s="45"/>
      <c r="E545" s="45"/>
      <c r="F545" s="45"/>
      <c r="G545" s="45"/>
      <c r="H545" s="78"/>
      <c r="I545" s="78"/>
      <c r="J545" s="61"/>
      <c r="K545" s="61"/>
      <c r="L545" s="61"/>
      <c r="M545" s="61"/>
    </row>
    <row r="546" spans="1:13" s="23" customFormat="1" x14ac:dyDescent="0.2">
      <c r="A546" s="38"/>
      <c r="B546" s="38"/>
      <c r="C546" s="45"/>
      <c r="D546" s="45"/>
      <c r="E546" s="45"/>
      <c r="F546" s="45"/>
      <c r="G546" s="45"/>
      <c r="H546" s="78"/>
      <c r="I546" s="78"/>
      <c r="J546" s="61"/>
      <c r="K546" s="61"/>
      <c r="L546" s="61"/>
      <c r="M546" s="61"/>
    </row>
    <row r="547" spans="1:13" s="23" customFormat="1" x14ac:dyDescent="0.2">
      <c r="A547" s="38"/>
      <c r="B547" s="38"/>
      <c r="C547" s="45"/>
      <c r="D547" s="45"/>
      <c r="E547" s="45"/>
      <c r="F547" s="45"/>
      <c r="G547" s="45"/>
      <c r="H547" s="78"/>
      <c r="I547" s="78"/>
      <c r="J547" s="61"/>
      <c r="K547" s="61"/>
      <c r="L547" s="61"/>
      <c r="M547" s="61"/>
    </row>
    <row r="548" spans="1:13" s="23" customFormat="1" x14ac:dyDescent="0.2">
      <c r="A548" s="38"/>
      <c r="B548" s="38"/>
      <c r="C548" s="45"/>
      <c r="D548" s="45"/>
      <c r="E548" s="45"/>
      <c r="F548" s="45"/>
      <c r="G548" s="45"/>
      <c r="H548" s="78"/>
      <c r="I548" s="78"/>
      <c r="J548" s="61"/>
      <c r="K548" s="61"/>
      <c r="L548" s="61"/>
      <c r="M548" s="61"/>
    </row>
    <row r="549" spans="1:13" s="23" customFormat="1" x14ac:dyDescent="0.2">
      <c r="A549" s="38"/>
      <c r="B549" s="38"/>
      <c r="C549" s="45"/>
      <c r="D549" s="45"/>
      <c r="E549" s="45"/>
      <c r="F549" s="45"/>
      <c r="G549" s="45"/>
      <c r="H549" s="78"/>
      <c r="I549" s="78"/>
      <c r="J549" s="61"/>
      <c r="K549" s="61"/>
      <c r="L549" s="61"/>
      <c r="M549" s="61"/>
    </row>
    <row r="550" spans="1:13" s="23" customFormat="1" x14ac:dyDescent="0.2">
      <c r="A550" s="38"/>
      <c r="B550" s="38"/>
      <c r="C550" s="45"/>
      <c r="D550" s="45"/>
      <c r="E550" s="45"/>
      <c r="F550" s="45"/>
      <c r="G550" s="45"/>
      <c r="H550" s="78"/>
      <c r="I550" s="78"/>
      <c r="J550" s="61"/>
      <c r="K550" s="61"/>
      <c r="L550" s="61"/>
      <c r="M550" s="61"/>
    </row>
    <row r="551" spans="1:13" s="23" customFormat="1" x14ac:dyDescent="0.2">
      <c r="A551" s="38"/>
      <c r="B551" s="38"/>
      <c r="C551" s="45"/>
      <c r="D551" s="45"/>
      <c r="E551" s="45"/>
      <c r="F551" s="45"/>
      <c r="G551" s="45"/>
      <c r="H551" s="78"/>
      <c r="I551" s="78"/>
      <c r="J551" s="61"/>
      <c r="K551" s="61"/>
      <c r="L551" s="61"/>
      <c r="M551" s="61"/>
    </row>
    <row r="552" spans="1:13" s="23" customFormat="1" x14ac:dyDescent="0.2">
      <c r="A552" s="38"/>
      <c r="B552" s="38"/>
      <c r="C552" s="45"/>
      <c r="D552" s="45"/>
      <c r="E552" s="45"/>
      <c r="F552" s="45"/>
      <c r="G552" s="45"/>
      <c r="H552" s="78"/>
      <c r="I552" s="78"/>
      <c r="J552" s="61"/>
      <c r="K552" s="61"/>
      <c r="L552" s="61"/>
      <c r="M552" s="61"/>
    </row>
    <row r="553" spans="1:13" s="23" customFormat="1" x14ac:dyDescent="0.2">
      <c r="A553" s="38"/>
      <c r="B553" s="38"/>
      <c r="C553" s="45"/>
      <c r="D553" s="45"/>
      <c r="E553" s="45"/>
      <c r="F553" s="45"/>
      <c r="G553" s="45"/>
      <c r="H553" s="78"/>
      <c r="I553" s="78"/>
      <c r="J553" s="61"/>
      <c r="K553" s="61"/>
      <c r="L553" s="61"/>
      <c r="M553" s="61"/>
    </row>
    <row r="554" spans="1:13" s="23" customFormat="1" x14ac:dyDescent="0.2">
      <c r="A554" s="38"/>
      <c r="B554" s="38"/>
      <c r="C554" s="45"/>
      <c r="D554" s="45"/>
      <c r="E554" s="45"/>
      <c r="F554" s="45"/>
      <c r="G554" s="45"/>
      <c r="H554" s="78"/>
      <c r="I554" s="78"/>
      <c r="J554" s="61"/>
      <c r="K554" s="61"/>
      <c r="L554" s="61"/>
      <c r="M554" s="61"/>
    </row>
    <row r="555" spans="1:13" s="23" customFormat="1" x14ac:dyDescent="0.2">
      <c r="A555" s="38"/>
      <c r="B555" s="38"/>
      <c r="C555" s="45"/>
      <c r="D555" s="45"/>
      <c r="E555" s="45"/>
      <c r="F555" s="45"/>
      <c r="G555" s="45"/>
      <c r="H555" s="78"/>
      <c r="I555" s="78"/>
      <c r="J555" s="61"/>
      <c r="K555" s="61"/>
      <c r="L555" s="61"/>
      <c r="M555" s="61"/>
    </row>
    <row r="556" spans="1:13" s="23" customFormat="1" x14ac:dyDescent="0.2">
      <c r="A556" s="38"/>
      <c r="B556" s="38"/>
      <c r="C556" s="45"/>
      <c r="D556" s="45"/>
      <c r="E556" s="45"/>
      <c r="F556" s="45"/>
      <c r="G556" s="45"/>
      <c r="H556" s="78"/>
      <c r="I556" s="78"/>
      <c r="J556" s="61"/>
      <c r="K556" s="61"/>
      <c r="L556" s="61"/>
      <c r="M556" s="61"/>
    </row>
    <row r="557" spans="1:13" s="23" customFormat="1" x14ac:dyDescent="0.2">
      <c r="A557" s="38"/>
      <c r="B557" s="38"/>
      <c r="C557" s="45"/>
      <c r="D557" s="45"/>
      <c r="E557" s="45"/>
      <c r="F557" s="45"/>
      <c r="G557" s="45"/>
      <c r="H557" s="78"/>
      <c r="I557" s="78"/>
      <c r="J557" s="61"/>
      <c r="K557" s="61"/>
      <c r="L557" s="61"/>
      <c r="M557" s="61"/>
    </row>
    <row r="558" spans="1:13" s="23" customFormat="1" x14ac:dyDescent="0.2">
      <c r="A558" s="38"/>
      <c r="B558" s="38"/>
      <c r="C558" s="45"/>
      <c r="D558" s="45"/>
      <c r="E558" s="45"/>
      <c r="F558" s="45"/>
      <c r="G558" s="45"/>
      <c r="H558" s="78"/>
      <c r="I558" s="78"/>
      <c r="J558" s="61"/>
      <c r="K558" s="61"/>
      <c r="L558" s="61"/>
      <c r="M558" s="61"/>
    </row>
    <row r="559" spans="1:13" s="23" customFormat="1" x14ac:dyDescent="0.2">
      <c r="A559" s="38"/>
      <c r="B559" s="38"/>
      <c r="C559" s="45"/>
      <c r="D559" s="45"/>
      <c r="E559" s="45"/>
      <c r="F559" s="45"/>
      <c r="G559" s="45"/>
      <c r="H559" s="78"/>
      <c r="I559" s="78"/>
      <c r="J559" s="61"/>
      <c r="K559" s="61"/>
      <c r="L559" s="61"/>
      <c r="M559" s="61"/>
    </row>
    <row r="560" spans="1:13" s="23" customFormat="1" x14ac:dyDescent="0.2">
      <c r="A560" s="38"/>
      <c r="B560" s="38"/>
      <c r="C560" s="45"/>
      <c r="D560" s="45"/>
      <c r="E560" s="45"/>
      <c r="F560" s="45"/>
      <c r="G560" s="45"/>
      <c r="H560" s="78"/>
      <c r="I560" s="78"/>
      <c r="J560" s="61"/>
      <c r="K560" s="61"/>
      <c r="L560" s="61"/>
      <c r="M560" s="61"/>
    </row>
    <row r="561" spans="1:39" s="23" customFormat="1" x14ac:dyDescent="0.2">
      <c r="A561" s="38"/>
      <c r="B561" s="38"/>
      <c r="C561" s="45"/>
      <c r="D561" s="45"/>
      <c r="E561" s="45"/>
      <c r="F561" s="45"/>
      <c r="G561" s="45"/>
      <c r="H561" s="78"/>
      <c r="I561" s="78"/>
      <c r="J561" s="61"/>
      <c r="K561" s="61"/>
      <c r="L561" s="61"/>
      <c r="M561" s="61"/>
    </row>
    <row r="562" spans="1:39" s="23" customFormat="1" x14ac:dyDescent="0.2">
      <c r="A562" s="38"/>
      <c r="B562" s="38"/>
      <c r="C562" s="45"/>
      <c r="D562" s="45"/>
      <c r="E562" s="45"/>
      <c r="F562" s="45"/>
      <c r="G562" s="45"/>
      <c r="H562" s="78"/>
      <c r="I562" s="78"/>
      <c r="J562" s="61"/>
      <c r="K562" s="61"/>
      <c r="L562" s="61"/>
      <c r="M562" s="61"/>
    </row>
    <row r="563" spans="1:39" s="23" customFormat="1" x14ac:dyDescent="0.2">
      <c r="A563" s="38"/>
      <c r="B563" s="38"/>
      <c r="C563" s="45"/>
      <c r="D563" s="45"/>
      <c r="E563" s="45"/>
      <c r="F563" s="45"/>
      <c r="G563" s="45"/>
      <c r="H563" s="78"/>
      <c r="I563" s="78"/>
      <c r="J563" s="61"/>
      <c r="K563" s="61"/>
      <c r="L563" s="61"/>
      <c r="M563" s="61"/>
    </row>
    <row r="564" spans="1:39" s="23" customFormat="1" x14ac:dyDescent="0.2">
      <c r="A564" s="38"/>
      <c r="B564" s="38"/>
      <c r="C564" s="45"/>
      <c r="D564" s="45"/>
      <c r="E564" s="45"/>
      <c r="F564" s="45"/>
      <c r="G564" s="45"/>
      <c r="H564" s="78"/>
      <c r="I564" s="78"/>
      <c r="J564" s="61"/>
      <c r="K564" s="61"/>
      <c r="L564" s="61"/>
      <c r="M564" s="61"/>
    </row>
    <row r="566" spans="1:39" s="9" customFormat="1" x14ac:dyDescent="0.2">
      <c r="A566" s="23"/>
      <c r="B566" s="23"/>
      <c r="C566" s="1"/>
      <c r="D566" s="1"/>
      <c r="E566" s="1"/>
      <c r="F566" s="1"/>
      <c r="G566" s="1"/>
      <c r="H566" s="35"/>
      <c r="I566" s="35"/>
      <c r="J566" s="61"/>
      <c r="K566" s="61"/>
      <c r="L566" s="61"/>
      <c r="M566" s="6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</row>
    <row r="567" spans="1:39" s="9" customFormat="1" x14ac:dyDescent="0.2">
      <c r="A567" s="23"/>
      <c r="B567" s="23"/>
      <c r="C567" s="1"/>
      <c r="D567" s="1"/>
      <c r="E567" s="1"/>
      <c r="F567" s="1"/>
      <c r="G567" s="1"/>
      <c r="H567" s="35"/>
      <c r="I567" s="35"/>
      <c r="J567" s="61"/>
      <c r="K567" s="61"/>
      <c r="L567" s="61"/>
      <c r="M567" s="6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</row>
    <row r="568" spans="1:39" s="9" customFormat="1" x14ac:dyDescent="0.2">
      <c r="A568" s="23"/>
      <c r="B568" s="23"/>
      <c r="C568" s="1"/>
      <c r="D568" s="1"/>
      <c r="E568" s="1"/>
      <c r="F568" s="1"/>
      <c r="G568" s="1"/>
      <c r="H568" s="35"/>
      <c r="I568" s="35"/>
      <c r="J568" s="61"/>
      <c r="K568" s="61"/>
      <c r="L568" s="61"/>
      <c r="M568" s="6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</row>
    <row r="569" spans="1:39" s="9" customFormat="1" x14ac:dyDescent="0.2">
      <c r="A569" s="23"/>
      <c r="B569" s="23"/>
      <c r="C569" s="1"/>
      <c r="D569" s="1"/>
      <c r="E569" s="1"/>
      <c r="F569" s="1"/>
      <c r="G569" s="1"/>
      <c r="H569" s="35"/>
      <c r="I569" s="35"/>
      <c r="J569" s="61"/>
      <c r="K569" s="61"/>
      <c r="L569" s="61"/>
      <c r="M569" s="6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</row>
    <row r="570" spans="1:39" s="9" customFormat="1" x14ac:dyDescent="0.2">
      <c r="A570" s="23"/>
      <c r="B570" s="23"/>
      <c r="C570" s="1"/>
      <c r="D570" s="1"/>
      <c r="E570" s="1"/>
      <c r="F570" s="1"/>
      <c r="G570" s="1"/>
      <c r="H570" s="35"/>
      <c r="I570" s="35"/>
      <c r="J570" s="61"/>
      <c r="K570" s="61"/>
      <c r="L570" s="61"/>
      <c r="M570" s="6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</row>
    <row r="571" spans="1:39" s="9" customFormat="1" x14ac:dyDescent="0.2">
      <c r="A571" s="23"/>
      <c r="B571" s="23"/>
      <c r="C571" s="1"/>
      <c r="D571" s="1"/>
      <c r="E571" s="1"/>
      <c r="F571" s="1"/>
      <c r="G571" s="1"/>
      <c r="H571" s="35"/>
      <c r="I571" s="35"/>
      <c r="J571" s="61"/>
      <c r="K571" s="61"/>
      <c r="L571" s="61"/>
      <c r="M571" s="6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</row>
    <row r="572" spans="1:39" s="9" customFormat="1" x14ac:dyDescent="0.2">
      <c r="A572" s="23"/>
      <c r="B572" s="23"/>
      <c r="C572" s="1"/>
      <c r="D572" s="1"/>
      <c r="E572" s="1"/>
      <c r="F572" s="1"/>
      <c r="G572" s="1"/>
      <c r="H572" s="35"/>
      <c r="I572" s="35"/>
      <c r="J572" s="61"/>
      <c r="K572" s="61"/>
      <c r="L572" s="61"/>
      <c r="M572" s="6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</row>
    <row r="573" spans="1:39" s="9" customFormat="1" x14ac:dyDescent="0.2">
      <c r="A573" s="23"/>
      <c r="B573" s="23"/>
      <c r="C573" s="1"/>
      <c r="D573" s="1"/>
      <c r="E573" s="1"/>
      <c r="F573" s="1"/>
      <c r="G573" s="1"/>
      <c r="H573" s="35"/>
      <c r="I573" s="35"/>
      <c r="J573" s="61"/>
      <c r="K573" s="61"/>
      <c r="L573" s="61"/>
      <c r="M573" s="6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</row>
    <row r="574" spans="1:39" s="9" customFormat="1" x14ac:dyDescent="0.2">
      <c r="A574" s="23"/>
      <c r="B574" s="23"/>
      <c r="C574" s="1"/>
      <c r="D574" s="1"/>
      <c r="E574" s="1"/>
      <c r="F574" s="1"/>
      <c r="G574" s="1"/>
      <c r="H574" s="35"/>
      <c r="I574" s="35"/>
      <c r="J574" s="61"/>
      <c r="K574" s="61"/>
      <c r="L574" s="61"/>
      <c r="M574" s="6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</row>
    <row r="575" spans="1:39" s="9" customFormat="1" x14ac:dyDescent="0.2">
      <c r="A575" s="23"/>
      <c r="B575" s="23"/>
      <c r="C575" s="1"/>
      <c r="D575" s="1"/>
      <c r="E575" s="1"/>
      <c r="F575" s="1"/>
      <c r="G575" s="1"/>
      <c r="H575" s="35"/>
      <c r="I575" s="35"/>
      <c r="J575" s="61"/>
      <c r="K575" s="61"/>
      <c r="L575" s="61"/>
      <c r="M575" s="6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</row>
    <row r="576" spans="1:39" s="9" customFormat="1" x14ac:dyDescent="0.2">
      <c r="A576" s="23"/>
      <c r="B576" s="23"/>
      <c r="C576" s="1"/>
      <c r="D576" s="1"/>
      <c r="E576" s="1"/>
      <c r="F576" s="1"/>
      <c r="G576" s="1"/>
      <c r="H576" s="35"/>
      <c r="I576" s="35"/>
      <c r="J576" s="61"/>
      <c r="K576" s="61"/>
      <c r="L576" s="61"/>
      <c r="M576" s="6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</row>
    <row r="577" spans="1:39" s="9" customFormat="1" x14ac:dyDescent="0.2">
      <c r="A577" s="23"/>
      <c r="B577" s="23"/>
      <c r="C577" s="1"/>
      <c r="D577" s="1"/>
      <c r="E577" s="1"/>
      <c r="F577" s="1"/>
      <c r="G577" s="1"/>
      <c r="H577" s="35"/>
      <c r="I577" s="35"/>
      <c r="J577" s="61"/>
      <c r="K577" s="61"/>
      <c r="L577" s="61"/>
      <c r="M577" s="6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</row>
    <row r="578" spans="1:39" s="9" customFormat="1" x14ac:dyDescent="0.2">
      <c r="A578" s="23"/>
      <c r="B578" s="23"/>
      <c r="C578" s="1"/>
      <c r="D578" s="1"/>
      <c r="E578" s="1"/>
      <c r="F578" s="1"/>
      <c r="G578" s="1"/>
      <c r="H578" s="35"/>
      <c r="I578" s="35"/>
      <c r="J578" s="61"/>
      <c r="K578" s="61"/>
      <c r="L578" s="61"/>
      <c r="M578" s="6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</row>
    <row r="579" spans="1:39" s="9" customFormat="1" x14ac:dyDescent="0.2">
      <c r="A579" s="23"/>
      <c r="B579" s="23"/>
      <c r="C579" s="1"/>
      <c r="D579" s="1"/>
      <c r="E579" s="1"/>
      <c r="F579" s="1"/>
      <c r="G579" s="1"/>
      <c r="H579" s="35"/>
      <c r="I579" s="35"/>
      <c r="J579" s="61"/>
      <c r="K579" s="61"/>
      <c r="L579" s="61"/>
      <c r="M579" s="6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</row>
    <row r="580" spans="1:39" s="9" customFormat="1" x14ac:dyDescent="0.2">
      <c r="A580" s="23"/>
      <c r="B580" s="23"/>
      <c r="C580" s="1"/>
      <c r="D580" s="1"/>
      <c r="E580" s="1"/>
      <c r="F580" s="1"/>
      <c r="G580" s="1"/>
      <c r="H580" s="35"/>
      <c r="I580" s="35"/>
      <c r="J580" s="61"/>
      <c r="K580" s="61"/>
      <c r="L580" s="61"/>
      <c r="M580" s="6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</row>
    <row r="581" spans="1:39" s="9" customFormat="1" x14ac:dyDescent="0.2">
      <c r="A581" s="23"/>
      <c r="B581" s="23"/>
      <c r="C581" s="1"/>
      <c r="D581" s="1"/>
      <c r="E581" s="1"/>
      <c r="F581" s="1"/>
      <c r="G581" s="1"/>
      <c r="H581" s="35"/>
      <c r="I581" s="35"/>
      <c r="J581" s="61"/>
      <c r="K581" s="61"/>
      <c r="L581" s="61"/>
      <c r="M581" s="6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</row>
    <row r="582" spans="1:39" s="9" customFormat="1" x14ac:dyDescent="0.2">
      <c r="A582" s="23"/>
      <c r="B582" s="23"/>
      <c r="C582" s="1"/>
      <c r="D582" s="1"/>
      <c r="E582" s="1"/>
      <c r="F582" s="1"/>
      <c r="G582" s="1"/>
      <c r="H582" s="35"/>
      <c r="I582" s="35"/>
      <c r="J582" s="61"/>
      <c r="K582" s="61"/>
      <c r="L582" s="61"/>
      <c r="M582" s="6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</row>
    <row r="583" spans="1:39" s="9" customFormat="1" x14ac:dyDescent="0.2">
      <c r="A583" s="23"/>
      <c r="B583" s="23"/>
      <c r="C583" s="1"/>
      <c r="D583" s="1"/>
      <c r="E583" s="1"/>
      <c r="F583" s="1"/>
      <c r="G583" s="1"/>
      <c r="H583" s="35"/>
      <c r="I583" s="35"/>
      <c r="J583" s="61"/>
      <c r="K583" s="61"/>
      <c r="L583" s="61"/>
      <c r="M583" s="6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</row>
    <row r="584" spans="1:39" s="9" customFormat="1" x14ac:dyDescent="0.2">
      <c r="A584" s="23"/>
      <c r="B584" s="23"/>
      <c r="C584" s="1"/>
      <c r="D584" s="1"/>
      <c r="E584" s="1"/>
      <c r="F584" s="1"/>
      <c r="G584" s="1"/>
      <c r="H584" s="35"/>
      <c r="I584" s="35"/>
      <c r="J584" s="61"/>
      <c r="K584" s="61"/>
      <c r="L584" s="61"/>
      <c r="M584" s="6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</row>
    <row r="585" spans="1:39" s="9" customFormat="1" x14ac:dyDescent="0.2">
      <c r="A585" s="23"/>
      <c r="B585" s="23"/>
      <c r="C585" s="1"/>
      <c r="D585" s="1"/>
      <c r="E585" s="1"/>
      <c r="F585" s="1"/>
      <c r="G585" s="1"/>
      <c r="H585" s="35"/>
      <c r="I585" s="35"/>
      <c r="J585" s="61"/>
      <c r="K585" s="61"/>
      <c r="L585" s="61"/>
      <c r="M585" s="6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</row>
    <row r="586" spans="1:39" s="9" customFormat="1" x14ac:dyDescent="0.2">
      <c r="A586" s="23"/>
      <c r="B586" s="23"/>
      <c r="C586" s="1"/>
      <c r="D586" s="1"/>
      <c r="E586" s="1"/>
      <c r="F586" s="1"/>
      <c r="G586" s="1"/>
      <c r="H586" s="35"/>
      <c r="I586" s="35"/>
      <c r="J586" s="61"/>
      <c r="K586" s="61"/>
      <c r="L586" s="61"/>
      <c r="M586" s="6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</row>
    <row r="587" spans="1:39" s="9" customFormat="1" x14ac:dyDescent="0.2">
      <c r="A587" s="23"/>
      <c r="B587" s="23"/>
      <c r="C587" s="1"/>
      <c r="D587" s="1"/>
      <c r="E587" s="1"/>
      <c r="F587" s="1"/>
      <c r="G587" s="1"/>
      <c r="H587" s="35"/>
      <c r="I587" s="35"/>
      <c r="J587" s="61"/>
      <c r="K587" s="61"/>
      <c r="L587" s="61"/>
      <c r="M587" s="6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</row>
    <row r="588" spans="1:39" s="9" customFormat="1" x14ac:dyDescent="0.2">
      <c r="A588" s="23"/>
      <c r="B588" s="23"/>
      <c r="C588" s="1"/>
      <c r="D588" s="1"/>
      <c r="E588" s="1"/>
      <c r="F588" s="1"/>
      <c r="G588" s="1"/>
      <c r="H588" s="35"/>
      <c r="I588" s="35"/>
      <c r="J588" s="61"/>
      <c r="K588" s="61"/>
      <c r="L588" s="61"/>
      <c r="M588" s="6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</row>
    <row r="589" spans="1:39" s="9" customFormat="1" x14ac:dyDescent="0.2">
      <c r="A589" s="23"/>
      <c r="B589" s="23"/>
      <c r="C589" s="1"/>
      <c r="D589" s="1"/>
      <c r="E589" s="1"/>
      <c r="F589" s="1"/>
      <c r="G589" s="1"/>
      <c r="H589" s="35"/>
      <c r="I589" s="35"/>
      <c r="J589" s="61"/>
      <c r="K589" s="61"/>
      <c r="L589" s="61"/>
      <c r="M589" s="6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</row>
    <row r="590" spans="1:39" s="9" customFormat="1" x14ac:dyDescent="0.2">
      <c r="A590" s="23"/>
      <c r="B590" s="23"/>
      <c r="C590" s="1"/>
      <c r="D590" s="1"/>
      <c r="E590" s="1"/>
      <c r="F590" s="1"/>
      <c r="G590" s="1"/>
      <c r="H590" s="35"/>
      <c r="I590" s="35"/>
      <c r="J590" s="61"/>
      <c r="K590" s="61"/>
      <c r="L590" s="61"/>
      <c r="M590" s="6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</row>
    <row r="591" spans="1:39" s="9" customFormat="1" x14ac:dyDescent="0.2">
      <c r="A591" s="23"/>
      <c r="B591" s="23"/>
      <c r="C591" s="1"/>
      <c r="D591" s="1"/>
      <c r="E591" s="1"/>
      <c r="F591" s="1"/>
      <c r="G591" s="1"/>
      <c r="H591" s="35"/>
      <c r="I591" s="35"/>
      <c r="J591" s="61"/>
      <c r="K591" s="61"/>
      <c r="L591" s="61"/>
      <c r="M591" s="6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</row>
    <row r="592" spans="1:39" s="9" customFormat="1" x14ac:dyDescent="0.2">
      <c r="A592" s="23"/>
      <c r="B592" s="23"/>
      <c r="C592" s="1"/>
      <c r="D592" s="1"/>
      <c r="E592" s="1"/>
      <c r="F592" s="1"/>
      <c r="G592" s="1"/>
      <c r="H592" s="35"/>
      <c r="I592" s="35"/>
      <c r="J592" s="61"/>
      <c r="K592" s="61"/>
      <c r="L592" s="61"/>
      <c r="M592" s="6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</row>
    <row r="593" spans="1:39" s="9" customFormat="1" x14ac:dyDescent="0.2">
      <c r="A593" s="23"/>
      <c r="B593" s="23"/>
      <c r="C593" s="1"/>
      <c r="D593" s="1"/>
      <c r="E593" s="1"/>
      <c r="F593" s="1"/>
      <c r="G593" s="1"/>
      <c r="H593" s="35"/>
      <c r="I593" s="35"/>
      <c r="J593" s="61"/>
      <c r="K593" s="61"/>
      <c r="L593" s="61"/>
      <c r="M593" s="6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</row>
    <row r="594" spans="1:39" s="9" customFormat="1" x14ac:dyDescent="0.2">
      <c r="A594" s="23"/>
      <c r="B594" s="23"/>
      <c r="C594" s="1"/>
      <c r="D594" s="1"/>
      <c r="E594" s="1"/>
      <c r="F594" s="1"/>
      <c r="G594" s="1"/>
      <c r="H594" s="35"/>
      <c r="I594" s="35"/>
      <c r="J594" s="61"/>
      <c r="K594" s="61"/>
      <c r="L594" s="61"/>
      <c r="M594" s="6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</row>
    <row r="595" spans="1:39" s="9" customFormat="1" x14ac:dyDescent="0.2">
      <c r="A595" s="23"/>
      <c r="B595" s="23"/>
      <c r="C595" s="1"/>
      <c r="D595" s="1"/>
      <c r="E595" s="1"/>
      <c r="F595" s="1"/>
      <c r="G595" s="1"/>
      <c r="H595" s="35"/>
      <c r="I595" s="35"/>
      <c r="J595" s="61"/>
      <c r="K595" s="61"/>
      <c r="L595" s="61"/>
      <c r="M595" s="6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</row>
    <row r="596" spans="1:39" s="9" customFormat="1" x14ac:dyDescent="0.2">
      <c r="A596" s="23"/>
      <c r="B596" s="23"/>
      <c r="C596" s="1"/>
      <c r="D596" s="1"/>
      <c r="E596" s="1"/>
      <c r="F596" s="1"/>
      <c r="G596" s="1"/>
      <c r="H596" s="35"/>
      <c r="I596" s="35"/>
      <c r="J596" s="61"/>
      <c r="K596" s="61"/>
      <c r="L596" s="61"/>
      <c r="M596" s="6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</row>
    <row r="597" spans="1:39" s="9" customFormat="1" x14ac:dyDescent="0.2">
      <c r="A597" s="23"/>
      <c r="B597" s="23"/>
      <c r="C597" s="1"/>
      <c r="D597" s="1"/>
      <c r="E597" s="1"/>
      <c r="F597" s="1"/>
      <c r="G597" s="1"/>
      <c r="H597" s="35"/>
      <c r="I597" s="35"/>
      <c r="J597" s="61"/>
      <c r="K597" s="61"/>
      <c r="L597" s="61"/>
      <c r="M597" s="6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</row>
    <row r="598" spans="1:39" s="9" customFormat="1" x14ac:dyDescent="0.2">
      <c r="A598" s="23"/>
      <c r="B598" s="23"/>
      <c r="C598" s="1"/>
      <c r="D598" s="1"/>
      <c r="E598" s="1"/>
      <c r="F598" s="1"/>
      <c r="G598" s="1"/>
      <c r="H598" s="35"/>
      <c r="I598" s="35"/>
      <c r="J598" s="61"/>
      <c r="K598" s="61"/>
      <c r="L598" s="61"/>
      <c r="M598" s="6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</row>
    <row r="599" spans="1:39" s="9" customFormat="1" x14ac:dyDescent="0.2">
      <c r="A599" s="23"/>
      <c r="B599" s="23"/>
      <c r="C599" s="1"/>
      <c r="D599" s="1"/>
      <c r="E599" s="1"/>
      <c r="F599" s="1"/>
      <c r="G599" s="1"/>
      <c r="H599" s="35"/>
      <c r="I599" s="35"/>
      <c r="J599" s="61"/>
      <c r="K599" s="61"/>
      <c r="L599" s="61"/>
      <c r="M599" s="6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</row>
    <row r="600" spans="1:39" s="9" customFormat="1" x14ac:dyDescent="0.2">
      <c r="A600" s="23"/>
      <c r="B600" s="23"/>
      <c r="C600" s="1"/>
      <c r="D600" s="1"/>
      <c r="E600" s="1"/>
      <c r="F600" s="1"/>
      <c r="G600" s="1"/>
      <c r="H600" s="35"/>
      <c r="I600" s="35"/>
      <c r="J600" s="61"/>
      <c r="K600" s="61"/>
      <c r="L600" s="61"/>
      <c r="M600" s="6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</row>
    <row r="601" spans="1:39" s="9" customFormat="1" x14ac:dyDescent="0.2">
      <c r="A601" s="23"/>
      <c r="B601" s="23"/>
      <c r="C601" s="1"/>
      <c r="D601" s="1"/>
      <c r="E601" s="1"/>
      <c r="F601" s="1"/>
      <c r="G601" s="1"/>
      <c r="H601" s="35"/>
      <c r="I601" s="35"/>
      <c r="J601" s="61"/>
      <c r="K601" s="61"/>
      <c r="L601" s="61"/>
      <c r="M601" s="6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</row>
    <row r="602" spans="1:39" s="9" customFormat="1" x14ac:dyDescent="0.2">
      <c r="A602" s="23"/>
      <c r="B602" s="23"/>
      <c r="C602" s="1"/>
      <c r="D602" s="1"/>
      <c r="E602" s="1"/>
      <c r="F602" s="1"/>
      <c r="G602" s="1"/>
      <c r="H602" s="35"/>
      <c r="I602" s="35"/>
      <c r="J602" s="61"/>
      <c r="K602" s="61"/>
      <c r="L602" s="61"/>
      <c r="M602" s="6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</row>
  </sheetData>
  <conditionalFormatting sqref="C8:G489 I8:I489">
    <cfRule type="cellIs" dxfId="6" priority="13" operator="equal">
      <formula>"NR"</formula>
    </cfRule>
  </conditionalFormatting>
  <conditionalFormatting sqref="F5:G5 I5">
    <cfRule type="cellIs" dxfId="5" priority="6" operator="equal">
      <formula>"NR"</formula>
    </cfRule>
  </conditionalFormatting>
  <conditionalFormatting sqref="F6">
    <cfRule type="cellIs" dxfId="4" priority="5" operator="equal">
      <formula>"NR"</formula>
    </cfRule>
  </conditionalFormatting>
  <conditionalFormatting sqref="G6 I6">
    <cfRule type="cellIs" dxfId="3" priority="4" operator="equal">
      <formula>"NR"</formula>
    </cfRule>
  </conditionalFormatting>
  <conditionalFormatting sqref="H8:H489">
    <cfRule type="cellIs" dxfId="2" priority="3" operator="equal">
      <formula>"NR"</formula>
    </cfRule>
  </conditionalFormatting>
  <conditionalFormatting sqref="H5">
    <cfRule type="cellIs" dxfId="1" priority="2" operator="equal">
      <formula>"NR"</formula>
    </cfRule>
  </conditionalFormatting>
  <conditionalFormatting sqref="H6">
    <cfRule type="cellIs" dxfId="0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5F794-080D-4EF4-8C37-FFBDE9FB0385}">
  <dimension ref="A1:K575"/>
  <sheetViews>
    <sheetView showGridLines="0" zoomScaleNormal="100" workbookViewId="0">
      <selection activeCell="A11" sqref="A11"/>
    </sheetView>
  </sheetViews>
  <sheetFormatPr defaultRowHeight="12.75" x14ac:dyDescent="0.2"/>
  <cols>
    <col min="1" max="1" width="16.140625" style="1" bestFit="1" customWidth="1"/>
    <col min="2" max="2" width="10.5703125" style="1" bestFit="1" customWidth="1"/>
    <col min="3" max="3" width="10.7109375" style="1" customWidth="1"/>
    <col min="4" max="5" width="12.42578125" style="1" customWidth="1"/>
    <col min="6" max="6" width="7.5703125" style="1" customWidth="1"/>
    <col min="7" max="7" width="9.140625" style="1"/>
    <col min="8" max="8" width="26" style="61" customWidth="1"/>
    <col min="9" max="11" width="9.140625" style="61"/>
    <col min="12" max="16384" width="9.140625" style="1"/>
  </cols>
  <sheetData>
    <row r="1" spans="1:11" x14ac:dyDescent="0.2">
      <c r="A1" s="17" t="s">
        <v>531</v>
      </c>
      <c r="B1" s="18"/>
      <c r="C1" s="74">
        <v>27</v>
      </c>
      <c r="D1" s="74">
        <v>27</v>
      </c>
      <c r="E1" s="74">
        <v>27</v>
      </c>
    </row>
    <row r="2" spans="1:11" s="23" customFormat="1" x14ac:dyDescent="0.2">
      <c r="A2" s="24"/>
      <c r="B2" s="54"/>
      <c r="C2" s="75">
        <v>2017</v>
      </c>
      <c r="D2" s="75">
        <v>2018</v>
      </c>
      <c r="E2" s="75">
        <v>2019</v>
      </c>
      <c r="F2" s="49"/>
      <c r="G2" s="49"/>
      <c r="H2" s="61"/>
      <c r="I2" s="61"/>
      <c r="J2" s="61"/>
      <c r="K2" s="61"/>
    </row>
    <row r="3" spans="1:11" s="23" customFormat="1" x14ac:dyDescent="0.2">
      <c r="A3" s="24"/>
      <c r="B3" s="42"/>
      <c r="C3" s="76">
        <v>43</v>
      </c>
      <c r="D3" s="76">
        <f>+C3</f>
        <v>43</v>
      </c>
      <c r="E3" s="76">
        <f>+D3</f>
        <v>43</v>
      </c>
      <c r="F3" s="45"/>
      <c r="H3" s="61"/>
      <c r="I3" s="61"/>
      <c r="J3" s="61"/>
      <c r="K3" s="61"/>
    </row>
    <row r="4" spans="1:11" x14ac:dyDescent="0.2">
      <c r="A4" s="3"/>
      <c r="B4" s="3"/>
    </row>
    <row r="5" spans="1:11" x14ac:dyDescent="0.2">
      <c r="A5" s="3"/>
      <c r="B5" s="3"/>
    </row>
    <row r="6" spans="1:11" x14ac:dyDescent="0.2">
      <c r="A6" s="3"/>
      <c r="B6" s="3"/>
    </row>
    <row r="7" spans="1:11" x14ac:dyDescent="0.2">
      <c r="A7" s="3"/>
      <c r="B7" s="3"/>
    </row>
    <row r="8" spans="1:11" x14ac:dyDescent="0.2">
      <c r="A8" s="3"/>
      <c r="B8" s="3"/>
    </row>
    <row r="9" spans="1:11" x14ac:dyDescent="0.2">
      <c r="A9" s="3"/>
      <c r="B9" s="3"/>
    </row>
    <row r="10" spans="1:11" ht="23.25" x14ac:dyDescent="0.35">
      <c r="A10" s="55"/>
      <c r="B10" s="3"/>
    </row>
    <row r="11" spans="1:11" ht="23.25" x14ac:dyDescent="0.35">
      <c r="A11" s="55" t="str">
        <f>LEFT(PoliceExpOp!$A$11,LEN(PoliceExpOp!$A$11)-45)&amp;" Net Expenditures - California Cities: Net Total Spending in Excess of Functional Revenues (e.g. fees for service, grants, etc.)"</f>
        <v>Police Current Net Expenditures - California Cities: Net Total Spending in Excess of Functional Revenues (e.g. fees for service, grants, etc.)</v>
      </c>
      <c r="B11" s="3"/>
    </row>
    <row r="12" spans="1:11" s="23" customFormat="1" ht="12.75" customHeight="1" x14ac:dyDescent="0.2">
      <c r="A12" s="56" t="s">
        <v>534</v>
      </c>
      <c r="B12" s="22"/>
      <c r="C12" s="1"/>
      <c r="D12" s="1"/>
      <c r="E12" s="1"/>
      <c r="F12" s="1"/>
      <c r="H12" s="61"/>
      <c r="I12" s="61"/>
      <c r="J12" s="61"/>
      <c r="K12" s="61"/>
    </row>
    <row r="13" spans="1:11" s="23" customFormat="1" ht="12.75" customHeight="1" x14ac:dyDescent="0.2">
      <c r="A13" s="1"/>
      <c r="B13" s="1"/>
      <c r="C13" s="51" t="s">
        <v>555</v>
      </c>
      <c r="D13" s="51" t="s">
        <v>556</v>
      </c>
      <c r="E13" s="51" t="s">
        <v>557</v>
      </c>
      <c r="F13" s="1"/>
      <c r="H13" s="61"/>
      <c r="I13" s="61"/>
      <c r="J13" s="61"/>
      <c r="K13" s="61"/>
    </row>
    <row r="14" spans="1:11" s="23" customFormat="1" ht="12.75" customHeight="1" x14ac:dyDescent="0.2">
      <c r="A14" s="1"/>
      <c r="B14" s="37" t="s">
        <v>198</v>
      </c>
      <c r="C14" s="6">
        <f t="shared" ref="C14:E14" si="0">SUM(C19:C517)</f>
        <v>10688168217</v>
      </c>
      <c r="D14" s="6">
        <f t="shared" si="0"/>
        <v>11152415961</v>
      </c>
      <c r="E14" s="6">
        <f t="shared" si="0"/>
        <v>11528588758</v>
      </c>
      <c r="F14" s="1"/>
      <c r="H14" s="61"/>
      <c r="I14" s="61"/>
      <c r="J14" s="61"/>
      <c r="K14" s="61"/>
    </row>
    <row r="15" spans="1:11" s="23" customFormat="1" x14ac:dyDescent="0.2">
      <c r="A15" s="1"/>
      <c r="B15" s="37" t="s">
        <v>199</v>
      </c>
      <c r="C15" s="4">
        <f t="shared" ref="C15:E15" si="1">COUNT(C19:C517)</f>
        <v>481</v>
      </c>
      <c r="D15" s="4">
        <f t="shared" si="1"/>
        <v>482</v>
      </c>
      <c r="E15" s="4">
        <f t="shared" si="1"/>
        <v>481</v>
      </c>
      <c r="F15" s="1"/>
      <c r="H15" s="61"/>
      <c r="I15" s="61"/>
      <c r="J15" s="61"/>
      <c r="K15" s="61"/>
    </row>
    <row r="16" spans="1:11" s="23" customFormat="1" x14ac:dyDescent="0.2">
      <c r="A16" s="57"/>
      <c r="B16" s="20"/>
      <c r="C16" s="1"/>
      <c r="D16" s="1"/>
      <c r="E16" s="1"/>
      <c r="F16" s="1"/>
      <c r="H16" s="61"/>
      <c r="I16" s="61"/>
      <c r="J16" s="61"/>
      <c r="K16" s="61"/>
    </row>
    <row r="17" spans="1:11" s="23" customFormat="1" ht="12.75" customHeight="1" x14ac:dyDescent="0.2">
      <c r="A17" s="57"/>
      <c r="B17" s="20"/>
      <c r="C17" s="1"/>
      <c r="D17" s="1"/>
      <c r="E17" s="1"/>
      <c r="F17" s="1"/>
      <c r="H17" s="61"/>
      <c r="I17" s="61"/>
      <c r="J17" s="61"/>
      <c r="K17" s="61"/>
    </row>
    <row r="18" spans="1:11" s="23" customFormat="1" ht="22.5" customHeight="1" x14ac:dyDescent="0.2">
      <c r="A18" s="29" t="s">
        <v>0</v>
      </c>
      <c r="B18" s="30" t="s">
        <v>1</v>
      </c>
      <c r="C18" s="51" t="s">
        <v>555</v>
      </c>
      <c r="D18" s="51" t="str">
        <f>+D13</f>
        <v>2017-18</v>
      </c>
      <c r="E18" s="51" t="s">
        <v>557</v>
      </c>
      <c r="F18" s="1"/>
      <c r="H18" s="47" t="s">
        <v>506</v>
      </c>
      <c r="I18" s="61"/>
      <c r="J18" s="61"/>
      <c r="K18" s="61"/>
    </row>
    <row r="19" spans="1:11" s="23" customFormat="1" x14ac:dyDescent="0.2">
      <c r="A19" s="58" t="s">
        <v>2</v>
      </c>
      <c r="B19" s="58" t="s">
        <v>2</v>
      </c>
      <c r="C19" s="52">
        <f>IF(OR(VLOOKUP(A19&amp;C$2,[2]CI_EXP_GEN_GOV!$A$3:$DF$2001,C$3,FALSE)="NULL",VLOOKUP(A19&amp;C$2,[2]CI_EXP_GEN_GOV!$A$3:$DF$2001,C$3,FALSE)=0),"NA",VLOOKUP(A19&amp;C$2,[2]CI_EXP_GEN_GOV!$A$3:$DF$2001,C$3,FALSE))</f>
        <v>29732335</v>
      </c>
      <c r="D19" s="52">
        <f>IF(VLOOKUP($A19&amp;D$2,[3]CI_EXP_GEN_GOV!$A$3:$DG$2003,D$3,FALSE)="NULL","NA",VLOOKUP($A19&amp;D$2,[3]CI_EXP_GEN_GOV!$A$3:$DG$2003,D$3,FALSE))</f>
        <v>29912539</v>
      </c>
      <c r="E19" s="52">
        <f>IF(VLOOKUP($A19&amp;E$2,[3]CI_EXP_GEN_GOV!$A$3:$DG$2003,E$3,FALSE)="NULL","NA",VLOOKUP($A19&amp;E$2,[3]CI_EXP_GEN_GOV!$A$3:$DG$2003,E$3,FALSE))</f>
        <v>31222985</v>
      </c>
      <c r="F19" s="1"/>
      <c r="H19" s="65" t="e">
        <f>VLOOKUP(A19,#REF!,33,FALSE)</f>
        <v>#REF!</v>
      </c>
      <c r="I19" s="65"/>
      <c r="J19" s="65"/>
      <c r="K19" s="65" t="e">
        <f t="shared" ref="K19:K82" si="2">LEFT(H19,1)</f>
        <v>#REF!</v>
      </c>
    </row>
    <row r="20" spans="1:11" s="23" customFormat="1" x14ac:dyDescent="0.2">
      <c r="A20" s="58" t="s">
        <v>3</v>
      </c>
      <c r="B20" s="58" t="s">
        <v>2</v>
      </c>
      <c r="C20" s="52">
        <f>IF(OR(VLOOKUP(A20&amp;C$2,[2]CI_EXP_GEN_GOV!$A$3:$DF$2001,C$3,FALSE)="NULL",VLOOKUP(A20&amp;C$2,[2]CI_EXP_GEN_GOV!$A$3:$DF$2001,C$3,FALSE)=0),"NA",VLOOKUP(A20&amp;C$2,[2]CI_EXP_GEN_GOV!$A$3:$DF$2001,C$3,FALSE))</f>
        <v>5420827</v>
      </c>
      <c r="D20" s="52">
        <f>IF(VLOOKUP($A20&amp;D$2,[3]CI_EXP_GEN_GOV!$A$3:$DG$2003,D$3,FALSE)="NULL","NA",VLOOKUP($A20&amp;D$2,[3]CI_EXP_GEN_GOV!$A$3:$DG$2003,D$3,FALSE))</f>
        <v>6263998</v>
      </c>
      <c r="E20" s="52">
        <f>IF(VLOOKUP($A20&amp;E$2,[3]CI_EXP_GEN_GOV!$A$3:$DG$2003,E$3,FALSE)="NULL","NA",VLOOKUP($A20&amp;E$2,[3]CI_EXP_GEN_GOV!$A$3:$DG$2003,E$3,FALSE))</f>
        <v>5802499</v>
      </c>
      <c r="F20" s="1"/>
      <c r="H20" s="65" t="e">
        <f>VLOOKUP(A20,#REF!,33,FALSE)</f>
        <v>#REF!</v>
      </c>
      <c r="I20" s="65"/>
      <c r="J20" s="65"/>
      <c r="K20" s="65" t="e">
        <f t="shared" si="2"/>
        <v>#REF!</v>
      </c>
    </row>
    <row r="21" spans="1:11" s="23" customFormat="1" x14ac:dyDescent="0.2">
      <c r="A21" s="58" t="s">
        <v>4</v>
      </c>
      <c r="B21" s="58" t="s">
        <v>2</v>
      </c>
      <c r="C21" s="52">
        <f>IF(OR(VLOOKUP(A21&amp;C$2,[2]CI_EXP_GEN_GOV!$A$3:$DF$2001,C$3,FALSE)="NULL",VLOOKUP(A21&amp;C$2,[2]CI_EXP_GEN_GOV!$A$3:$DF$2001,C$3,FALSE)=0),"NA",VLOOKUP(A21&amp;C$2,[2]CI_EXP_GEN_GOV!$A$3:$DF$2001,C$3,FALSE))</f>
        <v>63147884</v>
      </c>
      <c r="D21" s="52">
        <f>IF(VLOOKUP($A21&amp;D$2,[3]CI_EXP_GEN_GOV!$A$3:$DG$2003,D$3,FALSE)="NULL","NA",VLOOKUP($A21&amp;D$2,[3]CI_EXP_GEN_GOV!$A$3:$DG$2003,D$3,FALSE))</f>
        <v>56365615</v>
      </c>
      <c r="E21" s="52">
        <f>IF(VLOOKUP($A21&amp;E$2,[3]CI_EXP_GEN_GOV!$A$3:$DG$2003,E$3,FALSE)="NULL","NA",VLOOKUP($A21&amp;E$2,[3]CI_EXP_GEN_GOV!$A$3:$DG$2003,E$3,FALSE))</f>
        <v>62876306</v>
      </c>
      <c r="F21" s="1"/>
      <c r="H21" s="65" t="e">
        <f>VLOOKUP(A21,#REF!,33,FALSE)</f>
        <v>#REF!</v>
      </c>
      <c r="I21" s="61"/>
      <c r="J21" s="61"/>
      <c r="K21" s="65" t="e">
        <f t="shared" si="2"/>
        <v>#REF!</v>
      </c>
    </row>
    <row r="22" spans="1:11" s="23" customFormat="1" x14ac:dyDescent="0.2">
      <c r="A22" s="58" t="s">
        <v>200</v>
      </c>
      <c r="B22" s="58" t="s">
        <v>2</v>
      </c>
      <c r="C22" s="52">
        <f>IF(OR(VLOOKUP(A22&amp;C$2,[2]CI_EXP_GEN_GOV!$A$3:$DF$2001,C$3,FALSE)="NULL",VLOOKUP(A22&amp;C$2,[2]CI_EXP_GEN_GOV!$A$3:$DF$2001,C$3,FALSE)=0),"NA",VLOOKUP(A22&amp;C$2,[2]CI_EXP_GEN_GOV!$A$3:$DF$2001,C$3,FALSE))</f>
        <v>17061991</v>
      </c>
      <c r="D22" s="52">
        <f>IF(VLOOKUP($A22&amp;D$2,[3]CI_EXP_GEN_GOV!$A$3:$DG$2003,D$3,FALSE)="NULL","NA",VLOOKUP($A22&amp;D$2,[3]CI_EXP_GEN_GOV!$A$3:$DG$2003,D$3,FALSE))</f>
        <v>19114297</v>
      </c>
      <c r="E22" s="52">
        <f>IF(VLOOKUP($A22&amp;E$2,[3]CI_EXP_GEN_GOV!$A$3:$DG$2003,E$3,FALSE)="NULL","NA",VLOOKUP($A22&amp;E$2,[3]CI_EXP_GEN_GOV!$A$3:$DG$2003,E$3,FALSE))</f>
        <v>21627625</v>
      </c>
      <c r="F22" s="1"/>
      <c r="H22" s="65" t="e">
        <f>VLOOKUP(A22,#REF!,33,FALSE)</f>
        <v>#REF!</v>
      </c>
      <c r="I22" s="61"/>
      <c r="J22" s="61"/>
      <c r="K22" s="65" t="e">
        <f t="shared" si="2"/>
        <v>#REF!</v>
      </c>
    </row>
    <row r="23" spans="1:11" s="23" customFormat="1" x14ac:dyDescent="0.2">
      <c r="A23" s="58" t="s">
        <v>5</v>
      </c>
      <c r="B23" s="58" t="s">
        <v>2</v>
      </c>
      <c r="C23" s="52">
        <f>IF(OR(VLOOKUP(A23&amp;C$2,[2]CI_EXP_GEN_GOV!$A$3:$DF$2001,C$3,FALSE)="NULL",VLOOKUP(A23&amp;C$2,[2]CI_EXP_GEN_GOV!$A$3:$DF$2001,C$3,FALSE)=0),"NA",VLOOKUP(A23&amp;C$2,[2]CI_EXP_GEN_GOV!$A$3:$DF$2001,C$3,FALSE))</f>
        <v>11238679</v>
      </c>
      <c r="D23" s="52">
        <f>IF(VLOOKUP($A23&amp;D$2,[3]CI_EXP_GEN_GOV!$A$3:$DG$2003,D$3,FALSE)="NULL","NA",VLOOKUP($A23&amp;D$2,[3]CI_EXP_GEN_GOV!$A$3:$DG$2003,D$3,FALSE))</f>
        <v>11859286</v>
      </c>
      <c r="E23" s="52">
        <f>IF(VLOOKUP($A23&amp;E$2,[3]CI_EXP_GEN_GOV!$A$3:$DG$2003,E$3,FALSE)="NULL","NA",VLOOKUP($A23&amp;E$2,[3]CI_EXP_GEN_GOV!$A$3:$DG$2003,E$3,FALSE))</f>
        <v>12603235</v>
      </c>
      <c r="F23" s="1"/>
      <c r="H23" s="65" t="e">
        <f>VLOOKUP(A23,#REF!,33,FALSE)</f>
        <v>#REF!</v>
      </c>
      <c r="I23" s="61"/>
      <c r="J23" s="61"/>
      <c r="K23" s="65" t="e">
        <f t="shared" si="2"/>
        <v>#REF!</v>
      </c>
    </row>
    <row r="24" spans="1:11" s="23" customFormat="1" x14ac:dyDescent="0.2">
      <c r="A24" s="58" t="s">
        <v>201</v>
      </c>
      <c r="B24" s="58" t="s">
        <v>2</v>
      </c>
      <c r="C24" s="52">
        <f>IF(OR(VLOOKUP(A24&amp;C$2,[2]CI_EXP_GEN_GOV!$A$3:$DF$2001,C$3,FALSE)="NULL",VLOOKUP(A24&amp;C$2,[2]CI_EXP_GEN_GOV!$A$3:$DF$2001,C$3,FALSE)=0),"NA",VLOOKUP(A24&amp;C$2,[2]CI_EXP_GEN_GOV!$A$3:$DF$2001,C$3,FALSE))</f>
        <v>67223366</v>
      </c>
      <c r="D24" s="52">
        <f>IF(VLOOKUP($A24&amp;D$2,[3]CI_EXP_GEN_GOV!$A$3:$DG$2003,D$3,FALSE)="NULL","NA",VLOOKUP($A24&amp;D$2,[3]CI_EXP_GEN_GOV!$A$3:$DG$2003,D$3,FALSE))</f>
        <v>68872383</v>
      </c>
      <c r="E24" s="52">
        <f>IF(VLOOKUP($A24&amp;E$2,[3]CI_EXP_GEN_GOV!$A$3:$DG$2003,E$3,FALSE)="NULL","NA",VLOOKUP($A24&amp;E$2,[3]CI_EXP_GEN_GOV!$A$3:$DG$2003,E$3,FALSE))</f>
        <v>70772352</v>
      </c>
      <c r="F24" s="1"/>
      <c r="H24" s="65" t="e">
        <f>VLOOKUP(A24,#REF!,33,FALSE)</f>
        <v>#REF!</v>
      </c>
      <c r="I24" s="61"/>
      <c r="J24" s="61"/>
      <c r="K24" s="65" t="e">
        <f t="shared" si="2"/>
        <v>#REF!</v>
      </c>
    </row>
    <row r="25" spans="1:11" s="23" customFormat="1" x14ac:dyDescent="0.2">
      <c r="A25" s="58" t="s">
        <v>6</v>
      </c>
      <c r="B25" s="58" t="s">
        <v>2</v>
      </c>
      <c r="C25" s="52">
        <f>IF(OR(VLOOKUP(A25&amp;C$2,[2]CI_EXP_GEN_GOV!$A$3:$DF$2001,C$3,FALSE)="NULL",VLOOKUP(A25&amp;C$2,[2]CI_EXP_GEN_GOV!$A$3:$DF$2001,C$3,FALSE)=0),"NA",VLOOKUP(A25&amp;C$2,[2]CI_EXP_GEN_GOV!$A$3:$DF$2001,C$3,FALSE))</f>
        <v>65200764</v>
      </c>
      <c r="D25" s="52">
        <f>IF(VLOOKUP($A25&amp;D$2,[3]CI_EXP_GEN_GOV!$A$3:$DG$2003,D$3,FALSE)="NULL","NA",VLOOKUP($A25&amp;D$2,[3]CI_EXP_GEN_GOV!$A$3:$DG$2003,D$3,FALSE))</f>
        <v>61629944</v>
      </c>
      <c r="E25" s="52">
        <f>IF(VLOOKUP($A25&amp;E$2,[3]CI_EXP_GEN_GOV!$A$3:$DG$2003,E$3,FALSE)="NULL","NA",VLOOKUP($A25&amp;E$2,[3]CI_EXP_GEN_GOV!$A$3:$DG$2003,E$3,FALSE))</f>
        <v>65756973</v>
      </c>
      <c r="F25" s="1"/>
      <c r="H25" s="65" t="e">
        <f>VLOOKUP(A25,#REF!,33,FALSE)</f>
        <v>#REF!</v>
      </c>
      <c r="I25" s="61"/>
      <c r="J25" s="61"/>
      <c r="K25" s="65" t="e">
        <f t="shared" si="2"/>
        <v>#REF!</v>
      </c>
    </row>
    <row r="26" spans="1:11" s="23" customFormat="1" x14ac:dyDescent="0.2">
      <c r="A26" s="58" t="s">
        <v>202</v>
      </c>
      <c r="B26" s="58" t="s">
        <v>2</v>
      </c>
      <c r="C26" s="52">
        <f>IF(OR(VLOOKUP(A26&amp;C$2,[2]CI_EXP_GEN_GOV!$A$3:$DF$2001,C$3,FALSE)="NULL",VLOOKUP(A26&amp;C$2,[2]CI_EXP_GEN_GOV!$A$3:$DF$2001,C$3,FALSE)=0),"NA",VLOOKUP(A26&amp;C$2,[2]CI_EXP_GEN_GOV!$A$3:$DF$2001,C$3,FALSE))</f>
        <v>30592065</v>
      </c>
      <c r="D26" s="52">
        <f>IF(VLOOKUP($A26&amp;D$2,[3]CI_EXP_GEN_GOV!$A$3:$DG$2003,D$3,FALSE)="NULL","NA",VLOOKUP($A26&amp;D$2,[3]CI_EXP_GEN_GOV!$A$3:$DG$2003,D$3,FALSE))</f>
        <v>32890284</v>
      </c>
      <c r="E26" s="52">
        <f>IF(VLOOKUP($A26&amp;E$2,[3]CI_EXP_GEN_GOV!$A$3:$DG$2003,E$3,FALSE)="NULL","NA",VLOOKUP($A26&amp;E$2,[3]CI_EXP_GEN_GOV!$A$3:$DG$2003,E$3,FALSE))</f>
        <v>35057569</v>
      </c>
      <c r="F26" s="1"/>
      <c r="H26" s="65" t="e">
        <f>VLOOKUP(A26,#REF!,33,FALSE)</f>
        <v>#REF!</v>
      </c>
      <c r="I26" s="61"/>
      <c r="J26" s="61"/>
      <c r="K26" s="65" t="e">
        <f t="shared" si="2"/>
        <v>#REF!</v>
      </c>
    </row>
    <row r="27" spans="1:11" s="23" customFormat="1" x14ac:dyDescent="0.2">
      <c r="A27" s="58" t="s">
        <v>203</v>
      </c>
      <c r="B27" s="58" t="s">
        <v>2</v>
      </c>
      <c r="C27" s="52">
        <f>IF(OR(VLOOKUP(A27&amp;C$2,[2]CI_EXP_GEN_GOV!$A$3:$DF$2001,C$3,FALSE)="NULL",VLOOKUP(A27&amp;C$2,[2]CI_EXP_GEN_GOV!$A$3:$DF$2001,C$3,FALSE)=0),"NA",VLOOKUP(A27&amp;C$2,[2]CI_EXP_GEN_GOV!$A$3:$DF$2001,C$3,FALSE))</f>
        <v>16117973</v>
      </c>
      <c r="D27" s="52">
        <f>IF(VLOOKUP($A27&amp;D$2,[3]CI_EXP_GEN_GOV!$A$3:$DG$2003,D$3,FALSE)="NULL","NA",VLOOKUP($A27&amp;D$2,[3]CI_EXP_GEN_GOV!$A$3:$DG$2003,D$3,FALSE))</f>
        <v>17771016</v>
      </c>
      <c r="E27" s="52">
        <f>IF(VLOOKUP($A27&amp;E$2,[3]CI_EXP_GEN_GOV!$A$3:$DG$2003,E$3,FALSE)="NULL","NA",VLOOKUP($A27&amp;E$2,[3]CI_EXP_GEN_GOV!$A$3:$DG$2003,E$3,FALSE))</f>
        <v>18998871</v>
      </c>
      <c r="F27" s="1"/>
      <c r="H27" s="65" t="e">
        <f>VLOOKUP(A27,#REF!,33,FALSE)</f>
        <v>#REF!</v>
      </c>
      <c r="I27" s="61"/>
      <c r="J27" s="61"/>
      <c r="K27" s="65" t="e">
        <f t="shared" si="2"/>
        <v>#REF!</v>
      </c>
    </row>
    <row r="28" spans="1:11" s="23" customFormat="1" x14ac:dyDescent="0.2">
      <c r="A28" s="58" t="s">
        <v>7</v>
      </c>
      <c r="B28" s="58" t="s">
        <v>2</v>
      </c>
      <c r="C28" s="52">
        <f>IF(OR(VLOOKUP(A28&amp;C$2,[2]CI_EXP_GEN_GOV!$A$3:$DF$2001,C$3,FALSE)="NULL",VLOOKUP(A28&amp;C$2,[2]CI_EXP_GEN_GOV!$A$3:$DF$2001,C$3,FALSE)=0),"NA",VLOOKUP(A28&amp;C$2,[2]CI_EXP_GEN_GOV!$A$3:$DF$2001,C$3,FALSE))</f>
        <v>265679981</v>
      </c>
      <c r="D28" s="52">
        <f>IF(VLOOKUP($A28&amp;D$2,[3]CI_EXP_GEN_GOV!$A$3:$DG$2003,D$3,FALSE)="NULL","NA",VLOOKUP($A28&amp;D$2,[3]CI_EXP_GEN_GOV!$A$3:$DG$2003,D$3,FALSE))</f>
        <v>274211541</v>
      </c>
      <c r="E28" s="52">
        <f>IF(VLOOKUP($A28&amp;E$2,[3]CI_EXP_GEN_GOV!$A$3:$DG$2003,E$3,FALSE)="NULL","NA",VLOOKUP($A28&amp;E$2,[3]CI_EXP_GEN_GOV!$A$3:$DG$2003,E$3,FALSE))</f>
        <v>285843761</v>
      </c>
      <c r="F28" s="1"/>
      <c r="H28" s="65" t="e">
        <f>VLOOKUP(A28,#REF!,33,FALSE)</f>
        <v>#REF!</v>
      </c>
      <c r="I28" s="61"/>
      <c r="J28" s="61"/>
      <c r="K28" s="65" t="e">
        <f t="shared" si="2"/>
        <v>#REF!</v>
      </c>
    </row>
    <row r="29" spans="1:11" s="23" customFormat="1" x14ac:dyDescent="0.2">
      <c r="A29" s="58" t="s">
        <v>8</v>
      </c>
      <c r="B29" s="58" t="s">
        <v>2</v>
      </c>
      <c r="C29" s="52">
        <f>IF(OR(VLOOKUP(A29&amp;C$2,[2]CI_EXP_GEN_GOV!$A$3:$DF$2001,C$3,FALSE)="NULL",VLOOKUP(A29&amp;C$2,[2]CI_EXP_GEN_GOV!$A$3:$DF$2001,C$3,FALSE)=0),"NA",VLOOKUP(A29&amp;C$2,[2]CI_EXP_GEN_GOV!$A$3:$DF$2001,C$3,FALSE))</f>
        <v>6564505</v>
      </c>
      <c r="D29" s="52">
        <f>IF(VLOOKUP($A29&amp;D$2,[3]CI_EXP_GEN_GOV!$A$3:$DG$2003,D$3,FALSE)="NULL","NA",VLOOKUP($A29&amp;D$2,[3]CI_EXP_GEN_GOV!$A$3:$DG$2003,D$3,FALSE))</f>
        <v>6861044</v>
      </c>
      <c r="E29" s="52">
        <f>IF(VLOOKUP($A29&amp;E$2,[3]CI_EXP_GEN_GOV!$A$3:$DG$2003,E$3,FALSE)="NULL","NA",VLOOKUP($A29&amp;E$2,[3]CI_EXP_GEN_GOV!$A$3:$DG$2003,E$3,FALSE))</f>
        <v>6380860</v>
      </c>
      <c r="F29" s="1"/>
      <c r="H29" s="65" t="e">
        <f>VLOOKUP(A29,#REF!,33,FALSE)</f>
        <v>#REF!</v>
      </c>
      <c r="I29" s="61"/>
      <c r="J29" s="61"/>
      <c r="K29" s="65" t="e">
        <f t="shared" si="2"/>
        <v>#REF!</v>
      </c>
    </row>
    <row r="30" spans="1:11" s="23" customFormat="1" x14ac:dyDescent="0.2">
      <c r="A30" s="58" t="s">
        <v>204</v>
      </c>
      <c r="B30" s="58" t="s">
        <v>2</v>
      </c>
      <c r="C30" s="52">
        <f>IF(OR(VLOOKUP(A30&amp;C$2,[2]CI_EXP_GEN_GOV!$A$3:$DF$2001,C$3,FALSE)="NULL",VLOOKUP(A30&amp;C$2,[2]CI_EXP_GEN_GOV!$A$3:$DF$2001,C$3,FALSE)=0),"NA",VLOOKUP(A30&amp;C$2,[2]CI_EXP_GEN_GOV!$A$3:$DF$2001,C$3,FALSE))</f>
        <v>26362432</v>
      </c>
      <c r="D30" s="52">
        <f>IF(VLOOKUP($A30&amp;D$2,[3]CI_EXP_GEN_GOV!$A$3:$DG$2003,D$3,FALSE)="NULL","NA",VLOOKUP($A30&amp;D$2,[3]CI_EXP_GEN_GOV!$A$3:$DG$2003,D$3,FALSE))</f>
        <v>26563205</v>
      </c>
      <c r="E30" s="52">
        <f>IF(VLOOKUP($A30&amp;E$2,[3]CI_EXP_GEN_GOV!$A$3:$DG$2003,E$3,FALSE)="NULL","NA",VLOOKUP($A30&amp;E$2,[3]CI_EXP_GEN_GOV!$A$3:$DG$2003,E$3,FALSE))</f>
        <v>28176754</v>
      </c>
      <c r="F30" s="1"/>
      <c r="H30" s="65" t="e">
        <f>VLOOKUP(A30,#REF!,33,FALSE)</f>
        <v>#REF!</v>
      </c>
      <c r="I30" s="61"/>
      <c r="J30" s="61"/>
      <c r="K30" s="65" t="e">
        <f t="shared" si="2"/>
        <v>#REF!</v>
      </c>
    </row>
    <row r="31" spans="1:11" s="23" customFormat="1" x14ac:dyDescent="0.2">
      <c r="A31" s="58" t="s">
        <v>9</v>
      </c>
      <c r="B31" s="58" t="s">
        <v>2</v>
      </c>
      <c r="C31" s="52">
        <f>IF(OR(VLOOKUP(A31&amp;C$2,[2]CI_EXP_GEN_GOV!$A$3:$DF$2001,C$3,FALSE)="NULL",VLOOKUP(A31&amp;C$2,[2]CI_EXP_GEN_GOV!$A$3:$DF$2001,C$3,FALSE)=0),"NA",VLOOKUP(A31&amp;C$2,[2]CI_EXP_GEN_GOV!$A$3:$DF$2001,C$3,FALSE))</f>
        <v>26454926</v>
      </c>
      <c r="D31" s="52">
        <f>IF(VLOOKUP($A31&amp;D$2,[3]CI_EXP_GEN_GOV!$A$3:$DG$2003,D$3,FALSE)="NULL","NA",VLOOKUP($A31&amp;D$2,[3]CI_EXP_GEN_GOV!$A$3:$DG$2003,D$3,FALSE))</f>
        <v>29844655</v>
      </c>
      <c r="E31" s="52">
        <f>IF(VLOOKUP($A31&amp;E$2,[3]CI_EXP_GEN_GOV!$A$3:$DG$2003,E$3,FALSE)="NULL","NA",VLOOKUP($A31&amp;E$2,[3]CI_EXP_GEN_GOV!$A$3:$DG$2003,E$3,FALSE))</f>
        <v>32401497</v>
      </c>
      <c r="F31" s="1"/>
      <c r="H31" s="65" t="e">
        <f>VLOOKUP(A31,#REF!,33,FALSE)</f>
        <v>#REF!</v>
      </c>
      <c r="I31" s="61"/>
      <c r="J31" s="61"/>
      <c r="K31" s="65" t="e">
        <f t="shared" si="2"/>
        <v>#REF!</v>
      </c>
    </row>
    <row r="32" spans="1:11" s="23" customFormat="1" x14ac:dyDescent="0.2">
      <c r="A32" s="58" t="s">
        <v>205</v>
      </c>
      <c r="B32" s="58" t="s">
        <v>2</v>
      </c>
      <c r="C32" s="52">
        <f>IF(OR(VLOOKUP(A32&amp;C$2,[2]CI_EXP_GEN_GOV!$A$3:$DF$2001,C$3,FALSE)="NULL",VLOOKUP(A32&amp;C$2,[2]CI_EXP_GEN_GOV!$A$3:$DF$2001,C$3,FALSE)=0),"NA",VLOOKUP(A32&amp;C$2,[2]CI_EXP_GEN_GOV!$A$3:$DF$2001,C$3,FALSE))</f>
        <v>21586038</v>
      </c>
      <c r="D32" s="52">
        <f>IF(VLOOKUP($A32&amp;D$2,[3]CI_EXP_GEN_GOV!$A$3:$DG$2003,D$3,FALSE)="NULL","NA",VLOOKUP($A32&amp;D$2,[3]CI_EXP_GEN_GOV!$A$3:$DG$2003,D$3,FALSE))</f>
        <v>21966036</v>
      </c>
      <c r="E32" s="52">
        <f>IF(VLOOKUP($A32&amp;E$2,[3]CI_EXP_GEN_GOV!$A$3:$DG$2003,E$3,FALSE)="NULL","NA",VLOOKUP($A32&amp;E$2,[3]CI_EXP_GEN_GOV!$A$3:$DG$2003,E$3,FALSE))</f>
        <v>21710868</v>
      </c>
      <c r="F32" s="1"/>
      <c r="H32" s="65" t="e">
        <f>VLOOKUP(A32,#REF!,33,FALSE)</f>
        <v>#REF!</v>
      </c>
      <c r="I32" s="61"/>
      <c r="J32" s="61"/>
      <c r="K32" s="65" t="e">
        <f t="shared" si="2"/>
        <v>#REF!</v>
      </c>
    </row>
    <row r="33" spans="1:11" s="23" customFormat="1" x14ac:dyDescent="0.2">
      <c r="A33" s="58" t="s">
        <v>206</v>
      </c>
      <c r="B33" s="58" t="s">
        <v>206</v>
      </c>
      <c r="C33" s="52">
        <f>IF(OR(VLOOKUP(A33&amp;C$2,[2]CI_EXP_GEN_GOV!$A$3:$DF$2001,C$3,FALSE)="NULL",VLOOKUP(A33&amp;C$2,[2]CI_EXP_GEN_GOV!$A$3:$DF$2001,C$3,FALSE)=0),"NA",VLOOKUP(A33&amp;C$2,[2]CI_EXP_GEN_GOV!$A$3:$DF$2001,C$3,FALSE))</f>
        <v>-79988</v>
      </c>
      <c r="D33" s="52">
        <f>IF(VLOOKUP($A33&amp;D$2,[3]CI_EXP_GEN_GOV!$A$3:$DG$2003,D$3,FALSE)="NULL","NA",VLOOKUP($A33&amp;D$2,[3]CI_EXP_GEN_GOV!$A$3:$DG$2003,D$3,FALSE))</f>
        <v>-48747</v>
      </c>
      <c r="E33" s="52" t="str">
        <f>IF(VLOOKUP($A33&amp;E$2,[3]CI_EXP_GEN_GOV!$A$3:$DG$2003,E$3,FALSE)="NULL","NA",VLOOKUP($A33&amp;E$2,[3]CI_EXP_GEN_GOV!$A$3:$DG$2003,E$3,FALSE))</f>
        <v>NA</v>
      </c>
      <c r="F33" s="1"/>
      <c r="H33" s="65" t="e">
        <f>VLOOKUP(A33,#REF!,33,FALSE)</f>
        <v>#REF!</v>
      </c>
      <c r="I33" s="61"/>
      <c r="J33" s="61"/>
      <c r="K33" s="65" t="e">
        <f t="shared" si="2"/>
        <v>#REF!</v>
      </c>
    </row>
    <row r="34" spans="1:11" s="23" customFormat="1" x14ac:dyDescent="0.2">
      <c r="A34" s="58" t="s">
        <v>207</v>
      </c>
      <c r="B34" s="58" t="s">
        <v>206</v>
      </c>
      <c r="C34" s="52">
        <f>IF(OR(VLOOKUP(A34&amp;C$2,[2]CI_EXP_GEN_GOV!$A$3:$DF$2001,C$3,FALSE)="NULL",VLOOKUP(A34&amp;C$2,[2]CI_EXP_GEN_GOV!$A$3:$DF$2001,C$3,FALSE)=0),"NA",VLOOKUP(A34&amp;C$2,[2]CI_EXP_GEN_GOV!$A$3:$DF$2001,C$3,FALSE))</f>
        <v>704400</v>
      </c>
      <c r="D34" s="52">
        <f>IF(VLOOKUP($A34&amp;D$2,[3]CI_EXP_GEN_GOV!$A$3:$DG$2003,D$3,FALSE)="NULL","NA",VLOOKUP($A34&amp;D$2,[3]CI_EXP_GEN_GOV!$A$3:$DG$2003,D$3,FALSE))</f>
        <v>643050</v>
      </c>
      <c r="E34" s="52">
        <f>IF(VLOOKUP($A34&amp;E$2,[3]CI_EXP_GEN_GOV!$A$3:$DG$2003,E$3,FALSE)="NULL","NA",VLOOKUP($A34&amp;E$2,[3]CI_EXP_GEN_GOV!$A$3:$DG$2003,E$3,FALSE))</f>
        <v>426325</v>
      </c>
      <c r="F34" s="1"/>
      <c r="H34" s="65" t="e">
        <f>VLOOKUP(A34,#REF!,33,FALSE)</f>
        <v>#REF!</v>
      </c>
      <c r="I34" s="61"/>
      <c r="J34" s="61"/>
      <c r="K34" s="65" t="e">
        <f t="shared" si="2"/>
        <v>#REF!</v>
      </c>
    </row>
    <row r="35" spans="1:11" s="23" customFormat="1" x14ac:dyDescent="0.2">
      <c r="A35" s="58" t="s">
        <v>208</v>
      </c>
      <c r="B35" s="58" t="s">
        <v>206</v>
      </c>
      <c r="C35" s="52">
        <f>IF(OR(VLOOKUP(A35&amp;C$2,[2]CI_EXP_GEN_GOV!$A$3:$DF$2001,C$3,FALSE)="NULL",VLOOKUP(A35&amp;C$2,[2]CI_EXP_GEN_GOV!$A$3:$DF$2001,C$3,FALSE)=0),"NA",VLOOKUP(A35&amp;C$2,[2]CI_EXP_GEN_GOV!$A$3:$DF$2001,C$3,FALSE))</f>
        <v>1175849</v>
      </c>
      <c r="D35" s="52">
        <f>IF(VLOOKUP($A35&amp;D$2,[3]CI_EXP_GEN_GOV!$A$3:$DG$2003,D$3,FALSE)="NULL","NA",VLOOKUP($A35&amp;D$2,[3]CI_EXP_GEN_GOV!$A$3:$DG$2003,D$3,FALSE))</f>
        <v>1360122</v>
      </c>
      <c r="E35" s="52">
        <f>IF(VLOOKUP($A35&amp;E$2,[3]CI_EXP_GEN_GOV!$A$3:$DG$2003,E$3,FALSE)="NULL","NA",VLOOKUP($A35&amp;E$2,[3]CI_EXP_GEN_GOV!$A$3:$DG$2003,E$3,FALSE))</f>
        <v>1397256</v>
      </c>
      <c r="F35" s="1"/>
      <c r="H35" s="65" t="e">
        <f>VLOOKUP(A35,#REF!,33,FALSE)</f>
        <v>#REF!</v>
      </c>
      <c r="I35" s="61"/>
      <c r="J35" s="61"/>
      <c r="K35" s="65" t="e">
        <f t="shared" si="2"/>
        <v>#REF!</v>
      </c>
    </row>
    <row r="36" spans="1:11" s="23" customFormat="1" x14ac:dyDescent="0.2">
      <c r="A36" s="58" t="s">
        <v>209</v>
      </c>
      <c r="B36" s="58" t="s">
        <v>206</v>
      </c>
      <c r="C36" s="52">
        <f>IF(OR(VLOOKUP(A36&amp;C$2,[2]CI_EXP_GEN_GOV!$A$3:$DF$2001,C$3,FALSE)="NULL",VLOOKUP(A36&amp;C$2,[2]CI_EXP_GEN_GOV!$A$3:$DF$2001,C$3,FALSE)=0),"NA",VLOOKUP(A36&amp;C$2,[2]CI_EXP_GEN_GOV!$A$3:$DF$2001,C$3,FALSE))</f>
        <v>-40860</v>
      </c>
      <c r="D36" s="52">
        <f>IF(VLOOKUP($A36&amp;D$2,[3]CI_EXP_GEN_GOV!$A$3:$DG$2003,D$3,FALSE)="NULL","NA",VLOOKUP($A36&amp;D$2,[3]CI_EXP_GEN_GOV!$A$3:$DG$2003,D$3,FALSE))</f>
        <v>-43371</v>
      </c>
      <c r="E36" s="52">
        <f>IF(VLOOKUP($A36&amp;E$2,[3]CI_EXP_GEN_GOV!$A$3:$DG$2003,E$3,FALSE)="NULL","NA",VLOOKUP($A36&amp;E$2,[3]CI_EXP_GEN_GOV!$A$3:$DG$2003,E$3,FALSE))</f>
        <v>-46857</v>
      </c>
      <c r="F36" s="1"/>
      <c r="H36" s="65" t="e">
        <f>VLOOKUP(A36,#REF!,33,FALSE)</f>
        <v>#REF!</v>
      </c>
      <c r="I36" s="61"/>
      <c r="J36" s="61"/>
      <c r="K36" s="65" t="e">
        <f t="shared" si="2"/>
        <v>#REF!</v>
      </c>
    </row>
    <row r="37" spans="1:11" s="23" customFormat="1" x14ac:dyDescent="0.2">
      <c r="A37" s="58" t="s">
        <v>210</v>
      </c>
      <c r="B37" s="58" t="s">
        <v>206</v>
      </c>
      <c r="C37" s="52">
        <f>IF(OR(VLOOKUP(A37&amp;C$2,[2]CI_EXP_GEN_GOV!$A$3:$DF$2001,C$3,FALSE)="NULL",VLOOKUP(A37&amp;C$2,[2]CI_EXP_GEN_GOV!$A$3:$DF$2001,C$3,FALSE)=0),"NA",VLOOKUP(A37&amp;C$2,[2]CI_EXP_GEN_GOV!$A$3:$DF$2001,C$3,FALSE))</f>
        <v>620374</v>
      </c>
      <c r="D37" s="52">
        <f>IF(VLOOKUP($A37&amp;D$2,[3]CI_EXP_GEN_GOV!$A$3:$DG$2003,D$3,FALSE)="NULL","NA",VLOOKUP($A37&amp;D$2,[3]CI_EXP_GEN_GOV!$A$3:$DG$2003,D$3,FALSE))</f>
        <v>577905</v>
      </c>
      <c r="E37" s="52">
        <f>IF(VLOOKUP($A37&amp;E$2,[3]CI_EXP_GEN_GOV!$A$3:$DG$2003,E$3,FALSE)="NULL","NA",VLOOKUP($A37&amp;E$2,[3]CI_EXP_GEN_GOV!$A$3:$DG$2003,E$3,FALSE))</f>
        <v>593526</v>
      </c>
      <c r="F37" s="1"/>
      <c r="H37" s="65" t="e">
        <f>VLOOKUP(A37,#REF!,33,FALSE)</f>
        <v>#REF!</v>
      </c>
      <c r="I37" s="61"/>
      <c r="J37" s="61"/>
      <c r="K37" s="65" t="e">
        <f t="shared" si="2"/>
        <v>#REF!</v>
      </c>
    </row>
    <row r="38" spans="1:11" s="23" customFormat="1" x14ac:dyDescent="0.2">
      <c r="A38" s="58" t="s">
        <v>211</v>
      </c>
      <c r="B38" s="58" t="s">
        <v>10</v>
      </c>
      <c r="C38" s="52">
        <f>IF(OR(VLOOKUP(A38&amp;C$2,[2]CI_EXP_GEN_GOV!$A$3:$DF$2001,C$3,FALSE)="NULL",VLOOKUP(A38&amp;C$2,[2]CI_EXP_GEN_GOV!$A$3:$DF$2001,C$3,FALSE)=0),"NA",VLOOKUP(A38&amp;C$2,[2]CI_EXP_GEN_GOV!$A$3:$DF$2001,C$3,FALSE))</f>
        <v>49517</v>
      </c>
      <c r="D38" s="52">
        <f>IF(VLOOKUP($A38&amp;D$2,[3]CI_EXP_GEN_GOV!$A$3:$DG$2003,D$3,FALSE)="NULL","NA",VLOOKUP($A38&amp;D$2,[3]CI_EXP_GEN_GOV!$A$3:$DG$2003,D$3,FALSE))</f>
        <v>3270</v>
      </c>
      <c r="E38" s="52">
        <f>IF(VLOOKUP($A38&amp;E$2,[3]CI_EXP_GEN_GOV!$A$3:$DG$2003,E$3,FALSE)="NULL","NA",VLOOKUP($A38&amp;E$2,[3]CI_EXP_GEN_GOV!$A$3:$DG$2003,E$3,FALSE))</f>
        <v>60157</v>
      </c>
      <c r="F38" s="1"/>
      <c r="H38" s="65" t="e">
        <f>VLOOKUP(A38,#REF!,33,FALSE)</f>
        <v>#REF!</v>
      </c>
      <c r="I38" s="61"/>
      <c r="J38" s="61"/>
      <c r="K38" s="65" t="e">
        <f t="shared" si="2"/>
        <v>#REF!</v>
      </c>
    </row>
    <row r="39" spans="1:11" s="23" customFormat="1" x14ac:dyDescent="0.2">
      <c r="A39" s="58" t="s">
        <v>11</v>
      </c>
      <c r="B39" s="58" t="s">
        <v>10</v>
      </c>
      <c r="C39" s="52">
        <f>IF(OR(VLOOKUP(A39&amp;C$2,[2]CI_EXP_GEN_GOV!$A$3:$DF$2001,C$3,FALSE)="NULL",VLOOKUP(A39&amp;C$2,[2]CI_EXP_GEN_GOV!$A$3:$DF$2001,C$3,FALSE)=0),"NA",VLOOKUP(A39&amp;C$2,[2]CI_EXP_GEN_GOV!$A$3:$DF$2001,C$3,FALSE))</f>
        <v>22019641</v>
      </c>
      <c r="D39" s="52">
        <f>IF(VLOOKUP($A39&amp;D$2,[3]CI_EXP_GEN_GOV!$A$3:$DG$2003,D$3,FALSE)="NULL","NA",VLOOKUP($A39&amp;D$2,[3]CI_EXP_GEN_GOV!$A$3:$DG$2003,D$3,FALSE))</f>
        <v>22095188</v>
      </c>
      <c r="E39" s="52">
        <f>IF(VLOOKUP($A39&amp;E$2,[3]CI_EXP_GEN_GOV!$A$3:$DG$2003,E$3,FALSE)="NULL","NA",VLOOKUP($A39&amp;E$2,[3]CI_EXP_GEN_GOV!$A$3:$DG$2003,E$3,FALSE))</f>
        <v>23307051</v>
      </c>
      <c r="F39" s="1"/>
      <c r="H39" s="65" t="e">
        <f>VLOOKUP(A39,#REF!,33,FALSE)</f>
        <v>#REF!</v>
      </c>
      <c r="I39" s="61"/>
      <c r="J39" s="61"/>
      <c r="K39" s="65" t="e">
        <f t="shared" si="2"/>
        <v>#REF!</v>
      </c>
    </row>
    <row r="40" spans="1:11" s="23" customFormat="1" x14ac:dyDescent="0.2">
      <c r="A40" s="58" t="s">
        <v>212</v>
      </c>
      <c r="B40" s="58" t="s">
        <v>10</v>
      </c>
      <c r="C40" s="52">
        <f>IF(OR(VLOOKUP(A40&amp;C$2,[2]CI_EXP_GEN_GOV!$A$3:$DF$2001,C$3,FALSE)="NULL",VLOOKUP(A40&amp;C$2,[2]CI_EXP_GEN_GOV!$A$3:$DF$2001,C$3,FALSE)=0),"NA",VLOOKUP(A40&amp;C$2,[2]CI_EXP_GEN_GOV!$A$3:$DF$2001,C$3,FALSE))</f>
        <v>2190785</v>
      </c>
      <c r="D40" s="52">
        <f>IF(VLOOKUP($A40&amp;D$2,[3]CI_EXP_GEN_GOV!$A$3:$DG$2003,D$3,FALSE)="NULL","NA",VLOOKUP($A40&amp;D$2,[3]CI_EXP_GEN_GOV!$A$3:$DG$2003,D$3,FALSE))</f>
        <v>2065188</v>
      </c>
      <c r="E40" s="52">
        <f>IF(VLOOKUP($A40&amp;E$2,[3]CI_EXP_GEN_GOV!$A$3:$DG$2003,E$3,FALSE)="NULL","NA",VLOOKUP($A40&amp;E$2,[3]CI_EXP_GEN_GOV!$A$3:$DG$2003,E$3,FALSE))</f>
        <v>2126771</v>
      </c>
      <c r="F40" s="1"/>
      <c r="H40" s="65" t="e">
        <f>VLOOKUP(A40,#REF!,33,FALSE)</f>
        <v>#REF!</v>
      </c>
      <c r="I40" s="61"/>
      <c r="J40" s="61"/>
      <c r="K40" s="65" t="e">
        <f t="shared" si="2"/>
        <v>#REF!</v>
      </c>
    </row>
    <row r="41" spans="1:11" s="23" customFormat="1" x14ac:dyDescent="0.2">
      <c r="A41" s="58" t="s">
        <v>12</v>
      </c>
      <c r="B41" s="58" t="s">
        <v>10</v>
      </c>
      <c r="C41" s="52">
        <f>IF(OR(VLOOKUP(A41&amp;C$2,[2]CI_EXP_GEN_GOV!$A$3:$DF$2001,C$3,FALSE)="NULL",VLOOKUP(A41&amp;C$2,[2]CI_EXP_GEN_GOV!$A$3:$DF$2001,C$3,FALSE)=0),"NA",VLOOKUP(A41&amp;C$2,[2]CI_EXP_GEN_GOV!$A$3:$DF$2001,C$3,FALSE))</f>
        <v>4642459</v>
      </c>
      <c r="D41" s="52">
        <f>IF(VLOOKUP($A41&amp;D$2,[3]CI_EXP_GEN_GOV!$A$3:$DG$2003,D$3,FALSE)="NULL","NA",VLOOKUP($A41&amp;D$2,[3]CI_EXP_GEN_GOV!$A$3:$DG$2003,D$3,FALSE))</f>
        <v>4125149</v>
      </c>
      <c r="E41" s="52">
        <f>IF(VLOOKUP($A41&amp;E$2,[3]CI_EXP_GEN_GOV!$A$3:$DG$2003,E$3,FALSE)="NULL","NA",VLOOKUP($A41&amp;E$2,[3]CI_EXP_GEN_GOV!$A$3:$DG$2003,E$3,FALSE))</f>
        <v>4630053</v>
      </c>
      <c r="F41" s="1"/>
      <c r="H41" s="65" t="e">
        <f>VLOOKUP(A41,#REF!,33,FALSE)</f>
        <v>#REF!</v>
      </c>
      <c r="I41" s="61"/>
      <c r="J41" s="61"/>
      <c r="K41" s="65" t="e">
        <f t="shared" si="2"/>
        <v>#REF!</v>
      </c>
    </row>
    <row r="42" spans="1:11" s="23" customFormat="1" x14ac:dyDescent="0.2">
      <c r="A42" s="58" t="s">
        <v>213</v>
      </c>
      <c r="B42" s="58" t="s">
        <v>10</v>
      </c>
      <c r="C42" s="52">
        <f>IF(OR(VLOOKUP(A42&amp;C$2,[2]CI_EXP_GEN_GOV!$A$3:$DF$2001,C$3,FALSE)="NULL",VLOOKUP(A42&amp;C$2,[2]CI_EXP_GEN_GOV!$A$3:$DF$2001,C$3,FALSE)=0),"NA",VLOOKUP(A42&amp;C$2,[2]CI_EXP_GEN_GOV!$A$3:$DF$2001,C$3,FALSE))</f>
        <v>3985584</v>
      </c>
      <c r="D42" s="52">
        <f>IF(VLOOKUP($A42&amp;D$2,[3]CI_EXP_GEN_GOV!$A$3:$DG$2003,D$3,FALSE)="NULL","NA",VLOOKUP($A42&amp;D$2,[3]CI_EXP_GEN_GOV!$A$3:$DG$2003,D$3,FALSE))</f>
        <v>4230819</v>
      </c>
      <c r="E42" s="52">
        <f>IF(VLOOKUP($A42&amp;E$2,[3]CI_EXP_GEN_GOV!$A$3:$DG$2003,E$3,FALSE)="NULL","NA",VLOOKUP($A42&amp;E$2,[3]CI_EXP_GEN_GOV!$A$3:$DG$2003,E$3,FALSE))</f>
        <v>4496431</v>
      </c>
      <c r="F42" s="1"/>
      <c r="H42" s="65" t="e">
        <f>VLOOKUP(A42,#REF!,33,FALSE)</f>
        <v>#REF!</v>
      </c>
      <c r="I42" s="61"/>
      <c r="J42" s="61"/>
      <c r="K42" s="65" t="e">
        <f t="shared" si="2"/>
        <v>#REF!</v>
      </c>
    </row>
    <row r="43" spans="1:11" s="23" customFormat="1" x14ac:dyDescent="0.2">
      <c r="A43" s="58" t="s">
        <v>554</v>
      </c>
      <c r="B43" s="58" t="s">
        <v>214</v>
      </c>
      <c r="C43" s="52">
        <f>IF(OR(VLOOKUP(A43&amp;C$2,[2]CI_EXP_GEN_GOV!$A$3:$DF$2001,C$3,FALSE)="NULL",VLOOKUP(A43&amp;C$2,[2]CI_EXP_GEN_GOV!$A$3:$DF$2001,C$3,FALSE)=0),"NA",VLOOKUP(A43&amp;C$2,[2]CI_EXP_GEN_GOV!$A$3:$DF$2001,C$3,FALSE))</f>
        <v>1338155</v>
      </c>
      <c r="D43" s="52">
        <f>IF(VLOOKUP($A43&amp;D$2,[3]CI_EXP_GEN_GOV!$A$3:$DG$2003,D$3,FALSE)="NULL","NA",VLOOKUP($A43&amp;D$2,[3]CI_EXP_GEN_GOV!$A$3:$DG$2003,D$3,FALSE))</f>
        <v>1432893</v>
      </c>
      <c r="E43" s="52">
        <f>IF(VLOOKUP($A43&amp;E$2,[3]CI_EXP_GEN_GOV!$A$3:$DG$2003,E$3,FALSE)="NULL","NA",VLOOKUP($A43&amp;E$2,[3]CI_EXP_GEN_GOV!$A$3:$DG$2003,E$3,FALSE))</f>
        <v>1203812</v>
      </c>
      <c r="F43" s="1"/>
      <c r="H43" s="65" t="e">
        <f>VLOOKUP(A43,#REF!,33,FALSE)</f>
        <v>#REF!</v>
      </c>
      <c r="I43" s="61"/>
      <c r="J43" s="61"/>
      <c r="K43" s="65" t="e">
        <f t="shared" si="2"/>
        <v>#REF!</v>
      </c>
    </row>
    <row r="44" spans="1:11" s="23" customFormat="1" x14ac:dyDescent="0.2">
      <c r="A44" s="58" t="s">
        <v>215</v>
      </c>
      <c r="B44" s="58" t="s">
        <v>215</v>
      </c>
      <c r="C44" s="52">
        <f>IF(OR(VLOOKUP(A44&amp;C$2,[2]CI_EXP_GEN_GOV!$A$3:$DF$2001,C$3,FALSE)="NULL",VLOOKUP(A44&amp;C$2,[2]CI_EXP_GEN_GOV!$A$3:$DF$2001,C$3,FALSE)=0),"NA",VLOOKUP(A44&amp;C$2,[2]CI_EXP_GEN_GOV!$A$3:$DF$2001,C$3,FALSE))</f>
        <v>1228284</v>
      </c>
      <c r="D44" s="52">
        <f>IF(VLOOKUP($A44&amp;D$2,[3]CI_EXP_GEN_GOV!$A$3:$DG$2003,D$3,FALSE)="NULL","NA",VLOOKUP($A44&amp;D$2,[3]CI_EXP_GEN_GOV!$A$3:$DG$2003,D$3,FALSE))</f>
        <v>1222885</v>
      </c>
      <c r="E44" s="52">
        <f>IF(VLOOKUP($A44&amp;E$2,[3]CI_EXP_GEN_GOV!$A$3:$DG$2003,E$3,FALSE)="NULL","NA",VLOOKUP($A44&amp;E$2,[3]CI_EXP_GEN_GOV!$A$3:$DG$2003,E$3,FALSE))</f>
        <v>1177723</v>
      </c>
      <c r="F44" s="1"/>
      <c r="H44" s="65" t="e">
        <f>VLOOKUP(A44,#REF!,33,FALSE)</f>
        <v>#REF!</v>
      </c>
      <c r="I44" s="61"/>
      <c r="J44" s="61"/>
      <c r="K44" s="65" t="e">
        <f t="shared" si="2"/>
        <v>#REF!</v>
      </c>
    </row>
    <row r="45" spans="1:11" s="23" customFormat="1" x14ac:dyDescent="0.2">
      <c r="A45" s="58" t="s">
        <v>216</v>
      </c>
      <c r="B45" s="58" t="s">
        <v>215</v>
      </c>
      <c r="C45" s="52">
        <f>IF(OR(VLOOKUP(A45&amp;C$2,[2]CI_EXP_GEN_GOV!$A$3:$DF$2001,C$3,FALSE)="NULL",VLOOKUP(A45&amp;C$2,[2]CI_EXP_GEN_GOV!$A$3:$DF$2001,C$3,FALSE)=0),"NA",VLOOKUP(A45&amp;C$2,[2]CI_EXP_GEN_GOV!$A$3:$DF$2001,C$3,FALSE))</f>
        <v>1292270</v>
      </c>
      <c r="D45" s="52">
        <f>IF(VLOOKUP($A45&amp;D$2,[3]CI_EXP_GEN_GOV!$A$3:$DG$2003,D$3,FALSE)="NULL","NA",VLOOKUP($A45&amp;D$2,[3]CI_EXP_GEN_GOV!$A$3:$DG$2003,D$3,FALSE))</f>
        <v>1425160</v>
      </c>
      <c r="E45" s="52">
        <f>IF(VLOOKUP($A45&amp;E$2,[3]CI_EXP_GEN_GOV!$A$3:$DG$2003,E$3,FALSE)="NULL","NA",VLOOKUP($A45&amp;E$2,[3]CI_EXP_GEN_GOV!$A$3:$DG$2003,E$3,FALSE))</f>
        <v>1552065</v>
      </c>
      <c r="F45" s="1"/>
      <c r="H45" s="65" t="e">
        <f>VLOOKUP(A45,#REF!,33,FALSE)</f>
        <v>#REF!</v>
      </c>
      <c r="I45" s="61"/>
      <c r="J45" s="61"/>
      <c r="K45" s="65" t="e">
        <f t="shared" si="2"/>
        <v>#REF!</v>
      </c>
    </row>
    <row r="46" spans="1:11" s="23" customFormat="1" x14ac:dyDescent="0.2">
      <c r="A46" s="58" t="s">
        <v>217</v>
      </c>
      <c r="B46" s="58" t="s">
        <v>13</v>
      </c>
      <c r="C46" s="52">
        <f>IF(OR(VLOOKUP(A46&amp;C$2,[2]CI_EXP_GEN_GOV!$A$3:$DF$2001,C$3,FALSE)="NULL",VLOOKUP(A46&amp;C$2,[2]CI_EXP_GEN_GOV!$A$3:$DF$2001,C$3,FALSE)=0),"NA",VLOOKUP(A46&amp;C$2,[2]CI_EXP_GEN_GOV!$A$3:$DF$2001,C$3,FALSE))</f>
        <v>32297550</v>
      </c>
      <c r="D46" s="52">
        <f>IF(VLOOKUP($A46&amp;D$2,[3]CI_EXP_GEN_GOV!$A$3:$DG$2003,D$3,FALSE)="NULL","NA",VLOOKUP($A46&amp;D$2,[3]CI_EXP_GEN_GOV!$A$3:$DG$2003,D$3,FALSE))</f>
        <v>34946230</v>
      </c>
      <c r="E46" s="52">
        <f>IF(VLOOKUP($A46&amp;E$2,[3]CI_EXP_GEN_GOV!$A$3:$DG$2003,E$3,FALSE)="NULL","NA",VLOOKUP($A46&amp;E$2,[3]CI_EXP_GEN_GOV!$A$3:$DG$2003,E$3,FALSE))</f>
        <v>33727273</v>
      </c>
      <c r="F46" s="1"/>
      <c r="H46" s="65" t="e">
        <f>VLOOKUP(A46,#REF!,33,FALSE)</f>
        <v>#REF!</v>
      </c>
      <c r="I46" s="61"/>
      <c r="J46" s="61"/>
      <c r="K46" s="65" t="e">
        <f t="shared" si="2"/>
        <v>#REF!</v>
      </c>
    </row>
    <row r="47" spans="1:11" s="23" customFormat="1" x14ac:dyDescent="0.2">
      <c r="A47" s="58" t="s">
        <v>218</v>
      </c>
      <c r="B47" s="58" t="s">
        <v>13</v>
      </c>
      <c r="C47" s="52">
        <f>IF(OR(VLOOKUP(A47&amp;C$2,[2]CI_EXP_GEN_GOV!$A$3:$DF$2001,C$3,FALSE)="NULL",VLOOKUP(A47&amp;C$2,[2]CI_EXP_GEN_GOV!$A$3:$DF$2001,C$3,FALSE)=0),"NA",VLOOKUP(A47&amp;C$2,[2]CI_EXP_GEN_GOV!$A$3:$DF$2001,C$3,FALSE))</f>
        <v>15051876</v>
      </c>
      <c r="D47" s="52">
        <f>IF(VLOOKUP($A47&amp;D$2,[3]CI_EXP_GEN_GOV!$A$3:$DG$2003,D$3,FALSE)="NULL","NA",VLOOKUP($A47&amp;D$2,[3]CI_EXP_GEN_GOV!$A$3:$DG$2003,D$3,FALSE))</f>
        <v>17357256</v>
      </c>
      <c r="E47" s="52">
        <f>IF(VLOOKUP($A47&amp;E$2,[3]CI_EXP_GEN_GOV!$A$3:$DG$2003,E$3,FALSE)="NULL","NA",VLOOKUP($A47&amp;E$2,[3]CI_EXP_GEN_GOV!$A$3:$DG$2003,E$3,FALSE))</f>
        <v>16683449</v>
      </c>
      <c r="F47" s="1"/>
      <c r="H47" s="65" t="e">
        <f>VLOOKUP(A47,#REF!,33,FALSE)</f>
        <v>#REF!</v>
      </c>
      <c r="I47" s="61"/>
      <c r="J47" s="61"/>
      <c r="K47" s="65" t="e">
        <f t="shared" si="2"/>
        <v>#REF!</v>
      </c>
    </row>
    <row r="48" spans="1:11" s="23" customFormat="1" x14ac:dyDescent="0.2">
      <c r="A48" s="58" t="s">
        <v>219</v>
      </c>
      <c r="B48" s="58" t="s">
        <v>13</v>
      </c>
      <c r="C48" s="52">
        <f>IF(OR(VLOOKUP(A48&amp;C$2,[2]CI_EXP_GEN_GOV!$A$3:$DF$2001,C$3,FALSE)="NULL",VLOOKUP(A48&amp;C$2,[2]CI_EXP_GEN_GOV!$A$3:$DF$2001,C$3,FALSE)=0),"NA",VLOOKUP(A48&amp;C$2,[2]CI_EXP_GEN_GOV!$A$3:$DF$2001,C$3,FALSE))</f>
        <v>1958426</v>
      </c>
      <c r="D48" s="52">
        <f>IF(VLOOKUP($A48&amp;D$2,[3]CI_EXP_GEN_GOV!$A$3:$DG$2003,D$3,FALSE)="NULL","NA",VLOOKUP($A48&amp;D$2,[3]CI_EXP_GEN_GOV!$A$3:$DG$2003,D$3,FALSE))</f>
        <v>2069449</v>
      </c>
      <c r="E48" s="52">
        <f>IF(VLOOKUP($A48&amp;E$2,[3]CI_EXP_GEN_GOV!$A$3:$DG$2003,E$3,FALSE)="NULL","NA",VLOOKUP($A48&amp;E$2,[3]CI_EXP_GEN_GOV!$A$3:$DG$2003,E$3,FALSE))</f>
        <v>2063762</v>
      </c>
      <c r="F48" s="1"/>
      <c r="H48" s="65" t="e">
        <f>VLOOKUP(A48,#REF!,33,FALSE)</f>
        <v>#REF!</v>
      </c>
      <c r="I48" s="61"/>
      <c r="J48" s="61"/>
      <c r="K48" s="65" t="e">
        <f t="shared" si="2"/>
        <v>#REF!</v>
      </c>
    </row>
    <row r="49" spans="1:11" s="23" customFormat="1" x14ac:dyDescent="0.2">
      <c r="A49" s="58" t="s">
        <v>220</v>
      </c>
      <c r="B49" s="58" t="s">
        <v>13</v>
      </c>
      <c r="C49" s="52">
        <f>IF(OR(VLOOKUP(A49&amp;C$2,[2]CI_EXP_GEN_GOV!$A$3:$DF$2001,C$3,FALSE)="NULL",VLOOKUP(A49&amp;C$2,[2]CI_EXP_GEN_GOV!$A$3:$DF$2001,C$3,FALSE)=0),"NA",VLOOKUP(A49&amp;C$2,[2]CI_EXP_GEN_GOV!$A$3:$DF$2001,C$3,FALSE))</f>
        <v>49273611</v>
      </c>
      <c r="D49" s="52">
        <f>IF(VLOOKUP($A49&amp;D$2,[3]CI_EXP_GEN_GOV!$A$3:$DG$2003,D$3,FALSE)="NULL","NA",VLOOKUP($A49&amp;D$2,[3]CI_EXP_GEN_GOV!$A$3:$DG$2003,D$3,FALSE))</f>
        <v>54450792</v>
      </c>
      <c r="E49" s="52">
        <f>IF(VLOOKUP($A49&amp;E$2,[3]CI_EXP_GEN_GOV!$A$3:$DG$2003,E$3,FALSE)="NULL","NA",VLOOKUP($A49&amp;E$2,[3]CI_EXP_GEN_GOV!$A$3:$DG$2003,E$3,FALSE))</f>
        <v>55587220</v>
      </c>
      <c r="F49" s="1"/>
      <c r="H49" s="65" t="e">
        <f>VLOOKUP(A49,#REF!,33,FALSE)</f>
        <v>#REF!</v>
      </c>
      <c r="I49" s="61"/>
      <c r="J49" s="61"/>
      <c r="K49" s="65" t="e">
        <f t="shared" si="2"/>
        <v>#REF!</v>
      </c>
    </row>
    <row r="50" spans="1:11" s="23" customFormat="1" x14ac:dyDescent="0.2">
      <c r="A50" s="58" t="s">
        <v>221</v>
      </c>
      <c r="B50" s="58" t="s">
        <v>13</v>
      </c>
      <c r="C50" s="52">
        <f>IF(OR(VLOOKUP(A50&amp;C$2,[2]CI_EXP_GEN_GOV!$A$3:$DF$2001,C$3,FALSE)="NULL",VLOOKUP(A50&amp;C$2,[2]CI_EXP_GEN_GOV!$A$3:$DF$2001,C$3,FALSE)=0),"NA",VLOOKUP(A50&amp;C$2,[2]CI_EXP_GEN_GOV!$A$3:$DF$2001,C$3,FALSE))</f>
        <v>6984140</v>
      </c>
      <c r="D50" s="52">
        <f>IF(VLOOKUP($A50&amp;D$2,[3]CI_EXP_GEN_GOV!$A$3:$DG$2003,D$3,FALSE)="NULL","NA",VLOOKUP($A50&amp;D$2,[3]CI_EXP_GEN_GOV!$A$3:$DG$2003,D$3,FALSE))</f>
        <v>6857094</v>
      </c>
      <c r="E50" s="52">
        <f>IF(VLOOKUP($A50&amp;E$2,[3]CI_EXP_GEN_GOV!$A$3:$DG$2003,E$3,FALSE)="NULL","NA",VLOOKUP($A50&amp;E$2,[3]CI_EXP_GEN_GOV!$A$3:$DG$2003,E$3,FALSE))</f>
        <v>5541535</v>
      </c>
      <c r="F50" s="1"/>
      <c r="H50" s="65" t="e">
        <f>VLOOKUP(A50,#REF!,33,FALSE)</f>
        <v>#REF!</v>
      </c>
      <c r="I50" s="61"/>
      <c r="J50" s="61"/>
      <c r="K50" s="65" t="e">
        <f t="shared" si="2"/>
        <v>#REF!</v>
      </c>
    </row>
    <row r="51" spans="1:11" s="23" customFormat="1" x14ac:dyDescent="0.2">
      <c r="A51" s="58" t="s">
        <v>14</v>
      </c>
      <c r="B51" s="58" t="s">
        <v>13</v>
      </c>
      <c r="C51" s="52">
        <f>IF(OR(VLOOKUP(A51&amp;C$2,[2]CI_EXP_GEN_GOV!$A$3:$DF$2001,C$3,FALSE)="NULL",VLOOKUP(A51&amp;C$2,[2]CI_EXP_GEN_GOV!$A$3:$DF$2001,C$3,FALSE)=0),"NA",VLOOKUP(A51&amp;C$2,[2]CI_EXP_GEN_GOV!$A$3:$DF$2001,C$3,FALSE))</f>
        <v>9857513</v>
      </c>
      <c r="D51" s="52">
        <f>IF(VLOOKUP($A51&amp;D$2,[3]CI_EXP_GEN_GOV!$A$3:$DG$2003,D$3,FALSE)="NULL","NA",VLOOKUP($A51&amp;D$2,[3]CI_EXP_GEN_GOV!$A$3:$DG$2003,D$3,FALSE))</f>
        <v>10353597</v>
      </c>
      <c r="E51" s="52">
        <f>IF(VLOOKUP($A51&amp;E$2,[3]CI_EXP_GEN_GOV!$A$3:$DG$2003,E$3,FALSE)="NULL","NA",VLOOKUP($A51&amp;E$2,[3]CI_EXP_GEN_GOV!$A$3:$DG$2003,E$3,FALSE))</f>
        <v>11441606</v>
      </c>
      <c r="F51" s="1"/>
      <c r="H51" s="65" t="e">
        <f>VLOOKUP(A51,#REF!,33,FALSE)</f>
        <v>#REF!</v>
      </c>
      <c r="I51" s="61"/>
      <c r="J51" s="61"/>
      <c r="K51" s="65" t="e">
        <f t="shared" si="2"/>
        <v>#REF!</v>
      </c>
    </row>
    <row r="52" spans="1:11" s="23" customFormat="1" x14ac:dyDescent="0.2">
      <c r="A52" s="58" t="s">
        <v>15</v>
      </c>
      <c r="B52" s="58" t="s">
        <v>13</v>
      </c>
      <c r="C52" s="52">
        <f>IF(OR(VLOOKUP(A52&amp;C$2,[2]CI_EXP_GEN_GOV!$A$3:$DF$2001,C$3,FALSE)="NULL",VLOOKUP(A52&amp;C$2,[2]CI_EXP_GEN_GOV!$A$3:$DF$2001,C$3,FALSE)=0),"NA",VLOOKUP(A52&amp;C$2,[2]CI_EXP_GEN_GOV!$A$3:$DF$2001,C$3,FALSE))</f>
        <v>5449870</v>
      </c>
      <c r="D52" s="52">
        <f>IF(VLOOKUP($A52&amp;D$2,[3]CI_EXP_GEN_GOV!$A$3:$DG$2003,D$3,FALSE)="NULL","NA",VLOOKUP($A52&amp;D$2,[3]CI_EXP_GEN_GOV!$A$3:$DG$2003,D$3,FALSE))</f>
        <v>5721737</v>
      </c>
      <c r="E52" s="52">
        <f>IF(VLOOKUP($A52&amp;E$2,[3]CI_EXP_GEN_GOV!$A$3:$DG$2003,E$3,FALSE)="NULL","NA",VLOOKUP($A52&amp;E$2,[3]CI_EXP_GEN_GOV!$A$3:$DG$2003,E$3,FALSE))</f>
        <v>5994579</v>
      </c>
      <c r="F52" s="1"/>
      <c r="H52" s="65" t="e">
        <f>VLOOKUP(A52,#REF!,33,FALSE)</f>
        <v>#REF!</v>
      </c>
      <c r="I52" s="61"/>
      <c r="J52" s="61"/>
      <c r="K52" s="65" t="e">
        <f t="shared" si="2"/>
        <v>#REF!</v>
      </c>
    </row>
    <row r="53" spans="1:11" s="23" customFormat="1" x14ac:dyDescent="0.2">
      <c r="A53" s="58" t="s">
        <v>222</v>
      </c>
      <c r="B53" s="58" t="s">
        <v>13</v>
      </c>
      <c r="C53" s="52">
        <f>IF(OR(VLOOKUP(A53&amp;C$2,[2]CI_EXP_GEN_GOV!$A$3:$DF$2001,C$3,FALSE)="NULL",VLOOKUP(A53&amp;C$2,[2]CI_EXP_GEN_GOV!$A$3:$DF$2001,C$3,FALSE)=0),"NA",VLOOKUP(A53&amp;C$2,[2]CI_EXP_GEN_GOV!$A$3:$DF$2001,C$3,FALSE))</f>
        <v>4376620</v>
      </c>
      <c r="D53" s="52">
        <f>IF(VLOOKUP($A53&amp;D$2,[3]CI_EXP_GEN_GOV!$A$3:$DG$2003,D$3,FALSE)="NULL","NA",VLOOKUP($A53&amp;D$2,[3]CI_EXP_GEN_GOV!$A$3:$DG$2003,D$3,FALSE))</f>
        <v>4526300</v>
      </c>
      <c r="E53" s="52">
        <f>IF(VLOOKUP($A53&amp;E$2,[3]CI_EXP_GEN_GOV!$A$3:$DG$2003,E$3,FALSE)="NULL","NA",VLOOKUP($A53&amp;E$2,[3]CI_EXP_GEN_GOV!$A$3:$DG$2003,E$3,FALSE))</f>
        <v>5091484</v>
      </c>
      <c r="F53" s="1"/>
      <c r="H53" s="65" t="e">
        <f>VLOOKUP(A53,#REF!,33,FALSE)</f>
        <v>#REF!</v>
      </c>
      <c r="I53" s="61"/>
      <c r="J53" s="61"/>
      <c r="K53" s="65" t="e">
        <f t="shared" si="2"/>
        <v>#REF!</v>
      </c>
    </row>
    <row r="54" spans="1:11" s="23" customFormat="1" x14ac:dyDescent="0.2">
      <c r="A54" s="58" t="s">
        <v>223</v>
      </c>
      <c r="B54" s="58" t="s">
        <v>13</v>
      </c>
      <c r="C54" s="52">
        <f>IF(OR(VLOOKUP(A54&amp;C$2,[2]CI_EXP_GEN_GOV!$A$3:$DF$2001,C$3,FALSE)="NULL",VLOOKUP(A54&amp;C$2,[2]CI_EXP_GEN_GOV!$A$3:$DF$2001,C$3,FALSE)=0),"NA",VLOOKUP(A54&amp;C$2,[2]CI_EXP_GEN_GOV!$A$3:$DF$2001,C$3,FALSE))</f>
        <v>9868170</v>
      </c>
      <c r="D54" s="52">
        <f>IF(VLOOKUP($A54&amp;D$2,[3]CI_EXP_GEN_GOV!$A$3:$DG$2003,D$3,FALSE)="NULL","NA",VLOOKUP($A54&amp;D$2,[3]CI_EXP_GEN_GOV!$A$3:$DG$2003,D$3,FALSE))</f>
        <v>10134568</v>
      </c>
      <c r="E54" s="52">
        <f>IF(VLOOKUP($A54&amp;E$2,[3]CI_EXP_GEN_GOV!$A$3:$DG$2003,E$3,FALSE)="NULL","NA",VLOOKUP($A54&amp;E$2,[3]CI_EXP_GEN_GOV!$A$3:$DG$2003,E$3,FALSE))</f>
        <v>11896404</v>
      </c>
      <c r="F54" s="1"/>
      <c r="H54" s="65" t="e">
        <f>VLOOKUP(A54,#REF!,33,FALSE)</f>
        <v>#REF!</v>
      </c>
      <c r="I54" s="61"/>
      <c r="J54" s="61"/>
      <c r="K54" s="65" t="e">
        <f t="shared" si="2"/>
        <v>#REF!</v>
      </c>
    </row>
    <row r="55" spans="1:11" s="23" customFormat="1" x14ac:dyDescent="0.2">
      <c r="A55" s="58" t="s">
        <v>224</v>
      </c>
      <c r="B55" s="58" t="s">
        <v>13</v>
      </c>
      <c r="C55" s="52">
        <f>IF(OR(VLOOKUP(A55&amp;C$2,[2]CI_EXP_GEN_GOV!$A$3:$DF$2001,C$3,FALSE)="NULL",VLOOKUP(A55&amp;C$2,[2]CI_EXP_GEN_GOV!$A$3:$DF$2001,C$3,FALSE)=0),"NA",VLOOKUP(A55&amp;C$2,[2]CI_EXP_GEN_GOV!$A$3:$DF$2001,C$3,FALSE))</f>
        <v>2054323</v>
      </c>
      <c r="D55" s="52">
        <f>IF(VLOOKUP($A55&amp;D$2,[3]CI_EXP_GEN_GOV!$A$3:$DG$2003,D$3,FALSE)="NULL","NA",VLOOKUP($A55&amp;D$2,[3]CI_EXP_GEN_GOV!$A$3:$DG$2003,D$3,FALSE))</f>
        <v>2203255</v>
      </c>
      <c r="E55" s="52">
        <f>IF(VLOOKUP($A55&amp;E$2,[3]CI_EXP_GEN_GOV!$A$3:$DG$2003,E$3,FALSE)="NULL","NA",VLOOKUP($A55&amp;E$2,[3]CI_EXP_GEN_GOV!$A$3:$DG$2003,E$3,FALSE))</f>
        <v>2304350</v>
      </c>
      <c r="F55" s="1"/>
      <c r="H55" s="65" t="e">
        <f>VLOOKUP(A55,#REF!,33,FALSE)</f>
        <v>#REF!</v>
      </c>
      <c r="I55" s="61"/>
      <c r="J55" s="61"/>
      <c r="K55" s="65" t="e">
        <f t="shared" si="2"/>
        <v>#REF!</v>
      </c>
    </row>
    <row r="56" spans="1:11" s="23" customFormat="1" x14ac:dyDescent="0.2">
      <c r="A56" s="58" t="s">
        <v>514</v>
      </c>
      <c r="B56" s="58" t="s">
        <v>13</v>
      </c>
      <c r="C56" s="52">
        <f>IF(OR(VLOOKUP(A56&amp;C$2,[2]CI_EXP_GEN_GOV!$A$3:$DF$2001,C$3,FALSE)="NULL",VLOOKUP(A56&amp;C$2,[2]CI_EXP_GEN_GOV!$A$3:$DF$2001,C$3,FALSE)=0),"NA",VLOOKUP(A56&amp;C$2,[2]CI_EXP_GEN_GOV!$A$3:$DF$2001,C$3,FALSE))</f>
        <v>3621163</v>
      </c>
      <c r="D56" s="52">
        <f>IF(VLOOKUP($A56&amp;D$2,[3]CI_EXP_GEN_GOV!$A$3:$DG$2003,D$3,FALSE)="NULL","NA",VLOOKUP($A56&amp;D$2,[3]CI_EXP_GEN_GOV!$A$3:$DG$2003,D$3,FALSE))</f>
        <v>4636305</v>
      </c>
      <c r="E56" s="52">
        <f>IF(VLOOKUP($A56&amp;E$2,[3]CI_EXP_GEN_GOV!$A$3:$DG$2003,E$3,FALSE)="NULL","NA",VLOOKUP($A56&amp;E$2,[3]CI_EXP_GEN_GOV!$A$3:$DG$2003,E$3,FALSE))</f>
        <v>4703472</v>
      </c>
      <c r="F56" s="1"/>
      <c r="H56" s="65" t="e">
        <f>VLOOKUP(A56,#REF!,33,FALSE)</f>
        <v>#REF!</v>
      </c>
      <c r="I56" s="61"/>
      <c r="J56" s="61"/>
      <c r="K56" s="65" t="e">
        <f t="shared" si="2"/>
        <v>#REF!</v>
      </c>
    </row>
    <row r="57" spans="1:11" s="23" customFormat="1" x14ac:dyDescent="0.2">
      <c r="A57" s="58" t="s">
        <v>225</v>
      </c>
      <c r="B57" s="58" t="s">
        <v>13</v>
      </c>
      <c r="C57" s="52">
        <f>IF(OR(VLOOKUP(A57&amp;C$2,[2]CI_EXP_GEN_GOV!$A$3:$DF$2001,C$3,FALSE)="NULL",VLOOKUP(A57&amp;C$2,[2]CI_EXP_GEN_GOV!$A$3:$DF$2001,C$3,FALSE)=0),"NA",VLOOKUP(A57&amp;C$2,[2]CI_EXP_GEN_GOV!$A$3:$DF$2001,C$3,FALSE))</f>
        <v>3905472</v>
      </c>
      <c r="D57" s="52">
        <f>IF(VLOOKUP($A57&amp;D$2,[3]CI_EXP_GEN_GOV!$A$3:$DG$2003,D$3,FALSE)="NULL","NA",VLOOKUP($A57&amp;D$2,[3]CI_EXP_GEN_GOV!$A$3:$DG$2003,D$3,FALSE))</f>
        <v>3795589</v>
      </c>
      <c r="E57" s="52">
        <f>IF(VLOOKUP($A57&amp;E$2,[3]CI_EXP_GEN_GOV!$A$3:$DG$2003,E$3,FALSE)="NULL","NA",VLOOKUP($A57&amp;E$2,[3]CI_EXP_GEN_GOV!$A$3:$DG$2003,E$3,FALSE))</f>
        <v>4406902</v>
      </c>
      <c r="F57" s="1"/>
      <c r="H57" s="65" t="e">
        <f>VLOOKUP(A57,#REF!,33,FALSE)</f>
        <v>#REF!</v>
      </c>
      <c r="I57" s="61"/>
      <c r="J57" s="61"/>
      <c r="K57" s="65" t="e">
        <f t="shared" si="2"/>
        <v>#REF!</v>
      </c>
    </row>
    <row r="58" spans="1:11" s="23" customFormat="1" x14ac:dyDescent="0.2">
      <c r="A58" s="58" t="s">
        <v>16</v>
      </c>
      <c r="B58" s="58" t="s">
        <v>13</v>
      </c>
      <c r="C58" s="52">
        <f>IF(OR(VLOOKUP(A58&amp;C$2,[2]CI_EXP_GEN_GOV!$A$3:$DF$2001,C$3,FALSE)="NULL",VLOOKUP(A58&amp;C$2,[2]CI_EXP_GEN_GOV!$A$3:$DF$2001,C$3,FALSE)=0),"NA",VLOOKUP(A58&amp;C$2,[2]CI_EXP_GEN_GOV!$A$3:$DF$2001,C$3,FALSE))</f>
        <v>5906227</v>
      </c>
      <c r="D58" s="52">
        <f>IF(VLOOKUP($A58&amp;D$2,[3]CI_EXP_GEN_GOV!$A$3:$DG$2003,D$3,FALSE)="NULL","NA",VLOOKUP($A58&amp;D$2,[3]CI_EXP_GEN_GOV!$A$3:$DG$2003,D$3,FALSE))</f>
        <v>2777150</v>
      </c>
      <c r="E58" s="52">
        <f>IF(VLOOKUP($A58&amp;E$2,[3]CI_EXP_GEN_GOV!$A$3:$DG$2003,E$3,FALSE)="NULL","NA",VLOOKUP($A58&amp;E$2,[3]CI_EXP_GEN_GOV!$A$3:$DG$2003,E$3,FALSE))</f>
        <v>3768191</v>
      </c>
      <c r="F58" s="1"/>
      <c r="H58" s="65" t="e">
        <f>VLOOKUP(A58,#REF!,33,FALSE)</f>
        <v>#REF!</v>
      </c>
      <c r="I58" s="61"/>
      <c r="J58" s="61"/>
      <c r="K58" s="65" t="e">
        <f t="shared" si="2"/>
        <v>#REF!</v>
      </c>
    </row>
    <row r="59" spans="1:11" s="23" customFormat="1" x14ac:dyDescent="0.2">
      <c r="A59" s="58" t="s">
        <v>226</v>
      </c>
      <c r="B59" s="58" t="s">
        <v>13</v>
      </c>
      <c r="C59" s="52">
        <f>IF(OR(VLOOKUP(A59&amp;C$2,[2]CI_EXP_GEN_GOV!$A$3:$DF$2001,C$3,FALSE)="NULL",VLOOKUP(A59&amp;C$2,[2]CI_EXP_GEN_GOV!$A$3:$DF$2001,C$3,FALSE)=0),"NA",VLOOKUP(A59&amp;C$2,[2]CI_EXP_GEN_GOV!$A$3:$DF$2001,C$3,FALSE))</f>
        <v>22865486</v>
      </c>
      <c r="D59" s="52">
        <f>IF(VLOOKUP($A59&amp;D$2,[3]CI_EXP_GEN_GOV!$A$3:$DG$2003,D$3,FALSE)="NULL","NA",VLOOKUP($A59&amp;D$2,[3]CI_EXP_GEN_GOV!$A$3:$DG$2003,D$3,FALSE))</f>
        <v>23638388</v>
      </c>
      <c r="E59" s="52">
        <f>IF(VLOOKUP($A59&amp;E$2,[3]CI_EXP_GEN_GOV!$A$3:$DG$2003,E$3,FALSE)="NULL","NA",VLOOKUP($A59&amp;E$2,[3]CI_EXP_GEN_GOV!$A$3:$DG$2003,E$3,FALSE))</f>
        <v>26337433</v>
      </c>
      <c r="F59" s="1"/>
      <c r="H59" s="65" t="e">
        <f>VLOOKUP(A59,#REF!,33,FALSE)</f>
        <v>#REF!</v>
      </c>
      <c r="I59" s="61"/>
      <c r="J59" s="61"/>
      <c r="K59" s="65" t="e">
        <f t="shared" si="2"/>
        <v>#REF!</v>
      </c>
    </row>
    <row r="60" spans="1:11" s="23" customFormat="1" x14ac:dyDescent="0.2">
      <c r="A60" s="58" t="s">
        <v>17</v>
      </c>
      <c r="B60" s="58" t="s">
        <v>13</v>
      </c>
      <c r="C60" s="52">
        <f>IF(OR(VLOOKUP(A60&amp;C$2,[2]CI_EXP_GEN_GOV!$A$3:$DF$2001,C$3,FALSE)="NULL",VLOOKUP(A60&amp;C$2,[2]CI_EXP_GEN_GOV!$A$3:$DF$2001,C$3,FALSE)=0),"NA",VLOOKUP(A60&amp;C$2,[2]CI_EXP_GEN_GOV!$A$3:$DF$2001,C$3,FALSE))</f>
        <v>9865542</v>
      </c>
      <c r="D60" s="52">
        <f>IF(VLOOKUP($A60&amp;D$2,[3]CI_EXP_GEN_GOV!$A$3:$DG$2003,D$3,FALSE)="NULL","NA",VLOOKUP($A60&amp;D$2,[3]CI_EXP_GEN_GOV!$A$3:$DG$2003,D$3,FALSE))</f>
        <v>9490350</v>
      </c>
      <c r="E60" s="52">
        <f>IF(VLOOKUP($A60&amp;E$2,[3]CI_EXP_GEN_GOV!$A$3:$DG$2003,E$3,FALSE)="NULL","NA",VLOOKUP($A60&amp;E$2,[3]CI_EXP_GEN_GOV!$A$3:$DG$2003,E$3,FALSE))</f>
        <v>10603775</v>
      </c>
      <c r="F60" s="1"/>
      <c r="H60" s="65" t="e">
        <f>VLOOKUP(A60,#REF!,33,FALSE)</f>
        <v>#REF!</v>
      </c>
      <c r="I60" s="61"/>
      <c r="J60" s="61"/>
      <c r="K60" s="65" t="e">
        <f t="shared" si="2"/>
        <v>#REF!</v>
      </c>
    </row>
    <row r="61" spans="1:11" s="23" customFormat="1" x14ac:dyDescent="0.2">
      <c r="A61" s="58" t="s">
        <v>18</v>
      </c>
      <c r="B61" s="58" t="s">
        <v>13</v>
      </c>
      <c r="C61" s="52">
        <f>IF(OR(VLOOKUP(A61&amp;C$2,[2]CI_EXP_GEN_GOV!$A$3:$DF$2001,C$3,FALSE)="NULL",VLOOKUP(A61&amp;C$2,[2]CI_EXP_GEN_GOV!$A$3:$DF$2001,C$3,FALSE)=0),"NA",VLOOKUP(A61&amp;C$2,[2]CI_EXP_GEN_GOV!$A$3:$DF$2001,C$3,FALSE))</f>
        <v>61810445</v>
      </c>
      <c r="D61" s="52">
        <f>IF(VLOOKUP($A61&amp;D$2,[3]CI_EXP_GEN_GOV!$A$3:$DG$2003,D$3,FALSE)="NULL","NA",VLOOKUP($A61&amp;D$2,[3]CI_EXP_GEN_GOV!$A$3:$DG$2003,D$3,FALSE))</f>
        <v>59755517</v>
      </c>
      <c r="E61" s="52">
        <f>IF(VLOOKUP($A61&amp;E$2,[3]CI_EXP_GEN_GOV!$A$3:$DG$2003,E$3,FALSE)="NULL","NA",VLOOKUP($A61&amp;E$2,[3]CI_EXP_GEN_GOV!$A$3:$DG$2003,E$3,FALSE))</f>
        <v>62743717</v>
      </c>
      <c r="F61" s="1"/>
      <c r="H61" s="65" t="e">
        <f>VLOOKUP(A61,#REF!,33,FALSE)</f>
        <v>#REF!</v>
      </c>
      <c r="I61" s="61"/>
      <c r="J61" s="61"/>
      <c r="K61" s="65" t="e">
        <f t="shared" si="2"/>
        <v>#REF!</v>
      </c>
    </row>
    <row r="62" spans="1:11" s="23" customFormat="1" x14ac:dyDescent="0.2">
      <c r="A62" s="58" t="s">
        <v>19</v>
      </c>
      <c r="B62" s="58" t="s">
        <v>13</v>
      </c>
      <c r="C62" s="52">
        <f>IF(OR(VLOOKUP(A62&amp;C$2,[2]CI_EXP_GEN_GOV!$A$3:$DF$2001,C$3,FALSE)="NULL",VLOOKUP(A62&amp;C$2,[2]CI_EXP_GEN_GOV!$A$3:$DF$2001,C$3,FALSE)=0),"NA",VLOOKUP(A62&amp;C$2,[2]CI_EXP_GEN_GOV!$A$3:$DF$2001,C$3,FALSE))</f>
        <v>13450153</v>
      </c>
      <c r="D62" s="52">
        <f>IF(VLOOKUP($A62&amp;D$2,[3]CI_EXP_GEN_GOV!$A$3:$DG$2003,D$3,FALSE)="NULL","NA",VLOOKUP($A62&amp;D$2,[3]CI_EXP_GEN_GOV!$A$3:$DG$2003,D$3,FALSE))</f>
        <v>14708870</v>
      </c>
      <c r="E62" s="52">
        <f>IF(VLOOKUP($A62&amp;E$2,[3]CI_EXP_GEN_GOV!$A$3:$DG$2003,E$3,FALSE)="NULL","NA",VLOOKUP($A62&amp;E$2,[3]CI_EXP_GEN_GOV!$A$3:$DG$2003,E$3,FALSE))</f>
        <v>16640352</v>
      </c>
      <c r="F62" s="1"/>
      <c r="H62" s="65" t="e">
        <f>VLOOKUP(A62,#REF!,33,FALSE)</f>
        <v>#REF!</v>
      </c>
      <c r="I62" s="61"/>
      <c r="J62" s="61"/>
      <c r="K62" s="65" t="e">
        <f t="shared" si="2"/>
        <v>#REF!</v>
      </c>
    </row>
    <row r="63" spans="1:11" s="23" customFormat="1" x14ac:dyDescent="0.2">
      <c r="A63" s="58" t="s">
        <v>227</v>
      </c>
      <c r="B63" s="58" t="s">
        <v>13</v>
      </c>
      <c r="C63" s="52">
        <f>IF(OR(VLOOKUP(A63&amp;C$2,[2]CI_EXP_GEN_GOV!$A$3:$DF$2001,C$3,FALSE)="NULL",VLOOKUP(A63&amp;C$2,[2]CI_EXP_GEN_GOV!$A$3:$DF$2001,C$3,FALSE)=0),"NA",VLOOKUP(A63&amp;C$2,[2]CI_EXP_GEN_GOV!$A$3:$DF$2001,C$3,FALSE))</f>
        <v>19164042</v>
      </c>
      <c r="D63" s="52">
        <f>IF(VLOOKUP($A63&amp;D$2,[3]CI_EXP_GEN_GOV!$A$3:$DG$2003,D$3,FALSE)="NULL","NA",VLOOKUP($A63&amp;D$2,[3]CI_EXP_GEN_GOV!$A$3:$DG$2003,D$3,FALSE))</f>
        <v>20177758</v>
      </c>
      <c r="E63" s="52">
        <f>IF(VLOOKUP($A63&amp;E$2,[3]CI_EXP_GEN_GOV!$A$3:$DG$2003,E$3,FALSE)="NULL","NA",VLOOKUP($A63&amp;E$2,[3]CI_EXP_GEN_GOV!$A$3:$DG$2003,E$3,FALSE))</f>
        <v>19250337</v>
      </c>
      <c r="F63" s="1"/>
      <c r="H63" s="65" t="e">
        <f>VLOOKUP(A63,#REF!,33,FALSE)</f>
        <v>#REF!</v>
      </c>
      <c r="I63" s="61"/>
      <c r="J63" s="61"/>
      <c r="K63" s="65" t="e">
        <f t="shared" si="2"/>
        <v>#REF!</v>
      </c>
    </row>
    <row r="64" spans="1:11" s="23" customFormat="1" x14ac:dyDescent="0.2">
      <c r="A64" s="58" t="s">
        <v>228</v>
      </c>
      <c r="B64" s="58" t="s">
        <v>13</v>
      </c>
      <c r="C64" s="52">
        <f>IF(OR(VLOOKUP(A64&amp;C$2,[2]CI_EXP_GEN_GOV!$A$3:$DF$2001,C$3,FALSE)="NULL",VLOOKUP(A64&amp;C$2,[2]CI_EXP_GEN_GOV!$A$3:$DF$2001,C$3,FALSE)=0),"NA",VLOOKUP(A64&amp;C$2,[2]CI_EXP_GEN_GOV!$A$3:$DF$2001,C$3,FALSE))</f>
        <v>24642193</v>
      </c>
      <c r="D64" s="52">
        <f>IF(VLOOKUP($A64&amp;D$2,[3]CI_EXP_GEN_GOV!$A$3:$DG$2003,D$3,FALSE)="NULL","NA",VLOOKUP($A64&amp;D$2,[3]CI_EXP_GEN_GOV!$A$3:$DG$2003,D$3,FALSE))</f>
        <v>26155618</v>
      </c>
      <c r="E64" s="52">
        <f>IF(VLOOKUP($A64&amp;E$2,[3]CI_EXP_GEN_GOV!$A$3:$DG$2003,E$3,FALSE)="NULL","NA",VLOOKUP($A64&amp;E$2,[3]CI_EXP_GEN_GOV!$A$3:$DG$2003,E$3,FALSE))</f>
        <v>26196255</v>
      </c>
      <c r="F64" s="1"/>
      <c r="H64" s="65" t="e">
        <f>VLOOKUP(A64,#REF!,33,FALSE)</f>
        <v>#REF!</v>
      </c>
      <c r="I64" s="61"/>
      <c r="J64" s="61"/>
      <c r="K64" s="65" t="e">
        <f t="shared" si="2"/>
        <v>#REF!</v>
      </c>
    </row>
    <row r="65" spans="1:11" s="23" customFormat="1" x14ac:dyDescent="0.2">
      <c r="A65" s="58" t="s">
        <v>229</v>
      </c>
      <c r="B65" s="58" t="s">
        <v>230</v>
      </c>
      <c r="C65" s="52">
        <f>IF(OR(VLOOKUP(A65&amp;C$2,[2]CI_EXP_GEN_GOV!$A$3:$DF$2001,C$3,FALSE)="NULL",VLOOKUP(A65&amp;C$2,[2]CI_EXP_GEN_GOV!$A$3:$DF$2001,C$3,FALSE)=0),"NA",VLOOKUP(A65&amp;C$2,[2]CI_EXP_GEN_GOV!$A$3:$DF$2001,C$3,FALSE))</f>
        <v>1415961</v>
      </c>
      <c r="D65" s="52">
        <f>IF(VLOOKUP($A65&amp;D$2,[3]CI_EXP_GEN_GOV!$A$3:$DG$2003,D$3,FALSE)="NULL","NA",VLOOKUP($A65&amp;D$2,[3]CI_EXP_GEN_GOV!$A$3:$DG$2003,D$3,FALSE))</f>
        <v>1611935</v>
      </c>
      <c r="E65" s="52">
        <f>IF(VLOOKUP($A65&amp;E$2,[3]CI_EXP_GEN_GOV!$A$3:$DG$2003,E$3,FALSE)="NULL","NA",VLOOKUP($A65&amp;E$2,[3]CI_EXP_GEN_GOV!$A$3:$DG$2003,E$3,FALSE))</f>
        <v>1737732</v>
      </c>
      <c r="F65" s="1"/>
      <c r="H65" s="65" t="e">
        <f>VLOOKUP(A65,#REF!,33,FALSE)</f>
        <v>#REF!</v>
      </c>
      <c r="I65" s="61"/>
      <c r="J65" s="61"/>
      <c r="K65" s="65" t="e">
        <f t="shared" si="2"/>
        <v>#REF!</v>
      </c>
    </row>
    <row r="66" spans="1:11" s="23" customFormat="1" x14ac:dyDescent="0.2">
      <c r="A66" s="58" t="s">
        <v>231</v>
      </c>
      <c r="B66" s="58" t="s">
        <v>232</v>
      </c>
      <c r="C66" s="52">
        <f>IF(OR(VLOOKUP(A66&amp;C$2,[2]CI_EXP_GEN_GOV!$A$3:$DF$2001,C$3,FALSE)="NULL",VLOOKUP(A66&amp;C$2,[2]CI_EXP_GEN_GOV!$A$3:$DF$2001,C$3,FALSE)=0),"NA",VLOOKUP(A66&amp;C$2,[2]CI_EXP_GEN_GOV!$A$3:$DF$2001,C$3,FALSE))</f>
        <v>3693618</v>
      </c>
      <c r="D66" s="52">
        <f>IF(VLOOKUP($A66&amp;D$2,[3]CI_EXP_GEN_GOV!$A$3:$DG$2003,D$3,FALSE)="NULL","NA",VLOOKUP($A66&amp;D$2,[3]CI_EXP_GEN_GOV!$A$3:$DG$2003,D$3,FALSE))</f>
        <v>3692106</v>
      </c>
      <c r="E66" s="52">
        <f>IF(VLOOKUP($A66&amp;E$2,[3]CI_EXP_GEN_GOV!$A$3:$DG$2003,E$3,FALSE)="NULL","NA",VLOOKUP($A66&amp;E$2,[3]CI_EXP_GEN_GOV!$A$3:$DG$2003,E$3,FALSE))</f>
        <v>4252417</v>
      </c>
      <c r="F66" s="1"/>
      <c r="H66" s="65" t="e">
        <f>VLOOKUP(A66,#REF!,33,FALSE)</f>
        <v>#REF!</v>
      </c>
      <c r="I66" s="61"/>
      <c r="J66" s="61"/>
      <c r="K66" s="65" t="e">
        <f t="shared" si="2"/>
        <v>#REF!</v>
      </c>
    </row>
    <row r="67" spans="1:11" s="23" customFormat="1" x14ac:dyDescent="0.2">
      <c r="A67" s="58" t="s">
        <v>233</v>
      </c>
      <c r="B67" s="58" t="s">
        <v>232</v>
      </c>
      <c r="C67" s="52">
        <f>IF(OR(VLOOKUP(A67&amp;C$2,[2]CI_EXP_GEN_GOV!$A$3:$DF$2001,C$3,FALSE)="NULL",VLOOKUP(A67&amp;C$2,[2]CI_EXP_GEN_GOV!$A$3:$DF$2001,C$3,FALSE)=0),"NA",VLOOKUP(A67&amp;C$2,[2]CI_EXP_GEN_GOV!$A$3:$DF$2001,C$3,FALSE))</f>
        <v>7124464</v>
      </c>
      <c r="D67" s="52">
        <f>IF(VLOOKUP($A67&amp;D$2,[3]CI_EXP_GEN_GOV!$A$3:$DG$2003,D$3,FALSE)="NULL","NA",VLOOKUP($A67&amp;D$2,[3]CI_EXP_GEN_GOV!$A$3:$DG$2003,D$3,FALSE))</f>
        <v>7264813</v>
      </c>
      <c r="E67" s="52">
        <f>IF(VLOOKUP($A67&amp;E$2,[3]CI_EXP_GEN_GOV!$A$3:$DG$2003,E$3,FALSE)="NULL","NA",VLOOKUP($A67&amp;E$2,[3]CI_EXP_GEN_GOV!$A$3:$DG$2003,E$3,FALSE))</f>
        <v>9089167</v>
      </c>
      <c r="F67" s="1"/>
      <c r="H67" s="65" t="e">
        <f>VLOOKUP(A67,#REF!,33,FALSE)</f>
        <v>#REF!</v>
      </c>
      <c r="I67" s="61"/>
      <c r="J67" s="61"/>
      <c r="K67" s="65" t="e">
        <f t="shared" si="2"/>
        <v>#REF!</v>
      </c>
    </row>
    <row r="68" spans="1:11" s="23" customFormat="1" x14ac:dyDescent="0.2">
      <c r="A68" s="58" t="s">
        <v>234</v>
      </c>
      <c r="B68" s="58" t="s">
        <v>20</v>
      </c>
      <c r="C68" s="52">
        <f>IF(OR(VLOOKUP(A68&amp;C$2,[2]CI_EXP_GEN_GOV!$A$3:$DF$2001,C$3,FALSE)="NULL",VLOOKUP(A68&amp;C$2,[2]CI_EXP_GEN_GOV!$A$3:$DF$2001,C$3,FALSE)=0),"NA",VLOOKUP(A68&amp;C$2,[2]CI_EXP_GEN_GOV!$A$3:$DF$2001,C$3,FALSE))</f>
        <v>29542833</v>
      </c>
      <c r="D68" s="52">
        <f>IF(VLOOKUP($A68&amp;D$2,[3]CI_EXP_GEN_GOV!$A$3:$DG$2003,D$3,FALSE)="NULL","NA",VLOOKUP($A68&amp;D$2,[3]CI_EXP_GEN_GOV!$A$3:$DG$2003,D$3,FALSE))</f>
        <v>30429337</v>
      </c>
      <c r="E68" s="52">
        <f>IF(VLOOKUP($A68&amp;E$2,[3]CI_EXP_GEN_GOV!$A$3:$DG$2003,E$3,FALSE)="NULL","NA",VLOOKUP($A68&amp;E$2,[3]CI_EXP_GEN_GOV!$A$3:$DG$2003,E$3,FALSE))</f>
        <v>32505340</v>
      </c>
      <c r="F68" s="1"/>
      <c r="H68" s="65" t="e">
        <f>VLOOKUP(A68,#REF!,33,FALSE)</f>
        <v>#REF!</v>
      </c>
      <c r="I68" s="61"/>
      <c r="J68" s="61"/>
      <c r="K68" s="65" t="e">
        <f t="shared" si="2"/>
        <v>#REF!</v>
      </c>
    </row>
    <row r="69" spans="1:11" s="23" customFormat="1" x14ac:dyDescent="0.2">
      <c r="A69" s="58" t="s">
        <v>235</v>
      </c>
      <c r="B69" s="58" t="s">
        <v>20</v>
      </c>
      <c r="C69" s="52">
        <f>IF(OR(VLOOKUP(A69&amp;C$2,[2]CI_EXP_GEN_GOV!$A$3:$DF$2001,C$3,FALSE)="NULL",VLOOKUP(A69&amp;C$2,[2]CI_EXP_GEN_GOV!$A$3:$DF$2001,C$3,FALSE)=0),"NA",VLOOKUP(A69&amp;C$2,[2]CI_EXP_GEN_GOV!$A$3:$DF$2001,C$3,FALSE))</f>
        <v>2940675</v>
      </c>
      <c r="D69" s="52">
        <f>IF(VLOOKUP($A69&amp;D$2,[3]CI_EXP_GEN_GOV!$A$3:$DG$2003,D$3,FALSE)="NULL","NA",VLOOKUP($A69&amp;D$2,[3]CI_EXP_GEN_GOV!$A$3:$DG$2003,D$3,FALSE))</f>
        <v>2714790</v>
      </c>
      <c r="E69" s="52">
        <f>IF(VLOOKUP($A69&amp;E$2,[3]CI_EXP_GEN_GOV!$A$3:$DG$2003,E$3,FALSE)="NULL","NA",VLOOKUP($A69&amp;E$2,[3]CI_EXP_GEN_GOV!$A$3:$DG$2003,E$3,FALSE))</f>
        <v>2312910</v>
      </c>
      <c r="F69" s="1"/>
      <c r="H69" s="65" t="e">
        <f>VLOOKUP(A69,#REF!,33,FALSE)</f>
        <v>#REF!</v>
      </c>
      <c r="I69" s="61"/>
      <c r="J69" s="61"/>
      <c r="K69" s="65" t="e">
        <f t="shared" si="2"/>
        <v>#REF!</v>
      </c>
    </row>
    <row r="70" spans="1:11" s="23" customFormat="1" x14ac:dyDescent="0.2">
      <c r="A70" s="58" t="s">
        <v>21</v>
      </c>
      <c r="B70" s="58" t="s">
        <v>20</v>
      </c>
      <c r="C70" s="52">
        <f>IF(OR(VLOOKUP(A70&amp;C$2,[2]CI_EXP_GEN_GOV!$A$3:$DF$2001,C$3,FALSE)="NULL",VLOOKUP(A70&amp;C$2,[2]CI_EXP_GEN_GOV!$A$3:$DF$2001,C$3,FALSE)=0),"NA",VLOOKUP(A70&amp;C$2,[2]CI_EXP_GEN_GOV!$A$3:$DF$2001,C$3,FALSE))</f>
        <v>1425118</v>
      </c>
      <c r="D70" s="52">
        <f>IF(VLOOKUP($A70&amp;D$2,[3]CI_EXP_GEN_GOV!$A$3:$DG$2003,D$3,FALSE)="NULL","NA",VLOOKUP($A70&amp;D$2,[3]CI_EXP_GEN_GOV!$A$3:$DG$2003,D$3,FALSE))</f>
        <v>503432</v>
      </c>
      <c r="E70" s="52">
        <f>IF(VLOOKUP($A70&amp;E$2,[3]CI_EXP_GEN_GOV!$A$3:$DG$2003,E$3,FALSE)="NULL","NA",VLOOKUP($A70&amp;E$2,[3]CI_EXP_GEN_GOV!$A$3:$DG$2003,E$3,FALSE))</f>
        <v>1762089</v>
      </c>
      <c r="F70" s="1"/>
      <c r="H70" s="65" t="e">
        <f>VLOOKUP(A70,#REF!,33,FALSE)</f>
        <v>#REF!</v>
      </c>
      <c r="I70" s="61"/>
      <c r="J70" s="61"/>
      <c r="K70" s="65" t="e">
        <f t="shared" si="2"/>
        <v>#REF!</v>
      </c>
    </row>
    <row r="71" spans="1:11" s="23" customFormat="1" x14ac:dyDescent="0.2">
      <c r="A71" s="58" t="s">
        <v>236</v>
      </c>
      <c r="B71" s="58" t="s">
        <v>20</v>
      </c>
      <c r="C71" s="52">
        <f>IF(OR(VLOOKUP(A71&amp;C$2,[2]CI_EXP_GEN_GOV!$A$3:$DF$2001,C$3,FALSE)="NULL",VLOOKUP(A71&amp;C$2,[2]CI_EXP_GEN_GOV!$A$3:$DF$2001,C$3,FALSE)=0),"NA",VLOOKUP(A71&amp;C$2,[2]CI_EXP_GEN_GOV!$A$3:$DF$2001,C$3,FALSE))</f>
        <v>1454083</v>
      </c>
      <c r="D71" s="52">
        <f>IF(VLOOKUP($A71&amp;D$2,[3]CI_EXP_GEN_GOV!$A$3:$DG$2003,D$3,FALSE)="NULL","NA",VLOOKUP($A71&amp;D$2,[3]CI_EXP_GEN_GOV!$A$3:$DG$2003,D$3,FALSE))</f>
        <v>1392140</v>
      </c>
      <c r="E71" s="52">
        <f>IF(VLOOKUP($A71&amp;E$2,[3]CI_EXP_GEN_GOV!$A$3:$DG$2003,E$3,FALSE)="NULL","NA",VLOOKUP($A71&amp;E$2,[3]CI_EXP_GEN_GOV!$A$3:$DG$2003,E$3,FALSE))</f>
        <v>1502767</v>
      </c>
      <c r="F71" s="1"/>
      <c r="H71" s="65" t="e">
        <f>VLOOKUP(A71,#REF!,33,FALSE)</f>
        <v>#REF!</v>
      </c>
      <c r="I71" s="61"/>
      <c r="J71" s="61"/>
      <c r="K71" s="65" t="e">
        <f t="shared" si="2"/>
        <v>#REF!</v>
      </c>
    </row>
    <row r="72" spans="1:11" s="23" customFormat="1" x14ac:dyDescent="0.2">
      <c r="A72" s="58" t="s">
        <v>20</v>
      </c>
      <c r="B72" s="58" t="s">
        <v>20</v>
      </c>
      <c r="C72" s="52">
        <f>IF(OR(VLOOKUP(A72&amp;C$2,[2]CI_EXP_GEN_GOV!$A$3:$DF$2001,C$3,FALSE)="NULL",VLOOKUP(A72&amp;C$2,[2]CI_EXP_GEN_GOV!$A$3:$DF$2001,C$3,FALSE)=0),"NA",VLOOKUP(A72&amp;C$2,[2]CI_EXP_GEN_GOV!$A$3:$DF$2001,C$3,FALSE))</f>
        <v>125436661</v>
      </c>
      <c r="D72" s="52">
        <f>IF(VLOOKUP($A72&amp;D$2,[3]CI_EXP_GEN_GOV!$A$3:$DG$2003,D$3,FALSE)="NULL","NA",VLOOKUP($A72&amp;D$2,[3]CI_EXP_GEN_GOV!$A$3:$DG$2003,D$3,FALSE))</f>
        <v>130346198</v>
      </c>
      <c r="E72" s="52">
        <f>IF(VLOOKUP($A72&amp;E$2,[3]CI_EXP_GEN_GOV!$A$3:$DG$2003,E$3,FALSE)="NULL","NA",VLOOKUP($A72&amp;E$2,[3]CI_EXP_GEN_GOV!$A$3:$DG$2003,E$3,FALSE))</f>
        <v>129327433</v>
      </c>
      <c r="F72" s="1"/>
      <c r="H72" s="65" t="e">
        <f>VLOOKUP(A72,#REF!,33,FALSE)</f>
        <v>#REF!</v>
      </c>
      <c r="I72" s="61"/>
      <c r="J72" s="61"/>
      <c r="K72" s="65" t="e">
        <f t="shared" si="2"/>
        <v>#REF!</v>
      </c>
    </row>
    <row r="73" spans="1:11" s="23" customFormat="1" x14ac:dyDescent="0.2">
      <c r="A73" s="58" t="s">
        <v>22</v>
      </c>
      <c r="B73" s="58" t="s">
        <v>20</v>
      </c>
      <c r="C73" s="52">
        <f>IF(OR(VLOOKUP(A73&amp;C$2,[2]CI_EXP_GEN_GOV!$A$3:$DF$2001,C$3,FALSE)="NULL",VLOOKUP(A73&amp;C$2,[2]CI_EXP_GEN_GOV!$A$3:$DF$2001,C$3,FALSE)=0),"NA",VLOOKUP(A73&amp;C$2,[2]CI_EXP_GEN_GOV!$A$3:$DF$2001,C$3,FALSE))</f>
        <v>297324</v>
      </c>
      <c r="D73" s="52">
        <f>IF(VLOOKUP($A73&amp;D$2,[3]CI_EXP_GEN_GOV!$A$3:$DG$2003,D$3,FALSE)="NULL","NA",VLOOKUP($A73&amp;D$2,[3]CI_EXP_GEN_GOV!$A$3:$DG$2003,D$3,FALSE))</f>
        <v>-1460114</v>
      </c>
      <c r="E73" s="52">
        <f>IF(VLOOKUP($A73&amp;E$2,[3]CI_EXP_GEN_GOV!$A$3:$DG$2003,E$3,FALSE)="NULL","NA",VLOOKUP($A73&amp;E$2,[3]CI_EXP_GEN_GOV!$A$3:$DG$2003,E$3,FALSE))</f>
        <v>1098789</v>
      </c>
      <c r="F73" s="1"/>
      <c r="H73" s="65" t="e">
        <f>VLOOKUP(A73,#REF!,33,FALSE)</f>
        <v>#REF!</v>
      </c>
      <c r="I73" s="61"/>
      <c r="J73" s="61"/>
      <c r="K73" s="65" t="e">
        <f t="shared" si="2"/>
        <v>#REF!</v>
      </c>
    </row>
    <row r="74" spans="1:11" s="23" customFormat="1" x14ac:dyDescent="0.2">
      <c r="A74" s="58" t="s">
        <v>237</v>
      </c>
      <c r="B74" s="58" t="s">
        <v>20</v>
      </c>
      <c r="C74" s="52">
        <f>IF(OR(VLOOKUP(A74&amp;C$2,[2]CI_EXP_GEN_GOV!$A$3:$DF$2001,C$3,FALSE)="NULL",VLOOKUP(A74&amp;C$2,[2]CI_EXP_GEN_GOV!$A$3:$DF$2001,C$3,FALSE)=0),"NA",VLOOKUP(A74&amp;C$2,[2]CI_EXP_GEN_GOV!$A$3:$DF$2001,C$3,FALSE))</f>
        <v>2489276</v>
      </c>
      <c r="D74" s="52">
        <f>IF(VLOOKUP($A74&amp;D$2,[3]CI_EXP_GEN_GOV!$A$3:$DG$2003,D$3,FALSE)="NULL","NA",VLOOKUP($A74&amp;D$2,[3]CI_EXP_GEN_GOV!$A$3:$DG$2003,D$3,FALSE))</f>
        <v>2610096</v>
      </c>
      <c r="E74" s="52">
        <f>IF(VLOOKUP($A74&amp;E$2,[3]CI_EXP_GEN_GOV!$A$3:$DG$2003,E$3,FALSE)="NULL","NA",VLOOKUP($A74&amp;E$2,[3]CI_EXP_GEN_GOV!$A$3:$DG$2003,E$3,FALSE))</f>
        <v>2672625</v>
      </c>
      <c r="F74" s="1"/>
      <c r="H74" s="65" t="e">
        <f>VLOOKUP(A74,#REF!,33,FALSE)</f>
        <v>#REF!</v>
      </c>
      <c r="I74" s="61"/>
      <c r="J74" s="61"/>
      <c r="K74" s="65" t="e">
        <f t="shared" si="2"/>
        <v>#REF!</v>
      </c>
    </row>
    <row r="75" spans="1:11" s="23" customFormat="1" x14ac:dyDescent="0.2">
      <c r="A75" s="58" t="s">
        <v>23</v>
      </c>
      <c r="B75" s="58" t="s">
        <v>20</v>
      </c>
      <c r="C75" s="52">
        <f>IF(OR(VLOOKUP(A75&amp;C$2,[2]CI_EXP_GEN_GOV!$A$3:$DF$2001,C$3,FALSE)="NULL",VLOOKUP(A75&amp;C$2,[2]CI_EXP_GEN_GOV!$A$3:$DF$2001,C$3,FALSE)=0),"NA",VLOOKUP(A75&amp;C$2,[2]CI_EXP_GEN_GOV!$A$3:$DF$2001,C$3,FALSE))</f>
        <v>1871086</v>
      </c>
      <c r="D75" s="52">
        <f>IF(VLOOKUP($A75&amp;D$2,[3]CI_EXP_GEN_GOV!$A$3:$DG$2003,D$3,FALSE)="NULL","NA",VLOOKUP($A75&amp;D$2,[3]CI_EXP_GEN_GOV!$A$3:$DG$2003,D$3,FALSE))</f>
        <v>2283222</v>
      </c>
      <c r="E75" s="52">
        <f>IF(VLOOKUP($A75&amp;E$2,[3]CI_EXP_GEN_GOV!$A$3:$DG$2003,E$3,FALSE)="NULL","NA",VLOOKUP($A75&amp;E$2,[3]CI_EXP_GEN_GOV!$A$3:$DG$2003,E$3,FALSE))</f>
        <v>2361059</v>
      </c>
      <c r="F75" s="1"/>
      <c r="H75" s="65" t="e">
        <f>VLOOKUP(A75,#REF!,33,FALSE)</f>
        <v>#REF!</v>
      </c>
      <c r="I75" s="61"/>
      <c r="J75" s="61"/>
      <c r="K75" s="65" t="e">
        <f t="shared" si="2"/>
        <v>#REF!</v>
      </c>
    </row>
    <row r="76" spans="1:11" s="23" customFormat="1" x14ac:dyDescent="0.2">
      <c r="A76" s="58" t="s">
        <v>238</v>
      </c>
      <c r="B76" s="58" t="s">
        <v>20</v>
      </c>
      <c r="C76" s="52">
        <f>IF(OR(VLOOKUP(A76&amp;C$2,[2]CI_EXP_GEN_GOV!$A$3:$DF$2001,C$3,FALSE)="NULL",VLOOKUP(A76&amp;C$2,[2]CI_EXP_GEN_GOV!$A$3:$DF$2001,C$3,FALSE)=0),"NA",VLOOKUP(A76&amp;C$2,[2]CI_EXP_GEN_GOV!$A$3:$DF$2001,C$3,FALSE))</f>
        <v>530697</v>
      </c>
      <c r="D76" s="52">
        <f>IF(VLOOKUP($A76&amp;D$2,[3]CI_EXP_GEN_GOV!$A$3:$DG$2003,D$3,FALSE)="NULL","NA",VLOOKUP($A76&amp;D$2,[3]CI_EXP_GEN_GOV!$A$3:$DG$2003,D$3,FALSE))</f>
        <v>1430993</v>
      </c>
      <c r="E76" s="52">
        <f>IF(VLOOKUP($A76&amp;E$2,[3]CI_EXP_GEN_GOV!$A$3:$DG$2003,E$3,FALSE)="NULL","NA",VLOOKUP($A76&amp;E$2,[3]CI_EXP_GEN_GOV!$A$3:$DG$2003,E$3,FALSE))</f>
        <v>1507173</v>
      </c>
      <c r="F76" s="1"/>
      <c r="H76" s="65" t="e">
        <f>VLOOKUP(A76,#REF!,33,FALSE)</f>
        <v>#REF!</v>
      </c>
      <c r="I76" s="61"/>
      <c r="J76" s="61"/>
      <c r="K76" s="65" t="e">
        <f t="shared" si="2"/>
        <v>#REF!</v>
      </c>
    </row>
    <row r="77" spans="1:11" s="23" customFormat="1" x14ac:dyDescent="0.2">
      <c r="A77" s="58" t="s">
        <v>24</v>
      </c>
      <c r="B77" s="58" t="s">
        <v>20</v>
      </c>
      <c r="C77" s="52">
        <f>IF(OR(VLOOKUP(A77&amp;C$2,[2]CI_EXP_GEN_GOV!$A$3:$DF$2001,C$3,FALSE)="NULL",VLOOKUP(A77&amp;C$2,[2]CI_EXP_GEN_GOV!$A$3:$DF$2001,C$3,FALSE)=0),"NA",VLOOKUP(A77&amp;C$2,[2]CI_EXP_GEN_GOV!$A$3:$DF$2001,C$3,FALSE))</f>
        <v>1475690</v>
      </c>
      <c r="D77" s="52">
        <f>IF(VLOOKUP($A77&amp;D$2,[3]CI_EXP_GEN_GOV!$A$3:$DG$2003,D$3,FALSE)="NULL","NA",VLOOKUP($A77&amp;D$2,[3]CI_EXP_GEN_GOV!$A$3:$DG$2003,D$3,FALSE))</f>
        <v>1608284</v>
      </c>
      <c r="E77" s="52">
        <f>IF(VLOOKUP($A77&amp;E$2,[3]CI_EXP_GEN_GOV!$A$3:$DG$2003,E$3,FALSE)="NULL","NA",VLOOKUP($A77&amp;E$2,[3]CI_EXP_GEN_GOV!$A$3:$DG$2003,E$3,FALSE))</f>
        <v>1527224</v>
      </c>
      <c r="F77" s="1"/>
      <c r="H77" s="65" t="e">
        <f>VLOOKUP(A77,#REF!,33,FALSE)</f>
        <v>#REF!</v>
      </c>
      <c r="I77" s="61"/>
      <c r="J77" s="61"/>
      <c r="K77" s="65" t="e">
        <f t="shared" si="2"/>
        <v>#REF!</v>
      </c>
    </row>
    <row r="78" spans="1:11" s="23" customFormat="1" x14ac:dyDescent="0.2">
      <c r="A78" s="58" t="s">
        <v>239</v>
      </c>
      <c r="B78" s="58" t="s">
        <v>20</v>
      </c>
      <c r="C78" s="52">
        <f>IF(OR(VLOOKUP(A78&amp;C$2,[2]CI_EXP_GEN_GOV!$A$3:$DF$2001,C$3,FALSE)="NULL",VLOOKUP(A78&amp;C$2,[2]CI_EXP_GEN_GOV!$A$3:$DF$2001,C$3,FALSE)=0),"NA",VLOOKUP(A78&amp;C$2,[2]CI_EXP_GEN_GOV!$A$3:$DF$2001,C$3,FALSE))</f>
        <v>1561176</v>
      </c>
      <c r="D78" s="52">
        <f>IF(VLOOKUP($A78&amp;D$2,[3]CI_EXP_GEN_GOV!$A$3:$DG$2003,D$3,FALSE)="NULL","NA",VLOOKUP($A78&amp;D$2,[3]CI_EXP_GEN_GOV!$A$3:$DG$2003,D$3,FALSE))</f>
        <v>1458106</v>
      </c>
      <c r="E78" s="52">
        <f>IF(VLOOKUP($A78&amp;E$2,[3]CI_EXP_GEN_GOV!$A$3:$DG$2003,E$3,FALSE)="NULL","NA",VLOOKUP($A78&amp;E$2,[3]CI_EXP_GEN_GOV!$A$3:$DG$2003,E$3,FALSE))</f>
        <v>2016964</v>
      </c>
      <c r="F78" s="1"/>
      <c r="H78" s="65" t="e">
        <f>VLOOKUP(A78,#REF!,33,FALSE)</f>
        <v>#REF!</v>
      </c>
      <c r="I78" s="61"/>
      <c r="J78" s="61"/>
      <c r="K78" s="65" t="e">
        <f t="shared" si="2"/>
        <v>#REF!</v>
      </c>
    </row>
    <row r="79" spans="1:11" s="23" customFormat="1" x14ac:dyDescent="0.2">
      <c r="A79" s="58" t="s">
        <v>240</v>
      </c>
      <c r="B79" s="58" t="s">
        <v>20</v>
      </c>
      <c r="C79" s="52">
        <f>IF(OR(VLOOKUP(A79&amp;C$2,[2]CI_EXP_GEN_GOV!$A$3:$DF$2001,C$3,FALSE)="NULL",VLOOKUP(A79&amp;C$2,[2]CI_EXP_GEN_GOV!$A$3:$DF$2001,C$3,FALSE)=0),"NA",VLOOKUP(A79&amp;C$2,[2]CI_EXP_GEN_GOV!$A$3:$DF$2001,C$3,FALSE))</f>
        <v>4023155</v>
      </c>
      <c r="D79" s="52">
        <f>IF(VLOOKUP($A79&amp;D$2,[3]CI_EXP_GEN_GOV!$A$3:$DG$2003,D$3,FALSE)="NULL","NA",VLOOKUP($A79&amp;D$2,[3]CI_EXP_GEN_GOV!$A$3:$DG$2003,D$3,FALSE))</f>
        <v>3570889</v>
      </c>
      <c r="E79" s="52">
        <f>IF(VLOOKUP($A79&amp;E$2,[3]CI_EXP_GEN_GOV!$A$3:$DG$2003,E$3,FALSE)="NULL","NA",VLOOKUP($A79&amp;E$2,[3]CI_EXP_GEN_GOV!$A$3:$DG$2003,E$3,FALSE))</f>
        <v>4007965</v>
      </c>
      <c r="F79" s="1"/>
      <c r="H79" s="65" t="e">
        <f>VLOOKUP(A79,#REF!,33,FALSE)</f>
        <v>#REF!</v>
      </c>
      <c r="I79" s="61"/>
      <c r="J79" s="61"/>
      <c r="K79" s="65" t="e">
        <f t="shared" si="2"/>
        <v>#REF!</v>
      </c>
    </row>
    <row r="80" spans="1:11" s="23" customFormat="1" x14ac:dyDescent="0.2">
      <c r="A80" s="58" t="s">
        <v>26</v>
      </c>
      <c r="B80" s="58" t="s">
        <v>20</v>
      </c>
      <c r="C80" s="52">
        <f>IF(OR(VLOOKUP(A80&amp;C$2,[2]CI_EXP_GEN_GOV!$A$3:$DF$2001,C$3,FALSE)="NULL",VLOOKUP(A80&amp;C$2,[2]CI_EXP_GEN_GOV!$A$3:$DF$2001,C$3,FALSE)=0),"NA",VLOOKUP(A80&amp;C$2,[2]CI_EXP_GEN_GOV!$A$3:$DF$2001,C$3,FALSE))</f>
        <v>82744</v>
      </c>
      <c r="D80" s="52">
        <f>IF(VLOOKUP($A80&amp;D$2,[3]CI_EXP_GEN_GOV!$A$3:$DG$2003,D$3,FALSE)="NULL","NA",VLOOKUP($A80&amp;D$2,[3]CI_EXP_GEN_GOV!$A$3:$DG$2003,D$3,FALSE))</f>
        <v>26558</v>
      </c>
      <c r="E80" s="52">
        <f>IF(VLOOKUP($A80&amp;E$2,[3]CI_EXP_GEN_GOV!$A$3:$DG$2003,E$3,FALSE)="NULL","NA",VLOOKUP($A80&amp;E$2,[3]CI_EXP_GEN_GOV!$A$3:$DG$2003,E$3,FALSE))</f>
        <v>56655</v>
      </c>
      <c r="F80" s="1"/>
      <c r="H80" s="65" t="e">
        <f>VLOOKUP(A80,#REF!,33,FALSE)</f>
        <v>#REF!</v>
      </c>
      <c r="I80" s="61"/>
      <c r="J80" s="61"/>
      <c r="K80" s="65" t="e">
        <f t="shared" si="2"/>
        <v>#REF!</v>
      </c>
    </row>
    <row r="81" spans="1:11" s="23" customFormat="1" x14ac:dyDescent="0.2">
      <c r="A81" s="58" t="s">
        <v>25</v>
      </c>
      <c r="B81" s="58" t="s">
        <v>20</v>
      </c>
      <c r="C81" s="52">
        <f>IF(OR(VLOOKUP(A81&amp;C$2,[2]CI_EXP_GEN_GOV!$A$3:$DF$2001,C$3,FALSE)="NULL",VLOOKUP(A81&amp;C$2,[2]CI_EXP_GEN_GOV!$A$3:$DF$2001,C$3,FALSE)=0),"NA",VLOOKUP(A81&amp;C$2,[2]CI_EXP_GEN_GOV!$A$3:$DF$2001,C$3,FALSE))</f>
        <v>6066650</v>
      </c>
      <c r="D81" s="52">
        <f>IF(VLOOKUP($A81&amp;D$2,[3]CI_EXP_GEN_GOV!$A$3:$DG$2003,D$3,FALSE)="NULL","NA",VLOOKUP($A81&amp;D$2,[3]CI_EXP_GEN_GOV!$A$3:$DG$2003,D$3,FALSE))</f>
        <v>5734643</v>
      </c>
      <c r="E81" s="52">
        <f>IF(VLOOKUP($A81&amp;E$2,[3]CI_EXP_GEN_GOV!$A$3:$DG$2003,E$3,FALSE)="NULL","NA",VLOOKUP($A81&amp;E$2,[3]CI_EXP_GEN_GOV!$A$3:$DG$2003,E$3,FALSE))</f>
        <v>7871665</v>
      </c>
      <c r="F81" s="1"/>
      <c r="H81" s="65" t="e">
        <f>VLOOKUP(A81,#REF!,33,FALSE)</f>
        <v>#REF!</v>
      </c>
      <c r="I81" s="61"/>
      <c r="J81" s="61"/>
      <c r="K81" s="65" t="e">
        <f t="shared" si="2"/>
        <v>#REF!</v>
      </c>
    </row>
    <row r="82" spans="1:11" s="23" customFormat="1" x14ac:dyDescent="0.2">
      <c r="A82" s="58" t="s">
        <v>241</v>
      </c>
      <c r="B82" s="58" t="s">
        <v>20</v>
      </c>
      <c r="C82" s="52">
        <f>IF(OR(VLOOKUP(A82&amp;C$2,[2]CI_EXP_GEN_GOV!$A$3:$DF$2001,C$3,FALSE)="NULL",VLOOKUP(A82&amp;C$2,[2]CI_EXP_GEN_GOV!$A$3:$DF$2001,C$3,FALSE)=0),"NA",VLOOKUP(A82&amp;C$2,[2]CI_EXP_GEN_GOV!$A$3:$DF$2001,C$3,FALSE))</f>
        <v>3262548</v>
      </c>
      <c r="D82" s="52">
        <f>IF(VLOOKUP($A82&amp;D$2,[3]CI_EXP_GEN_GOV!$A$3:$DG$2003,D$3,FALSE)="NULL","NA",VLOOKUP($A82&amp;D$2,[3]CI_EXP_GEN_GOV!$A$3:$DG$2003,D$3,FALSE))</f>
        <v>3364331</v>
      </c>
      <c r="E82" s="52">
        <f>IF(VLOOKUP($A82&amp;E$2,[3]CI_EXP_GEN_GOV!$A$3:$DG$2003,E$3,FALSE)="NULL","NA",VLOOKUP($A82&amp;E$2,[3]CI_EXP_GEN_GOV!$A$3:$DG$2003,E$3,FALSE))</f>
        <v>3192799</v>
      </c>
      <c r="F82" s="1"/>
      <c r="H82" s="65" t="e">
        <f>VLOOKUP(A82,#REF!,33,FALSE)</f>
        <v>#REF!</v>
      </c>
      <c r="I82" s="61"/>
      <c r="J82" s="61"/>
      <c r="K82" s="65" t="e">
        <f t="shared" si="2"/>
        <v>#REF!</v>
      </c>
    </row>
    <row r="83" spans="1:11" s="23" customFormat="1" x14ac:dyDescent="0.2">
      <c r="A83" s="58" t="s">
        <v>242</v>
      </c>
      <c r="B83" s="58" t="s">
        <v>243</v>
      </c>
      <c r="C83" s="52">
        <f>IF(OR(VLOOKUP(A83&amp;C$2,[2]CI_EXP_GEN_GOV!$A$3:$DF$2001,C$3,FALSE)="NULL",VLOOKUP(A83&amp;C$2,[2]CI_EXP_GEN_GOV!$A$3:$DF$2001,C$3,FALSE)=0),"NA",VLOOKUP(A83&amp;C$2,[2]CI_EXP_GEN_GOV!$A$3:$DF$2001,C$3,FALSE))</f>
        <v>1684774</v>
      </c>
      <c r="D83" s="52">
        <f>IF(VLOOKUP($A83&amp;D$2,[3]CI_EXP_GEN_GOV!$A$3:$DG$2003,D$3,FALSE)="NULL","NA",VLOOKUP($A83&amp;D$2,[3]CI_EXP_GEN_GOV!$A$3:$DG$2003,D$3,FALSE))</f>
        <v>1787162</v>
      </c>
      <c r="E83" s="52">
        <f>IF(VLOOKUP($A83&amp;E$2,[3]CI_EXP_GEN_GOV!$A$3:$DG$2003,E$3,FALSE)="NULL","NA",VLOOKUP($A83&amp;E$2,[3]CI_EXP_GEN_GOV!$A$3:$DG$2003,E$3,FALSE))</f>
        <v>1869938</v>
      </c>
      <c r="F83" s="1"/>
      <c r="H83" s="65" t="e">
        <f>VLOOKUP(A83,#REF!,33,FALSE)</f>
        <v>#REF!</v>
      </c>
      <c r="I83" s="61"/>
      <c r="J83" s="61"/>
      <c r="K83" s="65" t="e">
        <f t="shared" ref="K83:K146" si="3">LEFT(H83,1)</f>
        <v>#REF!</v>
      </c>
    </row>
    <row r="84" spans="1:11" s="23" customFormat="1" x14ac:dyDescent="0.2">
      <c r="A84" s="58" t="s">
        <v>244</v>
      </c>
      <c r="B84" s="58" t="s">
        <v>243</v>
      </c>
      <c r="C84" s="52">
        <f>IF(OR(VLOOKUP(A84&amp;C$2,[2]CI_EXP_GEN_GOV!$A$3:$DF$2001,C$3,FALSE)="NULL",VLOOKUP(A84&amp;C$2,[2]CI_EXP_GEN_GOV!$A$3:$DF$2001,C$3,FALSE)=0),"NA",VLOOKUP(A84&amp;C$2,[2]CI_EXP_GEN_GOV!$A$3:$DF$2001,C$3,FALSE))</f>
        <v>1359472</v>
      </c>
      <c r="D84" s="52">
        <f>IF(VLOOKUP($A84&amp;D$2,[3]CI_EXP_GEN_GOV!$A$3:$DG$2003,D$3,FALSE)="NULL","NA",VLOOKUP($A84&amp;D$2,[3]CI_EXP_GEN_GOV!$A$3:$DG$2003,D$3,FALSE))</f>
        <v>1403495</v>
      </c>
      <c r="E84" s="52">
        <f>IF(VLOOKUP($A84&amp;E$2,[3]CI_EXP_GEN_GOV!$A$3:$DG$2003,E$3,FALSE)="NULL","NA",VLOOKUP($A84&amp;E$2,[3]CI_EXP_GEN_GOV!$A$3:$DG$2003,E$3,FALSE))</f>
        <v>1383813</v>
      </c>
      <c r="F84" s="1"/>
      <c r="H84" s="65" t="e">
        <f>VLOOKUP(A84,#REF!,33,FALSE)</f>
        <v>#REF!</v>
      </c>
      <c r="I84" s="61"/>
      <c r="J84" s="61"/>
      <c r="K84" s="65" t="e">
        <f t="shared" si="3"/>
        <v>#REF!</v>
      </c>
    </row>
    <row r="85" spans="1:11" s="23" customFormat="1" x14ac:dyDescent="0.2">
      <c r="A85" s="58" t="s">
        <v>27</v>
      </c>
      <c r="B85" s="58" t="s">
        <v>28</v>
      </c>
      <c r="C85" s="52">
        <f>IF(OR(VLOOKUP(A85&amp;C$2,[2]CI_EXP_GEN_GOV!$A$3:$DF$2001,C$3,FALSE)="NULL",VLOOKUP(A85&amp;C$2,[2]CI_EXP_GEN_GOV!$A$3:$DF$2001,C$3,FALSE)=0),"NA",VLOOKUP(A85&amp;C$2,[2]CI_EXP_GEN_GOV!$A$3:$DF$2001,C$3,FALSE))</f>
        <v>5016908</v>
      </c>
      <c r="D85" s="52">
        <f>IF(VLOOKUP($A85&amp;D$2,[3]CI_EXP_GEN_GOV!$A$3:$DG$2003,D$3,FALSE)="NULL","NA",VLOOKUP($A85&amp;D$2,[3]CI_EXP_GEN_GOV!$A$3:$DG$2003,D$3,FALSE))</f>
        <v>5224541</v>
      </c>
      <c r="E85" s="52">
        <f>IF(VLOOKUP($A85&amp;E$2,[3]CI_EXP_GEN_GOV!$A$3:$DG$2003,E$3,FALSE)="NULL","NA",VLOOKUP($A85&amp;E$2,[3]CI_EXP_GEN_GOV!$A$3:$DG$2003,E$3,FALSE))</f>
        <v>5652153</v>
      </c>
      <c r="F85" s="1"/>
      <c r="H85" s="65" t="e">
        <f>VLOOKUP(A85,#REF!,33,FALSE)</f>
        <v>#REF!</v>
      </c>
      <c r="I85" s="61"/>
      <c r="J85" s="61"/>
      <c r="K85" s="65" t="e">
        <f t="shared" si="3"/>
        <v>#REF!</v>
      </c>
    </row>
    <row r="86" spans="1:11" s="23" customFormat="1" x14ac:dyDescent="0.2">
      <c r="A86" s="58" t="s">
        <v>245</v>
      </c>
      <c r="B86" s="58" t="s">
        <v>28</v>
      </c>
      <c r="C86" s="52">
        <f>IF(OR(VLOOKUP(A86&amp;C$2,[2]CI_EXP_GEN_GOV!$A$3:$DF$2001,C$3,FALSE)="NULL",VLOOKUP(A86&amp;C$2,[2]CI_EXP_GEN_GOV!$A$3:$DF$2001,C$3,FALSE)=0),"NA",VLOOKUP(A86&amp;C$2,[2]CI_EXP_GEN_GOV!$A$3:$DF$2001,C$3,FALSE))</f>
        <v>168456</v>
      </c>
      <c r="D86" s="52">
        <f>IF(VLOOKUP($A86&amp;D$2,[3]CI_EXP_GEN_GOV!$A$3:$DG$2003,D$3,FALSE)="NULL","NA",VLOOKUP($A86&amp;D$2,[3]CI_EXP_GEN_GOV!$A$3:$DG$2003,D$3,FALSE))</f>
        <v>166666</v>
      </c>
      <c r="E86" s="52">
        <f>IF(VLOOKUP($A86&amp;E$2,[3]CI_EXP_GEN_GOV!$A$3:$DG$2003,E$3,FALSE)="NULL","NA",VLOOKUP($A86&amp;E$2,[3]CI_EXP_GEN_GOV!$A$3:$DG$2003,E$3,FALSE))</f>
        <v>157809</v>
      </c>
      <c r="F86" s="1"/>
      <c r="H86" s="65" t="e">
        <f>VLOOKUP(A86,#REF!,33,FALSE)</f>
        <v>#REF!</v>
      </c>
      <c r="I86" s="61"/>
      <c r="J86" s="61"/>
      <c r="K86" s="65" t="e">
        <f t="shared" si="3"/>
        <v>#REF!</v>
      </c>
    </row>
    <row r="87" spans="1:11" s="23" customFormat="1" x14ac:dyDescent="0.2">
      <c r="A87" s="58" t="s">
        <v>29</v>
      </c>
      <c r="B87" s="58" t="s">
        <v>28</v>
      </c>
      <c r="C87" s="52">
        <f>IF(OR(VLOOKUP(A87&amp;C$2,[2]CI_EXP_GEN_GOV!$A$3:$DF$2001,C$3,FALSE)="NULL",VLOOKUP(A87&amp;C$2,[2]CI_EXP_GEN_GOV!$A$3:$DF$2001,C$3,FALSE)=0),"NA",VLOOKUP(A87&amp;C$2,[2]CI_EXP_GEN_GOV!$A$3:$DF$2001,C$3,FALSE))</f>
        <v>10904643</v>
      </c>
      <c r="D87" s="52">
        <f>IF(VLOOKUP($A87&amp;D$2,[3]CI_EXP_GEN_GOV!$A$3:$DG$2003,D$3,FALSE)="NULL","NA",VLOOKUP($A87&amp;D$2,[3]CI_EXP_GEN_GOV!$A$3:$DG$2003,D$3,FALSE))</f>
        <v>10706220</v>
      </c>
      <c r="E87" s="52">
        <f>IF(VLOOKUP($A87&amp;E$2,[3]CI_EXP_GEN_GOV!$A$3:$DG$2003,E$3,FALSE)="NULL","NA",VLOOKUP($A87&amp;E$2,[3]CI_EXP_GEN_GOV!$A$3:$DG$2003,E$3,FALSE))</f>
        <v>10934896</v>
      </c>
      <c r="F87" s="1"/>
      <c r="H87" s="65" t="e">
        <f>VLOOKUP(A87,#REF!,33,FALSE)</f>
        <v>#REF!</v>
      </c>
      <c r="I87" s="61"/>
      <c r="J87" s="61"/>
      <c r="K87" s="65" t="e">
        <f t="shared" si="3"/>
        <v>#REF!</v>
      </c>
    </row>
    <row r="88" spans="1:11" s="23" customFormat="1" x14ac:dyDescent="0.2">
      <c r="A88" s="58" t="s">
        <v>246</v>
      </c>
      <c r="B88" s="58" t="s">
        <v>28</v>
      </c>
      <c r="C88" s="52">
        <f>IF(OR(VLOOKUP(A88&amp;C$2,[2]CI_EXP_GEN_GOV!$A$3:$DF$2001,C$3,FALSE)="NULL",VLOOKUP(A88&amp;C$2,[2]CI_EXP_GEN_GOV!$A$3:$DF$2001,C$3,FALSE)=0),"NA",VLOOKUP(A88&amp;C$2,[2]CI_EXP_GEN_GOV!$A$3:$DF$2001,C$3,FALSE))</f>
        <v>269491</v>
      </c>
      <c r="D88" s="52">
        <f>IF(VLOOKUP($A88&amp;D$2,[3]CI_EXP_GEN_GOV!$A$3:$DG$2003,D$3,FALSE)="NULL","NA",VLOOKUP($A88&amp;D$2,[3]CI_EXP_GEN_GOV!$A$3:$DG$2003,D$3,FALSE))</f>
        <v>292977</v>
      </c>
      <c r="E88" s="52">
        <f>IF(VLOOKUP($A88&amp;E$2,[3]CI_EXP_GEN_GOV!$A$3:$DG$2003,E$3,FALSE)="NULL","NA",VLOOKUP($A88&amp;E$2,[3]CI_EXP_GEN_GOV!$A$3:$DG$2003,E$3,FALSE))</f>
        <v>266698</v>
      </c>
      <c r="F88" s="1"/>
      <c r="H88" s="65" t="e">
        <f>VLOOKUP(A88,#REF!,33,FALSE)</f>
        <v>#REF!</v>
      </c>
      <c r="I88" s="61"/>
      <c r="J88" s="61"/>
      <c r="K88" s="65" t="e">
        <f t="shared" si="3"/>
        <v>#REF!</v>
      </c>
    </row>
    <row r="89" spans="1:11" s="23" customFormat="1" x14ac:dyDescent="0.2">
      <c r="A89" s="58" t="s">
        <v>247</v>
      </c>
      <c r="B89" s="58" t="s">
        <v>28</v>
      </c>
      <c r="C89" s="52">
        <f>IF(OR(VLOOKUP(A89&amp;C$2,[2]CI_EXP_GEN_GOV!$A$3:$DF$2001,C$3,FALSE)="NULL",VLOOKUP(A89&amp;C$2,[2]CI_EXP_GEN_GOV!$A$3:$DF$2001,C$3,FALSE)=0),"NA",VLOOKUP(A89&amp;C$2,[2]CI_EXP_GEN_GOV!$A$3:$DF$2001,C$3,FALSE))</f>
        <v>2745313</v>
      </c>
      <c r="D89" s="52">
        <f>IF(VLOOKUP($A89&amp;D$2,[3]CI_EXP_GEN_GOV!$A$3:$DG$2003,D$3,FALSE)="NULL","NA",VLOOKUP($A89&amp;D$2,[3]CI_EXP_GEN_GOV!$A$3:$DG$2003,D$3,FALSE))</f>
        <v>2886631</v>
      </c>
      <c r="E89" s="52">
        <f>IF(VLOOKUP($A89&amp;E$2,[3]CI_EXP_GEN_GOV!$A$3:$DG$2003,E$3,FALSE)="NULL","NA",VLOOKUP($A89&amp;E$2,[3]CI_EXP_GEN_GOV!$A$3:$DG$2003,E$3,FALSE))</f>
        <v>3046683</v>
      </c>
      <c r="F89" s="1"/>
      <c r="H89" s="65" t="e">
        <f>VLOOKUP(A89,#REF!,33,FALSE)</f>
        <v>#REF!</v>
      </c>
      <c r="I89" s="61"/>
      <c r="J89" s="61"/>
      <c r="K89" s="65" t="e">
        <f t="shared" si="3"/>
        <v>#REF!</v>
      </c>
    </row>
    <row r="90" spans="1:11" s="23" customFormat="1" x14ac:dyDescent="0.2">
      <c r="A90" s="58" t="s">
        <v>30</v>
      </c>
      <c r="B90" s="58" t="s">
        <v>28</v>
      </c>
      <c r="C90" s="52">
        <f>IF(OR(VLOOKUP(A90&amp;C$2,[2]CI_EXP_GEN_GOV!$A$3:$DF$2001,C$3,FALSE)="NULL",VLOOKUP(A90&amp;C$2,[2]CI_EXP_GEN_GOV!$A$3:$DF$2001,C$3,FALSE)=0),"NA",VLOOKUP(A90&amp;C$2,[2]CI_EXP_GEN_GOV!$A$3:$DF$2001,C$3,FALSE))</f>
        <v>667829</v>
      </c>
      <c r="D90" s="52">
        <f>IF(VLOOKUP($A90&amp;D$2,[3]CI_EXP_GEN_GOV!$A$3:$DG$2003,D$3,FALSE)="NULL","NA",VLOOKUP($A90&amp;D$2,[3]CI_EXP_GEN_GOV!$A$3:$DG$2003,D$3,FALSE))</f>
        <v>450598</v>
      </c>
      <c r="E90" s="52">
        <f>IF(VLOOKUP($A90&amp;E$2,[3]CI_EXP_GEN_GOV!$A$3:$DG$2003,E$3,FALSE)="NULL","NA",VLOOKUP($A90&amp;E$2,[3]CI_EXP_GEN_GOV!$A$3:$DG$2003,E$3,FALSE))</f>
        <v>420377</v>
      </c>
      <c r="F90" s="1"/>
      <c r="H90" s="65" t="e">
        <f>VLOOKUP(A90,#REF!,33,FALSE)</f>
        <v>#REF!</v>
      </c>
      <c r="I90" s="61"/>
      <c r="J90" s="61"/>
      <c r="K90" s="65" t="e">
        <f t="shared" si="3"/>
        <v>#REF!</v>
      </c>
    </row>
    <row r="91" spans="1:11" s="23" customFormat="1" x14ac:dyDescent="0.2">
      <c r="A91" s="58" t="s">
        <v>248</v>
      </c>
      <c r="B91" s="58" t="s">
        <v>28</v>
      </c>
      <c r="C91" s="52">
        <f>IF(OR(VLOOKUP(A91&amp;C$2,[2]CI_EXP_GEN_GOV!$A$3:$DF$2001,C$3,FALSE)="NULL",VLOOKUP(A91&amp;C$2,[2]CI_EXP_GEN_GOV!$A$3:$DF$2001,C$3,FALSE)=0),"NA",VLOOKUP(A91&amp;C$2,[2]CI_EXP_GEN_GOV!$A$3:$DF$2001,C$3,FALSE))</f>
        <v>-17703</v>
      </c>
      <c r="D91" s="52">
        <f>IF(VLOOKUP($A91&amp;D$2,[3]CI_EXP_GEN_GOV!$A$3:$DG$2003,D$3,FALSE)="NULL","NA",VLOOKUP($A91&amp;D$2,[3]CI_EXP_GEN_GOV!$A$3:$DG$2003,D$3,FALSE))</f>
        <v>96272</v>
      </c>
      <c r="E91" s="52">
        <f>IF(VLOOKUP($A91&amp;E$2,[3]CI_EXP_GEN_GOV!$A$3:$DG$2003,E$3,FALSE)="NULL","NA",VLOOKUP($A91&amp;E$2,[3]CI_EXP_GEN_GOV!$A$3:$DG$2003,E$3,FALSE))</f>
        <v>107009</v>
      </c>
      <c r="F91" s="1"/>
      <c r="H91" s="65" t="e">
        <f>VLOOKUP(A91,#REF!,33,FALSE)</f>
        <v>#REF!</v>
      </c>
      <c r="I91" s="61"/>
      <c r="J91" s="61"/>
      <c r="K91" s="65" t="e">
        <f t="shared" si="3"/>
        <v>#REF!</v>
      </c>
    </row>
    <row r="92" spans="1:11" s="23" customFormat="1" x14ac:dyDescent="0.2">
      <c r="A92" s="58" t="s">
        <v>31</v>
      </c>
      <c r="B92" s="58" t="s">
        <v>32</v>
      </c>
      <c r="C92" s="52">
        <f>IF(OR(VLOOKUP(A92&amp;C$2,[2]CI_EXP_GEN_GOV!$A$3:$DF$2001,C$3,FALSE)="NULL",VLOOKUP(A92&amp;C$2,[2]CI_EXP_GEN_GOV!$A$3:$DF$2001,C$3,FALSE)=0),"NA",VLOOKUP(A92&amp;C$2,[2]CI_EXP_GEN_GOV!$A$3:$DF$2001,C$3,FALSE))</f>
        <v>4792035</v>
      </c>
      <c r="D92" s="52">
        <f>IF(VLOOKUP($A92&amp;D$2,[3]CI_EXP_GEN_GOV!$A$3:$DG$2003,D$3,FALSE)="NULL","NA",VLOOKUP($A92&amp;D$2,[3]CI_EXP_GEN_GOV!$A$3:$DG$2003,D$3,FALSE))</f>
        <v>4800103</v>
      </c>
      <c r="E92" s="52">
        <f>IF(VLOOKUP($A92&amp;E$2,[3]CI_EXP_GEN_GOV!$A$3:$DG$2003,E$3,FALSE)="NULL","NA",VLOOKUP($A92&amp;E$2,[3]CI_EXP_GEN_GOV!$A$3:$DG$2003,E$3,FALSE))</f>
        <v>4451639</v>
      </c>
      <c r="F92" s="1"/>
      <c r="H92" s="65" t="e">
        <f>VLOOKUP(A92,#REF!,33,FALSE)</f>
        <v>#REF!</v>
      </c>
      <c r="I92" s="61"/>
      <c r="J92" s="61"/>
      <c r="K92" s="65" t="e">
        <f t="shared" si="3"/>
        <v>#REF!</v>
      </c>
    </row>
    <row r="93" spans="1:11" s="23" customFormat="1" x14ac:dyDescent="0.2">
      <c r="A93" s="58" t="s">
        <v>33</v>
      </c>
      <c r="B93" s="58" t="s">
        <v>32</v>
      </c>
      <c r="C93" s="52">
        <f>IF(OR(VLOOKUP(A93&amp;C$2,[2]CI_EXP_GEN_GOV!$A$3:$DF$2001,C$3,FALSE)="NULL",VLOOKUP(A93&amp;C$2,[2]CI_EXP_GEN_GOV!$A$3:$DF$2001,C$3,FALSE)=0),"NA",VLOOKUP(A93&amp;C$2,[2]CI_EXP_GEN_GOV!$A$3:$DF$2001,C$3,FALSE))</f>
        <v>5330341</v>
      </c>
      <c r="D93" s="52">
        <f>IF(VLOOKUP($A93&amp;D$2,[3]CI_EXP_GEN_GOV!$A$3:$DG$2003,D$3,FALSE)="NULL","NA",VLOOKUP($A93&amp;D$2,[3]CI_EXP_GEN_GOV!$A$3:$DG$2003,D$3,FALSE))</f>
        <v>4911102</v>
      </c>
      <c r="E93" s="52">
        <f>IF(VLOOKUP($A93&amp;E$2,[3]CI_EXP_GEN_GOV!$A$3:$DG$2003,E$3,FALSE)="NULL","NA",VLOOKUP($A93&amp;E$2,[3]CI_EXP_GEN_GOV!$A$3:$DG$2003,E$3,FALSE))</f>
        <v>4862639</v>
      </c>
      <c r="F93" s="1"/>
      <c r="H93" s="65" t="e">
        <f>VLOOKUP(A93,#REF!,33,FALSE)</f>
        <v>#REF!</v>
      </c>
      <c r="I93" s="61"/>
      <c r="J93" s="61"/>
      <c r="K93" s="65" t="e">
        <f t="shared" si="3"/>
        <v>#REF!</v>
      </c>
    </row>
    <row r="94" spans="1:11" s="23" customFormat="1" x14ac:dyDescent="0.2">
      <c r="A94" s="58" t="s">
        <v>249</v>
      </c>
      <c r="B94" s="58" t="s">
        <v>32</v>
      </c>
      <c r="C94" s="52">
        <f>IF(OR(VLOOKUP(A94&amp;C$2,[2]CI_EXP_GEN_GOV!$A$3:$DF$2001,C$3,FALSE)="NULL",VLOOKUP(A94&amp;C$2,[2]CI_EXP_GEN_GOV!$A$3:$DF$2001,C$3,FALSE)=0),"NA",VLOOKUP(A94&amp;C$2,[2]CI_EXP_GEN_GOV!$A$3:$DF$2001,C$3,FALSE))</f>
        <v>166023</v>
      </c>
      <c r="D94" s="52">
        <f>IF(VLOOKUP($A94&amp;D$2,[3]CI_EXP_GEN_GOV!$A$3:$DG$2003,D$3,FALSE)="NULL","NA",VLOOKUP($A94&amp;D$2,[3]CI_EXP_GEN_GOV!$A$3:$DG$2003,D$3,FALSE))</f>
        <v>224535</v>
      </c>
      <c r="E94" s="52">
        <f>IF(VLOOKUP($A94&amp;E$2,[3]CI_EXP_GEN_GOV!$A$3:$DG$2003,E$3,FALSE)="NULL","NA",VLOOKUP($A94&amp;E$2,[3]CI_EXP_GEN_GOV!$A$3:$DG$2003,E$3,FALSE))</f>
        <v>202558</v>
      </c>
      <c r="F94" s="1"/>
      <c r="H94" s="65" t="e">
        <f>VLOOKUP(A94,#REF!,33,FALSE)</f>
        <v>#REF!</v>
      </c>
      <c r="I94" s="61"/>
      <c r="J94" s="61"/>
      <c r="K94" s="65" t="e">
        <f t="shared" si="3"/>
        <v>#REF!</v>
      </c>
    </row>
    <row r="95" spans="1:11" s="23" customFormat="1" x14ac:dyDescent="0.2">
      <c r="A95" s="58" t="s">
        <v>34</v>
      </c>
      <c r="B95" s="58" t="s">
        <v>32</v>
      </c>
      <c r="C95" s="52">
        <f>IF(OR(VLOOKUP(A95&amp;C$2,[2]CI_EXP_GEN_GOV!$A$3:$DF$2001,C$3,FALSE)="NULL",VLOOKUP(A95&amp;C$2,[2]CI_EXP_GEN_GOV!$A$3:$DF$2001,C$3,FALSE)=0),"NA",VLOOKUP(A95&amp;C$2,[2]CI_EXP_GEN_GOV!$A$3:$DF$2001,C$3,FALSE))</f>
        <v>9318302</v>
      </c>
      <c r="D95" s="52">
        <f>IF(VLOOKUP($A95&amp;D$2,[3]CI_EXP_GEN_GOV!$A$3:$DG$2003,D$3,FALSE)="NULL","NA",VLOOKUP($A95&amp;D$2,[3]CI_EXP_GEN_GOV!$A$3:$DG$2003,D$3,FALSE))</f>
        <v>7962489</v>
      </c>
      <c r="E95" s="52">
        <f>IF(VLOOKUP($A95&amp;E$2,[3]CI_EXP_GEN_GOV!$A$3:$DG$2003,E$3,FALSE)="NULL","NA",VLOOKUP($A95&amp;E$2,[3]CI_EXP_GEN_GOV!$A$3:$DG$2003,E$3,FALSE))</f>
        <v>8324611</v>
      </c>
      <c r="F95" s="1"/>
      <c r="H95" s="65" t="e">
        <f>VLOOKUP(A95,#REF!,33,FALSE)</f>
        <v>#REF!</v>
      </c>
      <c r="I95" s="61"/>
      <c r="J95" s="61"/>
      <c r="K95" s="65" t="e">
        <f t="shared" si="3"/>
        <v>#REF!</v>
      </c>
    </row>
    <row r="96" spans="1:11" s="23" customFormat="1" x14ac:dyDescent="0.2">
      <c r="A96" s="58" t="s">
        <v>35</v>
      </c>
      <c r="B96" s="58" t="s">
        <v>32</v>
      </c>
      <c r="C96" s="52">
        <f>IF(OR(VLOOKUP(A96&amp;C$2,[2]CI_EXP_GEN_GOV!$A$3:$DF$2001,C$3,FALSE)="NULL",VLOOKUP(A96&amp;C$2,[2]CI_EXP_GEN_GOV!$A$3:$DF$2001,C$3,FALSE)=0),"NA",VLOOKUP(A96&amp;C$2,[2]CI_EXP_GEN_GOV!$A$3:$DF$2001,C$3,FALSE))</f>
        <v>579803</v>
      </c>
      <c r="D96" s="52">
        <f>IF(VLOOKUP($A96&amp;D$2,[3]CI_EXP_GEN_GOV!$A$3:$DG$2003,D$3,FALSE)="NULL","NA",VLOOKUP($A96&amp;D$2,[3]CI_EXP_GEN_GOV!$A$3:$DG$2003,D$3,FALSE))</f>
        <v>653077</v>
      </c>
      <c r="E96" s="52">
        <f>IF(VLOOKUP($A96&amp;E$2,[3]CI_EXP_GEN_GOV!$A$3:$DG$2003,E$3,FALSE)="NULL","NA",VLOOKUP($A96&amp;E$2,[3]CI_EXP_GEN_GOV!$A$3:$DG$2003,E$3,FALSE))</f>
        <v>735509</v>
      </c>
      <c r="F96" s="1"/>
      <c r="H96" s="65" t="e">
        <f>VLOOKUP(A96,#REF!,33,FALSE)</f>
        <v>#REF!</v>
      </c>
      <c r="I96" s="61"/>
      <c r="J96" s="61"/>
      <c r="K96" s="65" t="e">
        <f t="shared" si="3"/>
        <v>#REF!</v>
      </c>
    </row>
    <row r="97" spans="1:11" s="23" customFormat="1" x14ac:dyDescent="0.2">
      <c r="A97" s="58" t="s">
        <v>32</v>
      </c>
      <c r="B97" s="58" t="s">
        <v>32</v>
      </c>
      <c r="C97" s="52">
        <f>IF(OR(VLOOKUP(A97&amp;C$2,[2]CI_EXP_GEN_GOV!$A$3:$DF$2001,C$3,FALSE)="NULL",VLOOKUP(A97&amp;C$2,[2]CI_EXP_GEN_GOV!$A$3:$DF$2001,C$3,FALSE)=0),"NA",VLOOKUP(A97&amp;C$2,[2]CI_EXP_GEN_GOV!$A$3:$DF$2001,C$3,FALSE))</f>
        <v>2025579</v>
      </c>
      <c r="D97" s="52">
        <f>IF(VLOOKUP($A97&amp;D$2,[3]CI_EXP_GEN_GOV!$A$3:$DG$2003,D$3,FALSE)="NULL","NA",VLOOKUP($A97&amp;D$2,[3]CI_EXP_GEN_GOV!$A$3:$DG$2003,D$3,FALSE))</f>
        <v>1895804</v>
      </c>
      <c r="E97" s="52">
        <f>IF(VLOOKUP($A97&amp;E$2,[3]CI_EXP_GEN_GOV!$A$3:$DG$2003,E$3,FALSE)="NULL","NA",VLOOKUP($A97&amp;E$2,[3]CI_EXP_GEN_GOV!$A$3:$DG$2003,E$3,FALSE))</f>
        <v>2049073</v>
      </c>
      <c r="F97" s="1"/>
      <c r="H97" s="65" t="e">
        <f>VLOOKUP(A97,#REF!,33,FALSE)</f>
        <v>#REF!</v>
      </c>
      <c r="I97" s="61"/>
      <c r="J97" s="61"/>
      <c r="K97" s="65" t="e">
        <f t="shared" si="3"/>
        <v>#REF!</v>
      </c>
    </row>
    <row r="98" spans="1:11" s="23" customFormat="1" x14ac:dyDescent="0.2">
      <c r="A98" s="58" t="s">
        <v>36</v>
      </c>
      <c r="B98" s="58" t="s">
        <v>32</v>
      </c>
      <c r="C98" s="52">
        <f>IF(OR(VLOOKUP(A98&amp;C$2,[2]CI_EXP_GEN_GOV!$A$3:$DF$2001,C$3,FALSE)="NULL",VLOOKUP(A98&amp;C$2,[2]CI_EXP_GEN_GOV!$A$3:$DF$2001,C$3,FALSE)=0),"NA",VLOOKUP(A98&amp;C$2,[2]CI_EXP_GEN_GOV!$A$3:$DF$2001,C$3,FALSE))</f>
        <v>96808</v>
      </c>
      <c r="D98" s="52">
        <f>IF(VLOOKUP($A98&amp;D$2,[3]CI_EXP_GEN_GOV!$A$3:$DG$2003,D$3,FALSE)="NULL","NA",VLOOKUP($A98&amp;D$2,[3]CI_EXP_GEN_GOV!$A$3:$DG$2003,D$3,FALSE))</f>
        <v>390291</v>
      </c>
      <c r="E98" s="52">
        <f>IF(VLOOKUP($A98&amp;E$2,[3]CI_EXP_GEN_GOV!$A$3:$DG$2003,E$3,FALSE)="NULL","NA",VLOOKUP($A98&amp;E$2,[3]CI_EXP_GEN_GOV!$A$3:$DG$2003,E$3,FALSE))</f>
        <v>326824</v>
      </c>
      <c r="F98" s="1"/>
      <c r="H98" s="65" t="e">
        <f>VLOOKUP(A98,#REF!,33,FALSE)</f>
        <v>#REF!</v>
      </c>
      <c r="I98" s="61"/>
      <c r="J98" s="61"/>
      <c r="K98" s="65" t="e">
        <f t="shared" si="3"/>
        <v>#REF!</v>
      </c>
    </row>
    <row r="99" spans="1:11" s="23" customFormat="1" x14ac:dyDescent="0.2">
      <c r="A99" s="58" t="s">
        <v>250</v>
      </c>
      <c r="B99" s="58" t="s">
        <v>251</v>
      </c>
      <c r="C99" s="52">
        <f>IF(OR(VLOOKUP(A99&amp;C$2,[2]CI_EXP_GEN_GOV!$A$3:$DF$2001,C$3,FALSE)="NULL",VLOOKUP(A99&amp;C$2,[2]CI_EXP_GEN_GOV!$A$3:$DF$2001,C$3,FALSE)=0),"NA",VLOOKUP(A99&amp;C$2,[2]CI_EXP_GEN_GOV!$A$3:$DF$2001,C$3,FALSE))</f>
        <v>3101320</v>
      </c>
      <c r="D99" s="52">
        <f>IF(VLOOKUP($A99&amp;D$2,[3]CI_EXP_GEN_GOV!$A$3:$DG$2003,D$3,FALSE)="NULL","NA",VLOOKUP($A99&amp;D$2,[3]CI_EXP_GEN_GOV!$A$3:$DG$2003,D$3,FALSE))</f>
        <v>3120905</v>
      </c>
      <c r="E99" s="52">
        <f>IF(VLOOKUP($A99&amp;E$2,[3]CI_EXP_GEN_GOV!$A$3:$DG$2003,E$3,FALSE)="NULL","NA",VLOOKUP($A99&amp;E$2,[3]CI_EXP_GEN_GOV!$A$3:$DG$2003,E$3,FALSE))</f>
        <v>3370902</v>
      </c>
      <c r="F99" s="1"/>
      <c r="H99" s="65" t="e">
        <f>VLOOKUP(A99,#REF!,33,FALSE)</f>
        <v>#REF!</v>
      </c>
      <c r="I99" s="61"/>
      <c r="J99" s="61"/>
      <c r="K99" s="65" t="e">
        <f t="shared" si="3"/>
        <v>#REF!</v>
      </c>
    </row>
    <row r="100" spans="1:11" s="23" customFormat="1" x14ac:dyDescent="0.2">
      <c r="A100" s="58" t="s">
        <v>252</v>
      </c>
      <c r="B100" s="58" t="s">
        <v>253</v>
      </c>
      <c r="C100" s="52">
        <f>IF(OR(VLOOKUP(A100&amp;C$2,[2]CI_EXP_GEN_GOV!$A$3:$DF$2001,C$3,FALSE)="NULL",VLOOKUP(A100&amp;C$2,[2]CI_EXP_GEN_GOV!$A$3:$DF$2001,C$3,FALSE)=0),"NA",VLOOKUP(A100&amp;C$2,[2]CI_EXP_GEN_GOV!$A$3:$DF$2001,C$3,FALSE))</f>
        <v>1214326</v>
      </c>
      <c r="D100" s="52">
        <f>IF(VLOOKUP($A100&amp;D$2,[3]CI_EXP_GEN_GOV!$A$3:$DG$2003,D$3,FALSE)="NULL","NA",VLOOKUP($A100&amp;D$2,[3]CI_EXP_GEN_GOV!$A$3:$DG$2003,D$3,FALSE))</f>
        <v>2398108</v>
      </c>
      <c r="E100" s="52">
        <f>IF(VLOOKUP($A100&amp;E$2,[3]CI_EXP_GEN_GOV!$A$3:$DG$2003,E$3,FALSE)="NULL","NA",VLOOKUP($A100&amp;E$2,[3]CI_EXP_GEN_GOV!$A$3:$DG$2003,E$3,FALSE))</f>
        <v>2228948</v>
      </c>
      <c r="F100" s="1"/>
      <c r="H100" s="65" t="e">
        <f>VLOOKUP(A100,#REF!,33,FALSE)</f>
        <v>#REF!</v>
      </c>
      <c r="I100" s="61"/>
      <c r="J100" s="61"/>
      <c r="K100" s="65" t="e">
        <f t="shared" si="3"/>
        <v>#REF!</v>
      </c>
    </row>
    <row r="101" spans="1:11" s="23" customFormat="1" x14ac:dyDescent="0.2">
      <c r="A101" s="58" t="s">
        <v>254</v>
      </c>
      <c r="B101" s="58" t="s">
        <v>253</v>
      </c>
      <c r="C101" s="52">
        <f>IF(OR(VLOOKUP(A101&amp;C$2,[2]CI_EXP_GEN_GOV!$A$3:$DF$2001,C$3,FALSE)="NULL",VLOOKUP(A101&amp;C$2,[2]CI_EXP_GEN_GOV!$A$3:$DF$2001,C$3,FALSE)=0),"NA",VLOOKUP(A101&amp;C$2,[2]CI_EXP_GEN_GOV!$A$3:$DF$2001,C$3,FALSE))</f>
        <v>75162324</v>
      </c>
      <c r="D101" s="52">
        <f>IF(VLOOKUP($A101&amp;D$2,[3]CI_EXP_GEN_GOV!$A$3:$DG$2003,D$3,FALSE)="NULL","NA",VLOOKUP($A101&amp;D$2,[3]CI_EXP_GEN_GOV!$A$3:$DG$2003,D$3,FALSE))</f>
        <v>79156193</v>
      </c>
      <c r="E101" s="52">
        <f>IF(VLOOKUP($A101&amp;E$2,[3]CI_EXP_GEN_GOV!$A$3:$DG$2003,E$3,FALSE)="NULL","NA",VLOOKUP($A101&amp;E$2,[3]CI_EXP_GEN_GOV!$A$3:$DG$2003,E$3,FALSE))</f>
        <v>85281752</v>
      </c>
      <c r="F101" s="1"/>
      <c r="H101" s="65" t="e">
        <f>VLOOKUP(A101,#REF!,33,FALSE)</f>
        <v>#REF!</v>
      </c>
      <c r="I101" s="61"/>
      <c r="J101" s="61"/>
      <c r="K101" s="65" t="e">
        <f t="shared" si="3"/>
        <v>#REF!</v>
      </c>
    </row>
    <row r="102" spans="1:11" s="23" customFormat="1" x14ac:dyDescent="0.2">
      <c r="A102" s="58" t="s">
        <v>255</v>
      </c>
      <c r="B102" s="58" t="s">
        <v>253</v>
      </c>
      <c r="C102" s="52">
        <f>IF(OR(VLOOKUP(A102&amp;C$2,[2]CI_EXP_GEN_GOV!$A$3:$DF$2001,C$3,FALSE)="NULL",VLOOKUP(A102&amp;C$2,[2]CI_EXP_GEN_GOV!$A$3:$DF$2001,C$3,FALSE)=0),"NA",VLOOKUP(A102&amp;C$2,[2]CI_EXP_GEN_GOV!$A$3:$DF$2001,C$3,FALSE))</f>
        <v>-298135</v>
      </c>
      <c r="D102" s="52">
        <f>IF(VLOOKUP($A102&amp;D$2,[3]CI_EXP_GEN_GOV!$A$3:$DG$2003,D$3,FALSE)="NULL","NA",VLOOKUP($A102&amp;D$2,[3]CI_EXP_GEN_GOV!$A$3:$DG$2003,D$3,FALSE))</f>
        <v>623607</v>
      </c>
      <c r="E102" s="52">
        <f>IF(VLOOKUP($A102&amp;E$2,[3]CI_EXP_GEN_GOV!$A$3:$DG$2003,E$3,FALSE)="NULL","NA",VLOOKUP($A102&amp;E$2,[3]CI_EXP_GEN_GOV!$A$3:$DG$2003,E$3,FALSE))</f>
        <v>-3324234</v>
      </c>
      <c r="F102" s="1"/>
      <c r="H102" s="65" t="e">
        <f>VLOOKUP(A102,#REF!,33,FALSE)</f>
        <v>#REF!</v>
      </c>
      <c r="I102" s="61"/>
      <c r="J102" s="61"/>
      <c r="K102" s="65" t="e">
        <f t="shared" si="3"/>
        <v>#REF!</v>
      </c>
    </row>
    <row r="103" spans="1:11" s="23" customFormat="1" x14ac:dyDescent="0.2">
      <c r="A103" s="58" t="s">
        <v>256</v>
      </c>
      <c r="B103" s="58" t="s">
        <v>253</v>
      </c>
      <c r="C103" s="52">
        <f>IF(OR(VLOOKUP(A103&amp;C$2,[2]CI_EXP_GEN_GOV!$A$3:$DF$2001,C$3,FALSE)="NULL",VLOOKUP(A103&amp;C$2,[2]CI_EXP_GEN_GOV!$A$3:$DF$2001,C$3,FALSE)=0),"NA",VLOOKUP(A103&amp;C$2,[2]CI_EXP_GEN_GOV!$A$3:$DF$2001,C$3,FALSE))</f>
        <v>8572110</v>
      </c>
      <c r="D103" s="52">
        <f>IF(VLOOKUP($A103&amp;D$2,[3]CI_EXP_GEN_GOV!$A$3:$DG$2003,D$3,FALSE)="NULL","NA",VLOOKUP($A103&amp;D$2,[3]CI_EXP_GEN_GOV!$A$3:$DG$2003,D$3,FALSE))</f>
        <v>9310560</v>
      </c>
      <c r="E103" s="52">
        <f>IF(VLOOKUP($A103&amp;E$2,[3]CI_EXP_GEN_GOV!$A$3:$DG$2003,E$3,FALSE)="NULL","NA",VLOOKUP($A103&amp;E$2,[3]CI_EXP_GEN_GOV!$A$3:$DG$2003,E$3,FALSE))</f>
        <v>6770399</v>
      </c>
      <c r="F103" s="1"/>
      <c r="H103" s="65" t="e">
        <f>VLOOKUP(A103,#REF!,33,FALSE)</f>
        <v>#REF!</v>
      </c>
      <c r="I103" s="61"/>
      <c r="J103" s="61"/>
      <c r="K103" s="65" t="e">
        <f t="shared" si="3"/>
        <v>#REF!</v>
      </c>
    </row>
    <row r="104" spans="1:11" s="23" customFormat="1" x14ac:dyDescent="0.2">
      <c r="A104" s="58" t="s">
        <v>257</v>
      </c>
      <c r="B104" s="58" t="s">
        <v>253</v>
      </c>
      <c r="C104" s="52">
        <f>IF(OR(VLOOKUP(A104&amp;C$2,[2]CI_EXP_GEN_GOV!$A$3:$DF$2001,C$3,FALSE)="NULL",VLOOKUP(A104&amp;C$2,[2]CI_EXP_GEN_GOV!$A$3:$DF$2001,C$3,FALSE)=0),"NA",VLOOKUP(A104&amp;C$2,[2]CI_EXP_GEN_GOV!$A$3:$DF$2001,C$3,FALSE))</f>
        <v>-18573</v>
      </c>
      <c r="D104" s="52">
        <f>IF(VLOOKUP($A104&amp;D$2,[3]CI_EXP_GEN_GOV!$A$3:$DG$2003,D$3,FALSE)="NULL","NA",VLOOKUP($A104&amp;D$2,[3]CI_EXP_GEN_GOV!$A$3:$DG$2003,D$3,FALSE))</f>
        <v>-6431</v>
      </c>
      <c r="E104" s="52">
        <f>IF(VLOOKUP($A104&amp;E$2,[3]CI_EXP_GEN_GOV!$A$3:$DG$2003,E$3,FALSE)="NULL","NA",VLOOKUP($A104&amp;E$2,[3]CI_EXP_GEN_GOV!$A$3:$DG$2003,E$3,FALSE))</f>
        <v>-32520</v>
      </c>
      <c r="F104" s="1"/>
      <c r="H104" s="65" t="e">
        <f>VLOOKUP(A104,#REF!,33,FALSE)</f>
        <v>#REF!</v>
      </c>
      <c r="I104" s="61"/>
      <c r="J104" s="61"/>
      <c r="K104" s="65" t="e">
        <f t="shared" si="3"/>
        <v>#REF!</v>
      </c>
    </row>
    <row r="105" spans="1:11" s="23" customFormat="1" x14ac:dyDescent="0.2">
      <c r="A105" s="58" t="s">
        <v>258</v>
      </c>
      <c r="B105" s="58" t="s">
        <v>253</v>
      </c>
      <c r="C105" s="52">
        <f>IF(OR(VLOOKUP(A105&amp;C$2,[2]CI_EXP_GEN_GOV!$A$3:$DF$2001,C$3,FALSE)="NULL",VLOOKUP(A105&amp;C$2,[2]CI_EXP_GEN_GOV!$A$3:$DF$2001,C$3,FALSE)=0),"NA",VLOOKUP(A105&amp;C$2,[2]CI_EXP_GEN_GOV!$A$3:$DF$2001,C$3,FALSE))</f>
        <v>1837031</v>
      </c>
      <c r="D105" s="52">
        <f>IF(VLOOKUP($A105&amp;D$2,[3]CI_EXP_GEN_GOV!$A$3:$DG$2003,D$3,FALSE)="NULL","NA",VLOOKUP($A105&amp;D$2,[3]CI_EXP_GEN_GOV!$A$3:$DG$2003,D$3,FALSE))</f>
        <v>1768968</v>
      </c>
      <c r="E105" s="52">
        <f>IF(VLOOKUP($A105&amp;E$2,[3]CI_EXP_GEN_GOV!$A$3:$DG$2003,E$3,FALSE)="NULL","NA",VLOOKUP($A105&amp;E$2,[3]CI_EXP_GEN_GOV!$A$3:$DG$2003,E$3,FALSE))</f>
        <v>1789866</v>
      </c>
      <c r="F105" s="1"/>
      <c r="H105" s="65" t="e">
        <f>VLOOKUP(A105,#REF!,33,FALSE)</f>
        <v>#REF!</v>
      </c>
      <c r="I105" s="61"/>
      <c r="J105" s="61"/>
      <c r="K105" s="65" t="e">
        <f t="shared" si="3"/>
        <v>#REF!</v>
      </c>
    </row>
    <row r="106" spans="1:11" s="23" customFormat="1" x14ac:dyDescent="0.2">
      <c r="A106" s="58" t="s">
        <v>259</v>
      </c>
      <c r="B106" s="58" t="s">
        <v>253</v>
      </c>
      <c r="C106" s="52">
        <f>IF(OR(VLOOKUP(A106&amp;C$2,[2]CI_EXP_GEN_GOV!$A$3:$DF$2001,C$3,FALSE)="NULL",VLOOKUP(A106&amp;C$2,[2]CI_EXP_GEN_GOV!$A$3:$DF$2001,C$3,FALSE)=0),"NA",VLOOKUP(A106&amp;C$2,[2]CI_EXP_GEN_GOV!$A$3:$DF$2001,C$3,FALSE))</f>
        <v>1782250</v>
      </c>
      <c r="D106" s="52">
        <f>IF(VLOOKUP($A106&amp;D$2,[3]CI_EXP_GEN_GOV!$A$3:$DG$2003,D$3,FALSE)="NULL","NA",VLOOKUP($A106&amp;D$2,[3]CI_EXP_GEN_GOV!$A$3:$DG$2003,D$3,FALSE))</f>
        <v>1206933</v>
      </c>
      <c r="E106" s="52">
        <f>IF(VLOOKUP($A106&amp;E$2,[3]CI_EXP_GEN_GOV!$A$3:$DG$2003,E$3,FALSE)="NULL","NA",VLOOKUP($A106&amp;E$2,[3]CI_EXP_GEN_GOV!$A$3:$DG$2003,E$3,FALSE))</f>
        <v>9602018</v>
      </c>
      <c r="F106" s="1"/>
      <c r="H106" s="65" t="e">
        <f>VLOOKUP(A106,#REF!,33,FALSE)</f>
        <v>#REF!</v>
      </c>
      <c r="I106" s="61"/>
      <c r="J106" s="61"/>
      <c r="K106" s="65" t="e">
        <f t="shared" si="3"/>
        <v>#REF!</v>
      </c>
    </row>
    <row r="107" spans="1:11" s="23" customFormat="1" x14ac:dyDescent="0.2">
      <c r="A107" s="58" t="s">
        <v>260</v>
      </c>
      <c r="B107" s="58" t="s">
        <v>253</v>
      </c>
      <c r="C107" s="52">
        <f>IF(OR(VLOOKUP(A107&amp;C$2,[2]CI_EXP_GEN_GOV!$A$3:$DF$2001,C$3,FALSE)="NULL",VLOOKUP(A107&amp;C$2,[2]CI_EXP_GEN_GOV!$A$3:$DF$2001,C$3,FALSE)=0),"NA",VLOOKUP(A107&amp;C$2,[2]CI_EXP_GEN_GOV!$A$3:$DF$2001,C$3,FALSE))</f>
        <v>5062783</v>
      </c>
      <c r="D107" s="52">
        <f>IF(VLOOKUP($A107&amp;D$2,[3]CI_EXP_GEN_GOV!$A$3:$DG$2003,D$3,FALSE)="NULL","NA",VLOOKUP($A107&amp;D$2,[3]CI_EXP_GEN_GOV!$A$3:$DG$2003,D$3,FALSE))</f>
        <v>4927574</v>
      </c>
      <c r="E107" s="52">
        <f>IF(VLOOKUP($A107&amp;E$2,[3]CI_EXP_GEN_GOV!$A$3:$DG$2003,E$3,FALSE)="NULL","NA",VLOOKUP($A107&amp;E$2,[3]CI_EXP_GEN_GOV!$A$3:$DG$2003,E$3,FALSE))</f>
        <v>5169827</v>
      </c>
      <c r="F107" s="1"/>
      <c r="H107" s="65" t="e">
        <f>VLOOKUP(A107,#REF!,33,FALSE)</f>
        <v>#REF!</v>
      </c>
      <c r="I107" s="61"/>
      <c r="J107" s="61"/>
      <c r="K107" s="65" t="e">
        <f t="shared" si="3"/>
        <v>#REF!</v>
      </c>
    </row>
    <row r="108" spans="1:11" s="23" customFormat="1" x14ac:dyDescent="0.2">
      <c r="A108" s="58" t="s">
        <v>261</v>
      </c>
      <c r="B108" s="58" t="s">
        <v>253</v>
      </c>
      <c r="C108" s="52">
        <f>IF(OR(VLOOKUP(A108&amp;C$2,[2]CI_EXP_GEN_GOV!$A$3:$DF$2001,C$3,FALSE)="NULL",VLOOKUP(A108&amp;C$2,[2]CI_EXP_GEN_GOV!$A$3:$DF$2001,C$3,FALSE)=0),"NA",VLOOKUP(A108&amp;C$2,[2]CI_EXP_GEN_GOV!$A$3:$DF$2001,C$3,FALSE))</f>
        <v>2585250</v>
      </c>
      <c r="D108" s="52">
        <f>IF(VLOOKUP($A108&amp;D$2,[3]CI_EXP_GEN_GOV!$A$3:$DG$2003,D$3,FALSE)="NULL","NA",VLOOKUP($A108&amp;D$2,[3]CI_EXP_GEN_GOV!$A$3:$DG$2003,D$3,FALSE))</f>
        <v>3051082</v>
      </c>
      <c r="E108" s="52">
        <f>IF(VLOOKUP($A108&amp;E$2,[3]CI_EXP_GEN_GOV!$A$3:$DG$2003,E$3,FALSE)="NULL","NA",VLOOKUP($A108&amp;E$2,[3]CI_EXP_GEN_GOV!$A$3:$DG$2003,E$3,FALSE))</f>
        <v>2635273</v>
      </c>
      <c r="F108" s="1"/>
      <c r="H108" s="65" t="e">
        <f>VLOOKUP(A108,#REF!,33,FALSE)</f>
        <v>#REF!</v>
      </c>
      <c r="I108" s="61"/>
      <c r="J108" s="61"/>
      <c r="K108" s="65" t="e">
        <f t="shared" si="3"/>
        <v>#REF!</v>
      </c>
    </row>
    <row r="109" spans="1:11" s="23" customFormat="1" x14ac:dyDescent="0.2">
      <c r="A109" s="58" t="s">
        <v>262</v>
      </c>
      <c r="B109" s="58" t="s">
        <v>253</v>
      </c>
      <c r="C109" s="52">
        <f>IF(OR(VLOOKUP(A109&amp;C$2,[2]CI_EXP_GEN_GOV!$A$3:$DF$2001,C$3,FALSE)="NULL",VLOOKUP(A109&amp;C$2,[2]CI_EXP_GEN_GOV!$A$3:$DF$2001,C$3,FALSE)=0),"NA",VLOOKUP(A109&amp;C$2,[2]CI_EXP_GEN_GOV!$A$3:$DF$2001,C$3,FALSE))</f>
        <v>2495535</v>
      </c>
      <c r="D109" s="52">
        <f>IF(VLOOKUP($A109&amp;D$2,[3]CI_EXP_GEN_GOV!$A$3:$DG$2003,D$3,FALSE)="NULL","NA",VLOOKUP($A109&amp;D$2,[3]CI_EXP_GEN_GOV!$A$3:$DG$2003,D$3,FALSE))</f>
        <v>2739859</v>
      </c>
      <c r="E109" s="52">
        <f>IF(VLOOKUP($A109&amp;E$2,[3]CI_EXP_GEN_GOV!$A$3:$DG$2003,E$3,FALSE)="NULL","NA",VLOOKUP($A109&amp;E$2,[3]CI_EXP_GEN_GOV!$A$3:$DG$2003,E$3,FALSE))</f>
        <v>2756627</v>
      </c>
      <c r="F109" s="1"/>
      <c r="H109" s="65" t="e">
        <f>VLOOKUP(A109,#REF!,33,FALSE)</f>
        <v>#REF!</v>
      </c>
      <c r="I109" s="61"/>
      <c r="J109" s="61"/>
      <c r="K109" s="65" t="e">
        <f t="shared" si="3"/>
        <v>#REF!</v>
      </c>
    </row>
    <row r="110" spans="1:11" s="23" customFormat="1" x14ac:dyDescent="0.2">
      <c r="A110" s="58" t="s">
        <v>263</v>
      </c>
      <c r="B110" s="58" t="s">
        <v>253</v>
      </c>
      <c r="C110" s="52">
        <f>IF(OR(VLOOKUP(A110&amp;C$2,[2]CI_EXP_GEN_GOV!$A$3:$DF$2001,C$3,FALSE)="NULL",VLOOKUP(A110&amp;C$2,[2]CI_EXP_GEN_GOV!$A$3:$DF$2001,C$3,FALSE)=0),"NA",VLOOKUP(A110&amp;C$2,[2]CI_EXP_GEN_GOV!$A$3:$DF$2001,C$3,FALSE))</f>
        <v>3051994</v>
      </c>
      <c r="D110" s="52">
        <f>IF(VLOOKUP($A110&amp;D$2,[3]CI_EXP_GEN_GOV!$A$3:$DG$2003,D$3,FALSE)="NULL","NA",VLOOKUP($A110&amp;D$2,[3]CI_EXP_GEN_GOV!$A$3:$DG$2003,D$3,FALSE))</f>
        <v>3380123</v>
      </c>
      <c r="E110" s="52">
        <f>IF(VLOOKUP($A110&amp;E$2,[3]CI_EXP_GEN_GOV!$A$3:$DG$2003,E$3,FALSE)="NULL","NA",VLOOKUP($A110&amp;E$2,[3]CI_EXP_GEN_GOV!$A$3:$DG$2003,E$3,FALSE))</f>
        <v>3556100</v>
      </c>
      <c r="F110" s="1"/>
      <c r="H110" s="65" t="e">
        <f>VLOOKUP(A110,#REF!,33,FALSE)</f>
        <v>#REF!</v>
      </c>
      <c r="I110" s="61"/>
      <c r="J110" s="61"/>
      <c r="K110" s="65" t="e">
        <f t="shared" si="3"/>
        <v>#REF!</v>
      </c>
    </row>
    <row r="111" spans="1:11" s="23" customFormat="1" x14ac:dyDescent="0.2">
      <c r="A111" s="58" t="s">
        <v>264</v>
      </c>
      <c r="B111" s="58" t="s">
        <v>265</v>
      </c>
      <c r="C111" s="52">
        <f>IF(OR(VLOOKUP(A111&amp;C$2,[2]CI_EXP_GEN_GOV!$A$3:$DF$2001,C$3,FALSE)="NULL",VLOOKUP(A111&amp;C$2,[2]CI_EXP_GEN_GOV!$A$3:$DF$2001,C$3,FALSE)=0),"NA",VLOOKUP(A111&amp;C$2,[2]CI_EXP_GEN_GOV!$A$3:$DF$2001,C$3,FALSE))</f>
        <v>2405545</v>
      </c>
      <c r="D111" s="52">
        <f>IF(VLOOKUP($A111&amp;D$2,[3]CI_EXP_GEN_GOV!$A$3:$DG$2003,D$3,FALSE)="NULL","NA",VLOOKUP($A111&amp;D$2,[3]CI_EXP_GEN_GOV!$A$3:$DG$2003,D$3,FALSE))</f>
        <v>2178270</v>
      </c>
      <c r="E111" s="52">
        <f>IF(VLOOKUP($A111&amp;E$2,[3]CI_EXP_GEN_GOV!$A$3:$DG$2003,E$3,FALSE)="NULL","NA",VLOOKUP($A111&amp;E$2,[3]CI_EXP_GEN_GOV!$A$3:$DG$2003,E$3,FALSE))</f>
        <v>2945882</v>
      </c>
      <c r="F111" s="1"/>
      <c r="H111" s="65" t="e">
        <f>VLOOKUP(A111,#REF!,33,FALSE)</f>
        <v>#REF!</v>
      </c>
      <c r="I111" s="61"/>
      <c r="J111" s="61"/>
      <c r="K111" s="65" t="e">
        <f t="shared" si="3"/>
        <v>#REF!</v>
      </c>
    </row>
    <row r="112" spans="1:11" s="23" customFormat="1" x14ac:dyDescent="0.2">
      <c r="A112" s="58" t="s">
        <v>266</v>
      </c>
      <c r="B112" s="58" t="s">
        <v>265</v>
      </c>
      <c r="C112" s="52">
        <f>IF(OR(VLOOKUP(A112&amp;C$2,[2]CI_EXP_GEN_GOV!$A$3:$DF$2001,C$3,FALSE)="NULL",VLOOKUP(A112&amp;C$2,[2]CI_EXP_GEN_GOV!$A$3:$DF$2001,C$3,FALSE)=0),"NA",VLOOKUP(A112&amp;C$2,[2]CI_EXP_GEN_GOV!$A$3:$DF$2001,C$3,FALSE))</f>
        <v>3273740</v>
      </c>
      <c r="D112" s="52">
        <f>IF(VLOOKUP($A112&amp;D$2,[3]CI_EXP_GEN_GOV!$A$3:$DG$2003,D$3,FALSE)="NULL","NA",VLOOKUP($A112&amp;D$2,[3]CI_EXP_GEN_GOV!$A$3:$DG$2003,D$3,FALSE))</f>
        <v>3160645</v>
      </c>
      <c r="E112" s="52">
        <f>IF(VLOOKUP($A112&amp;E$2,[3]CI_EXP_GEN_GOV!$A$3:$DG$2003,E$3,FALSE)="NULL","NA",VLOOKUP($A112&amp;E$2,[3]CI_EXP_GEN_GOV!$A$3:$DG$2003,E$3,FALSE))</f>
        <v>1738220</v>
      </c>
      <c r="F112" s="1"/>
      <c r="H112" s="65" t="e">
        <f>VLOOKUP(A112,#REF!,33,FALSE)</f>
        <v>#REF!</v>
      </c>
      <c r="I112" s="61"/>
      <c r="J112" s="61"/>
      <c r="K112" s="65" t="e">
        <f t="shared" si="3"/>
        <v>#REF!</v>
      </c>
    </row>
    <row r="113" spans="1:11" s="23" customFormat="1" x14ac:dyDescent="0.2">
      <c r="A113" s="58" t="s">
        <v>267</v>
      </c>
      <c r="B113" s="58" t="s">
        <v>265</v>
      </c>
      <c r="C113" s="52">
        <f>IF(OR(VLOOKUP(A113&amp;C$2,[2]CI_EXP_GEN_GOV!$A$3:$DF$2001,C$3,FALSE)="NULL",VLOOKUP(A113&amp;C$2,[2]CI_EXP_GEN_GOV!$A$3:$DF$2001,C$3,FALSE)=0),"NA",VLOOKUP(A113&amp;C$2,[2]CI_EXP_GEN_GOV!$A$3:$DF$2001,C$3,FALSE))</f>
        <v>10216279</v>
      </c>
      <c r="D113" s="52">
        <f>IF(VLOOKUP($A113&amp;D$2,[3]CI_EXP_GEN_GOV!$A$3:$DG$2003,D$3,FALSE)="NULL","NA",VLOOKUP($A113&amp;D$2,[3]CI_EXP_GEN_GOV!$A$3:$DG$2003,D$3,FALSE))</f>
        <v>11049518</v>
      </c>
      <c r="E113" s="52">
        <f>IF(VLOOKUP($A113&amp;E$2,[3]CI_EXP_GEN_GOV!$A$3:$DG$2003,E$3,FALSE)="NULL","NA",VLOOKUP($A113&amp;E$2,[3]CI_EXP_GEN_GOV!$A$3:$DG$2003,E$3,FALSE))</f>
        <v>12195403</v>
      </c>
      <c r="F113" s="1"/>
      <c r="H113" s="65" t="e">
        <f>VLOOKUP(A113,#REF!,33,FALSE)</f>
        <v>#REF!</v>
      </c>
      <c r="I113" s="61"/>
      <c r="J113" s="61"/>
      <c r="K113" s="65" t="e">
        <f t="shared" si="3"/>
        <v>#REF!</v>
      </c>
    </row>
    <row r="114" spans="1:11" s="23" customFormat="1" x14ac:dyDescent="0.2">
      <c r="A114" s="58" t="s">
        <v>268</v>
      </c>
      <c r="B114" s="58" t="s">
        <v>265</v>
      </c>
      <c r="C114" s="52">
        <f>IF(OR(VLOOKUP(A114&amp;C$2,[2]CI_EXP_GEN_GOV!$A$3:$DF$2001,C$3,FALSE)="NULL",VLOOKUP(A114&amp;C$2,[2]CI_EXP_GEN_GOV!$A$3:$DF$2001,C$3,FALSE)=0),"NA",VLOOKUP(A114&amp;C$2,[2]CI_EXP_GEN_GOV!$A$3:$DF$2001,C$3,FALSE))</f>
        <v>4752194</v>
      </c>
      <c r="D114" s="52">
        <f>IF(VLOOKUP($A114&amp;D$2,[3]CI_EXP_GEN_GOV!$A$3:$DG$2003,D$3,FALSE)="NULL","NA",VLOOKUP($A114&amp;D$2,[3]CI_EXP_GEN_GOV!$A$3:$DG$2003,D$3,FALSE))</f>
        <v>5566503</v>
      </c>
      <c r="E114" s="52">
        <f>IF(VLOOKUP($A114&amp;E$2,[3]CI_EXP_GEN_GOV!$A$3:$DG$2003,E$3,FALSE)="NULL","NA",VLOOKUP($A114&amp;E$2,[3]CI_EXP_GEN_GOV!$A$3:$DG$2003,E$3,FALSE))</f>
        <v>6398168</v>
      </c>
      <c r="F114" s="1"/>
      <c r="H114" s="65" t="e">
        <f>VLOOKUP(A114,#REF!,33,FALSE)</f>
        <v>#REF!</v>
      </c>
      <c r="I114" s="61"/>
      <c r="J114" s="61"/>
      <c r="K114" s="65" t="e">
        <f t="shared" si="3"/>
        <v>#REF!</v>
      </c>
    </row>
    <row r="115" spans="1:11" s="23" customFormat="1" x14ac:dyDescent="0.2">
      <c r="A115" s="58" t="s">
        <v>269</v>
      </c>
      <c r="B115" s="58" t="s">
        <v>270</v>
      </c>
      <c r="C115" s="52">
        <f>IF(OR(VLOOKUP(A115&amp;C$2,[2]CI_EXP_GEN_GOV!$A$3:$DF$2001,C$3,FALSE)="NULL",VLOOKUP(A115&amp;C$2,[2]CI_EXP_GEN_GOV!$A$3:$DF$2001,C$3,FALSE)=0),"NA",VLOOKUP(A115&amp;C$2,[2]CI_EXP_GEN_GOV!$A$3:$DF$2001,C$3,FALSE))</f>
        <v>3475833</v>
      </c>
      <c r="D115" s="52">
        <f>IF(VLOOKUP($A115&amp;D$2,[3]CI_EXP_GEN_GOV!$A$3:$DG$2003,D$3,FALSE)="NULL","NA",VLOOKUP($A115&amp;D$2,[3]CI_EXP_GEN_GOV!$A$3:$DG$2003,D$3,FALSE))</f>
        <v>3289275</v>
      </c>
      <c r="E115" s="52">
        <f>IF(VLOOKUP($A115&amp;E$2,[3]CI_EXP_GEN_GOV!$A$3:$DG$2003,E$3,FALSE)="NULL","NA",VLOOKUP($A115&amp;E$2,[3]CI_EXP_GEN_GOV!$A$3:$DG$2003,E$3,FALSE))</f>
        <v>3334955</v>
      </c>
      <c r="F115" s="1"/>
      <c r="H115" s="65" t="e">
        <f>VLOOKUP(A115,#REF!,33,FALSE)</f>
        <v>#REF!</v>
      </c>
      <c r="I115" s="61"/>
      <c r="J115" s="61"/>
      <c r="K115" s="65" t="e">
        <f t="shared" si="3"/>
        <v>#REF!</v>
      </c>
    </row>
    <row r="116" spans="1:11" s="23" customFormat="1" x14ac:dyDescent="0.2">
      <c r="A116" s="58" t="s">
        <v>271</v>
      </c>
      <c r="B116" s="58" t="s">
        <v>270</v>
      </c>
      <c r="C116" s="52">
        <f>IF(OR(VLOOKUP(A116&amp;C$2,[2]CI_EXP_GEN_GOV!$A$3:$DF$2001,C$3,FALSE)="NULL",VLOOKUP(A116&amp;C$2,[2]CI_EXP_GEN_GOV!$A$3:$DF$2001,C$3,FALSE)=0),"NA",VLOOKUP(A116&amp;C$2,[2]CI_EXP_GEN_GOV!$A$3:$DF$2001,C$3,FALSE))</f>
        <v>1597680</v>
      </c>
      <c r="D116" s="52">
        <f>IF(VLOOKUP($A116&amp;D$2,[3]CI_EXP_GEN_GOV!$A$3:$DG$2003,D$3,FALSE)="NULL","NA",VLOOKUP($A116&amp;D$2,[3]CI_EXP_GEN_GOV!$A$3:$DG$2003,D$3,FALSE))</f>
        <v>1648264</v>
      </c>
      <c r="E116" s="52">
        <f>IF(VLOOKUP($A116&amp;E$2,[3]CI_EXP_GEN_GOV!$A$3:$DG$2003,E$3,FALSE)="NULL","NA",VLOOKUP($A116&amp;E$2,[3]CI_EXP_GEN_GOV!$A$3:$DG$2003,E$3,FALSE))</f>
        <v>1812555</v>
      </c>
      <c r="F116" s="1"/>
      <c r="H116" s="65" t="e">
        <f>VLOOKUP(A116,#REF!,33,FALSE)</f>
        <v>#REF!</v>
      </c>
      <c r="I116" s="61"/>
      <c r="J116" s="61"/>
      <c r="K116" s="65" t="e">
        <f t="shared" si="3"/>
        <v>#REF!</v>
      </c>
    </row>
    <row r="117" spans="1:11" s="23" customFormat="1" x14ac:dyDescent="0.2">
      <c r="A117" s="58" t="s">
        <v>272</v>
      </c>
      <c r="B117" s="58" t="s">
        <v>273</v>
      </c>
      <c r="C117" s="52">
        <f>IF(OR(VLOOKUP(A117&amp;C$2,[2]CI_EXP_GEN_GOV!$A$3:$DF$2001,C$3,FALSE)="NULL",VLOOKUP(A117&amp;C$2,[2]CI_EXP_GEN_GOV!$A$3:$DF$2001,C$3,FALSE)=0),"NA",VLOOKUP(A117&amp;C$2,[2]CI_EXP_GEN_GOV!$A$3:$DF$2001,C$3,FALSE))</f>
        <v>2287492</v>
      </c>
      <c r="D117" s="52">
        <f>IF(VLOOKUP($A117&amp;D$2,[3]CI_EXP_GEN_GOV!$A$3:$DG$2003,D$3,FALSE)="NULL","NA",VLOOKUP($A117&amp;D$2,[3]CI_EXP_GEN_GOV!$A$3:$DG$2003,D$3,FALSE))</f>
        <v>2429371</v>
      </c>
      <c r="E117" s="52">
        <f>IF(VLOOKUP($A117&amp;E$2,[3]CI_EXP_GEN_GOV!$A$3:$DG$2003,E$3,FALSE)="NULL","NA",VLOOKUP($A117&amp;E$2,[3]CI_EXP_GEN_GOV!$A$3:$DG$2003,E$3,FALSE))</f>
        <v>2183838</v>
      </c>
      <c r="F117" s="1"/>
      <c r="H117" s="65" t="e">
        <f>VLOOKUP(A117,#REF!,33,FALSE)</f>
        <v>#REF!</v>
      </c>
      <c r="I117" s="61"/>
      <c r="J117" s="61"/>
      <c r="K117" s="65" t="e">
        <f t="shared" si="3"/>
        <v>#REF!</v>
      </c>
    </row>
    <row r="118" spans="1:11" s="23" customFormat="1" x14ac:dyDescent="0.2">
      <c r="A118" s="58" t="s">
        <v>39</v>
      </c>
      <c r="B118" s="58" t="s">
        <v>38</v>
      </c>
      <c r="C118" s="52">
        <f>IF(OR(VLOOKUP(A118&amp;C$2,[2]CI_EXP_GEN_GOV!$A$3:$DF$2001,C$3,FALSE)="NULL",VLOOKUP(A118&amp;C$2,[2]CI_EXP_GEN_GOV!$A$3:$DF$2001,C$3,FALSE)=0),"NA",VLOOKUP(A118&amp;C$2,[2]CI_EXP_GEN_GOV!$A$3:$DF$2001,C$3,FALSE))</f>
        <v>4205659</v>
      </c>
      <c r="D118" s="52">
        <f>IF(VLOOKUP($A118&amp;D$2,[3]CI_EXP_GEN_GOV!$A$3:$DG$2003,D$3,FALSE)="NULL","NA",VLOOKUP($A118&amp;D$2,[3]CI_EXP_GEN_GOV!$A$3:$DG$2003,D$3,FALSE))</f>
        <v>4414934</v>
      </c>
      <c r="E118" s="52">
        <f>IF(VLOOKUP($A118&amp;E$2,[3]CI_EXP_GEN_GOV!$A$3:$DG$2003,E$3,FALSE)="NULL","NA",VLOOKUP($A118&amp;E$2,[3]CI_EXP_GEN_GOV!$A$3:$DG$2003,E$3,FALSE))</f>
        <v>4643710</v>
      </c>
      <c r="F118" s="1"/>
      <c r="H118" s="65" t="e">
        <f>VLOOKUP(A118,#REF!,33,FALSE)</f>
        <v>#REF!</v>
      </c>
      <c r="I118" s="61"/>
      <c r="J118" s="61"/>
      <c r="K118" s="65" t="e">
        <f t="shared" si="3"/>
        <v>#REF!</v>
      </c>
    </row>
    <row r="119" spans="1:11" s="23" customFormat="1" x14ac:dyDescent="0.2">
      <c r="A119" s="58" t="s">
        <v>37</v>
      </c>
      <c r="B119" s="58" t="s">
        <v>38</v>
      </c>
      <c r="C119" s="52">
        <f>IF(OR(VLOOKUP(A119&amp;C$2,[2]CI_EXP_GEN_GOV!$A$3:$DF$2001,C$3,FALSE)="NULL",VLOOKUP(A119&amp;C$2,[2]CI_EXP_GEN_GOV!$A$3:$DF$2001,C$3,FALSE)=0),"NA",VLOOKUP(A119&amp;C$2,[2]CI_EXP_GEN_GOV!$A$3:$DF$2001,C$3,FALSE))</f>
        <v>17450477</v>
      </c>
      <c r="D119" s="52">
        <f>IF(VLOOKUP($A119&amp;D$2,[3]CI_EXP_GEN_GOV!$A$3:$DG$2003,D$3,FALSE)="NULL","NA",VLOOKUP($A119&amp;D$2,[3]CI_EXP_GEN_GOV!$A$3:$DG$2003,D$3,FALSE))</f>
        <v>18595934</v>
      </c>
      <c r="E119" s="52">
        <f>IF(VLOOKUP($A119&amp;E$2,[3]CI_EXP_GEN_GOV!$A$3:$DG$2003,E$3,FALSE)="NULL","NA",VLOOKUP($A119&amp;E$2,[3]CI_EXP_GEN_GOV!$A$3:$DG$2003,E$3,FALSE))</f>
        <v>19288481</v>
      </c>
      <c r="F119" s="1"/>
      <c r="H119" s="65" t="e">
        <f>VLOOKUP(A119,#REF!,33,FALSE)</f>
        <v>#REF!</v>
      </c>
      <c r="I119" s="61"/>
      <c r="J119" s="61"/>
      <c r="K119" s="65" t="e">
        <f t="shared" si="3"/>
        <v>#REF!</v>
      </c>
    </row>
    <row r="120" spans="1:11" s="23" customFormat="1" x14ac:dyDescent="0.2">
      <c r="A120" s="58" t="s">
        <v>40</v>
      </c>
      <c r="B120" s="58" t="s">
        <v>38</v>
      </c>
      <c r="C120" s="52">
        <f>IF(OR(VLOOKUP(A120&amp;C$2,[2]CI_EXP_GEN_GOV!$A$3:$DF$2001,C$3,FALSE)="NULL",VLOOKUP(A120&amp;C$2,[2]CI_EXP_GEN_GOV!$A$3:$DF$2001,C$3,FALSE)=0),"NA",VLOOKUP(A120&amp;C$2,[2]CI_EXP_GEN_GOV!$A$3:$DF$2001,C$3,FALSE))</f>
        <v>18812548</v>
      </c>
      <c r="D120" s="52">
        <f>IF(VLOOKUP($A120&amp;D$2,[3]CI_EXP_GEN_GOV!$A$3:$DG$2003,D$3,FALSE)="NULL","NA",VLOOKUP($A120&amp;D$2,[3]CI_EXP_GEN_GOV!$A$3:$DG$2003,D$3,FALSE))</f>
        <v>19358457</v>
      </c>
      <c r="E120" s="52">
        <f>IF(VLOOKUP($A120&amp;E$2,[3]CI_EXP_GEN_GOV!$A$3:$DG$2003,E$3,FALSE)="NULL","NA",VLOOKUP($A120&amp;E$2,[3]CI_EXP_GEN_GOV!$A$3:$DG$2003,E$3,FALSE))</f>
        <v>21717119</v>
      </c>
      <c r="F120" s="1"/>
      <c r="H120" s="65" t="e">
        <f>VLOOKUP(A120,#REF!,33,FALSE)</f>
        <v>#REF!</v>
      </c>
      <c r="I120" s="61"/>
      <c r="J120" s="61"/>
      <c r="K120" s="65" t="e">
        <f t="shared" si="3"/>
        <v>#REF!</v>
      </c>
    </row>
    <row r="121" spans="1:11" s="23" customFormat="1" x14ac:dyDescent="0.2">
      <c r="A121" s="58" t="s">
        <v>41</v>
      </c>
      <c r="B121" s="58" t="s">
        <v>38</v>
      </c>
      <c r="C121" s="52">
        <f>IF(OR(VLOOKUP(A121&amp;C$2,[2]CI_EXP_GEN_GOV!$A$3:$DF$2001,C$3,FALSE)="NULL",VLOOKUP(A121&amp;C$2,[2]CI_EXP_GEN_GOV!$A$3:$DF$2001,C$3,FALSE)=0),"NA",VLOOKUP(A121&amp;C$2,[2]CI_EXP_GEN_GOV!$A$3:$DF$2001,C$3,FALSE))</f>
        <v>3237668</v>
      </c>
      <c r="D121" s="52">
        <f>IF(VLOOKUP($A121&amp;D$2,[3]CI_EXP_GEN_GOV!$A$3:$DG$2003,D$3,FALSE)="NULL","NA",VLOOKUP($A121&amp;D$2,[3]CI_EXP_GEN_GOV!$A$3:$DG$2003,D$3,FALSE))</f>
        <v>3499602</v>
      </c>
      <c r="E121" s="52">
        <f>IF(VLOOKUP($A121&amp;E$2,[3]CI_EXP_GEN_GOV!$A$3:$DG$2003,E$3,FALSE)="NULL","NA",VLOOKUP($A121&amp;E$2,[3]CI_EXP_GEN_GOV!$A$3:$DG$2003,E$3,FALSE))</f>
        <v>3797138</v>
      </c>
      <c r="F121" s="1"/>
      <c r="H121" s="65" t="e">
        <f>VLOOKUP(A121,#REF!,33,FALSE)</f>
        <v>#REF!</v>
      </c>
      <c r="I121" s="61"/>
      <c r="J121" s="61"/>
      <c r="K121" s="65" t="e">
        <f t="shared" si="3"/>
        <v>#REF!</v>
      </c>
    </row>
    <row r="122" spans="1:11" s="23" customFormat="1" x14ac:dyDescent="0.2">
      <c r="A122" s="58" t="s">
        <v>42</v>
      </c>
      <c r="B122" s="58" t="s">
        <v>38</v>
      </c>
      <c r="C122" s="52">
        <f>IF(OR(VLOOKUP(A122&amp;C$2,[2]CI_EXP_GEN_GOV!$A$3:$DF$2001,C$3,FALSE)="NULL",VLOOKUP(A122&amp;C$2,[2]CI_EXP_GEN_GOV!$A$3:$DF$2001,C$3,FALSE)=0),"NA",VLOOKUP(A122&amp;C$2,[2]CI_EXP_GEN_GOV!$A$3:$DF$2001,C$3,FALSE))</f>
        <v>1411668</v>
      </c>
      <c r="D122" s="52">
        <f>IF(VLOOKUP($A122&amp;D$2,[3]CI_EXP_GEN_GOV!$A$3:$DG$2003,D$3,FALSE)="NULL","NA",VLOOKUP($A122&amp;D$2,[3]CI_EXP_GEN_GOV!$A$3:$DG$2003,D$3,FALSE))</f>
        <v>1502320</v>
      </c>
      <c r="E122" s="52">
        <f>IF(VLOOKUP($A122&amp;E$2,[3]CI_EXP_GEN_GOV!$A$3:$DG$2003,E$3,FALSE)="NULL","NA",VLOOKUP($A122&amp;E$2,[3]CI_EXP_GEN_GOV!$A$3:$DG$2003,E$3,FALSE))</f>
        <v>1972869</v>
      </c>
      <c r="F122" s="1"/>
      <c r="H122" s="65" t="e">
        <f>VLOOKUP(A122,#REF!,33,FALSE)</f>
        <v>#REF!</v>
      </c>
      <c r="I122" s="61"/>
      <c r="J122" s="61"/>
      <c r="K122" s="65" t="e">
        <f t="shared" si="3"/>
        <v>#REF!</v>
      </c>
    </row>
    <row r="123" spans="1:11" s="23" customFormat="1" x14ac:dyDescent="0.2">
      <c r="A123" s="58" t="s">
        <v>43</v>
      </c>
      <c r="B123" s="58" t="s">
        <v>38</v>
      </c>
      <c r="C123" s="52">
        <f>IF(OR(VLOOKUP(A123&amp;C$2,[2]CI_EXP_GEN_GOV!$A$3:$DF$2001,C$3,FALSE)="NULL",VLOOKUP(A123&amp;C$2,[2]CI_EXP_GEN_GOV!$A$3:$DF$2001,C$3,FALSE)=0),"NA",VLOOKUP(A123&amp;C$2,[2]CI_EXP_GEN_GOV!$A$3:$DF$2001,C$3,FALSE))</f>
        <v>16874122</v>
      </c>
      <c r="D123" s="52">
        <f>IF(VLOOKUP($A123&amp;D$2,[3]CI_EXP_GEN_GOV!$A$3:$DG$2003,D$3,FALSE)="NULL","NA",VLOOKUP($A123&amp;D$2,[3]CI_EXP_GEN_GOV!$A$3:$DG$2003,D$3,FALSE))</f>
        <v>19560038</v>
      </c>
      <c r="E123" s="52">
        <f>IF(VLOOKUP($A123&amp;E$2,[3]CI_EXP_GEN_GOV!$A$3:$DG$2003,E$3,FALSE)="NULL","NA",VLOOKUP($A123&amp;E$2,[3]CI_EXP_GEN_GOV!$A$3:$DG$2003,E$3,FALSE))</f>
        <v>18502802</v>
      </c>
      <c r="F123" s="1"/>
      <c r="H123" s="65" t="e">
        <f>VLOOKUP(A123,#REF!,33,FALSE)</f>
        <v>#REF!</v>
      </c>
      <c r="I123" s="61"/>
      <c r="J123" s="61"/>
      <c r="K123" s="65" t="e">
        <f t="shared" si="3"/>
        <v>#REF!</v>
      </c>
    </row>
    <row r="124" spans="1:11" s="23" customFormat="1" x14ac:dyDescent="0.2">
      <c r="A124" s="58" t="s">
        <v>44</v>
      </c>
      <c r="B124" s="58" t="s">
        <v>38</v>
      </c>
      <c r="C124" s="52">
        <f>IF(OR(VLOOKUP(A124&amp;C$2,[2]CI_EXP_GEN_GOV!$A$3:$DF$2001,C$3,FALSE)="NULL",VLOOKUP(A124&amp;C$2,[2]CI_EXP_GEN_GOV!$A$3:$DF$2001,C$3,FALSE)=0),"NA",VLOOKUP(A124&amp;C$2,[2]CI_EXP_GEN_GOV!$A$3:$DF$2001,C$3,FALSE))</f>
        <v>17655963</v>
      </c>
      <c r="D124" s="52">
        <f>IF(VLOOKUP($A124&amp;D$2,[3]CI_EXP_GEN_GOV!$A$3:$DG$2003,D$3,FALSE)="NULL","NA",VLOOKUP($A124&amp;D$2,[3]CI_EXP_GEN_GOV!$A$3:$DG$2003,D$3,FALSE))</f>
        <v>19768332</v>
      </c>
      <c r="E124" s="52">
        <f>IF(VLOOKUP($A124&amp;E$2,[3]CI_EXP_GEN_GOV!$A$3:$DG$2003,E$3,FALSE)="NULL","NA",VLOOKUP($A124&amp;E$2,[3]CI_EXP_GEN_GOV!$A$3:$DG$2003,E$3,FALSE))</f>
        <v>20147632</v>
      </c>
      <c r="F124" s="1"/>
      <c r="H124" s="65" t="e">
        <f>VLOOKUP(A124,#REF!,33,FALSE)</f>
        <v>#REF!</v>
      </c>
      <c r="I124" s="61"/>
      <c r="J124" s="61"/>
      <c r="K124" s="65" t="e">
        <f t="shared" si="3"/>
        <v>#REF!</v>
      </c>
    </row>
    <row r="125" spans="1:11" s="23" customFormat="1" x14ac:dyDescent="0.2">
      <c r="A125" s="58" t="s">
        <v>45</v>
      </c>
      <c r="B125" s="58" t="s">
        <v>38</v>
      </c>
      <c r="C125" s="52">
        <f>IF(OR(VLOOKUP(A125&amp;C$2,[2]CI_EXP_GEN_GOV!$A$3:$DF$2001,C$3,FALSE)="NULL",VLOOKUP(A125&amp;C$2,[2]CI_EXP_GEN_GOV!$A$3:$DF$2001,C$3,FALSE)=0),"NA",VLOOKUP(A125&amp;C$2,[2]CI_EXP_GEN_GOV!$A$3:$DF$2001,C$3,FALSE))</f>
        <v>7795658</v>
      </c>
      <c r="D125" s="52">
        <f>IF(VLOOKUP($A125&amp;D$2,[3]CI_EXP_GEN_GOV!$A$3:$DG$2003,D$3,FALSE)="NULL","NA",VLOOKUP($A125&amp;D$2,[3]CI_EXP_GEN_GOV!$A$3:$DG$2003,D$3,FALSE))</f>
        <v>8986449</v>
      </c>
      <c r="E125" s="52">
        <f>IF(VLOOKUP($A125&amp;E$2,[3]CI_EXP_GEN_GOV!$A$3:$DG$2003,E$3,FALSE)="NULL","NA",VLOOKUP($A125&amp;E$2,[3]CI_EXP_GEN_GOV!$A$3:$DG$2003,E$3,FALSE))</f>
        <v>9020551</v>
      </c>
      <c r="F125" s="1"/>
      <c r="H125" s="65" t="e">
        <f>VLOOKUP(A125,#REF!,33,FALSE)</f>
        <v>#REF!</v>
      </c>
      <c r="I125" s="61"/>
      <c r="J125" s="61"/>
      <c r="K125" s="65" t="e">
        <f t="shared" si="3"/>
        <v>#REF!</v>
      </c>
    </row>
    <row r="126" spans="1:11" s="23" customFormat="1" x14ac:dyDescent="0.2">
      <c r="A126" s="58" t="s">
        <v>274</v>
      </c>
      <c r="B126" s="58" t="s">
        <v>38</v>
      </c>
      <c r="C126" s="52">
        <f>IF(OR(VLOOKUP(A126&amp;C$2,[2]CI_EXP_GEN_GOV!$A$3:$DF$2001,C$3,FALSE)="NULL",VLOOKUP(A126&amp;C$2,[2]CI_EXP_GEN_GOV!$A$3:$DF$2001,C$3,FALSE)=0),"NA",VLOOKUP(A126&amp;C$2,[2]CI_EXP_GEN_GOV!$A$3:$DF$2001,C$3,FALSE))</f>
        <v>13859175</v>
      </c>
      <c r="D126" s="52">
        <f>IF(VLOOKUP($A126&amp;D$2,[3]CI_EXP_GEN_GOV!$A$3:$DG$2003,D$3,FALSE)="NULL","NA",VLOOKUP($A126&amp;D$2,[3]CI_EXP_GEN_GOV!$A$3:$DG$2003,D$3,FALSE))</f>
        <v>14646533</v>
      </c>
      <c r="E126" s="52">
        <f>IF(VLOOKUP($A126&amp;E$2,[3]CI_EXP_GEN_GOV!$A$3:$DG$2003,E$3,FALSE)="NULL","NA",VLOOKUP($A126&amp;E$2,[3]CI_EXP_GEN_GOV!$A$3:$DG$2003,E$3,FALSE))</f>
        <v>15548472</v>
      </c>
      <c r="F126" s="1"/>
      <c r="H126" s="65" t="e">
        <f>VLOOKUP(A126,#REF!,33,FALSE)</f>
        <v>#REF!</v>
      </c>
      <c r="I126" s="61"/>
      <c r="J126" s="61"/>
      <c r="K126" s="65" t="e">
        <f t="shared" si="3"/>
        <v>#REF!</v>
      </c>
    </row>
    <row r="127" spans="1:11" s="23" customFormat="1" x14ac:dyDescent="0.2">
      <c r="A127" s="58" t="s">
        <v>46</v>
      </c>
      <c r="B127" s="58" t="s">
        <v>38</v>
      </c>
      <c r="C127" s="52">
        <f>IF(OR(VLOOKUP(A127&amp;C$2,[2]CI_EXP_GEN_GOV!$A$3:$DF$2001,C$3,FALSE)="NULL",VLOOKUP(A127&amp;C$2,[2]CI_EXP_GEN_GOV!$A$3:$DF$2001,C$3,FALSE)=0),"NA",VLOOKUP(A127&amp;C$2,[2]CI_EXP_GEN_GOV!$A$3:$DF$2001,C$3,FALSE))</f>
        <v>10183185</v>
      </c>
      <c r="D127" s="52">
        <f>IF(VLOOKUP($A127&amp;D$2,[3]CI_EXP_GEN_GOV!$A$3:$DG$2003,D$3,FALSE)="NULL","NA",VLOOKUP($A127&amp;D$2,[3]CI_EXP_GEN_GOV!$A$3:$DG$2003,D$3,FALSE))</f>
        <v>10460717</v>
      </c>
      <c r="E127" s="52">
        <f>IF(VLOOKUP($A127&amp;E$2,[3]CI_EXP_GEN_GOV!$A$3:$DG$2003,E$3,FALSE)="NULL","NA",VLOOKUP($A127&amp;E$2,[3]CI_EXP_GEN_GOV!$A$3:$DG$2003,E$3,FALSE))</f>
        <v>10827149</v>
      </c>
      <c r="F127" s="1"/>
      <c r="H127" s="65" t="e">
        <f>VLOOKUP(A127,#REF!,33,FALSE)</f>
        <v>#REF!</v>
      </c>
      <c r="I127" s="61"/>
      <c r="J127" s="61"/>
      <c r="K127" s="65" t="e">
        <f t="shared" si="3"/>
        <v>#REF!</v>
      </c>
    </row>
    <row r="128" spans="1:11" s="23" customFormat="1" x14ac:dyDescent="0.2">
      <c r="A128" s="58" t="s">
        <v>275</v>
      </c>
      <c r="B128" s="58" t="s">
        <v>38</v>
      </c>
      <c r="C128" s="52">
        <f>IF(OR(VLOOKUP(A128&amp;C$2,[2]CI_EXP_GEN_GOV!$A$3:$DF$2001,C$3,FALSE)="NULL",VLOOKUP(A128&amp;C$2,[2]CI_EXP_GEN_GOV!$A$3:$DF$2001,C$3,FALSE)=0),"NA",VLOOKUP(A128&amp;C$2,[2]CI_EXP_GEN_GOV!$A$3:$DF$2001,C$3,FALSE))</f>
        <v>67280684</v>
      </c>
      <c r="D128" s="52">
        <f>IF(VLOOKUP($A128&amp;D$2,[3]CI_EXP_GEN_GOV!$A$3:$DG$2003,D$3,FALSE)="NULL","NA",VLOOKUP($A128&amp;D$2,[3]CI_EXP_GEN_GOV!$A$3:$DG$2003,D$3,FALSE))</f>
        <v>72919017</v>
      </c>
      <c r="E128" s="52">
        <f>IF(VLOOKUP($A128&amp;E$2,[3]CI_EXP_GEN_GOV!$A$3:$DG$2003,E$3,FALSE)="NULL","NA",VLOOKUP($A128&amp;E$2,[3]CI_EXP_GEN_GOV!$A$3:$DG$2003,E$3,FALSE))</f>
        <v>74899720</v>
      </c>
      <c r="F128" s="1"/>
      <c r="H128" s="65" t="e">
        <f>VLOOKUP(A128,#REF!,33,FALSE)</f>
        <v>#REF!</v>
      </c>
      <c r="I128" s="61"/>
      <c r="J128" s="61"/>
      <c r="K128" s="65" t="e">
        <f t="shared" si="3"/>
        <v>#REF!</v>
      </c>
    </row>
    <row r="129" spans="1:11" s="23" customFormat="1" x14ac:dyDescent="0.2">
      <c r="A129" s="58" t="s">
        <v>276</v>
      </c>
      <c r="B129" s="58" t="s">
        <v>38</v>
      </c>
      <c r="C129" s="52">
        <f>IF(OR(VLOOKUP(A129&amp;C$2,[2]CI_EXP_GEN_GOV!$A$3:$DF$2001,C$3,FALSE)="NULL",VLOOKUP(A129&amp;C$2,[2]CI_EXP_GEN_GOV!$A$3:$DF$2001,C$3,FALSE)=0),"NA",VLOOKUP(A129&amp;C$2,[2]CI_EXP_GEN_GOV!$A$3:$DF$2001,C$3,FALSE))</f>
        <v>73474</v>
      </c>
      <c r="D129" s="52">
        <f>IF(VLOOKUP($A129&amp;D$2,[3]CI_EXP_GEN_GOV!$A$3:$DG$2003,D$3,FALSE)="NULL","NA",VLOOKUP($A129&amp;D$2,[3]CI_EXP_GEN_GOV!$A$3:$DG$2003,D$3,FALSE))</f>
        <v>107552</v>
      </c>
      <c r="E129" s="52">
        <f>IF(VLOOKUP($A129&amp;E$2,[3]CI_EXP_GEN_GOV!$A$3:$DG$2003,E$3,FALSE)="NULL","NA",VLOOKUP($A129&amp;E$2,[3]CI_EXP_GEN_GOV!$A$3:$DG$2003,E$3,FALSE))</f>
        <v>100784</v>
      </c>
      <c r="F129" s="1"/>
      <c r="H129" s="65" t="e">
        <f>VLOOKUP(A129,#REF!,33,FALSE)</f>
        <v>#REF!</v>
      </c>
      <c r="I129" s="61"/>
      <c r="J129" s="61"/>
      <c r="K129" s="65" t="e">
        <f t="shared" si="3"/>
        <v>#REF!</v>
      </c>
    </row>
    <row r="130" spans="1:11" s="23" customFormat="1" x14ac:dyDescent="0.2">
      <c r="A130" s="58" t="s">
        <v>47</v>
      </c>
      <c r="B130" s="58" t="s">
        <v>38</v>
      </c>
      <c r="C130" s="52">
        <f>IF(OR(VLOOKUP(A130&amp;C$2,[2]CI_EXP_GEN_GOV!$A$3:$DF$2001,C$3,FALSE)="NULL",VLOOKUP(A130&amp;C$2,[2]CI_EXP_GEN_GOV!$A$3:$DF$2001,C$3,FALSE)=0),"NA",VLOOKUP(A130&amp;C$2,[2]CI_EXP_GEN_GOV!$A$3:$DF$2001,C$3,FALSE))</f>
        <v>51241214</v>
      </c>
      <c r="D130" s="52">
        <f>IF(VLOOKUP($A130&amp;D$2,[3]CI_EXP_GEN_GOV!$A$3:$DG$2003,D$3,FALSE)="NULL","NA",VLOOKUP($A130&amp;D$2,[3]CI_EXP_GEN_GOV!$A$3:$DG$2003,D$3,FALSE))</f>
        <v>51319679</v>
      </c>
      <c r="E130" s="52">
        <f>IF(VLOOKUP($A130&amp;E$2,[3]CI_EXP_GEN_GOV!$A$3:$DG$2003,E$3,FALSE)="NULL","NA",VLOOKUP($A130&amp;E$2,[3]CI_EXP_GEN_GOV!$A$3:$DG$2003,E$3,FALSE))</f>
        <v>53088775</v>
      </c>
      <c r="F130" s="1"/>
      <c r="H130" s="65" t="e">
        <f>VLOOKUP(A130,#REF!,33,FALSE)</f>
        <v>#REF!</v>
      </c>
      <c r="I130" s="61"/>
      <c r="J130" s="61"/>
      <c r="K130" s="65" t="e">
        <f t="shared" si="3"/>
        <v>#REF!</v>
      </c>
    </row>
    <row r="131" spans="1:11" s="23" customFormat="1" x14ac:dyDescent="0.2">
      <c r="A131" s="58" t="s">
        <v>48</v>
      </c>
      <c r="B131" s="58" t="s">
        <v>38</v>
      </c>
      <c r="C131" s="52">
        <f>IF(OR(VLOOKUP(A131&amp;C$2,[2]CI_EXP_GEN_GOV!$A$3:$DF$2001,C$3,FALSE)="NULL",VLOOKUP(A131&amp;C$2,[2]CI_EXP_GEN_GOV!$A$3:$DF$2001,C$3,FALSE)=0),"NA",VLOOKUP(A131&amp;C$2,[2]CI_EXP_GEN_GOV!$A$3:$DF$2001,C$3,FALSE))</f>
        <v>4195360</v>
      </c>
      <c r="D131" s="52">
        <f>IF(VLOOKUP($A131&amp;D$2,[3]CI_EXP_GEN_GOV!$A$3:$DG$2003,D$3,FALSE)="NULL","NA",VLOOKUP($A131&amp;D$2,[3]CI_EXP_GEN_GOV!$A$3:$DG$2003,D$3,FALSE))</f>
        <v>4365620</v>
      </c>
      <c r="E131" s="52">
        <f>IF(VLOOKUP($A131&amp;E$2,[3]CI_EXP_GEN_GOV!$A$3:$DG$2003,E$3,FALSE)="NULL","NA",VLOOKUP($A131&amp;E$2,[3]CI_EXP_GEN_GOV!$A$3:$DG$2003,E$3,FALSE))</f>
        <v>4517606</v>
      </c>
      <c r="F131" s="1"/>
      <c r="H131" s="65" t="e">
        <f>VLOOKUP(A131,#REF!,33,FALSE)</f>
        <v>#REF!</v>
      </c>
      <c r="I131" s="61"/>
      <c r="J131" s="61"/>
      <c r="K131" s="65" t="e">
        <f t="shared" si="3"/>
        <v>#REF!</v>
      </c>
    </row>
    <row r="132" spans="1:11" s="23" customFormat="1" x14ac:dyDescent="0.2">
      <c r="A132" s="58" t="s">
        <v>277</v>
      </c>
      <c r="B132" s="58" t="s">
        <v>38</v>
      </c>
      <c r="C132" s="52">
        <f>IF(OR(VLOOKUP(A132&amp;C$2,[2]CI_EXP_GEN_GOV!$A$3:$DF$2001,C$3,FALSE)="NULL",VLOOKUP(A132&amp;C$2,[2]CI_EXP_GEN_GOV!$A$3:$DF$2001,C$3,FALSE)=0),"NA",VLOOKUP(A132&amp;C$2,[2]CI_EXP_GEN_GOV!$A$3:$DF$2001,C$3,FALSE))</f>
        <v>23037900</v>
      </c>
      <c r="D132" s="52">
        <f>IF(VLOOKUP($A132&amp;D$2,[3]CI_EXP_GEN_GOV!$A$3:$DG$2003,D$3,FALSE)="NULL","NA",VLOOKUP($A132&amp;D$2,[3]CI_EXP_GEN_GOV!$A$3:$DG$2003,D$3,FALSE))</f>
        <v>18824937</v>
      </c>
      <c r="E132" s="52">
        <f>IF(VLOOKUP($A132&amp;E$2,[3]CI_EXP_GEN_GOV!$A$3:$DG$2003,E$3,FALSE)="NULL","NA",VLOOKUP($A132&amp;E$2,[3]CI_EXP_GEN_GOV!$A$3:$DG$2003,E$3,FALSE))</f>
        <v>19585809</v>
      </c>
      <c r="F132" s="1"/>
      <c r="H132" s="65" t="e">
        <f>VLOOKUP(A132,#REF!,33,FALSE)</f>
        <v>#REF!</v>
      </c>
      <c r="I132" s="61"/>
      <c r="J132" s="61"/>
      <c r="K132" s="65" t="e">
        <f t="shared" si="3"/>
        <v>#REF!</v>
      </c>
    </row>
    <row r="133" spans="1:11" s="23" customFormat="1" x14ac:dyDescent="0.2">
      <c r="A133" s="58" t="s">
        <v>278</v>
      </c>
      <c r="B133" s="58" t="s">
        <v>38</v>
      </c>
      <c r="C133" s="52">
        <f>IF(OR(VLOOKUP(A133&amp;C$2,[2]CI_EXP_GEN_GOV!$A$3:$DF$2001,C$3,FALSE)="NULL",VLOOKUP(A133&amp;C$2,[2]CI_EXP_GEN_GOV!$A$3:$DF$2001,C$3,FALSE)=0),"NA",VLOOKUP(A133&amp;C$2,[2]CI_EXP_GEN_GOV!$A$3:$DF$2001,C$3,FALSE))</f>
        <v>12422603</v>
      </c>
      <c r="D133" s="52">
        <f>IF(VLOOKUP($A133&amp;D$2,[3]CI_EXP_GEN_GOV!$A$3:$DG$2003,D$3,FALSE)="NULL","NA",VLOOKUP($A133&amp;D$2,[3]CI_EXP_GEN_GOV!$A$3:$DG$2003,D$3,FALSE))</f>
        <v>11379691</v>
      </c>
      <c r="E133" s="52">
        <f>IF(VLOOKUP($A133&amp;E$2,[3]CI_EXP_GEN_GOV!$A$3:$DG$2003,E$3,FALSE)="NULL","NA",VLOOKUP($A133&amp;E$2,[3]CI_EXP_GEN_GOV!$A$3:$DG$2003,E$3,FALSE))</f>
        <v>11552783</v>
      </c>
      <c r="F133" s="1"/>
      <c r="H133" s="65" t="e">
        <f>VLOOKUP(A133,#REF!,33,FALSE)</f>
        <v>#REF!</v>
      </c>
      <c r="I133" s="61"/>
      <c r="J133" s="61"/>
      <c r="K133" s="65" t="e">
        <f t="shared" si="3"/>
        <v>#REF!</v>
      </c>
    </row>
    <row r="134" spans="1:11" s="23" customFormat="1" x14ac:dyDescent="0.2">
      <c r="A134" s="58" t="s">
        <v>49</v>
      </c>
      <c r="B134" s="58" t="s">
        <v>38</v>
      </c>
      <c r="C134" s="52">
        <f>IF(OR(VLOOKUP(A134&amp;C$2,[2]CI_EXP_GEN_GOV!$A$3:$DF$2001,C$3,FALSE)="NULL",VLOOKUP(A134&amp;C$2,[2]CI_EXP_GEN_GOV!$A$3:$DF$2001,C$3,FALSE)=0),"NA",VLOOKUP(A134&amp;C$2,[2]CI_EXP_GEN_GOV!$A$3:$DF$2001,C$3,FALSE))</f>
        <v>10112173</v>
      </c>
      <c r="D134" s="52">
        <f>IF(VLOOKUP($A134&amp;D$2,[3]CI_EXP_GEN_GOV!$A$3:$DG$2003,D$3,FALSE)="NULL","NA",VLOOKUP($A134&amp;D$2,[3]CI_EXP_GEN_GOV!$A$3:$DG$2003,D$3,FALSE))</f>
        <v>12959995</v>
      </c>
      <c r="E134" s="52">
        <f>IF(VLOOKUP($A134&amp;E$2,[3]CI_EXP_GEN_GOV!$A$3:$DG$2003,E$3,FALSE)="NULL","NA",VLOOKUP($A134&amp;E$2,[3]CI_EXP_GEN_GOV!$A$3:$DG$2003,E$3,FALSE))</f>
        <v>11680618</v>
      </c>
      <c r="F134" s="1"/>
      <c r="H134" s="65" t="e">
        <f>VLOOKUP(A134,#REF!,33,FALSE)</f>
        <v>#REF!</v>
      </c>
      <c r="I134" s="61"/>
      <c r="J134" s="61"/>
      <c r="K134" s="65" t="e">
        <f t="shared" si="3"/>
        <v>#REF!</v>
      </c>
    </row>
    <row r="135" spans="1:11" s="23" customFormat="1" x14ac:dyDescent="0.2">
      <c r="A135" s="58" t="s">
        <v>279</v>
      </c>
      <c r="B135" s="58" t="s">
        <v>38</v>
      </c>
      <c r="C135" s="52">
        <f>IF(OR(VLOOKUP(A135&amp;C$2,[2]CI_EXP_GEN_GOV!$A$3:$DF$2001,C$3,FALSE)="NULL",VLOOKUP(A135&amp;C$2,[2]CI_EXP_GEN_GOV!$A$3:$DF$2001,C$3,FALSE)=0),"NA",VLOOKUP(A135&amp;C$2,[2]CI_EXP_GEN_GOV!$A$3:$DF$2001,C$3,FALSE))</f>
        <v>6526833</v>
      </c>
      <c r="D135" s="52">
        <f>IF(VLOOKUP($A135&amp;D$2,[3]CI_EXP_GEN_GOV!$A$3:$DG$2003,D$3,FALSE)="NULL","NA",VLOOKUP($A135&amp;D$2,[3]CI_EXP_GEN_GOV!$A$3:$DG$2003,D$3,FALSE))</f>
        <v>7021975</v>
      </c>
      <c r="E135" s="52">
        <f>IF(VLOOKUP($A135&amp;E$2,[3]CI_EXP_GEN_GOV!$A$3:$DG$2003,E$3,FALSE)="NULL","NA",VLOOKUP($A135&amp;E$2,[3]CI_EXP_GEN_GOV!$A$3:$DG$2003,E$3,FALSE))</f>
        <v>6734795</v>
      </c>
      <c r="F135" s="1"/>
      <c r="H135" s="65" t="e">
        <f>VLOOKUP(A135,#REF!,33,FALSE)</f>
        <v>#REF!</v>
      </c>
      <c r="I135" s="61"/>
      <c r="J135" s="61"/>
      <c r="K135" s="65" t="e">
        <f t="shared" si="3"/>
        <v>#REF!</v>
      </c>
    </row>
    <row r="136" spans="1:11" s="23" customFormat="1" x14ac:dyDescent="0.2">
      <c r="A136" s="58" t="s">
        <v>50</v>
      </c>
      <c r="B136" s="58" t="s">
        <v>38</v>
      </c>
      <c r="C136" s="52">
        <f>IF(OR(VLOOKUP(A136&amp;C$2,[2]CI_EXP_GEN_GOV!$A$3:$DF$2001,C$3,FALSE)="NULL",VLOOKUP(A136&amp;C$2,[2]CI_EXP_GEN_GOV!$A$3:$DF$2001,C$3,FALSE)=0),"NA",VLOOKUP(A136&amp;C$2,[2]CI_EXP_GEN_GOV!$A$3:$DF$2001,C$3,FALSE))</f>
        <v>21009142</v>
      </c>
      <c r="D136" s="52">
        <f>IF(VLOOKUP($A136&amp;D$2,[3]CI_EXP_GEN_GOV!$A$3:$DG$2003,D$3,FALSE)="NULL","NA",VLOOKUP($A136&amp;D$2,[3]CI_EXP_GEN_GOV!$A$3:$DG$2003,D$3,FALSE))</f>
        <v>22280673</v>
      </c>
      <c r="E136" s="52">
        <f>IF(VLOOKUP($A136&amp;E$2,[3]CI_EXP_GEN_GOV!$A$3:$DG$2003,E$3,FALSE)="NULL","NA",VLOOKUP($A136&amp;E$2,[3]CI_EXP_GEN_GOV!$A$3:$DG$2003,E$3,FALSE))</f>
        <v>22829834</v>
      </c>
      <c r="F136" s="1"/>
      <c r="H136" s="65" t="e">
        <f>VLOOKUP(A136,#REF!,33,FALSE)</f>
        <v>#REF!</v>
      </c>
      <c r="I136" s="61"/>
      <c r="J136" s="61"/>
      <c r="K136" s="65" t="e">
        <f t="shared" si="3"/>
        <v>#REF!</v>
      </c>
    </row>
    <row r="137" spans="1:11" s="23" customFormat="1" x14ac:dyDescent="0.2">
      <c r="A137" s="58" t="s">
        <v>51</v>
      </c>
      <c r="B137" s="58" t="s">
        <v>38</v>
      </c>
      <c r="C137" s="52">
        <f>IF(OR(VLOOKUP(A137&amp;C$2,[2]CI_EXP_GEN_GOV!$A$3:$DF$2001,C$3,FALSE)="NULL",VLOOKUP(A137&amp;C$2,[2]CI_EXP_GEN_GOV!$A$3:$DF$2001,C$3,FALSE)=0),"NA",VLOOKUP(A137&amp;C$2,[2]CI_EXP_GEN_GOV!$A$3:$DF$2001,C$3,FALSE))</f>
        <v>13367414</v>
      </c>
      <c r="D137" s="52">
        <f>IF(VLOOKUP($A137&amp;D$2,[3]CI_EXP_GEN_GOV!$A$3:$DG$2003,D$3,FALSE)="NULL","NA",VLOOKUP($A137&amp;D$2,[3]CI_EXP_GEN_GOV!$A$3:$DG$2003,D$3,FALSE))</f>
        <v>13923827</v>
      </c>
      <c r="E137" s="52">
        <f>IF(VLOOKUP($A137&amp;E$2,[3]CI_EXP_GEN_GOV!$A$3:$DG$2003,E$3,FALSE)="NULL","NA",VLOOKUP($A137&amp;E$2,[3]CI_EXP_GEN_GOV!$A$3:$DG$2003,E$3,FALSE))</f>
        <v>15390161</v>
      </c>
      <c r="F137" s="1"/>
      <c r="H137" s="65" t="e">
        <f>VLOOKUP(A137,#REF!,33,FALSE)</f>
        <v>#REF!</v>
      </c>
      <c r="I137" s="61"/>
      <c r="J137" s="61"/>
      <c r="K137" s="65" t="e">
        <f t="shared" si="3"/>
        <v>#REF!</v>
      </c>
    </row>
    <row r="138" spans="1:11" s="23" customFormat="1" x14ac:dyDescent="0.2">
      <c r="A138" s="58" t="s">
        <v>52</v>
      </c>
      <c r="B138" s="58" t="s">
        <v>38</v>
      </c>
      <c r="C138" s="52">
        <f>IF(OR(VLOOKUP(A138&amp;C$2,[2]CI_EXP_GEN_GOV!$A$3:$DF$2001,C$3,FALSE)="NULL",VLOOKUP(A138&amp;C$2,[2]CI_EXP_GEN_GOV!$A$3:$DF$2001,C$3,FALSE)=0),"NA",VLOOKUP(A138&amp;C$2,[2]CI_EXP_GEN_GOV!$A$3:$DF$2001,C$3,FALSE))</f>
        <v>3957896</v>
      </c>
      <c r="D138" s="52">
        <f>IF(VLOOKUP($A138&amp;D$2,[3]CI_EXP_GEN_GOV!$A$3:$DG$2003,D$3,FALSE)="NULL","NA",VLOOKUP($A138&amp;D$2,[3]CI_EXP_GEN_GOV!$A$3:$DG$2003,D$3,FALSE))</f>
        <v>3632673</v>
      </c>
      <c r="E138" s="52">
        <f>IF(VLOOKUP($A138&amp;E$2,[3]CI_EXP_GEN_GOV!$A$3:$DG$2003,E$3,FALSE)="NULL","NA",VLOOKUP($A138&amp;E$2,[3]CI_EXP_GEN_GOV!$A$3:$DG$2003,E$3,FALSE))</f>
        <v>3708728</v>
      </c>
      <c r="F138" s="1"/>
      <c r="H138" s="65" t="e">
        <f>VLOOKUP(A138,#REF!,33,FALSE)</f>
        <v>#REF!</v>
      </c>
      <c r="I138" s="61"/>
      <c r="J138" s="61"/>
      <c r="K138" s="65" t="e">
        <f t="shared" si="3"/>
        <v>#REF!</v>
      </c>
    </row>
    <row r="139" spans="1:11" s="23" customFormat="1" x14ac:dyDescent="0.2">
      <c r="A139" s="58" t="s">
        <v>53</v>
      </c>
      <c r="B139" s="58" t="s">
        <v>38</v>
      </c>
      <c r="C139" s="52">
        <f>IF(OR(VLOOKUP(A139&amp;C$2,[2]CI_EXP_GEN_GOV!$A$3:$DF$2001,C$3,FALSE)="NULL",VLOOKUP(A139&amp;C$2,[2]CI_EXP_GEN_GOV!$A$3:$DF$2001,C$3,FALSE)=0),"NA",VLOOKUP(A139&amp;C$2,[2]CI_EXP_GEN_GOV!$A$3:$DF$2001,C$3,FALSE))</f>
        <v>32455262</v>
      </c>
      <c r="D139" s="52">
        <f>IF(VLOOKUP($A139&amp;D$2,[3]CI_EXP_GEN_GOV!$A$3:$DG$2003,D$3,FALSE)="NULL","NA",VLOOKUP($A139&amp;D$2,[3]CI_EXP_GEN_GOV!$A$3:$DG$2003,D$3,FALSE))</f>
        <v>33731676</v>
      </c>
      <c r="E139" s="52">
        <f>IF(VLOOKUP($A139&amp;E$2,[3]CI_EXP_GEN_GOV!$A$3:$DG$2003,E$3,FALSE)="NULL","NA",VLOOKUP($A139&amp;E$2,[3]CI_EXP_GEN_GOV!$A$3:$DG$2003,E$3,FALSE))</f>
        <v>36610762</v>
      </c>
      <c r="F139" s="1"/>
      <c r="H139" s="65" t="e">
        <f>VLOOKUP(A139,#REF!,33,FALSE)</f>
        <v>#REF!</v>
      </c>
      <c r="I139" s="61"/>
      <c r="J139" s="61"/>
      <c r="K139" s="65" t="e">
        <f t="shared" si="3"/>
        <v>#REF!</v>
      </c>
    </row>
    <row r="140" spans="1:11" s="23" customFormat="1" x14ac:dyDescent="0.2">
      <c r="A140" s="58" t="s">
        <v>280</v>
      </c>
      <c r="B140" s="58" t="s">
        <v>38</v>
      </c>
      <c r="C140" s="52">
        <f>IF(OR(VLOOKUP(A140&amp;C$2,[2]CI_EXP_GEN_GOV!$A$3:$DF$2001,C$3,FALSE)="NULL",VLOOKUP(A140&amp;C$2,[2]CI_EXP_GEN_GOV!$A$3:$DF$2001,C$3,FALSE)=0),"NA",VLOOKUP(A140&amp;C$2,[2]CI_EXP_GEN_GOV!$A$3:$DF$2001,C$3,FALSE))</f>
        <v>5717333</v>
      </c>
      <c r="D140" s="52">
        <f>IF(VLOOKUP($A140&amp;D$2,[3]CI_EXP_GEN_GOV!$A$3:$DG$2003,D$3,FALSE)="NULL","NA",VLOOKUP($A140&amp;D$2,[3]CI_EXP_GEN_GOV!$A$3:$DG$2003,D$3,FALSE))</f>
        <v>6089709</v>
      </c>
      <c r="E140" s="52">
        <f>IF(VLOOKUP($A140&amp;E$2,[3]CI_EXP_GEN_GOV!$A$3:$DG$2003,E$3,FALSE)="NULL","NA",VLOOKUP($A140&amp;E$2,[3]CI_EXP_GEN_GOV!$A$3:$DG$2003,E$3,FALSE))</f>
        <v>6362627</v>
      </c>
      <c r="F140" s="1"/>
      <c r="H140" s="65" t="e">
        <f>VLOOKUP(A140,#REF!,33,FALSE)</f>
        <v>#REF!</v>
      </c>
      <c r="I140" s="61"/>
      <c r="J140" s="61"/>
      <c r="K140" s="65" t="e">
        <f t="shared" si="3"/>
        <v>#REF!</v>
      </c>
    </row>
    <row r="141" spans="1:11" s="23" customFormat="1" x14ac:dyDescent="0.2">
      <c r="A141" s="58" t="s">
        <v>54</v>
      </c>
      <c r="B141" s="58" t="s">
        <v>38</v>
      </c>
      <c r="C141" s="52">
        <f>IF(OR(VLOOKUP(A141&amp;C$2,[2]CI_EXP_GEN_GOV!$A$3:$DF$2001,C$3,FALSE)="NULL",VLOOKUP(A141&amp;C$2,[2]CI_EXP_GEN_GOV!$A$3:$DF$2001,C$3,FALSE)=0),"NA",VLOOKUP(A141&amp;C$2,[2]CI_EXP_GEN_GOV!$A$3:$DF$2001,C$3,FALSE))</f>
        <v>29729570</v>
      </c>
      <c r="D141" s="52">
        <f>IF(VLOOKUP($A141&amp;D$2,[3]CI_EXP_GEN_GOV!$A$3:$DG$2003,D$3,FALSE)="NULL","NA",VLOOKUP($A141&amp;D$2,[3]CI_EXP_GEN_GOV!$A$3:$DG$2003,D$3,FALSE))</f>
        <v>31729321</v>
      </c>
      <c r="E141" s="52">
        <f>IF(VLOOKUP($A141&amp;E$2,[3]CI_EXP_GEN_GOV!$A$3:$DG$2003,E$3,FALSE)="NULL","NA",VLOOKUP($A141&amp;E$2,[3]CI_EXP_GEN_GOV!$A$3:$DG$2003,E$3,FALSE))</f>
        <v>33838612</v>
      </c>
      <c r="F141" s="1"/>
      <c r="H141" s="65" t="e">
        <f>VLOOKUP(A141,#REF!,33,FALSE)</f>
        <v>#REF!</v>
      </c>
      <c r="I141" s="61"/>
      <c r="J141" s="61"/>
      <c r="K141" s="65" t="e">
        <f t="shared" si="3"/>
        <v>#REF!</v>
      </c>
    </row>
    <row r="142" spans="1:11" s="23" customFormat="1" x14ac:dyDescent="0.2">
      <c r="A142" s="58" t="s">
        <v>55</v>
      </c>
      <c r="B142" s="58" t="s">
        <v>38</v>
      </c>
      <c r="C142" s="52">
        <f>IF(OR(VLOOKUP(A142&amp;C$2,[2]CI_EXP_GEN_GOV!$A$3:$DF$2001,C$3,FALSE)="NULL",VLOOKUP(A142&amp;C$2,[2]CI_EXP_GEN_GOV!$A$3:$DF$2001,C$3,FALSE)=0),"NA",VLOOKUP(A142&amp;C$2,[2]CI_EXP_GEN_GOV!$A$3:$DF$2001,C$3,FALSE))</f>
        <v>4543086</v>
      </c>
      <c r="D142" s="52">
        <f>IF(VLOOKUP($A142&amp;D$2,[3]CI_EXP_GEN_GOV!$A$3:$DG$2003,D$3,FALSE)="NULL","NA",VLOOKUP($A142&amp;D$2,[3]CI_EXP_GEN_GOV!$A$3:$DG$2003,D$3,FALSE))</f>
        <v>4876684</v>
      </c>
      <c r="E142" s="52">
        <f>IF(VLOOKUP($A142&amp;E$2,[3]CI_EXP_GEN_GOV!$A$3:$DG$2003,E$3,FALSE)="NULL","NA",VLOOKUP($A142&amp;E$2,[3]CI_EXP_GEN_GOV!$A$3:$DG$2003,E$3,FALSE))</f>
        <v>5138228</v>
      </c>
      <c r="F142" s="1"/>
      <c r="H142" s="65" t="e">
        <f>VLOOKUP(A142,#REF!,33,FALSE)</f>
        <v>#REF!</v>
      </c>
      <c r="I142" s="61"/>
      <c r="J142" s="61"/>
      <c r="K142" s="65" t="e">
        <f t="shared" si="3"/>
        <v>#REF!</v>
      </c>
    </row>
    <row r="143" spans="1:11" s="23" customFormat="1" x14ac:dyDescent="0.2">
      <c r="A143" s="58" t="s">
        <v>56</v>
      </c>
      <c r="B143" s="58" t="s">
        <v>38</v>
      </c>
      <c r="C143" s="52">
        <f>IF(OR(VLOOKUP(A143&amp;C$2,[2]CI_EXP_GEN_GOV!$A$3:$DF$2001,C$3,FALSE)="NULL",VLOOKUP(A143&amp;C$2,[2]CI_EXP_GEN_GOV!$A$3:$DF$2001,C$3,FALSE)=0),"NA",VLOOKUP(A143&amp;C$2,[2]CI_EXP_GEN_GOV!$A$3:$DF$2001,C$3,FALSE))</f>
        <v>21638647</v>
      </c>
      <c r="D143" s="52">
        <f>IF(VLOOKUP($A143&amp;D$2,[3]CI_EXP_GEN_GOV!$A$3:$DG$2003,D$3,FALSE)="NULL","NA",VLOOKUP($A143&amp;D$2,[3]CI_EXP_GEN_GOV!$A$3:$DG$2003,D$3,FALSE))</f>
        <v>25048678</v>
      </c>
      <c r="E143" s="52">
        <f>IF(VLOOKUP($A143&amp;E$2,[3]CI_EXP_GEN_GOV!$A$3:$DG$2003,E$3,FALSE)="NULL","NA",VLOOKUP($A143&amp;E$2,[3]CI_EXP_GEN_GOV!$A$3:$DG$2003,E$3,FALSE))</f>
        <v>25731042</v>
      </c>
      <c r="F143" s="1"/>
      <c r="H143" s="65" t="e">
        <f>VLOOKUP(A143,#REF!,33,FALSE)</f>
        <v>#REF!</v>
      </c>
      <c r="I143" s="61"/>
      <c r="J143" s="61"/>
      <c r="K143" s="65" t="e">
        <f t="shared" si="3"/>
        <v>#REF!</v>
      </c>
    </row>
    <row r="144" spans="1:11" s="23" customFormat="1" x14ac:dyDescent="0.2">
      <c r="A144" s="58" t="s">
        <v>57</v>
      </c>
      <c r="B144" s="58" t="s">
        <v>38</v>
      </c>
      <c r="C144" s="52">
        <f>IF(OR(VLOOKUP(A144&amp;C$2,[2]CI_EXP_GEN_GOV!$A$3:$DF$2001,C$3,FALSE)="NULL",VLOOKUP(A144&amp;C$2,[2]CI_EXP_GEN_GOV!$A$3:$DF$2001,C$3,FALSE)=0),"NA",VLOOKUP(A144&amp;C$2,[2]CI_EXP_GEN_GOV!$A$3:$DF$2001,C$3,FALSE))</f>
        <v>19447028</v>
      </c>
      <c r="D144" s="52">
        <f>IF(VLOOKUP($A144&amp;D$2,[3]CI_EXP_GEN_GOV!$A$3:$DG$2003,D$3,FALSE)="NULL","NA",VLOOKUP($A144&amp;D$2,[3]CI_EXP_GEN_GOV!$A$3:$DG$2003,D$3,FALSE))</f>
        <v>19121875</v>
      </c>
      <c r="E144" s="52">
        <f>IF(VLOOKUP($A144&amp;E$2,[3]CI_EXP_GEN_GOV!$A$3:$DG$2003,E$3,FALSE)="NULL","NA",VLOOKUP($A144&amp;E$2,[3]CI_EXP_GEN_GOV!$A$3:$DG$2003,E$3,FALSE))</f>
        <v>20667017</v>
      </c>
      <c r="F144" s="1"/>
      <c r="H144" s="65" t="e">
        <f>VLOOKUP(A144,#REF!,33,FALSE)</f>
        <v>#REF!</v>
      </c>
      <c r="I144" s="61"/>
      <c r="J144" s="61"/>
      <c r="K144" s="65" t="e">
        <f t="shared" si="3"/>
        <v>#REF!</v>
      </c>
    </row>
    <row r="145" spans="1:11" s="23" customFormat="1" x14ac:dyDescent="0.2">
      <c r="A145" s="58" t="s">
        <v>58</v>
      </c>
      <c r="B145" s="58" t="s">
        <v>38</v>
      </c>
      <c r="C145" s="52">
        <f>IF(OR(VLOOKUP(A145&amp;C$2,[2]CI_EXP_GEN_GOV!$A$3:$DF$2001,C$3,FALSE)="NULL",VLOOKUP(A145&amp;C$2,[2]CI_EXP_GEN_GOV!$A$3:$DF$2001,C$3,FALSE)=0),"NA",VLOOKUP(A145&amp;C$2,[2]CI_EXP_GEN_GOV!$A$3:$DF$2001,C$3,FALSE))</f>
        <v>23614676</v>
      </c>
      <c r="D145" s="52">
        <f>IF(VLOOKUP($A145&amp;D$2,[3]CI_EXP_GEN_GOV!$A$3:$DG$2003,D$3,FALSE)="NULL","NA",VLOOKUP($A145&amp;D$2,[3]CI_EXP_GEN_GOV!$A$3:$DG$2003,D$3,FALSE))</f>
        <v>24901721</v>
      </c>
      <c r="E145" s="52">
        <f>IF(VLOOKUP($A145&amp;E$2,[3]CI_EXP_GEN_GOV!$A$3:$DG$2003,E$3,FALSE)="NULL","NA",VLOOKUP($A145&amp;E$2,[3]CI_EXP_GEN_GOV!$A$3:$DG$2003,E$3,FALSE))</f>
        <v>31376418</v>
      </c>
      <c r="F145" s="1"/>
      <c r="H145" s="65" t="e">
        <f>VLOOKUP(A145,#REF!,33,FALSE)</f>
        <v>#REF!</v>
      </c>
      <c r="I145" s="61"/>
      <c r="J145" s="61"/>
      <c r="K145" s="65" t="e">
        <f t="shared" si="3"/>
        <v>#REF!</v>
      </c>
    </row>
    <row r="146" spans="1:11" s="23" customFormat="1" x14ac:dyDescent="0.2">
      <c r="A146" s="58" t="s">
        <v>59</v>
      </c>
      <c r="B146" s="58" t="s">
        <v>38</v>
      </c>
      <c r="C146" s="52">
        <f>IF(OR(VLOOKUP(A146&amp;C$2,[2]CI_EXP_GEN_GOV!$A$3:$DF$2001,C$3,FALSE)="NULL",VLOOKUP(A146&amp;C$2,[2]CI_EXP_GEN_GOV!$A$3:$DF$2001,C$3,FALSE)=0),"NA",VLOOKUP(A146&amp;C$2,[2]CI_EXP_GEN_GOV!$A$3:$DF$2001,C$3,FALSE))</f>
        <v>71860945</v>
      </c>
      <c r="D146" s="52">
        <f>IF(VLOOKUP($A146&amp;D$2,[3]CI_EXP_GEN_GOV!$A$3:$DG$2003,D$3,FALSE)="NULL","NA",VLOOKUP($A146&amp;D$2,[3]CI_EXP_GEN_GOV!$A$3:$DG$2003,D$3,FALSE))</f>
        <v>77870148</v>
      </c>
      <c r="E146" s="52">
        <f>IF(VLOOKUP($A146&amp;E$2,[3]CI_EXP_GEN_GOV!$A$3:$DG$2003,E$3,FALSE)="NULL","NA",VLOOKUP($A146&amp;E$2,[3]CI_EXP_GEN_GOV!$A$3:$DG$2003,E$3,FALSE))</f>
        <v>82838178</v>
      </c>
      <c r="F146" s="1"/>
      <c r="H146" s="65" t="e">
        <f>VLOOKUP(A146,#REF!,33,FALSE)</f>
        <v>#REF!</v>
      </c>
      <c r="I146" s="61"/>
      <c r="J146" s="61"/>
      <c r="K146" s="65" t="e">
        <f t="shared" si="3"/>
        <v>#REF!</v>
      </c>
    </row>
    <row r="147" spans="1:11" s="23" customFormat="1" x14ac:dyDescent="0.2">
      <c r="A147" s="58" t="s">
        <v>281</v>
      </c>
      <c r="B147" s="58" t="s">
        <v>38</v>
      </c>
      <c r="C147" s="52">
        <f>IF(OR(VLOOKUP(A147&amp;C$2,[2]CI_EXP_GEN_GOV!$A$3:$DF$2001,C$3,FALSE)="NULL",VLOOKUP(A147&amp;C$2,[2]CI_EXP_GEN_GOV!$A$3:$DF$2001,C$3,FALSE)=0),"NA",VLOOKUP(A147&amp;C$2,[2]CI_EXP_GEN_GOV!$A$3:$DF$2001,C$3,FALSE))</f>
        <v>13154615</v>
      </c>
      <c r="D147" s="52">
        <f>IF(VLOOKUP($A147&amp;D$2,[3]CI_EXP_GEN_GOV!$A$3:$DG$2003,D$3,FALSE)="NULL","NA",VLOOKUP($A147&amp;D$2,[3]CI_EXP_GEN_GOV!$A$3:$DG$2003,D$3,FALSE))</f>
        <v>14793541</v>
      </c>
      <c r="E147" s="52">
        <f>IF(VLOOKUP($A147&amp;E$2,[3]CI_EXP_GEN_GOV!$A$3:$DG$2003,E$3,FALSE)="NULL","NA",VLOOKUP($A147&amp;E$2,[3]CI_EXP_GEN_GOV!$A$3:$DG$2003,E$3,FALSE))</f>
        <v>14295389</v>
      </c>
      <c r="F147" s="1"/>
      <c r="H147" s="65" t="e">
        <f>VLOOKUP(A147,#REF!,33,FALSE)</f>
        <v>#REF!</v>
      </c>
      <c r="I147" s="61"/>
      <c r="J147" s="61"/>
      <c r="K147" s="65" t="e">
        <f t="shared" ref="K147:K210" si="4">LEFT(H147,1)</f>
        <v>#REF!</v>
      </c>
    </row>
    <row r="148" spans="1:11" s="23" customFormat="1" x14ac:dyDescent="0.2">
      <c r="A148" s="58" t="s">
        <v>60</v>
      </c>
      <c r="B148" s="58" t="s">
        <v>38</v>
      </c>
      <c r="C148" s="52">
        <f>IF(OR(VLOOKUP(A148&amp;C$2,[2]CI_EXP_GEN_GOV!$A$3:$DF$2001,C$3,FALSE)="NULL",VLOOKUP(A148&amp;C$2,[2]CI_EXP_GEN_GOV!$A$3:$DF$2001,C$3,FALSE)=0),"NA",VLOOKUP(A148&amp;C$2,[2]CI_EXP_GEN_GOV!$A$3:$DF$2001,C$3,FALSE))</f>
        <v>3826594</v>
      </c>
      <c r="D148" s="52">
        <f>IF(VLOOKUP($A148&amp;D$2,[3]CI_EXP_GEN_GOV!$A$3:$DG$2003,D$3,FALSE)="NULL","NA",VLOOKUP($A148&amp;D$2,[3]CI_EXP_GEN_GOV!$A$3:$DG$2003,D$3,FALSE))</f>
        <v>4093658</v>
      </c>
      <c r="E148" s="52">
        <f>IF(VLOOKUP($A148&amp;E$2,[3]CI_EXP_GEN_GOV!$A$3:$DG$2003,E$3,FALSE)="NULL","NA",VLOOKUP($A148&amp;E$2,[3]CI_EXP_GEN_GOV!$A$3:$DG$2003,E$3,FALSE))</f>
        <v>4487142</v>
      </c>
      <c r="F148" s="1"/>
      <c r="H148" s="65" t="e">
        <f>VLOOKUP(A148,#REF!,33,FALSE)</f>
        <v>#REF!</v>
      </c>
      <c r="I148" s="61"/>
      <c r="J148" s="61"/>
      <c r="K148" s="65" t="e">
        <f t="shared" si="4"/>
        <v>#REF!</v>
      </c>
    </row>
    <row r="149" spans="1:11" s="23" customFormat="1" x14ac:dyDescent="0.2">
      <c r="A149" s="58" t="s">
        <v>61</v>
      </c>
      <c r="B149" s="58" t="s">
        <v>38</v>
      </c>
      <c r="C149" s="52">
        <f>IF(OR(VLOOKUP(A149&amp;C$2,[2]CI_EXP_GEN_GOV!$A$3:$DF$2001,C$3,FALSE)="NULL",VLOOKUP(A149&amp;C$2,[2]CI_EXP_GEN_GOV!$A$3:$DF$2001,C$3,FALSE)=0),"NA",VLOOKUP(A149&amp;C$2,[2]CI_EXP_GEN_GOV!$A$3:$DF$2001,C$3,FALSE))</f>
        <v>28436660</v>
      </c>
      <c r="D149" s="52">
        <f>IF(VLOOKUP($A149&amp;D$2,[3]CI_EXP_GEN_GOV!$A$3:$DG$2003,D$3,FALSE)="NULL","NA",VLOOKUP($A149&amp;D$2,[3]CI_EXP_GEN_GOV!$A$3:$DG$2003,D$3,FALSE))</f>
        <v>35048220</v>
      </c>
      <c r="E149" s="52">
        <f>IF(VLOOKUP($A149&amp;E$2,[3]CI_EXP_GEN_GOV!$A$3:$DG$2003,E$3,FALSE)="NULL","NA",VLOOKUP($A149&amp;E$2,[3]CI_EXP_GEN_GOV!$A$3:$DG$2003,E$3,FALSE))</f>
        <v>35724208</v>
      </c>
      <c r="F149" s="1"/>
      <c r="H149" s="65" t="e">
        <f>VLOOKUP(A149,#REF!,33,FALSE)</f>
        <v>#REF!</v>
      </c>
      <c r="I149" s="61"/>
      <c r="J149" s="61"/>
      <c r="K149" s="65" t="e">
        <f t="shared" si="4"/>
        <v>#REF!</v>
      </c>
    </row>
    <row r="150" spans="1:11" s="23" customFormat="1" x14ac:dyDescent="0.2">
      <c r="A150" s="58" t="s">
        <v>62</v>
      </c>
      <c r="B150" s="58" t="s">
        <v>38</v>
      </c>
      <c r="C150" s="52">
        <f>IF(OR(VLOOKUP(A150&amp;C$2,[2]CI_EXP_GEN_GOV!$A$3:$DF$2001,C$3,FALSE)="NULL",VLOOKUP(A150&amp;C$2,[2]CI_EXP_GEN_GOV!$A$3:$DF$2001,C$3,FALSE)=0),"NA",VLOOKUP(A150&amp;C$2,[2]CI_EXP_GEN_GOV!$A$3:$DF$2001,C$3,FALSE))</f>
        <v>14169713</v>
      </c>
      <c r="D150" s="52">
        <f>IF(VLOOKUP($A150&amp;D$2,[3]CI_EXP_GEN_GOV!$A$3:$DG$2003,D$3,FALSE)="NULL","NA",VLOOKUP($A150&amp;D$2,[3]CI_EXP_GEN_GOV!$A$3:$DG$2003,D$3,FALSE))</f>
        <v>14554614</v>
      </c>
      <c r="E150" s="52">
        <f>IF(VLOOKUP($A150&amp;E$2,[3]CI_EXP_GEN_GOV!$A$3:$DG$2003,E$3,FALSE)="NULL","NA",VLOOKUP($A150&amp;E$2,[3]CI_EXP_GEN_GOV!$A$3:$DG$2003,E$3,FALSE))</f>
        <v>14701975</v>
      </c>
      <c r="F150" s="1"/>
      <c r="H150" s="65" t="e">
        <f>VLOOKUP(A150,#REF!,33,FALSE)</f>
        <v>#REF!</v>
      </c>
      <c r="I150" s="61"/>
      <c r="J150" s="61"/>
      <c r="K150" s="65" t="e">
        <f t="shared" si="4"/>
        <v>#REF!</v>
      </c>
    </row>
    <row r="151" spans="1:11" s="23" customFormat="1" x14ac:dyDescent="0.2">
      <c r="A151" s="58" t="s">
        <v>63</v>
      </c>
      <c r="B151" s="58" t="s">
        <v>38</v>
      </c>
      <c r="C151" s="52">
        <f>IF(OR(VLOOKUP(A151&amp;C$2,[2]CI_EXP_GEN_GOV!$A$3:$DF$2001,C$3,FALSE)="NULL",VLOOKUP(A151&amp;C$2,[2]CI_EXP_GEN_GOV!$A$3:$DF$2001,C$3,FALSE)=0),"NA",VLOOKUP(A151&amp;C$2,[2]CI_EXP_GEN_GOV!$A$3:$DF$2001,C$3,FALSE))</f>
        <v>304225</v>
      </c>
      <c r="D151" s="52">
        <f>IF(VLOOKUP($A151&amp;D$2,[3]CI_EXP_GEN_GOV!$A$3:$DG$2003,D$3,FALSE)="NULL","NA",VLOOKUP($A151&amp;D$2,[3]CI_EXP_GEN_GOV!$A$3:$DG$2003,D$3,FALSE))</f>
        <v>336115</v>
      </c>
      <c r="E151" s="52">
        <f>IF(VLOOKUP($A151&amp;E$2,[3]CI_EXP_GEN_GOV!$A$3:$DG$2003,E$3,FALSE)="NULL","NA",VLOOKUP($A151&amp;E$2,[3]CI_EXP_GEN_GOV!$A$3:$DG$2003,E$3,FALSE))</f>
        <v>357246</v>
      </c>
      <c r="F151" s="1"/>
      <c r="H151" s="65" t="e">
        <f>VLOOKUP(A151,#REF!,33,FALSE)</f>
        <v>#REF!</v>
      </c>
      <c r="I151" s="61"/>
      <c r="J151" s="61"/>
      <c r="K151" s="65" t="e">
        <f t="shared" si="4"/>
        <v>#REF!</v>
      </c>
    </row>
    <row r="152" spans="1:11" s="23" customFormat="1" x14ac:dyDescent="0.2">
      <c r="A152" s="58" t="s">
        <v>64</v>
      </c>
      <c r="B152" s="58" t="s">
        <v>38</v>
      </c>
      <c r="C152" s="52">
        <f>IF(OR(VLOOKUP(A152&amp;C$2,[2]CI_EXP_GEN_GOV!$A$3:$DF$2001,C$3,FALSE)="NULL",VLOOKUP(A152&amp;C$2,[2]CI_EXP_GEN_GOV!$A$3:$DF$2001,C$3,FALSE)=0),"NA",VLOOKUP(A152&amp;C$2,[2]CI_EXP_GEN_GOV!$A$3:$DF$2001,C$3,FALSE))</f>
        <v>14398311</v>
      </c>
      <c r="D152" s="52">
        <f>IF(VLOOKUP($A152&amp;D$2,[3]CI_EXP_GEN_GOV!$A$3:$DG$2003,D$3,FALSE)="NULL","NA",VLOOKUP($A152&amp;D$2,[3]CI_EXP_GEN_GOV!$A$3:$DG$2003,D$3,FALSE))</f>
        <v>14243105</v>
      </c>
      <c r="E152" s="52">
        <f>IF(VLOOKUP($A152&amp;E$2,[3]CI_EXP_GEN_GOV!$A$3:$DG$2003,E$3,FALSE)="NULL","NA",VLOOKUP($A152&amp;E$2,[3]CI_EXP_GEN_GOV!$A$3:$DG$2003,E$3,FALSE))</f>
        <v>12893965</v>
      </c>
      <c r="F152" s="1"/>
      <c r="H152" s="65" t="e">
        <f>VLOOKUP(A152,#REF!,33,FALSE)</f>
        <v>#REF!</v>
      </c>
      <c r="I152" s="61"/>
      <c r="J152" s="61"/>
      <c r="K152" s="65" t="e">
        <f t="shared" si="4"/>
        <v>#REF!</v>
      </c>
    </row>
    <row r="153" spans="1:11" s="23" customFormat="1" x14ac:dyDescent="0.2">
      <c r="A153" s="58" t="s">
        <v>282</v>
      </c>
      <c r="B153" s="58" t="s">
        <v>38</v>
      </c>
      <c r="C153" s="52">
        <f>IF(OR(VLOOKUP(A153&amp;C$2,[2]CI_EXP_GEN_GOV!$A$3:$DF$2001,C$3,FALSE)="NULL",VLOOKUP(A153&amp;C$2,[2]CI_EXP_GEN_GOV!$A$3:$DF$2001,C$3,FALSE)=0),"NA",VLOOKUP(A153&amp;C$2,[2]CI_EXP_GEN_GOV!$A$3:$DF$2001,C$3,FALSE))</f>
        <v>9290663</v>
      </c>
      <c r="D153" s="52">
        <f>IF(VLOOKUP($A153&amp;D$2,[3]CI_EXP_GEN_GOV!$A$3:$DG$2003,D$3,FALSE)="NULL","NA",VLOOKUP($A153&amp;D$2,[3]CI_EXP_GEN_GOV!$A$3:$DG$2003,D$3,FALSE))</f>
        <v>9572913</v>
      </c>
      <c r="E153" s="52">
        <f>IF(VLOOKUP($A153&amp;E$2,[3]CI_EXP_GEN_GOV!$A$3:$DG$2003,E$3,FALSE)="NULL","NA",VLOOKUP($A153&amp;E$2,[3]CI_EXP_GEN_GOV!$A$3:$DG$2003,E$3,FALSE))</f>
        <v>9917651</v>
      </c>
      <c r="F153" s="1"/>
      <c r="H153" s="65" t="e">
        <f>VLOOKUP(A153,#REF!,33,FALSE)</f>
        <v>#REF!</v>
      </c>
      <c r="I153" s="61"/>
      <c r="J153" s="61"/>
      <c r="K153" s="65" t="e">
        <f t="shared" si="4"/>
        <v>#REF!</v>
      </c>
    </row>
    <row r="154" spans="1:11" s="23" customFormat="1" x14ac:dyDescent="0.2">
      <c r="A154" s="58" t="s">
        <v>65</v>
      </c>
      <c r="B154" s="58" t="s">
        <v>38</v>
      </c>
      <c r="C154" s="52">
        <f>IF(OR(VLOOKUP(A154&amp;C$2,[2]CI_EXP_GEN_GOV!$A$3:$DF$2001,C$3,FALSE)="NULL",VLOOKUP(A154&amp;C$2,[2]CI_EXP_GEN_GOV!$A$3:$DF$2001,C$3,FALSE)=0),"NA",VLOOKUP(A154&amp;C$2,[2]CI_EXP_GEN_GOV!$A$3:$DF$2001,C$3,FALSE))</f>
        <v>48505277</v>
      </c>
      <c r="D154" s="52">
        <f>IF(VLOOKUP($A154&amp;D$2,[3]CI_EXP_GEN_GOV!$A$3:$DG$2003,D$3,FALSE)="NULL","NA",VLOOKUP($A154&amp;D$2,[3]CI_EXP_GEN_GOV!$A$3:$DG$2003,D$3,FALSE))</f>
        <v>47165542</v>
      </c>
      <c r="E154" s="52">
        <f>IF(VLOOKUP($A154&amp;E$2,[3]CI_EXP_GEN_GOV!$A$3:$DG$2003,E$3,FALSE)="NULL","NA",VLOOKUP($A154&amp;E$2,[3]CI_EXP_GEN_GOV!$A$3:$DG$2003,E$3,FALSE))</f>
        <v>49302213</v>
      </c>
      <c r="F154" s="1"/>
      <c r="H154" s="65" t="e">
        <f>VLOOKUP(A154,#REF!,33,FALSE)</f>
        <v>#REF!</v>
      </c>
      <c r="I154" s="61"/>
      <c r="J154" s="61"/>
      <c r="K154" s="65" t="e">
        <f t="shared" si="4"/>
        <v>#REF!</v>
      </c>
    </row>
    <row r="155" spans="1:11" s="23" customFormat="1" x14ac:dyDescent="0.2">
      <c r="A155" s="58" t="s">
        <v>66</v>
      </c>
      <c r="B155" s="58" t="s">
        <v>38</v>
      </c>
      <c r="C155" s="52">
        <f>IF(OR(VLOOKUP(A155&amp;C$2,[2]CI_EXP_GEN_GOV!$A$3:$DF$2001,C$3,FALSE)="NULL",VLOOKUP(A155&amp;C$2,[2]CI_EXP_GEN_GOV!$A$3:$DF$2001,C$3,FALSE)=0),"NA",VLOOKUP(A155&amp;C$2,[2]CI_EXP_GEN_GOV!$A$3:$DF$2001,C$3,FALSE))</f>
        <v>5288012</v>
      </c>
      <c r="D155" s="52">
        <f>IF(VLOOKUP($A155&amp;D$2,[3]CI_EXP_GEN_GOV!$A$3:$DG$2003,D$3,FALSE)="NULL","NA",VLOOKUP($A155&amp;D$2,[3]CI_EXP_GEN_GOV!$A$3:$DG$2003,D$3,FALSE))</f>
        <v>5643266</v>
      </c>
      <c r="E155" s="52">
        <f>IF(VLOOKUP($A155&amp;E$2,[3]CI_EXP_GEN_GOV!$A$3:$DG$2003,E$3,FALSE)="NULL","NA",VLOOKUP($A155&amp;E$2,[3]CI_EXP_GEN_GOV!$A$3:$DG$2003,E$3,FALSE))</f>
        <v>5390996</v>
      </c>
      <c r="F155" s="1"/>
      <c r="H155" s="65" t="e">
        <f>VLOOKUP(A155,#REF!,33,FALSE)</f>
        <v>#REF!</v>
      </c>
      <c r="I155" s="61"/>
      <c r="J155" s="61"/>
      <c r="K155" s="65" t="e">
        <f t="shared" si="4"/>
        <v>#REF!</v>
      </c>
    </row>
    <row r="156" spans="1:11" s="23" customFormat="1" x14ac:dyDescent="0.2">
      <c r="A156" s="58" t="s">
        <v>283</v>
      </c>
      <c r="B156" s="58" t="s">
        <v>38</v>
      </c>
      <c r="C156" s="52">
        <f>IF(OR(VLOOKUP(A156&amp;C$2,[2]CI_EXP_GEN_GOV!$A$3:$DF$2001,C$3,FALSE)="NULL",VLOOKUP(A156&amp;C$2,[2]CI_EXP_GEN_GOV!$A$3:$DF$2001,C$3,FALSE)=0),"NA",VLOOKUP(A156&amp;C$2,[2]CI_EXP_GEN_GOV!$A$3:$DF$2001,C$3,FALSE))</f>
        <v>3196910</v>
      </c>
      <c r="D156" s="52">
        <f>IF(VLOOKUP($A156&amp;D$2,[3]CI_EXP_GEN_GOV!$A$3:$DG$2003,D$3,FALSE)="NULL","NA",VLOOKUP($A156&amp;D$2,[3]CI_EXP_GEN_GOV!$A$3:$DG$2003,D$3,FALSE))</f>
        <v>3241622</v>
      </c>
      <c r="E156" s="52">
        <f>IF(VLOOKUP($A156&amp;E$2,[3]CI_EXP_GEN_GOV!$A$3:$DG$2003,E$3,FALSE)="NULL","NA",VLOOKUP($A156&amp;E$2,[3]CI_EXP_GEN_GOV!$A$3:$DG$2003,E$3,FALSE))</f>
        <v>3448371</v>
      </c>
      <c r="F156" s="1"/>
      <c r="H156" s="65" t="e">
        <f>VLOOKUP(A156,#REF!,33,FALSE)</f>
        <v>#REF!</v>
      </c>
      <c r="I156" s="61"/>
      <c r="J156" s="61"/>
      <c r="K156" s="65" t="e">
        <f t="shared" si="4"/>
        <v>#REF!</v>
      </c>
    </row>
    <row r="157" spans="1:11" s="23" customFormat="1" x14ac:dyDescent="0.2">
      <c r="A157" s="58" t="s">
        <v>284</v>
      </c>
      <c r="B157" s="58" t="s">
        <v>38</v>
      </c>
      <c r="C157" s="52">
        <f>IF(OR(VLOOKUP(A157&amp;C$2,[2]CI_EXP_GEN_GOV!$A$3:$DF$2001,C$3,FALSE)="NULL",VLOOKUP(A157&amp;C$2,[2]CI_EXP_GEN_GOV!$A$3:$DF$2001,C$3,FALSE)=0),"NA",VLOOKUP(A157&amp;C$2,[2]CI_EXP_GEN_GOV!$A$3:$DF$2001,C$3,FALSE))</f>
        <v>684979</v>
      </c>
      <c r="D157" s="52">
        <f>IF(VLOOKUP($A157&amp;D$2,[3]CI_EXP_GEN_GOV!$A$3:$DG$2003,D$3,FALSE)="NULL","NA",VLOOKUP($A157&amp;D$2,[3]CI_EXP_GEN_GOV!$A$3:$DG$2003,D$3,FALSE))</f>
        <v>674941</v>
      </c>
      <c r="E157" s="52">
        <f>IF(VLOOKUP($A157&amp;E$2,[3]CI_EXP_GEN_GOV!$A$3:$DG$2003,E$3,FALSE)="NULL","NA",VLOOKUP($A157&amp;E$2,[3]CI_EXP_GEN_GOV!$A$3:$DG$2003,E$3,FALSE))</f>
        <v>462662</v>
      </c>
      <c r="F157" s="1"/>
      <c r="H157" s="65" t="e">
        <f>VLOOKUP(A157,#REF!,33,FALSE)</f>
        <v>#REF!</v>
      </c>
      <c r="I157" s="61"/>
      <c r="J157" s="61"/>
      <c r="K157" s="65" t="e">
        <f t="shared" si="4"/>
        <v>#REF!</v>
      </c>
    </row>
    <row r="158" spans="1:11" s="23" customFormat="1" x14ac:dyDescent="0.2">
      <c r="A158" s="58" t="s">
        <v>285</v>
      </c>
      <c r="B158" s="58" t="s">
        <v>38</v>
      </c>
      <c r="C158" s="52">
        <f>IF(OR(VLOOKUP(A158&amp;C$2,[2]CI_EXP_GEN_GOV!$A$3:$DF$2001,C$3,FALSE)="NULL",VLOOKUP(A158&amp;C$2,[2]CI_EXP_GEN_GOV!$A$3:$DF$2001,C$3,FALSE)=0),"NA",VLOOKUP(A158&amp;C$2,[2]CI_EXP_GEN_GOV!$A$3:$DF$2001,C$3,FALSE))</f>
        <v>8112687</v>
      </c>
      <c r="D158" s="52">
        <f>IF(VLOOKUP($A158&amp;D$2,[3]CI_EXP_GEN_GOV!$A$3:$DG$2003,D$3,FALSE)="NULL","NA",VLOOKUP($A158&amp;D$2,[3]CI_EXP_GEN_GOV!$A$3:$DG$2003,D$3,FALSE))</f>
        <v>8467560</v>
      </c>
      <c r="E158" s="52">
        <f>IF(VLOOKUP($A158&amp;E$2,[3]CI_EXP_GEN_GOV!$A$3:$DG$2003,E$3,FALSE)="NULL","NA",VLOOKUP($A158&amp;E$2,[3]CI_EXP_GEN_GOV!$A$3:$DG$2003,E$3,FALSE))</f>
        <v>8885998</v>
      </c>
      <c r="F158" s="1"/>
      <c r="H158" s="65" t="e">
        <f>VLOOKUP(A158,#REF!,33,FALSE)</f>
        <v>#REF!</v>
      </c>
      <c r="I158" s="61"/>
      <c r="J158" s="61"/>
      <c r="K158" s="65" t="e">
        <f t="shared" si="4"/>
        <v>#REF!</v>
      </c>
    </row>
    <row r="159" spans="1:11" s="23" customFormat="1" x14ac:dyDescent="0.2">
      <c r="A159" s="58" t="s">
        <v>287</v>
      </c>
      <c r="B159" s="58" t="s">
        <v>38</v>
      </c>
      <c r="C159" s="52">
        <f>IF(OR(VLOOKUP(A159&amp;C$2,[2]CI_EXP_GEN_GOV!$A$3:$DF$2001,C$3,FALSE)="NULL",VLOOKUP(A159&amp;C$2,[2]CI_EXP_GEN_GOV!$A$3:$DF$2001,C$3,FALSE)=0),"NA",VLOOKUP(A159&amp;C$2,[2]CI_EXP_GEN_GOV!$A$3:$DF$2001,C$3,FALSE))</f>
        <v>5140953</v>
      </c>
      <c r="D159" s="52">
        <f>IF(VLOOKUP($A159&amp;D$2,[3]CI_EXP_GEN_GOV!$A$3:$DG$2003,D$3,FALSE)="NULL","NA",VLOOKUP($A159&amp;D$2,[3]CI_EXP_GEN_GOV!$A$3:$DG$2003,D$3,FALSE))</f>
        <v>5755018</v>
      </c>
      <c r="E159" s="52">
        <f>IF(VLOOKUP($A159&amp;E$2,[3]CI_EXP_GEN_GOV!$A$3:$DG$2003,E$3,FALSE)="NULL","NA",VLOOKUP($A159&amp;E$2,[3]CI_EXP_GEN_GOV!$A$3:$DG$2003,E$3,FALSE))</f>
        <v>6471513</v>
      </c>
      <c r="F159" s="1"/>
      <c r="H159" s="65" t="e">
        <f>VLOOKUP(A159,#REF!,33,FALSE)</f>
        <v>#REF!</v>
      </c>
      <c r="I159" s="61"/>
      <c r="J159" s="61"/>
      <c r="K159" s="65" t="e">
        <f t="shared" si="4"/>
        <v>#REF!</v>
      </c>
    </row>
    <row r="160" spans="1:11" s="23" customFormat="1" x14ac:dyDescent="0.2">
      <c r="A160" s="58" t="s">
        <v>288</v>
      </c>
      <c r="B160" s="58" t="s">
        <v>38</v>
      </c>
      <c r="C160" s="52">
        <f>IF(OR(VLOOKUP(A160&amp;C$2,[2]CI_EXP_GEN_GOV!$A$3:$DF$2001,C$3,FALSE)="NULL",VLOOKUP(A160&amp;C$2,[2]CI_EXP_GEN_GOV!$A$3:$DF$2001,C$3,FALSE)=0),"NA",VLOOKUP(A160&amp;C$2,[2]CI_EXP_GEN_GOV!$A$3:$DF$2001,C$3,FALSE))</f>
        <v>11447237</v>
      </c>
      <c r="D160" s="52">
        <f>IF(VLOOKUP($A160&amp;D$2,[3]CI_EXP_GEN_GOV!$A$3:$DG$2003,D$3,FALSE)="NULL","NA",VLOOKUP($A160&amp;D$2,[3]CI_EXP_GEN_GOV!$A$3:$DG$2003,D$3,FALSE))</f>
        <v>10399630</v>
      </c>
      <c r="E160" s="52">
        <f>IF(VLOOKUP($A160&amp;E$2,[3]CI_EXP_GEN_GOV!$A$3:$DG$2003,E$3,FALSE)="NULL","NA",VLOOKUP($A160&amp;E$2,[3]CI_EXP_GEN_GOV!$A$3:$DG$2003,E$3,FALSE))</f>
        <v>8769815</v>
      </c>
      <c r="F160" s="1"/>
      <c r="H160" s="65" t="e">
        <f>VLOOKUP(A160,#REF!,33,FALSE)</f>
        <v>#REF!</v>
      </c>
      <c r="I160" s="61"/>
      <c r="J160" s="61"/>
      <c r="K160" s="65" t="e">
        <f t="shared" si="4"/>
        <v>#REF!</v>
      </c>
    </row>
    <row r="161" spans="1:11" s="23" customFormat="1" x14ac:dyDescent="0.2">
      <c r="A161" s="58" t="s">
        <v>67</v>
      </c>
      <c r="B161" s="58" t="s">
        <v>38</v>
      </c>
      <c r="C161" s="52">
        <f>IF(OR(VLOOKUP(A161&amp;C$2,[2]CI_EXP_GEN_GOV!$A$3:$DF$2001,C$3,FALSE)="NULL",VLOOKUP(A161&amp;C$2,[2]CI_EXP_GEN_GOV!$A$3:$DF$2001,C$3,FALSE)=0),"NA",VLOOKUP(A161&amp;C$2,[2]CI_EXP_GEN_GOV!$A$3:$DF$2001,C$3,FALSE))</f>
        <v>11842649</v>
      </c>
      <c r="D161" s="52">
        <f>IF(VLOOKUP($A161&amp;D$2,[3]CI_EXP_GEN_GOV!$A$3:$DG$2003,D$3,FALSE)="NULL","NA",VLOOKUP($A161&amp;D$2,[3]CI_EXP_GEN_GOV!$A$3:$DG$2003,D$3,FALSE))</f>
        <v>11583808</v>
      </c>
      <c r="E161" s="52">
        <f>IF(VLOOKUP($A161&amp;E$2,[3]CI_EXP_GEN_GOV!$A$3:$DG$2003,E$3,FALSE)="NULL","NA",VLOOKUP($A161&amp;E$2,[3]CI_EXP_GEN_GOV!$A$3:$DG$2003,E$3,FALSE))</f>
        <v>12036223</v>
      </c>
      <c r="F161" s="1"/>
      <c r="H161" s="65" t="e">
        <f>VLOOKUP(A161,#REF!,33,FALSE)</f>
        <v>#REF!</v>
      </c>
      <c r="I161" s="61"/>
      <c r="J161" s="61"/>
      <c r="K161" s="65" t="e">
        <f t="shared" si="4"/>
        <v>#REF!</v>
      </c>
    </row>
    <row r="162" spans="1:11" s="23" customFormat="1" x14ac:dyDescent="0.2">
      <c r="A162" s="58" t="s">
        <v>286</v>
      </c>
      <c r="B162" s="58" t="s">
        <v>38</v>
      </c>
      <c r="C162" s="52">
        <f>IF(OR(VLOOKUP(A162&amp;C$2,[2]CI_EXP_GEN_GOV!$A$3:$DF$2001,C$3,FALSE)="NULL",VLOOKUP(A162&amp;C$2,[2]CI_EXP_GEN_GOV!$A$3:$DF$2001,C$3,FALSE)=0),"NA",VLOOKUP(A162&amp;C$2,[2]CI_EXP_GEN_GOV!$A$3:$DF$2001,C$3,FALSE))</f>
        <v>28346088</v>
      </c>
      <c r="D162" s="52">
        <f>IF(VLOOKUP($A162&amp;D$2,[3]CI_EXP_GEN_GOV!$A$3:$DG$2003,D$3,FALSE)="NULL","NA",VLOOKUP($A162&amp;D$2,[3]CI_EXP_GEN_GOV!$A$3:$DG$2003,D$3,FALSE))</f>
        <v>29249838</v>
      </c>
      <c r="E162" s="52">
        <f>IF(VLOOKUP($A162&amp;E$2,[3]CI_EXP_GEN_GOV!$A$3:$DG$2003,E$3,FALSE)="NULL","NA",VLOOKUP($A162&amp;E$2,[3]CI_EXP_GEN_GOV!$A$3:$DG$2003,E$3,FALSE))</f>
        <v>30323567</v>
      </c>
      <c r="F162" s="1"/>
      <c r="H162" s="65" t="e">
        <f>VLOOKUP(A162,#REF!,33,FALSE)</f>
        <v>#REF!</v>
      </c>
      <c r="I162" s="61"/>
      <c r="J162" s="61"/>
      <c r="K162" s="65" t="e">
        <f t="shared" si="4"/>
        <v>#REF!</v>
      </c>
    </row>
    <row r="163" spans="1:11" s="23" customFormat="1" x14ac:dyDescent="0.2">
      <c r="A163" s="58" t="s">
        <v>68</v>
      </c>
      <c r="B163" s="58" t="s">
        <v>38</v>
      </c>
      <c r="C163" s="52">
        <f>IF(OR(VLOOKUP(A163&amp;C$2,[2]CI_EXP_GEN_GOV!$A$3:$DF$2001,C$3,FALSE)="NULL",VLOOKUP(A163&amp;C$2,[2]CI_EXP_GEN_GOV!$A$3:$DF$2001,C$3,FALSE)=0),"NA",VLOOKUP(A163&amp;C$2,[2]CI_EXP_GEN_GOV!$A$3:$DF$2001,C$3,FALSE))</f>
        <v>5332319</v>
      </c>
      <c r="D163" s="52">
        <f>IF(VLOOKUP($A163&amp;D$2,[3]CI_EXP_GEN_GOV!$A$3:$DG$2003,D$3,FALSE)="NULL","NA",VLOOKUP($A163&amp;D$2,[3]CI_EXP_GEN_GOV!$A$3:$DG$2003,D$3,FALSE))</f>
        <v>5287427</v>
      </c>
      <c r="E163" s="52">
        <f>IF(VLOOKUP($A163&amp;E$2,[3]CI_EXP_GEN_GOV!$A$3:$DG$2003,E$3,FALSE)="NULL","NA",VLOOKUP($A163&amp;E$2,[3]CI_EXP_GEN_GOV!$A$3:$DG$2003,E$3,FALSE))</f>
        <v>5155175</v>
      </c>
      <c r="F163" s="1"/>
      <c r="H163" s="65" t="e">
        <f>VLOOKUP(A163,#REF!,33,FALSE)</f>
        <v>#REF!</v>
      </c>
      <c r="I163" s="61"/>
      <c r="J163" s="61"/>
      <c r="K163" s="65" t="e">
        <f t="shared" si="4"/>
        <v>#REF!</v>
      </c>
    </row>
    <row r="164" spans="1:11" s="23" customFormat="1" x14ac:dyDescent="0.2">
      <c r="A164" s="58" t="s">
        <v>289</v>
      </c>
      <c r="B164" s="58" t="s">
        <v>38</v>
      </c>
      <c r="C164" s="52">
        <f>IF(OR(VLOOKUP(A164&amp;C$2,[2]CI_EXP_GEN_GOV!$A$3:$DF$2001,C$3,FALSE)="NULL",VLOOKUP(A164&amp;C$2,[2]CI_EXP_GEN_GOV!$A$3:$DF$2001,C$3,FALSE)=0),"NA",VLOOKUP(A164&amp;C$2,[2]CI_EXP_GEN_GOV!$A$3:$DF$2001,C$3,FALSE))</f>
        <v>2917874</v>
      </c>
      <c r="D164" s="52">
        <f>IF(VLOOKUP($A164&amp;D$2,[3]CI_EXP_GEN_GOV!$A$3:$DG$2003,D$3,FALSE)="NULL","NA",VLOOKUP($A164&amp;D$2,[3]CI_EXP_GEN_GOV!$A$3:$DG$2003,D$3,FALSE))</f>
        <v>3048443</v>
      </c>
      <c r="E164" s="52">
        <f>IF(VLOOKUP($A164&amp;E$2,[3]CI_EXP_GEN_GOV!$A$3:$DG$2003,E$3,FALSE)="NULL","NA",VLOOKUP($A164&amp;E$2,[3]CI_EXP_GEN_GOV!$A$3:$DG$2003,E$3,FALSE))</f>
        <v>3175618</v>
      </c>
      <c r="F164" s="1"/>
      <c r="H164" s="65" t="e">
        <f>VLOOKUP(A164,#REF!,33,FALSE)</f>
        <v>#REF!</v>
      </c>
      <c r="I164" s="61"/>
      <c r="J164" s="61"/>
      <c r="K164" s="65" t="e">
        <f t="shared" si="4"/>
        <v>#REF!</v>
      </c>
    </row>
    <row r="165" spans="1:11" s="23" customFormat="1" x14ac:dyDescent="0.2">
      <c r="A165" s="58" t="s">
        <v>69</v>
      </c>
      <c r="B165" s="58" t="s">
        <v>38</v>
      </c>
      <c r="C165" s="52">
        <f>IF(OR(VLOOKUP(A165&amp;C$2,[2]CI_EXP_GEN_GOV!$A$3:$DF$2001,C$3,FALSE)="NULL",VLOOKUP(A165&amp;C$2,[2]CI_EXP_GEN_GOV!$A$3:$DF$2001,C$3,FALSE)=0),"NA",VLOOKUP(A165&amp;C$2,[2]CI_EXP_GEN_GOV!$A$3:$DF$2001,C$3,FALSE))</f>
        <v>205615000</v>
      </c>
      <c r="D165" s="52">
        <f>IF(VLOOKUP($A165&amp;D$2,[3]CI_EXP_GEN_GOV!$A$3:$DG$2003,D$3,FALSE)="NULL","NA",VLOOKUP($A165&amp;D$2,[3]CI_EXP_GEN_GOV!$A$3:$DG$2003,D$3,FALSE))</f>
        <v>204902000</v>
      </c>
      <c r="E165" s="52">
        <f>IF(VLOOKUP($A165&amp;E$2,[3]CI_EXP_GEN_GOV!$A$3:$DG$2003,E$3,FALSE)="NULL","NA",VLOOKUP($A165&amp;E$2,[3]CI_EXP_GEN_GOV!$A$3:$DG$2003,E$3,FALSE))</f>
        <v>213885686</v>
      </c>
      <c r="F165" s="1"/>
      <c r="H165" s="65" t="e">
        <f>VLOOKUP(A165,#REF!,33,FALSE)</f>
        <v>#REF!</v>
      </c>
      <c r="I165" s="61"/>
      <c r="J165" s="61"/>
      <c r="K165" s="65" t="e">
        <f t="shared" si="4"/>
        <v>#REF!</v>
      </c>
    </row>
    <row r="166" spans="1:11" s="23" customFormat="1" x14ac:dyDescent="0.2">
      <c r="A166" s="58" t="s">
        <v>38</v>
      </c>
      <c r="B166" s="58" t="s">
        <v>38</v>
      </c>
      <c r="C166" s="52">
        <f>IF(OR(VLOOKUP(A166&amp;C$2,[2]CI_EXP_GEN_GOV!$A$3:$DF$2001,C$3,FALSE)="NULL",VLOOKUP(A166&amp;C$2,[2]CI_EXP_GEN_GOV!$A$3:$DF$2001,C$3,FALSE)=0),"NA",VLOOKUP(A166&amp;C$2,[2]CI_EXP_GEN_GOV!$A$3:$DF$2001,C$3,FALSE))</f>
        <v>2308266121</v>
      </c>
      <c r="D166" s="52">
        <f>IF(VLOOKUP($A166&amp;D$2,[3]CI_EXP_GEN_GOV!$A$3:$DG$2003,D$3,FALSE)="NULL","NA",VLOOKUP($A166&amp;D$2,[3]CI_EXP_GEN_GOV!$A$3:$DG$2003,D$3,FALSE))</f>
        <v>2375958809</v>
      </c>
      <c r="E166" s="52">
        <f>IF(VLOOKUP($A166&amp;E$2,[3]CI_EXP_GEN_GOV!$A$3:$DG$2003,E$3,FALSE)="NULL","NA",VLOOKUP($A166&amp;E$2,[3]CI_EXP_GEN_GOV!$A$3:$DG$2003,E$3,FALSE))</f>
        <v>2463274928</v>
      </c>
      <c r="F166" s="1"/>
      <c r="H166" s="65" t="e">
        <f>VLOOKUP(A166,#REF!,33,FALSE)</f>
        <v>#REF!</v>
      </c>
      <c r="I166" s="61"/>
      <c r="J166" s="61"/>
      <c r="K166" s="65" t="e">
        <f t="shared" si="4"/>
        <v>#REF!</v>
      </c>
    </row>
    <row r="167" spans="1:11" s="23" customFormat="1" x14ac:dyDescent="0.2">
      <c r="A167" s="58" t="s">
        <v>70</v>
      </c>
      <c r="B167" s="58" t="s">
        <v>38</v>
      </c>
      <c r="C167" s="52">
        <f>IF(OR(VLOOKUP(A167&amp;C$2,[2]CI_EXP_GEN_GOV!$A$3:$DF$2001,C$3,FALSE)="NULL",VLOOKUP(A167&amp;C$2,[2]CI_EXP_GEN_GOV!$A$3:$DF$2001,C$3,FALSE)=0),"NA",VLOOKUP(A167&amp;C$2,[2]CI_EXP_GEN_GOV!$A$3:$DF$2001,C$3,FALSE))</f>
        <v>9989733</v>
      </c>
      <c r="D167" s="52">
        <f>IF(VLOOKUP($A167&amp;D$2,[3]CI_EXP_GEN_GOV!$A$3:$DG$2003,D$3,FALSE)="NULL","NA",VLOOKUP($A167&amp;D$2,[3]CI_EXP_GEN_GOV!$A$3:$DG$2003,D$3,FALSE))</f>
        <v>10910064</v>
      </c>
      <c r="E167" s="52">
        <f>IF(VLOOKUP($A167&amp;E$2,[3]CI_EXP_GEN_GOV!$A$3:$DG$2003,E$3,FALSE)="NULL","NA",VLOOKUP($A167&amp;E$2,[3]CI_EXP_GEN_GOV!$A$3:$DG$2003,E$3,FALSE))</f>
        <v>11749030</v>
      </c>
      <c r="F167" s="1"/>
      <c r="H167" s="65" t="e">
        <f>VLOOKUP(A167,#REF!,33,FALSE)</f>
        <v>#REF!</v>
      </c>
      <c r="I167" s="61"/>
      <c r="J167" s="61"/>
      <c r="K167" s="65" t="e">
        <f t="shared" si="4"/>
        <v>#REF!</v>
      </c>
    </row>
    <row r="168" spans="1:11" s="23" customFormat="1" x14ac:dyDescent="0.2">
      <c r="A168" s="58" t="s">
        <v>71</v>
      </c>
      <c r="B168" s="58" t="s">
        <v>38</v>
      </c>
      <c r="C168" s="52">
        <f>IF(OR(VLOOKUP(A168&amp;C$2,[2]CI_EXP_GEN_GOV!$A$3:$DF$2001,C$3,FALSE)="NULL",VLOOKUP(A168&amp;C$2,[2]CI_EXP_GEN_GOV!$A$3:$DF$2001,C$3,FALSE)=0),"NA",VLOOKUP(A168&amp;C$2,[2]CI_EXP_GEN_GOV!$A$3:$DF$2001,C$3,FALSE))</f>
        <v>6670368</v>
      </c>
      <c r="D168" s="52">
        <f>IF(VLOOKUP($A168&amp;D$2,[3]CI_EXP_GEN_GOV!$A$3:$DG$2003,D$3,FALSE)="NULL","NA",VLOOKUP($A168&amp;D$2,[3]CI_EXP_GEN_GOV!$A$3:$DG$2003,D$3,FALSE))</f>
        <v>6541404</v>
      </c>
      <c r="E168" s="52">
        <f>IF(VLOOKUP($A168&amp;E$2,[3]CI_EXP_GEN_GOV!$A$3:$DG$2003,E$3,FALSE)="NULL","NA",VLOOKUP($A168&amp;E$2,[3]CI_EXP_GEN_GOV!$A$3:$DG$2003,E$3,FALSE))</f>
        <v>6599085</v>
      </c>
      <c r="F168" s="1"/>
      <c r="H168" s="65" t="e">
        <f>VLOOKUP(A168,#REF!,33,FALSE)</f>
        <v>#REF!</v>
      </c>
      <c r="I168" s="61"/>
      <c r="J168" s="61"/>
      <c r="K168" s="65" t="e">
        <f t="shared" si="4"/>
        <v>#REF!</v>
      </c>
    </row>
    <row r="169" spans="1:11" s="23" customFormat="1" x14ac:dyDescent="0.2">
      <c r="A169" s="58" t="s">
        <v>290</v>
      </c>
      <c r="B169" s="58" t="s">
        <v>38</v>
      </c>
      <c r="C169" s="52">
        <f>IF(OR(VLOOKUP(A169&amp;C$2,[2]CI_EXP_GEN_GOV!$A$3:$DF$2001,C$3,FALSE)="NULL",VLOOKUP(A169&amp;C$2,[2]CI_EXP_GEN_GOV!$A$3:$DF$2001,C$3,FALSE)=0),"NA",VLOOKUP(A169&amp;C$2,[2]CI_EXP_GEN_GOV!$A$3:$DF$2001,C$3,FALSE))</f>
        <v>22775596</v>
      </c>
      <c r="D169" s="52">
        <f>IF(VLOOKUP($A169&amp;D$2,[3]CI_EXP_GEN_GOV!$A$3:$DG$2003,D$3,FALSE)="NULL","NA",VLOOKUP($A169&amp;D$2,[3]CI_EXP_GEN_GOV!$A$3:$DG$2003,D$3,FALSE))</f>
        <v>23294074</v>
      </c>
      <c r="E169" s="52">
        <f>IF(VLOOKUP($A169&amp;E$2,[3]CI_EXP_GEN_GOV!$A$3:$DG$2003,E$3,FALSE)="NULL","NA",VLOOKUP($A169&amp;E$2,[3]CI_EXP_GEN_GOV!$A$3:$DG$2003,E$3,FALSE))</f>
        <v>25632492</v>
      </c>
      <c r="F169" s="1"/>
      <c r="H169" s="65" t="e">
        <f>VLOOKUP(A169,#REF!,33,FALSE)</f>
        <v>#REF!</v>
      </c>
      <c r="I169" s="61"/>
      <c r="J169" s="61"/>
      <c r="K169" s="65" t="e">
        <f t="shared" si="4"/>
        <v>#REF!</v>
      </c>
    </row>
    <row r="170" spans="1:11" s="23" customFormat="1" x14ac:dyDescent="0.2">
      <c r="A170" s="58" t="s">
        <v>72</v>
      </c>
      <c r="B170" s="58" t="s">
        <v>38</v>
      </c>
      <c r="C170" s="52" t="str">
        <f>IF(OR(VLOOKUP(A170&amp;C$2,[2]CI_EXP_GEN_GOV!$A$3:$DF$2001,C$3,FALSE)="NULL",VLOOKUP(A170&amp;C$2,[2]CI_EXP_GEN_GOV!$A$3:$DF$2001,C$3,FALSE)=0),"NA",VLOOKUP(A170&amp;C$2,[2]CI_EXP_GEN_GOV!$A$3:$DF$2001,C$3,FALSE))</f>
        <v>NA</v>
      </c>
      <c r="D170" s="52">
        <f>IF(VLOOKUP($A170&amp;D$2,[3]CI_EXP_GEN_GOV!$A$3:$DG$2003,D$3,FALSE)="NULL","NA",VLOOKUP($A170&amp;D$2,[3]CI_EXP_GEN_GOV!$A$3:$DG$2003,D$3,FALSE))</f>
        <v>3643178</v>
      </c>
      <c r="E170" s="52">
        <f>IF(VLOOKUP($A170&amp;E$2,[3]CI_EXP_GEN_GOV!$A$3:$DG$2003,E$3,FALSE)="NULL","NA",VLOOKUP($A170&amp;E$2,[3]CI_EXP_GEN_GOV!$A$3:$DG$2003,E$3,FALSE))</f>
        <v>4264990</v>
      </c>
      <c r="F170" s="1"/>
      <c r="H170" s="65" t="e">
        <f>VLOOKUP(A170,#REF!,33,FALSE)</f>
        <v>#REF!</v>
      </c>
      <c r="I170" s="61"/>
      <c r="J170" s="61"/>
      <c r="K170" s="65" t="e">
        <f t="shared" si="4"/>
        <v>#REF!</v>
      </c>
    </row>
    <row r="171" spans="1:11" s="23" customFormat="1" x14ac:dyDescent="0.2">
      <c r="A171" s="58" t="s">
        <v>291</v>
      </c>
      <c r="B171" s="58" t="s">
        <v>38</v>
      </c>
      <c r="C171" s="52">
        <f>IF(OR(VLOOKUP(A171&amp;C$2,[2]CI_EXP_GEN_GOV!$A$3:$DF$2001,C$3,FALSE)="NULL",VLOOKUP(A171&amp;C$2,[2]CI_EXP_GEN_GOV!$A$3:$DF$2001,C$3,FALSE)=0),"NA",VLOOKUP(A171&amp;C$2,[2]CI_EXP_GEN_GOV!$A$3:$DF$2001,C$3,FALSE))</f>
        <v>22110622</v>
      </c>
      <c r="D171" s="52">
        <f>IF(VLOOKUP($A171&amp;D$2,[3]CI_EXP_GEN_GOV!$A$3:$DG$2003,D$3,FALSE)="NULL","NA",VLOOKUP($A171&amp;D$2,[3]CI_EXP_GEN_GOV!$A$3:$DG$2003,D$3,FALSE))</f>
        <v>22685172</v>
      </c>
      <c r="E171" s="52">
        <f>IF(VLOOKUP($A171&amp;E$2,[3]CI_EXP_GEN_GOV!$A$3:$DG$2003,E$3,FALSE)="NULL","NA",VLOOKUP($A171&amp;E$2,[3]CI_EXP_GEN_GOV!$A$3:$DG$2003,E$3,FALSE))</f>
        <v>21651522</v>
      </c>
      <c r="F171" s="1"/>
      <c r="H171" s="65" t="e">
        <f>VLOOKUP(A171,#REF!,33,FALSE)</f>
        <v>#REF!</v>
      </c>
      <c r="I171" s="61"/>
      <c r="J171" s="61"/>
      <c r="K171" s="65" t="e">
        <f t="shared" si="4"/>
        <v>#REF!</v>
      </c>
    </row>
    <row r="172" spans="1:11" s="23" customFormat="1" x14ac:dyDescent="0.2">
      <c r="A172" s="58" t="s">
        <v>292</v>
      </c>
      <c r="B172" s="58" t="s">
        <v>38</v>
      </c>
      <c r="C172" s="52">
        <f>IF(OR(VLOOKUP(A172&amp;C$2,[2]CI_EXP_GEN_GOV!$A$3:$DF$2001,C$3,FALSE)="NULL",VLOOKUP(A172&amp;C$2,[2]CI_EXP_GEN_GOV!$A$3:$DF$2001,C$3,FALSE)=0),"NA",VLOOKUP(A172&amp;C$2,[2]CI_EXP_GEN_GOV!$A$3:$DF$2001,C$3,FALSE))</f>
        <v>17288989</v>
      </c>
      <c r="D172" s="52">
        <f>IF(VLOOKUP($A172&amp;D$2,[3]CI_EXP_GEN_GOV!$A$3:$DG$2003,D$3,FALSE)="NULL","NA",VLOOKUP($A172&amp;D$2,[3]CI_EXP_GEN_GOV!$A$3:$DG$2003,D$3,FALSE))</f>
        <v>17596798</v>
      </c>
      <c r="E172" s="52">
        <f>IF(VLOOKUP($A172&amp;E$2,[3]CI_EXP_GEN_GOV!$A$3:$DG$2003,E$3,FALSE)="NULL","NA",VLOOKUP($A172&amp;E$2,[3]CI_EXP_GEN_GOV!$A$3:$DG$2003,E$3,FALSE))</f>
        <v>14761705</v>
      </c>
      <c r="F172" s="1"/>
      <c r="H172" s="65" t="e">
        <f>VLOOKUP(A172,#REF!,33,FALSE)</f>
        <v>#REF!</v>
      </c>
      <c r="I172" s="61"/>
      <c r="J172" s="61"/>
      <c r="K172" s="65" t="e">
        <f t="shared" si="4"/>
        <v>#REF!</v>
      </c>
    </row>
    <row r="173" spans="1:11" s="23" customFormat="1" x14ac:dyDescent="0.2">
      <c r="A173" s="58" t="s">
        <v>73</v>
      </c>
      <c r="B173" s="58" t="s">
        <v>38</v>
      </c>
      <c r="C173" s="52">
        <f>IF(OR(VLOOKUP(A173&amp;C$2,[2]CI_EXP_GEN_GOV!$A$3:$DF$2001,C$3,FALSE)="NULL",VLOOKUP(A173&amp;C$2,[2]CI_EXP_GEN_GOV!$A$3:$DF$2001,C$3,FALSE)=0),"NA",VLOOKUP(A173&amp;C$2,[2]CI_EXP_GEN_GOV!$A$3:$DF$2001,C$3,FALSE))</f>
        <v>11568385</v>
      </c>
      <c r="D173" s="52">
        <f>IF(VLOOKUP($A173&amp;D$2,[3]CI_EXP_GEN_GOV!$A$3:$DG$2003,D$3,FALSE)="NULL","NA",VLOOKUP($A173&amp;D$2,[3]CI_EXP_GEN_GOV!$A$3:$DG$2003,D$3,FALSE))</f>
        <v>11459893</v>
      </c>
      <c r="E173" s="52">
        <f>IF(VLOOKUP($A173&amp;E$2,[3]CI_EXP_GEN_GOV!$A$3:$DG$2003,E$3,FALSE)="NULL","NA",VLOOKUP($A173&amp;E$2,[3]CI_EXP_GEN_GOV!$A$3:$DG$2003,E$3,FALSE))</f>
        <v>11485701</v>
      </c>
      <c r="F173" s="1"/>
      <c r="H173" s="65" t="e">
        <f>VLOOKUP(A173,#REF!,33,FALSE)</f>
        <v>#REF!</v>
      </c>
      <c r="I173" s="61"/>
      <c r="J173" s="61"/>
      <c r="K173" s="65" t="e">
        <f t="shared" si="4"/>
        <v>#REF!</v>
      </c>
    </row>
    <row r="174" spans="1:11" s="23" customFormat="1" x14ac:dyDescent="0.2">
      <c r="A174" s="58" t="s">
        <v>74</v>
      </c>
      <c r="B174" s="58" t="s">
        <v>38</v>
      </c>
      <c r="C174" s="52">
        <f>IF(OR(VLOOKUP(A174&amp;C$2,[2]CI_EXP_GEN_GOV!$A$3:$DF$2001,C$3,FALSE)="NULL",VLOOKUP(A174&amp;C$2,[2]CI_EXP_GEN_GOV!$A$3:$DF$2001,C$3,FALSE)=0),"NA",VLOOKUP(A174&amp;C$2,[2]CI_EXP_GEN_GOV!$A$3:$DF$2001,C$3,FALSE))</f>
        <v>12305464</v>
      </c>
      <c r="D174" s="52">
        <f>IF(VLOOKUP($A174&amp;D$2,[3]CI_EXP_GEN_GOV!$A$3:$DG$2003,D$3,FALSE)="NULL","NA",VLOOKUP($A174&amp;D$2,[3]CI_EXP_GEN_GOV!$A$3:$DG$2003,D$3,FALSE))</f>
        <v>13272139</v>
      </c>
      <c r="E174" s="52">
        <f>IF(VLOOKUP($A174&amp;E$2,[3]CI_EXP_GEN_GOV!$A$3:$DG$2003,E$3,FALSE)="NULL","NA",VLOOKUP($A174&amp;E$2,[3]CI_EXP_GEN_GOV!$A$3:$DG$2003,E$3,FALSE))</f>
        <v>15141634</v>
      </c>
      <c r="F174" s="1"/>
      <c r="H174" s="65" t="e">
        <f>VLOOKUP(A174,#REF!,33,FALSE)</f>
        <v>#REF!</v>
      </c>
      <c r="I174" s="61"/>
      <c r="J174" s="61"/>
      <c r="K174" s="65" t="e">
        <f t="shared" si="4"/>
        <v>#REF!</v>
      </c>
    </row>
    <row r="175" spans="1:11" s="23" customFormat="1" x14ac:dyDescent="0.2">
      <c r="A175" s="58" t="s">
        <v>293</v>
      </c>
      <c r="B175" s="58" t="s">
        <v>38</v>
      </c>
      <c r="C175" s="52">
        <f>IF(OR(VLOOKUP(A175&amp;C$2,[2]CI_EXP_GEN_GOV!$A$3:$DF$2001,C$3,FALSE)="NULL",VLOOKUP(A175&amp;C$2,[2]CI_EXP_GEN_GOV!$A$3:$DF$2001,C$3,FALSE)=0),"NA",VLOOKUP(A175&amp;C$2,[2]CI_EXP_GEN_GOV!$A$3:$DF$2001,C$3,FALSE))</f>
        <v>23107130</v>
      </c>
      <c r="D175" s="52">
        <f>IF(VLOOKUP($A175&amp;D$2,[3]CI_EXP_GEN_GOV!$A$3:$DG$2003,D$3,FALSE)="NULL","NA",VLOOKUP($A175&amp;D$2,[3]CI_EXP_GEN_GOV!$A$3:$DG$2003,D$3,FALSE))</f>
        <v>24086233</v>
      </c>
      <c r="E175" s="52">
        <f>IF(VLOOKUP($A175&amp;E$2,[3]CI_EXP_GEN_GOV!$A$3:$DG$2003,E$3,FALSE)="NULL","NA",VLOOKUP($A175&amp;E$2,[3]CI_EXP_GEN_GOV!$A$3:$DG$2003,E$3,FALSE))</f>
        <v>24806118</v>
      </c>
      <c r="F175" s="1"/>
      <c r="H175" s="65" t="e">
        <f>VLOOKUP(A175,#REF!,33,FALSE)</f>
        <v>#REF!</v>
      </c>
      <c r="I175" s="61"/>
      <c r="J175" s="61"/>
      <c r="K175" s="65" t="e">
        <f t="shared" si="4"/>
        <v>#REF!</v>
      </c>
    </row>
    <row r="176" spans="1:11" s="23" customFormat="1" x14ac:dyDescent="0.2">
      <c r="A176" s="58" t="s">
        <v>75</v>
      </c>
      <c r="B176" s="58" t="s">
        <v>38</v>
      </c>
      <c r="C176" s="52">
        <f>IF(OR(VLOOKUP(A176&amp;C$2,[2]CI_EXP_GEN_GOV!$A$3:$DF$2001,C$3,FALSE)="NULL",VLOOKUP(A176&amp;C$2,[2]CI_EXP_GEN_GOV!$A$3:$DF$2001,C$3,FALSE)=0),"NA",VLOOKUP(A176&amp;C$2,[2]CI_EXP_GEN_GOV!$A$3:$DF$2001,C$3,FALSE))</f>
        <v>6746754</v>
      </c>
      <c r="D176" s="52">
        <f>IF(VLOOKUP($A176&amp;D$2,[3]CI_EXP_GEN_GOV!$A$3:$DG$2003,D$3,FALSE)="NULL","NA",VLOOKUP($A176&amp;D$2,[3]CI_EXP_GEN_GOV!$A$3:$DG$2003,D$3,FALSE))</f>
        <v>5608562</v>
      </c>
      <c r="E176" s="52">
        <f>IF(VLOOKUP($A176&amp;E$2,[3]CI_EXP_GEN_GOV!$A$3:$DG$2003,E$3,FALSE)="NULL","NA",VLOOKUP($A176&amp;E$2,[3]CI_EXP_GEN_GOV!$A$3:$DG$2003,E$3,FALSE))</f>
        <v>1190730</v>
      </c>
      <c r="F176" s="1"/>
      <c r="H176" s="65" t="e">
        <f>VLOOKUP(A176,#REF!,33,FALSE)</f>
        <v>#REF!</v>
      </c>
      <c r="I176" s="61"/>
      <c r="J176" s="61"/>
      <c r="K176" s="65" t="e">
        <f t="shared" si="4"/>
        <v>#REF!</v>
      </c>
    </row>
    <row r="177" spans="1:11" s="23" customFormat="1" x14ac:dyDescent="0.2">
      <c r="A177" s="58" t="s">
        <v>76</v>
      </c>
      <c r="B177" s="58" t="s">
        <v>38</v>
      </c>
      <c r="C177" s="52">
        <f>IF(OR(VLOOKUP(A177&amp;C$2,[2]CI_EXP_GEN_GOV!$A$3:$DF$2001,C$3,FALSE)="NULL",VLOOKUP(A177&amp;C$2,[2]CI_EXP_GEN_GOV!$A$3:$DF$2001,C$3,FALSE)=0),"NA",VLOOKUP(A177&amp;C$2,[2]CI_EXP_GEN_GOV!$A$3:$DF$2001,C$3,FALSE))</f>
        <v>9752103</v>
      </c>
      <c r="D177" s="52">
        <f>IF(VLOOKUP($A177&amp;D$2,[3]CI_EXP_GEN_GOV!$A$3:$DG$2003,D$3,FALSE)="NULL","NA",VLOOKUP($A177&amp;D$2,[3]CI_EXP_GEN_GOV!$A$3:$DG$2003,D$3,FALSE))</f>
        <v>10415661</v>
      </c>
      <c r="E177" s="52">
        <f>IF(VLOOKUP($A177&amp;E$2,[3]CI_EXP_GEN_GOV!$A$3:$DG$2003,E$3,FALSE)="NULL","NA",VLOOKUP($A177&amp;E$2,[3]CI_EXP_GEN_GOV!$A$3:$DG$2003,E$3,FALSE))</f>
        <v>10504255</v>
      </c>
      <c r="F177" s="1"/>
      <c r="H177" s="65" t="e">
        <f>VLOOKUP(A177,#REF!,33,FALSE)</f>
        <v>#REF!</v>
      </c>
      <c r="I177" s="61"/>
      <c r="J177" s="61"/>
      <c r="K177" s="65" t="e">
        <f t="shared" si="4"/>
        <v>#REF!</v>
      </c>
    </row>
    <row r="178" spans="1:11" s="23" customFormat="1" x14ac:dyDescent="0.2">
      <c r="A178" s="58" t="s">
        <v>77</v>
      </c>
      <c r="B178" s="58" t="s">
        <v>38</v>
      </c>
      <c r="C178" s="52">
        <f>IF(OR(VLOOKUP(A178&amp;C$2,[2]CI_EXP_GEN_GOV!$A$3:$DF$2001,C$3,FALSE)="NULL",VLOOKUP(A178&amp;C$2,[2]CI_EXP_GEN_GOV!$A$3:$DF$2001,C$3,FALSE)=0),"NA",VLOOKUP(A178&amp;C$2,[2]CI_EXP_GEN_GOV!$A$3:$DF$2001,C$3,FALSE))</f>
        <v>66724926</v>
      </c>
      <c r="D178" s="52">
        <f>IF(VLOOKUP($A178&amp;D$2,[3]CI_EXP_GEN_GOV!$A$3:$DG$2003,D$3,FALSE)="NULL","NA",VLOOKUP($A178&amp;D$2,[3]CI_EXP_GEN_GOV!$A$3:$DG$2003,D$3,FALSE))</f>
        <v>71324053</v>
      </c>
      <c r="E178" s="52">
        <f>IF(VLOOKUP($A178&amp;E$2,[3]CI_EXP_GEN_GOV!$A$3:$DG$2003,E$3,FALSE)="NULL","NA",VLOOKUP($A178&amp;E$2,[3]CI_EXP_GEN_GOV!$A$3:$DG$2003,E$3,FALSE))</f>
        <v>74612164</v>
      </c>
      <c r="F178" s="1"/>
      <c r="H178" s="65" t="e">
        <f>VLOOKUP(A178,#REF!,33,FALSE)</f>
        <v>#REF!</v>
      </c>
      <c r="I178" s="61"/>
      <c r="J178" s="61"/>
      <c r="K178" s="65" t="e">
        <f t="shared" si="4"/>
        <v>#REF!</v>
      </c>
    </row>
    <row r="179" spans="1:11" s="23" customFormat="1" x14ac:dyDescent="0.2">
      <c r="A179" s="58" t="s">
        <v>78</v>
      </c>
      <c r="B179" s="58" t="s">
        <v>38</v>
      </c>
      <c r="C179" s="52">
        <f>IF(OR(VLOOKUP(A179&amp;C$2,[2]CI_EXP_GEN_GOV!$A$3:$DF$2001,C$3,FALSE)="NULL",VLOOKUP(A179&amp;C$2,[2]CI_EXP_GEN_GOV!$A$3:$DF$2001,C$3,FALSE)=0),"NA",VLOOKUP(A179&amp;C$2,[2]CI_EXP_GEN_GOV!$A$3:$DF$2001,C$3,FALSE))</f>
        <v>12099038</v>
      </c>
      <c r="D179" s="52">
        <f>IF(VLOOKUP($A179&amp;D$2,[3]CI_EXP_GEN_GOV!$A$3:$DG$2003,D$3,FALSE)="NULL","NA",VLOOKUP($A179&amp;D$2,[3]CI_EXP_GEN_GOV!$A$3:$DG$2003,D$3,FALSE))</f>
        <v>12854471</v>
      </c>
      <c r="E179" s="52">
        <f>IF(VLOOKUP($A179&amp;E$2,[3]CI_EXP_GEN_GOV!$A$3:$DG$2003,E$3,FALSE)="NULL","NA",VLOOKUP($A179&amp;E$2,[3]CI_EXP_GEN_GOV!$A$3:$DG$2003,E$3,FALSE))</f>
        <v>12955864</v>
      </c>
      <c r="F179" s="1"/>
      <c r="H179" s="65" t="e">
        <f>VLOOKUP(A179,#REF!,33,FALSE)</f>
        <v>#REF!</v>
      </c>
      <c r="I179" s="61"/>
      <c r="J179" s="61"/>
      <c r="K179" s="65" t="e">
        <f t="shared" si="4"/>
        <v>#REF!</v>
      </c>
    </row>
    <row r="180" spans="1:11" s="23" customFormat="1" x14ac:dyDescent="0.2">
      <c r="A180" s="58" t="s">
        <v>79</v>
      </c>
      <c r="B180" s="58" t="s">
        <v>38</v>
      </c>
      <c r="C180" s="52">
        <f>IF(OR(VLOOKUP(A180&amp;C$2,[2]CI_EXP_GEN_GOV!$A$3:$DF$2001,C$3,FALSE)="NULL",VLOOKUP(A180&amp;C$2,[2]CI_EXP_GEN_GOV!$A$3:$DF$2001,C$3,FALSE)=0),"NA",VLOOKUP(A180&amp;C$2,[2]CI_EXP_GEN_GOV!$A$3:$DF$2001,C$3,FALSE))</f>
        <v>45972833</v>
      </c>
      <c r="D180" s="52">
        <f>IF(VLOOKUP($A180&amp;D$2,[3]CI_EXP_GEN_GOV!$A$3:$DG$2003,D$3,FALSE)="NULL","NA",VLOOKUP($A180&amp;D$2,[3]CI_EXP_GEN_GOV!$A$3:$DG$2003,D$3,FALSE))</f>
        <v>47070860</v>
      </c>
      <c r="E180" s="52">
        <f>IF(VLOOKUP($A180&amp;E$2,[3]CI_EXP_GEN_GOV!$A$3:$DG$2003,E$3,FALSE)="NULL","NA",VLOOKUP($A180&amp;E$2,[3]CI_EXP_GEN_GOV!$A$3:$DG$2003,E$3,FALSE))</f>
        <v>49426465</v>
      </c>
      <c r="F180" s="1"/>
      <c r="H180" s="65" t="e">
        <f>VLOOKUP(A180,#REF!,33,FALSE)</f>
        <v>#REF!</v>
      </c>
      <c r="I180" s="61"/>
      <c r="J180" s="61"/>
      <c r="K180" s="65" t="e">
        <f t="shared" si="4"/>
        <v>#REF!</v>
      </c>
    </row>
    <row r="181" spans="1:11" s="23" customFormat="1" x14ac:dyDescent="0.2">
      <c r="A181" s="58" t="s">
        <v>80</v>
      </c>
      <c r="B181" s="58" t="s">
        <v>38</v>
      </c>
      <c r="C181" s="52">
        <f>IF(OR(VLOOKUP(A181&amp;C$2,[2]CI_EXP_GEN_GOV!$A$3:$DF$2001,C$3,FALSE)="NULL",VLOOKUP(A181&amp;C$2,[2]CI_EXP_GEN_GOV!$A$3:$DF$2001,C$3,FALSE)=0),"NA",VLOOKUP(A181&amp;C$2,[2]CI_EXP_GEN_GOV!$A$3:$DF$2001,C$3,FALSE))</f>
        <v>5529919</v>
      </c>
      <c r="D181" s="52">
        <f>IF(VLOOKUP($A181&amp;D$2,[3]CI_EXP_GEN_GOV!$A$3:$DG$2003,D$3,FALSE)="NULL","NA",VLOOKUP($A181&amp;D$2,[3]CI_EXP_GEN_GOV!$A$3:$DG$2003,D$3,FALSE))</f>
        <v>6505342</v>
      </c>
      <c r="E181" s="52">
        <f>IF(VLOOKUP($A181&amp;E$2,[3]CI_EXP_GEN_GOV!$A$3:$DG$2003,E$3,FALSE)="NULL","NA",VLOOKUP($A181&amp;E$2,[3]CI_EXP_GEN_GOV!$A$3:$DG$2003,E$3,FALSE))</f>
        <v>6751974</v>
      </c>
      <c r="F181" s="1"/>
      <c r="H181" s="65" t="e">
        <f>VLOOKUP(A181,#REF!,33,FALSE)</f>
        <v>#REF!</v>
      </c>
      <c r="I181" s="61"/>
      <c r="J181" s="61"/>
      <c r="K181" s="65" t="e">
        <f t="shared" si="4"/>
        <v>#REF!</v>
      </c>
    </row>
    <row r="182" spans="1:11" s="23" customFormat="1" x14ac:dyDescent="0.2">
      <c r="A182" s="58" t="s">
        <v>81</v>
      </c>
      <c r="B182" s="58" t="s">
        <v>38</v>
      </c>
      <c r="C182" s="52">
        <f>IF(OR(VLOOKUP(A182&amp;C$2,[2]CI_EXP_GEN_GOV!$A$3:$DF$2001,C$3,FALSE)="NULL",VLOOKUP(A182&amp;C$2,[2]CI_EXP_GEN_GOV!$A$3:$DF$2001,C$3,FALSE)=0),"NA",VLOOKUP(A182&amp;C$2,[2]CI_EXP_GEN_GOV!$A$3:$DF$2001,C$3,FALSE))</f>
        <v>31644140</v>
      </c>
      <c r="D182" s="52">
        <f>IF(VLOOKUP($A182&amp;D$2,[3]CI_EXP_GEN_GOV!$A$3:$DG$2003,D$3,FALSE)="NULL","NA",VLOOKUP($A182&amp;D$2,[3]CI_EXP_GEN_GOV!$A$3:$DG$2003,D$3,FALSE))</f>
        <v>34504868</v>
      </c>
      <c r="E182" s="52">
        <f>IF(VLOOKUP($A182&amp;E$2,[3]CI_EXP_GEN_GOV!$A$3:$DG$2003,E$3,FALSE)="NULL","NA",VLOOKUP($A182&amp;E$2,[3]CI_EXP_GEN_GOV!$A$3:$DG$2003,E$3,FALSE))</f>
        <v>34617023</v>
      </c>
      <c r="F182" s="1"/>
      <c r="H182" s="65" t="e">
        <f>VLOOKUP(A182,#REF!,33,FALSE)</f>
        <v>#REF!</v>
      </c>
      <c r="I182" s="61"/>
      <c r="J182" s="61"/>
      <c r="K182" s="65" t="e">
        <f t="shared" si="4"/>
        <v>#REF!</v>
      </c>
    </row>
    <row r="183" spans="1:11" s="23" customFormat="1" x14ac:dyDescent="0.2">
      <c r="A183" s="58" t="s">
        <v>294</v>
      </c>
      <c r="B183" s="58" t="s">
        <v>38</v>
      </c>
      <c r="C183" s="52">
        <f>IF(OR(VLOOKUP(A183&amp;C$2,[2]CI_EXP_GEN_GOV!$A$3:$DF$2001,C$3,FALSE)="NULL",VLOOKUP(A183&amp;C$2,[2]CI_EXP_GEN_GOV!$A$3:$DF$2001,C$3,FALSE)=0),"NA",VLOOKUP(A183&amp;C$2,[2]CI_EXP_GEN_GOV!$A$3:$DF$2001,C$3,FALSE))</f>
        <v>265116</v>
      </c>
      <c r="D183" s="52">
        <f>IF(VLOOKUP($A183&amp;D$2,[3]CI_EXP_GEN_GOV!$A$3:$DG$2003,D$3,FALSE)="NULL","NA",VLOOKUP($A183&amp;D$2,[3]CI_EXP_GEN_GOV!$A$3:$DG$2003,D$3,FALSE))</f>
        <v>216247</v>
      </c>
      <c r="E183" s="52">
        <f>IF(VLOOKUP($A183&amp;E$2,[3]CI_EXP_GEN_GOV!$A$3:$DG$2003,E$3,FALSE)="NULL","NA",VLOOKUP($A183&amp;E$2,[3]CI_EXP_GEN_GOV!$A$3:$DG$2003,E$3,FALSE))</f>
        <v>210224</v>
      </c>
      <c r="F183" s="1"/>
      <c r="H183" s="65" t="e">
        <f>VLOOKUP(A183,#REF!,33,FALSE)</f>
        <v>#REF!</v>
      </c>
      <c r="I183" s="61"/>
      <c r="J183" s="61"/>
      <c r="K183" s="65" t="e">
        <f t="shared" si="4"/>
        <v>#REF!</v>
      </c>
    </row>
    <row r="184" spans="1:11" s="23" customFormat="1" x14ac:dyDescent="0.2">
      <c r="A184" s="58" t="s">
        <v>295</v>
      </c>
      <c r="B184" s="58" t="s">
        <v>38</v>
      </c>
      <c r="C184" s="52">
        <f>IF(OR(VLOOKUP(A184&amp;C$2,[2]CI_EXP_GEN_GOV!$A$3:$DF$2001,C$3,FALSE)="NULL",VLOOKUP(A184&amp;C$2,[2]CI_EXP_GEN_GOV!$A$3:$DF$2001,C$3,FALSE)=0),"NA",VLOOKUP(A184&amp;C$2,[2]CI_EXP_GEN_GOV!$A$3:$DF$2001,C$3,FALSE))</f>
        <v>1576952</v>
      </c>
      <c r="D184" s="52">
        <f>IF(VLOOKUP($A184&amp;D$2,[3]CI_EXP_GEN_GOV!$A$3:$DG$2003,D$3,FALSE)="NULL","NA",VLOOKUP($A184&amp;D$2,[3]CI_EXP_GEN_GOV!$A$3:$DG$2003,D$3,FALSE))</f>
        <v>1697728</v>
      </c>
      <c r="E184" s="52">
        <f>IF(VLOOKUP($A184&amp;E$2,[3]CI_EXP_GEN_GOV!$A$3:$DG$2003,E$3,FALSE)="NULL","NA",VLOOKUP($A184&amp;E$2,[3]CI_EXP_GEN_GOV!$A$3:$DG$2003,E$3,FALSE))</f>
        <v>1785658</v>
      </c>
      <c r="F184" s="1"/>
      <c r="H184" s="65" t="e">
        <f>VLOOKUP(A184,#REF!,33,FALSE)</f>
        <v>#REF!</v>
      </c>
      <c r="I184" s="61"/>
      <c r="J184" s="61"/>
      <c r="K184" s="65" t="e">
        <f t="shared" si="4"/>
        <v>#REF!</v>
      </c>
    </row>
    <row r="185" spans="1:11" s="23" customFormat="1" x14ac:dyDescent="0.2">
      <c r="A185" s="58" t="s">
        <v>296</v>
      </c>
      <c r="B185" s="58" t="s">
        <v>38</v>
      </c>
      <c r="C185" s="52">
        <f>IF(OR(VLOOKUP(A185&amp;C$2,[2]CI_EXP_GEN_GOV!$A$3:$DF$2001,C$3,FALSE)="NULL",VLOOKUP(A185&amp;C$2,[2]CI_EXP_GEN_GOV!$A$3:$DF$2001,C$3,FALSE)=0),"NA",VLOOKUP(A185&amp;C$2,[2]CI_EXP_GEN_GOV!$A$3:$DF$2001,C$3,FALSE))</f>
        <v>8030825</v>
      </c>
      <c r="D185" s="52">
        <f>IF(VLOOKUP($A185&amp;D$2,[3]CI_EXP_GEN_GOV!$A$3:$DG$2003,D$3,FALSE)="NULL","NA",VLOOKUP($A185&amp;D$2,[3]CI_EXP_GEN_GOV!$A$3:$DG$2003,D$3,FALSE))</f>
        <v>8098912</v>
      </c>
      <c r="E185" s="52">
        <f>IF(VLOOKUP($A185&amp;E$2,[3]CI_EXP_GEN_GOV!$A$3:$DG$2003,E$3,FALSE)="NULL","NA",VLOOKUP($A185&amp;E$2,[3]CI_EXP_GEN_GOV!$A$3:$DG$2003,E$3,FALSE))</f>
        <v>8050566</v>
      </c>
      <c r="F185" s="1"/>
      <c r="H185" s="65" t="e">
        <f>VLOOKUP(A185,#REF!,33,FALSE)</f>
        <v>#REF!</v>
      </c>
      <c r="I185" s="61"/>
      <c r="J185" s="61"/>
      <c r="K185" s="65" t="e">
        <f t="shared" si="4"/>
        <v>#REF!</v>
      </c>
    </row>
    <row r="186" spans="1:11" s="23" customFormat="1" x14ac:dyDescent="0.2">
      <c r="A186" s="58" t="s">
        <v>297</v>
      </c>
      <c r="B186" s="58" t="s">
        <v>38</v>
      </c>
      <c r="C186" s="52">
        <f>IF(OR(VLOOKUP(A186&amp;C$2,[2]CI_EXP_GEN_GOV!$A$3:$DF$2001,C$3,FALSE)="NULL",VLOOKUP(A186&amp;C$2,[2]CI_EXP_GEN_GOV!$A$3:$DF$2001,C$3,FALSE)=0),"NA",VLOOKUP(A186&amp;C$2,[2]CI_EXP_GEN_GOV!$A$3:$DF$2001,C$3,FALSE))</f>
        <v>5797585</v>
      </c>
      <c r="D186" s="52">
        <f>IF(VLOOKUP($A186&amp;D$2,[3]CI_EXP_GEN_GOV!$A$3:$DG$2003,D$3,FALSE)="NULL","NA",VLOOKUP($A186&amp;D$2,[3]CI_EXP_GEN_GOV!$A$3:$DG$2003,D$3,FALSE))</f>
        <v>5967347</v>
      </c>
      <c r="E186" s="52">
        <f>IF(VLOOKUP($A186&amp;E$2,[3]CI_EXP_GEN_GOV!$A$3:$DG$2003,E$3,FALSE)="NULL","NA",VLOOKUP($A186&amp;E$2,[3]CI_EXP_GEN_GOV!$A$3:$DG$2003,E$3,FALSE))</f>
        <v>6071599</v>
      </c>
      <c r="F186" s="1"/>
      <c r="H186" s="65" t="e">
        <f>VLOOKUP(A186,#REF!,33,FALSE)</f>
        <v>#REF!</v>
      </c>
      <c r="I186" s="61"/>
      <c r="J186" s="61"/>
      <c r="K186" s="65" t="e">
        <f t="shared" si="4"/>
        <v>#REF!</v>
      </c>
    </row>
    <row r="187" spans="1:11" s="23" customFormat="1" x14ac:dyDescent="0.2">
      <c r="A187" s="58" t="s">
        <v>298</v>
      </c>
      <c r="B187" s="58" t="s">
        <v>38</v>
      </c>
      <c r="C187" s="52">
        <f>IF(OR(VLOOKUP(A187&amp;C$2,[2]CI_EXP_GEN_GOV!$A$3:$DF$2001,C$3,FALSE)="NULL",VLOOKUP(A187&amp;C$2,[2]CI_EXP_GEN_GOV!$A$3:$DF$2001,C$3,FALSE)=0),"NA",VLOOKUP(A187&amp;C$2,[2]CI_EXP_GEN_GOV!$A$3:$DF$2001,C$3,FALSE))</f>
        <v>8017152</v>
      </c>
      <c r="D187" s="52">
        <f>IF(VLOOKUP($A187&amp;D$2,[3]CI_EXP_GEN_GOV!$A$3:$DG$2003,D$3,FALSE)="NULL","NA",VLOOKUP($A187&amp;D$2,[3]CI_EXP_GEN_GOV!$A$3:$DG$2003,D$3,FALSE))</f>
        <v>7877287</v>
      </c>
      <c r="E187" s="52">
        <f>IF(VLOOKUP($A187&amp;E$2,[3]CI_EXP_GEN_GOV!$A$3:$DG$2003,E$3,FALSE)="NULL","NA",VLOOKUP($A187&amp;E$2,[3]CI_EXP_GEN_GOV!$A$3:$DG$2003,E$3,FALSE))</f>
        <v>8110047</v>
      </c>
      <c r="F187" s="1"/>
      <c r="H187" s="65" t="e">
        <f>VLOOKUP(A187,#REF!,33,FALSE)</f>
        <v>#REF!</v>
      </c>
      <c r="I187" s="61"/>
      <c r="J187" s="61"/>
      <c r="K187" s="65" t="e">
        <f t="shared" si="4"/>
        <v>#REF!</v>
      </c>
    </row>
    <row r="188" spans="1:11" s="23" customFormat="1" x14ac:dyDescent="0.2">
      <c r="A188" s="58" t="s">
        <v>82</v>
      </c>
      <c r="B188" s="58" t="s">
        <v>38</v>
      </c>
      <c r="C188" s="52">
        <f>IF(OR(VLOOKUP(A188&amp;C$2,[2]CI_EXP_GEN_GOV!$A$3:$DF$2001,C$3,FALSE)="NULL",VLOOKUP(A188&amp;C$2,[2]CI_EXP_GEN_GOV!$A$3:$DF$2001,C$3,FALSE)=0),"NA",VLOOKUP(A188&amp;C$2,[2]CI_EXP_GEN_GOV!$A$3:$DF$2001,C$3,FALSE))</f>
        <v>11822781</v>
      </c>
      <c r="D188" s="52">
        <f>IF(VLOOKUP($A188&amp;D$2,[3]CI_EXP_GEN_GOV!$A$3:$DG$2003,D$3,FALSE)="NULL","NA",VLOOKUP($A188&amp;D$2,[3]CI_EXP_GEN_GOV!$A$3:$DG$2003,D$3,FALSE))</f>
        <v>13027054</v>
      </c>
      <c r="E188" s="52">
        <f>IF(VLOOKUP($A188&amp;E$2,[3]CI_EXP_GEN_GOV!$A$3:$DG$2003,E$3,FALSE)="NULL","NA",VLOOKUP($A188&amp;E$2,[3]CI_EXP_GEN_GOV!$A$3:$DG$2003,E$3,FALSE))</f>
        <v>12015099</v>
      </c>
      <c r="F188" s="1"/>
      <c r="H188" s="65" t="e">
        <f>VLOOKUP(A188,#REF!,33,FALSE)</f>
        <v>#REF!</v>
      </c>
      <c r="I188" s="61"/>
      <c r="J188" s="61"/>
      <c r="K188" s="65" t="e">
        <f t="shared" si="4"/>
        <v>#REF!</v>
      </c>
    </row>
    <row r="189" spans="1:11" s="23" customFormat="1" x14ac:dyDescent="0.2">
      <c r="A189" s="58" t="s">
        <v>83</v>
      </c>
      <c r="B189" s="58" t="s">
        <v>38</v>
      </c>
      <c r="C189" s="52">
        <f>IF(OR(VLOOKUP(A189&amp;C$2,[2]CI_EXP_GEN_GOV!$A$3:$DF$2001,C$3,FALSE)="NULL",VLOOKUP(A189&amp;C$2,[2]CI_EXP_GEN_GOV!$A$3:$DF$2001,C$3,FALSE)=0),"NA",VLOOKUP(A189&amp;C$2,[2]CI_EXP_GEN_GOV!$A$3:$DF$2001,C$3,FALSE))</f>
        <v>2514712</v>
      </c>
      <c r="D189" s="52">
        <f>IF(VLOOKUP($A189&amp;D$2,[3]CI_EXP_GEN_GOV!$A$3:$DG$2003,D$3,FALSE)="NULL","NA",VLOOKUP($A189&amp;D$2,[3]CI_EXP_GEN_GOV!$A$3:$DG$2003,D$3,FALSE))</f>
        <v>2317652</v>
      </c>
      <c r="E189" s="52">
        <f>IF(VLOOKUP($A189&amp;E$2,[3]CI_EXP_GEN_GOV!$A$3:$DG$2003,E$3,FALSE)="NULL","NA",VLOOKUP($A189&amp;E$2,[3]CI_EXP_GEN_GOV!$A$3:$DG$2003,E$3,FALSE))</f>
        <v>4644729</v>
      </c>
      <c r="F189" s="1"/>
      <c r="H189" s="65" t="e">
        <f>VLOOKUP(A189,#REF!,33,FALSE)</f>
        <v>#REF!</v>
      </c>
      <c r="I189" s="61"/>
      <c r="J189" s="61"/>
      <c r="K189" s="65" t="e">
        <f t="shared" si="4"/>
        <v>#REF!</v>
      </c>
    </row>
    <row r="190" spans="1:11" s="23" customFormat="1" x14ac:dyDescent="0.2">
      <c r="A190" s="58" t="s">
        <v>299</v>
      </c>
      <c r="B190" s="58" t="s">
        <v>38</v>
      </c>
      <c r="C190" s="52">
        <f>IF(OR(VLOOKUP(A190&amp;C$2,[2]CI_EXP_GEN_GOV!$A$3:$DF$2001,C$3,FALSE)="NULL",VLOOKUP(A190&amp;C$2,[2]CI_EXP_GEN_GOV!$A$3:$DF$2001,C$3,FALSE)=0),"NA",VLOOKUP(A190&amp;C$2,[2]CI_EXP_GEN_GOV!$A$3:$DF$2001,C$3,FALSE))</f>
        <v>21540007</v>
      </c>
      <c r="D190" s="52">
        <f>IF(VLOOKUP($A190&amp;D$2,[3]CI_EXP_GEN_GOV!$A$3:$DG$2003,D$3,FALSE)="NULL","NA",VLOOKUP($A190&amp;D$2,[3]CI_EXP_GEN_GOV!$A$3:$DG$2003,D$3,FALSE))</f>
        <v>15030038</v>
      </c>
      <c r="E190" s="52">
        <f>IF(VLOOKUP($A190&amp;E$2,[3]CI_EXP_GEN_GOV!$A$3:$DG$2003,E$3,FALSE)="NULL","NA",VLOOKUP($A190&amp;E$2,[3]CI_EXP_GEN_GOV!$A$3:$DG$2003,E$3,FALSE))</f>
        <v>15681010</v>
      </c>
      <c r="F190" s="1"/>
      <c r="H190" s="65" t="e">
        <f>VLOOKUP(A190,#REF!,33,FALSE)</f>
        <v>#REF!</v>
      </c>
      <c r="I190" s="61"/>
      <c r="J190" s="61"/>
      <c r="K190" s="65" t="e">
        <f t="shared" si="4"/>
        <v>#REF!</v>
      </c>
    </row>
    <row r="191" spans="1:11" s="23" customFormat="1" x14ac:dyDescent="0.2">
      <c r="A191" s="58" t="s">
        <v>300</v>
      </c>
      <c r="B191" s="58" t="s">
        <v>38</v>
      </c>
      <c r="C191" s="52">
        <f>IF(OR(VLOOKUP(A191&amp;C$2,[2]CI_EXP_GEN_GOV!$A$3:$DF$2001,C$3,FALSE)="NULL",VLOOKUP(A191&amp;C$2,[2]CI_EXP_GEN_GOV!$A$3:$DF$2001,C$3,FALSE)=0),"NA",VLOOKUP(A191&amp;C$2,[2]CI_EXP_GEN_GOV!$A$3:$DF$2001,C$3,FALSE))</f>
        <v>10253649</v>
      </c>
      <c r="D191" s="52">
        <f>IF(VLOOKUP($A191&amp;D$2,[3]CI_EXP_GEN_GOV!$A$3:$DG$2003,D$3,FALSE)="NULL","NA",VLOOKUP($A191&amp;D$2,[3]CI_EXP_GEN_GOV!$A$3:$DG$2003,D$3,FALSE))</f>
        <v>14038240</v>
      </c>
      <c r="E191" s="52">
        <f>IF(VLOOKUP($A191&amp;E$2,[3]CI_EXP_GEN_GOV!$A$3:$DG$2003,E$3,FALSE)="NULL","NA",VLOOKUP($A191&amp;E$2,[3]CI_EXP_GEN_GOV!$A$3:$DG$2003,E$3,FALSE))</f>
        <v>13296845</v>
      </c>
      <c r="F191" s="1"/>
      <c r="H191" s="65" t="e">
        <f>VLOOKUP(A191,#REF!,33,FALSE)</f>
        <v>#REF!</v>
      </c>
      <c r="I191" s="61"/>
      <c r="J191" s="61"/>
      <c r="K191" s="65" t="e">
        <f t="shared" si="4"/>
        <v>#REF!</v>
      </c>
    </row>
    <row r="192" spans="1:11" s="23" customFormat="1" x14ac:dyDescent="0.2">
      <c r="A192" s="58" t="s">
        <v>84</v>
      </c>
      <c r="B192" s="58" t="s">
        <v>38</v>
      </c>
      <c r="C192" s="52">
        <f>IF(OR(VLOOKUP(A192&amp;C$2,[2]CI_EXP_GEN_GOV!$A$3:$DF$2001,C$3,FALSE)="NULL",VLOOKUP(A192&amp;C$2,[2]CI_EXP_GEN_GOV!$A$3:$DF$2001,C$3,FALSE)=0),"NA",VLOOKUP(A192&amp;C$2,[2]CI_EXP_GEN_GOV!$A$3:$DF$2001,C$3,FALSE))</f>
        <v>80019603</v>
      </c>
      <c r="D192" s="52">
        <f>IF(VLOOKUP($A192&amp;D$2,[3]CI_EXP_GEN_GOV!$A$3:$DG$2003,D$3,FALSE)="NULL","NA",VLOOKUP($A192&amp;D$2,[3]CI_EXP_GEN_GOV!$A$3:$DG$2003,D$3,FALSE))</f>
        <v>87277853</v>
      </c>
      <c r="E192" s="52">
        <f>IF(VLOOKUP($A192&amp;E$2,[3]CI_EXP_GEN_GOV!$A$3:$DG$2003,E$3,FALSE)="NULL","NA",VLOOKUP($A192&amp;E$2,[3]CI_EXP_GEN_GOV!$A$3:$DG$2003,E$3,FALSE))</f>
        <v>93330951</v>
      </c>
      <c r="F192" s="1"/>
      <c r="H192" s="65" t="e">
        <f>VLOOKUP(A192,#REF!,33,FALSE)</f>
        <v>#REF!</v>
      </c>
      <c r="I192" s="61"/>
      <c r="J192" s="61"/>
      <c r="K192" s="65" t="e">
        <f t="shared" si="4"/>
        <v>#REF!</v>
      </c>
    </row>
    <row r="193" spans="1:11" s="23" customFormat="1" x14ac:dyDescent="0.2">
      <c r="A193" s="58" t="s">
        <v>85</v>
      </c>
      <c r="B193" s="58" t="s">
        <v>38</v>
      </c>
      <c r="C193" s="52">
        <f>IF(OR(VLOOKUP(A193&amp;C$2,[2]CI_EXP_GEN_GOV!$A$3:$DF$2001,C$3,FALSE)="NULL",VLOOKUP(A193&amp;C$2,[2]CI_EXP_GEN_GOV!$A$3:$DF$2001,C$3,FALSE)=0),"NA",VLOOKUP(A193&amp;C$2,[2]CI_EXP_GEN_GOV!$A$3:$DF$2001,C$3,FALSE))</f>
        <v>3093213</v>
      </c>
      <c r="D193" s="52">
        <f>IF(VLOOKUP($A193&amp;D$2,[3]CI_EXP_GEN_GOV!$A$3:$DG$2003,D$3,FALSE)="NULL","NA",VLOOKUP($A193&amp;D$2,[3]CI_EXP_GEN_GOV!$A$3:$DG$2003,D$3,FALSE))</f>
        <v>2962558</v>
      </c>
      <c r="E193" s="52">
        <f>IF(VLOOKUP($A193&amp;E$2,[3]CI_EXP_GEN_GOV!$A$3:$DG$2003,E$3,FALSE)="NULL","NA",VLOOKUP($A193&amp;E$2,[3]CI_EXP_GEN_GOV!$A$3:$DG$2003,E$3,FALSE))</f>
        <v>4438196</v>
      </c>
      <c r="F193" s="1"/>
      <c r="H193" s="65" t="e">
        <f>VLOOKUP(A193,#REF!,33,FALSE)</f>
        <v>#REF!</v>
      </c>
      <c r="I193" s="61"/>
      <c r="J193" s="61"/>
      <c r="K193" s="65" t="e">
        <f t="shared" si="4"/>
        <v>#REF!</v>
      </c>
    </row>
    <row r="194" spans="1:11" s="23" customFormat="1" x14ac:dyDescent="0.2">
      <c r="A194" s="58" t="s">
        <v>301</v>
      </c>
      <c r="B194" s="58" t="s">
        <v>38</v>
      </c>
      <c r="C194" s="52">
        <f>IF(OR(VLOOKUP(A194&amp;C$2,[2]CI_EXP_GEN_GOV!$A$3:$DF$2001,C$3,FALSE)="NULL",VLOOKUP(A194&amp;C$2,[2]CI_EXP_GEN_GOV!$A$3:$DF$2001,C$3,FALSE)=0),"NA",VLOOKUP(A194&amp;C$2,[2]CI_EXP_GEN_GOV!$A$3:$DF$2001,C$3,FALSE))</f>
        <v>9634234</v>
      </c>
      <c r="D194" s="52">
        <f>IF(VLOOKUP($A194&amp;D$2,[3]CI_EXP_GEN_GOV!$A$3:$DG$2003,D$3,FALSE)="NULL","NA",VLOOKUP($A194&amp;D$2,[3]CI_EXP_GEN_GOV!$A$3:$DG$2003,D$3,FALSE))</f>
        <v>9643045</v>
      </c>
      <c r="E194" s="52">
        <f>IF(VLOOKUP($A194&amp;E$2,[3]CI_EXP_GEN_GOV!$A$3:$DG$2003,E$3,FALSE)="NULL","NA",VLOOKUP($A194&amp;E$2,[3]CI_EXP_GEN_GOV!$A$3:$DG$2003,E$3,FALSE))</f>
        <v>9733183</v>
      </c>
      <c r="F194" s="1"/>
      <c r="H194" s="65" t="e">
        <f>VLOOKUP(A194,#REF!,33,FALSE)</f>
        <v>#REF!</v>
      </c>
      <c r="I194" s="61"/>
      <c r="J194" s="61"/>
      <c r="K194" s="65" t="e">
        <f t="shared" si="4"/>
        <v>#REF!</v>
      </c>
    </row>
    <row r="195" spans="1:11" s="23" customFormat="1" x14ac:dyDescent="0.2">
      <c r="A195" s="58" t="s">
        <v>302</v>
      </c>
      <c r="B195" s="58" t="s">
        <v>38</v>
      </c>
      <c r="C195" s="52">
        <f>IF(OR(VLOOKUP(A195&amp;C$2,[2]CI_EXP_GEN_GOV!$A$3:$DF$2001,C$3,FALSE)="NULL",VLOOKUP(A195&amp;C$2,[2]CI_EXP_GEN_GOV!$A$3:$DF$2001,C$3,FALSE)=0),"NA",VLOOKUP(A195&amp;C$2,[2]CI_EXP_GEN_GOV!$A$3:$DF$2001,C$3,FALSE))</f>
        <v>4381523</v>
      </c>
      <c r="D195" s="52">
        <f>IF(VLOOKUP($A195&amp;D$2,[3]CI_EXP_GEN_GOV!$A$3:$DG$2003,D$3,FALSE)="NULL","NA",VLOOKUP($A195&amp;D$2,[3]CI_EXP_GEN_GOV!$A$3:$DG$2003,D$3,FALSE))</f>
        <v>4946897</v>
      </c>
      <c r="E195" s="52">
        <f>IF(VLOOKUP($A195&amp;E$2,[3]CI_EXP_GEN_GOV!$A$3:$DG$2003,E$3,FALSE)="NULL","NA",VLOOKUP($A195&amp;E$2,[3]CI_EXP_GEN_GOV!$A$3:$DG$2003,E$3,FALSE))</f>
        <v>5341050</v>
      </c>
      <c r="F195" s="1"/>
      <c r="H195" s="65" t="e">
        <f>VLOOKUP(A195,#REF!,33,FALSE)</f>
        <v>#REF!</v>
      </c>
      <c r="I195" s="61"/>
      <c r="J195" s="61"/>
      <c r="K195" s="65" t="e">
        <f t="shared" si="4"/>
        <v>#REF!</v>
      </c>
    </row>
    <row r="196" spans="1:11" s="23" customFormat="1" x14ac:dyDescent="0.2">
      <c r="A196" s="58" t="s">
        <v>303</v>
      </c>
      <c r="B196" s="58" t="s">
        <v>38</v>
      </c>
      <c r="C196" s="52">
        <f>IF(OR(VLOOKUP(A196&amp;C$2,[2]CI_EXP_GEN_GOV!$A$3:$DF$2001,C$3,FALSE)="NULL",VLOOKUP(A196&amp;C$2,[2]CI_EXP_GEN_GOV!$A$3:$DF$2001,C$3,FALSE)=0),"NA",VLOOKUP(A196&amp;C$2,[2]CI_EXP_GEN_GOV!$A$3:$DF$2001,C$3,FALSE))</f>
        <v>22415171</v>
      </c>
      <c r="D196" s="52">
        <f>IF(VLOOKUP($A196&amp;D$2,[3]CI_EXP_GEN_GOV!$A$3:$DG$2003,D$3,FALSE)="NULL","NA",VLOOKUP($A196&amp;D$2,[3]CI_EXP_GEN_GOV!$A$3:$DG$2003,D$3,FALSE))</f>
        <v>23794225</v>
      </c>
      <c r="E196" s="52">
        <f>IF(VLOOKUP($A196&amp;E$2,[3]CI_EXP_GEN_GOV!$A$3:$DG$2003,E$3,FALSE)="NULL","NA",VLOOKUP($A196&amp;E$2,[3]CI_EXP_GEN_GOV!$A$3:$DG$2003,E$3,FALSE))</f>
        <v>25172225</v>
      </c>
      <c r="F196" s="1"/>
      <c r="H196" s="65" t="e">
        <f>VLOOKUP(A196,#REF!,33,FALSE)</f>
        <v>#REF!</v>
      </c>
      <c r="I196" s="61"/>
      <c r="J196" s="61"/>
      <c r="K196" s="65" t="e">
        <f t="shared" si="4"/>
        <v>#REF!</v>
      </c>
    </row>
    <row r="197" spans="1:11" s="23" customFormat="1" x14ac:dyDescent="0.2">
      <c r="A197" s="58" t="s">
        <v>86</v>
      </c>
      <c r="B197" s="58" t="s">
        <v>38</v>
      </c>
      <c r="C197" s="52">
        <f>IF(OR(VLOOKUP(A197&amp;C$2,[2]CI_EXP_GEN_GOV!$A$3:$DF$2001,C$3,FALSE)="NULL",VLOOKUP(A197&amp;C$2,[2]CI_EXP_GEN_GOV!$A$3:$DF$2001,C$3,FALSE)=0),"NA",VLOOKUP(A197&amp;C$2,[2]CI_EXP_GEN_GOV!$A$3:$DF$2001,C$3,FALSE))</f>
        <v>7203883</v>
      </c>
      <c r="D197" s="52">
        <f>IF(VLOOKUP($A197&amp;D$2,[3]CI_EXP_GEN_GOV!$A$3:$DG$2003,D$3,FALSE)="NULL","NA",VLOOKUP($A197&amp;D$2,[3]CI_EXP_GEN_GOV!$A$3:$DG$2003,D$3,FALSE))</f>
        <v>7295217</v>
      </c>
      <c r="E197" s="52">
        <f>IF(VLOOKUP($A197&amp;E$2,[3]CI_EXP_GEN_GOV!$A$3:$DG$2003,E$3,FALSE)="NULL","NA",VLOOKUP($A197&amp;E$2,[3]CI_EXP_GEN_GOV!$A$3:$DG$2003,E$3,FALSE))</f>
        <v>7371086</v>
      </c>
      <c r="F197" s="1"/>
      <c r="H197" s="65" t="e">
        <f>VLOOKUP(A197,#REF!,33,FALSE)</f>
        <v>#REF!</v>
      </c>
      <c r="I197" s="61"/>
      <c r="J197" s="61"/>
      <c r="K197" s="65" t="e">
        <f t="shared" si="4"/>
        <v>#REF!</v>
      </c>
    </row>
    <row r="198" spans="1:11" s="23" customFormat="1" x14ac:dyDescent="0.2">
      <c r="A198" s="58" t="s">
        <v>304</v>
      </c>
      <c r="B198" s="58" t="s">
        <v>38</v>
      </c>
      <c r="C198" s="52">
        <f>IF(OR(VLOOKUP(A198&amp;C$2,[2]CI_EXP_GEN_GOV!$A$3:$DF$2001,C$3,FALSE)="NULL",VLOOKUP(A198&amp;C$2,[2]CI_EXP_GEN_GOV!$A$3:$DF$2001,C$3,FALSE)=0),"NA",VLOOKUP(A198&amp;C$2,[2]CI_EXP_GEN_GOV!$A$3:$DF$2001,C$3,FALSE))</f>
        <v>4362694</v>
      </c>
      <c r="D198" s="52">
        <f>IF(VLOOKUP($A198&amp;D$2,[3]CI_EXP_GEN_GOV!$A$3:$DG$2003,D$3,FALSE)="NULL","NA",VLOOKUP($A198&amp;D$2,[3]CI_EXP_GEN_GOV!$A$3:$DG$2003,D$3,FALSE))</f>
        <v>4487359</v>
      </c>
      <c r="E198" s="52">
        <f>IF(VLOOKUP($A198&amp;E$2,[3]CI_EXP_GEN_GOV!$A$3:$DG$2003,E$3,FALSE)="NULL","NA",VLOOKUP($A198&amp;E$2,[3]CI_EXP_GEN_GOV!$A$3:$DG$2003,E$3,FALSE))</f>
        <v>4599891</v>
      </c>
      <c r="F198" s="1"/>
      <c r="H198" s="65" t="e">
        <f>VLOOKUP(A198,#REF!,33,FALSE)</f>
        <v>#REF!</v>
      </c>
      <c r="I198" s="61"/>
      <c r="J198" s="61"/>
      <c r="K198" s="65" t="e">
        <f t="shared" si="4"/>
        <v>#REF!</v>
      </c>
    </row>
    <row r="199" spans="1:11" s="23" customFormat="1" x14ac:dyDescent="0.2">
      <c r="A199" s="58" t="s">
        <v>87</v>
      </c>
      <c r="B199" s="58" t="s">
        <v>38</v>
      </c>
      <c r="C199" s="52">
        <f>IF(OR(VLOOKUP(A199&amp;C$2,[2]CI_EXP_GEN_GOV!$A$3:$DF$2001,C$3,FALSE)="NULL",VLOOKUP(A199&amp;C$2,[2]CI_EXP_GEN_GOV!$A$3:$DF$2001,C$3,FALSE)=0),"NA",VLOOKUP(A199&amp;C$2,[2]CI_EXP_GEN_GOV!$A$3:$DF$2001,C$3,FALSE))</f>
        <v>73558406</v>
      </c>
      <c r="D199" s="52">
        <f>IF(VLOOKUP($A199&amp;D$2,[3]CI_EXP_GEN_GOV!$A$3:$DG$2003,D$3,FALSE)="NULL","NA",VLOOKUP($A199&amp;D$2,[3]CI_EXP_GEN_GOV!$A$3:$DG$2003,D$3,FALSE))</f>
        <v>75219404</v>
      </c>
      <c r="E199" s="52">
        <f>IF(VLOOKUP($A199&amp;E$2,[3]CI_EXP_GEN_GOV!$A$3:$DG$2003,E$3,FALSE)="NULL","NA",VLOOKUP($A199&amp;E$2,[3]CI_EXP_GEN_GOV!$A$3:$DG$2003,E$3,FALSE))</f>
        <v>78889913</v>
      </c>
      <c r="F199" s="1"/>
      <c r="H199" s="65" t="e">
        <f>VLOOKUP(A199,#REF!,33,FALSE)</f>
        <v>#REF!</v>
      </c>
      <c r="I199" s="61"/>
      <c r="J199" s="61"/>
      <c r="K199" s="65" t="e">
        <f t="shared" si="4"/>
        <v>#REF!</v>
      </c>
    </row>
    <row r="200" spans="1:11" s="23" customFormat="1" x14ac:dyDescent="0.2">
      <c r="A200" s="58" t="s">
        <v>305</v>
      </c>
      <c r="B200" s="58" t="s">
        <v>38</v>
      </c>
      <c r="C200" s="52">
        <f>IF(OR(VLOOKUP(A200&amp;C$2,[2]CI_EXP_GEN_GOV!$A$3:$DF$2001,C$3,FALSE)="NULL",VLOOKUP(A200&amp;C$2,[2]CI_EXP_GEN_GOV!$A$3:$DF$2001,C$3,FALSE)=0),"NA",VLOOKUP(A200&amp;C$2,[2]CI_EXP_GEN_GOV!$A$3:$DF$2001,C$3,FALSE))</f>
        <v>10839903</v>
      </c>
      <c r="D200" s="52">
        <f>IF(VLOOKUP($A200&amp;D$2,[3]CI_EXP_GEN_GOV!$A$3:$DG$2003,D$3,FALSE)="NULL","NA",VLOOKUP($A200&amp;D$2,[3]CI_EXP_GEN_GOV!$A$3:$DG$2003,D$3,FALSE))</f>
        <v>10325086</v>
      </c>
      <c r="E200" s="52">
        <f>IF(VLOOKUP($A200&amp;E$2,[3]CI_EXP_GEN_GOV!$A$3:$DG$2003,E$3,FALSE)="NULL","NA",VLOOKUP($A200&amp;E$2,[3]CI_EXP_GEN_GOV!$A$3:$DG$2003,E$3,FALSE))</f>
        <v>10426931</v>
      </c>
      <c r="F200" s="1"/>
      <c r="H200" s="65" t="e">
        <f>VLOOKUP(A200,#REF!,33,FALSE)</f>
        <v>#REF!</v>
      </c>
      <c r="I200" s="61"/>
      <c r="J200" s="61"/>
      <c r="K200" s="65" t="e">
        <f t="shared" si="4"/>
        <v>#REF!</v>
      </c>
    </row>
    <row r="201" spans="1:11" s="23" customFormat="1" x14ac:dyDescent="0.2">
      <c r="A201" s="58" t="s">
        <v>306</v>
      </c>
      <c r="B201" s="58" t="s">
        <v>38</v>
      </c>
      <c r="C201" s="52">
        <f>IF(OR(VLOOKUP(A201&amp;C$2,[2]CI_EXP_GEN_GOV!$A$3:$DF$2001,C$3,FALSE)="NULL",VLOOKUP(A201&amp;C$2,[2]CI_EXP_GEN_GOV!$A$3:$DF$2001,C$3,FALSE)=0),"NA",VLOOKUP(A201&amp;C$2,[2]CI_EXP_GEN_GOV!$A$3:$DF$2001,C$3,FALSE))</f>
        <v>3624525</v>
      </c>
      <c r="D201" s="52">
        <f>IF(VLOOKUP($A201&amp;D$2,[3]CI_EXP_GEN_GOV!$A$3:$DG$2003,D$3,FALSE)="NULL","NA",VLOOKUP($A201&amp;D$2,[3]CI_EXP_GEN_GOV!$A$3:$DG$2003,D$3,FALSE))</f>
        <v>3683509</v>
      </c>
      <c r="E201" s="52">
        <f>IF(VLOOKUP($A201&amp;E$2,[3]CI_EXP_GEN_GOV!$A$3:$DG$2003,E$3,FALSE)="NULL","NA",VLOOKUP($A201&amp;E$2,[3]CI_EXP_GEN_GOV!$A$3:$DG$2003,E$3,FALSE))</f>
        <v>3832136</v>
      </c>
      <c r="F201" s="1"/>
      <c r="H201" s="65" t="e">
        <f>VLOOKUP(A201,#REF!,33,FALSE)</f>
        <v>#REF!</v>
      </c>
      <c r="I201" s="61"/>
      <c r="J201" s="61"/>
      <c r="K201" s="65" t="e">
        <f t="shared" si="4"/>
        <v>#REF!</v>
      </c>
    </row>
    <row r="202" spans="1:11" s="23" customFormat="1" x14ac:dyDescent="0.2">
      <c r="A202" s="58" t="s">
        <v>307</v>
      </c>
      <c r="B202" s="58" t="s">
        <v>38</v>
      </c>
      <c r="C202" s="52">
        <f>IF(OR(VLOOKUP(A202&amp;C$2,[2]CI_EXP_GEN_GOV!$A$3:$DF$2001,C$3,FALSE)="NULL",VLOOKUP(A202&amp;C$2,[2]CI_EXP_GEN_GOV!$A$3:$DF$2001,C$3,FALSE)=0),"NA",VLOOKUP(A202&amp;C$2,[2]CI_EXP_GEN_GOV!$A$3:$DF$2001,C$3,FALSE))</f>
        <v>31143718</v>
      </c>
      <c r="D202" s="52">
        <f>IF(VLOOKUP($A202&amp;D$2,[3]CI_EXP_GEN_GOV!$A$3:$DG$2003,D$3,FALSE)="NULL","NA",VLOOKUP($A202&amp;D$2,[3]CI_EXP_GEN_GOV!$A$3:$DG$2003,D$3,FALSE))</f>
        <v>30264880</v>
      </c>
      <c r="E202" s="52">
        <f>IF(VLOOKUP($A202&amp;E$2,[3]CI_EXP_GEN_GOV!$A$3:$DG$2003,E$3,FALSE)="NULL","NA",VLOOKUP($A202&amp;E$2,[3]CI_EXP_GEN_GOV!$A$3:$DG$2003,E$3,FALSE))</f>
        <v>33008440</v>
      </c>
      <c r="F202" s="1"/>
      <c r="H202" s="65" t="e">
        <f>VLOOKUP(A202,#REF!,33,FALSE)</f>
        <v>#REF!</v>
      </c>
      <c r="I202" s="61"/>
      <c r="J202" s="61"/>
      <c r="K202" s="65" t="e">
        <f t="shared" si="4"/>
        <v>#REF!</v>
      </c>
    </row>
    <row r="203" spans="1:11" s="23" customFormat="1" x14ac:dyDescent="0.2">
      <c r="A203" s="58" t="s">
        <v>309</v>
      </c>
      <c r="B203" s="58" t="s">
        <v>38</v>
      </c>
      <c r="C203" s="52">
        <f>IF(OR(VLOOKUP(A203&amp;C$2,[2]CI_EXP_GEN_GOV!$A$3:$DF$2001,C$3,FALSE)="NULL",VLOOKUP(A203&amp;C$2,[2]CI_EXP_GEN_GOV!$A$3:$DF$2001,C$3,FALSE)=0),"NA",VLOOKUP(A203&amp;C$2,[2]CI_EXP_GEN_GOV!$A$3:$DF$2001,C$3,FALSE))</f>
        <v>21066267</v>
      </c>
      <c r="D203" s="52">
        <f>IF(VLOOKUP($A203&amp;D$2,[3]CI_EXP_GEN_GOV!$A$3:$DG$2003,D$3,FALSE)="NULL","NA",VLOOKUP($A203&amp;D$2,[3]CI_EXP_GEN_GOV!$A$3:$DG$2003,D$3,FALSE))</f>
        <v>22222710</v>
      </c>
      <c r="E203" s="52">
        <f>IF(VLOOKUP($A203&amp;E$2,[3]CI_EXP_GEN_GOV!$A$3:$DG$2003,E$3,FALSE)="NULL","NA",VLOOKUP($A203&amp;E$2,[3]CI_EXP_GEN_GOV!$A$3:$DG$2003,E$3,FALSE))</f>
        <v>25080926</v>
      </c>
      <c r="F203" s="1"/>
      <c r="H203" s="65" t="e">
        <f>VLOOKUP(A203,#REF!,33,FALSE)</f>
        <v>#REF!</v>
      </c>
      <c r="I203" s="61"/>
      <c r="J203" s="61"/>
      <c r="K203" s="65" t="e">
        <f t="shared" si="4"/>
        <v>#REF!</v>
      </c>
    </row>
    <row r="204" spans="1:11" s="23" customFormat="1" x14ac:dyDescent="0.2">
      <c r="A204" s="58" t="s">
        <v>308</v>
      </c>
      <c r="B204" s="58" t="s">
        <v>38</v>
      </c>
      <c r="C204" s="52">
        <f>IF(OR(VLOOKUP(A204&amp;C$2,[2]CI_EXP_GEN_GOV!$A$3:$DF$2001,C$3,FALSE)="NULL",VLOOKUP(A204&amp;C$2,[2]CI_EXP_GEN_GOV!$A$3:$DF$2001,C$3,FALSE)=0),"NA",VLOOKUP(A204&amp;C$2,[2]CI_EXP_GEN_GOV!$A$3:$DF$2001,C$3,FALSE))</f>
        <v>2324018</v>
      </c>
      <c r="D204" s="52">
        <f>IF(VLOOKUP($A204&amp;D$2,[3]CI_EXP_GEN_GOV!$A$3:$DG$2003,D$3,FALSE)="NULL","NA",VLOOKUP($A204&amp;D$2,[3]CI_EXP_GEN_GOV!$A$3:$DG$2003,D$3,FALSE))</f>
        <v>2471739</v>
      </c>
      <c r="E204" s="52">
        <f>IF(VLOOKUP($A204&amp;E$2,[3]CI_EXP_GEN_GOV!$A$3:$DG$2003,E$3,FALSE)="NULL","NA",VLOOKUP($A204&amp;E$2,[3]CI_EXP_GEN_GOV!$A$3:$DG$2003,E$3,FALSE))</f>
        <v>2523542</v>
      </c>
      <c r="F204" s="1"/>
      <c r="H204" s="65" t="e">
        <f>VLOOKUP(A204,#REF!,33,FALSE)</f>
        <v>#REF!</v>
      </c>
      <c r="I204" s="61"/>
      <c r="J204" s="61"/>
      <c r="K204" s="65" t="e">
        <f t="shared" si="4"/>
        <v>#REF!</v>
      </c>
    </row>
    <row r="205" spans="1:11" s="23" customFormat="1" x14ac:dyDescent="0.2">
      <c r="A205" s="58" t="s">
        <v>88</v>
      </c>
      <c r="B205" s="58" t="s">
        <v>38</v>
      </c>
      <c r="C205" s="52">
        <f>IF(OR(VLOOKUP(A205&amp;C$2,[2]CI_EXP_GEN_GOV!$A$3:$DF$2001,C$3,FALSE)="NULL",VLOOKUP(A205&amp;C$2,[2]CI_EXP_GEN_GOV!$A$3:$DF$2001,C$3,FALSE)=0),"NA",VLOOKUP(A205&amp;C$2,[2]CI_EXP_GEN_GOV!$A$3:$DF$2001,C$3,FALSE))</f>
        <v>21137301</v>
      </c>
      <c r="D205" s="52">
        <f>IF(VLOOKUP($A205&amp;D$2,[3]CI_EXP_GEN_GOV!$A$3:$DG$2003,D$3,FALSE)="NULL","NA",VLOOKUP($A205&amp;D$2,[3]CI_EXP_GEN_GOV!$A$3:$DG$2003,D$3,FALSE))</f>
        <v>20472446</v>
      </c>
      <c r="E205" s="52">
        <f>IF(VLOOKUP($A205&amp;E$2,[3]CI_EXP_GEN_GOV!$A$3:$DG$2003,E$3,FALSE)="NULL","NA",VLOOKUP($A205&amp;E$2,[3]CI_EXP_GEN_GOV!$A$3:$DG$2003,E$3,FALSE))</f>
        <v>23081893</v>
      </c>
      <c r="F205" s="1"/>
      <c r="H205" s="65" t="e">
        <f>VLOOKUP(A205,#REF!,33,FALSE)</f>
        <v>#REF!</v>
      </c>
      <c r="I205" s="61"/>
      <c r="J205" s="61"/>
      <c r="K205" s="65" t="e">
        <f t="shared" si="4"/>
        <v>#REF!</v>
      </c>
    </row>
    <row r="206" spans="1:11" s="23" customFormat="1" x14ac:dyDescent="0.2">
      <c r="A206" s="58" t="s">
        <v>310</v>
      </c>
      <c r="B206" s="58" t="s">
        <v>311</v>
      </c>
      <c r="C206" s="52">
        <f>IF(OR(VLOOKUP(A206&amp;C$2,[2]CI_EXP_GEN_GOV!$A$3:$DF$2001,C$3,FALSE)="NULL",VLOOKUP(A206&amp;C$2,[2]CI_EXP_GEN_GOV!$A$3:$DF$2001,C$3,FALSE)=0),"NA",VLOOKUP(A206&amp;C$2,[2]CI_EXP_GEN_GOV!$A$3:$DF$2001,C$3,FALSE))</f>
        <v>2498585</v>
      </c>
      <c r="D206" s="52">
        <f>IF(VLOOKUP($A206&amp;D$2,[3]CI_EXP_GEN_GOV!$A$3:$DG$2003,D$3,FALSE)="NULL","NA",VLOOKUP($A206&amp;D$2,[3]CI_EXP_GEN_GOV!$A$3:$DG$2003,D$3,FALSE))</f>
        <v>2506660</v>
      </c>
      <c r="E206" s="52">
        <f>IF(VLOOKUP($A206&amp;E$2,[3]CI_EXP_GEN_GOV!$A$3:$DG$2003,E$3,FALSE)="NULL","NA",VLOOKUP($A206&amp;E$2,[3]CI_EXP_GEN_GOV!$A$3:$DG$2003,E$3,FALSE))</f>
        <v>8317833</v>
      </c>
      <c r="F206" s="1"/>
      <c r="H206" s="65" t="e">
        <f>VLOOKUP(A206,#REF!,33,FALSE)</f>
        <v>#REF!</v>
      </c>
      <c r="I206" s="61"/>
      <c r="J206" s="61"/>
      <c r="K206" s="65" t="e">
        <f t="shared" si="4"/>
        <v>#REF!</v>
      </c>
    </row>
    <row r="207" spans="1:11" s="23" customFormat="1" x14ac:dyDescent="0.2">
      <c r="A207" s="58" t="s">
        <v>311</v>
      </c>
      <c r="B207" s="58" t="s">
        <v>311</v>
      </c>
      <c r="C207" s="52">
        <f>IF(OR(VLOOKUP(A207&amp;C$2,[2]CI_EXP_GEN_GOV!$A$3:$DF$2001,C$3,FALSE)="NULL",VLOOKUP(A207&amp;C$2,[2]CI_EXP_GEN_GOV!$A$3:$DF$2001,C$3,FALSE)=0),"NA",VLOOKUP(A207&amp;C$2,[2]CI_EXP_GEN_GOV!$A$3:$DF$2001,C$3,FALSE))</f>
        <v>10328846</v>
      </c>
      <c r="D207" s="52">
        <f>IF(VLOOKUP($A207&amp;D$2,[3]CI_EXP_GEN_GOV!$A$3:$DG$2003,D$3,FALSE)="NULL","NA",VLOOKUP($A207&amp;D$2,[3]CI_EXP_GEN_GOV!$A$3:$DG$2003,D$3,FALSE))</f>
        <v>11654319</v>
      </c>
      <c r="E207" s="52">
        <f>IF(VLOOKUP($A207&amp;E$2,[3]CI_EXP_GEN_GOV!$A$3:$DG$2003,E$3,FALSE)="NULL","NA",VLOOKUP($A207&amp;E$2,[3]CI_EXP_GEN_GOV!$A$3:$DG$2003,E$3,FALSE))</f>
        <v>11750549</v>
      </c>
      <c r="F207" s="1"/>
      <c r="H207" s="65" t="e">
        <f>VLOOKUP(A207,#REF!,33,FALSE)</f>
        <v>#REF!</v>
      </c>
      <c r="I207" s="61"/>
      <c r="J207" s="61"/>
      <c r="K207" s="65" t="e">
        <f t="shared" si="4"/>
        <v>#REF!</v>
      </c>
    </row>
    <row r="208" spans="1:11" s="23" customFormat="1" x14ac:dyDescent="0.2">
      <c r="A208" s="58" t="s">
        <v>312</v>
      </c>
      <c r="B208" s="58" t="s">
        <v>89</v>
      </c>
      <c r="C208" s="52">
        <f>IF(OR(VLOOKUP(A208&amp;C$2,[2]CI_EXP_GEN_GOV!$A$3:$DF$2001,C$3,FALSE)="NULL",VLOOKUP(A208&amp;C$2,[2]CI_EXP_GEN_GOV!$A$3:$DF$2001,C$3,FALSE)=0),"NA",VLOOKUP(A208&amp;C$2,[2]CI_EXP_GEN_GOV!$A$3:$DF$2001,C$3,FALSE))</f>
        <v>1409250</v>
      </c>
      <c r="D208" s="52">
        <f>IF(VLOOKUP($A208&amp;D$2,[3]CI_EXP_GEN_GOV!$A$3:$DG$2003,D$3,FALSE)="NULL","NA",VLOOKUP($A208&amp;D$2,[3]CI_EXP_GEN_GOV!$A$3:$DG$2003,D$3,FALSE))</f>
        <v>1423285</v>
      </c>
      <c r="E208" s="52">
        <f>IF(VLOOKUP($A208&amp;E$2,[3]CI_EXP_GEN_GOV!$A$3:$DG$2003,E$3,FALSE)="NULL","NA",VLOOKUP($A208&amp;E$2,[3]CI_EXP_GEN_GOV!$A$3:$DG$2003,E$3,FALSE))</f>
        <v>1633456</v>
      </c>
      <c r="F208" s="1"/>
      <c r="H208" s="65" t="e">
        <f>VLOOKUP(A208,#REF!,33,FALSE)</f>
        <v>#REF!</v>
      </c>
      <c r="I208" s="61"/>
      <c r="J208" s="61"/>
      <c r="K208" s="65" t="e">
        <f t="shared" si="4"/>
        <v>#REF!</v>
      </c>
    </row>
    <row r="209" spans="1:11" s="23" customFormat="1" x14ac:dyDescent="0.2">
      <c r="A209" s="58" t="s">
        <v>313</v>
      </c>
      <c r="B209" s="58" t="s">
        <v>89</v>
      </c>
      <c r="C209" s="52">
        <f>IF(OR(VLOOKUP(A209&amp;C$2,[2]CI_EXP_GEN_GOV!$A$3:$DF$2001,C$3,FALSE)="NULL",VLOOKUP(A209&amp;C$2,[2]CI_EXP_GEN_GOV!$A$3:$DF$2001,C$3,FALSE)=0),"NA",VLOOKUP(A209&amp;C$2,[2]CI_EXP_GEN_GOV!$A$3:$DF$2001,C$3,FALSE))</f>
        <v>3021652</v>
      </c>
      <c r="D209" s="52">
        <f>IF(VLOOKUP($A209&amp;D$2,[3]CI_EXP_GEN_GOV!$A$3:$DG$2003,D$3,FALSE)="NULL","NA",VLOOKUP($A209&amp;D$2,[3]CI_EXP_GEN_GOV!$A$3:$DG$2003,D$3,FALSE))</f>
        <v>3280086</v>
      </c>
      <c r="E209" s="52">
        <f>IF(VLOOKUP($A209&amp;E$2,[3]CI_EXP_GEN_GOV!$A$3:$DG$2003,E$3,FALSE)="NULL","NA",VLOOKUP($A209&amp;E$2,[3]CI_EXP_GEN_GOV!$A$3:$DG$2003,E$3,FALSE))</f>
        <v>3451159</v>
      </c>
      <c r="F209" s="1"/>
      <c r="H209" s="65" t="e">
        <f>VLOOKUP(A209,#REF!,33,FALSE)</f>
        <v>#REF!</v>
      </c>
      <c r="I209" s="61"/>
      <c r="J209" s="61"/>
      <c r="K209" s="65" t="e">
        <f t="shared" si="4"/>
        <v>#REF!</v>
      </c>
    </row>
    <row r="210" spans="1:11" s="23" customFormat="1" x14ac:dyDescent="0.2">
      <c r="A210" s="58" t="s">
        <v>90</v>
      </c>
      <c r="B210" s="58" t="s">
        <v>89</v>
      </c>
      <c r="C210" s="52">
        <f>IF(OR(VLOOKUP(A210&amp;C$2,[2]CI_EXP_GEN_GOV!$A$3:$DF$2001,C$3,FALSE)="NULL",VLOOKUP(A210&amp;C$2,[2]CI_EXP_GEN_GOV!$A$3:$DF$2001,C$3,FALSE)=0),"NA",VLOOKUP(A210&amp;C$2,[2]CI_EXP_GEN_GOV!$A$3:$DF$2001,C$3,FALSE))</f>
        <v>2784533</v>
      </c>
      <c r="D210" s="52">
        <f>IF(VLOOKUP($A210&amp;D$2,[3]CI_EXP_GEN_GOV!$A$3:$DG$2003,D$3,FALSE)="NULL","NA",VLOOKUP($A210&amp;D$2,[3]CI_EXP_GEN_GOV!$A$3:$DG$2003,D$3,FALSE))</f>
        <v>2871908</v>
      </c>
      <c r="E210" s="52">
        <f>IF(VLOOKUP($A210&amp;E$2,[3]CI_EXP_GEN_GOV!$A$3:$DG$2003,E$3,FALSE)="NULL","NA",VLOOKUP($A210&amp;E$2,[3]CI_EXP_GEN_GOV!$A$3:$DG$2003,E$3,FALSE))</f>
        <v>2252665</v>
      </c>
      <c r="F210" s="1"/>
      <c r="H210" s="65" t="e">
        <f>VLOOKUP(A210,#REF!,33,FALSE)</f>
        <v>#REF!</v>
      </c>
      <c r="I210" s="61"/>
      <c r="J210" s="61"/>
      <c r="K210" s="65" t="e">
        <f t="shared" si="4"/>
        <v>#REF!</v>
      </c>
    </row>
    <row r="211" spans="1:11" s="23" customFormat="1" x14ac:dyDescent="0.2">
      <c r="A211" s="58" t="s">
        <v>314</v>
      </c>
      <c r="B211" s="58" t="s">
        <v>89</v>
      </c>
      <c r="C211" s="52">
        <f>IF(OR(VLOOKUP(A211&amp;C$2,[2]CI_EXP_GEN_GOV!$A$3:$DF$2001,C$3,FALSE)="NULL",VLOOKUP(A211&amp;C$2,[2]CI_EXP_GEN_GOV!$A$3:$DF$2001,C$3,FALSE)=0),"NA",VLOOKUP(A211&amp;C$2,[2]CI_EXP_GEN_GOV!$A$3:$DF$2001,C$3,FALSE))</f>
        <v>3465854</v>
      </c>
      <c r="D211" s="52">
        <f>IF(VLOOKUP($A211&amp;D$2,[3]CI_EXP_GEN_GOV!$A$3:$DG$2003,D$3,FALSE)="NULL","NA",VLOOKUP($A211&amp;D$2,[3]CI_EXP_GEN_GOV!$A$3:$DG$2003,D$3,FALSE))</f>
        <v>3680226</v>
      </c>
      <c r="E211" s="52">
        <f>IF(VLOOKUP($A211&amp;E$2,[3]CI_EXP_GEN_GOV!$A$3:$DG$2003,E$3,FALSE)="NULL","NA",VLOOKUP($A211&amp;E$2,[3]CI_EXP_GEN_GOV!$A$3:$DG$2003,E$3,FALSE))</f>
        <v>3925442</v>
      </c>
      <c r="F211" s="1"/>
      <c r="H211" s="65" t="e">
        <f>VLOOKUP(A211,#REF!,33,FALSE)</f>
        <v>#REF!</v>
      </c>
      <c r="I211" s="61"/>
      <c r="J211" s="61"/>
      <c r="K211" s="65" t="e">
        <f t="shared" ref="K211:K274" si="5">LEFT(H211,1)</f>
        <v>#REF!</v>
      </c>
    </row>
    <row r="212" spans="1:11" s="23" customFormat="1" x14ac:dyDescent="0.2">
      <c r="A212" s="58" t="s">
        <v>315</v>
      </c>
      <c r="B212" s="58" t="s">
        <v>89</v>
      </c>
      <c r="C212" s="52">
        <f>IF(OR(VLOOKUP(A212&amp;C$2,[2]CI_EXP_GEN_GOV!$A$3:$DF$2001,C$3,FALSE)="NULL",VLOOKUP(A212&amp;C$2,[2]CI_EXP_GEN_GOV!$A$3:$DF$2001,C$3,FALSE)=0),"NA",VLOOKUP(A212&amp;C$2,[2]CI_EXP_GEN_GOV!$A$3:$DF$2001,C$3,FALSE))</f>
        <v>4624546</v>
      </c>
      <c r="D212" s="52">
        <f>IF(VLOOKUP($A212&amp;D$2,[3]CI_EXP_GEN_GOV!$A$3:$DG$2003,D$3,FALSE)="NULL","NA",VLOOKUP($A212&amp;D$2,[3]CI_EXP_GEN_GOV!$A$3:$DG$2003,D$3,FALSE))</f>
        <v>4498925</v>
      </c>
      <c r="E212" s="52">
        <f>IF(VLOOKUP($A212&amp;E$2,[3]CI_EXP_GEN_GOV!$A$3:$DG$2003,E$3,FALSE)="NULL","NA",VLOOKUP($A212&amp;E$2,[3]CI_EXP_GEN_GOV!$A$3:$DG$2003,E$3,FALSE))</f>
        <v>4713970</v>
      </c>
      <c r="F212" s="1"/>
      <c r="H212" s="65" t="e">
        <f>VLOOKUP(A212,#REF!,33,FALSE)</f>
        <v>#REF!</v>
      </c>
      <c r="I212" s="61"/>
      <c r="J212" s="61"/>
      <c r="K212" s="65" t="e">
        <f t="shared" si="5"/>
        <v>#REF!</v>
      </c>
    </row>
    <row r="213" spans="1:11" s="23" customFormat="1" x14ac:dyDescent="0.2">
      <c r="A213" s="58" t="s">
        <v>316</v>
      </c>
      <c r="B213" s="58" t="s">
        <v>89</v>
      </c>
      <c r="C213" s="52">
        <f>IF(OR(VLOOKUP(A213&amp;C$2,[2]CI_EXP_GEN_GOV!$A$3:$DF$2001,C$3,FALSE)="NULL",VLOOKUP(A213&amp;C$2,[2]CI_EXP_GEN_GOV!$A$3:$DF$2001,C$3,FALSE)=0),"NA",VLOOKUP(A213&amp;C$2,[2]CI_EXP_GEN_GOV!$A$3:$DF$2001,C$3,FALSE))</f>
        <v>13223735</v>
      </c>
      <c r="D213" s="52">
        <f>IF(VLOOKUP($A213&amp;D$2,[3]CI_EXP_GEN_GOV!$A$3:$DG$2003,D$3,FALSE)="NULL","NA",VLOOKUP($A213&amp;D$2,[3]CI_EXP_GEN_GOV!$A$3:$DG$2003,D$3,FALSE))</f>
        <v>13199563</v>
      </c>
      <c r="E213" s="52">
        <f>IF(VLOOKUP($A213&amp;E$2,[3]CI_EXP_GEN_GOV!$A$3:$DG$2003,E$3,FALSE)="NULL","NA",VLOOKUP($A213&amp;E$2,[3]CI_EXP_GEN_GOV!$A$3:$DG$2003,E$3,FALSE))</f>
        <v>13322712</v>
      </c>
      <c r="F213" s="1"/>
      <c r="H213" s="65" t="e">
        <f>VLOOKUP(A213,#REF!,33,FALSE)</f>
        <v>#REF!</v>
      </c>
      <c r="I213" s="61"/>
      <c r="J213" s="61"/>
      <c r="K213" s="65" t="e">
        <f t="shared" si="5"/>
        <v>#REF!</v>
      </c>
    </row>
    <row r="214" spans="1:11" s="23" customFormat="1" x14ac:dyDescent="0.2">
      <c r="A214" s="58" t="s">
        <v>317</v>
      </c>
      <c r="B214" s="58" t="s">
        <v>89</v>
      </c>
      <c r="C214" s="52">
        <f>IF(OR(VLOOKUP(A214&amp;C$2,[2]CI_EXP_GEN_GOV!$A$3:$DF$2001,C$3,FALSE)="NULL",VLOOKUP(A214&amp;C$2,[2]CI_EXP_GEN_GOV!$A$3:$DF$2001,C$3,FALSE)=0),"NA",VLOOKUP(A214&amp;C$2,[2]CI_EXP_GEN_GOV!$A$3:$DF$2001,C$3,FALSE))</f>
        <v>1177910</v>
      </c>
      <c r="D214" s="52">
        <f>IF(VLOOKUP($A214&amp;D$2,[3]CI_EXP_GEN_GOV!$A$3:$DG$2003,D$3,FALSE)="NULL","NA",VLOOKUP($A214&amp;D$2,[3]CI_EXP_GEN_GOV!$A$3:$DG$2003,D$3,FALSE))</f>
        <v>1462795</v>
      </c>
      <c r="E214" s="52">
        <f>IF(VLOOKUP($A214&amp;E$2,[3]CI_EXP_GEN_GOV!$A$3:$DG$2003,E$3,FALSE)="NULL","NA",VLOOKUP($A214&amp;E$2,[3]CI_EXP_GEN_GOV!$A$3:$DG$2003,E$3,FALSE))</f>
        <v>1241690</v>
      </c>
      <c r="F214" s="1"/>
      <c r="H214" s="65" t="e">
        <f>VLOOKUP(A214,#REF!,33,FALSE)</f>
        <v>#REF!</v>
      </c>
      <c r="I214" s="61"/>
      <c r="J214" s="61"/>
      <c r="K214" s="65" t="e">
        <f t="shared" si="5"/>
        <v>#REF!</v>
      </c>
    </row>
    <row r="215" spans="1:11" s="23" customFormat="1" x14ac:dyDescent="0.2">
      <c r="A215" s="58" t="s">
        <v>318</v>
      </c>
      <c r="B215" s="58" t="s">
        <v>89</v>
      </c>
      <c r="C215" s="52">
        <f>IF(OR(VLOOKUP(A215&amp;C$2,[2]CI_EXP_GEN_GOV!$A$3:$DF$2001,C$3,FALSE)="NULL",VLOOKUP(A215&amp;C$2,[2]CI_EXP_GEN_GOV!$A$3:$DF$2001,C$3,FALSE)=0),"NA",VLOOKUP(A215&amp;C$2,[2]CI_EXP_GEN_GOV!$A$3:$DF$2001,C$3,FALSE))</f>
        <v>4039883</v>
      </c>
      <c r="D215" s="52">
        <f>IF(VLOOKUP($A215&amp;D$2,[3]CI_EXP_GEN_GOV!$A$3:$DG$2003,D$3,FALSE)="NULL","NA",VLOOKUP($A215&amp;D$2,[3]CI_EXP_GEN_GOV!$A$3:$DG$2003,D$3,FALSE))</f>
        <v>4064098</v>
      </c>
      <c r="E215" s="52">
        <f>IF(VLOOKUP($A215&amp;E$2,[3]CI_EXP_GEN_GOV!$A$3:$DG$2003,E$3,FALSE)="NULL","NA",VLOOKUP($A215&amp;E$2,[3]CI_EXP_GEN_GOV!$A$3:$DG$2003,E$3,FALSE))</f>
        <v>4265328</v>
      </c>
      <c r="F215" s="1"/>
      <c r="H215" s="65" t="e">
        <f>VLOOKUP(A215,#REF!,33,FALSE)</f>
        <v>#REF!</v>
      </c>
      <c r="I215" s="61"/>
      <c r="J215" s="61"/>
      <c r="K215" s="65" t="e">
        <f t="shared" si="5"/>
        <v>#REF!</v>
      </c>
    </row>
    <row r="216" spans="1:11" s="23" customFormat="1" x14ac:dyDescent="0.2">
      <c r="A216" s="58" t="s">
        <v>319</v>
      </c>
      <c r="B216" s="58" t="s">
        <v>89</v>
      </c>
      <c r="C216" s="52">
        <f>IF(OR(VLOOKUP(A216&amp;C$2,[2]CI_EXP_GEN_GOV!$A$3:$DF$2001,C$3,FALSE)="NULL",VLOOKUP(A216&amp;C$2,[2]CI_EXP_GEN_GOV!$A$3:$DF$2001,C$3,FALSE)=0),"NA",VLOOKUP(A216&amp;C$2,[2]CI_EXP_GEN_GOV!$A$3:$DF$2001,C$3,FALSE))</f>
        <v>21583792</v>
      </c>
      <c r="D216" s="52">
        <f>IF(VLOOKUP($A216&amp;D$2,[3]CI_EXP_GEN_GOV!$A$3:$DG$2003,D$3,FALSE)="NULL","NA",VLOOKUP($A216&amp;D$2,[3]CI_EXP_GEN_GOV!$A$3:$DG$2003,D$3,FALSE))</f>
        <v>21056274</v>
      </c>
      <c r="E216" s="52">
        <f>IF(VLOOKUP($A216&amp;E$2,[3]CI_EXP_GEN_GOV!$A$3:$DG$2003,E$3,FALSE)="NULL","NA",VLOOKUP($A216&amp;E$2,[3]CI_EXP_GEN_GOV!$A$3:$DG$2003,E$3,FALSE))</f>
        <v>19001708</v>
      </c>
      <c r="F216" s="1"/>
      <c r="H216" s="65" t="e">
        <f>VLOOKUP(A216,#REF!,33,FALSE)</f>
        <v>#REF!</v>
      </c>
      <c r="I216" s="61"/>
      <c r="J216" s="61"/>
      <c r="K216" s="65" t="e">
        <f t="shared" si="5"/>
        <v>#REF!</v>
      </c>
    </row>
    <row r="217" spans="1:11" s="23" customFormat="1" x14ac:dyDescent="0.2">
      <c r="A217" s="58" t="s">
        <v>320</v>
      </c>
      <c r="B217" s="58" t="s">
        <v>89</v>
      </c>
      <c r="C217" s="52">
        <f>IF(OR(VLOOKUP(A217&amp;C$2,[2]CI_EXP_GEN_GOV!$A$3:$DF$2001,C$3,FALSE)="NULL",VLOOKUP(A217&amp;C$2,[2]CI_EXP_GEN_GOV!$A$3:$DF$2001,C$3,FALSE)=0),"NA",VLOOKUP(A217&amp;C$2,[2]CI_EXP_GEN_GOV!$A$3:$DF$2001,C$3,FALSE))</f>
        <v>4971670</v>
      </c>
      <c r="D217" s="52">
        <f>IF(VLOOKUP($A217&amp;D$2,[3]CI_EXP_GEN_GOV!$A$3:$DG$2003,D$3,FALSE)="NULL","NA",VLOOKUP($A217&amp;D$2,[3]CI_EXP_GEN_GOV!$A$3:$DG$2003,D$3,FALSE))</f>
        <v>3842316</v>
      </c>
      <c r="E217" s="52">
        <f>IF(VLOOKUP($A217&amp;E$2,[3]CI_EXP_GEN_GOV!$A$3:$DG$2003,E$3,FALSE)="NULL","NA",VLOOKUP($A217&amp;E$2,[3]CI_EXP_GEN_GOV!$A$3:$DG$2003,E$3,FALSE))</f>
        <v>3404584</v>
      </c>
      <c r="F217" s="1"/>
      <c r="H217" s="65" t="e">
        <f>VLOOKUP(A217,#REF!,33,FALSE)</f>
        <v>#REF!</v>
      </c>
      <c r="I217" s="61"/>
      <c r="J217" s="61"/>
      <c r="K217" s="65" t="e">
        <f t="shared" si="5"/>
        <v>#REF!</v>
      </c>
    </row>
    <row r="218" spans="1:11" s="23" customFormat="1" x14ac:dyDescent="0.2">
      <c r="A218" s="58" t="s">
        <v>91</v>
      </c>
      <c r="B218" s="58" t="s">
        <v>89</v>
      </c>
      <c r="C218" s="52">
        <f>IF(OR(VLOOKUP(A218&amp;C$2,[2]CI_EXP_GEN_GOV!$A$3:$DF$2001,C$3,FALSE)="NULL",VLOOKUP(A218&amp;C$2,[2]CI_EXP_GEN_GOV!$A$3:$DF$2001,C$3,FALSE)=0),"NA",VLOOKUP(A218&amp;C$2,[2]CI_EXP_GEN_GOV!$A$3:$DF$2001,C$3,FALSE))</f>
        <v>2836284</v>
      </c>
      <c r="D218" s="52">
        <f>IF(VLOOKUP($A218&amp;D$2,[3]CI_EXP_GEN_GOV!$A$3:$DG$2003,D$3,FALSE)="NULL","NA",VLOOKUP($A218&amp;D$2,[3]CI_EXP_GEN_GOV!$A$3:$DG$2003,D$3,FALSE))</f>
        <v>2875064</v>
      </c>
      <c r="E218" s="52">
        <f>IF(VLOOKUP($A218&amp;E$2,[3]CI_EXP_GEN_GOV!$A$3:$DG$2003,E$3,FALSE)="NULL","NA",VLOOKUP($A218&amp;E$2,[3]CI_EXP_GEN_GOV!$A$3:$DG$2003,E$3,FALSE))</f>
        <v>2702004</v>
      </c>
      <c r="F218" s="1"/>
      <c r="H218" s="65" t="e">
        <f>VLOOKUP(A218,#REF!,33,FALSE)</f>
        <v>#REF!</v>
      </c>
      <c r="I218" s="61"/>
      <c r="J218" s="61"/>
      <c r="K218" s="65" t="e">
        <f t="shared" si="5"/>
        <v>#REF!</v>
      </c>
    </row>
    <row r="219" spans="1:11" s="23" customFormat="1" x14ac:dyDescent="0.2">
      <c r="A219" s="58" t="s">
        <v>321</v>
      </c>
      <c r="B219" s="58" t="s">
        <v>322</v>
      </c>
      <c r="C219" s="52">
        <f>IF(OR(VLOOKUP(A219&amp;C$2,[2]CI_EXP_GEN_GOV!$A$3:$DF$2001,C$3,FALSE)="NULL",VLOOKUP(A219&amp;C$2,[2]CI_EXP_GEN_GOV!$A$3:$DF$2001,C$3,FALSE)=0),"NA",VLOOKUP(A219&amp;C$2,[2]CI_EXP_GEN_GOV!$A$3:$DF$2001,C$3,FALSE))</f>
        <v>3298683</v>
      </c>
      <c r="D219" s="52">
        <f>IF(VLOOKUP($A219&amp;D$2,[3]CI_EXP_GEN_GOV!$A$3:$DG$2003,D$3,FALSE)="NULL","NA",VLOOKUP($A219&amp;D$2,[3]CI_EXP_GEN_GOV!$A$3:$DG$2003,D$3,FALSE))</f>
        <v>3631240</v>
      </c>
      <c r="E219" s="52">
        <f>IF(VLOOKUP($A219&amp;E$2,[3]CI_EXP_GEN_GOV!$A$3:$DG$2003,E$3,FALSE)="NULL","NA",VLOOKUP($A219&amp;E$2,[3]CI_EXP_GEN_GOV!$A$3:$DG$2003,E$3,FALSE))</f>
        <v>3548224</v>
      </c>
      <c r="F219" s="1"/>
      <c r="H219" s="65" t="e">
        <f>VLOOKUP(A219,#REF!,33,FALSE)</f>
        <v>#REF!</v>
      </c>
      <c r="I219" s="61"/>
      <c r="J219" s="61"/>
      <c r="K219" s="65" t="e">
        <f t="shared" si="5"/>
        <v>#REF!</v>
      </c>
    </row>
    <row r="220" spans="1:11" s="23" customFormat="1" x14ac:dyDescent="0.2">
      <c r="A220" s="58" t="s">
        <v>323</v>
      </c>
      <c r="B220" s="58" t="s">
        <v>322</v>
      </c>
      <c r="C220" s="52">
        <f>IF(OR(VLOOKUP(A220&amp;C$2,[2]CI_EXP_GEN_GOV!$A$3:$DF$2001,C$3,FALSE)="NULL",VLOOKUP(A220&amp;C$2,[2]CI_EXP_GEN_GOV!$A$3:$DF$2001,C$3,FALSE)=0),"NA",VLOOKUP(A220&amp;C$2,[2]CI_EXP_GEN_GOV!$A$3:$DF$2001,C$3,FALSE))</f>
        <v>-31715</v>
      </c>
      <c r="D220" s="52">
        <f>IF(VLOOKUP($A220&amp;D$2,[3]CI_EXP_GEN_GOV!$A$3:$DG$2003,D$3,FALSE)="NULL","NA",VLOOKUP($A220&amp;D$2,[3]CI_EXP_GEN_GOV!$A$3:$DG$2003,D$3,FALSE))</f>
        <v>-49923</v>
      </c>
      <c r="E220" s="52">
        <f>IF(VLOOKUP($A220&amp;E$2,[3]CI_EXP_GEN_GOV!$A$3:$DG$2003,E$3,FALSE)="NULL","NA",VLOOKUP($A220&amp;E$2,[3]CI_EXP_GEN_GOV!$A$3:$DG$2003,E$3,FALSE))</f>
        <v>-43095</v>
      </c>
      <c r="F220" s="1"/>
      <c r="H220" s="65" t="e">
        <f>VLOOKUP(A220,#REF!,33,FALSE)</f>
        <v>#REF!</v>
      </c>
      <c r="I220" s="61"/>
      <c r="J220" s="61"/>
      <c r="K220" s="65" t="e">
        <f t="shared" si="5"/>
        <v>#REF!</v>
      </c>
    </row>
    <row r="221" spans="1:11" s="23" customFormat="1" x14ac:dyDescent="0.2">
      <c r="A221" s="58" t="s">
        <v>324</v>
      </c>
      <c r="B221" s="58" t="s">
        <v>322</v>
      </c>
      <c r="C221" s="52">
        <f>IF(OR(VLOOKUP(A221&amp;C$2,[2]CI_EXP_GEN_GOV!$A$3:$DF$2001,C$3,FALSE)="NULL",VLOOKUP(A221&amp;C$2,[2]CI_EXP_GEN_GOV!$A$3:$DF$2001,C$3,FALSE)=0),"NA",VLOOKUP(A221&amp;C$2,[2]CI_EXP_GEN_GOV!$A$3:$DF$2001,C$3,FALSE))</f>
        <v>7673217</v>
      </c>
      <c r="D221" s="52">
        <f>IF(VLOOKUP($A221&amp;D$2,[3]CI_EXP_GEN_GOV!$A$3:$DG$2003,D$3,FALSE)="NULL","NA",VLOOKUP($A221&amp;D$2,[3]CI_EXP_GEN_GOV!$A$3:$DG$2003,D$3,FALSE))</f>
        <v>5671448</v>
      </c>
      <c r="E221" s="52">
        <f>IF(VLOOKUP($A221&amp;E$2,[3]CI_EXP_GEN_GOV!$A$3:$DG$2003,E$3,FALSE)="NULL","NA",VLOOKUP($A221&amp;E$2,[3]CI_EXP_GEN_GOV!$A$3:$DG$2003,E$3,FALSE))</f>
        <v>7247283</v>
      </c>
      <c r="F221" s="1"/>
      <c r="H221" s="65" t="e">
        <f>VLOOKUP(A221,#REF!,33,FALSE)</f>
        <v>#REF!</v>
      </c>
      <c r="I221" s="61"/>
      <c r="J221" s="61"/>
      <c r="K221" s="65" t="e">
        <f t="shared" si="5"/>
        <v>#REF!</v>
      </c>
    </row>
    <row r="222" spans="1:11" s="23" customFormat="1" x14ac:dyDescent="0.2">
      <c r="A222" s="58" t="s">
        <v>325</v>
      </c>
      <c r="B222" s="58" t="s">
        <v>322</v>
      </c>
      <c r="C222" s="52">
        <f>IF(OR(VLOOKUP(A222&amp;C$2,[2]CI_EXP_GEN_GOV!$A$3:$DF$2001,C$3,FALSE)="NULL",VLOOKUP(A222&amp;C$2,[2]CI_EXP_GEN_GOV!$A$3:$DF$2001,C$3,FALSE)=0),"NA",VLOOKUP(A222&amp;C$2,[2]CI_EXP_GEN_GOV!$A$3:$DF$2001,C$3,FALSE))</f>
        <v>2137335</v>
      </c>
      <c r="D222" s="52">
        <f>IF(VLOOKUP($A222&amp;D$2,[3]CI_EXP_GEN_GOV!$A$3:$DG$2003,D$3,FALSE)="NULL","NA",VLOOKUP($A222&amp;D$2,[3]CI_EXP_GEN_GOV!$A$3:$DG$2003,D$3,FALSE))</f>
        <v>2318132</v>
      </c>
      <c r="E222" s="52">
        <f>IF(VLOOKUP($A222&amp;E$2,[3]CI_EXP_GEN_GOV!$A$3:$DG$2003,E$3,FALSE)="NULL","NA",VLOOKUP($A222&amp;E$2,[3]CI_EXP_GEN_GOV!$A$3:$DG$2003,E$3,FALSE))</f>
        <v>2356908</v>
      </c>
      <c r="F222" s="1"/>
      <c r="H222" s="65" t="e">
        <f>VLOOKUP(A222,#REF!,33,FALSE)</f>
        <v>#REF!</v>
      </c>
      <c r="I222" s="61"/>
      <c r="J222" s="61"/>
      <c r="K222" s="65" t="e">
        <f t="shared" si="5"/>
        <v>#REF!</v>
      </c>
    </row>
    <row r="223" spans="1:11" s="23" customFormat="1" x14ac:dyDescent="0.2">
      <c r="A223" s="58" t="s">
        <v>92</v>
      </c>
      <c r="B223" s="58" t="s">
        <v>93</v>
      </c>
      <c r="C223" s="52">
        <f>IF(OR(VLOOKUP(A223&amp;C$2,[2]CI_EXP_GEN_GOV!$A$3:$DF$2001,C$3,FALSE)="NULL",VLOOKUP(A223&amp;C$2,[2]CI_EXP_GEN_GOV!$A$3:$DF$2001,C$3,FALSE)=0),"NA",VLOOKUP(A223&amp;C$2,[2]CI_EXP_GEN_GOV!$A$3:$DF$2001,C$3,FALSE))</f>
        <v>5952348</v>
      </c>
      <c r="D223" s="52">
        <f>IF(VLOOKUP($A223&amp;D$2,[3]CI_EXP_GEN_GOV!$A$3:$DG$2003,D$3,FALSE)="NULL","NA",VLOOKUP($A223&amp;D$2,[3]CI_EXP_GEN_GOV!$A$3:$DG$2003,D$3,FALSE))</f>
        <v>6267912</v>
      </c>
      <c r="E223" s="52">
        <f>IF(VLOOKUP($A223&amp;E$2,[3]CI_EXP_GEN_GOV!$A$3:$DG$2003,E$3,FALSE)="NULL","NA",VLOOKUP($A223&amp;E$2,[3]CI_EXP_GEN_GOV!$A$3:$DG$2003,E$3,FALSE))</f>
        <v>5637236</v>
      </c>
      <c r="F223" s="1"/>
      <c r="H223" s="65" t="e">
        <f>VLOOKUP(A223,#REF!,33,FALSE)</f>
        <v>#REF!</v>
      </c>
      <c r="I223" s="61"/>
      <c r="J223" s="61"/>
      <c r="K223" s="65" t="e">
        <f t="shared" si="5"/>
        <v>#REF!</v>
      </c>
    </row>
    <row r="224" spans="1:11" s="23" customFormat="1" x14ac:dyDescent="0.2">
      <c r="A224" s="58" t="s">
        <v>326</v>
      </c>
      <c r="B224" s="58" t="s">
        <v>93</v>
      </c>
      <c r="C224" s="52">
        <f>IF(OR(VLOOKUP(A224&amp;C$2,[2]CI_EXP_GEN_GOV!$A$3:$DF$2001,C$3,FALSE)="NULL",VLOOKUP(A224&amp;C$2,[2]CI_EXP_GEN_GOV!$A$3:$DF$2001,C$3,FALSE)=0),"NA",VLOOKUP(A224&amp;C$2,[2]CI_EXP_GEN_GOV!$A$3:$DF$2001,C$3,FALSE))</f>
        <v>718750</v>
      </c>
      <c r="D224" s="52">
        <f>IF(VLOOKUP($A224&amp;D$2,[3]CI_EXP_GEN_GOV!$A$3:$DG$2003,D$3,FALSE)="NULL","NA",VLOOKUP($A224&amp;D$2,[3]CI_EXP_GEN_GOV!$A$3:$DG$2003,D$3,FALSE))</f>
        <v>681537</v>
      </c>
      <c r="E224" s="52">
        <f>IF(VLOOKUP($A224&amp;E$2,[3]CI_EXP_GEN_GOV!$A$3:$DG$2003,E$3,FALSE)="NULL","NA",VLOOKUP($A224&amp;E$2,[3]CI_EXP_GEN_GOV!$A$3:$DG$2003,E$3,FALSE))</f>
        <v>818373</v>
      </c>
      <c r="F224" s="1"/>
      <c r="H224" s="65" t="e">
        <f>VLOOKUP(A224,#REF!,33,FALSE)</f>
        <v>#REF!</v>
      </c>
      <c r="I224" s="61"/>
      <c r="J224" s="61"/>
      <c r="K224" s="65" t="e">
        <f t="shared" si="5"/>
        <v>#REF!</v>
      </c>
    </row>
    <row r="225" spans="1:11" s="23" customFormat="1" x14ac:dyDescent="0.2">
      <c r="A225" s="58" t="s">
        <v>518</v>
      </c>
      <c r="B225" s="58" t="s">
        <v>93</v>
      </c>
      <c r="C225" s="52">
        <f>IF(OR(VLOOKUP(A225&amp;C$2,[2]CI_EXP_GEN_GOV!$A$3:$DF$2001,C$3,FALSE)="NULL",VLOOKUP(A225&amp;C$2,[2]CI_EXP_GEN_GOV!$A$3:$DF$2001,C$3,FALSE)=0),"NA",VLOOKUP(A225&amp;C$2,[2]CI_EXP_GEN_GOV!$A$3:$DF$2001,C$3,FALSE))</f>
        <v>1285692</v>
      </c>
      <c r="D225" s="52">
        <f>IF(VLOOKUP($A225&amp;D$2,[3]CI_EXP_GEN_GOV!$A$3:$DG$2003,D$3,FALSE)="NULL","NA",VLOOKUP($A225&amp;D$2,[3]CI_EXP_GEN_GOV!$A$3:$DG$2003,D$3,FALSE))</f>
        <v>1173773</v>
      </c>
      <c r="E225" s="52">
        <f>IF(VLOOKUP($A225&amp;E$2,[3]CI_EXP_GEN_GOV!$A$3:$DG$2003,E$3,FALSE)="NULL","NA",VLOOKUP($A225&amp;E$2,[3]CI_EXP_GEN_GOV!$A$3:$DG$2003,E$3,FALSE))</f>
        <v>1081856</v>
      </c>
      <c r="F225" s="1"/>
      <c r="H225" s="65" t="e">
        <f>VLOOKUP(A225,#REF!,33,FALSE)</f>
        <v>#REF!</v>
      </c>
      <c r="I225" s="61"/>
      <c r="J225" s="61"/>
      <c r="K225" s="65" t="e">
        <f t="shared" si="5"/>
        <v>#REF!</v>
      </c>
    </row>
    <row r="226" spans="1:11" s="23" customFormat="1" x14ac:dyDescent="0.2">
      <c r="A226" s="58" t="s">
        <v>327</v>
      </c>
      <c r="B226" s="58" t="s">
        <v>93</v>
      </c>
      <c r="C226" s="52">
        <f>IF(OR(VLOOKUP(A226&amp;C$2,[2]CI_EXP_GEN_GOV!$A$3:$DF$2001,C$3,FALSE)="NULL",VLOOKUP(A226&amp;C$2,[2]CI_EXP_GEN_GOV!$A$3:$DF$2001,C$3,FALSE)=0),"NA",VLOOKUP(A226&amp;C$2,[2]CI_EXP_GEN_GOV!$A$3:$DF$2001,C$3,FALSE))</f>
        <v>2603298</v>
      </c>
      <c r="D226" s="52">
        <f>IF(VLOOKUP($A226&amp;D$2,[3]CI_EXP_GEN_GOV!$A$3:$DG$2003,D$3,FALSE)="NULL","NA",VLOOKUP($A226&amp;D$2,[3]CI_EXP_GEN_GOV!$A$3:$DG$2003,D$3,FALSE))</f>
        <v>2665058</v>
      </c>
      <c r="E226" s="52">
        <f>IF(VLOOKUP($A226&amp;E$2,[3]CI_EXP_GEN_GOV!$A$3:$DG$2003,E$3,FALSE)="NULL","NA",VLOOKUP($A226&amp;E$2,[3]CI_EXP_GEN_GOV!$A$3:$DG$2003,E$3,FALSE))</f>
        <v>2648498</v>
      </c>
      <c r="F226" s="1"/>
      <c r="H226" s="65" t="e">
        <f>VLOOKUP(A226,#REF!,33,FALSE)</f>
        <v>#REF!</v>
      </c>
      <c r="I226" s="61"/>
      <c r="J226" s="61"/>
      <c r="K226" s="65" t="e">
        <f t="shared" si="5"/>
        <v>#REF!</v>
      </c>
    </row>
    <row r="227" spans="1:11" s="23" customFormat="1" x14ac:dyDescent="0.2">
      <c r="A227" s="58" t="s">
        <v>328</v>
      </c>
      <c r="B227" s="58" t="s">
        <v>93</v>
      </c>
      <c r="C227" s="52">
        <f>IF(OR(VLOOKUP(A227&amp;C$2,[2]CI_EXP_GEN_GOV!$A$3:$DF$2001,C$3,FALSE)="NULL",VLOOKUP(A227&amp;C$2,[2]CI_EXP_GEN_GOV!$A$3:$DF$2001,C$3,FALSE)=0),"NA",VLOOKUP(A227&amp;C$2,[2]CI_EXP_GEN_GOV!$A$3:$DF$2001,C$3,FALSE))</f>
        <v>5079581</v>
      </c>
      <c r="D227" s="52">
        <f>IF(VLOOKUP($A227&amp;D$2,[3]CI_EXP_GEN_GOV!$A$3:$DG$2003,D$3,FALSE)="NULL","NA",VLOOKUP($A227&amp;D$2,[3]CI_EXP_GEN_GOV!$A$3:$DG$2003,D$3,FALSE))</f>
        <v>7265127</v>
      </c>
      <c r="E227" s="52">
        <f>IF(VLOOKUP($A227&amp;E$2,[3]CI_EXP_GEN_GOV!$A$3:$DG$2003,E$3,FALSE)="NULL","NA",VLOOKUP($A227&amp;E$2,[3]CI_EXP_GEN_GOV!$A$3:$DG$2003,E$3,FALSE))</f>
        <v>7082175</v>
      </c>
      <c r="F227" s="1"/>
      <c r="H227" s="65" t="e">
        <f>VLOOKUP(A227,#REF!,33,FALSE)</f>
        <v>#REF!</v>
      </c>
      <c r="I227" s="61"/>
      <c r="J227" s="61"/>
      <c r="K227" s="65" t="e">
        <f t="shared" si="5"/>
        <v>#REF!</v>
      </c>
    </row>
    <row r="228" spans="1:11" s="23" customFormat="1" x14ac:dyDescent="0.2">
      <c r="A228" s="58" t="s">
        <v>93</v>
      </c>
      <c r="B228" s="58" t="s">
        <v>93</v>
      </c>
      <c r="C228" s="52">
        <f>IF(OR(VLOOKUP(A228&amp;C$2,[2]CI_EXP_GEN_GOV!$A$3:$DF$2001,C$3,FALSE)="NULL",VLOOKUP(A228&amp;C$2,[2]CI_EXP_GEN_GOV!$A$3:$DF$2001,C$3,FALSE)=0),"NA",VLOOKUP(A228&amp;C$2,[2]CI_EXP_GEN_GOV!$A$3:$DF$2001,C$3,FALSE))</f>
        <v>18962084</v>
      </c>
      <c r="D228" s="52">
        <f>IF(VLOOKUP($A228&amp;D$2,[3]CI_EXP_GEN_GOV!$A$3:$DG$2003,D$3,FALSE)="NULL","NA",VLOOKUP($A228&amp;D$2,[3]CI_EXP_GEN_GOV!$A$3:$DG$2003,D$3,FALSE))</f>
        <v>18655955</v>
      </c>
      <c r="E228" s="52">
        <f>IF(VLOOKUP($A228&amp;E$2,[3]CI_EXP_GEN_GOV!$A$3:$DG$2003,E$3,FALSE)="NULL","NA",VLOOKUP($A228&amp;E$2,[3]CI_EXP_GEN_GOV!$A$3:$DG$2003,E$3,FALSE))</f>
        <v>19883546</v>
      </c>
      <c r="F228" s="1"/>
      <c r="H228" s="65" t="e">
        <f>VLOOKUP(A228,#REF!,33,FALSE)</f>
        <v>#REF!</v>
      </c>
      <c r="I228" s="61"/>
      <c r="J228" s="61"/>
      <c r="K228" s="65" t="e">
        <f t="shared" si="5"/>
        <v>#REF!</v>
      </c>
    </row>
    <row r="229" spans="1:11" s="23" customFormat="1" x14ac:dyDescent="0.2">
      <c r="A229" s="58" t="s">
        <v>329</v>
      </c>
      <c r="B229" s="58" t="s">
        <v>330</v>
      </c>
      <c r="C229" s="52">
        <f>IF(OR(VLOOKUP(A229&amp;C$2,[2]CI_EXP_GEN_GOV!$A$3:$DF$2001,C$3,FALSE)="NULL",VLOOKUP(A229&amp;C$2,[2]CI_EXP_GEN_GOV!$A$3:$DF$2001,C$3,FALSE)=0),"NA",VLOOKUP(A229&amp;C$2,[2]CI_EXP_GEN_GOV!$A$3:$DF$2001,C$3,FALSE))</f>
        <v>30000</v>
      </c>
      <c r="D229" s="52">
        <f>IF(VLOOKUP($A229&amp;D$2,[3]CI_EXP_GEN_GOV!$A$3:$DG$2003,D$3,FALSE)="NULL","NA",VLOOKUP($A229&amp;D$2,[3]CI_EXP_GEN_GOV!$A$3:$DG$2003,D$3,FALSE))</f>
        <v>673527</v>
      </c>
      <c r="E229" s="52">
        <f>IF(VLOOKUP($A229&amp;E$2,[3]CI_EXP_GEN_GOV!$A$3:$DG$2003,E$3,FALSE)="NULL","NA",VLOOKUP($A229&amp;E$2,[3]CI_EXP_GEN_GOV!$A$3:$DG$2003,E$3,FALSE))</f>
        <v>658780</v>
      </c>
      <c r="F229" s="1"/>
      <c r="H229" s="65" t="e">
        <f>VLOOKUP(A229,#REF!,33,FALSE)</f>
        <v>#REF!</v>
      </c>
      <c r="I229" s="61"/>
      <c r="J229" s="61"/>
      <c r="K229" s="65" t="e">
        <f t="shared" si="5"/>
        <v>#REF!</v>
      </c>
    </row>
    <row r="230" spans="1:11" s="23" customFormat="1" x14ac:dyDescent="0.2">
      <c r="A230" s="58" t="s">
        <v>94</v>
      </c>
      <c r="B230" s="58" t="s">
        <v>95</v>
      </c>
      <c r="C230" s="52">
        <f>IF(OR(VLOOKUP(A230&amp;C$2,[2]CI_EXP_GEN_GOV!$A$3:$DF$2001,C$3,FALSE)="NULL",VLOOKUP(A230&amp;C$2,[2]CI_EXP_GEN_GOV!$A$3:$DF$2001,C$3,FALSE)=0),"NA",VLOOKUP(A230&amp;C$2,[2]CI_EXP_GEN_GOV!$A$3:$DF$2001,C$3,FALSE))</f>
        <v>3437375</v>
      </c>
      <c r="D230" s="52">
        <f>IF(VLOOKUP($A230&amp;D$2,[3]CI_EXP_GEN_GOV!$A$3:$DG$2003,D$3,FALSE)="NULL","NA",VLOOKUP($A230&amp;D$2,[3]CI_EXP_GEN_GOV!$A$3:$DG$2003,D$3,FALSE))</f>
        <v>3753102</v>
      </c>
      <c r="E230" s="52">
        <f>IF(VLOOKUP($A230&amp;E$2,[3]CI_EXP_GEN_GOV!$A$3:$DG$2003,E$3,FALSE)="NULL","NA",VLOOKUP($A230&amp;E$2,[3]CI_EXP_GEN_GOV!$A$3:$DG$2003,E$3,FALSE))</f>
        <v>3791091</v>
      </c>
      <c r="F230" s="1"/>
      <c r="H230" s="65" t="e">
        <f>VLOOKUP(A230,#REF!,33,FALSE)</f>
        <v>#REF!</v>
      </c>
      <c r="I230" s="61"/>
      <c r="J230" s="61"/>
      <c r="K230" s="65" t="e">
        <f t="shared" si="5"/>
        <v>#REF!</v>
      </c>
    </row>
    <row r="231" spans="1:11" s="23" customFormat="1" x14ac:dyDescent="0.2">
      <c r="A231" s="58" t="s">
        <v>516</v>
      </c>
      <c r="B231" s="58" t="s">
        <v>96</v>
      </c>
      <c r="C231" s="52">
        <f>IF(OR(VLOOKUP(A231&amp;C$2,[2]CI_EXP_GEN_GOV!$A$3:$DF$2001,C$3,FALSE)="NULL",VLOOKUP(A231&amp;C$2,[2]CI_EXP_GEN_GOV!$A$3:$DF$2001,C$3,FALSE)=0),"NA",VLOOKUP(A231&amp;C$2,[2]CI_EXP_GEN_GOV!$A$3:$DF$2001,C$3,FALSE))</f>
        <v>3276326</v>
      </c>
      <c r="D231" s="52">
        <f>IF(VLOOKUP($A231&amp;D$2,[3]CI_EXP_GEN_GOV!$A$3:$DG$2003,D$3,FALSE)="NULL","NA",VLOOKUP($A231&amp;D$2,[3]CI_EXP_GEN_GOV!$A$3:$DG$2003,D$3,FALSE))</f>
        <v>3103525</v>
      </c>
      <c r="E231" s="52">
        <f>IF(VLOOKUP($A231&amp;E$2,[3]CI_EXP_GEN_GOV!$A$3:$DG$2003,E$3,FALSE)="NULL","NA",VLOOKUP($A231&amp;E$2,[3]CI_EXP_GEN_GOV!$A$3:$DG$2003,E$3,FALSE))</f>
        <v>3471525</v>
      </c>
      <c r="F231" s="1"/>
      <c r="H231" s="65" t="e">
        <f>VLOOKUP(A231,#REF!,33,FALSE)</f>
        <v>#REF!</v>
      </c>
      <c r="I231" s="61"/>
      <c r="J231" s="61"/>
      <c r="K231" s="65" t="e">
        <f t="shared" si="5"/>
        <v>#REF!</v>
      </c>
    </row>
    <row r="232" spans="1:11" s="23" customFormat="1" x14ac:dyDescent="0.2">
      <c r="A232" s="58" t="s">
        <v>331</v>
      </c>
      <c r="B232" s="58" t="s">
        <v>96</v>
      </c>
      <c r="C232" s="52">
        <f>IF(OR(VLOOKUP(A232&amp;C$2,[2]CI_EXP_GEN_GOV!$A$3:$DF$2001,C$3,FALSE)="NULL",VLOOKUP(A232&amp;C$2,[2]CI_EXP_GEN_GOV!$A$3:$DF$2001,C$3,FALSE)=0),"NA",VLOOKUP(A232&amp;C$2,[2]CI_EXP_GEN_GOV!$A$3:$DF$2001,C$3,FALSE))</f>
        <v>1117529</v>
      </c>
      <c r="D232" s="52">
        <f>IF(VLOOKUP($A232&amp;D$2,[3]CI_EXP_GEN_GOV!$A$3:$DG$2003,D$3,FALSE)="NULL","NA",VLOOKUP($A232&amp;D$2,[3]CI_EXP_GEN_GOV!$A$3:$DG$2003,D$3,FALSE))</f>
        <v>1021501</v>
      </c>
      <c r="E232" s="52">
        <f>IF(VLOOKUP($A232&amp;E$2,[3]CI_EXP_GEN_GOV!$A$3:$DG$2003,E$3,FALSE)="NULL","NA",VLOOKUP($A232&amp;E$2,[3]CI_EXP_GEN_GOV!$A$3:$DG$2003,E$3,FALSE))</f>
        <v>643810</v>
      </c>
      <c r="F232" s="1"/>
      <c r="H232" s="65" t="e">
        <f>VLOOKUP(A232,#REF!,33,FALSE)</f>
        <v>#REF!</v>
      </c>
      <c r="I232" s="61"/>
      <c r="J232" s="61"/>
      <c r="K232" s="65" t="e">
        <f t="shared" si="5"/>
        <v>#REF!</v>
      </c>
    </row>
    <row r="233" spans="1:11" s="23" customFormat="1" x14ac:dyDescent="0.2">
      <c r="A233" s="58" t="s">
        <v>97</v>
      </c>
      <c r="B233" s="58" t="s">
        <v>96</v>
      </c>
      <c r="C233" s="52">
        <f>IF(OR(VLOOKUP(A233&amp;C$2,[2]CI_EXP_GEN_GOV!$A$3:$DF$2001,C$3,FALSE)="NULL",VLOOKUP(A233&amp;C$2,[2]CI_EXP_GEN_GOV!$A$3:$DF$2001,C$3,FALSE)=0),"NA",VLOOKUP(A233&amp;C$2,[2]CI_EXP_GEN_GOV!$A$3:$DF$2001,C$3,FALSE))</f>
        <v>2685959</v>
      </c>
      <c r="D233" s="52">
        <f>IF(VLOOKUP($A233&amp;D$2,[3]CI_EXP_GEN_GOV!$A$3:$DG$2003,D$3,FALSE)="NULL","NA",VLOOKUP($A233&amp;D$2,[3]CI_EXP_GEN_GOV!$A$3:$DG$2003,D$3,FALSE))</f>
        <v>2605034</v>
      </c>
      <c r="E233" s="52">
        <f>IF(VLOOKUP($A233&amp;E$2,[3]CI_EXP_GEN_GOV!$A$3:$DG$2003,E$3,FALSE)="NULL","NA",VLOOKUP($A233&amp;E$2,[3]CI_EXP_GEN_GOV!$A$3:$DG$2003,E$3,FALSE))</f>
        <v>2887808</v>
      </c>
      <c r="F233" s="1"/>
      <c r="H233" s="65" t="e">
        <f>VLOOKUP(A233,#REF!,33,FALSE)</f>
        <v>#REF!</v>
      </c>
      <c r="I233" s="61"/>
      <c r="J233" s="61"/>
      <c r="K233" s="65" t="e">
        <f t="shared" si="5"/>
        <v>#REF!</v>
      </c>
    </row>
    <row r="234" spans="1:11" s="23" customFormat="1" x14ac:dyDescent="0.2">
      <c r="A234" s="58" t="s">
        <v>98</v>
      </c>
      <c r="B234" s="58" t="s">
        <v>96</v>
      </c>
      <c r="C234" s="52">
        <f>IF(OR(VLOOKUP(A234&amp;C$2,[2]CI_EXP_GEN_GOV!$A$3:$DF$2001,C$3,FALSE)="NULL",VLOOKUP(A234&amp;C$2,[2]CI_EXP_GEN_GOV!$A$3:$DF$2001,C$3,FALSE)=0),"NA",VLOOKUP(A234&amp;C$2,[2]CI_EXP_GEN_GOV!$A$3:$DF$2001,C$3,FALSE))</f>
        <v>3496991</v>
      </c>
      <c r="D234" s="52">
        <f>IF(VLOOKUP($A234&amp;D$2,[3]CI_EXP_GEN_GOV!$A$3:$DG$2003,D$3,FALSE)="NULL","NA",VLOOKUP($A234&amp;D$2,[3]CI_EXP_GEN_GOV!$A$3:$DG$2003,D$3,FALSE))</f>
        <v>3937043</v>
      </c>
      <c r="E234" s="52">
        <f>IF(VLOOKUP($A234&amp;E$2,[3]CI_EXP_GEN_GOV!$A$3:$DG$2003,E$3,FALSE)="NULL","NA",VLOOKUP($A234&amp;E$2,[3]CI_EXP_GEN_GOV!$A$3:$DG$2003,E$3,FALSE))</f>
        <v>4379307</v>
      </c>
      <c r="F234" s="1"/>
      <c r="H234" s="65" t="e">
        <f>VLOOKUP(A234,#REF!,33,FALSE)</f>
        <v>#REF!</v>
      </c>
      <c r="I234" s="61"/>
      <c r="J234" s="61"/>
      <c r="K234" s="65" t="e">
        <f t="shared" si="5"/>
        <v>#REF!</v>
      </c>
    </row>
    <row r="235" spans="1:11" s="23" customFormat="1" x14ac:dyDescent="0.2">
      <c r="A235" s="58" t="s">
        <v>99</v>
      </c>
      <c r="B235" s="58" t="s">
        <v>96</v>
      </c>
      <c r="C235" s="52">
        <f>IF(OR(VLOOKUP(A235&amp;C$2,[2]CI_EXP_GEN_GOV!$A$3:$DF$2001,C$3,FALSE)="NULL",VLOOKUP(A235&amp;C$2,[2]CI_EXP_GEN_GOV!$A$3:$DF$2001,C$3,FALSE)=0),"NA",VLOOKUP(A235&amp;C$2,[2]CI_EXP_GEN_GOV!$A$3:$DF$2001,C$3,FALSE))</f>
        <v>2761718</v>
      </c>
      <c r="D235" s="52">
        <f>IF(VLOOKUP($A235&amp;D$2,[3]CI_EXP_GEN_GOV!$A$3:$DG$2003,D$3,FALSE)="NULL","NA",VLOOKUP($A235&amp;D$2,[3]CI_EXP_GEN_GOV!$A$3:$DG$2003,D$3,FALSE))</f>
        <v>3203065</v>
      </c>
      <c r="E235" s="52">
        <f>IF(VLOOKUP($A235&amp;E$2,[3]CI_EXP_GEN_GOV!$A$3:$DG$2003,E$3,FALSE)="NULL","NA",VLOOKUP($A235&amp;E$2,[3]CI_EXP_GEN_GOV!$A$3:$DG$2003,E$3,FALSE))</f>
        <v>3320335</v>
      </c>
      <c r="F235" s="1"/>
      <c r="H235" s="65" t="e">
        <f>VLOOKUP(A235,#REF!,33,FALSE)</f>
        <v>#REF!</v>
      </c>
      <c r="I235" s="61"/>
      <c r="J235" s="61"/>
      <c r="K235" s="65" t="e">
        <f t="shared" si="5"/>
        <v>#REF!</v>
      </c>
    </row>
    <row r="236" spans="1:11" s="23" customFormat="1" x14ac:dyDescent="0.2">
      <c r="A236" s="58" t="s">
        <v>100</v>
      </c>
      <c r="B236" s="58" t="s">
        <v>96</v>
      </c>
      <c r="C236" s="52">
        <f>IF(OR(VLOOKUP(A236&amp;C$2,[2]CI_EXP_GEN_GOV!$A$3:$DF$2001,C$3,FALSE)="NULL",VLOOKUP(A236&amp;C$2,[2]CI_EXP_GEN_GOV!$A$3:$DF$2001,C$3,FALSE)=0),"NA",VLOOKUP(A236&amp;C$2,[2]CI_EXP_GEN_GOV!$A$3:$DF$2001,C$3,FALSE))</f>
        <v>6577668</v>
      </c>
      <c r="D236" s="52">
        <f>IF(VLOOKUP($A236&amp;D$2,[3]CI_EXP_GEN_GOV!$A$3:$DG$2003,D$3,FALSE)="NULL","NA",VLOOKUP($A236&amp;D$2,[3]CI_EXP_GEN_GOV!$A$3:$DG$2003,D$3,FALSE))</f>
        <v>6216846</v>
      </c>
      <c r="E236" s="52">
        <f>IF(VLOOKUP($A236&amp;E$2,[3]CI_EXP_GEN_GOV!$A$3:$DG$2003,E$3,FALSE)="NULL","NA",VLOOKUP($A236&amp;E$2,[3]CI_EXP_GEN_GOV!$A$3:$DG$2003,E$3,FALSE))</f>
        <v>6574152</v>
      </c>
      <c r="F236" s="1"/>
      <c r="H236" s="65" t="e">
        <f>VLOOKUP(A236,#REF!,33,FALSE)</f>
        <v>#REF!</v>
      </c>
      <c r="I236" s="61"/>
      <c r="J236" s="61"/>
      <c r="K236" s="65" t="e">
        <f t="shared" si="5"/>
        <v>#REF!</v>
      </c>
    </row>
    <row r="237" spans="1:11" s="23" customFormat="1" x14ac:dyDescent="0.2">
      <c r="A237" s="58" t="s">
        <v>96</v>
      </c>
      <c r="B237" s="58" t="s">
        <v>96</v>
      </c>
      <c r="C237" s="52">
        <f>IF(OR(VLOOKUP(A237&amp;C$2,[2]CI_EXP_GEN_GOV!$A$3:$DF$2001,C$3,FALSE)="NULL",VLOOKUP(A237&amp;C$2,[2]CI_EXP_GEN_GOV!$A$3:$DF$2001,C$3,FALSE)=0),"NA",VLOOKUP(A237&amp;C$2,[2]CI_EXP_GEN_GOV!$A$3:$DF$2001,C$3,FALSE))</f>
        <v>13035035</v>
      </c>
      <c r="D237" s="52">
        <f>IF(VLOOKUP($A237&amp;D$2,[3]CI_EXP_GEN_GOV!$A$3:$DG$2003,D$3,FALSE)="NULL","NA",VLOOKUP($A237&amp;D$2,[3]CI_EXP_GEN_GOV!$A$3:$DG$2003,D$3,FALSE))</f>
        <v>15383332</v>
      </c>
      <c r="E237" s="52">
        <f>IF(VLOOKUP($A237&amp;E$2,[3]CI_EXP_GEN_GOV!$A$3:$DG$2003,E$3,FALSE)="NULL","NA",VLOOKUP($A237&amp;E$2,[3]CI_EXP_GEN_GOV!$A$3:$DG$2003,E$3,FALSE))</f>
        <v>16712241</v>
      </c>
      <c r="F237" s="1"/>
      <c r="H237" s="65" t="e">
        <f>VLOOKUP(A237,#REF!,33,FALSE)</f>
        <v>#REF!</v>
      </c>
      <c r="I237" s="61"/>
      <c r="J237" s="61"/>
      <c r="K237" s="65" t="e">
        <f t="shared" si="5"/>
        <v>#REF!</v>
      </c>
    </row>
    <row r="238" spans="1:11" s="23" customFormat="1" x14ac:dyDescent="0.2">
      <c r="A238" s="58" t="s">
        <v>101</v>
      </c>
      <c r="B238" s="58" t="s">
        <v>96</v>
      </c>
      <c r="C238" s="52">
        <f>IF(OR(VLOOKUP(A238&amp;C$2,[2]CI_EXP_GEN_GOV!$A$3:$DF$2001,C$3,FALSE)="NULL",VLOOKUP(A238&amp;C$2,[2]CI_EXP_GEN_GOV!$A$3:$DF$2001,C$3,FALSE)=0),"NA",VLOOKUP(A238&amp;C$2,[2]CI_EXP_GEN_GOV!$A$3:$DF$2001,C$3,FALSE))</f>
        <v>5821382</v>
      </c>
      <c r="D238" s="52">
        <f>IF(VLOOKUP($A238&amp;D$2,[3]CI_EXP_GEN_GOV!$A$3:$DG$2003,D$3,FALSE)="NULL","NA",VLOOKUP($A238&amp;D$2,[3]CI_EXP_GEN_GOV!$A$3:$DG$2003,D$3,FALSE))</f>
        <v>6074166</v>
      </c>
      <c r="E238" s="52">
        <f>IF(VLOOKUP($A238&amp;E$2,[3]CI_EXP_GEN_GOV!$A$3:$DG$2003,E$3,FALSE)="NULL","NA",VLOOKUP($A238&amp;E$2,[3]CI_EXP_GEN_GOV!$A$3:$DG$2003,E$3,FALSE))</f>
        <v>6492578</v>
      </c>
      <c r="F238" s="1"/>
      <c r="H238" s="65" t="e">
        <f>VLOOKUP(A238,#REF!,33,FALSE)</f>
        <v>#REF!</v>
      </c>
      <c r="I238" s="61"/>
      <c r="J238" s="61"/>
      <c r="K238" s="65" t="e">
        <f t="shared" si="5"/>
        <v>#REF!</v>
      </c>
    </row>
    <row r="239" spans="1:11" s="23" customFormat="1" x14ac:dyDescent="0.2">
      <c r="A239" s="58" t="s">
        <v>102</v>
      </c>
      <c r="B239" s="58" t="s">
        <v>96</v>
      </c>
      <c r="C239" s="52">
        <f>IF(OR(VLOOKUP(A239&amp;C$2,[2]CI_EXP_GEN_GOV!$A$3:$DF$2001,C$3,FALSE)="NULL",VLOOKUP(A239&amp;C$2,[2]CI_EXP_GEN_GOV!$A$3:$DF$2001,C$3,FALSE)=0),"NA",VLOOKUP(A239&amp;C$2,[2]CI_EXP_GEN_GOV!$A$3:$DF$2001,C$3,FALSE))</f>
        <v>40345554</v>
      </c>
      <c r="D239" s="52">
        <f>IF(VLOOKUP($A239&amp;D$2,[3]CI_EXP_GEN_GOV!$A$3:$DG$2003,D$3,FALSE)="NULL","NA",VLOOKUP($A239&amp;D$2,[3]CI_EXP_GEN_GOV!$A$3:$DG$2003,D$3,FALSE))</f>
        <v>42904123</v>
      </c>
      <c r="E239" s="52">
        <f>IF(VLOOKUP($A239&amp;E$2,[3]CI_EXP_GEN_GOV!$A$3:$DG$2003,E$3,FALSE)="NULL","NA",VLOOKUP($A239&amp;E$2,[3]CI_EXP_GEN_GOV!$A$3:$DG$2003,E$3,FALSE))</f>
        <v>49340270</v>
      </c>
      <c r="F239" s="1"/>
      <c r="H239" s="65" t="e">
        <f>VLOOKUP(A239,#REF!,33,FALSE)</f>
        <v>#REF!</v>
      </c>
      <c r="I239" s="61"/>
      <c r="J239" s="61"/>
      <c r="K239" s="65" t="e">
        <f t="shared" si="5"/>
        <v>#REF!</v>
      </c>
    </row>
    <row r="240" spans="1:11" s="23" customFormat="1" x14ac:dyDescent="0.2">
      <c r="A240" s="58" t="s">
        <v>103</v>
      </c>
      <c r="B240" s="58" t="s">
        <v>96</v>
      </c>
      <c r="C240" s="52">
        <f>IF(OR(VLOOKUP(A240&amp;C$2,[2]CI_EXP_GEN_GOV!$A$3:$DF$2001,C$3,FALSE)="NULL",VLOOKUP(A240&amp;C$2,[2]CI_EXP_GEN_GOV!$A$3:$DF$2001,C$3,FALSE)=0),"NA",VLOOKUP(A240&amp;C$2,[2]CI_EXP_GEN_GOV!$A$3:$DF$2001,C$3,FALSE))</f>
        <v>3462314</v>
      </c>
      <c r="D240" s="52">
        <f>IF(VLOOKUP($A240&amp;D$2,[3]CI_EXP_GEN_GOV!$A$3:$DG$2003,D$3,FALSE)="NULL","NA",VLOOKUP($A240&amp;D$2,[3]CI_EXP_GEN_GOV!$A$3:$DG$2003,D$3,FALSE))</f>
        <v>2636615</v>
      </c>
      <c r="E240" s="52">
        <f>IF(VLOOKUP($A240&amp;E$2,[3]CI_EXP_GEN_GOV!$A$3:$DG$2003,E$3,FALSE)="NULL","NA",VLOOKUP($A240&amp;E$2,[3]CI_EXP_GEN_GOV!$A$3:$DG$2003,E$3,FALSE))</f>
        <v>2828791</v>
      </c>
      <c r="F240" s="1"/>
      <c r="H240" s="65" t="e">
        <f>VLOOKUP(A240,#REF!,33,FALSE)</f>
        <v>#REF!</v>
      </c>
      <c r="I240" s="61"/>
      <c r="J240" s="61"/>
      <c r="K240" s="65" t="e">
        <f t="shared" si="5"/>
        <v>#REF!</v>
      </c>
    </row>
    <row r="241" spans="1:11" s="23" customFormat="1" x14ac:dyDescent="0.2">
      <c r="A241" s="58" t="s">
        <v>104</v>
      </c>
      <c r="B241" s="58" t="s">
        <v>96</v>
      </c>
      <c r="C241" s="52">
        <f>IF(OR(VLOOKUP(A241&amp;C$2,[2]CI_EXP_GEN_GOV!$A$3:$DF$2001,C$3,FALSE)="NULL",VLOOKUP(A241&amp;C$2,[2]CI_EXP_GEN_GOV!$A$3:$DF$2001,C$3,FALSE)=0),"NA",VLOOKUP(A241&amp;C$2,[2]CI_EXP_GEN_GOV!$A$3:$DF$2001,C$3,FALSE))</f>
        <v>9107608</v>
      </c>
      <c r="D241" s="52">
        <f>IF(VLOOKUP($A241&amp;D$2,[3]CI_EXP_GEN_GOV!$A$3:$DG$2003,D$3,FALSE)="NULL","NA",VLOOKUP($A241&amp;D$2,[3]CI_EXP_GEN_GOV!$A$3:$DG$2003,D$3,FALSE))</f>
        <v>12300464</v>
      </c>
      <c r="E241" s="52">
        <f>IF(VLOOKUP($A241&amp;E$2,[3]CI_EXP_GEN_GOV!$A$3:$DG$2003,E$3,FALSE)="NULL","NA",VLOOKUP($A241&amp;E$2,[3]CI_EXP_GEN_GOV!$A$3:$DG$2003,E$3,FALSE))</f>
        <v>13085823</v>
      </c>
      <c r="F241" s="1"/>
      <c r="H241" s="65" t="e">
        <f>VLOOKUP(A241,#REF!,33,FALSE)</f>
        <v>#REF!</v>
      </c>
      <c r="I241" s="61"/>
      <c r="J241" s="61"/>
      <c r="K241" s="65" t="e">
        <f t="shared" si="5"/>
        <v>#REF!</v>
      </c>
    </row>
    <row r="242" spans="1:11" s="23" customFormat="1" x14ac:dyDescent="0.2">
      <c r="A242" s="58" t="s">
        <v>105</v>
      </c>
      <c r="B242" s="58" t="s">
        <v>96</v>
      </c>
      <c r="C242" s="52">
        <f>IF(OR(VLOOKUP(A242&amp;C$2,[2]CI_EXP_GEN_GOV!$A$3:$DF$2001,C$3,FALSE)="NULL",VLOOKUP(A242&amp;C$2,[2]CI_EXP_GEN_GOV!$A$3:$DF$2001,C$3,FALSE)=0),"NA",VLOOKUP(A242&amp;C$2,[2]CI_EXP_GEN_GOV!$A$3:$DF$2001,C$3,FALSE))</f>
        <v>3128319</v>
      </c>
      <c r="D242" s="52">
        <f>IF(VLOOKUP($A242&amp;D$2,[3]CI_EXP_GEN_GOV!$A$3:$DG$2003,D$3,FALSE)="NULL","NA",VLOOKUP($A242&amp;D$2,[3]CI_EXP_GEN_GOV!$A$3:$DG$2003,D$3,FALSE))</f>
        <v>3862719</v>
      </c>
      <c r="E242" s="52">
        <f>IF(VLOOKUP($A242&amp;E$2,[3]CI_EXP_GEN_GOV!$A$3:$DG$2003,E$3,FALSE)="NULL","NA",VLOOKUP($A242&amp;E$2,[3]CI_EXP_GEN_GOV!$A$3:$DG$2003,E$3,FALSE))</f>
        <v>3364120</v>
      </c>
      <c r="F242" s="1"/>
      <c r="H242" s="65" t="e">
        <f>VLOOKUP(A242,#REF!,33,FALSE)</f>
        <v>#REF!</v>
      </c>
      <c r="I242" s="61"/>
      <c r="J242" s="61"/>
      <c r="K242" s="65" t="e">
        <f t="shared" si="5"/>
        <v>#REF!</v>
      </c>
    </row>
    <row r="243" spans="1:11" s="23" customFormat="1" x14ac:dyDescent="0.2">
      <c r="A243" s="58" t="s">
        <v>332</v>
      </c>
      <c r="B243" s="58" t="s">
        <v>333</v>
      </c>
      <c r="C243" s="52">
        <f>IF(OR(VLOOKUP(A243&amp;C$2,[2]CI_EXP_GEN_GOV!$A$3:$DF$2001,C$3,FALSE)="NULL",VLOOKUP(A243&amp;C$2,[2]CI_EXP_GEN_GOV!$A$3:$DF$2001,C$3,FALSE)=0),"NA",VLOOKUP(A243&amp;C$2,[2]CI_EXP_GEN_GOV!$A$3:$DF$2001,C$3,FALSE))</f>
        <v>5112564</v>
      </c>
      <c r="D243" s="52">
        <f>IF(VLOOKUP($A243&amp;D$2,[3]CI_EXP_GEN_GOV!$A$3:$DG$2003,D$3,FALSE)="NULL","NA",VLOOKUP($A243&amp;D$2,[3]CI_EXP_GEN_GOV!$A$3:$DG$2003,D$3,FALSE))</f>
        <v>6236601</v>
      </c>
      <c r="E243" s="52">
        <f>IF(VLOOKUP($A243&amp;E$2,[3]CI_EXP_GEN_GOV!$A$3:$DG$2003,E$3,FALSE)="NULL","NA",VLOOKUP($A243&amp;E$2,[3]CI_EXP_GEN_GOV!$A$3:$DG$2003,E$3,FALSE))</f>
        <v>6446513</v>
      </c>
      <c r="F243" s="1"/>
      <c r="H243" s="65" t="e">
        <f>VLOOKUP(A243,#REF!,33,FALSE)</f>
        <v>#REF!</v>
      </c>
      <c r="I243" s="61"/>
      <c r="J243" s="61"/>
      <c r="K243" s="65" t="e">
        <f t="shared" si="5"/>
        <v>#REF!</v>
      </c>
    </row>
    <row r="244" spans="1:11" s="23" customFormat="1" x14ac:dyDescent="0.2">
      <c r="A244" s="58" t="s">
        <v>334</v>
      </c>
      <c r="B244" s="58" t="s">
        <v>333</v>
      </c>
      <c r="C244" s="52">
        <f>IF(OR(VLOOKUP(A244&amp;C$2,[2]CI_EXP_GEN_GOV!$A$3:$DF$2001,C$3,FALSE)="NULL",VLOOKUP(A244&amp;C$2,[2]CI_EXP_GEN_GOV!$A$3:$DF$2001,C$3,FALSE)=0),"NA",VLOOKUP(A244&amp;C$2,[2]CI_EXP_GEN_GOV!$A$3:$DF$2001,C$3,FALSE))</f>
        <v>2936495</v>
      </c>
      <c r="D244" s="52">
        <f>IF(VLOOKUP($A244&amp;D$2,[3]CI_EXP_GEN_GOV!$A$3:$DG$2003,D$3,FALSE)="NULL","NA",VLOOKUP($A244&amp;D$2,[3]CI_EXP_GEN_GOV!$A$3:$DG$2003,D$3,FALSE))</f>
        <v>2830258</v>
      </c>
      <c r="E244" s="52">
        <f>IF(VLOOKUP($A244&amp;E$2,[3]CI_EXP_GEN_GOV!$A$3:$DG$2003,E$3,FALSE)="NULL","NA",VLOOKUP($A244&amp;E$2,[3]CI_EXP_GEN_GOV!$A$3:$DG$2003,E$3,FALSE))</f>
        <v>2826472</v>
      </c>
      <c r="F244" s="1"/>
      <c r="H244" s="65" t="e">
        <f>VLOOKUP(A244,#REF!,33,FALSE)</f>
        <v>#REF!</v>
      </c>
      <c r="I244" s="61"/>
      <c r="J244" s="61"/>
      <c r="K244" s="65" t="e">
        <f t="shared" si="5"/>
        <v>#REF!</v>
      </c>
    </row>
    <row r="245" spans="1:11" s="23" customFormat="1" x14ac:dyDescent="0.2">
      <c r="A245" s="58" t="s">
        <v>333</v>
      </c>
      <c r="B245" s="58" t="s">
        <v>333</v>
      </c>
      <c r="C245" s="52">
        <f>IF(OR(VLOOKUP(A245&amp;C$2,[2]CI_EXP_GEN_GOV!$A$3:$DF$2001,C$3,FALSE)="NULL",VLOOKUP(A245&amp;C$2,[2]CI_EXP_GEN_GOV!$A$3:$DF$2001,C$3,FALSE)=0),"NA",VLOOKUP(A245&amp;C$2,[2]CI_EXP_GEN_GOV!$A$3:$DF$2001,C$3,FALSE))</f>
        <v>21303821</v>
      </c>
      <c r="D245" s="52">
        <f>IF(VLOOKUP($A245&amp;D$2,[3]CI_EXP_GEN_GOV!$A$3:$DG$2003,D$3,FALSE)="NULL","NA",VLOOKUP($A245&amp;D$2,[3]CI_EXP_GEN_GOV!$A$3:$DG$2003,D$3,FALSE))</f>
        <v>22758236</v>
      </c>
      <c r="E245" s="52">
        <f>IF(VLOOKUP($A245&amp;E$2,[3]CI_EXP_GEN_GOV!$A$3:$DG$2003,E$3,FALSE)="NULL","NA",VLOOKUP($A245&amp;E$2,[3]CI_EXP_GEN_GOV!$A$3:$DG$2003,E$3,FALSE))</f>
        <v>25811301</v>
      </c>
      <c r="F245" s="1"/>
      <c r="H245" s="65" t="e">
        <f>VLOOKUP(A245,#REF!,33,FALSE)</f>
        <v>#REF!</v>
      </c>
      <c r="I245" s="61"/>
      <c r="J245" s="61"/>
      <c r="K245" s="65" t="e">
        <f t="shared" si="5"/>
        <v>#REF!</v>
      </c>
    </row>
    <row r="246" spans="1:11" s="23" customFormat="1" x14ac:dyDescent="0.2">
      <c r="A246" s="58" t="s">
        <v>517</v>
      </c>
      <c r="B246" s="58" t="s">
        <v>333</v>
      </c>
      <c r="C246" s="52">
        <f>IF(OR(VLOOKUP(A246&amp;C$2,[2]CI_EXP_GEN_GOV!$A$3:$DF$2001,C$3,FALSE)="NULL",VLOOKUP(A246&amp;C$2,[2]CI_EXP_GEN_GOV!$A$3:$DF$2001,C$3,FALSE)=0),"NA",VLOOKUP(A246&amp;C$2,[2]CI_EXP_GEN_GOV!$A$3:$DF$2001,C$3,FALSE))</f>
        <v>2580984</v>
      </c>
      <c r="D246" s="52">
        <f>IF(VLOOKUP($A246&amp;D$2,[3]CI_EXP_GEN_GOV!$A$3:$DG$2003,D$3,FALSE)="NULL","NA",VLOOKUP($A246&amp;D$2,[3]CI_EXP_GEN_GOV!$A$3:$DG$2003,D$3,FALSE))</f>
        <v>2795346</v>
      </c>
      <c r="E246" s="52">
        <f>IF(VLOOKUP($A246&amp;E$2,[3]CI_EXP_GEN_GOV!$A$3:$DG$2003,E$3,FALSE)="NULL","NA",VLOOKUP($A246&amp;E$2,[3]CI_EXP_GEN_GOV!$A$3:$DG$2003,E$3,FALSE))</f>
        <v>3013904</v>
      </c>
      <c r="F246" s="1"/>
      <c r="H246" s="65" t="e">
        <f>VLOOKUP(A246,#REF!,33,FALSE)</f>
        <v>#REF!</v>
      </c>
      <c r="I246" s="61"/>
      <c r="J246" s="61"/>
      <c r="K246" s="65" t="e">
        <f t="shared" si="5"/>
        <v>#REF!</v>
      </c>
    </row>
    <row r="247" spans="1:11" s="23" customFormat="1" x14ac:dyDescent="0.2">
      <c r="A247" s="58" t="s">
        <v>335</v>
      </c>
      <c r="B247" s="58" t="s">
        <v>333</v>
      </c>
      <c r="C247" s="52">
        <f>IF(OR(VLOOKUP(A247&amp;C$2,[2]CI_EXP_GEN_GOV!$A$3:$DF$2001,C$3,FALSE)="NULL",VLOOKUP(A247&amp;C$2,[2]CI_EXP_GEN_GOV!$A$3:$DF$2001,C$3,FALSE)=0),"NA",VLOOKUP(A247&amp;C$2,[2]CI_EXP_GEN_GOV!$A$3:$DF$2001,C$3,FALSE))</f>
        <v>755803</v>
      </c>
      <c r="D247" s="52">
        <f>IF(VLOOKUP($A247&amp;D$2,[3]CI_EXP_GEN_GOV!$A$3:$DG$2003,D$3,FALSE)="NULL","NA",VLOOKUP($A247&amp;D$2,[3]CI_EXP_GEN_GOV!$A$3:$DG$2003,D$3,FALSE))</f>
        <v>779567</v>
      </c>
      <c r="E247" s="52">
        <f>IF(VLOOKUP($A247&amp;E$2,[3]CI_EXP_GEN_GOV!$A$3:$DG$2003,E$3,FALSE)="NULL","NA",VLOOKUP($A247&amp;E$2,[3]CI_EXP_GEN_GOV!$A$3:$DG$2003,E$3,FALSE))</f>
        <v>815185</v>
      </c>
      <c r="F247" s="1"/>
      <c r="H247" s="65" t="e">
        <f>VLOOKUP(A247,#REF!,33,FALSE)</f>
        <v>#REF!</v>
      </c>
      <c r="I247" s="61"/>
      <c r="J247" s="61"/>
      <c r="K247" s="65" t="e">
        <f t="shared" si="5"/>
        <v>#REF!</v>
      </c>
    </row>
    <row r="248" spans="1:11" s="23" customFormat="1" x14ac:dyDescent="0.2">
      <c r="A248" s="58" t="s">
        <v>336</v>
      </c>
      <c r="B248" s="58" t="s">
        <v>337</v>
      </c>
      <c r="C248" s="52">
        <f>IF(OR(VLOOKUP(A248&amp;C$2,[2]CI_EXP_GEN_GOV!$A$3:$DF$2001,C$3,FALSE)="NULL",VLOOKUP(A248&amp;C$2,[2]CI_EXP_GEN_GOV!$A$3:$DF$2001,C$3,FALSE)=0),"NA",VLOOKUP(A248&amp;C$2,[2]CI_EXP_GEN_GOV!$A$3:$DF$2001,C$3,FALSE))</f>
        <v>4362397</v>
      </c>
      <c r="D248" s="52">
        <f>IF(VLOOKUP($A248&amp;D$2,[3]CI_EXP_GEN_GOV!$A$3:$DG$2003,D$3,FALSE)="NULL","NA",VLOOKUP($A248&amp;D$2,[3]CI_EXP_GEN_GOV!$A$3:$DG$2003,D$3,FALSE))</f>
        <v>4496471</v>
      </c>
      <c r="E248" s="52">
        <f>IF(VLOOKUP($A248&amp;E$2,[3]CI_EXP_GEN_GOV!$A$3:$DG$2003,E$3,FALSE)="NULL","NA",VLOOKUP($A248&amp;E$2,[3]CI_EXP_GEN_GOV!$A$3:$DG$2003,E$3,FALSE))</f>
        <v>4677101</v>
      </c>
      <c r="F248" s="1"/>
      <c r="H248" s="65" t="e">
        <f>VLOOKUP(A248,#REF!,33,FALSE)</f>
        <v>#REF!</v>
      </c>
      <c r="I248" s="61"/>
      <c r="J248" s="61"/>
      <c r="K248" s="65" t="e">
        <f t="shared" si="5"/>
        <v>#REF!</v>
      </c>
    </row>
    <row r="249" spans="1:11" s="23" customFormat="1" x14ac:dyDescent="0.2">
      <c r="A249" s="58" t="s">
        <v>338</v>
      </c>
      <c r="B249" s="58" t="s">
        <v>337</v>
      </c>
      <c r="C249" s="52">
        <f>IF(OR(VLOOKUP(A249&amp;C$2,[2]CI_EXP_GEN_GOV!$A$3:$DF$2001,C$3,FALSE)="NULL",VLOOKUP(A249&amp;C$2,[2]CI_EXP_GEN_GOV!$A$3:$DF$2001,C$3,FALSE)=0),"NA",VLOOKUP(A249&amp;C$2,[2]CI_EXP_GEN_GOV!$A$3:$DF$2001,C$3,FALSE))</f>
        <v>1343707</v>
      </c>
      <c r="D249" s="52">
        <f>IF(VLOOKUP($A249&amp;D$2,[3]CI_EXP_GEN_GOV!$A$3:$DG$2003,D$3,FALSE)="NULL","NA",VLOOKUP($A249&amp;D$2,[3]CI_EXP_GEN_GOV!$A$3:$DG$2003,D$3,FALSE))</f>
        <v>1572394</v>
      </c>
      <c r="E249" s="52">
        <f>IF(VLOOKUP($A249&amp;E$2,[3]CI_EXP_GEN_GOV!$A$3:$DG$2003,E$3,FALSE)="NULL","NA",VLOOKUP($A249&amp;E$2,[3]CI_EXP_GEN_GOV!$A$3:$DG$2003,E$3,FALSE))</f>
        <v>1924095</v>
      </c>
      <c r="F249" s="1"/>
      <c r="H249" s="65" t="e">
        <f>VLOOKUP(A249,#REF!,33,FALSE)</f>
        <v>#REF!</v>
      </c>
      <c r="I249" s="61"/>
      <c r="J249" s="61"/>
      <c r="K249" s="65" t="e">
        <f t="shared" si="5"/>
        <v>#REF!</v>
      </c>
    </row>
    <row r="250" spans="1:11" s="23" customFormat="1" x14ac:dyDescent="0.2">
      <c r="A250" s="58" t="s">
        <v>339</v>
      </c>
      <c r="B250" s="58" t="s">
        <v>337</v>
      </c>
      <c r="C250" s="52">
        <f>IF(OR(VLOOKUP(A250&amp;C$2,[2]CI_EXP_GEN_GOV!$A$3:$DF$2001,C$3,FALSE)="NULL",VLOOKUP(A250&amp;C$2,[2]CI_EXP_GEN_GOV!$A$3:$DF$2001,C$3,FALSE)=0),"NA",VLOOKUP(A250&amp;C$2,[2]CI_EXP_GEN_GOV!$A$3:$DF$2001,C$3,FALSE))</f>
        <v>4949292</v>
      </c>
      <c r="D250" s="52">
        <f>IF(VLOOKUP($A250&amp;D$2,[3]CI_EXP_GEN_GOV!$A$3:$DG$2003,D$3,FALSE)="NULL","NA",VLOOKUP($A250&amp;D$2,[3]CI_EXP_GEN_GOV!$A$3:$DG$2003,D$3,FALSE))</f>
        <v>5409763</v>
      </c>
      <c r="E250" s="52">
        <f>IF(VLOOKUP($A250&amp;E$2,[3]CI_EXP_GEN_GOV!$A$3:$DG$2003,E$3,FALSE)="NULL","NA",VLOOKUP($A250&amp;E$2,[3]CI_EXP_GEN_GOV!$A$3:$DG$2003,E$3,FALSE))</f>
        <v>5528883</v>
      </c>
      <c r="F250" s="1"/>
      <c r="H250" s="65" t="e">
        <f>VLOOKUP(A250,#REF!,33,FALSE)</f>
        <v>#REF!</v>
      </c>
      <c r="I250" s="61"/>
      <c r="J250" s="61"/>
      <c r="K250" s="65" t="e">
        <f t="shared" si="5"/>
        <v>#REF!</v>
      </c>
    </row>
    <row r="251" spans="1:11" s="38" customFormat="1" x14ac:dyDescent="0.2">
      <c r="A251" s="59" t="s">
        <v>521</v>
      </c>
      <c r="B251" s="59" t="s">
        <v>107</v>
      </c>
      <c r="C251" s="52">
        <f>IF(OR(VLOOKUP(A251&amp;C$2,[2]CI_EXP_GEN_GOV!$A$3:$DF$2001,C$3,FALSE)="NULL",VLOOKUP(A251&amp;C$2,[2]CI_EXP_GEN_GOV!$A$3:$DF$2001,C$3,FALSE)=0),"NA",VLOOKUP(A251&amp;C$2,[2]CI_EXP_GEN_GOV!$A$3:$DF$2001,C$3,FALSE))</f>
        <v>7195758</v>
      </c>
      <c r="D251" s="52">
        <f>IF(VLOOKUP($A251&amp;D$2,[3]CI_EXP_GEN_GOV!$A$3:$DG$2003,D$3,FALSE)="NULL","NA",VLOOKUP($A251&amp;D$2,[3]CI_EXP_GEN_GOV!$A$3:$DG$2003,D$3,FALSE))</f>
        <v>7719178</v>
      </c>
      <c r="E251" s="52">
        <f>IF(VLOOKUP($A251&amp;E$2,[3]CI_EXP_GEN_GOV!$A$3:$DG$2003,E$3,FALSE)="NULL","NA",VLOOKUP($A251&amp;E$2,[3]CI_EXP_GEN_GOV!$A$3:$DG$2003,E$3,FALSE))</f>
        <v>7875968</v>
      </c>
      <c r="F251" s="1"/>
      <c r="H251" s="65" t="e">
        <f>VLOOKUP(A251,#REF!,33,FALSE)</f>
        <v>#REF!</v>
      </c>
      <c r="I251" s="63"/>
      <c r="J251" s="63"/>
      <c r="K251" s="65" t="e">
        <f t="shared" si="5"/>
        <v>#REF!</v>
      </c>
    </row>
    <row r="252" spans="1:11" s="23" customFormat="1" x14ac:dyDescent="0.2">
      <c r="A252" s="58" t="s">
        <v>106</v>
      </c>
      <c r="B252" s="58" t="s">
        <v>107</v>
      </c>
      <c r="C252" s="52">
        <f>IF(OR(VLOOKUP(A252&amp;C$2,[2]CI_EXP_GEN_GOV!$A$3:$DF$2001,C$3,FALSE)="NULL",VLOOKUP(A252&amp;C$2,[2]CI_EXP_GEN_GOV!$A$3:$DF$2001,C$3,FALSE)=0),"NA",VLOOKUP(A252&amp;C$2,[2]CI_EXP_GEN_GOV!$A$3:$DF$2001,C$3,FALSE))</f>
        <v>127433728</v>
      </c>
      <c r="D252" s="52">
        <f>IF(VLOOKUP($A252&amp;D$2,[3]CI_EXP_GEN_GOV!$A$3:$DG$2003,D$3,FALSE)="NULL","NA",VLOOKUP($A252&amp;D$2,[3]CI_EXP_GEN_GOV!$A$3:$DG$2003,D$3,FALSE))</f>
        <v>134397674</v>
      </c>
      <c r="E252" s="52">
        <f>IF(VLOOKUP($A252&amp;E$2,[3]CI_EXP_GEN_GOV!$A$3:$DG$2003,E$3,FALSE)="NULL","NA",VLOOKUP($A252&amp;E$2,[3]CI_EXP_GEN_GOV!$A$3:$DG$2003,E$3,FALSE))</f>
        <v>138943402</v>
      </c>
      <c r="F252" s="1"/>
      <c r="H252" s="65" t="e">
        <f>VLOOKUP(A252,#REF!,33,FALSE)</f>
        <v>#REF!</v>
      </c>
      <c r="I252" s="61"/>
      <c r="J252" s="61"/>
      <c r="K252" s="65" t="e">
        <f t="shared" si="5"/>
        <v>#REF!</v>
      </c>
    </row>
    <row r="253" spans="1:11" s="23" customFormat="1" x14ac:dyDescent="0.2">
      <c r="A253" s="58" t="s">
        <v>340</v>
      </c>
      <c r="B253" s="58" t="s">
        <v>107</v>
      </c>
      <c r="C253" s="52">
        <f>IF(OR(VLOOKUP(A253&amp;C$2,[2]CI_EXP_GEN_GOV!$A$3:$DF$2001,C$3,FALSE)="NULL",VLOOKUP(A253&amp;C$2,[2]CI_EXP_GEN_GOV!$A$3:$DF$2001,C$3,FALSE)=0),"NA",VLOOKUP(A253&amp;C$2,[2]CI_EXP_GEN_GOV!$A$3:$DF$2001,C$3,FALSE))</f>
        <v>21837090</v>
      </c>
      <c r="D253" s="52">
        <f>IF(VLOOKUP($A253&amp;D$2,[3]CI_EXP_GEN_GOV!$A$3:$DG$2003,D$3,FALSE)="NULL","NA",VLOOKUP($A253&amp;D$2,[3]CI_EXP_GEN_GOV!$A$3:$DG$2003,D$3,FALSE))</f>
        <v>21853121</v>
      </c>
      <c r="E253" s="52">
        <f>IF(VLOOKUP($A253&amp;E$2,[3]CI_EXP_GEN_GOV!$A$3:$DG$2003,E$3,FALSE)="NULL","NA",VLOOKUP($A253&amp;E$2,[3]CI_EXP_GEN_GOV!$A$3:$DG$2003,E$3,FALSE))</f>
        <v>21780237</v>
      </c>
      <c r="F253" s="1"/>
      <c r="H253" s="65" t="e">
        <f>VLOOKUP(A253,#REF!,33,FALSE)</f>
        <v>#REF!</v>
      </c>
      <c r="I253" s="61"/>
      <c r="J253" s="61"/>
      <c r="K253" s="65" t="e">
        <f t="shared" si="5"/>
        <v>#REF!</v>
      </c>
    </row>
    <row r="254" spans="1:11" s="23" customFormat="1" x14ac:dyDescent="0.2">
      <c r="A254" s="58" t="s">
        <v>108</v>
      </c>
      <c r="B254" s="58" t="s">
        <v>107</v>
      </c>
      <c r="C254" s="52">
        <f>IF(OR(VLOOKUP(A254&amp;C$2,[2]CI_EXP_GEN_GOV!$A$3:$DF$2001,C$3,FALSE)="NULL",VLOOKUP(A254&amp;C$2,[2]CI_EXP_GEN_GOV!$A$3:$DF$2001,C$3,FALSE)=0),"NA",VLOOKUP(A254&amp;C$2,[2]CI_EXP_GEN_GOV!$A$3:$DF$2001,C$3,FALSE))</f>
        <v>21355925</v>
      </c>
      <c r="D254" s="52">
        <f>IF(VLOOKUP($A254&amp;D$2,[3]CI_EXP_GEN_GOV!$A$3:$DG$2003,D$3,FALSE)="NULL","NA",VLOOKUP($A254&amp;D$2,[3]CI_EXP_GEN_GOV!$A$3:$DG$2003,D$3,FALSE))</f>
        <v>23135333</v>
      </c>
      <c r="E254" s="52">
        <f>IF(VLOOKUP($A254&amp;E$2,[3]CI_EXP_GEN_GOV!$A$3:$DG$2003,E$3,FALSE)="NULL","NA",VLOOKUP($A254&amp;E$2,[3]CI_EXP_GEN_GOV!$A$3:$DG$2003,E$3,FALSE))</f>
        <v>21345393</v>
      </c>
      <c r="F254" s="1"/>
      <c r="H254" s="65" t="e">
        <f>VLOOKUP(A254,#REF!,33,FALSE)</f>
        <v>#REF!</v>
      </c>
      <c r="I254" s="61"/>
      <c r="J254" s="61"/>
      <c r="K254" s="65" t="e">
        <f t="shared" si="5"/>
        <v>#REF!</v>
      </c>
    </row>
    <row r="255" spans="1:11" s="23" customFormat="1" x14ac:dyDescent="0.2">
      <c r="A255" s="58" t="s">
        <v>341</v>
      </c>
      <c r="B255" s="58" t="s">
        <v>107</v>
      </c>
      <c r="C255" s="52">
        <f>IF(OR(VLOOKUP(A255&amp;C$2,[2]CI_EXP_GEN_GOV!$A$3:$DF$2001,C$3,FALSE)="NULL",VLOOKUP(A255&amp;C$2,[2]CI_EXP_GEN_GOV!$A$3:$DF$2001,C$3,FALSE)=0),"NA",VLOOKUP(A255&amp;C$2,[2]CI_EXP_GEN_GOV!$A$3:$DF$2001,C$3,FALSE))</f>
        <v>38430353</v>
      </c>
      <c r="D255" s="52">
        <f>IF(VLOOKUP($A255&amp;D$2,[3]CI_EXP_GEN_GOV!$A$3:$DG$2003,D$3,FALSE)="NULL","NA",VLOOKUP($A255&amp;D$2,[3]CI_EXP_GEN_GOV!$A$3:$DG$2003,D$3,FALSE))</f>
        <v>41519596</v>
      </c>
      <c r="E255" s="52">
        <f>IF(VLOOKUP($A255&amp;E$2,[3]CI_EXP_GEN_GOV!$A$3:$DG$2003,E$3,FALSE)="NULL","NA",VLOOKUP($A255&amp;E$2,[3]CI_EXP_GEN_GOV!$A$3:$DG$2003,E$3,FALSE))</f>
        <v>43819658</v>
      </c>
      <c r="F255" s="1"/>
      <c r="H255" s="65" t="e">
        <f>VLOOKUP(A255,#REF!,33,FALSE)</f>
        <v>#REF!</v>
      </c>
      <c r="I255" s="61"/>
      <c r="J255" s="61"/>
      <c r="K255" s="65" t="e">
        <f t="shared" si="5"/>
        <v>#REF!</v>
      </c>
    </row>
    <row r="256" spans="1:11" s="23" customFormat="1" x14ac:dyDescent="0.2">
      <c r="A256" s="58" t="s">
        <v>342</v>
      </c>
      <c r="B256" s="58" t="s">
        <v>107</v>
      </c>
      <c r="C256" s="52">
        <f>IF(OR(VLOOKUP(A256&amp;C$2,[2]CI_EXP_GEN_GOV!$A$3:$DF$2001,C$3,FALSE)="NULL",VLOOKUP(A256&amp;C$2,[2]CI_EXP_GEN_GOV!$A$3:$DF$2001,C$3,FALSE)=0),"NA",VLOOKUP(A256&amp;C$2,[2]CI_EXP_GEN_GOV!$A$3:$DF$2001,C$3,FALSE))</f>
        <v>13791313</v>
      </c>
      <c r="D256" s="52">
        <f>IF(VLOOKUP($A256&amp;D$2,[3]CI_EXP_GEN_GOV!$A$3:$DG$2003,D$3,FALSE)="NULL","NA",VLOOKUP($A256&amp;D$2,[3]CI_EXP_GEN_GOV!$A$3:$DG$2003,D$3,FALSE))</f>
        <v>14837113</v>
      </c>
      <c r="E256" s="52">
        <f>IF(VLOOKUP($A256&amp;E$2,[3]CI_EXP_GEN_GOV!$A$3:$DG$2003,E$3,FALSE)="NULL","NA",VLOOKUP($A256&amp;E$2,[3]CI_EXP_GEN_GOV!$A$3:$DG$2003,E$3,FALSE))</f>
        <v>14780832</v>
      </c>
      <c r="F256" s="1"/>
      <c r="H256" s="65" t="e">
        <f>VLOOKUP(A256,#REF!,33,FALSE)</f>
        <v>#REF!</v>
      </c>
      <c r="I256" s="61"/>
      <c r="J256" s="61"/>
      <c r="K256" s="65" t="e">
        <f t="shared" si="5"/>
        <v>#REF!</v>
      </c>
    </row>
    <row r="257" spans="1:11" s="23" customFormat="1" x14ac:dyDescent="0.2">
      <c r="A257" s="58" t="s">
        <v>343</v>
      </c>
      <c r="B257" s="58" t="s">
        <v>107</v>
      </c>
      <c r="C257" s="52">
        <f>IF(OR(VLOOKUP(A257&amp;C$2,[2]CI_EXP_GEN_GOV!$A$3:$DF$2001,C$3,FALSE)="NULL",VLOOKUP(A257&amp;C$2,[2]CI_EXP_GEN_GOV!$A$3:$DF$2001,C$3,FALSE)=0),"NA",VLOOKUP(A257&amp;C$2,[2]CI_EXP_GEN_GOV!$A$3:$DF$2001,C$3,FALSE))</f>
        <v>11387452</v>
      </c>
      <c r="D257" s="52">
        <f>IF(VLOOKUP($A257&amp;D$2,[3]CI_EXP_GEN_GOV!$A$3:$DG$2003,D$3,FALSE)="NULL","NA",VLOOKUP($A257&amp;D$2,[3]CI_EXP_GEN_GOV!$A$3:$DG$2003,D$3,FALSE))</f>
        <v>12261203</v>
      </c>
      <c r="E257" s="52">
        <f>IF(VLOOKUP($A257&amp;E$2,[3]CI_EXP_GEN_GOV!$A$3:$DG$2003,E$3,FALSE)="NULL","NA",VLOOKUP($A257&amp;E$2,[3]CI_EXP_GEN_GOV!$A$3:$DG$2003,E$3,FALSE))</f>
        <v>12487237</v>
      </c>
      <c r="F257" s="1"/>
      <c r="H257" s="65" t="e">
        <f>VLOOKUP(A257,#REF!,33,FALSE)</f>
        <v>#REF!</v>
      </c>
      <c r="I257" s="61"/>
      <c r="J257" s="61"/>
      <c r="K257" s="65" t="e">
        <f t="shared" si="5"/>
        <v>#REF!</v>
      </c>
    </row>
    <row r="258" spans="1:11" s="23" customFormat="1" x14ac:dyDescent="0.2">
      <c r="A258" s="58" t="s">
        <v>344</v>
      </c>
      <c r="B258" s="58" t="s">
        <v>107</v>
      </c>
      <c r="C258" s="52">
        <f>IF(OR(VLOOKUP(A258&amp;C$2,[2]CI_EXP_GEN_GOV!$A$3:$DF$2001,C$3,FALSE)="NULL",VLOOKUP(A258&amp;C$2,[2]CI_EXP_GEN_GOV!$A$3:$DF$2001,C$3,FALSE)=0),"NA",VLOOKUP(A258&amp;C$2,[2]CI_EXP_GEN_GOV!$A$3:$DF$2001,C$3,FALSE))</f>
        <v>14711816</v>
      </c>
      <c r="D258" s="52">
        <f>IF(VLOOKUP($A258&amp;D$2,[3]CI_EXP_GEN_GOV!$A$3:$DG$2003,D$3,FALSE)="NULL","NA",VLOOKUP($A258&amp;D$2,[3]CI_EXP_GEN_GOV!$A$3:$DG$2003,D$3,FALSE))</f>
        <v>16174189</v>
      </c>
      <c r="E258" s="52">
        <f>IF(VLOOKUP($A258&amp;E$2,[3]CI_EXP_GEN_GOV!$A$3:$DG$2003,E$3,FALSE)="NULL","NA",VLOOKUP($A258&amp;E$2,[3]CI_EXP_GEN_GOV!$A$3:$DG$2003,E$3,FALSE))</f>
        <v>16246288</v>
      </c>
      <c r="F258" s="1"/>
      <c r="H258" s="65" t="e">
        <f>VLOOKUP(A258,#REF!,33,FALSE)</f>
        <v>#REF!</v>
      </c>
      <c r="I258" s="61"/>
      <c r="J258" s="61"/>
      <c r="K258" s="65" t="e">
        <f t="shared" si="5"/>
        <v>#REF!</v>
      </c>
    </row>
    <row r="259" spans="1:11" s="23" customFormat="1" x14ac:dyDescent="0.2">
      <c r="A259" s="58" t="s">
        <v>109</v>
      </c>
      <c r="B259" s="58" t="s">
        <v>107</v>
      </c>
      <c r="C259" s="52">
        <f>IF(OR(VLOOKUP(A259&amp;C$2,[2]CI_EXP_GEN_GOV!$A$3:$DF$2001,C$3,FALSE)="NULL",VLOOKUP(A259&amp;C$2,[2]CI_EXP_GEN_GOV!$A$3:$DF$2001,C$3,FALSE)=0),"NA",VLOOKUP(A259&amp;C$2,[2]CI_EXP_GEN_GOV!$A$3:$DF$2001,C$3,FALSE))</f>
        <v>41623390</v>
      </c>
      <c r="D259" s="52">
        <f>IF(VLOOKUP($A259&amp;D$2,[3]CI_EXP_GEN_GOV!$A$3:$DG$2003,D$3,FALSE)="NULL","NA",VLOOKUP($A259&amp;D$2,[3]CI_EXP_GEN_GOV!$A$3:$DG$2003,D$3,FALSE))</f>
        <v>40141441</v>
      </c>
      <c r="E259" s="52">
        <f>IF(VLOOKUP($A259&amp;E$2,[3]CI_EXP_GEN_GOV!$A$3:$DG$2003,E$3,FALSE)="NULL","NA",VLOOKUP($A259&amp;E$2,[3]CI_EXP_GEN_GOV!$A$3:$DG$2003,E$3,FALSE))</f>
        <v>41433520</v>
      </c>
      <c r="F259" s="1"/>
      <c r="H259" s="65" t="e">
        <f>VLOOKUP(A259,#REF!,33,FALSE)</f>
        <v>#REF!</v>
      </c>
      <c r="I259" s="61"/>
      <c r="J259" s="61"/>
      <c r="K259" s="65" t="e">
        <f t="shared" si="5"/>
        <v>#REF!</v>
      </c>
    </row>
    <row r="260" spans="1:11" s="23" customFormat="1" x14ac:dyDescent="0.2">
      <c r="A260" s="58" t="s">
        <v>345</v>
      </c>
      <c r="B260" s="58" t="s">
        <v>107</v>
      </c>
      <c r="C260" s="52">
        <f>IF(OR(VLOOKUP(A260&amp;C$2,[2]CI_EXP_GEN_GOV!$A$3:$DF$2001,C$3,FALSE)="NULL",VLOOKUP(A260&amp;C$2,[2]CI_EXP_GEN_GOV!$A$3:$DF$2001,C$3,FALSE)=0),"NA",VLOOKUP(A260&amp;C$2,[2]CI_EXP_GEN_GOV!$A$3:$DF$2001,C$3,FALSE))</f>
        <v>48710284</v>
      </c>
      <c r="D260" s="52">
        <f>IF(VLOOKUP($A260&amp;D$2,[3]CI_EXP_GEN_GOV!$A$3:$DG$2003,D$3,FALSE)="NULL","NA",VLOOKUP($A260&amp;D$2,[3]CI_EXP_GEN_GOV!$A$3:$DG$2003,D$3,FALSE))</f>
        <v>51574897</v>
      </c>
      <c r="E260" s="52">
        <f>IF(VLOOKUP($A260&amp;E$2,[3]CI_EXP_GEN_GOV!$A$3:$DG$2003,E$3,FALSE)="NULL","NA",VLOOKUP($A260&amp;E$2,[3]CI_EXP_GEN_GOV!$A$3:$DG$2003,E$3,FALSE))</f>
        <v>51609334</v>
      </c>
      <c r="F260" s="1"/>
      <c r="H260" s="65" t="e">
        <f>VLOOKUP(A260,#REF!,33,FALSE)</f>
        <v>#REF!</v>
      </c>
      <c r="I260" s="61"/>
      <c r="J260" s="61"/>
      <c r="K260" s="65" t="e">
        <f t="shared" si="5"/>
        <v>#REF!</v>
      </c>
    </row>
    <row r="261" spans="1:11" s="23" customFormat="1" x14ac:dyDescent="0.2">
      <c r="A261" s="58" t="s">
        <v>110</v>
      </c>
      <c r="B261" s="58" t="s">
        <v>107</v>
      </c>
      <c r="C261" s="52">
        <f>IF(OR(VLOOKUP(A261&amp;C$2,[2]CI_EXP_GEN_GOV!$A$3:$DF$2001,C$3,FALSE)="NULL",VLOOKUP(A261&amp;C$2,[2]CI_EXP_GEN_GOV!$A$3:$DF$2001,C$3,FALSE)=0),"NA",VLOOKUP(A261&amp;C$2,[2]CI_EXP_GEN_GOV!$A$3:$DF$2001,C$3,FALSE))</f>
        <v>74186012</v>
      </c>
      <c r="D261" s="52">
        <f>IF(VLOOKUP($A261&amp;D$2,[3]CI_EXP_GEN_GOV!$A$3:$DG$2003,D$3,FALSE)="NULL","NA",VLOOKUP($A261&amp;D$2,[3]CI_EXP_GEN_GOV!$A$3:$DG$2003,D$3,FALSE))</f>
        <v>60812343</v>
      </c>
      <c r="E261" s="52">
        <f>IF(VLOOKUP($A261&amp;E$2,[3]CI_EXP_GEN_GOV!$A$3:$DG$2003,E$3,FALSE)="NULL","NA",VLOOKUP($A261&amp;E$2,[3]CI_EXP_GEN_GOV!$A$3:$DG$2003,E$3,FALSE))</f>
        <v>76835075</v>
      </c>
      <c r="F261" s="1"/>
      <c r="H261" s="65" t="e">
        <f>VLOOKUP(A261,#REF!,33,FALSE)</f>
        <v>#REF!</v>
      </c>
      <c r="I261" s="61"/>
      <c r="J261" s="61"/>
      <c r="K261" s="65" t="e">
        <f t="shared" si="5"/>
        <v>#REF!</v>
      </c>
    </row>
    <row r="262" spans="1:11" s="23" customFormat="1" x14ac:dyDescent="0.2">
      <c r="A262" s="58" t="s">
        <v>111</v>
      </c>
      <c r="B262" s="58" t="s">
        <v>107</v>
      </c>
      <c r="C262" s="52">
        <f>IF(OR(VLOOKUP(A262&amp;C$2,[2]CI_EXP_GEN_GOV!$A$3:$DF$2001,C$3,FALSE)="NULL",VLOOKUP(A262&amp;C$2,[2]CI_EXP_GEN_GOV!$A$3:$DF$2001,C$3,FALSE)=0),"NA",VLOOKUP(A262&amp;C$2,[2]CI_EXP_GEN_GOV!$A$3:$DF$2001,C$3,FALSE))</f>
        <v>66711200</v>
      </c>
      <c r="D262" s="52">
        <f>IF(VLOOKUP($A262&amp;D$2,[3]CI_EXP_GEN_GOV!$A$3:$DG$2003,D$3,FALSE)="NULL","NA",VLOOKUP($A262&amp;D$2,[3]CI_EXP_GEN_GOV!$A$3:$DG$2003,D$3,FALSE))</f>
        <v>73054348</v>
      </c>
      <c r="E262" s="52">
        <f>IF(VLOOKUP($A262&amp;E$2,[3]CI_EXP_GEN_GOV!$A$3:$DG$2003,E$3,FALSE)="NULL","NA",VLOOKUP($A262&amp;E$2,[3]CI_EXP_GEN_GOV!$A$3:$DG$2003,E$3,FALSE))</f>
        <v>76217924</v>
      </c>
      <c r="F262" s="1"/>
      <c r="H262" s="65" t="e">
        <f>VLOOKUP(A262,#REF!,33,FALSE)</f>
        <v>#REF!</v>
      </c>
      <c r="I262" s="61"/>
      <c r="J262" s="61"/>
      <c r="K262" s="65" t="e">
        <f t="shared" si="5"/>
        <v>#REF!</v>
      </c>
    </row>
    <row r="263" spans="1:11" s="23" customFormat="1" x14ac:dyDescent="0.2">
      <c r="A263" s="58" t="s">
        <v>112</v>
      </c>
      <c r="B263" s="58" t="s">
        <v>107</v>
      </c>
      <c r="C263" s="52">
        <f>IF(OR(VLOOKUP(A263&amp;C$2,[2]CI_EXP_GEN_GOV!$A$3:$DF$2001,C$3,FALSE)="NULL",VLOOKUP(A263&amp;C$2,[2]CI_EXP_GEN_GOV!$A$3:$DF$2001,C$3,FALSE)=0),"NA",VLOOKUP(A263&amp;C$2,[2]CI_EXP_GEN_GOV!$A$3:$DF$2001,C$3,FALSE))</f>
        <v>15913845</v>
      </c>
      <c r="D263" s="52">
        <f>IF(VLOOKUP($A263&amp;D$2,[3]CI_EXP_GEN_GOV!$A$3:$DG$2003,D$3,FALSE)="NULL","NA",VLOOKUP($A263&amp;D$2,[3]CI_EXP_GEN_GOV!$A$3:$DG$2003,D$3,FALSE))</f>
        <v>16284771</v>
      </c>
      <c r="E263" s="52">
        <f>IF(VLOOKUP($A263&amp;E$2,[3]CI_EXP_GEN_GOV!$A$3:$DG$2003,E$3,FALSE)="NULL","NA",VLOOKUP($A263&amp;E$2,[3]CI_EXP_GEN_GOV!$A$3:$DG$2003,E$3,FALSE))</f>
        <v>18166558</v>
      </c>
      <c r="F263" s="1"/>
      <c r="H263" s="65" t="e">
        <f>VLOOKUP(A263,#REF!,33,FALSE)</f>
        <v>#REF!</v>
      </c>
      <c r="I263" s="61"/>
      <c r="J263" s="61"/>
      <c r="K263" s="65" t="e">
        <f t="shared" si="5"/>
        <v>#REF!</v>
      </c>
    </row>
    <row r="264" spans="1:11" s="23" customFormat="1" x14ac:dyDescent="0.2">
      <c r="A264" s="58" t="s">
        <v>113</v>
      </c>
      <c r="B264" s="58" t="s">
        <v>107</v>
      </c>
      <c r="C264" s="52">
        <f>IF(OR(VLOOKUP(A264&amp;C$2,[2]CI_EXP_GEN_GOV!$A$3:$DF$2001,C$3,FALSE)="NULL",VLOOKUP(A264&amp;C$2,[2]CI_EXP_GEN_GOV!$A$3:$DF$2001,C$3,FALSE)=0),"NA",VLOOKUP(A264&amp;C$2,[2]CI_EXP_GEN_GOV!$A$3:$DF$2001,C$3,FALSE))</f>
        <v>4521671</v>
      </c>
      <c r="D264" s="52">
        <f>IF(VLOOKUP($A264&amp;D$2,[3]CI_EXP_GEN_GOV!$A$3:$DG$2003,D$3,FALSE)="NULL","NA",VLOOKUP($A264&amp;D$2,[3]CI_EXP_GEN_GOV!$A$3:$DG$2003,D$3,FALSE))</f>
        <v>4110995</v>
      </c>
      <c r="E264" s="52">
        <f>IF(VLOOKUP($A264&amp;E$2,[3]CI_EXP_GEN_GOV!$A$3:$DG$2003,E$3,FALSE)="NULL","NA",VLOOKUP($A264&amp;E$2,[3]CI_EXP_GEN_GOV!$A$3:$DG$2003,E$3,FALSE))</f>
        <v>4583356</v>
      </c>
      <c r="F264" s="1"/>
      <c r="H264" s="65" t="e">
        <f>VLOOKUP(A264,#REF!,33,FALSE)</f>
        <v>#REF!</v>
      </c>
      <c r="I264" s="61"/>
      <c r="J264" s="61"/>
      <c r="K264" s="65" t="e">
        <f t="shared" si="5"/>
        <v>#REF!</v>
      </c>
    </row>
    <row r="265" spans="1:11" s="23" customFormat="1" x14ac:dyDescent="0.2">
      <c r="A265" s="58" t="s">
        <v>347</v>
      </c>
      <c r="B265" s="58" t="s">
        <v>107</v>
      </c>
      <c r="C265" s="52">
        <f>IF(OR(VLOOKUP(A265&amp;C$2,[2]CI_EXP_GEN_GOV!$A$3:$DF$2001,C$3,FALSE)="NULL",VLOOKUP(A265&amp;C$2,[2]CI_EXP_GEN_GOV!$A$3:$DF$2001,C$3,FALSE)=0),"NA",VLOOKUP(A265&amp;C$2,[2]CI_EXP_GEN_GOV!$A$3:$DF$2001,C$3,FALSE))</f>
        <v>15701624</v>
      </c>
      <c r="D265" s="52">
        <f>IF(VLOOKUP($A265&amp;D$2,[3]CI_EXP_GEN_GOV!$A$3:$DG$2003,D$3,FALSE)="NULL","NA",VLOOKUP($A265&amp;D$2,[3]CI_EXP_GEN_GOV!$A$3:$DG$2003,D$3,FALSE))</f>
        <v>15868172</v>
      </c>
      <c r="E265" s="52">
        <f>IF(VLOOKUP($A265&amp;E$2,[3]CI_EXP_GEN_GOV!$A$3:$DG$2003,E$3,FALSE)="NULL","NA",VLOOKUP($A265&amp;E$2,[3]CI_EXP_GEN_GOV!$A$3:$DG$2003,E$3,FALSE))</f>
        <v>16668642</v>
      </c>
      <c r="F265" s="1"/>
      <c r="H265" s="65" t="e">
        <f>VLOOKUP(A265,#REF!,33,FALSE)</f>
        <v>#REF!</v>
      </c>
      <c r="I265" s="61"/>
      <c r="J265" s="61"/>
      <c r="K265" s="65" t="e">
        <f t="shared" si="5"/>
        <v>#REF!</v>
      </c>
    </row>
    <row r="266" spans="1:11" s="23" customFormat="1" x14ac:dyDescent="0.2">
      <c r="A266" s="58" t="s">
        <v>346</v>
      </c>
      <c r="B266" s="58" t="s">
        <v>107</v>
      </c>
      <c r="C266" s="52">
        <f>IF(OR(VLOOKUP(A266&amp;C$2,[2]CI_EXP_GEN_GOV!$A$3:$DF$2001,C$3,FALSE)="NULL",VLOOKUP(A266&amp;C$2,[2]CI_EXP_GEN_GOV!$A$3:$DF$2001,C$3,FALSE)=0),"NA",VLOOKUP(A266&amp;C$2,[2]CI_EXP_GEN_GOV!$A$3:$DF$2001,C$3,FALSE))</f>
        <v>7219024</v>
      </c>
      <c r="D266" s="52">
        <f>IF(VLOOKUP($A266&amp;D$2,[3]CI_EXP_GEN_GOV!$A$3:$DG$2003,D$3,FALSE)="NULL","NA",VLOOKUP($A266&amp;D$2,[3]CI_EXP_GEN_GOV!$A$3:$DG$2003,D$3,FALSE))</f>
        <v>7279305</v>
      </c>
      <c r="E266" s="52">
        <f>IF(VLOOKUP($A266&amp;E$2,[3]CI_EXP_GEN_GOV!$A$3:$DG$2003,E$3,FALSE)="NULL","NA",VLOOKUP($A266&amp;E$2,[3]CI_EXP_GEN_GOV!$A$3:$DG$2003,E$3,FALSE))</f>
        <v>7485722</v>
      </c>
      <c r="F266" s="1"/>
      <c r="H266" s="65" t="e">
        <f>VLOOKUP(A266,#REF!,33,FALSE)</f>
        <v>#REF!</v>
      </c>
      <c r="I266" s="61"/>
      <c r="J266" s="61"/>
      <c r="K266" s="65" t="e">
        <f t="shared" si="5"/>
        <v>#REF!</v>
      </c>
    </row>
    <row r="267" spans="1:11" s="23" customFormat="1" x14ac:dyDescent="0.2">
      <c r="A267" s="58" t="s">
        <v>348</v>
      </c>
      <c r="B267" s="58" t="s">
        <v>107</v>
      </c>
      <c r="C267" s="52">
        <f>IF(OR(VLOOKUP(A267&amp;C$2,[2]CI_EXP_GEN_GOV!$A$3:$DF$2001,C$3,FALSE)="NULL",VLOOKUP(A267&amp;C$2,[2]CI_EXP_GEN_GOV!$A$3:$DF$2001,C$3,FALSE)=0),"NA",VLOOKUP(A267&amp;C$2,[2]CI_EXP_GEN_GOV!$A$3:$DF$2001,C$3,FALSE))</f>
        <v>11725369</v>
      </c>
      <c r="D267" s="52">
        <f>IF(VLOOKUP($A267&amp;D$2,[3]CI_EXP_GEN_GOV!$A$3:$DG$2003,D$3,FALSE)="NULL","NA",VLOOKUP($A267&amp;D$2,[3]CI_EXP_GEN_GOV!$A$3:$DG$2003,D$3,FALSE))</f>
        <v>13556811</v>
      </c>
      <c r="E267" s="52">
        <f>IF(VLOOKUP($A267&amp;E$2,[3]CI_EXP_GEN_GOV!$A$3:$DG$2003,E$3,FALSE)="NULL","NA",VLOOKUP($A267&amp;E$2,[3]CI_EXP_GEN_GOV!$A$3:$DG$2003,E$3,FALSE))</f>
        <v>14524570</v>
      </c>
      <c r="F267" s="1"/>
      <c r="H267" s="65" t="e">
        <f>VLOOKUP(A267,#REF!,33,FALSE)</f>
        <v>#REF!</v>
      </c>
      <c r="I267" s="61"/>
      <c r="J267" s="61"/>
      <c r="K267" s="65" t="e">
        <f t="shared" si="5"/>
        <v>#REF!</v>
      </c>
    </row>
    <row r="268" spans="1:11" s="23" customFormat="1" x14ac:dyDescent="0.2">
      <c r="A268" s="58" t="s">
        <v>515</v>
      </c>
      <c r="B268" s="58" t="s">
        <v>107</v>
      </c>
      <c r="C268" s="52">
        <f>IF(OR(VLOOKUP(A268&amp;C$2,[2]CI_EXP_GEN_GOV!$A$3:$DF$2001,C$3,FALSE)="NULL",VLOOKUP(A268&amp;C$2,[2]CI_EXP_GEN_GOV!$A$3:$DF$2001,C$3,FALSE)=0),"NA",VLOOKUP(A268&amp;C$2,[2]CI_EXP_GEN_GOV!$A$3:$DF$2001,C$3,FALSE))</f>
        <v>2439031</v>
      </c>
      <c r="D268" s="52">
        <f>IF(VLOOKUP($A268&amp;D$2,[3]CI_EXP_GEN_GOV!$A$3:$DG$2003,D$3,FALSE)="NULL","NA",VLOOKUP($A268&amp;D$2,[3]CI_EXP_GEN_GOV!$A$3:$DG$2003,D$3,FALSE))</f>
        <v>2426114</v>
      </c>
      <c r="E268" s="52">
        <f>IF(VLOOKUP($A268&amp;E$2,[3]CI_EXP_GEN_GOV!$A$3:$DG$2003,E$3,FALSE)="NULL","NA",VLOOKUP($A268&amp;E$2,[3]CI_EXP_GEN_GOV!$A$3:$DG$2003,E$3,FALSE))</f>
        <v>2612717</v>
      </c>
      <c r="F268" s="1"/>
      <c r="H268" s="65" t="e">
        <f>VLOOKUP(A268,#REF!,33,FALSE)</f>
        <v>#REF!</v>
      </c>
      <c r="I268" s="61"/>
      <c r="J268" s="61"/>
      <c r="K268" s="65" t="e">
        <f t="shared" si="5"/>
        <v>#REF!</v>
      </c>
    </row>
    <row r="269" spans="1:11" s="23" customFormat="1" x14ac:dyDescent="0.2">
      <c r="A269" s="58" t="s">
        <v>349</v>
      </c>
      <c r="B269" s="58" t="s">
        <v>107</v>
      </c>
      <c r="C269" s="52">
        <f>IF(OR(VLOOKUP(A269&amp;C$2,[2]CI_EXP_GEN_GOV!$A$3:$DF$2001,C$3,FALSE)="NULL",VLOOKUP(A269&amp;C$2,[2]CI_EXP_GEN_GOV!$A$3:$DF$2001,C$3,FALSE)=0),"NA",VLOOKUP(A269&amp;C$2,[2]CI_EXP_GEN_GOV!$A$3:$DF$2001,C$3,FALSE))</f>
        <v>15805831</v>
      </c>
      <c r="D269" s="52">
        <f>IF(VLOOKUP($A269&amp;D$2,[3]CI_EXP_GEN_GOV!$A$3:$DG$2003,D$3,FALSE)="NULL","NA",VLOOKUP($A269&amp;D$2,[3]CI_EXP_GEN_GOV!$A$3:$DG$2003,D$3,FALSE))</f>
        <v>17029959</v>
      </c>
      <c r="E269" s="52">
        <f>IF(VLOOKUP($A269&amp;E$2,[3]CI_EXP_GEN_GOV!$A$3:$DG$2003,E$3,FALSE)="NULL","NA",VLOOKUP($A269&amp;E$2,[3]CI_EXP_GEN_GOV!$A$3:$DG$2003,E$3,FALSE))</f>
        <v>17615616</v>
      </c>
      <c r="F269" s="1"/>
      <c r="H269" s="65" t="e">
        <f>VLOOKUP(A269,#REF!,33,FALSE)</f>
        <v>#REF!</v>
      </c>
      <c r="I269" s="61"/>
      <c r="J269" s="61"/>
      <c r="K269" s="65" t="e">
        <f t="shared" si="5"/>
        <v>#REF!</v>
      </c>
    </row>
    <row r="270" spans="1:11" s="23" customFormat="1" x14ac:dyDescent="0.2">
      <c r="A270" s="58" t="s">
        <v>114</v>
      </c>
      <c r="B270" s="58" t="s">
        <v>107</v>
      </c>
      <c r="C270" s="52">
        <f>IF(OR(VLOOKUP(A270&amp;C$2,[2]CI_EXP_GEN_GOV!$A$3:$DF$2001,C$3,FALSE)="NULL",VLOOKUP(A270&amp;C$2,[2]CI_EXP_GEN_GOV!$A$3:$DF$2001,C$3,FALSE)=0),"NA",VLOOKUP(A270&amp;C$2,[2]CI_EXP_GEN_GOV!$A$3:$DF$2001,C$3,FALSE))</f>
        <v>4174418</v>
      </c>
      <c r="D270" s="52">
        <f>IF(VLOOKUP($A270&amp;D$2,[3]CI_EXP_GEN_GOV!$A$3:$DG$2003,D$3,FALSE)="NULL","NA",VLOOKUP($A270&amp;D$2,[3]CI_EXP_GEN_GOV!$A$3:$DG$2003,D$3,FALSE))</f>
        <v>4125420</v>
      </c>
      <c r="E270" s="52">
        <f>IF(VLOOKUP($A270&amp;E$2,[3]CI_EXP_GEN_GOV!$A$3:$DG$2003,E$3,FALSE)="NULL","NA",VLOOKUP($A270&amp;E$2,[3]CI_EXP_GEN_GOV!$A$3:$DG$2003,E$3,FALSE))</f>
        <v>4309644</v>
      </c>
      <c r="F270" s="1"/>
      <c r="H270" s="65" t="e">
        <f>VLOOKUP(A270,#REF!,33,FALSE)</f>
        <v>#REF!</v>
      </c>
      <c r="I270" s="61"/>
      <c r="J270" s="61"/>
      <c r="K270" s="65" t="e">
        <f t="shared" si="5"/>
        <v>#REF!</v>
      </c>
    </row>
    <row r="271" spans="1:11" s="23" customFormat="1" x14ac:dyDescent="0.2">
      <c r="A271" s="58" t="s">
        <v>350</v>
      </c>
      <c r="B271" s="58" t="s">
        <v>107</v>
      </c>
      <c r="C271" s="52">
        <f>IF(OR(VLOOKUP(A271&amp;C$2,[2]CI_EXP_GEN_GOV!$A$3:$DF$2001,C$3,FALSE)="NULL",VLOOKUP(A271&amp;C$2,[2]CI_EXP_GEN_GOV!$A$3:$DF$2001,C$3,FALSE)=0),"NA",VLOOKUP(A271&amp;C$2,[2]CI_EXP_GEN_GOV!$A$3:$DF$2001,C$3,FALSE))</f>
        <v>18222409</v>
      </c>
      <c r="D271" s="52">
        <f>IF(VLOOKUP($A271&amp;D$2,[3]CI_EXP_GEN_GOV!$A$3:$DG$2003,D$3,FALSE)="NULL","NA",VLOOKUP($A271&amp;D$2,[3]CI_EXP_GEN_GOV!$A$3:$DG$2003,D$3,FALSE))</f>
        <v>18153858</v>
      </c>
      <c r="E271" s="52">
        <f>IF(VLOOKUP($A271&amp;E$2,[3]CI_EXP_GEN_GOV!$A$3:$DG$2003,E$3,FALSE)="NULL","NA",VLOOKUP($A271&amp;E$2,[3]CI_EXP_GEN_GOV!$A$3:$DG$2003,E$3,FALSE))</f>
        <v>19176098</v>
      </c>
      <c r="F271" s="1"/>
      <c r="H271" s="65" t="e">
        <f>VLOOKUP(A271,#REF!,33,FALSE)</f>
        <v>#REF!</v>
      </c>
      <c r="I271" s="61"/>
      <c r="J271" s="61"/>
      <c r="K271" s="65" t="e">
        <f t="shared" si="5"/>
        <v>#REF!</v>
      </c>
    </row>
    <row r="272" spans="1:11" s="23" customFormat="1" x14ac:dyDescent="0.2">
      <c r="A272" s="58" t="s">
        <v>351</v>
      </c>
      <c r="B272" s="58" t="s">
        <v>107</v>
      </c>
      <c r="C272" s="52">
        <f>IF(OR(VLOOKUP(A272&amp;C$2,[2]CI_EXP_GEN_GOV!$A$3:$DF$2001,C$3,FALSE)="NULL",VLOOKUP(A272&amp;C$2,[2]CI_EXP_GEN_GOV!$A$3:$DF$2001,C$3,FALSE)=0),"NA",VLOOKUP(A272&amp;C$2,[2]CI_EXP_GEN_GOV!$A$3:$DF$2001,C$3,FALSE))</f>
        <v>44757881</v>
      </c>
      <c r="D272" s="52">
        <f>IF(VLOOKUP($A272&amp;D$2,[3]CI_EXP_GEN_GOV!$A$3:$DG$2003,D$3,FALSE)="NULL","NA",VLOOKUP($A272&amp;D$2,[3]CI_EXP_GEN_GOV!$A$3:$DG$2003,D$3,FALSE))</f>
        <v>49886089</v>
      </c>
      <c r="E272" s="52">
        <f>IF(VLOOKUP($A272&amp;E$2,[3]CI_EXP_GEN_GOV!$A$3:$DG$2003,E$3,FALSE)="NULL","NA",VLOOKUP($A272&amp;E$2,[3]CI_EXP_GEN_GOV!$A$3:$DG$2003,E$3,FALSE))</f>
        <v>53441160</v>
      </c>
      <c r="F272" s="1"/>
      <c r="H272" s="65" t="e">
        <f>VLOOKUP(A272,#REF!,33,FALSE)</f>
        <v>#REF!</v>
      </c>
      <c r="I272" s="61"/>
      <c r="J272" s="61"/>
      <c r="K272" s="65" t="e">
        <f t="shared" si="5"/>
        <v>#REF!</v>
      </c>
    </row>
    <row r="273" spans="1:11" s="23" customFormat="1" x14ac:dyDescent="0.2">
      <c r="A273" s="58" t="s">
        <v>107</v>
      </c>
      <c r="B273" s="58" t="s">
        <v>107</v>
      </c>
      <c r="C273" s="52">
        <f>IF(OR(VLOOKUP(A273&amp;C$2,[2]CI_EXP_GEN_GOV!$A$3:$DF$2001,C$3,FALSE)="NULL",VLOOKUP(A273&amp;C$2,[2]CI_EXP_GEN_GOV!$A$3:$DF$2001,C$3,FALSE)=0),"NA",VLOOKUP(A273&amp;C$2,[2]CI_EXP_GEN_GOV!$A$3:$DF$2001,C$3,FALSE))</f>
        <v>36892847</v>
      </c>
      <c r="D273" s="52">
        <f>IF(VLOOKUP($A273&amp;D$2,[3]CI_EXP_GEN_GOV!$A$3:$DG$2003,D$3,FALSE)="NULL","NA",VLOOKUP($A273&amp;D$2,[3]CI_EXP_GEN_GOV!$A$3:$DG$2003,D$3,FALSE))</f>
        <v>39874794</v>
      </c>
      <c r="E273" s="52">
        <f>IF(VLOOKUP($A273&amp;E$2,[3]CI_EXP_GEN_GOV!$A$3:$DG$2003,E$3,FALSE)="NULL","NA",VLOOKUP($A273&amp;E$2,[3]CI_EXP_GEN_GOV!$A$3:$DG$2003,E$3,FALSE))</f>
        <v>42327871</v>
      </c>
      <c r="F273" s="1"/>
      <c r="H273" s="65" t="e">
        <f>VLOOKUP(A273,#REF!,33,FALSE)</f>
        <v>#REF!</v>
      </c>
      <c r="I273" s="61"/>
      <c r="J273" s="61"/>
      <c r="K273" s="65" t="e">
        <f t="shared" si="5"/>
        <v>#REF!</v>
      </c>
    </row>
    <row r="274" spans="1:11" s="23" customFormat="1" x14ac:dyDescent="0.2">
      <c r="A274" s="58" t="s">
        <v>115</v>
      </c>
      <c r="B274" s="58" t="s">
        <v>107</v>
      </c>
      <c r="C274" s="52">
        <f>IF(OR(VLOOKUP(A274&amp;C$2,[2]CI_EXP_GEN_GOV!$A$3:$DF$2001,C$3,FALSE)="NULL",VLOOKUP(A274&amp;C$2,[2]CI_EXP_GEN_GOV!$A$3:$DF$2001,C$3,FALSE)=0),"NA",VLOOKUP(A274&amp;C$2,[2]CI_EXP_GEN_GOV!$A$3:$DF$2001,C$3,FALSE))</f>
        <v>10779466</v>
      </c>
      <c r="D274" s="52">
        <f>IF(VLOOKUP($A274&amp;D$2,[3]CI_EXP_GEN_GOV!$A$3:$DG$2003,D$3,FALSE)="NULL","NA",VLOOKUP($A274&amp;D$2,[3]CI_EXP_GEN_GOV!$A$3:$DG$2003,D$3,FALSE))</f>
        <v>12186965</v>
      </c>
      <c r="E274" s="52">
        <f>IF(VLOOKUP($A274&amp;E$2,[3]CI_EXP_GEN_GOV!$A$3:$DG$2003,E$3,FALSE)="NULL","NA",VLOOKUP($A274&amp;E$2,[3]CI_EXP_GEN_GOV!$A$3:$DG$2003,E$3,FALSE))</f>
        <v>10025305</v>
      </c>
      <c r="F274" s="1"/>
      <c r="H274" s="65" t="e">
        <f>VLOOKUP(A274,#REF!,33,FALSE)</f>
        <v>#REF!</v>
      </c>
      <c r="I274" s="61"/>
      <c r="J274" s="61"/>
      <c r="K274" s="65" t="e">
        <f t="shared" si="5"/>
        <v>#REF!</v>
      </c>
    </row>
    <row r="275" spans="1:11" s="38" customFormat="1" x14ac:dyDescent="0.2">
      <c r="A275" s="59" t="s">
        <v>523</v>
      </c>
      <c r="B275" s="59" t="s">
        <v>107</v>
      </c>
      <c r="C275" s="52">
        <f>IF(OR(VLOOKUP(A275&amp;C$2,[2]CI_EXP_GEN_GOV!$A$3:$DF$2001,C$3,FALSE)="NULL",VLOOKUP(A275&amp;C$2,[2]CI_EXP_GEN_GOV!$A$3:$DF$2001,C$3,FALSE)=0),"NA",VLOOKUP(A275&amp;C$2,[2]CI_EXP_GEN_GOV!$A$3:$DF$2001,C$3,FALSE))</f>
        <v>8560762</v>
      </c>
      <c r="D275" s="52">
        <f>IF(VLOOKUP($A275&amp;D$2,[3]CI_EXP_GEN_GOV!$A$3:$DG$2003,D$3,FALSE)="NULL","NA",VLOOKUP($A275&amp;D$2,[3]CI_EXP_GEN_GOV!$A$3:$DG$2003,D$3,FALSE))</f>
        <v>8923859</v>
      </c>
      <c r="E275" s="52">
        <f>IF(VLOOKUP($A275&amp;E$2,[3]CI_EXP_GEN_GOV!$A$3:$DG$2003,E$3,FALSE)="NULL","NA",VLOOKUP($A275&amp;E$2,[3]CI_EXP_GEN_GOV!$A$3:$DG$2003,E$3,FALSE))</f>
        <v>9163779</v>
      </c>
      <c r="F275" s="1"/>
      <c r="H275" s="65" t="e">
        <f>VLOOKUP(A275,#REF!,33,FALSE)</f>
        <v>#REF!</v>
      </c>
      <c r="I275" s="63"/>
      <c r="J275" s="63"/>
      <c r="K275" s="65" t="e">
        <f t="shared" ref="K275:K338" si="6">LEFT(H275,1)</f>
        <v>#REF!</v>
      </c>
    </row>
    <row r="276" spans="1:11" s="23" customFormat="1" x14ac:dyDescent="0.2">
      <c r="A276" s="58" t="s">
        <v>352</v>
      </c>
      <c r="B276" s="58" t="s">
        <v>107</v>
      </c>
      <c r="C276" s="52">
        <f>IF(OR(VLOOKUP(A276&amp;C$2,[2]CI_EXP_GEN_GOV!$A$3:$DF$2001,C$3,FALSE)="NULL",VLOOKUP(A276&amp;C$2,[2]CI_EXP_GEN_GOV!$A$3:$DF$2001,C$3,FALSE)=0),"NA",VLOOKUP(A276&amp;C$2,[2]CI_EXP_GEN_GOV!$A$3:$DF$2001,C$3,FALSE))</f>
        <v>13612890</v>
      </c>
      <c r="D276" s="52">
        <f>IF(VLOOKUP($A276&amp;D$2,[3]CI_EXP_GEN_GOV!$A$3:$DG$2003,D$3,FALSE)="NULL","NA",VLOOKUP($A276&amp;D$2,[3]CI_EXP_GEN_GOV!$A$3:$DG$2003,D$3,FALSE))</f>
        <v>14145604</v>
      </c>
      <c r="E276" s="52">
        <f>IF(VLOOKUP($A276&amp;E$2,[3]CI_EXP_GEN_GOV!$A$3:$DG$2003,E$3,FALSE)="NULL","NA",VLOOKUP($A276&amp;E$2,[3]CI_EXP_GEN_GOV!$A$3:$DG$2003,E$3,FALSE))</f>
        <v>15769687</v>
      </c>
      <c r="F276" s="1"/>
      <c r="H276" s="65" t="e">
        <f>VLOOKUP(A276,#REF!,33,FALSE)</f>
        <v>#REF!</v>
      </c>
      <c r="I276" s="61"/>
      <c r="J276" s="61"/>
      <c r="K276" s="65" t="e">
        <f t="shared" si="6"/>
        <v>#REF!</v>
      </c>
    </row>
    <row r="277" spans="1:11" s="23" customFormat="1" x14ac:dyDescent="0.2">
      <c r="A277" s="58" t="s">
        <v>353</v>
      </c>
      <c r="B277" s="58" t="s">
        <v>107</v>
      </c>
      <c r="C277" s="52">
        <f>IF(OR(VLOOKUP(A277&amp;C$2,[2]CI_EXP_GEN_GOV!$A$3:$DF$2001,C$3,FALSE)="NULL",VLOOKUP(A277&amp;C$2,[2]CI_EXP_GEN_GOV!$A$3:$DF$2001,C$3,FALSE)=0),"NA",VLOOKUP(A277&amp;C$2,[2]CI_EXP_GEN_GOV!$A$3:$DF$2001,C$3,FALSE))</f>
        <v>7761634</v>
      </c>
      <c r="D277" s="52">
        <f>IF(VLOOKUP($A277&amp;D$2,[3]CI_EXP_GEN_GOV!$A$3:$DG$2003,D$3,FALSE)="NULL","NA",VLOOKUP($A277&amp;D$2,[3]CI_EXP_GEN_GOV!$A$3:$DG$2003,D$3,FALSE))</f>
        <v>8476369</v>
      </c>
      <c r="E277" s="52">
        <f>IF(VLOOKUP($A277&amp;E$2,[3]CI_EXP_GEN_GOV!$A$3:$DG$2003,E$3,FALSE)="NULL","NA",VLOOKUP($A277&amp;E$2,[3]CI_EXP_GEN_GOV!$A$3:$DG$2003,E$3,FALSE))</f>
        <v>8874207</v>
      </c>
      <c r="F277" s="1"/>
      <c r="H277" s="65" t="e">
        <f>VLOOKUP(A277,#REF!,33,FALSE)</f>
        <v>#REF!</v>
      </c>
      <c r="I277" s="61"/>
      <c r="J277" s="61"/>
      <c r="K277" s="65" t="e">
        <f t="shared" si="6"/>
        <v>#REF!</v>
      </c>
    </row>
    <row r="278" spans="1:11" s="23" customFormat="1" x14ac:dyDescent="0.2">
      <c r="A278" s="58" t="s">
        <v>116</v>
      </c>
      <c r="B278" s="58" t="s">
        <v>107</v>
      </c>
      <c r="C278" s="52">
        <f>IF(OR(VLOOKUP(A278&amp;C$2,[2]CI_EXP_GEN_GOV!$A$3:$DF$2001,C$3,FALSE)="NULL",VLOOKUP(A278&amp;C$2,[2]CI_EXP_GEN_GOV!$A$3:$DF$2001,C$3,FALSE)=0),"NA",VLOOKUP(A278&amp;C$2,[2]CI_EXP_GEN_GOV!$A$3:$DF$2001,C$3,FALSE))</f>
        <v>102215861</v>
      </c>
      <c r="D278" s="52">
        <f>IF(VLOOKUP($A278&amp;D$2,[3]CI_EXP_GEN_GOV!$A$3:$DG$2003,D$3,FALSE)="NULL","NA",VLOOKUP($A278&amp;D$2,[3]CI_EXP_GEN_GOV!$A$3:$DG$2003,D$3,FALSE))</f>
        <v>99856129</v>
      </c>
      <c r="E278" s="52">
        <f>IF(VLOOKUP($A278&amp;E$2,[3]CI_EXP_GEN_GOV!$A$3:$DG$2003,E$3,FALSE)="NULL","NA",VLOOKUP($A278&amp;E$2,[3]CI_EXP_GEN_GOV!$A$3:$DG$2003,E$3,FALSE))</f>
        <v>103978986</v>
      </c>
      <c r="F278" s="1"/>
      <c r="H278" s="65" t="e">
        <f>VLOOKUP(A278,#REF!,33,FALSE)</f>
        <v>#REF!</v>
      </c>
      <c r="I278" s="61"/>
      <c r="J278" s="61"/>
      <c r="K278" s="65" t="e">
        <f t="shared" si="6"/>
        <v>#REF!</v>
      </c>
    </row>
    <row r="279" spans="1:11" s="23" customFormat="1" x14ac:dyDescent="0.2">
      <c r="A279" s="58" t="s">
        <v>117</v>
      </c>
      <c r="B279" s="58" t="s">
        <v>107</v>
      </c>
      <c r="C279" s="52">
        <f>IF(OR(VLOOKUP(A279&amp;C$2,[2]CI_EXP_GEN_GOV!$A$3:$DF$2001,C$3,FALSE)="NULL",VLOOKUP(A279&amp;C$2,[2]CI_EXP_GEN_GOV!$A$3:$DF$2001,C$3,FALSE)=0),"NA",VLOOKUP(A279&amp;C$2,[2]CI_EXP_GEN_GOV!$A$3:$DF$2001,C$3,FALSE))</f>
        <v>8573247</v>
      </c>
      <c r="D279" s="52">
        <f>IF(VLOOKUP($A279&amp;D$2,[3]CI_EXP_GEN_GOV!$A$3:$DG$2003,D$3,FALSE)="NULL","NA",VLOOKUP($A279&amp;D$2,[3]CI_EXP_GEN_GOV!$A$3:$DG$2003,D$3,FALSE))</f>
        <v>8705979</v>
      </c>
      <c r="E279" s="52">
        <f>IF(VLOOKUP($A279&amp;E$2,[3]CI_EXP_GEN_GOV!$A$3:$DG$2003,E$3,FALSE)="NULL","NA",VLOOKUP($A279&amp;E$2,[3]CI_EXP_GEN_GOV!$A$3:$DG$2003,E$3,FALSE))</f>
        <v>9483855</v>
      </c>
      <c r="F279" s="1"/>
      <c r="H279" s="65" t="e">
        <f>VLOOKUP(A279,#REF!,33,FALSE)</f>
        <v>#REF!</v>
      </c>
      <c r="I279" s="61"/>
      <c r="J279" s="61"/>
      <c r="K279" s="65" t="e">
        <f t="shared" si="6"/>
        <v>#REF!</v>
      </c>
    </row>
    <row r="280" spans="1:11" s="23" customFormat="1" x14ac:dyDescent="0.2">
      <c r="A280" s="58" t="s">
        <v>118</v>
      </c>
      <c r="B280" s="58" t="s">
        <v>107</v>
      </c>
      <c r="C280" s="52">
        <f>IF(OR(VLOOKUP(A280&amp;C$2,[2]CI_EXP_GEN_GOV!$A$3:$DF$2001,C$3,FALSE)="NULL",VLOOKUP(A280&amp;C$2,[2]CI_EXP_GEN_GOV!$A$3:$DF$2001,C$3,FALSE)=0),"NA",VLOOKUP(A280&amp;C$2,[2]CI_EXP_GEN_GOV!$A$3:$DF$2001,C$3,FALSE))</f>
        <v>9994934</v>
      </c>
      <c r="D280" s="52">
        <f>IF(VLOOKUP($A280&amp;D$2,[3]CI_EXP_GEN_GOV!$A$3:$DG$2003,D$3,FALSE)="NULL","NA",VLOOKUP($A280&amp;D$2,[3]CI_EXP_GEN_GOV!$A$3:$DG$2003,D$3,FALSE))</f>
        <v>10246002</v>
      </c>
      <c r="E280" s="52">
        <f>IF(VLOOKUP($A280&amp;E$2,[3]CI_EXP_GEN_GOV!$A$3:$DG$2003,E$3,FALSE)="NULL","NA",VLOOKUP($A280&amp;E$2,[3]CI_EXP_GEN_GOV!$A$3:$DG$2003,E$3,FALSE))</f>
        <v>13426793</v>
      </c>
      <c r="F280" s="1"/>
      <c r="H280" s="65" t="e">
        <f>VLOOKUP(A280,#REF!,33,FALSE)</f>
        <v>#REF!</v>
      </c>
      <c r="I280" s="61"/>
      <c r="J280" s="61"/>
      <c r="K280" s="65" t="e">
        <f t="shared" si="6"/>
        <v>#REF!</v>
      </c>
    </row>
    <row r="281" spans="1:11" s="23" customFormat="1" x14ac:dyDescent="0.2">
      <c r="A281" s="58" t="s">
        <v>354</v>
      </c>
      <c r="B281" s="58" t="s">
        <v>107</v>
      </c>
      <c r="C281" s="52">
        <f>IF(OR(VLOOKUP(A281&amp;C$2,[2]CI_EXP_GEN_GOV!$A$3:$DF$2001,C$3,FALSE)="NULL",VLOOKUP(A281&amp;C$2,[2]CI_EXP_GEN_GOV!$A$3:$DF$2001,C$3,FALSE)=0),"NA",VLOOKUP(A281&amp;C$2,[2]CI_EXP_GEN_GOV!$A$3:$DF$2001,C$3,FALSE))</f>
        <v>21740821</v>
      </c>
      <c r="D281" s="52">
        <f>IF(VLOOKUP($A281&amp;D$2,[3]CI_EXP_GEN_GOV!$A$3:$DG$2003,D$3,FALSE)="NULL","NA",VLOOKUP($A281&amp;D$2,[3]CI_EXP_GEN_GOV!$A$3:$DG$2003,D$3,FALSE))</f>
        <v>22750274</v>
      </c>
      <c r="E281" s="52">
        <f>IF(VLOOKUP($A281&amp;E$2,[3]CI_EXP_GEN_GOV!$A$3:$DG$2003,E$3,FALSE)="NULL","NA",VLOOKUP($A281&amp;E$2,[3]CI_EXP_GEN_GOV!$A$3:$DG$2003,E$3,FALSE))</f>
        <v>23310744</v>
      </c>
      <c r="F281" s="1"/>
      <c r="H281" s="65" t="e">
        <f>VLOOKUP(A281,#REF!,33,FALSE)</f>
        <v>#REF!</v>
      </c>
      <c r="I281" s="61"/>
      <c r="J281" s="61"/>
      <c r="K281" s="65" t="e">
        <f t="shared" si="6"/>
        <v>#REF!</v>
      </c>
    </row>
    <row r="282" spans="1:11" s="23" customFormat="1" x14ac:dyDescent="0.2">
      <c r="A282" s="58" t="s">
        <v>355</v>
      </c>
      <c r="B282" s="58" t="s">
        <v>107</v>
      </c>
      <c r="C282" s="52">
        <f>IF(OR(VLOOKUP(A282&amp;C$2,[2]CI_EXP_GEN_GOV!$A$3:$DF$2001,C$3,FALSE)="NULL",VLOOKUP(A282&amp;C$2,[2]CI_EXP_GEN_GOV!$A$3:$DF$2001,C$3,FALSE)=0),"NA",VLOOKUP(A282&amp;C$2,[2]CI_EXP_GEN_GOV!$A$3:$DF$2001,C$3,FALSE))</f>
        <v>1252613</v>
      </c>
      <c r="D282" s="52">
        <f>IF(VLOOKUP($A282&amp;D$2,[3]CI_EXP_GEN_GOV!$A$3:$DG$2003,D$3,FALSE)="NULL","NA",VLOOKUP($A282&amp;D$2,[3]CI_EXP_GEN_GOV!$A$3:$DG$2003,D$3,FALSE))</f>
        <v>1362227</v>
      </c>
      <c r="E282" s="52">
        <f>IF(VLOOKUP($A282&amp;E$2,[3]CI_EXP_GEN_GOV!$A$3:$DG$2003,E$3,FALSE)="NULL","NA",VLOOKUP($A282&amp;E$2,[3]CI_EXP_GEN_GOV!$A$3:$DG$2003,E$3,FALSE))</f>
        <v>1463535</v>
      </c>
      <c r="F282" s="1"/>
      <c r="H282" s="65" t="e">
        <f>VLOOKUP(A282,#REF!,33,FALSE)</f>
        <v>#REF!</v>
      </c>
      <c r="I282" s="61"/>
      <c r="J282" s="61"/>
      <c r="K282" s="65" t="e">
        <f t="shared" si="6"/>
        <v>#REF!</v>
      </c>
    </row>
    <row r="283" spans="1:11" s="23" customFormat="1" x14ac:dyDescent="0.2">
      <c r="A283" s="58" t="s">
        <v>119</v>
      </c>
      <c r="B283" s="58" t="s">
        <v>107</v>
      </c>
      <c r="C283" s="52">
        <f>IF(OR(VLOOKUP(A283&amp;C$2,[2]CI_EXP_GEN_GOV!$A$3:$DF$2001,C$3,FALSE)="NULL",VLOOKUP(A283&amp;C$2,[2]CI_EXP_GEN_GOV!$A$3:$DF$2001,C$3,FALSE)=0),"NA",VLOOKUP(A283&amp;C$2,[2]CI_EXP_GEN_GOV!$A$3:$DF$2001,C$3,FALSE))</f>
        <v>24178225</v>
      </c>
      <c r="D283" s="52">
        <f>IF(VLOOKUP($A283&amp;D$2,[3]CI_EXP_GEN_GOV!$A$3:$DG$2003,D$3,FALSE)="NULL","NA",VLOOKUP($A283&amp;D$2,[3]CI_EXP_GEN_GOV!$A$3:$DG$2003,D$3,FALSE))</f>
        <v>26898199</v>
      </c>
      <c r="E283" s="52">
        <f>IF(VLOOKUP($A283&amp;E$2,[3]CI_EXP_GEN_GOV!$A$3:$DG$2003,E$3,FALSE)="NULL","NA",VLOOKUP($A283&amp;E$2,[3]CI_EXP_GEN_GOV!$A$3:$DG$2003,E$3,FALSE))</f>
        <v>28846072</v>
      </c>
      <c r="F283" s="1"/>
      <c r="H283" s="65" t="e">
        <f>VLOOKUP(A283,#REF!,33,FALSE)</f>
        <v>#REF!</v>
      </c>
      <c r="I283" s="61"/>
      <c r="J283" s="61"/>
      <c r="K283" s="65" t="e">
        <f t="shared" si="6"/>
        <v>#REF!</v>
      </c>
    </row>
    <row r="284" spans="1:11" s="23" customFormat="1" x14ac:dyDescent="0.2">
      <c r="A284" s="58" t="s">
        <v>356</v>
      </c>
      <c r="B284" s="58" t="s">
        <v>107</v>
      </c>
      <c r="C284" s="52">
        <f>IF(OR(VLOOKUP(A284&amp;C$2,[2]CI_EXP_GEN_GOV!$A$3:$DF$2001,C$3,FALSE)="NULL",VLOOKUP(A284&amp;C$2,[2]CI_EXP_GEN_GOV!$A$3:$DF$2001,C$3,FALSE)=0),"NA",VLOOKUP(A284&amp;C$2,[2]CI_EXP_GEN_GOV!$A$3:$DF$2001,C$3,FALSE))</f>
        <v>10411168</v>
      </c>
      <c r="D284" s="52">
        <f>IF(VLOOKUP($A284&amp;D$2,[3]CI_EXP_GEN_GOV!$A$3:$DG$2003,D$3,FALSE)="NULL","NA",VLOOKUP($A284&amp;D$2,[3]CI_EXP_GEN_GOV!$A$3:$DG$2003,D$3,FALSE))</f>
        <v>10122079</v>
      </c>
      <c r="E284" s="52">
        <f>IF(VLOOKUP($A284&amp;E$2,[3]CI_EXP_GEN_GOV!$A$3:$DG$2003,E$3,FALSE)="NULL","NA",VLOOKUP($A284&amp;E$2,[3]CI_EXP_GEN_GOV!$A$3:$DG$2003,E$3,FALSE))</f>
        <v>11519747</v>
      </c>
      <c r="F284" s="1"/>
      <c r="H284" s="65" t="e">
        <f>VLOOKUP(A284,#REF!,33,FALSE)</f>
        <v>#REF!</v>
      </c>
      <c r="I284" s="61"/>
      <c r="J284" s="61"/>
      <c r="K284" s="65" t="e">
        <f t="shared" si="6"/>
        <v>#REF!</v>
      </c>
    </row>
    <row r="285" spans="1:11" s="23" customFormat="1" x14ac:dyDescent="0.2">
      <c r="A285" s="58" t="s">
        <v>357</v>
      </c>
      <c r="B285" s="58" t="s">
        <v>120</v>
      </c>
      <c r="C285" s="52">
        <f>IF(OR(VLOOKUP(A285&amp;C$2,[2]CI_EXP_GEN_GOV!$A$3:$DF$2001,C$3,FALSE)="NULL",VLOOKUP(A285&amp;C$2,[2]CI_EXP_GEN_GOV!$A$3:$DF$2001,C$3,FALSE)=0),"NA",VLOOKUP(A285&amp;C$2,[2]CI_EXP_GEN_GOV!$A$3:$DF$2001,C$3,FALSE))</f>
        <v>3926520</v>
      </c>
      <c r="D285" s="52">
        <f>IF(VLOOKUP($A285&amp;D$2,[3]CI_EXP_GEN_GOV!$A$3:$DG$2003,D$3,FALSE)="NULL","NA",VLOOKUP($A285&amp;D$2,[3]CI_EXP_GEN_GOV!$A$3:$DG$2003,D$3,FALSE))</f>
        <v>3849774</v>
      </c>
      <c r="E285" s="52">
        <f>IF(VLOOKUP($A285&amp;E$2,[3]CI_EXP_GEN_GOV!$A$3:$DG$2003,E$3,FALSE)="NULL","NA",VLOOKUP($A285&amp;E$2,[3]CI_EXP_GEN_GOV!$A$3:$DG$2003,E$3,FALSE))</f>
        <v>3604159</v>
      </c>
      <c r="F285" s="1"/>
      <c r="H285" s="65" t="e">
        <f>VLOOKUP(A285,#REF!,33,FALSE)</f>
        <v>#REF!</v>
      </c>
      <c r="I285" s="61"/>
      <c r="J285" s="61"/>
      <c r="K285" s="65" t="e">
        <f t="shared" si="6"/>
        <v>#REF!</v>
      </c>
    </row>
    <row r="286" spans="1:11" s="23" customFormat="1" x14ac:dyDescent="0.2">
      <c r="A286" s="58" t="s">
        <v>358</v>
      </c>
      <c r="B286" s="58" t="s">
        <v>120</v>
      </c>
      <c r="C286" s="52">
        <f>IF(OR(VLOOKUP(A286&amp;C$2,[2]CI_EXP_GEN_GOV!$A$3:$DF$2001,C$3,FALSE)="NULL",VLOOKUP(A286&amp;C$2,[2]CI_EXP_GEN_GOV!$A$3:$DF$2001,C$3,FALSE)=0),"NA",VLOOKUP(A286&amp;C$2,[2]CI_EXP_GEN_GOV!$A$3:$DF$2001,C$3,FALSE))</f>
        <v>510086</v>
      </c>
      <c r="D286" s="52">
        <f>IF(VLOOKUP($A286&amp;D$2,[3]CI_EXP_GEN_GOV!$A$3:$DG$2003,D$3,FALSE)="NULL","NA",VLOOKUP($A286&amp;D$2,[3]CI_EXP_GEN_GOV!$A$3:$DG$2003,D$3,FALSE))</f>
        <v>517121</v>
      </c>
      <c r="E286" s="52">
        <f>IF(VLOOKUP($A286&amp;E$2,[3]CI_EXP_GEN_GOV!$A$3:$DG$2003,E$3,FALSE)="NULL","NA",VLOOKUP($A286&amp;E$2,[3]CI_EXP_GEN_GOV!$A$3:$DG$2003,E$3,FALSE))</f>
        <v>507720</v>
      </c>
      <c r="F286" s="1"/>
      <c r="H286" s="65" t="e">
        <f>VLOOKUP(A286,#REF!,33,FALSE)</f>
        <v>#REF!</v>
      </c>
      <c r="I286" s="61"/>
      <c r="J286" s="61"/>
      <c r="K286" s="65" t="e">
        <f t="shared" si="6"/>
        <v>#REF!</v>
      </c>
    </row>
    <row r="287" spans="1:11" s="23" customFormat="1" x14ac:dyDescent="0.2">
      <c r="A287" s="58" t="s">
        <v>121</v>
      </c>
      <c r="B287" s="58" t="s">
        <v>120</v>
      </c>
      <c r="C287" s="52">
        <f>IF(OR(VLOOKUP(A287&amp;C$2,[2]CI_EXP_GEN_GOV!$A$3:$DF$2001,C$3,FALSE)="NULL",VLOOKUP(A287&amp;C$2,[2]CI_EXP_GEN_GOV!$A$3:$DF$2001,C$3,FALSE)=0),"NA",VLOOKUP(A287&amp;C$2,[2]CI_EXP_GEN_GOV!$A$3:$DF$2001,C$3,FALSE))</f>
        <v>4831636</v>
      </c>
      <c r="D287" s="52">
        <f>IF(VLOOKUP($A287&amp;D$2,[3]CI_EXP_GEN_GOV!$A$3:$DG$2003,D$3,FALSE)="NULL","NA",VLOOKUP($A287&amp;D$2,[3]CI_EXP_GEN_GOV!$A$3:$DG$2003,D$3,FALSE))</f>
        <v>5238184</v>
      </c>
      <c r="E287" s="52">
        <f>IF(VLOOKUP($A287&amp;E$2,[3]CI_EXP_GEN_GOV!$A$3:$DG$2003,E$3,FALSE)="NULL","NA",VLOOKUP($A287&amp;E$2,[3]CI_EXP_GEN_GOV!$A$3:$DG$2003,E$3,FALSE))</f>
        <v>5466393</v>
      </c>
      <c r="F287" s="1"/>
      <c r="H287" s="65" t="e">
        <f>VLOOKUP(A287,#REF!,33,FALSE)</f>
        <v>#REF!</v>
      </c>
      <c r="I287" s="61"/>
      <c r="J287" s="61"/>
      <c r="K287" s="65" t="e">
        <f t="shared" si="6"/>
        <v>#REF!</v>
      </c>
    </row>
    <row r="288" spans="1:11" s="23" customFormat="1" x14ac:dyDescent="0.2">
      <c r="A288" s="58" t="s">
        <v>359</v>
      </c>
      <c r="B288" s="58" t="s">
        <v>120</v>
      </c>
      <c r="C288" s="52">
        <f>IF(OR(VLOOKUP(A288&amp;C$2,[2]CI_EXP_GEN_GOV!$A$3:$DF$2001,C$3,FALSE)="NULL",VLOOKUP(A288&amp;C$2,[2]CI_EXP_GEN_GOV!$A$3:$DF$2001,C$3,FALSE)=0),"NA",VLOOKUP(A288&amp;C$2,[2]CI_EXP_GEN_GOV!$A$3:$DF$2001,C$3,FALSE))</f>
        <v>1374019</v>
      </c>
      <c r="D288" s="52">
        <f>IF(VLOOKUP($A288&amp;D$2,[3]CI_EXP_GEN_GOV!$A$3:$DG$2003,D$3,FALSE)="NULL","NA",VLOOKUP($A288&amp;D$2,[3]CI_EXP_GEN_GOV!$A$3:$DG$2003,D$3,FALSE))</f>
        <v>1405988</v>
      </c>
      <c r="E288" s="52">
        <f>IF(VLOOKUP($A288&amp;E$2,[3]CI_EXP_GEN_GOV!$A$3:$DG$2003,E$3,FALSE)="NULL","NA",VLOOKUP($A288&amp;E$2,[3]CI_EXP_GEN_GOV!$A$3:$DG$2003,E$3,FALSE))</f>
        <v>1443806</v>
      </c>
      <c r="F288" s="1"/>
      <c r="H288" s="65" t="e">
        <f>VLOOKUP(A288,#REF!,33,FALSE)</f>
        <v>#REF!</v>
      </c>
      <c r="I288" s="61"/>
      <c r="J288" s="61"/>
      <c r="K288" s="65" t="e">
        <f t="shared" si="6"/>
        <v>#REF!</v>
      </c>
    </row>
    <row r="289" spans="1:11" s="23" customFormat="1" x14ac:dyDescent="0.2">
      <c r="A289" s="58" t="s">
        <v>360</v>
      </c>
      <c r="B289" s="58" t="s">
        <v>120</v>
      </c>
      <c r="C289" s="52">
        <f>IF(OR(VLOOKUP(A289&amp;C$2,[2]CI_EXP_GEN_GOV!$A$3:$DF$2001,C$3,FALSE)="NULL",VLOOKUP(A289&amp;C$2,[2]CI_EXP_GEN_GOV!$A$3:$DF$2001,C$3,FALSE)=0),"NA",VLOOKUP(A289&amp;C$2,[2]CI_EXP_GEN_GOV!$A$3:$DF$2001,C$3,FALSE))</f>
        <v>11825726</v>
      </c>
      <c r="D289" s="52">
        <f>IF(VLOOKUP($A289&amp;D$2,[3]CI_EXP_GEN_GOV!$A$3:$DG$2003,D$3,FALSE)="NULL","NA",VLOOKUP($A289&amp;D$2,[3]CI_EXP_GEN_GOV!$A$3:$DG$2003,D$3,FALSE))</f>
        <v>12474579</v>
      </c>
      <c r="E289" s="52">
        <f>IF(VLOOKUP($A289&amp;E$2,[3]CI_EXP_GEN_GOV!$A$3:$DG$2003,E$3,FALSE)="NULL","NA",VLOOKUP($A289&amp;E$2,[3]CI_EXP_GEN_GOV!$A$3:$DG$2003,E$3,FALSE))</f>
        <v>13874842</v>
      </c>
      <c r="F289" s="1"/>
      <c r="H289" s="65" t="e">
        <f>VLOOKUP(A289,#REF!,33,FALSE)</f>
        <v>#REF!</v>
      </c>
      <c r="I289" s="61"/>
      <c r="J289" s="61"/>
      <c r="K289" s="65" t="e">
        <f t="shared" si="6"/>
        <v>#REF!</v>
      </c>
    </row>
    <row r="290" spans="1:11" s="23" customFormat="1" x14ac:dyDescent="0.2">
      <c r="A290" s="58" t="s">
        <v>122</v>
      </c>
      <c r="B290" s="58" t="s">
        <v>120</v>
      </c>
      <c r="C290" s="52">
        <f>IF(OR(VLOOKUP(A290&amp;C$2,[2]CI_EXP_GEN_GOV!$A$3:$DF$2001,C$3,FALSE)="NULL",VLOOKUP(A290&amp;C$2,[2]CI_EXP_GEN_GOV!$A$3:$DF$2001,C$3,FALSE)=0),"NA",VLOOKUP(A290&amp;C$2,[2]CI_EXP_GEN_GOV!$A$3:$DF$2001,C$3,FALSE))</f>
        <v>32122971</v>
      </c>
      <c r="D290" s="52">
        <f>IF(VLOOKUP($A290&amp;D$2,[3]CI_EXP_GEN_GOV!$A$3:$DG$2003,D$3,FALSE)="NULL","NA",VLOOKUP($A290&amp;D$2,[3]CI_EXP_GEN_GOV!$A$3:$DG$2003,D$3,FALSE))</f>
        <v>35985944</v>
      </c>
      <c r="E290" s="52">
        <f>IF(VLOOKUP($A290&amp;E$2,[3]CI_EXP_GEN_GOV!$A$3:$DG$2003,E$3,FALSE)="NULL","NA",VLOOKUP($A290&amp;E$2,[3]CI_EXP_GEN_GOV!$A$3:$DG$2003,E$3,FALSE))</f>
        <v>36321386</v>
      </c>
      <c r="F290" s="1"/>
      <c r="H290" s="65" t="e">
        <f>VLOOKUP(A290,#REF!,33,FALSE)</f>
        <v>#REF!</v>
      </c>
      <c r="I290" s="61"/>
      <c r="J290" s="61"/>
      <c r="K290" s="65" t="e">
        <f t="shared" si="6"/>
        <v>#REF!</v>
      </c>
    </row>
    <row r="291" spans="1:11" s="23" customFormat="1" x14ac:dyDescent="0.2">
      <c r="A291" s="58" t="s">
        <v>361</v>
      </c>
      <c r="B291" s="58" t="s">
        <v>362</v>
      </c>
      <c r="C291" s="52">
        <f>IF(OR(VLOOKUP(A291&amp;C$2,[2]CI_EXP_GEN_GOV!$A$3:$DF$2001,C$3,FALSE)="NULL",VLOOKUP(A291&amp;C$2,[2]CI_EXP_GEN_GOV!$A$3:$DF$2001,C$3,FALSE)=0),"NA",VLOOKUP(A291&amp;C$2,[2]CI_EXP_GEN_GOV!$A$3:$DF$2001,C$3,FALSE))</f>
        <v>2128</v>
      </c>
      <c r="D291" s="52">
        <f>IF(VLOOKUP($A291&amp;D$2,[3]CI_EXP_GEN_GOV!$A$3:$DG$2003,D$3,FALSE)="NULL","NA",VLOOKUP($A291&amp;D$2,[3]CI_EXP_GEN_GOV!$A$3:$DG$2003,D$3,FALSE))</f>
        <v>1874</v>
      </c>
      <c r="E291" s="52">
        <f>IF(VLOOKUP($A291&amp;E$2,[3]CI_EXP_GEN_GOV!$A$3:$DG$2003,E$3,FALSE)="NULL","NA",VLOOKUP($A291&amp;E$2,[3]CI_EXP_GEN_GOV!$A$3:$DG$2003,E$3,FALSE))</f>
        <v>-22948</v>
      </c>
      <c r="F291" s="1"/>
      <c r="H291" s="65" t="e">
        <f>VLOOKUP(A291,#REF!,33,FALSE)</f>
        <v>#REF!</v>
      </c>
      <c r="I291" s="61"/>
      <c r="J291" s="61"/>
      <c r="K291" s="65" t="e">
        <f t="shared" si="6"/>
        <v>#REF!</v>
      </c>
    </row>
    <row r="292" spans="1:11" s="23" customFormat="1" x14ac:dyDescent="0.2">
      <c r="A292" s="58" t="s">
        <v>363</v>
      </c>
      <c r="B292" s="58" t="s">
        <v>123</v>
      </c>
      <c r="C292" s="52">
        <f>IF(OR(VLOOKUP(A292&amp;C$2,[2]CI_EXP_GEN_GOV!$A$3:$DF$2001,C$3,FALSE)="NULL",VLOOKUP(A292&amp;C$2,[2]CI_EXP_GEN_GOV!$A$3:$DF$2001,C$3,FALSE)=0),"NA",VLOOKUP(A292&amp;C$2,[2]CI_EXP_GEN_GOV!$A$3:$DF$2001,C$3,FALSE))</f>
        <v>6485894</v>
      </c>
      <c r="D292" s="52">
        <f>IF(VLOOKUP($A292&amp;D$2,[3]CI_EXP_GEN_GOV!$A$3:$DG$2003,D$3,FALSE)="NULL","NA",VLOOKUP($A292&amp;D$2,[3]CI_EXP_GEN_GOV!$A$3:$DG$2003,D$3,FALSE))</f>
        <v>6154520</v>
      </c>
      <c r="E292" s="52">
        <f>IF(VLOOKUP($A292&amp;E$2,[3]CI_EXP_GEN_GOV!$A$3:$DG$2003,E$3,FALSE)="NULL","NA",VLOOKUP($A292&amp;E$2,[3]CI_EXP_GEN_GOV!$A$3:$DG$2003,E$3,FALSE))</f>
        <v>7006967</v>
      </c>
      <c r="F292" s="1"/>
      <c r="H292" s="65" t="e">
        <f>VLOOKUP(A292,#REF!,33,FALSE)</f>
        <v>#REF!</v>
      </c>
      <c r="I292" s="61"/>
      <c r="J292" s="61"/>
      <c r="K292" s="65" t="e">
        <f t="shared" si="6"/>
        <v>#REF!</v>
      </c>
    </row>
    <row r="293" spans="1:11" s="23" customFormat="1" x14ac:dyDescent="0.2">
      <c r="A293" s="58" t="s">
        <v>124</v>
      </c>
      <c r="B293" s="58" t="s">
        <v>123</v>
      </c>
      <c r="C293" s="52">
        <f>IF(OR(VLOOKUP(A293&amp;C$2,[2]CI_EXP_GEN_GOV!$A$3:$DF$2001,C$3,FALSE)="NULL",VLOOKUP(A293&amp;C$2,[2]CI_EXP_GEN_GOV!$A$3:$DF$2001,C$3,FALSE)=0),"NA",VLOOKUP(A293&amp;C$2,[2]CI_EXP_GEN_GOV!$A$3:$DF$2001,C$3,FALSE))</f>
        <v>8238760</v>
      </c>
      <c r="D293" s="52">
        <f>IF(VLOOKUP($A293&amp;D$2,[3]CI_EXP_GEN_GOV!$A$3:$DG$2003,D$3,FALSE)="NULL","NA",VLOOKUP($A293&amp;D$2,[3]CI_EXP_GEN_GOV!$A$3:$DG$2003,D$3,FALSE))</f>
        <v>8380043</v>
      </c>
      <c r="E293" s="52">
        <f>IF(VLOOKUP($A293&amp;E$2,[3]CI_EXP_GEN_GOV!$A$3:$DG$2003,E$3,FALSE)="NULL","NA",VLOOKUP($A293&amp;E$2,[3]CI_EXP_GEN_GOV!$A$3:$DG$2003,E$3,FALSE))</f>
        <v>8341192</v>
      </c>
      <c r="F293" s="1"/>
      <c r="H293" s="65" t="e">
        <f>VLOOKUP(A293,#REF!,33,FALSE)</f>
        <v>#REF!</v>
      </c>
      <c r="I293" s="61"/>
      <c r="J293" s="61"/>
      <c r="K293" s="65" t="e">
        <f t="shared" si="6"/>
        <v>#REF!</v>
      </c>
    </row>
    <row r="294" spans="1:11" s="23" customFormat="1" x14ac:dyDescent="0.2">
      <c r="A294" s="58" t="s">
        <v>364</v>
      </c>
      <c r="B294" s="58" t="s">
        <v>123</v>
      </c>
      <c r="C294" s="52">
        <f>IF(OR(VLOOKUP(A294&amp;C$2,[2]CI_EXP_GEN_GOV!$A$3:$DF$2001,C$3,FALSE)="NULL",VLOOKUP(A294&amp;C$2,[2]CI_EXP_GEN_GOV!$A$3:$DF$2001,C$3,FALSE)=0),"NA",VLOOKUP(A294&amp;C$2,[2]CI_EXP_GEN_GOV!$A$3:$DF$2001,C$3,FALSE))</f>
        <v>3546234</v>
      </c>
      <c r="D294" s="52">
        <f>IF(VLOOKUP($A294&amp;D$2,[3]CI_EXP_GEN_GOV!$A$3:$DG$2003,D$3,FALSE)="NULL","NA",VLOOKUP($A294&amp;D$2,[3]CI_EXP_GEN_GOV!$A$3:$DG$2003,D$3,FALSE))</f>
        <v>3589723</v>
      </c>
      <c r="E294" s="52">
        <f>IF(VLOOKUP($A294&amp;E$2,[3]CI_EXP_GEN_GOV!$A$3:$DG$2003,E$3,FALSE)="NULL","NA",VLOOKUP($A294&amp;E$2,[3]CI_EXP_GEN_GOV!$A$3:$DG$2003,E$3,FALSE))</f>
        <v>3550184</v>
      </c>
      <c r="F294" s="1"/>
      <c r="H294" s="65" t="e">
        <f>VLOOKUP(A294,#REF!,33,FALSE)</f>
        <v>#REF!</v>
      </c>
      <c r="I294" s="61"/>
      <c r="J294" s="61"/>
      <c r="K294" s="65" t="e">
        <f t="shared" si="6"/>
        <v>#REF!</v>
      </c>
    </row>
    <row r="295" spans="1:11" s="23" customFormat="1" x14ac:dyDescent="0.2">
      <c r="A295" s="58" t="s">
        <v>125</v>
      </c>
      <c r="B295" s="58" t="s">
        <v>123</v>
      </c>
      <c r="C295" s="52">
        <f>IF(OR(VLOOKUP(A295&amp;C$2,[2]CI_EXP_GEN_GOV!$A$3:$DF$2001,C$3,FALSE)="NULL",VLOOKUP(A295&amp;C$2,[2]CI_EXP_GEN_GOV!$A$3:$DF$2001,C$3,FALSE)=0),"NA",VLOOKUP(A295&amp;C$2,[2]CI_EXP_GEN_GOV!$A$3:$DF$2001,C$3,FALSE))</f>
        <v>1816386</v>
      </c>
      <c r="D295" s="52">
        <f>IF(VLOOKUP($A295&amp;D$2,[3]CI_EXP_GEN_GOV!$A$3:$DG$2003,D$3,FALSE)="NULL","NA",VLOOKUP($A295&amp;D$2,[3]CI_EXP_GEN_GOV!$A$3:$DG$2003,D$3,FALSE))</f>
        <v>1623398</v>
      </c>
      <c r="E295" s="52">
        <f>IF(VLOOKUP($A295&amp;E$2,[3]CI_EXP_GEN_GOV!$A$3:$DG$2003,E$3,FALSE)="NULL","NA",VLOOKUP($A295&amp;E$2,[3]CI_EXP_GEN_GOV!$A$3:$DG$2003,E$3,FALSE))</f>
        <v>1625165</v>
      </c>
      <c r="F295" s="1"/>
      <c r="H295" s="65" t="e">
        <f>VLOOKUP(A295,#REF!,33,FALSE)</f>
        <v>#REF!</v>
      </c>
      <c r="I295" s="61"/>
      <c r="J295" s="61"/>
      <c r="K295" s="65" t="e">
        <f t="shared" si="6"/>
        <v>#REF!</v>
      </c>
    </row>
    <row r="296" spans="1:11" s="23" customFormat="1" x14ac:dyDescent="0.2">
      <c r="A296" s="58" t="s">
        <v>365</v>
      </c>
      <c r="B296" s="58" t="s">
        <v>123</v>
      </c>
      <c r="C296" s="52">
        <f>IF(OR(VLOOKUP(A296&amp;C$2,[2]CI_EXP_GEN_GOV!$A$3:$DF$2001,C$3,FALSE)="NULL",VLOOKUP(A296&amp;C$2,[2]CI_EXP_GEN_GOV!$A$3:$DF$2001,C$3,FALSE)=0),"NA",VLOOKUP(A296&amp;C$2,[2]CI_EXP_GEN_GOV!$A$3:$DF$2001,C$3,FALSE))</f>
        <v>1590527</v>
      </c>
      <c r="D296" s="52">
        <f>IF(VLOOKUP($A296&amp;D$2,[3]CI_EXP_GEN_GOV!$A$3:$DG$2003,D$3,FALSE)="NULL","NA",VLOOKUP($A296&amp;D$2,[3]CI_EXP_GEN_GOV!$A$3:$DG$2003,D$3,FALSE))</f>
        <v>1783007</v>
      </c>
      <c r="E296" s="52">
        <f>IF(VLOOKUP($A296&amp;E$2,[3]CI_EXP_GEN_GOV!$A$3:$DG$2003,E$3,FALSE)="NULL","NA",VLOOKUP($A296&amp;E$2,[3]CI_EXP_GEN_GOV!$A$3:$DG$2003,E$3,FALSE))</f>
        <v>1805271</v>
      </c>
      <c r="F296" s="1"/>
      <c r="H296" s="65" t="e">
        <f>VLOOKUP(A296,#REF!,33,FALSE)</f>
        <v>#REF!</v>
      </c>
      <c r="I296" s="61"/>
      <c r="J296" s="61"/>
      <c r="K296" s="65" t="e">
        <f t="shared" si="6"/>
        <v>#REF!</v>
      </c>
    </row>
    <row r="297" spans="1:11" s="23" customFormat="1" x14ac:dyDescent="0.2">
      <c r="A297" s="58" t="s">
        <v>366</v>
      </c>
      <c r="B297" s="58" t="s">
        <v>123</v>
      </c>
      <c r="C297" s="52">
        <f>IF(OR(VLOOKUP(A297&amp;C$2,[2]CI_EXP_GEN_GOV!$A$3:$DF$2001,C$3,FALSE)="NULL",VLOOKUP(A297&amp;C$2,[2]CI_EXP_GEN_GOV!$A$3:$DF$2001,C$3,FALSE)=0),"NA",VLOOKUP(A297&amp;C$2,[2]CI_EXP_GEN_GOV!$A$3:$DF$2001,C$3,FALSE))</f>
        <v>11601057</v>
      </c>
      <c r="D297" s="52">
        <f>IF(VLOOKUP($A297&amp;D$2,[3]CI_EXP_GEN_GOV!$A$3:$DG$2003,D$3,FALSE)="NULL","NA",VLOOKUP($A297&amp;D$2,[3]CI_EXP_GEN_GOV!$A$3:$DG$2003,D$3,FALSE))</f>
        <v>13627640</v>
      </c>
      <c r="E297" s="52">
        <f>IF(VLOOKUP($A297&amp;E$2,[3]CI_EXP_GEN_GOV!$A$3:$DG$2003,E$3,FALSE)="NULL","NA",VLOOKUP($A297&amp;E$2,[3]CI_EXP_GEN_GOV!$A$3:$DG$2003,E$3,FALSE))</f>
        <v>14772810</v>
      </c>
      <c r="F297" s="1"/>
      <c r="H297" s="65" t="e">
        <f>VLOOKUP(A297,#REF!,33,FALSE)</f>
        <v>#REF!</v>
      </c>
      <c r="I297" s="61"/>
      <c r="J297" s="61"/>
      <c r="K297" s="65" t="e">
        <f t="shared" si="6"/>
        <v>#REF!</v>
      </c>
    </row>
    <row r="298" spans="1:11" s="23" customFormat="1" x14ac:dyDescent="0.2">
      <c r="A298" s="58" t="s">
        <v>367</v>
      </c>
      <c r="B298" s="58" t="s">
        <v>123</v>
      </c>
      <c r="C298" s="52">
        <f>IF(OR(VLOOKUP(A298&amp;C$2,[2]CI_EXP_GEN_GOV!$A$3:$DF$2001,C$3,FALSE)="NULL",VLOOKUP(A298&amp;C$2,[2]CI_EXP_GEN_GOV!$A$3:$DF$2001,C$3,FALSE)=0),"NA",VLOOKUP(A298&amp;C$2,[2]CI_EXP_GEN_GOV!$A$3:$DF$2001,C$3,FALSE))</f>
        <v>7235479</v>
      </c>
      <c r="D298" s="52">
        <f>IF(VLOOKUP($A298&amp;D$2,[3]CI_EXP_GEN_GOV!$A$3:$DG$2003,D$3,FALSE)="NULL","NA",VLOOKUP($A298&amp;D$2,[3]CI_EXP_GEN_GOV!$A$3:$DG$2003,D$3,FALSE))</f>
        <v>4692533</v>
      </c>
      <c r="E298" s="52">
        <f>IF(VLOOKUP($A298&amp;E$2,[3]CI_EXP_GEN_GOV!$A$3:$DG$2003,E$3,FALSE)="NULL","NA",VLOOKUP($A298&amp;E$2,[3]CI_EXP_GEN_GOV!$A$3:$DG$2003,E$3,FALSE))</f>
        <v>5792885</v>
      </c>
      <c r="F298" s="1"/>
      <c r="H298" s="65" t="e">
        <f>VLOOKUP(A298,#REF!,33,FALSE)</f>
        <v>#REF!</v>
      </c>
      <c r="I298" s="61"/>
      <c r="J298" s="61"/>
      <c r="K298" s="65" t="e">
        <f t="shared" si="6"/>
        <v>#REF!</v>
      </c>
    </row>
    <row r="299" spans="1:11" s="23" customFormat="1" x14ac:dyDescent="0.2">
      <c r="A299" s="58" t="s">
        <v>368</v>
      </c>
      <c r="B299" s="58" t="s">
        <v>123</v>
      </c>
      <c r="C299" s="52">
        <f>IF(OR(VLOOKUP(A299&amp;C$2,[2]CI_EXP_GEN_GOV!$A$3:$DF$2001,C$3,FALSE)="NULL",VLOOKUP(A299&amp;C$2,[2]CI_EXP_GEN_GOV!$A$3:$DF$2001,C$3,FALSE)=0),"NA",VLOOKUP(A299&amp;C$2,[2]CI_EXP_GEN_GOV!$A$3:$DF$2001,C$3,FALSE))</f>
        <v>43875825</v>
      </c>
      <c r="D299" s="52">
        <f>IF(VLOOKUP($A299&amp;D$2,[3]CI_EXP_GEN_GOV!$A$3:$DG$2003,D$3,FALSE)="NULL","NA",VLOOKUP($A299&amp;D$2,[3]CI_EXP_GEN_GOV!$A$3:$DG$2003,D$3,FALSE))</f>
        <v>45160193</v>
      </c>
      <c r="E299" s="52">
        <f>IF(VLOOKUP($A299&amp;E$2,[3]CI_EXP_GEN_GOV!$A$3:$DG$2003,E$3,FALSE)="NULL","NA",VLOOKUP($A299&amp;E$2,[3]CI_EXP_GEN_GOV!$A$3:$DG$2003,E$3,FALSE))</f>
        <v>42474219</v>
      </c>
      <c r="F299" s="1"/>
      <c r="H299" s="65" t="e">
        <f>VLOOKUP(A299,#REF!,33,FALSE)</f>
        <v>#REF!</v>
      </c>
      <c r="I299" s="61"/>
      <c r="J299" s="61"/>
      <c r="K299" s="65" t="e">
        <f t="shared" si="6"/>
        <v>#REF!</v>
      </c>
    </row>
    <row r="300" spans="1:11" s="23" customFormat="1" x14ac:dyDescent="0.2">
      <c r="A300" s="58" t="s">
        <v>126</v>
      </c>
      <c r="B300" s="58" t="s">
        <v>123</v>
      </c>
      <c r="C300" s="52">
        <f>IF(OR(VLOOKUP(A300&amp;C$2,[2]CI_EXP_GEN_GOV!$A$3:$DF$2001,C$3,FALSE)="NULL",VLOOKUP(A300&amp;C$2,[2]CI_EXP_GEN_GOV!$A$3:$DF$2001,C$3,FALSE)=0),"NA",VLOOKUP(A300&amp;C$2,[2]CI_EXP_GEN_GOV!$A$3:$DF$2001,C$3,FALSE))</f>
        <v>3190557</v>
      </c>
      <c r="D300" s="52">
        <f>IF(VLOOKUP($A300&amp;D$2,[3]CI_EXP_GEN_GOV!$A$3:$DG$2003,D$3,FALSE)="NULL","NA",VLOOKUP($A300&amp;D$2,[3]CI_EXP_GEN_GOV!$A$3:$DG$2003,D$3,FALSE))</f>
        <v>3238002</v>
      </c>
      <c r="E300" s="52">
        <f>IF(VLOOKUP($A300&amp;E$2,[3]CI_EXP_GEN_GOV!$A$3:$DG$2003,E$3,FALSE)="NULL","NA",VLOOKUP($A300&amp;E$2,[3]CI_EXP_GEN_GOV!$A$3:$DG$2003,E$3,FALSE))</f>
        <v>4445353</v>
      </c>
      <c r="F300" s="1"/>
      <c r="H300" s="65" t="e">
        <f>VLOOKUP(A300,#REF!,33,FALSE)</f>
        <v>#REF!</v>
      </c>
      <c r="I300" s="61"/>
      <c r="J300" s="61"/>
      <c r="K300" s="65" t="e">
        <f t="shared" si="6"/>
        <v>#REF!</v>
      </c>
    </row>
    <row r="301" spans="1:11" s="23" customFormat="1" x14ac:dyDescent="0.2">
      <c r="A301" s="58" t="s">
        <v>369</v>
      </c>
      <c r="B301" s="58" t="s">
        <v>123</v>
      </c>
      <c r="C301" s="52">
        <f>IF(OR(VLOOKUP(A301&amp;C$2,[2]CI_EXP_GEN_GOV!$A$3:$DF$2001,C$3,FALSE)="NULL",VLOOKUP(A301&amp;C$2,[2]CI_EXP_GEN_GOV!$A$3:$DF$2001,C$3,FALSE)=0),"NA",VLOOKUP(A301&amp;C$2,[2]CI_EXP_GEN_GOV!$A$3:$DF$2001,C$3,FALSE))</f>
        <v>18345000</v>
      </c>
      <c r="D301" s="52">
        <f>IF(VLOOKUP($A301&amp;D$2,[3]CI_EXP_GEN_GOV!$A$3:$DG$2003,D$3,FALSE)="NULL","NA",VLOOKUP($A301&amp;D$2,[3]CI_EXP_GEN_GOV!$A$3:$DG$2003,D$3,FALSE))</f>
        <v>22021787</v>
      </c>
      <c r="E301" s="52">
        <f>IF(VLOOKUP($A301&amp;E$2,[3]CI_EXP_GEN_GOV!$A$3:$DG$2003,E$3,FALSE)="NULL","NA",VLOOKUP($A301&amp;E$2,[3]CI_EXP_GEN_GOV!$A$3:$DG$2003,E$3,FALSE))</f>
        <v>20537031</v>
      </c>
      <c r="F301" s="1"/>
      <c r="H301" s="65" t="e">
        <f>VLOOKUP(A301,#REF!,33,FALSE)</f>
        <v>#REF!</v>
      </c>
      <c r="I301" s="61"/>
      <c r="J301" s="61"/>
      <c r="K301" s="65" t="e">
        <f t="shared" si="6"/>
        <v>#REF!</v>
      </c>
    </row>
    <row r="302" spans="1:11" s="23" customFormat="1" x14ac:dyDescent="0.2">
      <c r="A302" s="58" t="s">
        <v>370</v>
      </c>
      <c r="B302" s="58" t="s">
        <v>123</v>
      </c>
      <c r="C302" s="52">
        <f>IF(OR(VLOOKUP(A302&amp;C$2,[2]CI_EXP_GEN_GOV!$A$3:$DF$2001,C$3,FALSE)="NULL",VLOOKUP(A302&amp;C$2,[2]CI_EXP_GEN_GOV!$A$3:$DF$2001,C$3,FALSE)=0),"NA",VLOOKUP(A302&amp;C$2,[2]CI_EXP_GEN_GOV!$A$3:$DF$2001,C$3,FALSE))</f>
        <v>3672667</v>
      </c>
      <c r="D302" s="52">
        <f>IF(VLOOKUP($A302&amp;D$2,[3]CI_EXP_GEN_GOV!$A$3:$DG$2003,D$3,FALSE)="NULL","NA",VLOOKUP($A302&amp;D$2,[3]CI_EXP_GEN_GOV!$A$3:$DG$2003,D$3,FALSE))</f>
        <v>3705607</v>
      </c>
      <c r="E302" s="52">
        <f>IF(VLOOKUP($A302&amp;E$2,[3]CI_EXP_GEN_GOV!$A$3:$DG$2003,E$3,FALSE)="NULL","NA",VLOOKUP($A302&amp;E$2,[3]CI_EXP_GEN_GOV!$A$3:$DG$2003,E$3,FALSE))</f>
        <v>3946434</v>
      </c>
      <c r="F302" s="1"/>
      <c r="H302" s="65" t="e">
        <f>VLOOKUP(A302,#REF!,33,FALSE)</f>
        <v>#REF!</v>
      </c>
      <c r="I302" s="61"/>
      <c r="J302" s="61"/>
      <c r="K302" s="65" t="e">
        <f t="shared" si="6"/>
        <v>#REF!</v>
      </c>
    </row>
    <row r="303" spans="1:11" s="23" customFormat="1" x14ac:dyDescent="0.2">
      <c r="A303" s="58" t="s">
        <v>127</v>
      </c>
      <c r="B303" s="58" t="s">
        <v>123</v>
      </c>
      <c r="C303" s="52">
        <f>IF(OR(VLOOKUP(A303&amp;C$2,[2]CI_EXP_GEN_GOV!$A$3:$DF$2001,C$3,FALSE)="NULL",VLOOKUP(A303&amp;C$2,[2]CI_EXP_GEN_GOV!$A$3:$DF$2001,C$3,FALSE)=0),"NA",VLOOKUP(A303&amp;C$2,[2]CI_EXP_GEN_GOV!$A$3:$DF$2001,C$3,FALSE))</f>
        <v>16888768</v>
      </c>
      <c r="D303" s="52">
        <f>IF(VLOOKUP($A303&amp;D$2,[3]CI_EXP_GEN_GOV!$A$3:$DG$2003,D$3,FALSE)="NULL","NA",VLOOKUP($A303&amp;D$2,[3]CI_EXP_GEN_GOV!$A$3:$DG$2003,D$3,FALSE))</f>
        <v>20554911</v>
      </c>
      <c r="E303" s="52">
        <f>IF(VLOOKUP($A303&amp;E$2,[3]CI_EXP_GEN_GOV!$A$3:$DG$2003,E$3,FALSE)="NULL","NA",VLOOKUP($A303&amp;E$2,[3]CI_EXP_GEN_GOV!$A$3:$DG$2003,E$3,FALSE))</f>
        <v>21631284</v>
      </c>
      <c r="F303" s="1"/>
      <c r="H303" s="65" t="e">
        <f>VLOOKUP(A303,#REF!,33,FALSE)</f>
        <v>#REF!</v>
      </c>
      <c r="I303" s="61"/>
      <c r="J303" s="61"/>
      <c r="K303" s="65" t="e">
        <f t="shared" si="6"/>
        <v>#REF!</v>
      </c>
    </row>
    <row r="304" spans="1:11" s="23" customFormat="1" x14ac:dyDescent="0.2">
      <c r="A304" s="58" t="s">
        <v>372</v>
      </c>
      <c r="B304" s="58" t="s">
        <v>123</v>
      </c>
      <c r="C304" s="52">
        <f>IF(OR(VLOOKUP(A304&amp;C$2,[2]CI_EXP_GEN_GOV!$A$3:$DF$2001,C$3,FALSE)="NULL",VLOOKUP(A304&amp;C$2,[2]CI_EXP_GEN_GOV!$A$3:$DF$2001,C$3,FALSE)=0),"NA",VLOOKUP(A304&amp;C$2,[2]CI_EXP_GEN_GOV!$A$3:$DF$2001,C$3,FALSE))</f>
        <v>13559836</v>
      </c>
      <c r="D304" s="52">
        <f>IF(VLOOKUP($A304&amp;D$2,[3]CI_EXP_GEN_GOV!$A$3:$DG$2003,D$3,FALSE)="NULL","NA",VLOOKUP($A304&amp;D$2,[3]CI_EXP_GEN_GOV!$A$3:$DG$2003,D$3,FALSE))</f>
        <v>13915444</v>
      </c>
      <c r="E304" s="52">
        <f>IF(VLOOKUP($A304&amp;E$2,[3]CI_EXP_GEN_GOV!$A$3:$DG$2003,E$3,FALSE)="NULL","NA",VLOOKUP($A304&amp;E$2,[3]CI_EXP_GEN_GOV!$A$3:$DG$2003,E$3,FALSE))</f>
        <v>14472704</v>
      </c>
      <c r="F304" s="1"/>
      <c r="H304" s="65" t="e">
        <f>VLOOKUP(A304,#REF!,33,FALSE)</f>
        <v>#REF!</v>
      </c>
      <c r="I304" s="61"/>
      <c r="J304" s="61"/>
      <c r="K304" s="65" t="e">
        <f t="shared" si="6"/>
        <v>#REF!</v>
      </c>
    </row>
    <row r="305" spans="1:11" s="23" customFormat="1" x14ac:dyDescent="0.2">
      <c r="A305" s="58" t="s">
        <v>371</v>
      </c>
      <c r="B305" s="58" t="s">
        <v>123</v>
      </c>
      <c r="C305" s="52">
        <f>IF(OR(VLOOKUP(A305&amp;C$2,[2]CI_EXP_GEN_GOV!$A$3:$DF$2001,C$3,FALSE)="NULL",VLOOKUP(A305&amp;C$2,[2]CI_EXP_GEN_GOV!$A$3:$DF$2001,C$3,FALSE)=0),"NA",VLOOKUP(A305&amp;C$2,[2]CI_EXP_GEN_GOV!$A$3:$DF$2001,C$3,FALSE))</f>
        <v>10925313</v>
      </c>
      <c r="D305" s="52">
        <f>IF(VLOOKUP($A305&amp;D$2,[3]CI_EXP_GEN_GOV!$A$3:$DG$2003,D$3,FALSE)="NULL","NA",VLOOKUP($A305&amp;D$2,[3]CI_EXP_GEN_GOV!$A$3:$DG$2003,D$3,FALSE))</f>
        <v>11799917</v>
      </c>
      <c r="E305" s="52">
        <f>IF(VLOOKUP($A305&amp;E$2,[3]CI_EXP_GEN_GOV!$A$3:$DG$2003,E$3,FALSE)="NULL","NA",VLOOKUP($A305&amp;E$2,[3]CI_EXP_GEN_GOV!$A$3:$DG$2003,E$3,FALSE))</f>
        <v>4544361</v>
      </c>
      <c r="F305" s="1"/>
      <c r="H305" s="65" t="e">
        <f>VLOOKUP(A305,#REF!,33,FALSE)</f>
        <v>#REF!</v>
      </c>
      <c r="I305" s="61"/>
      <c r="J305" s="61"/>
      <c r="K305" s="65" t="e">
        <f t="shared" si="6"/>
        <v>#REF!</v>
      </c>
    </row>
    <row r="306" spans="1:11" s="23" customFormat="1" x14ac:dyDescent="0.2">
      <c r="A306" s="58" t="s">
        <v>128</v>
      </c>
      <c r="B306" s="58" t="s">
        <v>123</v>
      </c>
      <c r="C306" s="52">
        <f>IF(OR(VLOOKUP(A306&amp;C$2,[2]CI_EXP_GEN_GOV!$A$3:$DF$2001,C$3,FALSE)="NULL",VLOOKUP(A306&amp;C$2,[2]CI_EXP_GEN_GOV!$A$3:$DF$2001,C$3,FALSE)=0),"NA",VLOOKUP(A306&amp;C$2,[2]CI_EXP_GEN_GOV!$A$3:$DF$2001,C$3,FALSE))</f>
        <v>37722399</v>
      </c>
      <c r="D306" s="52">
        <f>IF(VLOOKUP($A306&amp;D$2,[3]CI_EXP_GEN_GOV!$A$3:$DG$2003,D$3,FALSE)="NULL","NA",VLOOKUP($A306&amp;D$2,[3]CI_EXP_GEN_GOV!$A$3:$DG$2003,D$3,FALSE))</f>
        <v>39221124</v>
      </c>
      <c r="E306" s="52">
        <f>IF(VLOOKUP($A306&amp;E$2,[3]CI_EXP_GEN_GOV!$A$3:$DG$2003,E$3,FALSE)="NULL","NA",VLOOKUP($A306&amp;E$2,[3]CI_EXP_GEN_GOV!$A$3:$DG$2003,E$3,FALSE))</f>
        <v>39448327</v>
      </c>
      <c r="F306" s="1"/>
      <c r="H306" s="65" t="e">
        <f>VLOOKUP(A306,#REF!,33,FALSE)</f>
        <v>#REF!</v>
      </c>
      <c r="I306" s="61"/>
      <c r="J306" s="61"/>
      <c r="K306" s="65" t="e">
        <f t="shared" si="6"/>
        <v>#REF!</v>
      </c>
    </row>
    <row r="307" spans="1:11" s="23" customFormat="1" x14ac:dyDescent="0.2">
      <c r="A307" s="58" t="s">
        <v>373</v>
      </c>
      <c r="B307" s="58" t="s">
        <v>123</v>
      </c>
      <c r="C307" s="52">
        <f>IF(OR(VLOOKUP(A307&amp;C$2,[2]CI_EXP_GEN_GOV!$A$3:$DF$2001,C$3,FALSE)="NULL",VLOOKUP(A307&amp;C$2,[2]CI_EXP_GEN_GOV!$A$3:$DF$2001,C$3,FALSE)=0),"NA",VLOOKUP(A307&amp;C$2,[2]CI_EXP_GEN_GOV!$A$3:$DF$2001,C$3,FALSE))</f>
        <v>21945247</v>
      </c>
      <c r="D307" s="52">
        <f>IF(VLOOKUP($A307&amp;D$2,[3]CI_EXP_GEN_GOV!$A$3:$DG$2003,D$3,FALSE)="NULL","NA",VLOOKUP($A307&amp;D$2,[3]CI_EXP_GEN_GOV!$A$3:$DG$2003,D$3,FALSE))</f>
        <v>22290391</v>
      </c>
      <c r="E307" s="52">
        <f>IF(VLOOKUP($A307&amp;E$2,[3]CI_EXP_GEN_GOV!$A$3:$DG$2003,E$3,FALSE)="NULL","NA",VLOOKUP($A307&amp;E$2,[3]CI_EXP_GEN_GOV!$A$3:$DG$2003,E$3,FALSE))</f>
        <v>24456367</v>
      </c>
      <c r="F307" s="1"/>
      <c r="H307" s="65" t="e">
        <f>VLOOKUP(A307,#REF!,33,FALSE)</f>
        <v>#REF!</v>
      </c>
      <c r="I307" s="61"/>
      <c r="J307" s="61"/>
      <c r="K307" s="65" t="e">
        <f t="shared" si="6"/>
        <v>#REF!</v>
      </c>
    </row>
    <row r="308" spans="1:11" s="23" customFormat="1" x14ac:dyDescent="0.2">
      <c r="A308" s="58" t="s">
        <v>129</v>
      </c>
      <c r="B308" s="58" t="s">
        <v>123</v>
      </c>
      <c r="C308" s="52">
        <f>IF(OR(VLOOKUP(A308&amp;C$2,[2]CI_EXP_GEN_GOV!$A$3:$DF$2001,C$3,FALSE)="NULL",VLOOKUP(A308&amp;C$2,[2]CI_EXP_GEN_GOV!$A$3:$DF$2001,C$3,FALSE)=0),"NA",VLOOKUP(A308&amp;C$2,[2]CI_EXP_GEN_GOV!$A$3:$DF$2001,C$3,FALSE))</f>
        <v>4902199</v>
      </c>
      <c r="D308" s="52">
        <f>IF(VLOOKUP($A308&amp;D$2,[3]CI_EXP_GEN_GOV!$A$3:$DG$2003,D$3,FALSE)="NULL","NA",VLOOKUP($A308&amp;D$2,[3]CI_EXP_GEN_GOV!$A$3:$DG$2003,D$3,FALSE))</f>
        <v>5113153</v>
      </c>
      <c r="E308" s="52">
        <f>IF(VLOOKUP($A308&amp;E$2,[3]CI_EXP_GEN_GOV!$A$3:$DG$2003,E$3,FALSE)="NULL","NA",VLOOKUP($A308&amp;E$2,[3]CI_EXP_GEN_GOV!$A$3:$DG$2003,E$3,FALSE))</f>
        <v>5489175</v>
      </c>
      <c r="F308" s="1"/>
      <c r="H308" s="65" t="e">
        <f>VLOOKUP(A308,#REF!,33,FALSE)</f>
        <v>#REF!</v>
      </c>
      <c r="I308" s="61"/>
      <c r="J308" s="61"/>
      <c r="K308" s="65" t="e">
        <f t="shared" si="6"/>
        <v>#REF!</v>
      </c>
    </row>
    <row r="309" spans="1:11" s="23" customFormat="1" x14ac:dyDescent="0.2">
      <c r="A309" s="58" t="s">
        <v>374</v>
      </c>
      <c r="B309" s="58" t="s">
        <v>123</v>
      </c>
      <c r="C309" s="52">
        <f>IF(OR(VLOOKUP(A309&amp;C$2,[2]CI_EXP_GEN_GOV!$A$3:$DF$2001,C$3,FALSE)="NULL",VLOOKUP(A309&amp;C$2,[2]CI_EXP_GEN_GOV!$A$3:$DF$2001,C$3,FALSE)=0),"NA",VLOOKUP(A309&amp;C$2,[2]CI_EXP_GEN_GOV!$A$3:$DF$2001,C$3,FALSE))</f>
        <v>19827580</v>
      </c>
      <c r="D309" s="52">
        <f>IF(VLOOKUP($A309&amp;D$2,[3]CI_EXP_GEN_GOV!$A$3:$DG$2003,D$3,FALSE)="NULL","NA",VLOOKUP($A309&amp;D$2,[3]CI_EXP_GEN_GOV!$A$3:$DG$2003,D$3,FALSE))</f>
        <v>20336254</v>
      </c>
      <c r="E309" s="52">
        <f>IF(VLOOKUP($A309&amp;E$2,[3]CI_EXP_GEN_GOV!$A$3:$DG$2003,E$3,FALSE)="NULL","NA",VLOOKUP($A309&amp;E$2,[3]CI_EXP_GEN_GOV!$A$3:$DG$2003,E$3,FALSE))</f>
        <v>20376571</v>
      </c>
      <c r="F309" s="1"/>
      <c r="H309" s="65" t="e">
        <f>VLOOKUP(A309,#REF!,33,FALSE)</f>
        <v>#REF!</v>
      </c>
      <c r="I309" s="61"/>
      <c r="J309" s="61"/>
      <c r="K309" s="65" t="e">
        <f t="shared" si="6"/>
        <v>#REF!</v>
      </c>
    </row>
    <row r="310" spans="1:11" s="23" customFormat="1" x14ac:dyDescent="0.2">
      <c r="A310" s="58" t="s">
        <v>130</v>
      </c>
      <c r="B310" s="58" t="s">
        <v>123</v>
      </c>
      <c r="C310" s="52">
        <f>IF(OR(VLOOKUP(A310&amp;C$2,[2]CI_EXP_GEN_GOV!$A$3:$DF$2001,C$3,FALSE)="NULL",VLOOKUP(A310&amp;C$2,[2]CI_EXP_GEN_GOV!$A$3:$DF$2001,C$3,FALSE)=0),"NA",VLOOKUP(A310&amp;C$2,[2]CI_EXP_GEN_GOV!$A$3:$DF$2001,C$3,FALSE))</f>
        <v>20424838</v>
      </c>
      <c r="D310" s="52">
        <f>IF(VLOOKUP($A310&amp;D$2,[3]CI_EXP_GEN_GOV!$A$3:$DG$2003,D$3,FALSE)="NULL","NA",VLOOKUP($A310&amp;D$2,[3]CI_EXP_GEN_GOV!$A$3:$DG$2003,D$3,FALSE))</f>
        <v>24365547</v>
      </c>
      <c r="E310" s="52">
        <f>IF(VLOOKUP($A310&amp;E$2,[3]CI_EXP_GEN_GOV!$A$3:$DG$2003,E$3,FALSE)="NULL","NA",VLOOKUP($A310&amp;E$2,[3]CI_EXP_GEN_GOV!$A$3:$DG$2003,E$3,FALSE))</f>
        <v>26231960</v>
      </c>
      <c r="F310" s="1"/>
      <c r="H310" s="65" t="e">
        <f>VLOOKUP(A310,#REF!,33,FALSE)</f>
        <v>#REF!</v>
      </c>
      <c r="I310" s="61"/>
      <c r="J310" s="61"/>
      <c r="K310" s="65" t="e">
        <f t="shared" si="6"/>
        <v>#REF!</v>
      </c>
    </row>
    <row r="311" spans="1:11" s="23" customFormat="1" x14ac:dyDescent="0.2">
      <c r="A311" s="58" t="s">
        <v>375</v>
      </c>
      <c r="B311" s="58" t="s">
        <v>123</v>
      </c>
      <c r="C311" s="52">
        <f>IF(OR(VLOOKUP(A311&amp;C$2,[2]CI_EXP_GEN_GOV!$A$3:$DF$2001,C$3,FALSE)="NULL",VLOOKUP(A311&amp;C$2,[2]CI_EXP_GEN_GOV!$A$3:$DF$2001,C$3,FALSE)=0),"NA",VLOOKUP(A311&amp;C$2,[2]CI_EXP_GEN_GOV!$A$3:$DF$2001,C$3,FALSE))</f>
        <v>11806819</v>
      </c>
      <c r="D311" s="52">
        <f>IF(VLOOKUP($A311&amp;D$2,[3]CI_EXP_GEN_GOV!$A$3:$DG$2003,D$3,FALSE)="NULL","NA",VLOOKUP($A311&amp;D$2,[3]CI_EXP_GEN_GOV!$A$3:$DG$2003,D$3,FALSE))</f>
        <v>12507103</v>
      </c>
      <c r="E311" s="52">
        <f>IF(VLOOKUP($A311&amp;E$2,[3]CI_EXP_GEN_GOV!$A$3:$DG$2003,E$3,FALSE)="NULL","NA",VLOOKUP($A311&amp;E$2,[3]CI_EXP_GEN_GOV!$A$3:$DG$2003,E$3,FALSE))</f>
        <v>13260075</v>
      </c>
      <c r="F311" s="1"/>
      <c r="H311" s="65" t="e">
        <f>VLOOKUP(A311,#REF!,33,FALSE)</f>
        <v>#REF!</v>
      </c>
      <c r="I311" s="61"/>
      <c r="J311" s="61"/>
      <c r="K311" s="65" t="e">
        <f t="shared" si="6"/>
        <v>#REF!</v>
      </c>
    </row>
    <row r="312" spans="1:11" s="23" customFormat="1" x14ac:dyDescent="0.2">
      <c r="A312" s="58" t="s">
        <v>376</v>
      </c>
      <c r="B312" s="58" t="s">
        <v>123</v>
      </c>
      <c r="C312" s="52">
        <f>IF(OR(VLOOKUP(A312&amp;C$2,[2]CI_EXP_GEN_GOV!$A$3:$DF$2001,C$3,FALSE)="NULL",VLOOKUP(A312&amp;C$2,[2]CI_EXP_GEN_GOV!$A$3:$DF$2001,C$3,FALSE)=0),"NA",VLOOKUP(A312&amp;C$2,[2]CI_EXP_GEN_GOV!$A$3:$DF$2001,C$3,FALSE))</f>
        <v>3107228</v>
      </c>
      <c r="D312" s="52">
        <f>IF(VLOOKUP($A312&amp;D$2,[3]CI_EXP_GEN_GOV!$A$3:$DG$2003,D$3,FALSE)="NULL","NA",VLOOKUP($A312&amp;D$2,[3]CI_EXP_GEN_GOV!$A$3:$DG$2003,D$3,FALSE))</f>
        <v>7765087</v>
      </c>
      <c r="E312" s="52">
        <f>IF(VLOOKUP($A312&amp;E$2,[3]CI_EXP_GEN_GOV!$A$3:$DG$2003,E$3,FALSE)="NULL","NA",VLOOKUP($A312&amp;E$2,[3]CI_EXP_GEN_GOV!$A$3:$DG$2003,E$3,FALSE))</f>
        <v>8596596</v>
      </c>
      <c r="F312" s="1"/>
      <c r="H312" s="65" t="e">
        <f>VLOOKUP(A312,#REF!,33,FALSE)</f>
        <v>#REF!</v>
      </c>
      <c r="I312" s="61"/>
      <c r="J312" s="61"/>
      <c r="K312" s="65" t="e">
        <f t="shared" si="6"/>
        <v>#REF!</v>
      </c>
    </row>
    <row r="313" spans="1:11" s="23" customFormat="1" x14ac:dyDescent="0.2">
      <c r="A313" s="58" t="s">
        <v>123</v>
      </c>
      <c r="B313" s="58" t="s">
        <v>123</v>
      </c>
      <c r="C313" s="52">
        <f>IF(OR(VLOOKUP(A313&amp;C$2,[2]CI_EXP_GEN_GOV!$A$3:$DF$2001,C$3,FALSE)="NULL",VLOOKUP(A313&amp;C$2,[2]CI_EXP_GEN_GOV!$A$3:$DF$2001,C$3,FALSE)=0),"NA",VLOOKUP(A313&amp;C$2,[2]CI_EXP_GEN_GOV!$A$3:$DF$2001,C$3,FALSE))</f>
        <v>86545023</v>
      </c>
      <c r="D313" s="52">
        <f>IF(VLOOKUP($A313&amp;D$2,[3]CI_EXP_GEN_GOV!$A$3:$DG$2003,D$3,FALSE)="NULL","NA",VLOOKUP($A313&amp;D$2,[3]CI_EXP_GEN_GOV!$A$3:$DG$2003,D$3,FALSE))</f>
        <v>92212519</v>
      </c>
      <c r="E313" s="52">
        <f>IF(VLOOKUP($A313&amp;E$2,[3]CI_EXP_GEN_GOV!$A$3:$DG$2003,E$3,FALSE)="NULL","NA",VLOOKUP($A313&amp;E$2,[3]CI_EXP_GEN_GOV!$A$3:$DG$2003,E$3,FALSE))</f>
        <v>99819038</v>
      </c>
      <c r="F313" s="1"/>
      <c r="H313" s="65" t="e">
        <f>VLOOKUP(A313,#REF!,33,FALSE)</f>
        <v>#REF!</v>
      </c>
      <c r="I313" s="61"/>
      <c r="J313" s="61"/>
      <c r="K313" s="65" t="e">
        <f t="shared" si="6"/>
        <v>#REF!</v>
      </c>
    </row>
    <row r="314" spans="1:11" s="23" customFormat="1" x14ac:dyDescent="0.2">
      <c r="A314" s="58" t="s">
        <v>377</v>
      </c>
      <c r="B314" s="58" t="s">
        <v>123</v>
      </c>
      <c r="C314" s="52">
        <f>IF(OR(VLOOKUP(A314&amp;C$2,[2]CI_EXP_GEN_GOV!$A$3:$DF$2001,C$3,FALSE)="NULL",VLOOKUP(A314&amp;C$2,[2]CI_EXP_GEN_GOV!$A$3:$DF$2001,C$3,FALSE)=0),"NA",VLOOKUP(A314&amp;C$2,[2]CI_EXP_GEN_GOV!$A$3:$DF$2001,C$3,FALSE))</f>
        <v>6922205</v>
      </c>
      <c r="D314" s="52">
        <f>IF(VLOOKUP($A314&amp;D$2,[3]CI_EXP_GEN_GOV!$A$3:$DG$2003,D$3,FALSE)="NULL","NA",VLOOKUP($A314&amp;D$2,[3]CI_EXP_GEN_GOV!$A$3:$DG$2003,D$3,FALSE))</f>
        <v>7494879</v>
      </c>
      <c r="E314" s="52">
        <f>IF(VLOOKUP($A314&amp;E$2,[3]CI_EXP_GEN_GOV!$A$3:$DG$2003,E$3,FALSE)="NULL","NA",VLOOKUP($A314&amp;E$2,[3]CI_EXP_GEN_GOV!$A$3:$DG$2003,E$3,FALSE))</f>
        <v>8221404</v>
      </c>
      <c r="F314" s="1"/>
      <c r="H314" s="65" t="e">
        <f>VLOOKUP(A314,#REF!,33,FALSE)</f>
        <v>#REF!</v>
      </c>
      <c r="I314" s="61"/>
      <c r="J314" s="61"/>
      <c r="K314" s="65" t="e">
        <f t="shared" si="6"/>
        <v>#REF!</v>
      </c>
    </row>
    <row r="315" spans="1:11" s="23" customFormat="1" x14ac:dyDescent="0.2">
      <c r="A315" s="58" t="s">
        <v>378</v>
      </c>
      <c r="B315" s="58" t="s">
        <v>123</v>
      </c>
      <c r="C315" s="52">
        <f>IF(OR(VLOOKUP(A315&amp;C$2,[2]CI_EXP_GEN_GOV!$A$3:$DF$2001,C$3,FALSE)="NULL",VLOOKUP(A315&amp;C$2,[2]CI_EXP_GEN_GOV!$A$3:$DF$2001,C$3,FALSE)=0),"NA",VLOOKUP(A315&amp;C$2,[2]CI_EXP_GEN_GOV!$A$3:$DF$2001,C$3,FALSE))</f>
        <v>25303968</v>
      </c>
      <c r="D315" s="52">
        <f>IF(VLOOKUP($A315&amp;D$2,[3]CI_EXP_GEN_GOV!$A$3:$DG$2003,D$3,FALSE)="NULL","NA",VLOOKUP($A315&amp;D$2,[3]CI_EXP_GEN_GOV!$A$3:$DG$2003,D$3,FALSE))</f>
        <v>29672992</v>
      </c>
      <c r="E315" s="52">
        <f>IF(VLOOKUP($A315&amp;E$2,[3]CI_EXP_GEN_GOV!$A$3:$DG$2003,E$3,FALSE)="NULL","NA",VLOOKUP($A315&amp;E$2,[3]CI_EXP_GEN_GOV!$A$3:$DG$2003,E$3,FALSE))</f>
        <v>30627783</v>
      </c>
      <c r="F315" s="1"/>
      <c r="H315" s="65" t="e">
        <f>VLOOKUP(A315,#REF!,33,FALSE)</f>
        <v>#REF!</v>
      </c>
      <c r="I315" s="61"/>
      <c r="J315" s="61"/>
      <c r="K315" s="65" t="e">
        <f t="shared" si="6"/>
        <v>#REF!</v>
      </c>
    </row>
    <row r="316" spans="1:11" s="23" customFormat="1" x14ac:dyDescent="0.2">
      <c r="A316" s="58" t="s">
        <v>553</v>
      </c>
      <c r="B316" s="58" t="s">
        <v>123</v>
      </c>
      <c r="C316" s="52">
        <f>IF(OR(VLOOKUP(A316&amp;C$2,[2]CI_EXP_GEN_GOV!$A$3:$DF$2001,C$3,FALSE)="NULL",VLOOKUP(A316&amp;C$2,[2]CI_EXP_GEN_GOV!$A$3:$DF$2001,C$3,FALSE)=0),"NA",VLOOKUP(A316&amp;C$2,[2]CI_EXP_GEN_GOV!$A$3:$DF$2001,C$3,FALSE))</f>
        <v>7894897</v>
      </c>
      <c r="D316" s="52">
        <f>IF(VLOOKUP($A316&amp;D$2,[3]CI_EXP_GEN_GOV!$A$3:$DG$2003,D$3,FALSE)="NULL","NA",VLOOKUP($A316&amp;D$2,[3]CI_EXP_GEN_GOV!$A$3:$DG$2003,D$3,FALSE))</f>
        <v>8306609</v>
      </c>
      <c r="E316" s="52">
        <f>IF(VLOOKUP($A316&amp;E$2,[3]CI_EXP_GEN_GOV!$A$3:$DG$2003,E$3,FALSE)="NULL","NA",VLOOKUP($A316&amp;E$2,[3]CI_EXP_GEN_GOV!$A$3:$DG$2003,E$3,FALSE))</f>
        <v>8414880</v>
      </c>
      <c r="F316" s="1"/>
      <c r="H316" s="65" t="e">
        <f>VLOOKUP(A316,#REF!,33,FALSE)</f>
        <v>#REF!</v>
      </c>
      <c r="I316" s="61"/>
      <c r="J316" s="61"/>
      <c r="K316" s="65" t="e">
        <f t="shared" si="6"/>
        <v>#REF!</v>
      </c>
    </row>
    <row r="317" spans="1:11" s="23" customFormat="1" x14ac:dyDescent="0.2">
      <c r="A317" s="58" t="s">
        <v>538</v>
      </c>
      <c r="B317" s="58" t="s">
        <v>123</v>
      </c>
      <c r="C317" s="52">
        <f>IF(OR(VLOOKUP(A317&amp;C$2,[2]CI_EXP_GEN_GOV!$A$3:$DF$2001,C$3,FALSE)="NULL",VLOOKUP(A317&amp;C$2,[2]CI_EXP_GEN_GOV!$A$3:$DF$2001,C$3,FALSE)=0),"NA",VLOOKUP(A317&amp;C$2,[2]CI_EXP_GEN_GOV!$A$3:$DF$2001,C$3,FALSE))</f>
        <v>2557977</v>
      </c>
      <c r="D317" s="52">
        <f>IF(VLOOKUP($A317&amp;D$2,[3]CI_EXP_GEN_GOV!$A$3:$DG$2003,D$3,FALSE)="NULL","NA",VLOOKUP($A317&amp;D$2,[3]CI_EXP_GEN_GOV!$A$3:$DG$2003,D$3,FALSE))</f>
        <v>2815519</v>
      </c>
      <c r="E317" s="52">
        <f>IF(VLOOKUP($A317&amp;E$2,[3]CI_EXP_GEN_GOV!$A$3:$DG$2003,E$3,FALSE)="NULL","NA",VLOOKUP($A317&amp;E$2,[3]CI_EXP_GEN_GOV!$A$3:$DG$2003,E$3,FALSE))</f>
        <v>4600971</v>
      </c>
      <c r="F317" s="1"/>
      <c r="H317" s="65" t="e">
        <f>VLOOKUP(A317,#REF!,33,FALSE)</f>
        <v>#REF!</v>
      </c>
      <c r="I317" s="61"/>
      <c r="J317" s="61"/>
      <c r="K317" s="65" t="e">
        <f t="shared" si="6"/>
        <v>#REF!</v>
      </c>
    </row>
    <row r="318" spans="1:11" s="23" customFormat="1" x14ac:dyDescent="0.2">
      <c r="A318" s="58" t="s">
        <v>537</v>
      </c>
      <c r="B318" s="58" t="s">
        <v>123</v>
      </c>
      <c r="C318" s="52">
        <f>IF(OR(VLOOKUP(A318&amp;C$2,[2]CI_EXP_GEN_GOV!$A$3:$DF$2001,C$3,FALSE)="NULL",VLOOKUP(A318&amp;C$2,[2]CI_EXP_GEN_GOV!$A$3:$DF$2001,C$3,FALSE)=0),"NA",VLOOKUP(A318&amp;C$2,[2]CI_EXP_GEN_GOV!$A$3:$DF$2001,C$3,FALSE))</f>
        <v>11859684</v>
      </c>
      <c r="D318" s="52">
        <f>IF(VLOOKUP($A318&amp;D$2,[3]CI_EXP_GEN_GOV!$A$3:$DG$2003,D$3,FALSE)="NULL","NA",VLOOKUP($A318&amp;D$2,[3]CI_EXP_GEN_GOV!$A$3:$DG$2003,D$3,FALSE))</f>
        <v>13832687</v>
      </c>
      <c r="E318" s="52">
        <f>IF(VLOOKUP($A318&amp;E$2,[3]CI_EXP_GEN_GOV!$A$3:$DG$2003,E$3,FALSE)="NULL","NA",VLOOKUP($A318&amp;E$2,[3]CI_EXP_GEN_GOV!$A$3:$DG$2003,E$3,FALSE))</f>
        <v>14387803</v>
      </c>
      <c r="F318" s="1"/>
      <c r="H318" s="65" t="e">
        <f>VLOOKUP(A318,#REF!,33,FALSE)</f>
        <v>#REF!</v>
      </c>
      <c r="I318" s="61"/>
      <c r="J318" s="61"/>
      <c r="K318" s="65" t="e">
        <f t="shared" si="6"/>
        <v>#REF!</v>
      </c>
    </row>
    <row r="319" spans="1:11" s="23" customFormat="1" x14ac:dyDescent="0.2">
      <c r="A319" s="58" t="s">
        <v>552</v>
      </c>
      <c r="B319" s="58" t="s">
        <v>123</v>
      </c>
      <c r="C319" s="52">
        <f>IF(OR(VLOOKUP(A319&amp;C$2,[2]CI_EXP_GEN_GOV!$A$3:$DF$2001,C$3,FALSE)="NULL",VLOOKUP(A319&amp;C$2,[2]CI_EXP_GEN_GOV!$A$3:$DF$2001,C$3,FALSE)=0),"NA",VLOOKUP(A319&amp;C$2,[2]CI_EXP_GEN_GOV!$A$3:$DF$2001,C$3,FALSE))</f>
        <v>16141260</v>
      </c>
      <c r="D319" s="52">
        <f>IF(VLOOKUP($A319&amp;D$2,[3]CI_EXP_GEN_GOV!$A$3:$DG$2003,D$3,FALSE)="NULL","NA",VLOOKUP($A319&amp;D$2,[3]CI_EXP_GEN_GOV!$A$3:$DG$2003,D$3,FALSE))</f>
        <v>17020533</v>
      </c>
      <c r="E319" s="52">
        <f>IF(VLOOKUP($A319&amp;E$2,[3]CI_EXP_GEN_GOV!$A$3:$DG$2003,E$3,FALSE)="NULL","NA",VLOOKUP($A319&amp;E$2,[3]CI_EXP_GEN_GOV!$A$3:$DG$2003,E$3,FALSE))</f>
        <v>17113187</v>
      </c>
      <c r="F319" s="1"/>
      <c r="H319" s="65" t="e">
        <f>VLOOKUP(A319,#REF!,33,FALSE)</f>
        <v>#REF!</v>
      </c>
      <c r="I319" s="61"/>
      <c r="J319" s="61"/>
      <c r="K319" s="65" t="e">
        <f t="shared" si="6"/>
        <v>#REF!</v>
      </c>
    </row>
    <row r="320" spans="1:11" s="23" customFormat="1" x14ac:dyDescent="0.2">
      <c r="A320" s="58" t="s">
        <v>131</v>
      </c>
      <c r="B320" s="58" t="s">
        <v>132</v>
      </c>
      <c r="C320" s="52">
        <f>IF(OR(VLOOKUP(A320&amp;C$2,[2]CI_EXP_GEN_GOV!$A$3:$DF$2001,C$3,FALSE)="NULL",VLOOKUP(A320&amp;C$2,[2]CI_EXP_GEN_GOV!$A$3:$DF$2001,C$3,FALSE)=0),"NA",VLOOKUP(A320&amp;C$2,[2]CI_EXP_GEN_GOV!$A$3:$DF$2001,C$3,FALSE))</f>
        <v>19049795</v>
      </c>
      <c r="D320" s="52">
        <f>IF(VLOOKUP($A320&amp;D$2,[3]CI_EXP_GEN_GOV!$A$3:$DG$2003,D$3,FALSE)="NULL","NA",VLOOKUP($A320&amp;D$2,[3]CI_EXP_GEN_GOV!$A$3:$DG$2003,D$3,FALSE))</f>
        <v>18129129</v>
      </c>
      <c r="E320" s="52">
        <f>IF(VLOOKUP($A320&amp;E$2,[3]CI_EXP_GEN_GOV!$A$3:$DG$2003,E$3,FALSE)="NULL","NA",VLOOKUP($A320&amp;E$2,[3]CI_EXP_GEN_GOV!$A$3:$DG$2003,E$3,FALSE))</f>
        <v>19419127</v>
      </c>
      <c r="F320" s="1"/>
      <c r="H320" s="65" t="e">
        <f>VLOOKUP(A320,#REF!,33,FALSE)</f>
        <v>#REF!</v>
      </c>
      <c r="I320" s="61"/>
      <c r="J320" s="61"/>
      <c r="K320" s="65" t="e">
        <f t="shared" si="6"/>
        <v>#REF!</v>
      </c>
    </row>
    <row r="321" spans="1:11" s="38" customFormat="1" x14ac:dyDescent="0.2">
      <c r="A321" s="59" t="s">
        <v>524</v>
      </c>
      <c r="B321" s="58" t="s">
        <v>132</v>
      </c>
      <c r="C321" s="52">
        <f>IF(OR(VLOOKUP(A321&amp;C$2,[2]CI_EXP_GEN_GOV!$A$3:$DF$2001,C$3,FALSE)="NULL",VLOOKUP(A321&amp;C$2,[2]CI_EXP_GEN_GOV!$A$3:$DF$2001,C$3,FALSE)=0),"NA",VLOOKUP(A321&amp;C$2,[2]CI_EXP_GEN_GOV!$A$3:$DF$2001,C$3,FALSE))</f>
        <v>30225176</v>
      </c>
      <c r="D321" s="52">
        <f>IF(VLOOKUP($A321&amp;D$2,[3]CI_EXP_GEN_GOV!$A$3:$DG$2003,D$3,FALSE)="NULL","NA",VLOOKUP($A321&amp;D$2,[3]CI_EXP_GEN_GOV!$A$3:$DG$2003,D$3,FALSE))</f>
        <v>30966777</v>
      </c>
      <c r="E321" s="52">
        <f>IF(VLOOKUP($A321&amp;E$2,[3]CI_EXP_GEN_GOV!$A$3:$DG$2003,E$3,FALSE)="NULL","NA",VLOOKUP($A321&amp;E$2,[3]CI_EXP_GEN_GOV!$A$3:$DG$2003,E$3,FALSE))</f>
        <v>31116122</v>
      </c>
      <c r="F321" s="1"/>
      <c r="H321" s="65" t="e">
        <f>VLOOKUP(A321,#REF!,33,FALSE)</f>
        <v>#REF!</v>
      </c>
      <c r="I321" s="63"/>
      <c r="J321" s="63"/>
      <c r="K321" s="65" t="e">
        <f t="shared" si="6"/>
        <v>#REF!</v>
      </c>
    </row>
    <row r="322" spans="1:11" s="23" customFormat="1" x14ac:dyDescent="0.2">
      <c r="A322" s="58" t="s">
        <v>379</v>
      </c>
      <c r="B322" s="58" t="s">
        <v>132</v>
      </c>
      <c r="C322" s="52">
        <f>IF(OR(VLOOKUP(A322&amp;C$2,[2]CI_EXP_GEN_GOV!$A$3:$DF$2001,C$3,FALSE)="NULL",VLOOKUP(A322&amp;C$2,[2]CI_EXP_GEN_GOV!$A$3:$DF$2001,C$3,FALSE)=0),"NA",VLOOKUP(A322&amp;C$2,[2]CI_EXP_GEN_GOV!$A$3:$DF$2001,C$3,FALSE))</f>
        <v>22542883</v>
      </c>
      <c r="D322" s="52">
        <f>IF(VLOOKUP($A322&amp;D$2,[3]CI_EXP_GEN_GOV!$A$3:$DG$2003,D$3,FALSE)="NULL","NA",VLOOKUP($A322&amp;D$2,[3]CI_EXP_GEN_GOV!$A$3:$DG$2003,D$3,FALSE))</f>
        <v>22860299</v>
      </c>
      <c r="E322" s="52">
        <f>IF(VLOOKUP($A322&amp;E$2,[3]CI_EXP_GEN_GOV!$A$3:$DG$2003,E$3,FALSE)="NULL","NA",VLOOKUP($A322&amp;E$2,[3]CI_EXP_GEN_GOV!$A$3:$DG$2003,E$3,FALSE))</f>
        <v>22228192</v>
      </c>
      <c r="F322" s="1"/>
      <c r="H322" s="65" t="e">
        <f>VLOOKUP(A322,#REF!,33,FALSE)</f>
        <v>#REF!</v>
      </c>
      <c r="I322" s="61"/>
      <c r="J322" s="61"/>
      <c r="K322" s="65" t="e">
        <f t="shared" si="6"/>
        <v>#REF!</v>
      </c>
    </row>
    <row r="323" spans="1:11" s="23" customFormat="1" x14ac:dyDescent="0.2">
      <c r="A323" s="58" t="s">
        <v>380</v>
      </c>
      <c r="B323" s="58" t="s">
        <v>132</v>
      </c>
      <c r="C323" s="52">
        <f>IF(OR(VLOOKUP(A323&amp;C$2,[2]CI_EXP_GEN_GOV!$A$3:$DF$2001,C$3,FALSE)="NULL",VLOOKUP(A323&amp;C$2,[2]CI_EXP_GEN_GOV!$A$3:$DF$2001,C$3,FALSE)=0),"NA",VLOOKUP(A323&amp;C$2,[2]CI_EXP_GEN_GOV!$A$3:$DF$2001,C$3,FALSE))</f>
        <v>7376025</v>
      </c>
      <c r="D323" s="52">
        <f>IF(VLOOKUP($A323&amp;D$2,[3]CI_EXP_GEN_GOV!$A$3:$DG$2003,D$3,FALSE)="NULL","NA",VLOOKUP($A323&amp;D$2,[3]CI_EXP_GEN_GOV!$A$3:$DG$2003,D$3,FALSE))</f>
        <v>5260287</v>
      </c>
      <c r="E323" s="52">
        <f>IF(VLOOKUP($A323&amp;E$2,[3]CI_EXP_GEN_GOV!$A$3:$DG$2003,E$3,FALSE)="NULL","NA",VLOOKUP($A323&amp;E$2,[3]CI_EXP_GEN_GOV!$A$3:$DG$2003,E$3,FALSE))</f>
        <v>3684716</v>
      </c>
      <c r="F323" s="1"/>
      <c r="H323" s="65" t="e">
        <f>VLOOKUP(A323,#REF!,33,FALSE)</f>
        <v>#REF!</v>
      </c>
      <c r="I323" s="61"/>
      <c r="J323" s="61"/>
      <c r="K323" s="65" t="e">
        <f t="shared" si="6"/>
        <v>#REF!</v>
      </c>
    </row>
    <row r="324" spans="1:11" s="23" customFormat="1" x14ac:dyDescent="0.2">
      <c r="A324" s="58" t="s">
        <v>381</v>
      </c>
      <c r="B324" s="58" t="s">
        <v>132</v>
      </c>
      <c r="C324" s="52">
        <f>IF(OR(VLOOKUP(A324&amp;C$2,[2]CI_EXP_GEN_GOV!$A$3:$DF$2001,C$3,FALSE)="NULL",VLOOKUP(A324&amp;C$2,[2]CI_EXP_GEN_GOV!$A$3:$DF$2001,C$3,FALSE)=0),"NA",VLOOKUP(A324&amp;C$2,[2]CI_EXP_GEN_GOV!$A$3:$DF$2001,C$3,FALSE))</f>
        <v>75242</v>
      </c>
      <c r="D324" s="52">
        <f>IF(VLOOKUP($A324&amp;D$2,[3]CI_EXP_GEN_GOV!$A$3:$DG$2003,D$3,FALSE)="NULL","NA",VLOOKUP($A324&amp;D$2,[3]CI_EXP_GEN_GOV!$A$3:$DG$2003,D$3,FALSE))</f>
        <v>92620</v>
      </c>
      <c r="E324" s="52">
        <f>IF(VLOOKUP($A324&amp;E$2,[3]CI_EXP_GEN_GOV!$A$3:$DG$2003,E$3,FALSE)="NULL","NA",VLOOKUP($A324&amp;E$2,[3]CI_EXP_GEN_GOV!$A$3:$DG$2003,E$3,FALSE))</f>
        <v>80018</v>
      </c>
      <c r="F324" s="1"/>
      <c r="H324" s="65" t="e">
        <f>VLOOKUP(A324,#REF!,33,FALSE)</f>
        <v>#REF!</v>
      </c>
      <c r="I324" s="61"/>
      <c r="J324" s="61"/>
      <c r="K324" s="65" t="e">
        <f t="shared" si="6"/>
        <v>#REF!</v>
      </c>
    </row>
    <row r="325" spans="1:11" s="38" customFormat="1" x14ac:dyDescent="0.2">
      <c r="A325" s="59" t="s">
        <v>520</v>
      </c>
      <c r="B325" s="58" t="s">
        <v>132</v>
      </c>
      <c r="C325" s="52">
        <f>IF(OR(VLOOKUP(A325&amp;C$2,[2]CI_EXP_GEN_GOV!$A$3:$DF$2001,C$3,FALSE)="NULL",VLOOKUP(A325&amp;C$2,[2]CI_EXP_GEN_GOV!$A$3:$DF$2001,C$3,FALSE)=0),"NA",VLOOKUP(A325&amp;C$2,[2]CI_EXP_GEN_GOV!$A$3:$DF$2001,C$3,FALSE))</f>
        <v>16182731</v>
      </c>
      <c r="D325" s="52">
        <f>IF(VLOOKUP($A325&amp;D$2,[3]CI_EXP_GEN_GOV!$A$3:$DG$2003,D$3,FALSE)="NULL","NA",VLOOKUP($A325&amp;D$2,[3]CI_EXP_GEN_GOV!$A$3:$DG$2003,D$3,FALSE))</f>
        <v>16585492</v>
      </c>
      <c r="E325" s="52">
        <f>IF(VLOOKUP($A325&amp;E$2,[3]CI_EXP_GEN_GOV!$A$3:$DG$2003,E$3,FALSE)="NULL","NA",VLOOKUP($A325&amp;E$2,[3]CI_EXP_GEN_GOV!$A$3:$DG$2003,E$3,FALSE))</f>
        <v>18453146</v>
      </c>
      <c r="F325" s="1"/>
      <c r="H325" s="65" t="e">
        <f>VLOOKUP(A325,#REF!,33,FALSE)</f>
        <v>#REF!</v>
      </c>
      <c r="I325" s="63"/>
      <c r="J325" s="63"/>
      <c r="K325" s="65" t="e">
        <f t="shared" si="6"/>
        <v>#REF!</v>
      </c>
    </row>
    <row r="326" spans="1:11" s="23" customFormat="1" x14ac:dyDescent="0.2">
      <c r="A326" s="58" t="s">
        <v>132</v>
      </c>
      <c r="B326" s="58" t="s">
        <v>132</v>
      </c>
      <c r="C326" s="52">
        <f>IF(OR(VLOOKUP(A326&amp;C$2,[2]CI_EXP_GEN_GOV!$A$3:$DF$2001,C$3,FALSE)="NULL",VLOOKUP(A326&amp;C$2,[2]CI_EXP_GEN_GOV!$A$3:$DF$2001,C$3,FALSE)=0),"NA",VLOOKUP(A326&amp;C$2,[2]CI_EXP_GEN_GOV!$A$3:$DF$2001,C$3,FALSE))</f>
        <v>136448000</v>
      </c>
      <c r="D326" s="52">
        <f>IF(VLOOKUP($A326&amp;D$2,[3]CI_EXP_GEN_GOV!$A$3:$DG$2003,D$3,FALSE)="NULL","NA",VLOOKUP($A326&amp;D$2,[3]CI_EXP_GEN_GOV!$A$3:$DG$2003,D$3,FALSE))</f>
        <v>154003000</v>
      </c>
      <c r="E326" s="52">
        <f>IF(VLOOKUP($A326&amp;E$2,[3]CI_EXP_GEN_GOV!$A$3:$DG$2003,E$3,FALSE)="NULL","NA",VLOOKUP($A326&amp;E$2,[3]CI_EXP_GEN_GOV!$A$3:$DG$2003,E$3,FALSE))</f>
        <v>163794000</v>
      </c>
      <c r="F326" s="1"/>
      <c r="H326" s="65" t="e">
        <f>VLOOKUP(A326,#REF!,33,FALSE)</f>
        <v>#REF!</v>
      </c>
      <c r="I326" s="61"/>
      <c r="J326" s="61"/>
      <c r="K326" s="65" t="e">
        <f t="shared" si="6"/>
        <v>#REF!</v>
      </c>
    </row>
    <row r="327" spans="1:11" s="23" customFormat="1" x14ac:dyDescent="0.2">
      <c r="A327" s="58" t="s">
        <v>133</v>
      </c>
      <c r="B327" s="58" t="s">
        <v>134</v>
      </c>
      <c r="C327" s="52">
        <f>IF(OR(VLOOKUP(A327&amp;C$2,[2]CI_EXP_GEN_GOV!$A$3:$DF$2001,C$3,FALSE)="NULL",VLOOKUP(A327&amp;C$2,[2]CI_EXP_GEN_GOV!$A$3:$DF$2001,C$3,FALSE)=0),"NA",VLOOKUP(A327&amp;C$2,[2]CI_EXP_GEN_GOV!$A$3:$DF$2001,C$3,FALSE))</f>
        <v>5364152</v>
      </c>
      <c r="D327" s="52">
        <f>IF(VLOOKUP($A327&amp;D$2,[3]CI_EXP_GEN_GOV!$A$3:$DG$2003,D$3,FALSE)="NULL","NA",VLOOKUP($A327&amp;D$2,[3]CI_EXP_GEN_GOV!$A$3:$DG$2003,D$3,FALSE))</f>
        <v>6024141</v>
      </c>
      <c r="E327" s="52">
        <f>IF(VLOOKUP($A327&amp;E$2,[3]CI_EXP_GEN_GOV!$A$3:$DG$2003,E$3,FALSE)="NULL","NA",VLOOKUP($A327&amp;E$2,[3]CI_EXP_GEN_GOV!$A$3:$DG$2003,E$3,FALSE))</f>
        <v>6450501</v>
      </c>
      <c r="F327" s="1"/>
      <c r="H327" s="65" t="e">
        <f>VLOOKUP(A327,#REF!,33,FALSE)</f>
        <v>#REF!</v>
      </c>
      <c r="I327" s="61"/>
      <c r="J327" s="61"/>
      <c r="K327" s="65" t="e">
        <f t="shared" si="6"/>
        <v>#REF!</v>
      </c>
    </row>
    <row r="328" spans="1:11" s="23" customFormat="1" x14ac:dyDescent="0.2">
      <c r="A328" s="58" t="s">
        <v>382</v>
      </c>
      <c r="B328" s="58" t="s">
        <v>134</v>
      </c>
      <c r="C328" s="52">
        <f>IF(OR(VLOOKUP(A328&amp;C$2,[2]CI_EXP_GEN_GOV!$A$3:$DF$2001,C$3,FALSE)="NULL",VLOOKUP(A328&amp;C$2,[2]CI_EXP_GEN_GOV!$A$3:$DF$2001,C$3,FALSE)=0),"NA",VLOOKUP(A328&amp;C$2,[2]CI_EXP_GEN_GOV!$A$3:$DF$2001,C$3,FALSE))</f>
        <v>8601</v>
      </c>
      <c r="D328" s="52">
        <f>IF(VLOOKUP($A328&amp;D$2,[3]CI_EXP_GEN_GOV!$A$3:$DG$2003,D$3,FALSE)="NULL","NA",VLOOKUP($A328&amp;D$2,[3]CI_EXP_GEN_GOV!$A$3:$DG$2003,D$3,FALSE))</f>
        <v>51399</v>
      </c>
      <c r="E328" s="52">
        <f>IF(VLOOKUP($A328&amp;E$2,[3]CI_EXP_GEN_GOV!$A$3:$DG$2003,E$3,FALSE)="NULL","NA",VLOOKUP($A328&amp;E$2,[3]CI_EXP_GEN_GOV!$A$3:$DG$2003,E$3,FALSE))</f>
        <v>131966</v>
      </c>
      <c r="F328" s="1"/>
      <c r="H328" s="65" t="e">
        <f>VLOOKUP(A328,#REF!,33,FALSE)</f>
        <v>#REF!</v>
      </c>
      <c r="I328" s="61"/>
      <c r="J328" s="61"/>
      <c r="K328" s="65" t="e">
        <f t="shared" si="6"/>
        <v>#REF!</v>
      </c>
    </row>
    <row r="329" spans="1:11" s="23" customFormat="1" x14ac:dyDescent="0.2">
      <c r="A329" s="58" t="s">
        <v>383</v>
      </c>
      <c r="B329" s="58" t="s">
        <v>135</v>
      </c>
      <c r="C329" s="52">
        <f>IF(OR(VLOOKUP(A329&amp;C$2,[2]CI_EXP_GEN_GOV!$A$3:$DF$2001,C$3,FALSE)="NULL",VLOOKUP(A329&amp;C$2,[2]CI_EXP_GEN_GOV!$A$3:$DF$2001,C$3,FALSE)=0),"NA",VLOOKUP(A329&amp;C$2,[2]CI_EXP_GEN_GOV!$A$3:$DF$2001,C$3,FALSE))</f>
        <v>5513355</v>
      </c>
      <c r="D329" s="52">
        <f>IF(VLOOKUP($A329&amp;D$2,[3]CI_EXP_GEN_GOV!$A$3:$DG$2003,D$3,FALSE)="NULL","NA",VLOOKUP($A329&amp;D$2,[3]CI_EXP_GEN_GOV!$A$3:$DG$2003,D$3,FALSE))</f>
        <v>5768468</v>
      </c>
      <c r="E329" s="52">
        <f>IF(VLOOKUP($A329&amp;E$2,[3]CI_EXP_GEN_GOV!$A$3:$DG$2003,E$3,FALSE)="NULL","NA",VLOOKUP($A329&amp;E$2,[3]CI_EXP_GEN_GOV!$A$3:$DG$2003,E$3,FALSE))</f>
        <v>6070533</v>
      </c>
      <c r="F329" s="1"/>
      <c r="H329" s="65" t="e">
        <f>VLOOKUP(A329,#REF!,33,FALSE)</f>
        <v>#REF!</v>
      </c>
      <c r="I329" s="61"/>
      <c r="J329" s="61"/>
      <c r="K329" s="65" t="e">
        <f t="shared" si="6"/>
        <v>#REF!</v>
      </c>
    </row>
    <row r="330" spans="1:11" s="23" customFormat="1" x14ac:dyDescent="0.2">
      <c r="A330" s="58" t="s">
        <v>384</v>
      </c>
      <c r="B330" s="58" t="s">
        <v>135</v>
      </c>
      <c r="C330" s="52">
        <f>IF(OR(VLOOKUP(A330&amp;C$2,[2]CI_EXP_GEN_GOV!$A$3:$DF$2001,C$3,FALSE)="NULL",VLOOKUP(A330&amp;C$2,[2]CI_EXP_GEN_GOV!$A$3:$DF$2001,C$3,FALSE)=0),"NA",VLOOKUP(A330&amp;C$2,[2]CI_EXP_GEN_GOV!$A$3:$DF$2001,C$3,FALSE))</f>
        <v>12984759</v>
      </c>
      <c r="D330" s="52">
        <f>IF(VLOOKUP($A330&amp;D$2,[3]CI_EXP_GEN_GOV!$A$3:$DG$2003,D$3,FALSE)="NULL","NA",VLOOKUP($A330&amp;D$2,[3]CI_EXP_GEN_GOV!$A$3:$DG$2003,D$3,FALSE))</f>
        <v>14324249</v>
      </c>
      <c r="E330" s="52">
        <f>IF(VLOOKUP($A330&amp;E$2,[3]CI_EXP_GEN_GOV!$A$3:$DG$2003,E$3,FALSE)="NULL","NA",VLOOKUP($A330&amp;E$2,[3]CI_EXP_GEN_GOV!$A$3:$DG$2003,E$3,FALSE))</f>
        <v>13635096</v>
      </c>
      <c r="F330" s="1"/>
      <c r="H330" s="65" t="e">
        <f>VLOOKUP(A330,#REF!,33,FALSE)</f>
        <v>#REF!</v>
      </c>
      <c r="I330" s="61"/>
      <c r="J330" s="61"/>
      <c r="K330" s="65" t="e">
        <f t="shared" si="6"/>
        <v>#REF!</v>
      </c>
    </row>
    <row r="331" spans="1:11" s="23" customFormat="1" x14ac:dyDescent="0.2">
      <c r="A331" s="58" t="s">
        <v>385</v>
      </c>
      <c r="B331" s="58" t="s">
        <v>135</v>
      </c>
      <c r="C331" s="52">
        <f>IF(OR(VLOOKUP(A331&amp;C$2,[2]CI_EXP_GEN_GOV!$A$3:$DF$2001,C$3,FALSE)="NULL",VLOOKUP(A331&amp;C$2,[2]CI_EXP_GEN_GOV!$A$3:$DF$2001,C$3,FALSE)=0),"NA",VLOOKUP(A331&amp;C$2,[2]CI_EXP_GEN_GOV!$A$3:$DF$2001,C$3,FALSE))</f>
        <v>8892890</v>
      </c>
      <c r="D331" s="52">
        <f>IF(VLOOKUP($A331&amp;D$2,[3]CI_EXP_GEN_GOV!$A$3:$DG$2003,D$3,FALSE)="NULL","NA",VLOOKUP($A331&amp;D$2,[3]CI_EXP_GEN_GOV!$A$3:$DG$2003,D$3,FALSE))</f>
        <v>8760845</v>
      </c>
      <c r="E331" s="52">
        <f>IF(VLOOKUP($A331&amp;E$2,[3]CI_EXP_GEN_GOV!$A$3:$DG$2003,E$3,FALSE)="NULL","NA",VLOOKUP($A331&amp;E$2,[3]CI_EXP_GEN_GOV!$A$3:$DG$2003,E$3,FALSE))</f>
        <v>9784834</v>
      </c>
      <c r="F331" s="1"/>
      <c r="H331" s="65" t="e">
        <f>VLOOKUP(A331,#REF!,33,FALSE)</f>
        <v>#REF!</v>
      </c>
      <c r="I331" s="61"/>
      <c r="J331" s="61"/>
      <c r="K331" s="65" t="e">
        <f t="shared" si="6"/>
        <v>#REF!</v>
      </c>
    </row>
    <row r="332" spans="1:11" s="23" customFormat="1" x14ac:dyDescent="0.2">
      <c r="A332" s="58" t="s">
        <v>386</v>
      </c>
      <c r="B332" s="58" t="s">
        <v>135</v>
      </c>
      <c r="C332" s="52">
        <f>IF(OR(VLOOKUP(A332&amp;C$2,[2]CI_EXP_GEN_GOV!$A$3:$DF$2001,C$3,FALSE)="NULL",VLOOKUP(A332&amp;C$2,[2]CI_EXP_GEN_GOV!$A$3:$DF$2001,C$3,FALSE)=0),"NA",VLOOKUP(A332&amp;C$2,[2]CI_EXP_GEN_GOV!$A$3:$DF$2001,C$3,FALSE))</f>
        <v>3415130</v>
      </c>
      <c r="D332" s="52">
        <f>IF(VLOOKUP($A332&amp;D$2,[3]CI_EXP_GEN_GOV!$A$3:$DG$2003,D$3,FALSE)="NULL","NA",VLOOKUP($A332&amp;D$2,[3]CI_EXP_GEN_GOV!$A$3:$DG$2003,D$3,FALSE))</f>
        <v>3748693</v>
      </c>
      <c r="E332" s="52">
        <f>IF(VLOOKUP($A332&amp;E$2,[3]CI_EXP_GEN_GOV!$A$3:$DG$2003,E$3,FALSE)="NULL","NA",VLOOKUP($A332&amp;E$2,[3]CI_EXP_GEN_GOV!$A$3:$DG$2003,E$3,FALSE))</f>
        <v>3953986</v>
      </c>
      <c r="F332" s="1"/>
      <c r="H332" s="65" t="e">
        <f>VLOOKUP(A332,#REF!,33,FALSE)</f>
        <v>#REF!</v>
      </c>
      <c r="I332" s="61"/>
      <c r="J332" s="61"/>
      <c r="K332" s="65" t="e">
        <f t="shared" si="6"/>
        <v>#REF!</v>
      </c>
    </row>
    <row r="333" spans="1:11" s="23" customFormat="1" x14ac:dyDescent="0.2">
      <c r="A333" s="58" t="s">
        <v>136</v>
      </c>
      <c r="B333" s="58" t="s">
        <v>135</v>
      </c>
      <c r="C333" s="52">
        <f>IF(OR(VLOOKUP(A333&amp;C$2,[2]CI_EXP_GEN_GOV!$A$3:$DF$2001,C$3,FALSE)="NULL",VLOOKUP(A333&amp;C$2,[2]CI_EXP_GEN_GOV!$A$3:$DF$2001,C$3,FALSE)=0),"NA",VLOOKUP(A333&amp;C$2,[2]CI_EXP_GEN_GOV!$A$3:$DF$2001,C$3,FALSE))</f>
        <v>31187300</v>
      </c>
      <c r="D333" s="52">
        <f>IF(VLOOKUP($A333&amp;D$2,[3]CI_EXP_GEN_GOV!$A$3:$DG$2003,D$3,FALSE)="NULL","NA",VLOOKUP($A333&amp;D$2,[3]CI_EXP_GEN_GOV!$A$3:$DG$2003,D$3,FALSE))</f>
        <v>33675746</v>
      </c>
      <c r="E333" s="52">
        <f>IF(VLOOKUP($A333&amp;E$2,[3]CI_EXP_GEN_GOV!$A$3:$DG$2003,E$3,FALSE)="NULL","NA",VLOOKUP($A333&amp;E$2,[3]CI_EXP_GEN_GOV!$A$3:$DG$2003,E$3,FALSE))</f>
        <v>35468086</v>
      </c>
      <c r="F333" s="1"/>
      <c r="H333" s="65" t="e">
        <f>VLOOKUP(A333,#REF!,33,FALSE)</f>
        <v>#REF!</v>
      </c>
      <c r="I333" s="61"/>
      <c r="J333" s="61"/>
      <c r="K333" s="65" t="e">
        <f t="shared" si="6"/>
        <v>#REF!</v>
      </c>
    </row>
    <row r="334" spans="1:11" s="23" customFormat="1" x14ac:dyDescent="0.2">
      <c r="A334" s="58" t="s">
        <v>387</v>
      </c>
      <c r="B334" s="58" t="s">
        <v>135</v>
      </c>
      <c r="C334" s="52">
        <f>IF(OR(VLOOKUP(A334&amp;C$2,[2]CI_EXP_GEN_GOV!$A$3:$DF$2001,C$3,FALSE)="NULL",VLOOKUP(A334&amp;C$2,[2]CI_EXP_GEN_GOV!$A$3:$DF$2001,C$3,FALSE)=0),"NA",VLOOKUP(A334&amp;C$2,[2]CI_EXP_GEN_GOV!$A$3:$DF$2001,C$3,FALSE))</f>
        <v>12477637</v>
      </c>
      <c r="D334" s="52">
        <f>IF(VLOOKUP($A334&amp;D$2,[3]CI_EXP_GEN_GOV!$A$3:$DG$2003,D$3,FALSE)="NULL","NA",VLOOKUP($A334&amp;D$2,[3]CI_EXP_GEN_GOV!$A$3:$DG$2003,D$3,FALSE))</f>
        <v>12081704</v>
      </c>
      <c r="E334" s="52">
        <f>IF(VLOOKUP($A334&amp;E$2,[3]CI_EXP_GEN_GOV!$A$3:$DG$2003,E$3,FALSE)="NULL","NA",VLOOKUP($A334&amp;E$2,[3]CI_EXP_GEN_GOV!$A$3:$DG$2003,E$3,FALSE))</f>
        <v>13403278</v>
      </c>
      <c r="F334" s="1"/>
      <c r="H334" s="65" t="e">
        <f>VLOOKUP(A334,#REF!,33,FALSE)</f>
        <v>#REF!</v>
      </c>
      <c r="I334" s="61"/>
      <c r="J334" s="61"/>
      <c r="K334" s="65" t="e">
        <f t="shared" si="6"/>
        <v>#REF!</v>
      </c>
    </row>
    <row r="335" spans="1:11" s="23" customFormat="1" x14ac:dyDescent="0.2">
      <c r="A335" s="58" t="s">
        <v>137</v>
      </c>
      <c r="B335" s="58" t="s">
        <v>135</v>
      </c>
      <c r="C335" s="52">
        <f>IF(OR(VLOOKUP(A335&amp;C$2,[2]CI_EXP_GEN_GOV!$A$3:$DF$2001,C$3,FALSE)="NULL",VLOOKUP(A335&amp;C$2,[2]CI_EXP_GEN_GOV!$A$3:$DF$2001,C$3,FALSE)=0),"NA",VLOOKUP(A335&amp;C$2,[2]CI_EXP_GEN_GOV!$A$3:$DF$2001,C$3,FALSE))</f>
        <v>13647597</v>
      </c>
      <c r="D335" s="52">
        <f>IF(VLOOKUP($A335&amp;D$2,[3]CI_EXP_GEN_GOV!$A$3:$DG$2003,D$3,FALSE)="NULL","NA",VLOOKUP($A335&amp;D$2,[3]CI_EXP_GEN_GOV!$A$3:$DG$2003,D$3,FALSE))</f>
        <v>14316194</v>
      </c>
      <c r="E335" s="52">
        <f>IF(VLOOKUP($A335&amp;E$2,[3]CI_EXP_GEN_GOV!$A$3:$DG$2003,E$3,FALSE)="NULL","NA",VLOOKUP($A335&amp;E$2,[3]CI_EXP_GEN_GOV!$A$3:$DG$2003,E$3,FALSE))</f>
        <v>13808810</v>
      </c>
      <c r="F335" s="1"/>
      <c r="H335" s="65" t="e">
        <f>VLOOKUP(A335,#REF!,33,FALSE)</f>
        <v>#REF!</v>
      </c>
      <c r="I335" s="61"/>
      <c r="J335" s="61"/>
      <c r="K335" s="65" t="e">
        <f t="shared" si="6"/>
        <v>#REF!</v>
      </c>
    </row>
    <row r="336" spans="1:11" s="23" customFormat="1" x14ac:dyDescent="0.2">
      <c r="A336" s="58" t="s">
        <v>138</v>
      </c>
      <c r="B336" s="58" t="s">
        <v>135</v>
      </c>
      <c r="C336" s="52">
        <f>IF(OR(VLOOKUP(A336&amp;C$2,[2]CI_EXP_GEN_GOV!$A$3:$DF$2001,C$3,FALSE)="NULL",VLOOKUP(A336&amp;C$2,[2]CI_EXP_GEN_GOV!$A$3:$DF$2001,C$3,FALSE)=0),"NA",VLOOKUP(A336&amp;C$2,[2]CI_EXP_GEN_GOV!$A$3:$DF$2001,C$3,FALSE))</f>
        <v>46493907</v>
      </c>
      <c r="D336" s="52">
        <f>IF(VLOOKUP($A336&amp;D$2,[3]CI_EXP_GEN_GOV!$A$3:$DG$2003,D$3,FALSE)="NULL","NA",VLOOKUP($A336&amp;D$2,[3]CI_EXP_GEN_GOV!$A$3:$DG$2003,D$3,FALSE))</f>
        <v>53930833</v>
      </c>
      <c r="E336" s="52">
        <f>IF(VLOOKUP($A336&amp;E$2,[3]CI_EXP_GEN_GOV!$A$3:$DG$2003,E$3,FALSE)="NULL","NA",VLOOKUP($A336&amp;E$2,[3]CI_EXP_GEN_GOV!$A$3:$DG$2003,E$3,FALSE))</f>
        <v>55409230</v>
      </c>
      <c r="F336" s="1"/>
      <c r="H336" s="65" t="e">
        <f>VLOOKUP(A336,#REF!,33,FALSE)</f>
        <v>#REF!</v>
      </c>
      <c r="I336" s="61"/>
      <c r="J336" s="61"/>
      <c r="K336" s="65" t="e">
        <f t="shared" si="6"/>
        <v>#REF!</v>
      </c>
    </row>
    <row r="337" spans="1:11" s="23" customFormat="1" x14ac:dyDescent="0.2">
      <c r="A337" s="58" t="s">
        <v>388</v>
      </c>
      <c r="B337" s="58" t="s">
        <v>135</v>
      </c>
      <c r="C337" s="52">
        <f>IF(OR(VLOOKUP(A337&amp;C$2,[2]CI_EXP_GEN_GOV!$A$3:$DF$2001,C$3,FALSE)="NULL",VLOOKUP(A337&amp;C$2,[2]CI_EXP_GEN_GOV!$A$3:$DF$2001,C$3,FALSE)=0),"NA",VLOOKUP(A337&amp;C$2,[2]CI_EXP_GEN_GOV!$A$3:$DF$2001,C$3,FALSE))</f>
        <v>1893449</v>
      </c>
      <c r="D337" s="52">
        <f>IF(VLOOKUP($A337&amp;D$2,[3]CI_EXP_GEN_GOV!$A$3:$DG$2003,D$3,FALSE)="NULL","NA",VLOOKUP($A337&amp;D$2,[3]CI_EXP_GEN_GOV!$A$3:$DG$2003,D$3,FALSE))</f>
        <v>1982735</v>
      </c>
      <c r="E337" s="52">
        <f>IF(VLOOKUP($A337&amp;E$2,[3]CI_EXP_GEN_GOV!$A$3:$DG$2003,E$3,FALSE)="NULL","NA",VLOOKUP($A337&amp;E$2,[3]CI_EXP_GEN_GOV!$A$3:$DG$2003,E$3,FALSE))</f>
        <v>2063783</v>
      </c>
      <c r="F337" s="1"/>
      <c r="H337" s="65" t="e">
        <f>VLOOKUP(A337,#REF!,33,FALSE)</f>
        <v>#REF!</v>
      </c>
      <c r="I337" s="61"/>
      <c r="J337" s="61"/>
      <c r="K337" s="65" t="e">
        <f t="shared" si="6"/>
        <v>#REF!</v>
      </c>
    </row>
    <row r="338" spans="1:11" s="23" customFormat="1" x14ac:dyDescent="0.2">
      <c r="A338" s="58" t="s">
        <v>389</v>
      </c>
      <c r="B338" s="58" t="s">
        <v>135</v>
      </c>
      <c r="C338" s="52">
        <f>IF(OR(VLOOKUP(A338&amp;C$2,[2]CI_EXP_GEN_GOV!$A$3:$DF$2001,C$3,FALSE)="NULL",VLOOKUP(A338&amp;C$2,[2]CI_EXP_GEN_GOV!$A$3:$DF$2001,C$3,FALSE)=0),"NA",VLOOKUP(A338&amp;C$2,[2]CI_EXP_GEN_GOV!$A$3:$DF$2001,C$3,FALSE))</f>
        <v>15152820</v>
      </c>
      <c r="D338" s="52">
        <f>IF(VLOOKUP($A338&amp;D$2,[3]CI_EXP_GEN_GOV!$A$3:$DG$2003,D$3,FALSE)="NULL","NA",VLOOKUP($A338&amp;D$2,[3]CI_EXP_GEN_GOV!$A$3:$DG$2003,D$3,FALSE))</f>
        <v>15465640</v>
      </c>
      <c r="E338" s="52">
        <f>IF(VLOOKUP($A338&amp;E$2,[3]CI_EXP_GEN_GOV!$A$3:$DG$2003,E$3,FALSE)="NULL","NA",VLOOKUP($A338&amp;E$2,[3]CI_EXP_GEN_GOV!$A$3:$DG$2003,E$3,FALSE))</f>
        <v>16062436</v>
      </c>
      <c r="F338" s="1"/>
      <c r="H338" s="65" t="e">
        <f>VLOOKUP(A338,#REF!,33,FALSE)</f>
        <v>#REF!</v>
      </c>
      <c r="I338" s="61"/>
      <c r="J338" s="61"/>
      <c r="K338" s="65" t="e">
        <f t="shared" si="6"/>
        <v>#REF!</v>
      </c>
    </row>
    <row r="339" spans="1:11" s="23" customFormat="1" x14ac:dyDescent="0.2">
      <c r="A339" s="58" t="s">
        <v>390</v>
      </c>
      <c r="B339" s="58" t="s">
        <v>135</v>
      </c>
      <c r="C339" s="52">
        <f>IF(OR(VLOOKUP(A339&amp;C$2,[2]CI_EXP_GEN_GOV!$A$3:$DF$2001,C$3,FALSE)="NULL",VLOOKUP(A339&amp;C$2,[2]CI_EXP_GEN_GOV!$A$3:$DF$2001,C$3,FALSE)=0),"NA",VLOOKUP(A339&amp;C$2,[2]CI_EXP_GEN_GOV!$A$3:$DF$2001,C$3,FALSE))</f>
        <v>8638860</v>
      </c>
      <c r="D339" s="52">
        <f>IF(VLOOKUP($A339&amp;D$2,[3]CI_EXP_GEN_GOV!$A$3:$DG$2003,D$3,FALSE)="NULL","NA",VLOOKUP($A339&amp;D$2,[3]CI_EXP_GEN_GOV!$A$3:$DG$2003,D$3,FALSE))</f>
        <v>8986184</v>
      </c>
      <c r="E339" s="52">
        <f>IF(VLOOKUP($A339&amp;E$2,[3]CI_EXP_GEN_GOV!$A$3:$DG$2003,E$3,FALSE)="NULL","NA",VLOOKUP($A339&amp;E$2,[3]CI_EXP_GEN_GOV!$A$3:$DG$2003,E$3,FALSE))</f>
        <v>9864154</v>
      </c>
      <c r="F339" s="1"/>
      <c r="H339" s="65" t="e">
        <f>VLOOKUP(A339,#REF!,33,FALSE)</f>
        <v>#REF!</v>
      </c>
      <c r="I339" s="61"/>
      <c r="J339" s="61"/>
      <c r="K339" s="65" t="e">
        <f t="shared" ref="K339:K402" si="7">LEFT(H339,1)</f>
        <v>#REF!</v>
      </c>
    </row>
    <row r="340" spans="1:11" s="23" customFormat="1" x14ac:dyDescent="0.2">
      <c r="A340" s="58" t="s">
        <v>139</v>
      </c>
      <c r="B340" s="58" t="s">
        <v>135</v>
      </c>
      <c r="C340" s="52">
        <f>IF(OR(VLOOKUP(A340&amp;C$2,[2]CI_EXP_GEN_GOV!$A$3:$DF$2001,C$3,FALSE)="NULL",VLOOKUP(A340&amp;C$2,[2]CI_EXP_GEN_GOV!$A$3:$DF$2001,C$3,FALSE)=0),"NA",VLOOKUP(A340&amp;C$2,[2]CI_EXP_GEN_GOV!$A$3:$DF$2001,C$3,FALSE))</f>
        <v>3580447</v>
      </c>
      <c r="D340" s="52">
        <f>IF(VLOOKUP($A340&amp;D$2,[3]CI_EXP_GEN_GOV!$A$3:$DG$2003,D$3,FALSE)="NULL","NA",VLOOKUP($A340&amp;D$2,[3]CI_EXP_GEN_GOV!$A$3:$DG$2003,D$3,FALSE))</f>
        <v>3714473</v>
      </c>
      <c r="E340" s="52">
        <f>IF(VLOOKUP($A340&amp;E$2,[3]CI_EXP_GEN_GOV!$A$3:$DG$2003,E$3,FALSE)="NULL","NA",VLOOKUP($A340&amp;E$2,[3]CI_EXP_GEN_GOV!$A$3:$DG$2003,E$3,FALSE))</f>
        <v>3874909</v>
      </c>
      <c r="F340" s="1"/>
      <c r="H340" s="65" t="e">
        <f>VLOOKUP(A340,#REF!,33,FALSE)</f>
        <v>#REF!</v>
      </c>
      <c r="I340" s="61"/>
      <c r="J340" s="61"/>
      <c r="K340" s="65" t="e">
        <f t="shared" si="7"/>
        <v>#REF!</v>
      </c>
    </row>
    <row r="341" spans="1:11" s="23" customFormat="1" x14ac:dyDescent="0.2">
      <c r="A341" s="58" t="s">
        <v>140</v>
      </c>
      <c r="B341" s="58" t="s">
        <v>135</v>
      </c>
      <c r="C341" s="52">
        <f>IF(OR(VLOOKUP(A341&amp;C$2,[2]CI_EXP_GEN_GOV!$A$3:$DF$2001,C$3,FALSE)="NULL",VLOOKUP(A341&amp;C$2,[2]CI_EXP_GEN_GOV!$A$3:$DF$2001,C$3,FALSE)=0),"NA",VLOOKUP(A341&amp;C$2,[2]CI_EXP_GEN_GOV!$A$3:$DF$2001,C$3,FALSE))</f>
        <v>8220694</v>
      </c>
      <c r="D341" s="52">
        <f>IF(VLOOKUP($A341&amp;D$2,[3]CI_EXP_GEN_GOV!$A$3:$DG$2003,D$3,FALSE)="NULL","NA",VLOOKUP($A341&amp;D$2,[3]CI_EXP_GEN_GOV!$A$3:$DG$2003,D$3,FALSE))</f>
        <v>8598872</v>
      </c>
      <c r="E341" s="52">
        <f>IF(VLOOKUP($A341&amp;E$2,[3]CI_EXP_GEN_GOV!$A$3:$DG$2003,E$3,FALSE)="NULL","NA",VLOOKUP($A341&amp;E$2,[3]CI_EXP_GEN_GOV!$A$3:$DG$2003,E$3,FALSE))</f>
        <v>9699098</v>
      </c>
      <c r="F341" s="1"/>
      <c r="H341" s="65" t="e">
        <f>VLOOKUP(A341,#REF!,33,FALSE)</f>
        <v>#REF!</v>
      </c>
      <c r="I341" s="61"/>
      <c r="J341" s="61"/>
      <c r="K341" s="65" t="e">
        <f t="shared" si="7"/>
        <v>#REF!</v>
      </c>
    </row>
    <row r="342" spans="1:11" s="23" customFormat="1" x14ac:dyDescent="0.2">
      <c r="A342" s="58" t="s">
        <v>391</v>
      </c>
      <c r="B342" s="58" t="s">
        <v>135</v>
      </c>
      <c r="C342" s="52">
        <f>IF(OR(VLOOKUP(A342&amp;C$2,[2]CI_EXP_GEN_GOV!$A$3:$DF$2001,C$3,FALSE)="NULL",VLOOKUP(A342&amp;C$2,[2]CI_EXP_GEN_GOV!$A$3:$DF$2001,C$3,FALSE)=0),"NA",VLOOKUP(A342&amp;C$2,[2]CI_EXP_GEN_GOV!$A$3:$DF$2001,C$3,FALSE))</f>
        <v>2445358</v>
      </c>
      <c r="D342" s="52">
        <f>IF(VLOOKUP($A342&amp;D$2,[3]CI_EXP_GEN_GOV!$A$3:$DG$2003,D$3,FALSE)="NULL","NA",VLOOKUP($A342&amp;D$2,[3]CI_EXP_GEN_GOV!$A$3:$DG$2003,D$3,FALSE))</f>
        <v>2446541</v>
      </c>
      <c r="E342" s="52">
        <f>IF(VLOOKUP($A342&amp;E$2,[3]CI_EXP_GEN_GOV!$A$3:$DG$2003,E$3,FALSE)="NULL","NA",VLOOKUP($A342&amp;E$2,[3]CI_EXP_GEN_GOV!$A$3:$DG$2003,E$3,FALSE))</f>
        <v>2602334</v>
      </c>
      <c r="F342" s="1"/>
      <c r="H342" s="65" t="e">
        <f>VLOOKUP(A342,#REF!,33,FALSE)</f>
        <v>#REF!</v>
      </c>
      <c r="I342" s="61"/>
      <c r="J342" s="61"/>
      <c r="K342" s="65" t="e">
        <f t="shared" si="7"/>
        <v>#REF!</v>
      </c>
    </row>
    <row r="343" spans="1:11" s="23" customFormat="1" x14ac:dyDescent="0.2">
      <c r="A343" s="58" t="s">
        <v>392</v>
      </c>
      <c r="B343" s="58" t="s">
        <v>135</v>
      </c>
      <c r="C343" s="52">
        <f>IF(OR(VLOOKUP(A343&amp;C$2,[2]CI_EXP_GEN_GOV!$A$3:$DF$2001,C$3,FALSE)="NULL",VLOOKUP(A343&amp;C$2,[2]CI_EXP_GEN_GOV!$A$3:$DF$2001,C$3,FALSE)=0),"NA",VLOOKUP(A343&amp;C$2,[2]CI_EXP_GEN_GOV!$A$3:$DF$2001,C$3,FALSE))</f>
        <v>81947154</v>
      </c>
      <c r="D343" s="52">
        <f>IF(VLOOKUP($A343&amp;D$2,[3]CI_EXP_GEN_GOV!$A$3:$DG$2003,D$3,FALSE)="NULL","NA",VLOOKUP($A343&amp;D$2,[3]CI_EXP_GEN_GOV!$A$3:$DG$2003,D$3,FALSE))</f>
        <v>97376668</v>
      </c>
      <c r="E343" s="52">
        <f>IF(VLOOKUP($A343&amp;E$2,[3]CI_EXP_GEN_GOV!$A$3:$DG$2003,E$3,FALSE)="NULL","NA",VLOOKUP($A343&amp;E$2,[3]CI_EXP_GEN_GOV!$A$3:$DG$2003,E$3,FALSE))</f>
        <v>93418865</v>
      </c>
      <c r="F343" s="1"/>
      <c r="H343" s="65" t="e">
        <f>VLOOKUP(A343,#REF!,33,FALSE)</f>
        <v>#REF!</v>
      </c>
      <c r="I343" s="61"/>
      <c r="J343" s="61"/>
      <c r="K343" s="65" t="e">
        <f t="shared" si="7"/>
        <v>#REF!</v>
      </c>
    </row>
    <row r="344" spans="1:11" s="23" customFormat="1" x14ac:dyDescent="0.2">
      <c r="A344" s="58" t="s">
        <v>141</v>
      </c>
      <c r="B344" s="58" t="s">
        <v>135</v>
      </c>
      <c r="C344" s="52">
        <f>IF(OR(VLOOKUP(A344&amp;C$2,[2]CI_EXP_GEN_GOV!$A$3:$DF$2001,C$3,FALSE)="NULL",VLOOKUP(A344&amp;C$2,[2]CI_EXP_GEN_GOV!$A$3:$DF$2001,C$3,FALSE)=0),"NA",VLOOKUP(A344&amp;C$2,[2]CI_EXP_GEN_GOV!$A$3:$DF$2001,C$3,FALSE))</f>
        <v>33730464</v>
      </c>
      <c r="D344" s="52">
        <f>IF(VLOOKUP($A344&amp;D$2,[3]CI_EXP_GEN_GOV!$A$3:$DG$2003,D$3,FALSE)="NULL","NA",VLOOKUP($A344&amp;D$2,[3]CI_EXP_GEN_GOV!$A$3:$DG$2003,D$3,FALSE))</f>
        <v>35883215</v>
      </c>
      <c r="E344" s="52">
        <f>IF(VLOOKUP($A344&amp;E$2,[3]CI_EXP_GEN_GOV!$A$3:$DG$2003,E$3,FALSE)="NULL","NA",VLOOKUP($A344&amp;E$2,[3]CI_EXP_GEN_GOV!$A$3:$DG$2003,E$3,FALSE))</f>
        <v>37664616</v>
      </c>
      <c r="F344" s="1"/>
      <c r="H344" s="65" t="e">
        <f>VLOOKUP(A344,#REF!,33,FALSE)</f>
        <v>#REF!</v>
      </c>
      <c r="I344" s="61"/>
      <c r="J344" s="61"/>
      <c r="K344" s="65" t="e">
        <f t="shared" si="7"/>
        <v>#REF!</v>
      </c>
    </row>
    <row r="345" spans="1:11" s="23" customFormat="1" x14ac:dyDescent="0.2">
      <c r="A345" s="58" t="s">
        <v>142</v>
      </c>
      <c r="B345" s="58" t="s">
        <v>135</v>
      </c>
      <c r="C345" s="52">
        <f>IF(OR(VLOOKUP(A345&amp;C$2,[2]CI_EXP_GEN_GOV!$A$3:$DF$2001,C$3,FALSE)="NULL",VLOOKUP(A345&amp;C$2,[2]CI_EXP_GEN_GOV!$A$3:$DF$2001,C$3,FALSE)=0),"NA",VLOOKUP(A345&amp;C$2,[2]CI_EXP_GEN_GOV!$A$3:$DF$2001,C$3,FALSE))</f>
        <v>22873138</v>
      </c>
      <c r="D345" s="52">
        <f>IF(VLOOKUP($A345&amp;D$2,[3]CI_EXP_GEN_GOV!$A$3:$DG$2003,D$3,FALSE)="NULL","NA",VLOOKUP($A345&amp;D$2,[3]CI_EXP_GEN_GOV!$A$3:$DG$2003,D$3,FALSE))</f>
        <v>24067622</v>
      </c>
      <c r="E345" s="52">
        <f>IF(VLOOKUP($A345&amp;E$2,[3]CI_EXP_GEN_GOV!$A$3:$DG$2003,E$3,FALSE)="NULL","NA",VLOOKUP($A345&amp;E$2,[3]CI_EXP_GEN_GOV!$A$3:$DG$2003,E$3,FALSE))</f>
        <v>25534828</v>
      </c>
      <c r="F345" s="1"/>
      <c r="H345" s="65" t="e">
        <f>VLOOKUP(A345,#REF!,33,FALSE)</f>
        <v>#REF!</v>
      </c>
      <c r="I345" s="61"/>
      <c r="J345" s="61"/>
      <c r="K345" s="65" t="e">
        <f t="shared" si="7"/>
        <v>#REF!</v>
      </c>
    </row>
    <row r="346" spans="1:11" s="23" customFormat="1" x14ac:dyDescent="0.2">
      <c r="A346" s="58" t="s">
        <v>393</v>
      </c>
      <c r="B346" s="58" t="s">
        <v>135</v>
      </c>
      <c r="C346" s="52">
        <f>IF(OR(VLOOKUP(A346&amp;C$2,[2]CI_EXP_GEN_GOV!$A$3:$DF$2001,C$3,FALSE)="NULL",VLOOKUP(A346&amp;C$2,[2]CI_EXP_GEN_GOV!$A$3:$DF$2001,C$3,FALSE)=0),"NA",VLOOKUP(A346&amp;C$2,[2]CI_EXP_GEN_GOV!$A$3:$DF$2001,C$3,FALSE))</f>
        <v>28480868</v>
      </c>
      <c r="D346" s="52">
        <f>IF(VLOOKUP($A346&amp;D$2,[3]CI_EXP_GEN_GOV!$A$3:$DG$2003,D$3,FALSE)="NULL","NA",VLOOKUP($A346&amp;D$2,[3]CI_EXP_GEN_GOV!$A$3:$DG$2003,D$3,FALSE))</f>
        <v>29125518</v>
      </c>
      <c r="E346" s="52">
        <f>IF(VLOOKUP($A346&amp;E$2,[3]CI_EXP_GEN_GOV!$A$3:$DG$2003,E$3,FALSE)="NULL","NA",VLOOKUP($A346&amp;E$2,[3]CI_EXP_GEN_GOV!$A$3:$DG$2003,E$3,FALSE))</f>
        <v>31101657</v>
      </c>
      <c r="F346" s="1"/>
      <c r="H346" s="65" t="e">
        <f>VLOOKUP(A346,#REF!,33,FALSE)</f>
        <v>#REF!</v>
      </c>
      <c r="I346" s="61"/>
      <c r="J346" s="61"/>
      <c r="K346" s="65" t="e">
        <f t="shared" si="7"/>
        <v>#REF!</v>
      </c>
    </row>
    <row r="347" spans="1:11" s="23" customFormat="1" x14ac:dyDescent="0.2">
      <c r="A347" s="58" t="s">
        <v>135</v>
      </c>
      <c r="B347" s="58" t="s">
        <v>135</v>
      </c>
      <c r="C347" s="52">
        <f>IF(OR(VLOOKUP(A347&amp;C$2,[2]CI_EXP_GEN_GOV!$A$3:$DF$2001,C$3,FALSE)="NULL",VLOOKUP(A347&amp;C$2,[2]CI_EXP_GEN_GOV!$A$3:$DF$2001,C$3,FALSE)=0),"NA",VLOOKUP(A347&amp;C$2,[2]CI_EXP_GEN_GOV!$A$3:$DF$2001,C$3,FALSE))</f>
        <v>55809110</v>
      </c>
      <c r="D347" s="52">
        <f>IF(VLOOKUP($A347&amp;D$2,[3]CI_EXP_GEN_GOV!$A$3:$DG$2003,D$3,FALSE)="NULL","NA",VLOOKUP($A347&amp;D$2,[3]CI_EXP_GEN_GOV!$A$3:$DG$2003,D$3,FALSE))</f>
        <v>68806137</v>
      </c>
      <c r="E347" s="52">
        <f>IF(VLOOKUP($A347&amp;E$2,[3]CI_EXP_GEN_GOV!$A$3:$DG$2003,E$3,FALSE)="NULL","NA",VLOOKUP($A347&amp;E$2,[3]CI_EXP_GEN_GOV!$A$3:$DG$2003,E$3,FALSE))</f>
        <v>77606830</v>
      </c>
      <c r="F347" s="1"/>
      <c r="H347" s="65" t="e">
        <f>VLOOKUP(A347,#REF!,33,FALSE)</f>
        <v>#REF!</v>
      </c>
      <c r="I347" s="61"/>
      <c r="J347" s="61"/>
      <c r="K347" s="65" t="e">
        <f t="shared" si="7"/>
        <v>#REF!</v>
      </c>
    </row>
    <row r="348" spans="1:11" s="23" customFormat="1" x14ac:dyDescent="0.2">
      <c r="A348" s="58" t="s">
        <v>394</v>
      </c>
      <c r="B348" s="58" t="s">
        <v>135</v>
      </c>
      <c r="C348" s="52">
        <f>IF(OR(VLOOKUP(A348&amp;C$2,[2]CI_EXP_GEN_GOV!$A$3:$DF$2001,C$3,FALSE)="NULL",VLOOKUP(A348&amp;C$2,[2]CI_EXP_GEN_GOV!$A$3:$DF$2001,C$3,FALSE)=0),"NA",VLOOKUP(A348&amp;C$2,[2]CI_EXP_GEN_GOV!$A$3:$DF$2001,C$3,FALSE))</f>
        <v>3199616</v>
      </c>
      <c r="D348" s="52">
        <f>IF(VLOOKUP($A348&amp;D$2,[3]CI_EXP_GEN_GOV!$A$3:$DG$2003,D$3,FALSE)="NULL","NA",VLOOKUP($A348&amp;D$2,[3]CI_EXP_GEN_GOV!$A$3:$DG$2003,D$3,FALSE))</f>
        <v>3728963</v>
      </c>
      <c r="E348" s="52">
        <f>IF(VLOOKUP($A348&amp;E$2,[3]CI_EXP_GEN_GOV!$A$3:$DG$2003,E$3,FALSE)="NULL","NA",VLOOKUP($A348&amp;E$2,[3]CI_EXP_GEN_GOV!$A$3:$DG$2003,E$3,FALSE))</f>
        <v>3873627</v>
      </c>
      <c r="F348" s="1"/>
      <c r="H348" s="65" t="e">
        <f>VLOOKUP(A348,#REF!,33,FALSE)</f>
        <v>#REF!</v>
      </c>
      <c r="I348" s="61"/>
      <c r="J348" s="61"/>
      <c r="K348" s="65" t="e">
        <f t="shared" si="7"/>
        <v>#REF!</v>
      </c>
    </row>
    <row r="349" spans="1:11" s="23" customFormat="1" x14ac:dyDescent="0.2">
      <c r="A349" s="58" t="s">
        <v>395</v>
      </c>
      <c r="B349" s="58" t="s">
        <v>135</v>
      </c>
      <c r="C349" s="52">
        <f>IF(OR(VLOOKUP(A349&amp;C$2,[2]CI_EXP_GEN_GOV!$A$3:$DF$2001,C$3,FALSE)="NULL",VLOOKUP(A349&amp;C$2,[2]CI_EXP_GEN_GOV!$A$3:$DF$2001,C$3,FALSE)=0),"NA",VLOOKUP(A349&amp;C$2,[2]CI_EXP_GEN_GOV!$A$3:$DF$2001,C$3,FALSE))</f>
        <v>15638769</v>
      </c>
      <c r="D349" s="52">
        <f>IF(VLOOKUP($A349&amp;D$2,[3]CI_EXP_GEN_GOV!$A$3:$DG$2003,D$3,FALSE)="NULL","NA",VLOOKUP($A349&amp;D$2,[3]CI_EXP_GEN_GOV!$A$3:$DG$2003,D$3,FALSE))</f>
        <v>17268606</v>
      </c>
      <c r="E349" s="52">
        <f>IF(VLOOKUP($A349&amp;E$2,[3]CI_EXP_GEN_GOV!$A$3:$DG$2003,E$3,FALSE)="NULL","NA",VLOOKUP($A349&amp;E$2,[3]CI_EXP_GEN_GOV!$A$3:$DG$2003,E$3,FALSE))</f>
        <v>19231393</v>
      </c>
      <c r="F349" s="1"/>
      <c r="H349" s="65" t="e">
        <f>VLOOKUP(A349,#REF!,33,FALSE)</f>
        <v>#REF!</v>
      </c>
      <c r="I349" s="61"/>
      <c r="J349" s="61"/>
      <c r="K349" s="65" t="e">
        <f t="shared" si="7"/>
        <v>#REF!</v>
      </c>
    </row>
    <row r="350" spans="1:11" s="23" customFormat="1" x14ac:dyDescent="0.2">
      <c r="A350" s="58" t="s">
        <v>396</v>
      </c>
      <c r="B350" s="58" t="s">
        <v>135</v>
      </c>
      <c r="C350" s="52">
        <f>IF(OR(VLOOKUP(A350&amp;C$2,[2]CI_EXP_GEN_GOV!$A$3:$DF$2001,C$3,FALSE)="NULL",VLOOKUP(A350&amp;C$2,[2]CI_EXP_GEN_GOV!$A$3:$DF$2001,C$3,FALSE)=0),"NA",VLOOKUP(A350&amp;C$2,[2]CI_EXP_GEN_GOV!$A$3:$DF$2001,C$3,FALSE))</f>
        <v>22126216</v>
      </c>
      <c r="D350" s="52">
        <f>IF(VLOOKUP($A350&amp;D$2,[3]CI_EXP_GEN_GOV!$A$3:$DG$2003,D$3,FALSE)="NULL","NA",VLOOKUP($A350&amp;D$2,[3]CI_EXP_GEN_GOV!$A$3:$DG$2003,D$3,FALSE))</f>
        <v>23381271</v>
      </c>
      <c r="E350" s="52">
        <f>IF(VLOOKUP($A350&amp;E$2,[3]CI_EXP_GEN_GOV!$A$3:$DG$2003,E$3,FALSE)="NULL","NA",VLOOKUP($A350&amp;E$2,[3]CI_EXP_GEN_GOV!$A$3:$DG$2003,E$3,FALSE))</f>
        <v>25385507</v>
      </c>
      <c r="F350" s="1"/>
      <c r="H350" s="65" t="e">
        <f>VLOOKUP(A350,#REF!,33,FALSE)</f>
        <v>#REF!</v>
      </c>
      <c r="I350" s="61"/>
      <c r="J350" s="61"/>
      <c r="K350" s="65" t="e">
        <f t="shared" si="7"/>
        <v>#REF!</v>
      </c>
    </row>
    <row r="351" spans="1:11" s="23" customFormat="1" x14ac:dyDescent="0.2">
      <c r="A351" s="58" t="s">
        <v>398</v>
      </c>
      <c r="B351" s="58" t="s">
        <v>135</v>
      </c>
      <c r="C351" s="52">
        <f>IF(OR(VLOOKUP(A351&amp;C$2,[2]CI_EXP_GEN_GOV!$A$3:$DF$2001,C$3,FALSE)="NULL",VLOOKUP(A351&amp;C$2,[2]CI_EXP_GEN_GOV!$A$3:$DF$2001,C$3,FALSE)=0),"NA",VLOOKUP(A351&amp;C$2,[2]CI_EXP_GEN_GOV!$A$3:$DF$2001,C$3,FALSE))</f>
        <v>7559816</v>
      </c>
      <c r="D351" s="52">
        <f>IF(VLOOKUP($A351&amp;D$2,[3]CI_EXP_GEN_GOV!$A$3:$DG$2003,D$3,FALSE)="NULL","NA",VLOOKUP($A351&amp;D$2,[3]CI_EXP_GEN_GOV!$A$3:$DG$2003,D$3,FALSE))</f>
        <v>8808376</v>
      </c>
      <c r="E351" s="52">
        <f>IF(VLOOKUP($A351&amp;E$2,[3]CI_EXP_GEN_GOV!$A$3:$DG$2003,E$3,FALSE)="NULL","NA",VLOOKUP($A351&amp;E$2,[3]CI_EXP_GEN_GOV!$A$3:$DG$2003,E$3,FALSE))</f>
        <v>9252007</v>
      </c>
      <c r="F351" s="1"/>
      <c r="H351" s="65" t="e">
        <f>VLOOKUP(A351,#REF!,33,FALSE)</f>
        <v>#REF!</v>
      </c>
      <c r="I351" s="61"/>
      <c r="J351" s="61"/>
      <c r="K351" s="65" t="e">
        <f t="shared" si="7"/>
        <v>#REF!</v>
      </c>
    </row>
    <row r="352" spans="1:11" s="23" customFormat="1" x14ac:dyDescent="0.2">
      <c r="A352" s="58" t="s">
        <v>397</v>
      </c>
      <c r="B352" s="58" t="s">
        <v>135</v>
      </c>
      <c r="C352" s="52">
        <f>IF(OR(VLOOKUP(A352&amp;C$2,[2]CI_EXP_GEN_GOV!$A$3:$DF$2001,C$3,FALSE)="NULL",VLOOKUP(A352&amp;C$2,[2]CI_EXP_GEN_GOV!$A$3:$DF$2001,C$3,FALSE)=0),"NA",VLOOKUP(A352&amp;C$2,[2]CI_EXP_GEN_GOV!$A$3:$DF$2001,C$3,FALSE))</f>
        <v>4249876</v>
      </c>
      <c r="D352" s="52">
        <f>IF(VLOOKUP($A352&amp;D$2,[3]CI_EXP_GEN_GOV!$A$3:$DG$2003,D$3,FALSE)="NULL","NA",VLOOKUP($A352&amp;D$2,[3]CI_EXP_GEN_GOV!$A$3:$DG$2003,D$3,FALSE))</f>
        <v>4483035</v>
      </c>
      <c r="E352" s="52">
        <f>IF(VLOOKUP($A352&amp;E$2,[3]CI_EXP_GEN_GOV!$A$3:$DG$2003,E$3,FALSE)="NULL","NA",VLOOKUP($A352&amp;E$2,[3]CI_EXP_GEN_GOV!$A$3:$DG$2003,E$3,FALSE))</f>
        <v>5113423</v>
      </c>
      <c r="F352" s="1"/>
      <c r="H352" s="65" t="e">
        <f>VLOOKUP(A352,#REF!,33,FALSE)</f>
        <v>#REF!</v>
      </c>
      <c r="I352" s="61"/>
      <c r="J352" s="61"/>
      <c r="K352" s="65" t="e">
        <f t="shared" si="7"/>
        <v>#REF!</v>
      </c>
    </row>
    <row r="353" spans="1:11" s="23" customFormat="1" x14ac:dyDescent="0.2">
      <c r="A353" s="58" t="s">
        <v>399</v>
      </c>
      <c r="B353" s="58" t="s">
        <v>143</v>
      </c>
      <c r="C353" s="52">
        <f>IF(OR(VLOOKUP(A353&amp;C$2,[2]CI_EXP_GEN_GOV!$A$3:$DF$2001,C$3,FALSE)="NULL",VLOOKUP(A353&amp;C$2,[2]CI_EXP_GEN_GOV!$A$3:$DF$2001,C$3,FALSE)=0),"NA",VLOOKUP(A353&amp;C$2,[2]CI_EXP_GEN_GOV!$A$3:$DF$2001,C$3,FALSE))</f>
        <v>31159770</v>
      </c>
      <c r="D353" s="52">
        <f>IF(VLOOKUP($A353&amp;D$2,[3]CI_EXP_GEN_GOV!$A$3:$DG$2003,D$3,FALSE)="NULL","NA",VLOOKUP($A353&amp;D$2,[3]CI_EXP_GEN_GOV!$A$3:$DG$2003,D$3,FALSE))</f>
        <v>32639325</v>
      </c>
      <c r="E353" s="52">
        <f>IF(VLOOKUP($A353&amp;E$2,[3]CI_EXP_GEN_GOV!$A$3:$DG$2003,E$3,FALSE)="NULL","NA",VLOOKUP($A353&amp;E$2,[3]CI_EXP_GEN_GOV!$A$3:$DG$2003,E$3,FALSE))</f>
        <v>36567513</v>
      </c>
      <c r="F353" s="1"/>
      <c r="H353" s="65" t="e">
        <f>VLOOKUP(A353,#REF!,33,FALSE)</f>
        <v>#REF!</v>
      </c>
      <c r="I353" s="61"/>
      <c r="J353" s="61"/>
      <c r="K353" s="65" t="e">
        <f t="shared" si="7"/>
        <v>#REF!</v>
      </c>
    </row>
    <row r="354" spans="1:11" s="23" customFormat="1" x14ac:dyDescent="0.2">
      <c r="A354" s="58" t="s">
        <v>144</v>
      </c>
      <c r="B354" s="58" t="s">
        <v>143</v>
      </c>
      <c r="C354" s="52">
        <f>IF(OR(VLOOKUP(A354&amp;C$2,[2]CI_EXP_GEN_GOV!$A$3:$DF$2001,C$3,FALSE)="NULL",VLOOKUP(A354&amp;C$2,[2]CI_EXP_GEN_GOV!$A$3:$DF$2001,C$3,FALSE)=0),"NA",VLOOKUP(A354&amp;C$2,[2]CI_EXP_GEN_GOV!$A$3:$DF$2001,C$3,FALSE))</f>
        <v>45538158</v>
      </c>
      <c r="D354" s="52">
        <f>IF(VLOOKUP($A354&amp;D$2,[3]CI_EXP_GEN_GOV!$A$3:$DG$2003,D$3,FALSE)="NULL","NA",VLOOKUP($A354&amp;D$2,[3]CI_EXP_GEN_GOV!$A$3:$DG$2003,D$3,FALSE))</f>
        <v>42131385</v>
      </c>
      <c r="E354" s="52">
        <f>IF(VLOOKUP($A354&amp;E$2,[3]CI_EXP_GEN_GOV!$A$3:$DG$2003,E$3,FALSE)="NULL","NA",VLOOKUP($A354&amp;E$2,[3]CI_EXP_GEN_GOV!$A$3:$DG$2003,E$3,FALSE))</f>
        <v>42144743</v>
      </c>
      <c r="F354" s="1"/>
      <c r="H354" s="65" t="e">
        <f>VLOOKUP(A354,#REF!,33,FALSE)</f>
        <v>#REF!</v>
      </c>
      <c r="I354" s="61"/>
      <c r="J354" s="61"/>
      <c r="K354" s="65" t="e">
        <f t="shared" si="7"/>
        <v>#REF!</v>
      </c>
    </row>
    <row r="355" spans="1:11" s="23" customFormat="1" x14ac:dyDescent="0.2">
      <c r="A355" s="58" t="s">
        <v>400</v>
      </c>
      <c r="B355" s="58" t="s">
        <v>143</v>
      </c>
      <c r="C355" s="52">
        <f>IF(OR(VLOOKUP(A355&amp;C$2,[2]CI_EXP_GEN_GOV!$A$3:$DF$2001,C$3,FALSE)="NULL",VLOOKUP(A355&amp;C$2,[2]CI_EXP_GEN_GOV!$A$3:$DF$2001,C$3,FALSE)=0),"NA",VLOOKUP(A355&amp;C$2,[2]CI_EXP_GEN_GOV!$A$3:$DF$2001,C$3,FALSE))</f>
        <v>10461053</v>
      </c>
      <c r="D355" s="52">
        <f>IF(VLOOKUP($A355&amp;D$2,[3]CI_EXP_GEN_GOV!$A$3:$DG$2003,D$3,FALSE)="NULL","NA",VLOOKUP($A355&amp;D$2,[3]CI_EXP_GEN_GOV!$A$3:$DG$2003,D$3,FALSE))</f>
        <v>8789251</v>
      </c>
      <c r="E355" s="52">
        <f>IF(VLOOKUP($A355&amp;E$2,[3]CI_EXP_GEN_GOV!$A$3:$DG$2003,E$3,FALSE)="NULL","NA",VLOOKUP($A355&amp;E$2,[3]CI_EXP_GEN_GOV!$A$3:$DG$2003,E$3,FALSE))</f>
        <v>10044490</v>
      </c>
      <c r="F355" s="1"/>
      <c r="H355" s="65" t="e">
        <f>VLOOKUP(A355,#REF!,33,FALSE)</f>
        <v>#REF!</v>
      </c>
      <c r="I355" s="61"/>
      <c r="J355" s="61"/>
      <c r="K355" s="65" t="e">
        <f t="shared" si="7"/>
        <v>#REF!</v>
      </c>
    </row>
    <row r="356" spans="1:11" s="23" customFormat="1" x14ac:dyDescent="0.2">
      <c r="A356" s="58" t="s">
        <v>401</v>
      </c>
      <c r="B356" s="58" t="s">
        <v>143</v>
      </c>
      <c r="C356" s="52">
        <f>IF(OR(VLOOKUP(A356&amp;C$2,[2]CI_EXP_GEN_GOV!$A$3:$DF$2001,C$3,FALSE)="NULL",VLOOKUP(A356&amp;C$2,[2]CI_EXP_GEN_GOV!$A$3:$DF$2001,C$3,FALSE)=0),"NA",VLOOKUP(A356&amp;C$2,[2]CI_EXP_GEN_GOV!$A$3:$DF$2001,C$3,FALSE))</f>
        <v>2559388</v>
      </c>
      <c r="D356" s="52">
        <f>IF(VLOOKUP($A356&amp;D$2,[3]CI_EXP_GEN_GOV!$A$3:$DG$2003,D$3,FALSE)="NULL","NA",VLOOKUP($A356&amp;D$2,[3]CI_EXP_GEN_GOV!$A$3:$DG$2003,D$3,FALSE))</f>
        <v>2896973</v>
      </c>
      <c r="E356" s="52">
        <f>IF(VLOOKUP($A356&amp;E$2,[3]CI_EXP_GEN_GOV!$A$3:$DG$2003,E$3,FALSE)="NULL","NA",VLOOKUP($A356&amp;E$2,[3]CI_EXP_GEN_GOV!$A$3:$DG$2003,E$3,FALSE))</f>
        <v>3097790</v>
      </c>
      <c r="F356" s="1"/>
      <c r="H356" s="65" t="e">
        <f>VLOOKUP(A356,#REF!,33,FALSE)</f>
        <v>#REF!</v>
      </c>
      <c r="I356" s="61"/>
      <c r="J356" s="61"/>
      <c r="K356" s="65" t="e">
        <f t="shared" si="7"/>
        <v>#REF!</v>
      </c>
    </row>
    <row r="357" spans="1:11" s="23" customFormat="1" x14ac:dyDescent="0.2">
      <c r="A357" s="58" t="s">
        <v>402</v>
      </c>
      <c r="B357" s="58" t="s">
        <v>143</v>
      </c>
      <c r="C357" s="52">
        <f>IF(OR(VLOOKUP(A357&amp;C$2,[2]CI_EXP_GEN_GOV!$A$3:$DF$2001,C$3,FALSE)="NULL",VLOOKUP(A357&amp;C$2,[2]CI_EXP_GEN_GOV!$A$3:$DF$2001,C$3,FALSE)=0),"NA",VLOOKUP(A357&amp;C$2,[2]CI_EXP_GEN_GOV!$A$3:$DF$2001,C$3,FALSE))</f>
        <v>28476830</v>
      </c>
      <c r="D357" s="52">
        <f>IF(VLOOKUP($A357&amp;D$2,[3]CI_EXP_GEN_GOV!$A$3:$DG$2003,D$3,FALSE)="NULL","NA",VLOOKUP($A357&amp;D$2,[3]CI_EXP_GEN_GOV!$A$3:$DG$2003,D$3,FALSE))</f>
        <v>29666635</v>
      </c>
      <c r="E357" s="52">
        <f>IF(VLOOKUP($A357&amp;E$2,[3]CI_EXP_GEN_GOV!$A$3:$DG$2003,E$3,FALSE)="NULL","NA",VLOOKUP($A357&amp;E$2,[3]CI_EXP_GEN_GOV!$A$3:$DG$2003,E$3,FALSE))</f>
        <v>32839507</v>
      </c>
      <c r="F357" s="1"/>
      <c r="H357" s="65" t="e">
        <f>VLOOKUP(A357,#REF!,33,FALSE)</f>
        <v>#REF!</v>
      </c>
      <c r="I357" s="61"/>
      <c r="J357" s="61"/>
      <c r="K357" s="65" t="e">
        <f t="shared" si="7"/>
        <v>#REF!</v>
      </c>
    </row>
    <row r="358" spans="1:11" s="23" customFormat="1" x14ac:dyDescent="0.2">
      <c r="A358" s="58" t="s">
        <v>403</v>
      </c>
      <c r="B358" s="58" t="s">
        <v>143</v>
      </c>
      <c r="C358" s="52">
        <f>IF(OR(VLOOKUP(A358&amp;C$2,[2]CI_EXP_GEN_GOV!$A$3:$DF$2001,C$3,FALSE)="NULL",VLOOKUP(A358&amp;C$2,[2]CI_EXP_GEN_GOV!$A$3:$DF$2001,C$3,FALSE)=0),"NA",VLOOKUP(A358&amp;C$2,[2]CI_EXP_GEN_GOV!$A$3:$DF$2001,C$3,FALSE))</f>
        <v>12595570</v>
      </c>
      <c r="D358" s="52">
        <f>IF(VLOOKUP($A358&amp;D$2,[3]CI_EXP_GEN_GOV!$A$3:$DG$2003,D$3,FALSE)="NULL","NA",VLOOKUP($A358&amp;D$2,[3]CI_EXP_GEN_GOV!$A$3:$DG$2003,D$3,FALSE))</f>
        <v>13438932</v>
      </c>
      <c r="E358" s="52">
        <f>IF(VLOOKUP($A358&amp;E$2,[3]CI_EXP_GEN_GOV!$A$3:$DG$2003,E$3,FALSE)="NULL","NA",VLOOKUP($A358&amp;E$2,[3]CI_EXP_GEN_GOV!$A$3:$DG$2003,E$3,FALSE))</f>
        <v>14254929</v>
      </c>
      <c r="F358" s="1"/>
      <c r="H358" s="65" t="e">
        <f>VLOOKUP(A358,#REF!,33,FALSE)</f>
        <v>#REF!</v>
      </c>
      <c r="I358" s="61"/>
      <c r="J358" s="61"/>
      <c r="K358" s="65" t="e">
        <f t="shared" si="7"/>
        <v>#REF!</v>
      </c>
    </row>
    <row r="359" spans="1:11" s="23" customFormat="1" x14ac:dyDescent="0.2">
      <c r="A359" s="58" t="s">
        <v>404</v>
      </c>
      <c r="B359" s="58" t="s">
        <v>143</v>
      </c>
      <c r="C359" s="52">
        <f>IF(OR(VLOOKUP(A359&amp;C$2,[2]CI_EXP_GEN_GOV!$A$3:$DF$2001,C$3,FALSE)="NULL",VLOOKUP(A359&amp;C$2,[2]CI_EXP_GEN_GOV!$A$3:$DF$2001,C$3,FALSE)=0),"NA",VLOOKUP(A359&amp;C$2,[2]CI_EXP_GEN_GOV!$A$3:$DF$2001,C$3,FALSE))</f>
        <v>37633504</v>
      </c>
      <c r="D359" s="52">
        <f>IF(VLOOKUP($A359&amp;D$2,[3]CI_EXP_GEN_GOV!$A$3:$DG$2003,D$3,FALSE)="NULL","NA",VLOOKUP($A359&amp;D$2,[3]CI_EXP_GEN_GOV!$A$3:$DG$2003,D$3,FALSE))</f>
        <v>39495693</v>
      </c>
      <c r="E359" s="52">
        <f>IF(VLOOKUP($A359&amp;E$2,[3]CI_EXP_GEN_GOV!$A$3:$DG$2003,E$3,FALSE)="NULL","NA",VLOOKUP($A359&amp;E$2,[3]CI_EXP_GEN_GOV!$A$3:$DG$2003,E$3,FALSE))</f>
        <v>40244936</v>
      </c>
      <c r="F359" s="1"/>
      <c r="H359" s="65" t="e">
        <f>VLOOKUP(A359,#REF!,33,FALSE)</f>
        <v>#REF!</v>
      </c>
      <c r="I359" s="61"/>
      <c r="J359" s="61"/>
      <c r="K359" s="65" t="e">
        <f t="shared" si="7"/>
        <v>#REF!</v>
      </c>
    </row>
    <row r="360" spans="1:11" s="23" customFormat="1" x14ac:dyDescent="0.2">
      <c r="A360" s="58" t="s">
        <v>405</v>
      </c>
      <c r="B360" s="58" t="s">
        <v>143</v>
      </c>
      <c r="C360" s="52">
        <f>IF(OR(VLOOKUP(A360&amp;C$2,[2]CI_EXP_GEN_GOV!$A$3:$DF$2001,C$3,FALSE)="NULL",VLOOKUP(A360&amp;C$2,[2]CI_EXP_GEN_GOV!$A$3:$DF$2001,C$3,FALSE)=0),"NA",VLOOKUP(A360&amp;C$2,[2]CI_EXP_GEN_GOV!$A$3:$DF$2001,C$3,FALSE))</f>
        <v>6088695</v>
      </c>
      <c r="D360" s="52">
        <f>IF(VLOOKUP($A360&amp;D$2,[3]CI_EXP_GEN_GOV!$A$3:$DG$2003,D$3,FALSE)="NULL","NA",VLOOKUP($A360&amp;D$2,[3]CI_EXP_GEN_GOV!$A$3:$DG$2003,D$3,FALSE))</f>
        <v>5906351</v>
      </c>
      <c r="E360" s="52">
        <f>IF(VLOOKUP($A360&amp;E$2,[3]CI_EXP_GEN_GOV!$A$3:$DG$2003,E$3,FALSE)="NULL","NA",VLOOKUP($A360&amp;E$2,[3]CI_EXP_GEN_GOV!$A$3:$DG$2003,E$3,FALSE))</f>
        <v>6382556</v>
      </c>
      <c r="F360" s="1"/>
      <c r="H360" s="65" t="e">
        <f>VLOOKUP(A360,#REF!,33,FALSE)</f>
        <v>#REF!</v>
      </c>
      <c r="I360" s="61"/>
      <c r="J360" s="61"/>
      <c r="K360" s="65" t="e">
        <f t="shared" si="7"/>
        <v>#REF!</v>
      </c>
    </row>
    <row r="361" spans="1:11" s="23" customFormat="1" x14ac:dyDescent="0.2">
      <c r="A361" s="58" t="s">
        <v>406</v>
      </c>
      <c r="B361" s="58" t="s">
        <v>143</v>
      </c>
      <c r="C361" s="52">
        <f>IF(OR(VLOOKUP(A361&amp;C$2,[2]CI_EXP_GEN_GOV!$A$3:$DF$2001,C$3,FALSE)="NULL",VLOOKUP(A361&amp;C$2,[2]CI_EXP_GEN_GOV!$A$3:$DF$2001,C$3,FALSE)=0),"NA",VLOOKUP(A361&amp;C$2,[2]CI_EXP_GEN_GOV!$A$3:$DF$2001,C$3,FALSE))</f>
        <v>16362306</v>
      </c>
      <c r="D361" s="52">
        <f>IF(VLOOKUP($A361&amp;D$2,[3]CI_EXP_GEN_GOV!$A$3:$DG$2003,D$3,FALSE)="NULL","NA",VLOOKUP($A361&amp;D$2,[3]CI_EXP_GEN_GOV!$A$3:$DG$2003,D$3,FALSE))</f>
        <v>16290719</v>
      </c>
      <c r="E361" s="52">
        <f>IF(VLOOKUP($A361&amp;E$2,[3]CI_EXP_GEN_GOV!$A$3:$DG$2003,E$3,FALSE)="NULL","NA",VLOOKUP($A361&amp;E$2,[3]CI_EXP_GEN_GOV!$A$3:$DG$2003,E$3,FALSE))</f>
        <v>18028921</v>
      </c>
      <c r="F361" s="1"/>
      <c r="H361" s="65" t="e">
        <f>VLOOKUP(A361,#REF!,33,FALSE)</f>
        <v>#REF!</v>
      </c>
      <c r="I361" s="61"/>
      <c r="J361" s="61"/>
      <c r="K361" s="65" t="e">
        <f t="shared" si="7"/>
        <v>#REF!</v>
      </c>
    </row>
    <row r="362" spans="1:11" s="23" customFormat="1" x14ac:dyDescent="0.2">
      <c r="A362" s="58" t="s">
        <v>407</v>
      </c>
      <c r="B362" s="58" t="s">
        <v>143</v>
      </c>
      <c r="C362" s="52">
        <f>IF(OR(VLOOKUP(A362&amp;C$2,[2]CI_EXP_GEN_GOV!$A$3:$DF$2001,C$3,FALSE)="NULL",VLOOKUP(A362&amp;C$2,[2]CI_EXP_GEN_GOV!$A$3:$DF$2001,C$3,FALSE)=0),"NA",VLOOKUP(A362&amp;C$2,[2]CI_EXP_GEN_GOV!$A$3:$DF$2001,C$3,FALSE))</f>
        <v>5527723</v>
      </c>
      <c r="D362" s="52">
        <f>IF(VLOOKUP($A362&amp;D$2,[3]CI_EXP_GEN_GOV!$A$3:$DG$2003,D$3,FALSE)="NULL","NA",VLOOKUP($A362&amp;D$2,[3]CI_EXP_GEN_GOV!$A$3:$DG$2003,D$3,FALSE))</f>
        <v>5358972</v>
      </c>
      <c r="E362" s="52">
        <f>IF(VLOOKUP($A362&amp;E$2,[3]CI_EXP_GEN_GOV!$A$3:$DG$2003,E$3,FALSE)="NULL","NA",VLOOKUP($A362&amp;E$2,[3]CI_EXP_GEN_GOV!$A$3:$DG$2003,E$3,FALSE))</f>
        <v>5687904</v>
      </c>
      <c r="F362" s="1"/>
      <c r="H362" s="65" t="e">
        <f>VLOOKUP(A362,#REF!,33,FALSE)</f>
        <v>#REF!</v>
      </c>
      <c r="I362" s="61"/>
      <c r="J362" s="61"/>
      <c r="K362" s="65" t="e">
        <f t="shared" si="7"/>
        <v>#REF!</v>
      </c>
    </row>
    <row r="363" spans="1:11" s="23" customFormat="1" x14ac:dyDescent="0.2">
      <c r="A363" s="58" t="s">
        <v>408</v>
      </c>
      <c r="B363" s="58" t="s">
        <v>143</v>
      </c>
      <c r="C363" s="52">
        <f>IF(OR(VLOOKUP(A363&amp;C$2,[2]CI_EXP_GEN_GOV!$A$3:$DF$2001,C$3,FALSE)="NULL",VLOOKUP(A363&amp;C$2,[2]CI_EXP_GEN_GOV!$A$3:$DF$2001,C$3,FALSE)=0),"NA",VLOOKUP(A363&amp;C$2,[2]CI_EXP_GEN_GOV!$A$3:$DF$2001,C$3,FALSE))</f>
        <v>21118101</v>
      </c>
      <c r="D363" s="52">
        <f>IF(VLOOKUP($A363&amp;D$2,[3]CI_EXP_GEN_GOV!$A$3:$DG$2003,D$3,FALSE)="NULL","NA",VLOOKUP($A363&amp;D$2,[3]CI_EXP_GEN_GOV!$A$3:$DG$2003,D$3,FALSE))</f>
        <v>22899404</v>
      </c>
      <c r="E363" s="52">
        <f>IF(VLOOKUP($A363&amp;E$2,[3]CI_EXP_GEN_GOV!$A$3:$DG$2003,E$3,FALSE)="NULL","NA",VLOOKUP($A363&amp;E$2,[3]CI_EXP_GEN_GOV!$A$3:$DG$2003,E$3,FALSE))</f>
        <v>23443853</v>
      </c>
      <c r="F363" s="1"/>
      <c r="H363" s="65" t="e">
        <f>VLOOKUP(A363,#REF!,33,FALSE)</f>
        <v>#REF!</v>
      </c>
      <c r="I363" s="61"/>
      <c r="J363" s="61"/>
      <c r="K363" s="65" t="e">
        <f t="shared" si="7"/>
        <v>#REF!</v>
      </c>
    </row>
    <row r="364" spans="1:11" s="23" customFormat="1" x14ac:dyDescent="0.2">
      <c r="A364" s="58" t="s">
        <v>409</v>
      </c>
      <c r="B364" s="58" t="s">
        <v>143</v>
      </c>
      <c r="C364" s="52">
        <f>IF(OR(VLOOKUP(A364&amp;C$2,[2]CI_EXP_GEN_GOV!$A$3:$DF$2001,C$3,FALSE)="NULL",VLOOKUP(A364&amp;C$2,[2]CI_EXP_GEN_GOV!$A$3:$DF$2001,C$3,FALSE)=0),"NA",VLOOKUP(A364&amp;C$2,[2]CI_EXP_GEN_GOV!$A$3:$DF$2001,C$3,FALSE))</f>
        <v>51578974</v>
      </c>
      <c r="D364" s="52">
        <f>IF(VLOOKUP($A364&amp;D$2,[3]CI_EXP_GEN_GOV!$A$3:$DG$2003,D$3,FALSE)="NULL","NA",VLOOKUP($A364&amp;D$2,[3]CI_EXP_GEN_GOV!$A$3:$DG$2003,D$3,FALSE))</f>
        <v>52459927</v>
      </c>
      <c r="E364" s="52">
        <f>IF(VLOOKUP($A364&amp;E$2,[3]CI_EXP_GEN_GOV!$A$3:$DG$2003,E$3,FALSE)="NULL","NA",VLOOKUP($A364&amp;E$2,[3]CI_EXP_GEN_GOV!$A$3:$DG$2003,E$3,FALSE))</f>
        <v>54252292</v>
      </c>
      <c r="F364" s="1"/>
      <c r="H364" s="65" t="e">
        <f>VLOOKUP(A364,#REF!,33,FALSE)</f>
        <v>#REF!</v>
      </c>
      <c r="I364" s="61"/>
      <c r="J364" s="61"/>
      <c r="K364" s="65" t="e">
        <f t="shared" si="7"/>
        <v>#REF!</v>
      </c>
    </row>
    <row r="365" spans="1:11" s="23" customFormat="1" x14ac:dyDescent="0.2">
      <c r="A365" s="58" t="s">
        <v>410</v>
      </c>
      <c r="B365" s="58" t="s">
        <v>143</v>
      </c>
      <c r="C365" s="52">
        <f>IF(OR(VLOOKUP(A365&amp;C$2,[2]CI_EXP_GEN_GOV!$A$3:$DF$2001,C$3,FALSE)="NULL",VLOOKUP(A365&amp;C$2,[2]CI_EXP_GEN_GOV!$A$3:$DF$2001,C$3,FALSE)=0),"NA",VLOOKUP(A365&amp;C$2,[2]CI_EXP_GEN_GOV!$A$3:$DF$2001,C$3,FALSE))</f>
        <v>11407728</v>
      </c>
      <c r="D365" s="52">
        <f>IF(VLOOKUP($A365&amp;D$2,[3]CI_EXP_GEN_GOV!$A$3:$DG$2003,D$3,FALSE)="NULL","NA",VLOOKUP($A365&amp;D$2,[3]CI_EXP_GEN_GOV!$A$3:$DG$2003,D$3,FALSE))</f>
        <v>11415347</v>
      </c>
      <c r="E365" s="52">
        <f>IF(VLOOKUP($A365&amp;E$2,[3]CI_EXP_GEN_GOV!$A$3:$DG$2003,E$3,FALSE)="NULL","NA",VLOOKUP($A365&amp;E$2,[3]CI_EXP_GEN_GOV!$A$3:$DG$2003,E$3,FALSE))</f>
        <v>12113628</v>
      </c>
      <c r="F365" s="1"/>
      <c r="H365" s="65" t="e">
        <f>VLOOKUP(A365,#REF!,33,FALSE)</f>
        <v>#REF!</v>
      </c>
      <c r="I365" s="61"/>
      <c r="J365" s="61"/>
      <c r="K365" s="65" t="e">
        <f t="shared" si="7"/>
        <v>#REF!</v>
      </c>
    </row>
    <row r="366" spans="1:11" s="23" customFormat="1" x14ac:dyDescent="0.2">
      <c r="A366" s="58" t="s">
        <v>143</v>
      </c>
      <c r="B366" s="58" t="s">
        <v>143</v>
      </c>
      <c r="C366" s="52">
        <f>IF(OR(VLOOKUP(A366&amp;C$2,[2]CI_EXP_GEN_GOV!$A$3:$DF$2001,C$3,FALSE)="NULL",VLOOKUP(A366&amp;C$2,[2]CI_EXP_GEN_GOV!$A$3:$DF$2001,C$3,FALSE)=0),"NA",VLOOKUP(A366&amp;C$2,[2]CI_EXP_GEN_GOV!$A$3:$DF$2001,C$3,FALSE))</f>
        <v>379634001</v>
      </c>
      <c r="D366" s="52">
        <f>IF(VLOOKUP($A366&amp;D$2,[3]CI_EXP_GEN_GOV!$A$3:$DG$2003,D$3,FALSE)="NULL","NA",VLOOKUP($A366&amp;D$2,[3]CI_EXP_GEN_GOV!$A$3:$DG$2003,D$3,FALSE))</f>
        <v>438797892</v>
      </c>
      <c r="E366" s="52">
        <f>IF(VLOOKUP($A366&amp;E$2,[3]CI_EXP_GEN_GOV!$A$3:$DG$2003,E$3,FALSE)="NULL","NA",VLOOKUP($A366&amp;E$2,[3]CI_EXP_GEN_GOV!$A$3:$DG$2003,E$3,FALSE))</f>
        <v>301777019</v>
      </c>
      <c r="F366" s="1"/>
      <c r="H366" s="65" t="e">
        <f>VLOOKUP(A366,#REF!,33,FALSE)</f>
        <v>#REF!</v>
      </c>
      <c r="I366" s="61"/>
      <c r="J366" s="61"/>
      <c r="K366" s="65" t="e">
        <f t="shared" si="7"/>
        <v>#REF!</v>
      </c>
    </row>
    <row r="367" spans="1:11" s="23" customFormat="1" x14ac:dyDescent="0.2">
      <c r="A367" s="58" t="s">
        <v>411</v>
      </c>
      <c r="B367" s="58" t="s">
        <v>143</v>
      </c>
      <c r="C367" s="52">
        <f>IF(OR(VLOOKUP(A367&amp;C$2,[2]CI_EXP_GEN_GOV!$A$3:$DF$2001,C$3,FALSE)="NULL",VLOOKUP(A367&amp;C$2,[2]CI_EXP_GEN_GOV!$A$3:$DF$2001,C$3,FALSE)=0),"NA",VLOOKUP(A367&amp;C$2,[2]CI_EXP_GEN_GOV!$A$3:$DF$2001,C$3,FALSE))</f>
        <v>14145642</v>
      </c>
      <c r="D367" s="52">
        <f>IF(VLOOKUP($A367&amp;D$2,[3]CI_EXP_GEN_GOV!$A$3:$DG$2003,D$3,FALSE)="NULL","NA",VLOOKUP($A367&amp;D$2,[3]CI_EXP_GEN_GOV!$A$3:$DG$2003,D$3,FALSE))</f>
        <v>15187133</v>
      </c>
      <c r="E367" s="52">
        <f>IF(VLOOKUP($A367&amp;E$2,[3]CI_EXP_GEN_GOV!$A$3:$DG$2003,E$3,FALSE)="NULL","NA",VLOOKUP($A367&amp;E$2,[3]CI_EXP_GEN_GOV!$A$3:$DG$2003,E$3,FALSE))</f>
        <v>16193779</v>
      </c>
      <c r="F367" s="1"/>
      <c r="H367" s="65" t="e">
        <f>VLOOKUP(A367,#REF!,33,FALSE)</f>
        <v>#REF!</v>
      </c>
      <c r="I367" s="61"/>
      <c r="J367" s="61"/>
      <c r="K367" s="65" t="e">
        <f t="shared" si="7"/>
        <v>#REF!</v>
      </c>
    </row>
    <row r="368" spans="1:11" s="23" customFormat="1" x14ac:dyDescent="0.2">
      <c r="A368" s="58" t="s">
        <v>412</v>
      </c>
      <c r="B368" s="58" t="s">
        <v>143</v>
      </c>
      <c r="C368" s="52">
        <f>IF(OR(VLOOKUP(A368&amp;C$2,[2]CI_EXP_GEN_GOV!$A$3:$DF$2001,C$3,FALSE)="NULL",VLOOKUP(A368&amp;C$2,[2]CI_EXP_GEN_GOV!$A$3:$DF$2001,C$3,FALSE)=0),"NA",VLOOKUP(A368&amp;C$2,[2]CI_EXP_GEN_GOV!$A$3:$DF$2001,C$3,FALSE))</f>
        <v>13153593</v>
      </c>
      <c r="D368" s="52">
        <f>IF(VLOOKUP($A368&amp;D$2,[3]CI_EXP_GEN_GOV!$A$3:$DG$2003,D$3,FALSE)="NULL","NA",VLOOKUP($A368&amp;D$2,[3]CI_EXP_GEN_GOV!$A$3:$DG$2003,D$3,FALSE))</f>
        <v>13910128</v>
      </c>
      <c r="E368" s="52">
        <f>IF(VLOOKUP($A368&amp;E$2,[3]CI_EXP_GEN_GOV!$A$3:$DG$2003,E$3,FALSE)="NULL","NA",VLOOKUP($A368&amp;E$2,[3]CI_EXP_GEN_GOV!$A$3:$DG$2003,E$3,FALSE))</f>
        <v>14370097</v>
      </c>
      <c r="F368" s="1"/>
      <c r="H368" s="65" t="e">
        <f>VLOOKUP(A368,#REF!,33,FALSE)</f>
        <v>#REF!</v>
      </c>
      <c r="I368" s="61"/>
      <c r="J368" s="61"/>
      <c r="K368" s="65" t="e">
        <f t="shared" si="7"/>
        <v>#REF!</v>
      </c>
    </row>
    <row r="369" spans="1:11" s="23" customFormat="1" x14ac:dyDescent="0.2">
      <c r="A369" s="58" t="s">
        <v>413</v>
      </c>
      <c r="B369" s="58" t="s">
        <v>143</v>
      </c>
      <c r="C369" s="52">
        <f>IF(OR(VLOOKUP(A369&amp;C$2,[2]CI_EXP_GEN_GOV!$A$3:$DF$2001,C$3,FALSE)="NULL",VLOOKUP(A369&amp;C$2,[2]CI_EXP_GEN_GOV!$A$3:$DF$2001,C$3,FALSE)=0),"NA",VLOOKUP(A369&amp;C$2,[2]CI_EXP_GEN_GOV!$A$3:$DF$2001,C$3,FALSE))</f>
        <v>3763334</v>
      </c>
      <c r="D369" s="52">
        <f>IF(VLOOKUP($A369&amp;D$2,[3]CI_EXP_GEN_GOV!$A$3:$DG$2003,D$3,FALSE)="NULL","NA",VLOOKUP($A369&amp;D$2,[3]CI_EXP_GEN_GOV!$A$3:$DG$2003,D$3,FALSE))</f>
        <v>3974873</v>
      </c>
      <c r="E369" s="52">
        <f>IF(VLOOKUP($A369&amp;E$2,[3]CI_EXP_GEN_GOV!$A$3:$DG$2003,E$3,FALSE)="NULL","NA",VLOOKUP($A369&amp;E$2,[3]CI_EXP_GEN_GOV!$A$3:$DG$2003,E$3,FALSE))</f>
        <v>4236942</v>
      </c>
      <c r="F369" s="1"/>
      <c r="H369" s="65" t="e">
        <f>VLOOKUP(A369,#REF!,33,FALSE)</f>
        <v>#REF!</v>
      </c>
      <c r="I369" s="61"/>
      <c r="J369" s="61"/>
      <c r="K369" s="65" t="e">
        <f t="shared" si="7"/>
        <v>#REF!</v>
      </c>
    </row>
    <row r="370" spans="1:11" s="23" customFormat="1" x14ac:dyDescent="0.2">
      <c r="A370" s="58" t="s">
        <v>414</v>
      </c>
      <c r="B370" s="58" t="s">
        <v>143</v>
      </c>
      <c r="C370" s="52">
        <f>IF(OR(VLOOKUP(A370&amp;C$2,[2]CI_EXP_GEN_GOV!$A$3:$DF$2001,C$3,FALSE)="NULL",VLOOKUP(A370&amp;C$2,[2]CI_EXP_GEN_GOV!$A$3:$DF$2001,C$3,FALSE)=0),"NA",VLOOKUP(A370&amp;C$2,[2]CI_EXP_GEN_GOV!$A$3:$DF$2001,C$3,FALSE))</f>
        <v>20952093</v>
      </c>
      <c r="D370" s="52">
        <f>IF(VLOOKUP($A370&amp;D$2,[3]CI_EXP_GEN_GOV!$A$3:$DG$2003,D$3,FALSE)="NULL","NA",VLOOKUP($A370&amp;D$2,[3]CI_EXP_GEN_GOV!$A$3:$DG$2003,D$3,FALSE))</f>
        <v>20686963</v>
      </c>
      <c r="E370" s="52">
        <f>IF(VLOOKUP($A370&amp;E$2,[3]CI_EXP_GEN_GOV!$A$3:$DG$2003,E$3,FALSE)="NULL","NA",VLOOKUP($A370&amp;E$2,[3]CI_EXP_GEN_GOV!$A$3:$DG$2003,E$3,FALSE))</f>
        <v>21834520</v>
      </c>
      <c r="F370" s="1"/>
      <c r="H370" s="65" t="e">
        <f>VLOOKUP(A370,#REF!,33,FALSE)</f>
        <v>#REF!</v>
      </c>
      <c r="I370" s="61"/>
      <c r="J370" s="61"/>
      <c r="K370" s="65" t="e">
        <f t="shared" si="7"/>
        <v>#REF!</v>
      </c>
    </row>
    <row r="371" spans="1:11" s="23" customFormat="1" x14ac:dyDescent="0.2">
      <c r="A371" s="58" t="s">
        <v>145</v>
      </c>
      <c r="B371" s="58" t="s">
        <v>145</v>
      </c>
      <c r="C371" s="52">
        <f>IF(OR(VLOOKUP(A371&amp;C$2,[2]CI_EXP_GEN_GOV!$A$3:$DF$2001,C$3,FALSE)="NULL",VLOOKUP(A371&amp;C$2,[2]CI_EXP_GEN_GOV!$A$3:$DF$2001,C$3,FALSE)=0),"NA",VLOOKUP(A371&amp;C$2,[2]CI_EXP_GEN_GOV!$A$3:$DF$2001,C$3,FALSE))</f>
        <v>492132953</v>
      </c>
      <c r="D371" s="52">
        <f>IF(VLOOKUP($A371&amp;D$2,[3]CI_EXP_GEN_GOV!$A$3:$DG$2003,D$3,FALSE)="NULL","NA",VLOOKUP($A371&amp;D$2,[3]CI_EXP_GEN_GOV!$A$3:$DG$2003,D$3,FALSE))</f>
        <v>514948315</v>
      </c>
      <c r="E371" s="52">
        <f>IF(VLOOKUP($A371&amp;E$2,[3]CI_EXP_GEN_GOV!$A$3:$DG$2003,E$3,FALSE)="NULL","NA",VLOOKUP($A371&amp;E$2,[3]CI_EXP_GEN_GOV!$A$3:$DG$2003,E$3,FALSE))</f>
        <v>540084044</v>
      </c>
      <c r="F371" s="1"/>
      <c r="H371" s="65" t="e">
        <f>VLOOKUP(A371,#REF!,33,FALSE)</f>
        <v>#REF!</v>
      </c>
      <c r="I371" s="61"/>
      <c r="J371" s="61"/>
      <c r="K371" s="65" t="e">
        <f t="shared" si="7"/>
        <v>#REF!</v>
      </c>
    </row>
    <row r="372" spans="1:11" s="23" customFormat="1" x14ac:dyDescent="0.2">
      <c r="A372" s="58" t="s">
        <v>415</v>
      </c>
      <c r="B372" s="58" t="s">
        <v>26</v>
      </c>
      <c r="C372" s="52">
        <f>IF(OR(VLOOKUP(A372&amp;C$2,[2]CI_EXP_GEN_GOV!$A$3:$DF$2001,C$3,FALSE)="NULL",VLOOKUP(A372&amp;C$2,[2]CI_EXP_GEN_GOV!$A$3:$DF$2001,C$3,FALSE)=0),"NA",VLOOKUP(A372&amp;C$2,[2]CI_EXP_GEN_GOV!$A$3:$DF$2001,C$3,FALSE))</f>
        <v>1771478</v>
      </c>
      <c r="D372" s="52">
        <f>IF(VLOOKUP($A372&amp;D$2,[3]CI_EXP_GEN_GOV!$A$3:$DG$2003,D$3,FALSE)="NULL","NA",VLOOKUP($A372&amp;D$2,[3]CI_EXP_GEN_GOV!$A$3:$DG$2003,D$3,FALSE))</f>
        <v>1868530</v>
      </c>
      <c r="E372" s="52">
        <f>IF(VLOOKUP($A372&amp;E$2,[3]CI_EXP_GEN_GOV!$A$3:$DG$2003,E$3,FALSE)="NULL","NA",VLOOKUP($A372&amp;E$2,[3]CI_EXP_GEN_GOV!$A$3:$DG$2003,E$3,FALSE))</f>
        <v>1855845</v>
      </c>
      <c r="F372" s="1"/>
      <c r="H372" s="65" t="e">
        <f>VLOOKUP(A372,#REF!,33,FALSE)</f>
        <v>#REF!</v>
      </c>
      <c r="I372" s="61"/>
      <c r="J372" s="61"/>
      <c r="K372" s="65" t="e">
        <f t="shared" si="7"/>
        <v>#REF!</v>
      </c>
    </row>
    <row r="373" spans="1:11" s="23" customFormat="1" x14ac:dyDescent="0.2">
      <c r="A373" s="58" t="s">
        <v>416</v>
      </c>
      <c r="B373" s="58" t="s">
        <v>26</v>
      </c>
      <c r="C373" s="52">
        <f>IF(OR(VLOOKUP(A373&amp;C$2,[2]CI_EXP_GEN_GOV!$A$3:$DF$2001,C$3,FALSE)="NULL",VLOOKUP(A373&amp;C$2,[2]CI_EXP_GEN_GOV!$A$3:$DF$2001,C$3,FALSE)=0),"NA",VLOOKUP(A373&amp;C$2,[2]CI_EXP_GEN_GOV!$A$3:$DF$2001,C$3,FALSE))</f>
        <v>4263946</v>
      </c>
      <c r="D373" s="52">
        <f>IF(VLOOKUP($A373&amp;D$2,[3]CI_EXP_GEN_GOV!$A$3:$DG$2003,D$3,FALSE)="NULL","NA",VLOOKUP($A373&amp;D$2,[3]CI_EXP_GEN_GOV!$A$3:$DG$2003,D$3,FALSE))</f>
        <v>4186245</v>
      </c>
      <c r="E373" s="52">
        <f>IF(VLOOKUP($A373&amp;E$2,[3]CI_EXP_GEN_GOV!$A$3:$DG$2003,E$3,FALSE)="NULL","NA",VLOOKUP($A373&amp;E$2,[3]CI_EXP_GEN_GOV!$A$3:$DG$2003,E$3,FALSE))</f>
        <v>4300377</v>
      </c>
      <c r="F373" s="1"/>
      <c r="H373" s="65" t="e">
        <f>VLOOKUP(A373,#REF!,33,FALSE)</f>
        <v>#REF!</v>
      </c>
      <c r="I373" s="61"/>
      <c r="J373" s="61"/>
      <c r="K373" s="65" t="e">
        <f t="shared" si="7"/>
        <v>#REF!</v>
      </c>
    </row>
    <row r="374" spans="1:11" s="23" customFormat="1" x14ac:dyDescent="0.2">
      <c r="A374" s="58" t="s">
        <v>417</v>
      </c>
      <c r="B374" s="58" t="s">
        <v>26</v>
      </c>
      <c r="C374" s="52">
        <f>IF(OR(VLOOKUP(A374&amp;C$2,[2]CI_EXP_GEN_GOV!$A$3:$DF$2001,C$3,FALSE)="NULL",VLOOKUP(A374&amp;C$2,[2]CI_EXP_GEN_GOV!$A$3:$DF$2001,C$3,FALSE)=0),"NA",VLOOKUP(A374&amp;C$2,[2]CI_EXP_GEN_GOV!$A$3:$DF$2001,C$3,FALSE))</f>
        <v>16981755</v>
      </c>
      <c r="D374" s="52">
        <f>IF(VLOOKUP($A374&amp;D$2,[3]CI_EXP_GEN_GOV!$A$3:$DG$2003,D$3,FALSE)="NULL","NA",VLOOKUP($A374&amp;D$2,[3]CI_EXP_GEN_GOV!$A$3:$DG$2003,D$3,FALSE))</f>
        <v>17499762</v>
      </c>
      <c r="E374" s="52">
        <f>IF(VLOOKUP($A374&amp;E$2,[3]CI_EXP_GEN_GOV!$A$3:$DG$2003,E$3,FALSE)="NULL","NA",VLOOKUP($A374&amp;E$2,[3]CI_EXP_GEN_GOV!$A$3:$DG$2003,E$3,FALSE))</f>
        <v>17631927</v>
      </c>
      <c r="F374" s="1"/>
      <c r="H374" s="65" t="e">
        <f>VLOOKUP(A374,#REF!,33,FALSE)</f>
        <v>#REF!</v>
      </c>
      <c r="I374" s="61"/>
      <c r="J374" s="61"/>
      <c r="K374" s="65" t="e">
        <f t="shared" si="7"/>
        <v>#REF!</v>
      </c>
    </row>
    <row r="375" spans="1:11" s="23" customFormat="1" x14ac:dyDescent="0.2">
      <c r="A375" s="58" t="s">
        <v>146</v>
      </c>
      <c r="B375" s="58" t="s">
        <v>26</v>
      </c>
      <c r="C375" s="52">
        <f>IF(OR(VLOOKUP(A375&amp;C$2,[2]CI_EXP_GEN_GOV!$A$3:$DF$2001,C$3,FALSE)="NULL",VLOOKUP(A375&amp;C$2,[2]CI_EXP_GEN_GOV!$A$3:$DF$2001,C$3,FALSE)=0),"NA",VLOOKUP(A375&amp;C$2,[2]CI_EXP_GEN_GOV!$A$3:$DF$2001,C$3,FALSE))</f>
        <v>15437750</v>
      </c>
      <c r="D375" s="52">
        <f>IF(VLOOKUP($A375&amp;D$2,[3]CI_EXP_GEN_GOV!$A$3:$DG$2003,D$3,FALSE)="NULL","NA",VLOOKUP($A375&amp;D$2,[3]CI_EXP_GEN_GOV!$A$3:$DG$2003,D$3,FALSE))</f>
        <v>16336110</v>
      </c>
      <c r="E375" s="52">
        <f>IF(VLOOKUP($A375&amp;E$2,[3]CI_EXP_GEN_GOV!$A$3:$DG$2003,E$3,FALSE)="NULL","NA",VLOOKUP($A375&amp;E$2,[3]CI_EXP_GEN_GOV!$A$3:$DG$2003,E$3,FALSE))</f>
        <v>17162819</v>
      </c>
      <c r="F375" s="1"/>
      <c r="H375" s="65" t="e">
        <f>VLOOKUP(A375,#REF!,33,FALSE)</f>
        <v>#REF!</v>
      </c>
      <c r="I375" s="61"/>
      <c r="J375" s="61"/>
      <c r="K375" s="65" t="e">
        <f t="shared" si="7"/>
        <v>#REF!</v>
      </c>
    </row>
    <row r="376" spans="1:11" s="23" customFormat="1" x14ac:dyDescent="0.2">
      <c r="A376" s="58" t="s">
        <v>418</v>
      </c>
      <c r="B376" s="58" t="s">
        <v>26</v>
      </c>
      <c r="C376" s="52">
        <f>IF(OR(VLOOKUP(A376&amp;C$2,[2]CI_EXP_GEN_GOV!$A$3:$DF$2001,C$3,FALSE)="NULL",VLOOKUP(A376&amp;C$2,[2]CI_EXP_GEN_GOV!$A$3:$DF$2001,C$3,FALSE)=0),"NA",VLOOKUP(A376&amp;C$2,[2]CI_EXP_GEN_GOV!$A$3:$DF$2001,C$3,FALSE))</f>
        <v>5118678</v>
      </c>
      <c r="D376" s="52">
        <f>IF(VLOOKUP($A376&amp;D$2,[3]CI_EXP_GEN_GOV!$A$3:$DG$2003,D$3,FALSE)="NULL","NA",VLOOKUP($A376&amp;D$2,[3]CI_EXP_GEN_GOV!$A$3:$DG$2003,D$3,FALSE))</f>
        <v>4293856</v>
      </c>
      <c r="E376" s="52">
        <f>IF(VLOOKUP($A376&amp;E$2,[3]CI_EXP_GEN_GOV!$A$3:$DG$2003,E$3,FALSE)="NULL","NA",VLOOKUP($A376&amp;E$2,[3]CI_EXP_GEN_GOV!$A$3:$DG$2003,E$3,FALSE))</f>
        <v>4694499</v>
      </c>
      <c r="F376" s="1"/>
      <c r="H376" s="65" t="e">
        <f>VLOOKUP(A376,#REF!,33,FALSE)</f>
        <v>#REF!</v>
      </c>
      <c r="I376" s="61"/>
      <c r="J376" s="61"/>
      <c r="K376" s="65" t="e">
        <f t="shared" si="7"/>
        <v>#REF!</v>
      </c>
    </row>
    <row r="377" spans="1:11" s="23" customFormat="1" x14ac:dyDescent="0.2">
      <c r="A377" s="58" t="s">
        <v>147</v>
      </c>
      <c r="B377" s="58" t="s">
        <v>26</v>
      </c>
      <c r="C377" s="52">
        <f>IF(OR(VLOOKUP(A377&amp;C$2,[2]CI_EXP_GEN_GOV!$A$3:$DF$2001,C$3,FALSE)="NULL",VLOOKUP(A377&amp;C$2,[2]CI_EXP_GEN_GOV!$A$3:$DF$2001,C$3,FALSE)=0),"NA",VLOOKUP(A377&amp;C$2,[2]CI_EXP_GEN_GOV!$A$3:$DF$2001,C$3,FALSE))</f>
        <v>110367632</v>
      </c>
      <c r="D377" s="52">
        <f>IF(VLOOKUP($A377&amp;D$2,[3]CI_EXP_GEN_GOV!$A$3:$DG$2003,D$3,FALSE)="NULL","NA",VLOOKUP($A377&amp;D$2,[3]CI_EXP_GEN_GOV!$A$3:$DG$2003,D$3,FALSE))</f>
        <v>114349384</v>
      </c>
      <c r="E377" s="52">
        <f>IF(VLOOKUP($A377&amp;E$2,[3]CI_EXP_GEN_GOV!$A$3:$DG$2003,E$3,FALSE)="NULL","NA",VLOOKUP($A377&amp;E$2,[3]CI_EXP_GEN_GOV!$A$3:$DG$2003,E$3,FALSE))</f>
        <v>115988121</v>
      </c>
      <c r="F377" s="1"/>
      <c r="H377" s="65" t="e">
        <f>VLOOKUP(A377,#REF!,33,FALSE)</f>
        <v>#REF!</v>
      </c>
      <c r="I377" s="61"/>
      <c r="J377" s="61"/>
      <c r="K377" s="65" t="e">
        <f t="shared" si="7"/>
        <v>#REF!</v>
      </c>
    </row>
    <row r="378" spans="1:11" s="23" customFormat="1" x14ac:dyDescent="0.2">
      <c r="A378" s="58" t="s">
        <v>419</v>
      </c>
      <c r="B378" s="58" t="s">
        <v>26</v>
      </c>
      <c r="C378" s="52">
        <f>IF(OR(VLOOKUP(A378&amp;C$2,[2]CI_EXP_GEN_GOV!$A$3:$DF$2001,C$3,FALSE)="NULL",VLOOKUP(A378&amp;C$2,[2]CI_EXP_GEN_GOV!$A$3:$DF$2001,C$3,FALSE)=0),"NA",VLOOKUP(A378&amp;C$2,[2]CI_EXP_GEN_GOV!$A$3:$DF$2001,C$3,FALSE))</f>
        <v>22005101</v>
      </c>
      <c r="D378" s="52">
        <f>IF(VLOOKUP($A378&amp;D$2,[3]CI_EXP_GEN_GOV!$A$3:$DG$2003,D$3,FALSE)="NULL","NA",VLOOKUP($A378&amp;D$2,[3]CI_EXP_GEN_GOV!$A$3:$DG$2003,D$3,FALSE))</f>
        <v>23007122</v>
      </c>
      <c r="E378" s="52">
        <f>IF(VLOOKUP($A378&amp;E$2,[3]CI_EXP_GEN_GOV!$A$3:$DG$2003,E$3,FALSE)="NULL","NA",VLOOKUP($A378&amp;E$2,[3]CI_EXP_GEN_GOV!$A$3:$DG$2003,E$3,FALSE))</f>
        <v>26978307</v>
      </c>
      <c r="F378" s="1"/>
      <c r="H378" s="65" t="e">
        <f>VLOOKUP(A378,#REF!,33,FALSE)</f>
        <v>#REF!</v>
      </c>
      <c r="I378" s="61"/>
      <c r="J378" s="61"/>
      <c r="K378" s="65" t="e">
        <f t="shared" si="7"/>
        <v>#REF!</v>
      </c>
    </row>
    <row r="379" spans="1:11" s="23" customFormat="1" x14ac:dyDescent="0.2">
      <c r="A379" s="58" t="s">
        <v>148</v>
      </c>
      <c r="B379" s="58" t="s">
        <v>149</v>
      </c>
      <c r="C379" s="52">
        <f>IF(OR(VLOOKUP(A379&amp;C$2,[2]CI_EXP_GEN_GOV!$A$3:$DF$2001,C$3,FALSE)="NULL",VLOOKUP(A379&amp;C$2,[2]CI_EXP_GEN_GOV!$A$3:$DF$2001,C$3,FALSE)=0),"NA",VLOOKUP(A379&amp;C$2,[2]CI_EXP_GEN_GOV!$A$3:$DF$2001,C$3,FALSE))</f>
        <v>5421266</v>
      </c>
      <c r="D379" s="52">
        <f>IF(VLOOKUP($A379&amp;D$2,[3]CI_EXP_GEN_GOV!$A$3:$DG$2003,D$3,FALSE)="NULL","NA",VLOOKUP($A379&amp;D$2,[3]CI_EXP_GEN_GOV!$A$3:$DG$2003,D$3,FALSE))</f>
        <v>5572876</v>
      </c>
      <c r="E379" s="52">
        <f>IF(VLOOKUP($A379&amp;E$2,[3]CI_EXP_GEN_GOV!$A$3:$DG$2003,E$3,FALSE)="NULL","NA",VLOOKUP($A379&amp;E$2,[3]CI_EXP_GEN_GOV!$A$3:$DG$2003,E$3,FALSE))</f>
        <v>8816203</v>
      </c>
      <c r="F379" s="1"/>
      <c r="H379" s="65" t="e">
        <f>VLOOKUP(A379,#REF!,33,FALSE)</f>
        <v>#REF!</v>
      </c>
      <c r="I379" s="61"/>
      <c r="J379" s="61"/>
      <c r="K379" s="65" t="e">
        <f t="shared" si="7"/>
        <v>#REF!</v>
      </c>
    </row>
    <row r="380" spans="1:11" s="23" customFormat="1" x14ac:dyDescent="0.2">
      <c r="A380" s="58" t="s">
        <v>420</v>
      </c>
      <c r="B380" s="58" t="s">
        <v>149</v>
      </c>
      <c r="C380" s="52">
        <f>IF(OR(VLOOKUP(A380&amp;C$2,[2]CI_EXP_GEN_GOV!$A$3:$DF$2001,C$3,FALSE)="NULL",VLOOKUP(A380&amp;C$2,[2]CI_EXP_GEN_GOV!$A$3:$DF$2001,C$3,FALSE)=0),"NA",VLOOKUP(A380&amp;C$2,[2]CI_EXP_GEN_GOV!$A$3:$DF$2001,C$3,FALSE))</f>
        <v>6066341</v>
      </c>
      <c r="D380" s="52">
        <f>IF(VLOOKUP($A380&amp;D$2,[3]CI_EXP_GEN_GOV!$A$3:$DG$2003,D$3,FALSE)="NULL","NA",VLOOKUP($A380&amp;D$2,[3]CI_EXP_GEN_GOV!$A$3:$DG$2003,D$3,FALSE))</f>
        <v>6361945</v>
      </c>
      <c r="E380" s="52">
        <f>IF(VLOOKUP($A380&amp;E$2,[3]CI_EXP_GEN_GOV!$A$3:$DG$2003,E$3,FALSE)="NULL","NA",VLOOKUP($A380&amp;E$2,[3]CI_EXP_GEN_GOV!$A$3:$DG$2003,E$3,FALSE))</f>
        <v>6613029</v>
      </c>
      <c r="F380" s="1"/>
      <c r="H380" s="65" t="e">
        <f>VLOOKUP(A380,#REF!,33,FALSE)</f>
        <v>#REF!</v>
      </c>
      <c r="I380" s="61"/>
      <c r="J380" s="61"/>
      <c r="K380" s="65" t="e">
        <f t="shared" si="7"/>
        <v>#REF!</v>
      </c>
    </row>
    <row r="381" spans="1:11" s="23" customFormat="1" x14ac:dyDescent="0.2">
      <c r="A381" s="58" t="s">
        <v>421</v>
      </c>
      <c r="B381" s="58" t="s">
        <v>149</v>
      </c>
      <c r="C381" s="52">
        <f>IF(OR(VLOOKUP(A381&amp;C$2,[2]CI_EXP_GEN_GOV!$A$3:$DF$2001,C$3,FALSE)="NULL",VLOOKUP(A381&amp;C$2,[2]CI_EXP_GEN_GOV!$A$3:$DF$2001,C$3,FALSE)=0),"NA",VLOOKUP(A381&amp;C$2,[2]CI_EXP_GEN_GOV!$A$3:$DF$2001,C$3,FALSE))</f>
        <v>9798454</v>
      </c>
      <c r="D381" s="52">
        <f>IF(VLOOKUP($A381&amp;D$2,[3]CI_EXP_GEN_GOV!$A$3:$DG$2003,D$3,FALSE)="NULL","NA",VLOOKUP($A381&amp;D$2,[3]CI_EXP_GEN_GOV!$A$3:$DG$2003,D$3,FALSE))</f>
        <v>8424269</v>
      </c>
      <c r="E381" s="52">
        <f>IF(VLOOKUP($A381&amp;E$2,[3]CI_EXP_GEN_GOV!$A$3:$DG$2003,E$3,FALSE)="NULL","NA",VLOOKUP($A381&amp;E$2,[3]CI_EXP_GEN_GOV!$A$3:$DG$2003,E$3,FALSE))</f>
        <v>10346797</v>
      </c>
      <c r="F381" s="1"/>
      <c r="H381" s="65" t="e">
        <f>VLOOKUP(A381,#REF!,33,FALSE)</f>
        <v>#REF!</v>
      </c>
      <c r="I381" s="61"/>
      <c r="J381" s="61"/>
      <c r="K381" s="65" t="e">
        <f t="shared" si="7"/>
        <v>#REF!</v>
      </c>
    </row>
    <row r="382" spans="1:11" s="23" customFormat="1" x14ac:dyDescent="0.2">
      <c r="A382" s="58" t="s">
        <v>536</v>
      </c>
      <c r="B382" s="58" t="s">
        <v>149</v>
      </c>
      <c r="C382" s="52">
        <f>IF(OR(VLOOKUP(A382&amp;C$2,[2]CI_EXP_GEN_GOV!$A$3:$DF$2001,C$3,FALSE)="NULL",VLOOKUP(A382&amp;C$2,[2]CI_EXP_GEN_GOV!$A$3:$DF$2001,C$3,FALSE)=0),"NA",VLOOKUP(A382&amp;C$2,[2]CI_EXP_GEN_GOV!$A$3:$DF$2001,C$3,FALSE))</f>
        <v>3806084</v>
      </c>
      <c r="D382" s="52">
        <f>IF(VLOOKUP($A382&amp;D$2,[3]CI_EXP_GEN_GOV!$A$3:$DG$2003,D$3,FALSE)="NULL","NA",VLOOKUP($A382&amp;D$2,[3]CI_EXP_GEN_GOV!$A$3:$DG$2003,D$3,FALSE))</f>
        <v>3856103</v>
      </c>
      <c r="E382" s="52">
        <f>IF(VLOOKUP($A382&amp;E$2,[3]CI_EXP_GEN_GOV!$A$3:$DG$2003,E$3,FALSE)="NULL","NA",VLOOKUP($A382&amp;E$2,[3]CI_EXP_GEN_GOV!$A$3:$DG$2003,E$3,FALSE))</f>
        <v>3593416</v>
      </c>
      <c r="F382" s="1"/>
      <c r="H382" s="65" t="e">
        <f>VLOOKUP(A382,#REF!,33,FALSE)</f>
        <v>#REF!</v>
      </c>
      <c r="I382" s="61"/>
      <c r="J382" s="61"/>
      <c r="K382" s="65" t="e">
        <f t="shared" si="7"/>
        <v>#REF!</v>
      </c>
    </row>
    <row r="383" spans="1:11" s="23" customFormat="1" x14ac:dyDescent="0.2">
      <c r="A383" s="58" t="s">
        <v>422</v>
      </c>
      <c r="B383" s="58" t="s">
        <v>149</v>
      </c>
      <c r="C383" s="52">
        <f>IF(OR(VLOOKUP(A383&amp;C$2,[2]CI_EXP_GEN_GOV!$A$3:$DF$2001,C$3,FALSE)="NULL",VLOOKUP(A383&amp;C$2,[2]CI_EXP_GEN_GOV!$A$3:$DF$2001,C$3,FALSE)=0),"NA",VLOOKUP(A383&amp;C$2,[2]CI_EXP_GEN_GOV!$A$3:$DF$2001,C$3,FALSE))</f>
        <v>3158862</v>
      </c>
      <c r="D383" s="52">
        <f>IF(VLOOKUP($A383&amp;D$2,[3]CI_EXP_GEN_GOV!$A$3:$DG$2003,D$3,FALSE)="NULL","NA",VLOOKUP($A383&amp;D$2,[3]CI_EXP_GEN_GOV!$A$3:$DG$2003,D$3,FALSE))</f>
        <v>3225015</v>
      </c>
      <c r="E383" s="52">
        <f>IF(VLOOKUP($A383&amp;E$2,[3]CI_EXP_GEN_GOV!$A$3:$DG$2003,E$3,FALSE)="NULL","NA",VLOOKUP($A383&amp;E$2,[3]CI_EXP_GEN_GOV!$A$3:$DG$2003,E$3,FALSE))</f>
        <v>3137117</v>
      </c>
      <c r="F383" s="1"/>
      <c r="H383" s="65" t="e">
        <f>VLOOKUP(A383,#REF!,33,FALSE)</f>
        <v>#REF!</v>
      </c>
      <c r="I383" s="61"/>
      <c r="J383" s="61"/>
      <c r="K383" s="65" t="e">
        <f t="shared" si="7"/>
        <v>#REF!</v>
      </c>
    </row>
    <row r="384" spans="1:11" s="23" customFormat="1" x14ac:dyDescent="0.2">
      <c r="A384" s="58" t="s">
        <v>423</v>
      </c>
      <c r="B384" s="58" t="s">
        <v>149</v>
      </c>
      <c r="C384" s="52">
        <f>IF(OR(VLOOKUP(A384&amp;C$2,[2]CI_EXP_GEN_GOV!$A$3:$DF$2001,C$3,FALSE)="NULL",VLOOKUP(A384&amp;C$2,[2]CI_EXP_GEN_GOV!$A$3:$DF$2001,C$3,FALSE)=0),"NA",VLOOKUP(A384&amp;C$2,[2]CI_EXP_GEN_GOV!$A$3:$DF$2001,C$3,FALSE))</f>
        <v>5098817</v>
      </c>
      <c r="D384" s="52">
        <f>IF(VLOOKUP($A384&amp;D$2,[3]CI_EXP_GEN_GOV!$A$3:$DG$2003,D$3,FALSE)="NULL","NA",VLOOKUP($A384&amp;D$2,[3]CI_EXP_GEN_GOV!$A$3:$DG$2003,D$3,FALSE))</f>
        <v>5861502</v>
      </c>
      <c r="E384" s="52">
        <f>IF(VLOOKUP($A384&amp;E$2,[3]CI_EXP_GEN_GOV!$A$3:$DG$2003,E$3,FALSE)="NULL","NA",VLOOKUP($A384&amp;E$2,[3]CI_EXP_GEN_GOV!$A$3:$DG$2003,E$3,FALSE))</f>
        <v>5931276</v>
      </c>
      <c r="F384" s="1"/>
      <c r="H384" s="65" t="e">
        <f>VLOOKUP(A384,#REF!,33,FALSE)</f>
        <v>#REF!</v>
      </c>
      <c r="I384" s="61"/>
      <c r="J384" s="61"/>
      <c r="K384" s="65" t="e">
        <f t="shared" si="7"/>
        <v>#REF!</v>
      </c>
    </row>
    <row r="385" spans="1:11" s="23" customFormat="1" x14ac:dyDescent="0.2">
      <c r="A385" s="58" t="s">
        <v>149</v>
      </c>
      <c r="B385" s="58" t="s">
        <v>149</v>
      </c>
      <c r="C385" s="52">
        <f>IF(OR(VLOOKUP(A385&amp;C$2,[2]CI_EXP_GEN_GOV!$A$3:$DF$2001,C$3,FALSE)="NULL",VLOOKUP(A385&amp;C$2,[2]CI_EXP_GEN_GOV!$A$3:$DF$2001,C$3,FALSE)=0),"NA",VLOOKUP(A385&amp;C$2,[2]CI_EXP_GEN_GOV!$A$3:$DF$2001,C$3,FALSE))</f>
        <v>13934008</v>
      </c>
      <c r="D385" s="52">
        <f>IF(VLOOKUP($A385&amp;D$2,[3]CI_EXP_GEN_GOV!$A$3:$DG$2003,D$3,FALSE)="NULL","NA",VLOOKUP($A385&amp;D$2,[3]CI_EXP_GEN_GOV!$A$3:$DG$2003,D$3,FALSE))</f>
        <v>14080289</v>
      </c>
      <c r="E385" s="52">
        <f>IF(VLOOKUP($A385&amp;E$2,[3]CI_EXP_GEN_GOV!$A$3:$DG$2003,E$3,FALSE)="NULL","NA",VLOOKUP($A385&amp;E$2,[3]CI_EXP_GEN_GOV!$A$3:$DG$2003,E$3,FALSE))</f>
        <v>17012824</v>
      </c>
      <c r="F385" s="1"/>
      <c r="H385" s="65" t="e">
        <f>VLOOKUP(A385,#REF!,33,FALSE)</f>
        <v>#REF!</v>
      </c>
      <c r="I385" s="61"/>
      <c r="J385" s="61"/>
      <c r="K385" s="65" t="e">
        <f t="shared" si="7"/>
        <v>#REF!</v>
      </c>
    </row>
    <row r="386" spans="1:11" s="23" customFormat="1" x14ac:dyDescent="0.2">
      <c r="A386" s="58" t="s">
        <v>424</v>
      </c>
      <c r="B386" s="58" t="s">
        <v>150</v>
      </c>
      <c r="C386" s="52">
        <f>IF(OR(VLOOKUP(A386&amp;C$2,[2]CI_EXP_GEN_GOV!$A$3:$DF$2001,C$3,FALSE)="NULL",VLOOKUP(A386&amp;C$2,[2]CI_EXP_GEN_GOV!$A$3:$DF$2001,C$3,FALSE)=0),"NA",VLOOKUP(A386&amp;C$2,[2]CI_EXP_GEN_GOV!$A$3:$DF$2001,C$3,FALSE))</f>
        <v>5948976</v>
      </c>
      <c r="D386" s="52">
        <f>IF(VLOOKUP($A386&amp;D$2,[3]CI_EXP_GEN_GOV!$A$3:$DG$2003,D$3,FALSE)="NULL","NA",VLOOKUP($A386&amp;D$2,[3]CI_EXP_GEN_GOV!$A$3:$DG$2003,D$3,FALSE))</f>
        <v>6198285</v>
      </c>
      <c r="E386" s="52">
        <f>IF(VLOOKUP($A386&amp;E$2,[3]CI_EXP_GEN_GOV!$A$3:$DG$2003,E$3,FALSE)="NULL","NA",VLOOKUP($A386&amp;E$2,[3]CI_EXP_GEN_GOV!$A$3:$DG$2003,E$3,FALSE))</f>
        <v>7392662</v>
      </c>
      <c r="F386" s="1"/>
      <c r="H386" s="65" t="e">
        <f>VLOOKUP(A386,#REF!,33,FALSE)</f>
        <v>#REF!</v>
      </c>
      <c r="I386" s="61"/>
      <c r="J386" s="61"/>
      <c r="K386" s="65" t="e">
        <f t="shared" si="7"/>
        <v>#REF!</v>
      </c>
    </row>
    <row r="387" spans="1:11" s="23" customFormat="1" x14ac:dyDescent="0.2">
      <c r="A387" s="58" t="s">
        <v>425</v>
      </c>
      <c r="B387" s="58" t="s">
        <v>150</v>
      </c>
      <c r="C387" s="52">
        <f>IF(OR(VLOOKUP(A387&amp;C$2,[2]CI_EXP_GEN_GOV!$A$3:$DF$2001,C$3,FALSE)="NULL",VLOOKUP(A387&amp;C$2,[2]CI_EXP_GEN_GOV!$A$3:$DF$2001,C$3,FALSE)=0),"NA",VLOOKUP(A387&amp;C$2,[2]CI_EXP_GEN_GOV!$A$3:$DF$2001,C$3,FALSE))</f>
        <v>11019935</v>
      </c>
      <c r="D387" s="52">
        <f>IF(VLOOKUP($A387&amp;D$2,[3]CI_EXP_GEN_GOV!$A$3:$DG$2003,D$3,FALSE)="NULL","NA",VLOOKUP($A387&amp;D$2,[3]CI_EXP_GEN_GOV!$A$3:$DG$2003,D$3,FALSE))</f>
        <v>9898965</v>
      </c>
      <c r="E387" s="52">
        <f>IF(VLOOKUP($A387&amp;E$2,[3]CI_EXP_GEN_GOV!$A$3:$DG$2003,E$3,FALSE)="NULL","NA",VLOOKUP($A387&amp;E$2,[3]CI_EXP_GEN_GOV!$A$3:$DG$2003,E$3,FALSE))</f>
        <v>11324495</v>
      </c>
      <c r="F387" s="1"/>
      <c r="H387" s="65" t="e">
        <f>VLOOKUP(A387,#REF!,33,FALSE)</f>
        <v>#REF!</v>
      </c>
      <c r="I387" s="61"/>
      <c r="J387" s="61"/>
      <c r="K387" s="65" t="e">
        <f t="shared" si="7"/>
        <v>#REF!</v>
      </c>
    </row>
    <row r="388" spans="1:11" s="23" customFormat="1" x14ac:dyDescent="0.2">
      <c r="A388" s="58" t="s">
        <v>426</v>
      </c>
      <c r="B388" s="58" t="s">
        <v>150</v>
      </c>
      <c r="C388" s="52">
        <f>IF(OR(VLOOKUP(A388&amp;C$2,[2]CI_EXP_GEN_GOV!$A$3:$DF$2001,C$3,FALSE)="NULL",VLOOKUP(A388&amp;C$2,[2]CI_EXP_GEN_GOV!$A$3:$DF$2001,C$3,FALSE)=0),"NA",VLOOKUP(A388&amp;C$2,[2]CI_EXP_GEN_GOV!$A$3:$DF$2001,C$3,FALSE))</f>
        <v>4385894</v>
      </c>
      <c r="D388" s="52">
        <f>IF(VLOOKUP($A388&amp;D$2,[3]CI_EXP_GEN_GOV!$A$3:$DG$2003,D$3,FALSE)="NULL","NA",VLOOKUP($A388&amp;D$2,[3]CI_EXP_GEN_GOV!$A$3:$DG$2003,D$3,FALSE))</f>
        <v>4405431</v>
      </c>
      <c r="E388" s="52">
        <f>IF(VLOOKUP($A388&amp;E$2,[3]CI_EXP_GEN_GOV!$A$3:$DG$2003,E$3,FALSE)="NULL","NA",VLOOKUP($A388&amp;E$2,[3]CI_EXP_GEN_GOV!$A$3:$DG$2003,E$3,FALSE))</f>
        <v>4614391</v>
      </c>
      <c r="F388" s="1"/>
      <c r="H388" s="65" t="e">
        <f>VLOOKUP(A388,#REF!,33,FALSE)</f>
        <v>#REF!</v>
      </c>
      <c r="I388" s="61"/>
      <c r="J388" s="61"/>
      <c r="K388" s="65" t="e">
        <f t="shared" si="7"/>
        <v>#REF!</v>
      </c>
    </row>
    <row r="389" spans="1:11" s="23" customFormat="1" x14ac:dyDescent="0.2">
      <c r="A389" s="58" t="s">
        <v>427</v>
      </c>
      <c r="B389" s="58" t="s">
        <v>150</v>
      </c>
      <c r="C389" s="52">
        <f>IF(OR(VLOOKUP(A389&amp;C$2,[2]CI_EXP_GEN_GOV!$A$3:$DF$2001,C$3,FALSE)="NULL",VLOOKUP(A389&amp;C$2,[2]CI_EXP_GEN_GOV!$A$3:$DF$2001,C$3,FALSE)=0),"NA",VLOOKUP(A389&amp;C$2,[2]CI_EXP_GEN_GOV!$A$3:$DF$2001,C$3,FALSE))</f>
        <v>14510755</v>
      </c>
      <c r="D389" s="52">
        <f>IF(VLOOKUP($A389&amp;D$2,[3]CI_EXP_GEN_GOV!$A$3:$DG$2003,D$3,FALSE)="NULL","NA",VLOOKUP($A389&amp;D$2,[3]CI_EXP_GEN_GOV!$A$3:$DG$2003,D$3,FALSE))</f>
        <v>15304597</v>
      </c>
      <c r="E389" s="52">
        <f>IF(VLOOKUP($A389&amp;E$2,[3]CI_EXP_GEN_GOV!$A$3:$DG$2003,E$3,FALSE)="NULL","NA",VLOOKUP($A389&amp;E$2,[3]CI_EXP_GEN_GOV!$A$3:$DG$2003,E$3,FALSE))</f>
        <v>16107942</v>
      </c>
      <c r="F389" s="1"/>
      <c r="H389" s="65" t="e">
        <f>VLOOKUP(A389,#REF!,33,FALSE)</f>
        <v>#REF!</v>
      </c>
      <c r="I389" s="61"/>
      <c r="J389" s="61"/>
      <c r="K389" s="65" t="e">
        <f t="shared" si="7"/>
        <v>#REF!</v>
      </c>
    </row>
    <row r="390" spans="1:11" s="23" customFormat="1" x14ac:dyDescent="0.2">
      <c r="A390" s="58" t="s">
        <v>428</v>
      </c>
      <c r="B390" s="58" t="s">
        <v>150</v>
      </c>
      <c r="C390" s="52">
        <f>IF(OR(VLOOKUP(A390&amp;C$2,[2]CI_EXP_GEN_GOV!$A$3:$DF$2001,C$3,FALSE)="NULL",VLOOKUP(A390&amp;C$2,[2]CI_EXP_GEN_GOV!$A$3:$DF$2001,C$3,FALSE)=0),"NA",VLOOKUP(A390&amp;C$2,[2]CI_EXP_GEN_GOV!$A$3:$DF$2001,C$3,FALSE))</f>
        <v>6005234</v>
      </c>
      <c r="D390" s="52">
        <f>IF(VLOOKUP($A390&amp;D$2,[3]CI_EXP_GEN_GOV!$A$3:$DG$2003,D$3,FALSE)="NULL","NA",VLOOKUP($A390&amp;D$2,[3]CI_EXP_GEN_GOV!$A$3:$DG$2003,D$3,FALSE))</f>
        <v>6806063</v>
      </c>
      <c r="E390" s="52">
        <f>IF(VLOOKUP($A390&amp;E$2,[3]CI_EXP_GEN_GOV!$A$3:$DG$2003,E$3,FALSE)="NULL","NA",VLOOKUP($A390&amp;E$2,[3]CI_EXP_GEN_GOV!$A$3:$DG$2003,E$3,FALSE))</f>
        <v>7198220</v>
      </c>
      <c r="F390" s="1"/>
      <c r="H390" s="65" t="e">
        <f>VLOOKUP(A390,#REF!,33,FALSE)</f>
        <v>#REF!</v>
      </c>
      <c r="I390" s="61"/>
      <c r="J390" s="61"/>
      <c r="K390" s="65" t="e">
        <f t="shared" si="7"/>
        <v>#REF!</v>
      </c>
    </row>
    <row r="391" spans="1:11" s="23" customFormat="1" x14ac:dyDescent="0.2">
      <c r="A391" s="58" t="s">
        <v>151</v>
      </c>
      <c r="B391" s="58" t="s">
        <v>150</v>
      </c>
      <c r="C391" s="52">
        <f>IF(OR(VLOOKUP(A391&amp;C$2,[2]CI_EXP_GEN_GOV!$A$3:$DF$2001,C$3,FALSE)="NULL",VLOOKUP(A391&amp;C$2,[2]CI_EXP_GEN_GOV!$A$3:$DF$2001,C$3,FALSE)=0),"NA",VLOOKUP(A391&amp;C$2,[2]CI_EXP_GEN_GOV!$A$3:$DF$2001,C$3,FALSE))</f>
        <v>28705859</v>
      </c>
      <c r="D391" s="52">
        <f>IF(VLOOKUP($A391&amp;D$2,[3]CI_EXP_GEN_GOV!$A$3:$DG$2003,D$3,FALSE)="NULL","NA",VLOOKUP($A391&amp;D$2,[3]CI_EXP_GEN_GOV!$A$3:$DG$2003,D$3,FALSE))</f>
        <v>30167230</v>
      </c>
      <c r="E391" s="52">
        <f>IF(VLOOKUP($A391&amp;E$2,[3]CI_EXP_GEN_GOV!$A$3:$DG$2003,E$3,FALSE)="NULL","NA",VLOOKUP($A391&amp;E$2,[3]CI_EXP_GEN_GOV!$A$3:$DG$2003,E$3,FALSE))</f>
        <v>32008112</v>
      </c>
      <c r="F391" s="1"/>
      <c r="H391" s="65" t="e">
        <f>VLOOKUP(A391,#REF!,33,FALSE)</f>
        <v>#REF!</v>
      </c>
      <c r="I391" s="61"/>
      <c r="J391" s="61"/>
      <c r="K391" s="65" t="e">
        <f t="shared" si="7"/>
        <v>#REF!</v>
      </c>
    </row>
    <row r="392" spans="1:11" s="23" customFormat="1" x14ac:dyDescent="0.2">
      <c r="A392" s="58" t="s">
        <v>152</v>
      </c>
      <c r="B392" s="58" t="s">
        <v>150</v>
      </c>
      <c r="C392" s="52">
        <f>IF(OR(VLOOKUP(A392&amp;C$2,[2]CI_EXP_GEN_GOV!$A$3:$DF$2001,C$3,FALSE)="NULL",VLOOKUP(A392&amp;C$2,[2]CI_EXP_GEN_GOV!$A$3:$DF$2001,C$3,FALSE)=0),"NA",VLOOKUP(A392&amp;C$2,[2]CI_EXP_GEN_GOV!$A$3:$DF$2001,C$3,FALSE))</f>
        <v>9251649</v>
      </c>
      <c r="D392" s="52">
        <f>IF(VLOOKUP($A392&amp;D$2,[3]CI_EXP_GEN_GOV!$A$3:$DG$2003,D$3,FALSE)="NULL","NA",VLOOKUP($A392&amp;D$2,[3]CI_EXP_GEN_GOV!$A$3:$DG$2003,D$3,FALSE))</f>
        <v>9131324</v>
      </c>
      <c r="E392" s="52">
        <f>IF(VLOOKUP($A392&amp;E$2,[3]CI_EXP_GEN_GOV!$A$3:$DG$2003,E$3,FALSE)="NULL","NA",VLOOKUP($A392&amp;E$2,[3]CI_EXP_GEN_GOV!$A$3:$DG$2003,E$3,FALSE))</f>
        <v>10671082</v>
      </c>
      <c r="F392" s="1"/>
      <c r="H392" s="65" t="e">
        <f>VLOOKUP(A392,#REF!,33,FALSE)</f>
        <v>#REF!</v>
      </c>
      <c r="I392" s="61"/>
      <c r="J392" s="61"/>
      <c r="K392" s="65" t="e">
        <f t="shared" si="7"/>
        <v>#REF!</v>
      </c>
    </row>
    <row r="393" spans="1:11" s="23" customFormat="1" x14ac:dyDescent="0.2">
      <c r="A393" s="58" t="s">
        <v>429</v>
      </c>
      <c r="B393" s="58" t="s">
        <v>150</v>
      </c>
      <c r="C393" s="52">
        <f>IF(OR(VLOOKUP(A393&amp;C$2,[2]CI_EXP_GEN_GOV!$A$3:$DF$2001,C$3,FALSE)="NULL",VLOOKUP(A393&amp;C$2,[2]CI_EXP_GEN_GOV!$A$3:$DF$2001,C$3,FALSE)=0),"NA",VLOOKUP(A393&amp;C$2,[2]CI_EXP_GEN_GOV!$A$3:$DF$2001,C$3,FALSE))</f>
        <v>11040006</v>
      </c>
      <c r="D393" s="52">
        <f>IF(VLOOKUP($A393&amp;D$2,[3]CI_EXP_GEN_GOV!$A$3:$DG$2003,D$3,FALSE)="NULL","NA",VLOOKUP($A393&amp;D$2,[3]CI_EXP_GEN_GOV!$A$3:$DG$2003,D$3,FALSE))</f>
        <v>-4233853</v>
      </c>
      <c r="E393" s="52">
        <f>IF(VLOOKUP($A393&amp;E$2,[3]CI_EXP_GEN_GOV!$A$3:$DG$2003,E$3,FALSE)="NULL","NA",VLOOKUP($A393&amp;E$2,[3]CI_EXP_GEN_GOV!$A$3:$DG$2003,E$3,FALSE))</f>
        <v>-4069542</v>
      </c>
      <c r="F393" s="1"/>
      <c r="H393" s="65" t="e">
        <f>VLOOKUP(A393,#REF!,33,FALSE)</f>
        <v>#REF!</v>
      </c>
      <c r="I393" s="61"/>
      <c r="J393" s="61"/>
      <c r="K393" s="65" t="e">
        <f t="shared" si="7"/>
        <v>#REF!</v>
      </c>
    </row>
    <row r="394" spans="1:11" s="23" customFormat="1" x14ac:dyDescent="0.2">
      <c r="A394" s="58" t="s">
        <v>430</v>
      </c>
      <c r="B394" s="58" t="s">
        <v>150</v>
      </c>
      <c r="C394" s="52">
        <f>IF(OR(VLOOKUP(A394&amp;C$2,[2]CI_EXP_GEN_GOV!$A$3:$DF$2001,C$3,FALSE)="NULL",VLOOKUP(A394&amp;C$2,[2]CI_EXP_GEN_GOV!$A$3:$DF$2001,C$3,FALSE)=0),"NA",VLOOKUP(A394&amp;C$2,[2]CI_EXP_GEN_GOV!$A$3:$DF$2001,C$3,FALSE))</f>
        <v>2805461</v>
      </c>
      <c r="D394" s="52">
        <f>IF(VLOOKUP($A394&amp;D$2,[3]CI_EXP_GEN_GOV!$A$3:$DG$2003,D$3,FALSE)="NULL","NA",VLOOKUP($A394&amp;D$2,[3]CI_EXP_GEN_GOV!$A$3:$DG$2003,D$3,FALSE))</f>
        <v>2790119</v>
      </c>
      <c r="E394" s="52">
        <f>IF(VLOOKUP($A394&amp;E$2,[3]CI_EXP_GEN_GOV!$A$3:$DG$2003,E$3,FALSE)="NULL","NA",VLOOKUP($A394&amp;E$2,[3]CI_EXP_GEN_GOV!$A$3:$DG$2003,E$3,FALSE))</f>
        <v>2785634</v>
      </c>
      <c r="F394" s="1"/>
      <c r="H394" s="65" t="e">
        <f>VLOOKUP(A394,#REF!,33,FALSE)</f>
        <v>#REF!</v>
      </c>
      <c r="I394" s="61"/>
      <c r="J394" s="61"/>
      <c r="K394" s="65" t="e">
        <f t="shared" si="7"/>
        <v>#REF!</v>
      </c>
    </row>
    <row r="395" spans="1:11" s="23" customFormat="1" x14ac:dyDescent="0.2">
      <c r="A395" s="58" t="s">
        <v>431</v>
      </c>
      <c r="B395" s="58" t="s">
        <v>150</v>
      </c>
      <c r="C395" s="52">
        <f>IF(OR(VLOOKUP(A395&amp;C$2,[2]CI_EXP_GEN_GOV!$A$3:$DF$2001,C$3,FALSE)="NULL",VLOOKUP(A395&amp;C$2,[2]CI_EXP_GEN_GOV!$A$3:$DF$2001,C$3,FALSE)=0),"NA",VLOOKUP(A395&amp;C$2,[2]CI_EXP_GEN_GOV!$A$3:$DF$2001,C$3,FALSE))</f>
        <v>8001480</v>
      </c>
      <c r="D395" s="52">
        <f>IF(VLOOKUP($A395&amp;D$2,[3]CI_EXP_GEN_GOV!$A$3:$DG$2003,D$3,FALSE)="NULL","NA",VLOOKUP($A395&amp;D$2,[3]CI_EXP_GEN_GOV!$A$3:$DG$2003,D$3,FALSE))</f>
        <v>7605694</v>
      </c>
      <c r="E395" s="52">
        <f>IF(VLOOKUP($A395&amp;E$2,[3]CI_EXP_GEN_GOV!$A$3:$DG$2003,E$3,FALSE)="NULL","NA",VLOOKUP($A395&amp;E$2,[3]CI_EXP_GEN_GOV!$A$3:$DG$2003,E$3,FALSE))</f>
        <v>7902561</v>
      </c>
      <c r="F395" s="1"/>
      <c r="H395" s="65" t="e">
        <f>VLOOKUP(A395,#REF!,33,FALSE)</f>
        <v>#REF!</v>
      </c>
      <c r="I395" s="61"/>
      <c r="J395" s="61"/>
      <c r="K395" s="65" t="e">
        <f t="shared" si="7"/>
        <v>#REF!</v>
      </c>
    </row>
    <row r="396" spans="1:11" s="23" customFormat="1" x14ac:dyDescent="0.2">
      <c r="A396" s="58" t="s">
        <v>432</v>
      </c>
      <c r="B396" s="58" t="s">
        <v>150</v>
      </c>
      <c r="C396" s="52">
        <f>IF(OR(VLOOKUP(A396&amp;C$2,[2]CI_EXP_GEN_GOV!$A$3:$DF$2001,C$3,FALSE)="NULL",VLOOKUP(A396&amp;C$2,[2]CI_EXP_GEN_GOV!$A$3:$DF$2001,C$3,FALSE)=0),"NA",VLOOKUP(A396&amp;C$2,[2]CI_EXP_GEN_GOV!$A$3:$DF$2001,C$3,FALSE))</f>
        <v>12562140</v>
      </c>
      <c r="D396" s="52">
        <f>IF(VLOOKUP($A396&amp;D$2,[3]CI_EXP_GEN_GOV!$A$3:$DG$2003,D$3,FALSE)="NULL","NA",VLOOKUP($A396&amp;D$2,[3]CI_EXP_GEN_GOV!$A$3:$DG$2003,D$3,FALSE))</f>
        <v>16260169</v>
      </c>
      <c r="E396" s="52">
        <f>IF(VLOOKUP($A396&amp;E$2,[3]CI_EXP_GEN_GOV!$A$3:$DG$2003,E$3,FALSE)="NULL","NA",VLOOKUP($A396&amp;E$2,[3]CI_EXP_GEN_GOV!$A$3:$DG$2003,E$3,FALSE))</f>
        <v>16708726</v>
      </c>
      <c r="F396" s="1"/>
      <c r="H396" s="65" t="e">
        <f>VLOOKUP(A396,#REF!,33,FALSE)</f>
        <v>#REF!</v>
      </c>
      <c r="I396" s="61"/>
      <c r="J396" s="61"/>
      <c r="K396" s="65" t="e">
        <f t="shared" si="7"/>
        <v>#REF!</v>
      </c>
    </row>
    <row r="397" spans="1:11" s="23" customFormat="1" x14ac:dyDescent="0.2">
      <c r="A397" s="58" t="s">
        <v>433</v>
      </c>
      <c r="B397" s="58" t="s">
        <v>150</v>
      </c>
      <c r="C397" s="52">
        <f>IF(OR(VLOOKUP(A397&amp;C$2,[2]CI_EXP_GEN_GOV!$A$3:$DF$2001,C$3,FALSE)="NULL",VLOOKUP(A397&amp;C$2,[2]CI_EXP_GEN_GOV!$A$3:$DF$2001,C$3,FALSE)=0),"NA",VLOOKUP(A397&amp;C$2,[2]CI_EXP_GEN_GOV!$A$3:$DF$2001,C$3,FALSE))</f>
        <v>5071257</v>
      </c>
      <c r="D397" s="52">
        <f>IF(VLOOKUP($A397&amp;D$2,[3]CI_EXP_GEN_GOV!$A$3:$DG$2003,D$3,FALSE)="NULL","NA",VLOOKUP($A397&amp;D$2,[3]CI_EXP_GEN_GOV!$A$3:$DG$2003,D$3,FALSE))</f>
        <v>6824093</v>
      </c>
      <c r="E397" s="52">
        <f>IF(VLOOKUP($A397&amp;E$2,[3]CI_EXP_GEN_GOV!$A$3:$DG$2003,E$3,FALSE)="NULL","NA",VLOOKUP($A397&amp;E$2,[3]CI_EXP_GEN_GOV!$A$3:$DG$2003,E$3,FALSE))</f>
        <v>7756089</v>
      </c>
      <c r="F397" s="1"/>
      <c r="H397" s="65" t="e">
        <f>VLOOKUP(A397,#REF!,33,FALSE)</f>
        <v>#REF!</v>
      </c>
      <c r="I397" s="61"/>
      <c r="J397" s="61"/>
      <c r="K397" s="65" t="e">
        <f t="shared" si="7"/>
        <v>#REF!</v>
      </c>
    </row>
    <row r="398" spans="1:11" s="23" customFormat="1" x14ac:dyDescent="0.2">
      <c r="A398" s="58" t="s">
        <v>153</v>
      </c>
      <c r="B398" s="58" t="s">
        <v>150</v>
      </c>
      <c r="C398" s="52">
        <f>IF(OR(VLOOKUP(A398&amp;C$2,[2]CI_EXP_GEN_GOV!$A$3:$DF$2001,C$3,FALSE)="NULL",VLOOKUP(A398&amp;C$2,[2]CI_EXP_GEN_GOV!$A$3:$DF$2001,C$3,FALSE)=0),"NA",VLOOKUP(A398&amp;C$2,[2]CI_EXP_GEN_GOV!$A$3:$DF$2001,C$3,FALSE))</f>
        <v>8623470</v>
      </c>
      <c r="D398" s="52">
        <f>IF(VLOOKUP($A398&amp;D$2,[3]CI_EXP_GEN_GOV!$A$3:$DG$2003,D$3,FALSE)="NULL","NA",VLOOKUP($A398&amp;D$2,[3]CI_EXP_GEN_GOV!$A$3:$DG$2003,D$3,FALSE))</f>
        <v>8797037</v>
      </c>
      <c r="E398" s="52">
        <f>IF(VLOOKUP($A398&amp;E$2,[3]CI_EXP_GEN_GOV!$A$3:$DG$2003,E$3,FALSE)="NULL","NA",VLOOKUP($A398&amp;E$2,[3]CI_EXP_GEN_GOV!$A$3:$DG$2003,E$3,FALSE))</f>
        <v>8979930</v>
      </c>
      <c r="F398" s="1"/>
      <c r="H398" s="65" t="e">
        <f>VLOOKUP(A398,#REF!,33,FALSE)</f>
        <v>#REF!</v>
      </c>
      <c r="I398" s="61"/>
      <c r="J398" s="61"/>
      <c r="K398" s="65" t="e">
        <f t="shared" si="7"/>
        <v>#REF!</v>
      </c>
    </row>
    <row r="399" spans="1:11" s="23" customFormat="1" x14ac:dyDescent="0.2">
      <c r="A399" s="58" t="s">
        <v>154</v>
      </c>
      <c r="B399" s="58" t="s">
        <v>150</v>
      </c>
      <c r="C399" s="52">
        <f>IF(OR(VLOOKUP(A399&amp;C$2,[2]CI_EXP_GEN_GOV!$A$3:$DF$2001,C$3,FALSE)="NULL",VLOOKUP(A399&amp;C$2,[2]CI_EXP_GEN_GOV!$A$3:$DF$2001,C$3,FALSE)=0),"NA",VLOOKUP(A399&amp;C$2,[2]CI_EXP_GEN_GOV!$A$3:$DF$2001,C$3,FALSE))</f>
        <v>845528</v>
      </c>
      <c r="D399" s="52">
        <f>IF(VLOOKUP($A399&amp;D$2,[3]CI_EXP_GEN_GOV!$A$3:$DG$2003,D$3,FALSE)="NULL","NA",VLOOKUP($A399&amp;D$2,[3]CI_EXP_GEN_GOV!$A$3:$DG$2003,D$3,FALSE))</f>
        <v>867687</v>
      </c>
      <c r="E399" s="52">
        <f>IF(VLOOKUP($A399&amp;E$2,[3]CI_EXP_GEN_GOV!$A$3:$DG$2003,E$3,FALSE)="NULL","NA",VLOOKUP($A399&amp;E$2,[3]CI_EXP_GEN_GOV!$A$3:$DG$2003,E$3,FALSE))</f>
        <v>946844</v>
      </c>
      <c r="F399" s="1"/>
      <c r="H399" s="65" t="e">
        <f>VLOOKUP(A399,#REF!,33,FALSE)</f>
        <v>#REF!</v>
      </c>
      <c r="I399" s="61"/>
      <c r="J399" s="61"/>
      <c r="K399" s="65" t="e">
        <f t="shared" si="7"/>
        <v>#REF!</v>
      </c>
    </row>
    <row r="400" spans="1:11" s="23" customFormat="1" x14ac:dyDescent="0.2">
      <c r="A400" s="58" t="s">
        <v>155</v>
      </c>
      <c r="B400" s="58" t="s">
        <v>150</v>
      </c>
      <c r="C400" s="52">
        <f>IF(OR(VLOOKUP(A400&amp;C$2,[2]CI_EXP_GEN_GOV!$A$3:$DF$2001,C$3,FALSE)="NULL",VLOOKUP(A400&amp;C$2,[2]CI_EXP_GEN_GOV!$A$3:$DF$2001,C$3,FALSE)=0),"NA",VLOOKUP(A400&amp;C$2,[2]CI_EXP_GEN_GOV!$A$3:$DF$2001,C$3,FALSE))</f>
        <v>38032197</v>
      </c>
      <c r="D400" s="52">
        <f>IF(VLOOKUP($A400&amp;D$2,[3]CI_EXP_GEN_GOV!$A$3:$DG$2003,D$3,FALSE)="NULL","NA",VLOOKUP($A400&amp;D$2,[3]CI_EXP_GEN_GOV!$A$3:$DG$2003,D$3,FALSE))</f>
        <v>37536435</v>
      </c>
      <c r="E400" s="52">
        <f>IF(VLOOKUP($A400&amp;E$2,[3]CI_EXP_GEN_GOV!$A$3:$DG$2003,E$3,FALSE)="NULL","NA",VLOOKUP($A400&amp;E$2,[3]CI_EXP_GEN_GOV!$A$3:$DG$2003,E$3,FALSE))</f>
        <v>39659341</v>
      </c>
      <c r="F400" s="1"/>
      <c r="H400" s="65" t="e">
        <f>VLOOKUP(A400,#REF!,33,FALSE)</f>
        <v>#REF!</v>
      </c>
      <c r="I400" s="61"/>
      <c r="J400" s="61"/>
      <c r="K400" s="65" t="e">
        <f t="shared" si="7"/>
        <v>#REF!</v>
      </c>
    </row>
    <row r="401" spans="1:11" s="23" customFormat="1" x14ac:dyDescent="0.2">
      <c r="A401" s="58" t="s">
        <v>434</v>
      </c>
      <c r="B401" s="58" t="s">
        <v>150</v>
      </c>
      <c r="C401" s="52">
        <f>IF(OR(VLOOKUP(A401&amp;C$2,[2]CI_EXP_GEN_GOV!$A$3:$DF$2001,C$3,FALSE)="NULL",VLOOKUP(A401&amp;C$2,[2]CI_EXP_GEN_GOV!$A$3:$DF$2001,C$3,FALSE)=0),"NA",VLOOKUP(A401&amp;C$2,[2]CI_EXP_GEN_GOV!$A$3:$DF$2001,C$3,FALSE))</f>
        <v>11940034</v>
      </c>
      <c r="D401" s="52">
        <f>IF(VLOOKUP($A401&amp;D$2,[3]CI_EXP_GEN_GOV!$A$3:$DG$2003,D$3,FALSE)="NULL","NA",VLOOKUP($A401&amp;D$2,[3]CI_EXP_GEN_GOV!$A$3:$DG$2003,D$3,FALSE))</f>
        <v>13429903</v>
      </c>
      <c r="E401" s="52">
        <f>IF(VLOOKUP($A401&amp;E$2,[3]CI_EXP_GEN_GOV!$A$3:$DG$2003,E$3,FALSE)="NULL","NA",VLOOKUP($A401&amp;E$2,[3]CI_EXP_GEN_GOV!$A$3:$DG$2003,E$3,FALSE))</f>
        <v>13604049</v>
      </c>
      <c r="F401" s="1"/>
      <c r="H401" s="65" t="e">
        <f>VLOOKUP(A401,#REF!,33,FALSE)</f>
        <v>#REF!</v>
      </c>
      <c r="I401" s="61"/>
      <c r="J401" s="61"/>
      <c r="K401" s="65" t="e">
        <f t="shared" si="7"/>
        <v>#REF!</v>
      </c>
    </row>
    <row r="402" spans="1:11" s="23" customFormat="1" x14ac:dyDescent="0.2">
      <c r="A402" s="58" t="s">
        <v>435</v>
      </c>
      <c r="B402" s="58" t="s">
        <v>150</v>
      </c>
      <c r="C402" s="52">
        <f>IF(OR(VLOOKUP(A402&amp;C$2,[2]CI_EXP_GEN_GOV!$A$3:$DF$2001,C$3,FALSE)="NULL",VLOOKUP(A402&amp;C$2,[2]CI_EXP_GEN_GOV!$A$3:$DF$2001,C$3,FALSE)=0),"NA",VLOOKUP(A402&amp;C$2,[2]CI_EXP_GEN_GOV!$A$3:$DF$2001,C$3,FALSE))</f>
        <v>8360789</v>
      </c>
      <c r="D402" s="52">
        <f>IF(VLOOKUP($A402&amp;D$2,[3]CI_EXP_GEN_GOV!$A$3:$DG$2003,D$3,FALSE)="NULL","NA",VLOOKUP($A402&amp;D$2,[3]CI_EXP_GEN_GOV!$A$3:$DG$2003,D$3,FALSE))</f>
        <v>8767465</v>
      </c>
      <c r="E402" s="52">
        <f>IF(VLOOKUP($A402&amp;E$2,[3]CI_EXP_GEN_GOV!$A$3:$DG$2003,E$3,FALSE)="NULL","NA",VLOOKUP($A402&amp;E$2,[3]CI_EXP_GEN_GOV!$A$3:$DG$2003,E$3,FALSE))</f>
        <v>9187695</v>
      </c>
      <c r="F402" s="1"/>
      <c r="H402" s="65" t="e">
        <f>VLOOKUP(A402,#REF!,33,FALSE)</f>
        <v>#REF!</v>
      </c>
      <c r="I402" s="61"/>
      <c r="J402" s="61"/>
      <c r="K402" s="65" t="e">
        <f t="shared" si="7"/>
        <v>#REF!</v>
      </c>
    </row>
    <row r="403" spans="1:11" s="23" customFormat="1" x14ac:dyDescent="0.2">
      <c r="A403" s="58" t="s">
        <v>150</v>
      </c>
      <c r="B403" s="58" t="s">
        <v>150</v>
      </c>
      <c r="C403" s="52">
        <f>IF(OR(VLOOKUP(A403&amp;C$2,[2]CI_EXP_GEN_GOV!$A$3:$DF$2001,C$3,FALSE)="NULL",VLOOKUP(A403&amp;C$2,[2]CI_EXP_GEN_GOV!$A$3:$DF$2001,C$3,FALSE)=0),"NA",VLOOKUP(A403&amp;C$2,[2]CI_EXP_GEN_GOV!$A$3:$DF$2001,C$3,FALSE))</f>
        <v>36707648</v>
      </c>
      <c r="D403" s="52">
        <f>IF(VLOOKUP($A403&amp;D$2,[3]CI_EXP_GEN_GOV!$A$3:$DG$2003,D$3,FALSE)="NULL","NA",VLOOKUP($A403&amp;D$2,[3]CI_EXP_GEN_GOV!$A$3:$DG$2003,D$3,FALSE))</f>
        <v>38585967</v>
      </c>
      <c r="E403" s="52">
        <f>IF(VLOOKUP($A403&amp;E$2,[3]CI_EXP_GEN_GOV!$A$3:$DG$2003,E$3,FALSE)="NULL","NA",VLOOKUP($A403&amp;E$2,[3]CI_EXP_GEN_GOV!$A$3:$DG$2003,E$3,FALSE))</f>
        <v>42653199</v>
      </c>
      <c r="F403" s="1"/>
      <c r="H403" s="65" t="e">
        <f>VLOOKUP(A403,#REF!,33,FALSE)</f>
        <v>#REF!</v>
      </c>
      <c r="I403" s="61"/>
      <c r="J403" s="61"/>
      <c r="K403" s="65" t="e">
        <f t="shared" ref="K403:K466" si="8">LEFT(H403,1)</f>
        <v>#REF!</v>
      </c>
    </row>
    <row r="404" spans="1:11" s="23" customFormat="1" x14ac:dyDescent="0.2">
      <c r="A404" s="58" t="s">
        <v>436</v>
      </c>
      <c r="B404" s="58" t="s">
        <v>150</v>
      </c>
      <c r="C404" s="52">
        <f>IF(OR(VLOOKUP(A404&amp;C$2,[2]CI_EXP_GEN_GOV!$A$3:$DF$2001,C$3,FALSE)="NULL",VLOOKUP(A404&amp;C$2,[2]CI_EXP_GEN_GOV!$A$3:$DF$2001,C$3,FALSE)=0),"NA",VLOOKUP(A404&amp;C$2,[2]CI_EXP_GEN_GOV!$A$3:$DF$2001,C$3,FALSE))</f>
        <v>24283087</v>
      </c>
      <c r="D404" s="52">
        <f>IF(VLOOKUP($A404&amp;D$2,[3]CI_EXP_GEN_GOV!$A$3:$DG$2003,D$3,FALSE)="NULL","NA",VLOOKUP($A404&amp;D$2,[3]CI_EXP_GEN_GOV!$A$3:$DG$2003,D$3,FALSE))</f>
        <v>25617487</v>
      </c>
      <c r="E404" s="52">
        <f>IF(VLOOKUP($A404&amp;E$2,[3]CI_EXP_GEN_GOV!$A$3:$DG$2003,E$3,FALSE)="NULL","NA",VLOOKUP($A404&amp;E$2,[3]CI_EXP_GEN_GOV!$A$3:$DG$2003,E$3,FALSE))</f>
        <v>26604972</v>
      </c>
      <c r="F404" s="1"/>
      <c r="H404" s="65" t="e">
        <f>VLOOKUP(A404,#REF!,33,FALSE)</f>
        <v>#REF!</v>
      </c>
      <c r="I404" s="61"/>
      <c r="J404" s="61"/>
      <c r="K404" s="65" t="e">
        <f t="shared" si="8"/>
        <v>#REF!</v>
      </c>
    </row>
    <row r="405" spans="1:11" s="23" customFormat="1" x14ac:dyDescent="0.2">
      <c r="A405" s="58" t="s">
        <v>437</v>
      </c>
      <c r="B405" s="58" t="s">
        <v>150</v>
      </c>
      <c r="C405" s="52">
        <f>IF(OR(VLOOKUP(A405&amp;C$2,[2]CI_EXP_GEN_GOV!$A$3:$DF$2001,C$3,FALSE)="NULL",VLOOKUP(A405&amp;C$2,[2]CI_EXP_GEN_GOV!$A$3:$DF$2001,C$3,FALSE)=0),"NA",VLOOKUP(A405&amp;C$2,[2]CI_EXP_GEN_GOV!$A$3:$DF$2001,C$3,FALSE))</f>
        <v>1502290</v>
      </c>
      <c r="D405" s="52">
        <f>IF(VLOOKUP($A405&amp;D$2,[3]CI_EXP_GEN_GOV!$A$3:$DG$2003,D$3,FALSE)="NULL","NA",VLOOKUP($A405&amp;D$2,[3]CI_EXP_GEN_GOV!$A$3:$DG$2003,D$3,FALSE))</f>
        <v>1512749</v>
      </c>
      <c r="E405" s="52">
        <f>IF(VLOOKUP($A405&amp;E$2,[3]CI_EXP_GEN_GOV!$A$3:$DG$2003,E$3,FALSE)="NULL","NA",VLOOKUP($A405&amp;E$2,[3]CI_EXP_GEN_GOV!$A$3:$DG$2003,E$3,FALSE))</f>
        <v>1957053</v>
      </c>
      <c r="F405" s="1"/>
      <c r="H405" s="65" t="e">
        <f>VLOOKUP(A405,#REF!,33,FALSE)</f>
        <v>#REF!</v>
      </c>
      <c r="I405" s="61"/>
      <c r="J405" s="61"/>
      <c r="K405" s="65" t="e">
        <f t="shared" si="8"/>
        <v>#REF!</v>
      </c>
    </row>
    <row r="406" spans="1:11" s="23" customFormat="1" x14ac:dyDescent="0.2">
      <c r="A406" s="58" t="s">
        <v>438</v>
      </c>
      <c r="B406" s="58" t="s">
        <v>156</v>
      </c>
      <c r="C406" s="52">
        <f>IF(OR(VLOOKUP(A406&amp;C$2,[2]CI_EXP_GEN_GOV!$A$3:$DF$2001,C$3,FALSE)="NULL",VLOOKUP(A406&amp;C$2,[2]CI_EXP_GEN_GOV!$A$3:$DF$2001,C$3,FALSE)=0),"NA",VLOOKUP(A406&amp;C$2,[2]CI_EXP_GEN_GOV!$A$3:$DF$2001,C$3,FALSE))</f>
        <v>1727277</v>
      </c>
      <c r="D406" s="52">
        <f>IF(VLOOKUP($A406&amp;D$2,[3]CI_EXP_GEN_GOV!$A$3:$DG$2003,D$3,FALSE)="NULL","NA",VLOOKUP($A406&amp;D$2,[3]CI_EXP_GEN_GOV!$A$3:$DG$2003,D$3,FALSE))</f>
        <v>1717491</v>
      </c>
      <c r="E406" s="52">
        <f>IF(VLOOKUP($A406&amp;E$2,[3]CI_EXP_GEN_GOV!$A$3:$DG$2003,E$3,FALSE)="NULL","NA",VLOOKUP($A406&amp;E$2,[3]CI_EXP_GEN_GOV!$A$3:$DG$2003,E$3,FALSE))</f>
        <v>1790784</v>
      </c>
      <c r="F406" s="1"/>
      <c r="H406" s="65" t="e">
        <f>VLOOKUP(A406,#REF!,33,FALSE)</f>
        <v>#REF!</v>
      </c>
      <c r="I406" s="61"/>
      <c r="J406" s="61"/>
      <c r="K406" s="65" t="e">
        <f t="shared" si="8"/>
        <v>#REF!</v>
      </c>
    </row>
    <row r="407" spans="1:11" s="23" customFormat="1" x14ac:dyDescent="0.2">
      <c r="A407" s="58" t="s">
        <v>439</v>
      </c>
      <c r="B407" s="58" t="s">
        <v>156</v>
      </c>
      <c r="C407" s="52">
        <f>IF(OR(VLOOKUP(A407&amp;C$2,[2]CI_EXP_GEN_GOV!$A$3:$DF$2001,C$3,FALSE)="NULL",VLOOKUP(A407&amp;C$2,[2]CI_EXP_GEN_GOV!$A$3:$DF$2001,C$3,FALSE)=0),"NA",VLOOKUP(A407&amp;C$2,[2]CI_EXP_GEN_GOV!$A$3:$DF$2001,C$3,FALSE))</f>
        <v>3467846</v>
      </c>
      <c r="D407" s="52">
        <f>IF(VLOOKUP($A407&amp;D$2,[3]CI_EXP_GEN_GOV!$A$3:$DG$2003,D$3,FALSE)="NULL","NA",VLOOKUP($A407&amp;D$2,[3]CI_EXP_GEN_GOV!$A$3:$DG$2003,D$3,FALSE))</f>
        <v>3595955</v>
      </c>
      <c r="E407" s="52">
        <f>IF(VLOOKUP($A407&amp;E$2,[3]CI_EXP_GEN_GOV!$A$3:$DG$2003,E$3,FALSE)="NULL","NA",VLOOKUP($A407&amp;E$2,[3]CI_EXP_GEN_GOV!$A$3:$DG$2003,E$3,FALSE))</f>
        <v>3702072</v>
      </c>
      <c r="F407" s="1"/>
      <c r="H407" s="65" t="e">
        <f>VLOOKUP(A407,#REF!,33,FALSE)</f>
        <v>#REF!</v>
      </c>
      <c r="I407" s="61"/>
      <c r="J407" s="61"/>
      <c r="K407" s="65" t="e">
        <f t="shared" si="8"/>
        <v>#REF!</v>
      </c>
    </row>
    <row r="408" spans="1:11" s="38" customFormat="1" x14ac:dyDescent="0.2">
      <c r="A408" s="59" t="s">
        <v>522</v>
      </c>
      <c r="B408" s="59" t="s">
        <v>156</v>
      </c>
      <c r="C408" s="52">
        <f>IF(OR(VLOOKUP(A408&amp;C$2,[2]CI_EXP_GEN_GOV!$A$3:$DF$2001,C$3,FALSE)="NULL",VLOOKUP(A408&amp;C$2,[2]CI_EXP_GEN_GOV!$A$3:$DF$2001,C$3,FALSE)=0),"NA",VLOOKUP(A408&amp;C$2,[2]CI_EXP_GEN_GOV!$A$3:$DF$2001,C$3,FALSE))</f>
        <v>7274364</v>
      </c>
      <c r="D408" s="52">
        <f>IF(VLOOKUP($A408&amp;D$2,[3]CI_EXP_GEN_GOV!$A$3:$DG$2003,D$3,FALSE)="NULL","NA",VLOOKUP($A408&amp;D$2,[3]CI_EXP_GEN_GOV!$A$3:$DG$2003,D$3,FALSE))</f>
        <v>7955386</v>
      </c>
      <c r="E408" s="52">
        <f>IF(VLOOKUP($A408&amp;E$2,[3]CI_EXP_GEN_GOV!$A$3:$DG$2003,E$3,FALSE)="NULL","NA",VLOOKUP($A408&amp;E$2,[3]CI_EXP_GEN_GOV!$A$3:$DG$2003,E$3,FALSE))</f>
        <v>7631550</v>
      </c>
      <c r="F408" s="1"/>
      <c r="H408" s="65" t="e">
        <f>VLOOKUP(A408,#REF!,33,FALSE)</f>
        <v>#REF!</v>
      </c>
      <c r="I408" s="63"/>
      <c r="J408" s="63"/>
      <c r="K408" s="65" t="e">
        <f t="shared" si="8"/>
        <v>#REF!</v>
      </c>
    </row>
    <row r="409" spans="1:11" s="23" customFormat="1" x14ac:dyDescent="0.2">
      <c r="A409" s="58" t="s">
        <v>157</v>
      </c>
      <c r="B409" s="58" t="s">
        <v>156</v>
      </c>
      <c r="C409" s="52">
        <f>IF(OR(VLOOKUP(A409&amp;C$2,[2]CI_EXP_GEN_GOV!$A$3:$DF$2001,C$3,FALSE)="NULL",VLOOKUP(A409&amp;C$2,[2]CI_EXP_GEN_GOV!$A$3:$DF$2001,C$3,FALSE)=0),"NA",VLOOKUP(A409&amp;C$2,[2]CI_EXP_GEN_GOV!$A$3:$DF$2001,C$3,FALSE))</f>
        <v>1622861</v>
      </c>
      <c r="D409" s="52">
        <f>IF(VLOOKUP($A409&amp;D$2,[3]CI_EXP_GEN_GOV!$A$3:$DG$2003,D$3,FALSE)="NULL","NA",VLOOKUP($A409&amp;D$2,[3]CI_EXP_GEN_GOV!$A$3:$DG$2003,D$3,FALSE))</f>
        <v>1528781</v>
      </c>
      <c r="E409" s="52">
        <f>IF(VLOOKUP($A409&amp;E$2,[3]CI_EXP_GEN_GOV!$A$3:$DG$2003,E$3,FALSE)="NULL","NA",VLOOKUP($A409&amp;E$2,[3]CI_EXP_GEN_GOV!$A$3:$DG$2003,E$3,FALSE))</f>
        <v>1879417</v>
      </c>
      <c r="F409" s="1"/>
      <c r="H409" s="65" t="e">
        <f>VLOOKUP(A409,#REF!,33,FALSE)</f>
        <v>#REF!</v>
      </c>
      <c r="I409" s="61"/>
      <c r="J409" s="61"/>
      <c r="K409" s="65" t="e">
        <f t="shared" si="8"/>
        <v>#REF!</v>
      </c>
    </row>
    <row r="410" spans="1:11" s="23" customFormat="1" x14ac:dyDescent="0.2">
      <c r="A410" s="58" t="s">
        <v>440</v>
      </c>
      <c r="B410" s="58" t="s">
        <v>156</v>
      </c>
      <c r="C410" s="52">
        <f>IF(OR(VLOOKUP(A410&amp;C$2,[2]CI_EXP_GEN_GOV!$A$3:$DF$2001,C$3,FALSE)="NULL",VLOOKUP(A410&amp;C$2,[2]CI_EXP_GEN_GOV!$A$3:$DF$2001,C$3,FALSE)=0),"NA",VLOOKUP(A410&amp;C$2,[2]CI_EXP_GEN_GOV!$A$3:$DF$2001,C$3,FALSE))</f>
        <v>9960335</v>
      </c>
      <c r="D410" s="52">
        <f>IF(VLOOKUP($A410&amp;D$2,[3]CI_EXP_GEN_GOV!$A$3:$DG$2003,D$3,FALSE)="NULL","NA",VLOOKUP($A410&amp;D$2,[3]CI_EXP_GEN_GOV!$A$3:$DG$2003,D$3,FALSE))</f>
        <v>9373722</v>
      </c>
      <c r="E410" s="52">
        <f>IF(VLOOKUP($A410&amp;E$2,[3]CI_EXP_GEN_GOV!$A$3:$DG$2003,E$3,FALSE)="NULL","NA",VLOOKUP($A410&amp;E$2,[3]CI_EXP_GEN_GOV!$A$3:$DG$2003,E$3,FALSE))</f>
        <v>9927734</v>
      </c>
      <c r="F410" s="1"/>
      <c r="H410" s="65" t="e">
        <f>VLOOKUP(A410,#REF!,33,FALSE)</f>
        <v>#REF!</v>
      </c>
      <c r="I410" s="61"/>
      <c r="J410" s="61"/>
      <c r="K410" s="65" t="e">
        <f t="shared" si="8"/>
        <v>#REF!</v>
      </c>
    </row>
    <row r="411" spans="1:11" s="23" customFormat="1" x14ac:dyDescent="0.2">
      <c r="A411" s="58" t="s">
        <v>156</v>
      </c>
      <c r="B411" s="58" t="s">
        <v>156</v>
      </c>
      <c r="C411" s="52">
        <f>IF(OR(VLOOKUP(A411&amp;C$2,[2]CI_EXP_GEN_GOV!$A$3:$DF$2001,C$3,FALSE)="NULL",VLOOKUP(A411&amp;C$2,[2]CI_EXP_GEN_GOV!$A$3:$DF$2001,C$3,FALSE)=0),"NA",VLOOKUP(A411&amp;C$2,[2]CI_EXP_GEN_GOV!$A$3:$DF$2001,C$3,FALSE))</f>
        <v>31890296</v>
      </c>
      <c r="D411" s="52">
        <f>IF(VLOOKUP($A411&amp;D$2,[3]CI_EXP_GEN_GOV!$A$3:$DG$2003,D$3,FALSE)="NULL","NA",VLOOKUP($A411&amp;D$2,[3]CI_EXP_GEN_GOV!$A$3:$DG$2003,D$3,FALSE))</f>
        <v>34994161</v>
      </c>
      <c r="E411" s="52">
        <f>IF(VLOOKUP($A411&amp;E$2,[3]CI_EXP_GEN_GOV!$A$3:$DG$2003,E$3,FALSE)="NULL","NA",VLOOKUP($A411&amp;E$2,[3]CI_EXP_GEN_GOV!$A$3:$DG$2003,E$3,FALSE))</f>
        <v>36831023</v>
      </c>
      <c r="F411" s="1"/>
      <c r="H411" s="65" t="e">
        <f>VLOOKUP(A411,#REF!,33,FALSE)</f>
        <v>#REF!</v>
      </c>
      <c r="I411" s="61"/>
      <c r="J411" s="61"/>
      <c r="K411" s="65" t="e">
        <f t="shared" si="8"/>
        <v>#REF!</v>
      </c>
    </row>
    <row r="412" spans="1:11" s="23" customFormat="1" x14ac:dyDescent="0.2">
      <c r="A412" s="58" t="s">
        <v>441</v>
      </c>
      <c r="B412" s="58" t="s">
        <v>156</v>
      </c>
      <c r="C412" s="52">
        <f>IF(OR(VLOOKUP(A412&amp;C$2,[2]CI_EXP_GEN_GOV!$A$3:$DF$2001,C$3,FALSE)="NULL",VLOOKUP(A412&amp;C$2,[2]CI_EXP_GEN_GOV!$A$3:$DF$2001,C$3,FALSE)=0),"NA",VLOOKUP(A412&amp;C$2,[2]CI_EXP_GEN_GOV!$A$3:$DF$2001,C$3,FALSE))</f>
        <v>22272862</v>
      </c>
      <c r="D412" s="52">
        <f>IF(VLOOKUP($A412&amp;D$2,[3]CI_EXP_GEN_GOV!$A$3:$DG$2003,D$3,FALSE)="NULL","NA",VLOOKUP($A412&amp;D$2,[3]CI_EXP_GEN_GOV!$A$3:$DG$2003,D$3,FALSE))</f>
        <v>20093542</v>
      </c>
      <c r="E412" s="52">
        <f>IF(VLOOKUP($A412&amp;E$2,[3]CI_EXP_GEN_GOV!$A$3:$DG$2003,E$3,FALSE)="NULL","NA",VLOOKUP($A412&amp;E$2,[3]CI_EXP_GEN_GOV!$A$3:$DG$2003,E$3,FALSE))</f>
        <v>29578663</v>
      </c>
      <c r="F412" s="1"/>
      <c r="H412" s="65" t="e">
        <f>VLOOKUP(A412,#REF!,33,FALSE)</f>
        <v>#REF!</v>
      </c>
      <c r="I412" s="61"/>
      <c r="J412" s="61"/>
      <c r="K412" s="65" t="e">
        <f t="shared" si="8"/>
        <v>#REF!</v>
      </c>
    </row>
    <row r="413" spans="1:11" s="23" customFormat="1" x14ac:dyDescent="0.2">
      <c r="A413" s="58" t="s">
        <v>442</v>
      </c>
      <c r="B413" s="58" t="s">
        <v>156</v>
      </c>
      <c r="C413" s="52">
        <f>IF(OR(VLOOKUP(A413&amp;C$2,[2]CI_EXP_GEN_GOV!$A$3:$DF$2001,C$3,FALSE)="NULL",VLOOKUP(A413&amp;C$2,[2]CI_EXP_GEN_GOV!$A$3:$DF$2001,C$3,FALSE)=0),"NA",VLOOKUP(A413&amp;C$2,[2]CI_EXP_GEN_GOV!$A$3:$DF$2001,C$3,FALSE))</f>
        <v>1597965</v>
      </c>
      <c r="D413" s="52">
        <f>IF(VLOOKUP($A413&amp;D$2,[3]CI_EXP_GEN_GOV!$A$3:$DG$2003,D$3,FALSE)="NULL","NA",VLOOKUP($A413&amp;D$2,[3]CI_EXP_GEN_GOV!$A$3:$DG$2003,D$3,FALSE))</f>
        <v>1679984</v>
      </c>
      <c r="E413" s="52">
        <f>IF(VLOOKUP($A413&amp;E$2,[3]CI_EXP_GEN_GOV!$A$3:$DG$2003,E$3,FALSE)="NULL","NA",VLOOKUP($A413&amp;E$2,[3]CI_EXP_GEN_GOV!$A$3:$DG$2003,E$3,FALSE))</f>
        <v>1675517</v>
      </c>
      <c r="F413" s="1"/>
      <c r="H413" s="65" t="e">
        <f>VLOOKUP(A413,#REF!,33,FALSE)</f>
        <v>#REF!</v>
      </c>
      <c r="I413" s="61"/>
      <c r="J413" s="61"/>
      <c r="K413" s="65" t="e">
        <f t="shared" si="8"/>
        <v>#REF!</v>
      </c>
    </row>
    <row r="414" spans="1:11" s="23" customFormat="1" x14ac:dyDescent="0.2">
      <c r="A414" s="58" t="s">
        <v>443</v>
      </c>
      <c r="B414" s="58" t="s">
        <v>158</v>
      </c>
      <c r="C414" s="52">
        <f>IF(OR(VLOOKUP(A414&amp;C$2,[2]CI_EXP_GEN_GOV!$A$3:$DF$2001,C$3,FALSE)="NULL",VLOOKUP(A414&amp;C$2,[2]CI_EXP_GEN_GOV!$A$3:$DF$2001,C$3,FALSE)=0),"NA",VLOOKUP(A414&amp;C$2,[2]CI_EXP_GEN_GOV!$A$3:$DF$2001,C$3,FALSE))</f>
        <v>15529458</v>
      </c>
      <c r="D414" s="52">
        <f>IF(VLOOKUP($A414&amp;D$2,[3]CI_EXP_GEN_GOV!$A$3:$DG$2003,D$3,FALSE)="NULL","NA",VLOOKUP($A414&amp;D$2,[3]CI_EXP_GEN_GOV!$A$3:$DG$2003,D$3,FALSE))</f>
        <v>16991559</v>
      </c>
      <c r="E414" s="52">
        <f>IF(VLOOKUP($A414&amp;E$2,[3]CI_EXP_GEN_GOV!$A$3:$DG$2003,E$3,FALSE)="NULL","NA",VLOOKUP($A414&amp;E$2,[3]CI_EXP_GEN_GOV!$A$3:$DG$2003,E$3,FALSE))</f>
        <v>18526928</v>
      </c>
      <c r="F414" s="1"/>
      <c r="H414" s="65" t="e">
        <f>VLOOKUP(A414,#REF!,33,FALSE)</f>
        <v>#REF!</v>
      </c>
      <c r="I414" s="61"/>
      <c r="J414" s="61"/>
      <c r="K414" s="65" t="e">
        <f t="shared" si="8"/>
        <v>#REF!</v>
      </c>
    </row>
    <row r="415" spans="1:11" s="23" customFormat="1" x14ac:dyDescent="0.2">
      <c r="A415" s="58" t="s">
        <v>159</v>
      </c>
      <c r="B415" s="58" t="s">
        <v>158</v>
      </c>
      <c r="C415" s="52">
        <f>IF(OR(VLOOKUP(A415&amp;C$2,[2]CI_EXP_GEN_GOV!$A$3:$DF$2001,C$3,FALSE)="NULL",VLOOKUP(A415&amp;C$2,[2]CI_EXP_GEN_GOV!$A$3:$DF$2001,C$3,FALSE)=0),"NA",VLOOKUP(A415&amp;C$2,[2]CI_EXP_GEN_GOV!$A$3:$DF$2001,C$3,FALSE))</f>
        <v>11906666</v>
      </c>
      <c r="D415" s="52">
        <f>IF(VLOOKUP($A415&amp;D$2,[3]CI_EXP_GEN_GOV!$A$3:$DG$2003,D$3,FALSE)="NULL","NA",VLOOKUP($A415&amp;D$2,[3]CI_EXP_GEN_GOV!$A$3:$DG$2003,D$3,FALSE))</f>
        <v>11725437</v>
      </c>
      <c r="E415" s="52">
        <f>IF(VLOOKUP($A415&amp;E$2,[3]CI_EXP_GEN_GOV!$A$3:$DG$2003,E$3,FALSE)="NULL","NA",VLOOKUP($A415&amp;E$2,[3]CI_EXP_GEN_GOV!$A$3:$DG$2003,E$3,FALSE))</f>
        <v>12884936</v>
      </c>
      <c r="F415" s="1"/>
      <c r="H415" s="65" t="e">
        <f>VLOOKUP(A415,#REF!,33,FALSE)</f>
        <v>#REF!</v>
      </c>
      <c r="I415" s="61"/>
      <c r="J415" s="61"/>
      <c r="K415" s="65" t="e">
        <f t="shared" si="8"/>
        <v>#REF!</v>
      </c>
    </row>
    <row r="416" spans="1:11" s="23" customFormat="1" x14ac:dyDescent="0.2">
      <c r="A416" s="58" t="s">
        <v>160</v>
      </c>
      <c r="B416" s="58" t="s">
        <v>158</v>
      </c>
      <c r="C416" s="52">
        <f>IF(OR(VLOOKUP(A416&amp;C$2,[2]CI_EXP_GEN_GOV!$A$3:$DF$2001,C$3,FALSE)="NULL",VLOOKUP(A416&amp;C$2,[2]CI_EXP_GEN_GOV!$A$3:$DF$2001,C$3,FALSE)=0),"NA",VLOOKUP(A416&amp;C$2,[2]CI_EXP_GEN_GOV!$A$3:$DF$2001,C$3,FALSE))</f>
        <v>19858139</v>
      </c>
      <c r="D416" s="52">
        <f>IF(VLOOKUP($A416&amp;D$2,[3]CI_EXP_GEN_GOV!$A$3:$DG$2003,D$3,FALSE)="NULL","NA",VLOOKUP($A416&amp;D$2,[3]CI_EXP_GEN_GOV!$A$3:$DG$2003,D$3,FALSE))</f>
        <v>20763854</v>
      </c>
      <c r="E416" s="52">
        <f>IF(VLOOKUP($A416&amp;E$2,[3]CI_EXP_GEN_GOV!$A$3:$DG$2003,E$3,FALSE)="NULL","NA",VLOOKUP($A416&amp;E$2,[3]CI_EXP_GEN_GOV!$A$3:$DG$2003,E$3,FALSE))</f>
        <v>22681024</v>
      </c>
      <c r="F416" s="1"/>
      <c r="H416" s="65" t="e">
        <f>VLOOKUP(A416,#REF!,33,FALSE)</f>
        <v>#REF!</v>
      </c>
      <c r="I416" s="61"/>
      <c r="J416" s="61"/>
      <c r="K416" s="65" t="e">
        <f t="shared" si="8"/>
        <v>#REF!</v>
      </c>
    </row>
    <row r="417" spans="1:11" s="23" customFormat="1" x14ac:dyDescent="0.2">
      <c r="A417" s="58" t="s">
        <v>161</v>
      </c>
      <c r="B417" s="58" t="s">
        <v>158</v>
      </c>
      <c r="C417" s="52">
        <f>IF(OR(VLOOKUP(A417&amp;C$2,[2]CI_EXP_GEN_GOV!$A$3:$DF$2001,C$3,FALSE)="NULL",VLOOKUP(A417&amp;C$2,[2]CI_EXP_GEN_GOV!$A$3:$DF$2001,C$3,FALSE)=0),"NA",VLOOKUP(A417&amp;C$2,[2]CI_EXP_GEN_GOV!$A$3:$DF$2001,C$3,FALSE))</f>
        <v>8986356</v>
      </c>
      <c r="D417" s="52">
        <f>IF(VLOOKUP($A417&amp;D$2,[3]CI_EXP_GEN_GOV!$A$3:$DG$2003,D$3,FALSE)="NULL","NA",VLOOKUP($A417&amp;D$2,[3]CI_EXP_GEN_GOV!$A$3:$DG$2003,D$3,FALSE))</f>
        <v>9750275</v>
      </c>
      <c r="E417" s="52">
        <f>IF(VLOOKUP($A417&amp;E$2,[3]CI_EXP_GEN_GOV!$A$3:$DG$2003,E$3,FALSE)="NULL","NA",VLOOKUP($A417&amp;E$2,[3]CI_EXP_GEN_GOV!$A$3:$DG$2003,E$3,FALSE))</f>
        <v>10394310</v>
      </c>
      <c r="F417" s="1"/>
      <c r="H417" s="65" t="e">
        <f>VLOOKUP(A417,#REF!,33,FALSE)</f>
        <v>#REF!</v>
      </c>
      <c r="I417" s="61"/>
      <c r="J417" s="61"/>
      <c r="K417" s="65" t="e">
        <f t="shared" si="8"/>
        <v>#REF!</v>
      </c>
    </row>
    <row r="418" spans="1:11" s="23" customFormat="1" x14ac:dyDescent="0.2">
      <c r="A418" s="58" t="s">
        <v>444</v>
      </c>
      <c r="B418" s="58" t="s">
        <v>158</v>
      </c>
      <c r="C418" s="52">
        <f>IF(OR(VLOOKUP(A418&amp;C$2,[2]CI_EXP_GEN_GOV!$A$3:$DF$2001,C$3,FALSE)="NULL",VLOOKUP(A418&amp;C$2,[2]CI_EXP_GEN_GOV!$A$3:$DF$2001,C$3,FALSE)=0),"NA",VLOOKUP(A418&amp;C$2,[2]CI_EXP_GEN_GOV!$A$3:$DF$2001,C$3,FALSE))</f>
        <v>1275504</v>
      </c>
      <c r="D418" s="52">
        <f>IF(VLOOKUP($A418&amp;D$2,[3]CI_EXP_GEN_GOV!$A$3:$DG$2003,D$3,FALSE)="NULL","NA",VLOOKUP($A418&amp;D$2,[3]CI_EXP_GEN_GOV!$A$3:$DG$2003,D$3,FALSE))</f>
        <v>1488792</v>
      </c>
      <c r="E418" s="52">
        <f>IF(VLOOKUP($A418&amp;E$2,[3]CI_EXP_GEN_GOV!$A$3:$DG$2003,E$3,FALSE)="NULL","NA",VLOOKUP($A418&amp;E$2,[3]CI_EXP_GEN_GOV!$A$3:$DG$2003,E$3,FALSE))</f>
        <v>1543682</v>
      </c>
      <c r="F418" s="1"/>
      <c r="H418" s="65" t="e">
        <f>VLOOKUP(A418,#REF!,33,FALSE)</f>
        <v>#REF!</v>
      </c>
      <c r="I418" s="61"/>
      <c r="J418" s="61"/>
      <c r="K418" s="65" t="e">
        <f t="shared" si="8"/>
        <v>#REF!</v>
      </c>
    </row>
    <row r="419" spans="1:11" s="23" customFormat="1" x14ac:dyDescent="0.2">
      <c r="A419" s="58" t="s">
        <v>445</v>
      </c>
      <c r="B419" s="58" t="s">
        <v>158</v>
      </c>
      <c r="C419" s="52">
        <f>IF(OR(VLOOKUP(A419&amp;C$2,[2]CI_EXP_GEN_GOV!$A$3:$DF$2001,C$3,FALSE)="NULL",VLOOKUP(A419&amp;C$2,[2]CI_EXP_GEN_GOV!$A$3:$DF$2001,C$3,FALSE)=0),"NA",VLOOKUP(A419&amp;C$2,[2]CI_EXP_GEN_GOV!$A$3:$DF$2001,C$3,FALSE))</f>
        <v>10330714</v>
      </c>
      <c r="D419" s="52">
        <f>IF(VLOOKUP($A419&amp;D$2,[3]CI_EXP_GEN_GOV!$A$3:$DG$2003,D$3,FALSE)="NULL","NA",VLOOKUP($A419&amp;D$2,[3]CI_EXP_GEN_GOV!$A$3:$DG$2003,D$3,FALSE))</f>
        <v>11636897</v>
      </c>
      <c r="E419" s="52">
        <f>IF(VLOOKUP($A419&amp;E$2,[3]CI_EXP_GEN_GOV!$A$3:$DG$2003,E$3,FALSE)="NULL","NA",VLOOKUP($A419&amp;E$2,[3]CI_EXP_GEN_GOV!$A$3:$DG$2003,E$3,FALSE))</f>
        <v>12361185</v>
      </c>
      <c r="F419" s="1"/>
      <c r="H419" s="65" t="e">
        <f>VLOOKUP(A419,#REF!,33,FALSE)</f>
        <v>#REF!</v>
      </c>
      <c r="I419" s="61"/>
      <c r="J419" s="61"/>
      <c r="K419" s="65" t="e">
        <f t="shared" si="8"/>
        <v>#REF!</v>
      </c>
    </row>
    <row r="420" spans="1:11" s="23" customFormat="1" x14ac:dyDescent="0.2">
      <c r="A420" s="58" t="s">
        <v>446</v>
      </c>
      <c r="B420" s="58" t="s">
        <v>158</v>
      </c>
      <c r="C420" s="52">
        <f>IF(OR(VLOOKUP(A420&amp;C$2,[2]CI_EXP_GEN_GOV!$A$3:$DF$2001,C$3,FALSE)="NULL",VLOOKUP(A420&amp;C$2,[2]CI_EXP_GEN_GOV!$A$3:$DF$2001,C$3,FALSE)=0),"NA",VLOOKUP(A420&amp;C$2,[2]CI_EXP_GEN_GOV!$A$3:$DF$2001,C$3,FALSE))</f>
        <v>24902312</v>
      </c>
      <c r="D420" s="52">
        <f>IF(VLOOKUP($A420&amp;D$2,[3]CI_EXP_GEN_GOV!$A$3:$DG$2003,D$3,FALSE)="NULL","NA",VLOOKUP($A420&amp;D$2,[3]CI_EXP_GEN_GOV!$A$3:$DG$2003,D$3,FALSE))</f>
        <v>25701042</v>
      </c>
      <c r="E420" s="52">
        <f>IF(VLOOKUP($A420&amp;E$2,[3]CI_EXP_GEN_GOV!$A$3:$DG$2003,E$3,FALSE)="NULL","NA",VLOOKUP($A420&amp;E$2,[3]CI_EXP_GEN_GOV!$A$3:$DG$2003,E$3,FALSE))</f>
        <v>28491990</v>
      </c>
      <c r="F420" s="1"/>
      <c r="H420" s="65" t="e">
        <f>VLOOKUP(A420,#REF!,33,FALSE)</f>
        <v>#REF!</v>
      </c>
      <c r="I420" s="61"/>
      <c r="J420" s="61"/>
      <c r="K420" s="65" t="e">
        <f t="shared" si="8"/>
        <v>#REF!</v>
      </c>
    </row>
    <row r="421" spans="1:11" s="23" customFormat="1" x14ac:dyDescent="0.2">
      <c r="A421" s="58" t="s">
        <v>447</v>
      </c>
      <c r="B421" s="58" t="s">
        <v>158</v>
      </c>
      <c r="C421" s="52">
        <f>IF(OR(VLOOKUP(A421&amp;C$2,[2]CI_EXP_GEN_GOV!$A$3:$DF$2001,C$3,FALSE)="NULL",VLOOKUP(A421&amp;C$2,[2]CI_EXP_GEN_GOV!$A$3:$DF$2001,C$3,FALSE)=0),"NA",VLOOKUP(A421&amp;C$2,[2]CI_EXP_GEN_GOV!$A$3:$DF$2001,C$3,FALSE))</f>
        <v>564113</v>
      </c>
      <c r="D421" s="52">
        <f>IF(VLOOKUP($A421&amp;D$2,[3]CI_EXP_GEN_GOV!$A$3:$DG$2003,D$3,FALSE)="NULL","NA",VLOOKUP($A421&amp;D$2,[3]CI_EXP_GEN_GOV!$A$3:$DG$2003,D$3,FALSE))</f>
        <v>682762</v>
      </c>
      <c r="E421" s="52">
        <f>IF(VLOOKUP($A421&amp;E$2,[3]CI_EXP_GEN_GOV!$A$3:$DG$2003,E$3,FALSE)="NULL","NA",VLOOKUP($A421&amp;E$2,[3]CI_EXP_GEN_GOV!$A$3:$DG$2003,E$3,FALSE))</f>
        <v>1238786</v>
      </c>
      <c r="F421" s="1"/>
      <c r="H421" s="65" t="e">
        <f>VLOOKUP(A421,#REF!,33,FALSE)</f>
        <v>#REF!</v>
      </c>
      <c r="I421" s="61"/>
      <c r="J421" s="61"/>
      <c r="K421" s="65" t="e">
        <f t="shared" si="8"/>
        <v>#REF!</v>
      </c>
    </row>
    <row r="422" spans="1:11" s="23" customFormat="1" x14ac:dyDescent="0.2">
      <c r="A422" s="58" t="s">
        <v>162</v>
      </c>
      <c r="B422" s="58" t="s">
        <v>158</v>
      </c>
      <c r="C422" s="52">
        <f>IF(OR(VLOOKUP(A422&amp;C$2,[2]CI_EXP_GEN_GOV!$A$3:$DF$2001,C$3,FALSE)="NULL",VLOOKUP(A422&amp;C$2,[2]CI_EXP_GEN_GOV!$A$3:$DF$2001,C$3,FALSE)=0),"NA",VLOOKUP(A422&amp;C$2,[2]CI_EXP_GEN_GOV!$A$3:$DF$2001,C$3,FALSE))</f>
        <v>13861433</v>
      </c>
      <c r="D422" s="52">
        <f>IF(VLOOKUP($A422&amp;D$2,[3]CI_EXP_GEN_GOV!$A$3:$DG$2003,D$3,FALSE)="NULL","NA",VLOOKUP($A422&amp;D$2,[3]CI_EXP_GEN_GOV!$A$3:$DG$2003,D$3,FALSE))</f>
        <v>13935455</v>
      </c>
      <c r="E422" s="52">
        <f>IF(VLOOKUP($A422&amp;E$2,[3]CI_EXP_GEN_GOV!$A$3:$DG$2003,E$3,FALSE)="NULL","NA",VLOOKUP($A422&amp;E$2,[3]CI_EXP_GEN_GOV!$A$3:$DG$2003,E$3,FALSE))</f>
        <v>14616435</v>
      </c>
      <c r="F422" s="1"/>
      <c r="H422" s="65" t="e">
        <f>VLOOKUP(A422,#REF!,33,FALSE)</f>
        <v>#REF!</v>
      </c>
      <c r="I422" s="61"/>
      <c r="J422" s="61"/>
      <c r="K422" s="65" t="e">
        <f t="shared" si="8"/>
        <v>#REF!</v>
      </c>
    </row>
    <row r="423" spans="1:11" s="23" customFormat="1" x14ac:dyDescent="0.2">
      <c r="A423" s="58" t="s">
        <v>163</v>
      </c>
      <c r="B423" s="58" t="s">
        <v>158</v>
      </c>
      <c r="C423" s="52">
        <f>IF(OR(VLOOKUP(A423&amp;C$2,[2]CI_EXP_GEN_GOV!$A$3:$DF$2001,C$3,FALSE)="NULL",VLOOKUP(A423&amp;C$2,[2]CI_EXP_GEN_GOV!$A$3:$DF$2001,C$3,FALSE)=0),"NA",VLOOKUP(A423&amp;C$2,[2]CI_EXP_GEN_GOV!$A$3:$DF$2001,C$3,FALSE))</f>
        <v>30470648</v>
      </c>
      <c r="D423" s="52">
        <f>IF(VLOOKUP($A423&amp;D$2,[3]CI_EXP_GEN_GOV!$A$3:$DG$2003,D$3,FALSE)="NULL","NA",VLOOKUP($A423&amp;D$2,[3]CI_EXP_GEN_GOV!$A$3:$DG$2003,D$3,FALSE))</f>
        <v>31877147</v>
      </c>
      <c r="E423" s="52">
        <f>IF(VLOOKUP($A423&amp;E$2,[3]CI_EXP_GEN_GOV!$A$3:$DG$2003,E$3,FALSE)="NULL","NA",VLOOKUP($A423&amp;E$2,[3]CI_EXP_GEN_GOV!$A$3:$DG$2003,E$3,FALSE))</f>
        <v>32860296</v>
      </c>
      <c r="F423" s="1"/>
      <c r="H423" s="65" t="e">
        <f>VLOOKUP(A423,#REF!,33,FALSE)</f>
        <v>#REF!</v>
      </c>
      <c r="I423" s="61"/>
      <c r="J423" s="61"/>
      <c r="K423" s="65" t="e">
        <f t="shared" si="8"/>
        <v>#REF!</v>
      </c>
    </row>
    <row r="424" spans="1:11" s="23" customFormat="1" x14ac:dyDescent="0.2">
      <c r="A424" s="58" t="s">
        <v>164</v>
      </c>
      <c r="B424" s="58" t="s">
        <v>158</v>
      </c>
      <c r="C424" s="52">
        <f>IF(OR(VLOOKUP(A424&amp;C$2,[2]CI_EXP_GEN_GOV!$A$3:$DF$2001,C$3,FALSE)="NULL",VLOOKUP(A424&amp;C$2,[2]CI_EXP_GEN_GOV!$A$3:$DF$2001,C$3,FALSE)=0),"NA",VLOOKUP(A424&amp;C$2,[2]CI_EXP_GEN_GOV!$A$3:$DF$2001,C$3,FALSE))</f>
        <v>39690153</v>
      </c>
      <c r="D424" s="52">
        <f>IF(VLOOKUP($A424&amp;D$2,[3]CI_EXP_GEN_GOV!$A$3:$DG$2003,D$3,FALSE)="NULL","NA",VLOOKUP($A424&amp;D$2,[3]CI_EXP_GEN_GOV!$A$3:$DG$2003,D$3,FALSE))</f>
        <v>40713251</v>
      </c>
      <c r="E424" s="52">
        <f>IF(VLOOKUP($A424&amp;E$2,[3]CI_EXP_GEN_GOV!$A$3:$DG$2003,E$3,FALSE)="NULL","NA",VLOOKUP($A424&amp;E$2,[3]CI_EXP_GEN_GOV!$A$3:$DG$2003,E$3,FALSE))</f>
        <v>43037197</v>
      </c>
      <c r="F424" s="1"/>
      <c r="H424" s="65" t="e">
        <f>VLOOKUP(A424,#REF!,33,FALSE)</f>
        <v>#REF!</v>
      </c>
      <c r="I424" s="61"/>
      <c r="J424" s="61"/>
      <c r="K424" s="65" t="e">
        <f t="shared" si="8"/>
        <v>#REF!</v>
      </c>
    </row>
    <row r="425" spans="1:11" s="23" customFormat="1" x14ac:dyDescent="0.2">
      <c r="A425" s="58" t="s">
        <v>165</v>
      </c>
      <c r="B425" s="58" t="s">
        <v>158</v>
      </c>
      <c r="C425" s="52">
        <f>IF(OR(VLOOKUP(A425&amp;C$2,[2]CI_EXP_GEN_GOV!$A$3:$DF$2001,C$3,FALSE)="NULL",VLOOKUP(A425&amp;C$2,[2]CI_EXP_GEN_GOV!$A$3:$DF$2001,C$3,FALSE)=0),"NA",VLOOKUP(A425&amp;C$2,[2]CI_EXP_GEN_GOV!$A$3:$DF$2001,C$3,FALSE))</f>
        <v>316682510</v>
      </c>
      <c r="D425" s="52">
        <f>IF(VLOOKUP($A425&amp;D$2,[3]CI_EXP_GEN_GOV!$A$3:$DG$2003,D$3,FALSE)="NULL","NA",VLOOKUP($A425&amp;D$2,[3]CI_EXP_GEN_GOV!$A$3:$DG$2003,D$3,FALSE))</f>
        <v>337975993</v>
      </c>
      <c r="E425" s="52">
        <f>IF(VLOOKUP($A425&amp;E$2,[3]CI_EXP_GEN_GOV!$A$3:$DG$2003,E$3,FALSE)="NULL","NA",VLOOKUP($A425&amp;E$2,[3]CI_EXP_GEN_GOV!$A$3:$DG$2003,E$3,FALSE))</f>
        <v>348021489</v>
      </c>
      <c r="F425" s="1"/>
      <c r="H425" s="65" t="e">
        <f>VLOOKUP(A425,#REF!,33,FALSE)</f>
        <v>#REF!</v>
      </c>
      <c r="I425" s="61"/>
      <c r="J425" s="61"/>
      <c r="K425" s="65" t="e">
        <f t="shared" si="8"/>
        <v>#REF!</v>
      </c>
    </row>
    <row r="426" spans="1:11" s="23" customFormat="1" x14ac:dyDescent="0.2">
      <c r="A426" s="58" t="s">
        <v>158</v>
      </c>
      <c r="B426" s="58" t="s">
        <v>158</v>
      </c>
      <c r="C426" s="52">
        <f>IF(OR(VLOOKUP(A426&amp;C$2,[2]CI_EXP_GEN_GOV!$A$3:$DF$2001,C$3,FALSE)="NULL",VLOOKUP(A426&amp;C$2,[2]CI_EXP_GEN_GOV!$A$3:$DF$2001,C$3,FALSE)=0),"NA",VLOOKUP(A426&amp;C$2,[2]CI_EXP_GEN_GOV!$A$3:$DF$2001,C$3,FALSE))</f>
        <v>56850865</v>
      </c>
      <c r="D426" s="52">
        <f>IF(VLOOKUP($A426&amp;D$2,[3]CI_EXP_GEN_GOV!$A$3:$DG$2003,D$3,FALSE)="NULL","NA",VLOOKUP($A426&amp;D$2,[3]CI_EXP_GEN_GOV!$A$3:$DG$2003,D$3,FALSE))</f>
        <v>61468598</v>
      </c>
      <c r="E426" s="52">
        <f>IF(VLOOKUP($A426&amp;E$2,[3]CI_EXP_GEN_GOV!$A$3:$DG$2003,E$3,FALSE)="NULL","NA",VLOOKUP($A426&amp;E$2,[3]CI_EXP_GEN_GOV!$A$3:$DG$2003,E$3,FALSE))</f>
        <v>60160901</v>
      </c>
      <c r="F426" s="1"/>
      <c r="H426" s="65" t="e">
        <f>VLOOKUP(A426,#REF!,33,FALSE)</f>
        <v>#REF!</v>
      </c>
      <c r="I426" s="61"/>
      <c r="J426" s="61"/>
      <c r="K426" s="65" t="e">
        <f t="shared" si="8"/>
        <v>#REF!</v>
      </c>
    </row>
    <row r="427" spans="1:11" s="23" customFormat="1" x14ac:dyDescent="0.2">
      <c r="A427" s="58" t="s">
        <v>166</v>
      </c>
      <c r="B427" s="58" t="s">
        <v>158</v>
      </c>
      <c r="C427" s="52">
        <f>IF(OR(VLOOKUP(A427&amp;C$2,[2]CI_EXP_GEN_GOV!$A$3:$DF$2001,C$3,FALSE)="NULL",VLOOKUP(A427&amp;C$2,[2]CI_EXP_GEN_GOV!$A$3:$DF$2001,C$3,FALSE)=0),"NA",VLOOKUP(A427&amp;C$2,[2]CI_EXP_GEN_GOV!$A$3:$DF$2001,C$3,FALSE))</f>
        <v>4746562</v>
      </c>
      <c r="D427" s="52">
        <f>IF(VLOOKUP($A427&amp;D$2,[3]CI_EXP_GEN_GOV!$A$3:$DG$2003,D$3,FALSE)="NULL","NA",VLOOKUP($A427&amp;D$2,[3]CI_EXP_GEN_GOV!$A$3:$DG$2003,D$3,FALSE))</f>
        <v>4928696</v>
      </c>
      <c r="E427" s="52">
        <f>IF(VLOOKUP($A427&amp;E$2,[3]CI_EXP_GEN_GOV!$A$3:$DG$2003,E$3,FALSE)="NULL","NA",VLOOKUP($A427&amp;E$2,[3]CI_EXP_GEN_GOV!$A$3:$DG$2003,E$3,FALSE))</f>
        <v>5141228</v>
      </c>
      <c r="F427" s="1"/>
      <c r="H427" s="65" t="e">
        <f>VLOOKUP(A427,#REF!,33,FALSE)</f>
        <v>#REF!</v>
      </c>
      <c r="I427" s="61"/>
      <c r="J427" s="61"/>
      <c r="K427" s="65" t="e">
        <f t="shared" si="8"/>
        <v>#REF!</v>
      </c>
    </row>
    <row r="428" spans="1:11" s="23" customFormat="1" x14ac:dyDescent="0.2">
      <c r="A428" s="58" t="s">
        <v>167</v>
      </c>
      <c r="B428" s="58" t="s">
        <v>158</v>
      </c>
      <c r="C428" s="52">
        <f>IF(OR(VLOOKUP(A428&amp;C$2,[2]CI_EXP_GEN_GOV!$A$3:$DF$2001,C$3,FALSE)="NULL",VLOOKUP(A428&amp;C$2,[2]CI_EXP_GEN_GOV!$A$3:$DF$2001,C$3,FALSE)=0),"NA",VLOOKUP(A428&amp;C$2,[2]CI_EXP_GEN_GOV!$A$3:$DF$2001,C$3,FALSE))</f>
        <v>35818927</v>
      </c>
      <c r="D428" s="52">
        <f>IF(VLOOKUP($A428&amp;D$2,[3]CI_EXP_GEN_GOV!$A$3:$DG$2003,D$3,FALSE)="NULL","NA",VLOOKUP($A428&amp;D$2,[3]CI_EXP_GEN_GOV!$A$3:$DG$2003,D$3,FALSE))</f>
        <v>35803482</v>
      </c>
      <c r="E428" s="52">
        <f>IF(VLOOKUP($A428&amp;E$2,[3]CI_EXP_GEN_GOV!$A$3:$DG$2003,E$3,FALSE)="NULL","NA",VLOOKUP($A428&amp;E$2,[3]CI_EXP_GEN_GOV!$A$3:$DG$2003,E$3,FALSE))</f>
        <v>41886106</v>
      </c>
      <c r="F428" s="1"/>
      <c r="H428" s="65" t="e">
        <f>VLOOKUP(A428,#REF!,33,FALSE)</f>
        <v>#REF!</v>
      </c>
      <c r="I428" s="61"/>
      <c r="J428" s="61"/>
      <c r="K428" s="65" t="e">
        <f t="shared" si="8"/>
        <v>#REF!</v>
      </c>
    </row>
    <row r="429" spans="1:11" s="23" customFormat="1" x14ac:dyDescent="0.2">
      <c r="A429" s="58" t="s">
        <v>448</v>
      </c>
      <c r="B429" s="58" t="s">
        <v>168</v>
      </c>
      <c r="C429" s="52">
        <f>IF(OR(VLOOKUP(A429&amp;C$2,[2]CI_EXP_GEN_GOV!$A$3:$DF$2001,C$3,FALSE)="NULL",VLOOKUP(A429&amp;C$2,[2]CI_EXP_GEN_GOV!$A$3:$DF$2001,C$3,FALSE)=0),"NA",VLOOKUP(A429&amp;C$2,[2]CI_EXP_GEN_GOV!$A$3:$DF$2001,C$3,FALSE))</f>
        <v>5602775</v>
      </c>
      <c r="D429" s="52">
        <f>IF(VLOOKUP($A429&amp;D$2,[3]CI_EXP_GEN_GOV!$A$3:$DG$2003,D$3,FALSE)="NULL","NA",VLOOKUP($A429&amp;D$2,[3]CI_EXP_GEN_GOV!$A$3:$DG$2003,D$3,FALSE))</f>
        <v>5562335</v>
      </c>
      <c r="E429" s="52">
        <f>IF(VLOOKUP($A429&amp;E$2,[3]CI_EXP_GEN_GOV!$A$3:$DG$2003,E$3,FALSE)="NULL","NA",VLOOKUP($A429&amp;E$2,[3]CI_EXP_GEN_GOV!$A$3:$DG$2003,E$3,FALSE))</f>
        <v>5774782</v>
      </c>
      <c r="F429" s="1"/>
      <c r="H429" s="65" t="e">
        <f>VLOOKUP(A429,#REF!,33,FALSE)</f>
        <v>#REF!</v>
      </c>
      <c r="I429" s="61"/>
      <c r="J429" s="61"/>
      <c r="K429" s="65" t="e">
        <f t="shared" si="8"/>
        <v>#REF!</v>
      </c>
    </row>
    <row r="430" spans="1:11" s="23" customFormat="1" x14ac:dyDescent="0.2">
      <c r="A430" s="58" t="s">
        <v>168</v>
      </c>
      <c r="B430" s="58" t="s">
        <v>168</v>
      </c>
      <c r="C430" s="52">
        <f>IF(OR(VLOOKUP(A430&amp;C$2,[2]CI_EXP_GEN_GOV!$A$3:$DF$2001,C$3,FALSE)="NULL",VLOOKUP(A430&amp;C$2,[2]CI_EXP_GEN_GOV!$A$3:$DF$2001,C$3,FALSE)=0),"NA",VLOOKUP(A430&amp;C$2,[2]CI_EXP_GEN_GOV!$A$3:$DF$2001,C$3,FALSE))</f>
        <v>24600598</v>
      </c>
      <c r="D430" s="52">
        <f>IF(VLOOKUP($A430&amp;D$2,[3]CI_EXP_GEN_GOV!$A$3:$DG$2003,D$3,FALSE)="NULL","NA",VLOOKUP($A430&amp;D$2,[3]CI_EXP_GEN_GOV!$A$3:$DG$2003,D$3,FALSE))</f>
        <v>24542676</v>
      </c>
      <c r="E430" s="52">
        <f>IF(VLOOKUP($A430&amp;E$2,[3]CI_EXP_GEN_GOV!$A$3:$DG$2003,E$3,FALSE)="NULL","NA",VLOOKUP($A430&amp;E$2,[3]CI_EXP_GEN_GOV!$A$3:$DG$2003,E$3,FALSE))</f>
        <v>26741217</v>
      </c>
      <c r="F430" s="1"/>
      <c r="H430" s="65" t="e">
        <f>VLOOKUP(A430,#REF!,33,FALSE)</f>
        <v>#REF!</v>
      </c>
      <c r="I430" s="61"/>
      <c r="J430" s="61"/>
      <c r="K430" s="65" t="e">
        <f t="shared" si="8"/>
        <v>#REF!</v>
      </c>
    </row>
    <row r="431" spans="1:11" s="23" customFormat="1" x14ac:dyDescent="0.2">
      <c r="A431" s="58" t="s">
        <v>169</v>
      </c>
      <c r="B431" s="58" t="s">
        <v>168</v>
      </c>
      <c r="C431" s="52">
        <f>IF(OR(VLOOKUP(A431&amp;C$2,[2]CI_EXP_GEN_GOV!$A$3:$DF$2001,C$3,FALSE)="NULL",VLOOKUP(A431&amp;C$2,[2]CI_EXP_GEN_GOV!$A$3:$DF$2001,C$3,FALSE)=0),"NA",VLOOKUP(A431&amp;C$2,[2]CI_EXP_GEN_GOV!$A$3:$DF$2001,C$3,FALSE))</f>
        <v>4535865</v>
      </c>
      <c r="D431" s="52">
        <f>IF(VLOOKUP($A431&amp;D$2,[3]CI_EXP_GEN_GOV!$A$3:$DG$2003,D$3,FALSE)="NULL","NA",VLOOKUP($A431&amp;D$2,[3]CI_EXP_GEN_GOV!$A$3:$DG$2003,D$3,FALSE))</f>
        <v>4658280</v>
      </c>
      <c r="E431" s="52">
        <f>IF(VLOOKUP($A431&amp;E$2,[3]CI_EXP_GEN_GOV!$A$3:$DG$2003,E$3,FALSE)="NULL","NA",VLOOKUP($A431&amp;E$2,[3]CI_EXP_GEN_GOV!$A$3:$DG$2003,E$3,FALSE))</f>
        <v>4643132</v>
      </c>
      <c r="F431" s="1"/>
      <c r="H431" s="65" t="e">
        <f>VLOOKUP(A431,#REF!,33,FALSE)</f>
        <v>#REF!</v>
      </c>
      <c r="I431" s="61"/>
      <c r="J431" s="61"/>
      <c r="K431" s="65" t="e">
        <f t="shared" si="8"/>
        <v>#REF!</v>
      </c>
    </row>
    <row r="432" spans="1:11" s="23" customFormat="1" x14ac:dyDescent="0.2">
      <c r="A432" s="58" t="s">
        <v>170</v>
      </c>
      <c r="B432" s="58" t="s">
        <v>168</v>
      </c>
      <c r="C432" s="52">
        <f>IF(OR(VLOOKUP(A432&amp;C$2,[2]CI_EXP_GEN_GOV!$A$3:$DF$2001,C$3,FALSE)="NULL",VLOOKUP(A432&amp;C$2,[2]CI_EXP_GEN_GOV!$A$3:$DF$2001,C$3,FALSE)=0),"NA",VLOOKUP(A432&amp;C$2,[2]CI_EXP_GEN_GOV!$A$3:$DF$2001,C$3,FALSE))</f>
        <v>14372755</v>
      </c>
      <c r="D432" s="52">
        <f>IF(VLOOKUP($A432&amp;D$2,[3]CI_EXP_GEN_GOV!$A$3:$DG$2003,D$3,FALSE)="NULL","NA",VLOOKUP($A432&amp;D$2,[3]CI_EXP_GEN_GOV!$A$3:$DG$2003,D$3,FALSE))</f>
        <v>14626441</v>
      </c>
      <c r="E432" s="52">
        <f>IF(VLOOKUP($A432&amp;E$2,[3]CI_EXP_GEN_GOV!$A$3:$DG$2003,E$3,FALSE)="NULL","NA",VLOOKUP($A432&amp;E$2,[3]CI_EXP_GEN_GOV!$A$3:$DG$2003,E$3,FALSE))</f>
        <v>13360281</v>
      </c>
      <c r="F432" s="1"/>
      <c r="H432" s="65" t="e">
        <f>VLOOKUP(A432,#REF!,33,FALSE)</f>
        <v>#REF!</v>
      </c>
      <c r="I432" s="61"/>
      <c r="J432" s="61"/>
      <c r="K432" s="65" t="e">
        <f t="shared" si="8"/>
        <v>#REF!</v>
      </c>
    </row>
    <row r="433" spans="1:11" s="23" customFormat="1" x14ac:dyDescent="0.2">
      <c r="A433" s="58" t="s">
        <v>449</v>
      </c>
      <c r="B433" s="58" t="s">
        <v>450</v>
      </c>
      <c r="C433" s="52">
        <f>IF(OR(VLOOKUP(A433&amp;C$2,[2]CI_EXP_GEN_GOV!$A$3:$DF$2001,C$3,FALSE)="NULL",VLOOKUP(A433&amp;C$2,[2]CI_EXP_GEN_GOV!$A$3:$DF$2001,C$3,FALSE)=0),"NA",VLOOKUP(A433&amp;C$2,[2]CI_EXP_GEN_GOV!$A$3:$DF$2001,C$3,FALSE))</f>
        <v>3797806</v>
      </c>
      <c r="D433" s="52">
        <f>IF(VLOOKUP($A433&amp;D$2,[3]CI_EXP_GEN_GOV!$A$3:$DG$2003,D$3,FALSE)="NULL","NA",VLOOKUP($A433&amp;D$2,[3]CI_EXP_GEN_GOV!$A$3:$DG$2003,D$3,FALSE))</f>
        <v>4341694</v>
      </c>
      <c r="E433" s="52">
        <f>IF(VLOOKUP($A433&amp;E$2,[3]CI_EXP_GEN_GOV!$A$3:$DG$2003,E$3,FALSE)="NULL","NA",VLOOKUP($A433&amp;E$2,[3]CI_EXP_GEN_GOV!$A$3:$DG$2003,E$3,FALSE))</f>
        <v>4766479</v>
      </c>
      <c r="F433" s="1"/>
      <c r="H433" s="65" t="e">
        <f>VLOOKUP(A433,#REF!,33,FALSE)</f>
        <v>#REF!</v>
      </c>
      <c r="I433" s="61"/>
      <c r="J433" s="61"/>
      <c r="K433" s="65" t="e">
        <f t="shared" si="8"/>
        <v>#REF!</v>
      </c>
    </row>
    <row r="434" spans="1:11" s="23" customFormat="1" x14ac:dyDescent="0.2">
      <c r="A434" s="58" t="s">
        <v>451</v>
      </c>
      <c r="B434" s="58" t="s">
        <v>450</v>
      </c>
      <c r="C434" s="52">
        <f>IF(OR(VLOOKUP(A434&amp;C$2,[2]CI_EXP_GEN_GOV!$A$3:$DF$2001,C$3,FALSE)="NULL",VLOOKUP(A434&amp;C$2,[2]CI_EXP_GEN_GOV!$A$3:$DF$2001,C$3,FALSE)=0),"NA",VLOOKUP(A434&amp;C$2,[2]CI_EXP_GEN_GOV!$A$3:$DF$2001,C$3,FALSE))</f>
        <v>25402619</v>
      </c>
      <c r="D434" s="52">
        <f>IF(VLOOKUP($A434&amp;D$2,[3]CI_EXP_GEN_GOV!$A$3:$DG$2003,D$3,FALSE)="NULL","NA",VLOOKUP($A434&amp;D$2,[3]CI_EXP_GEN_GOV!$A$3:$DG$2003,D$3,FALSE))</f>
        <v>25403291</v>
      </c>
      <c r="E434" s="52">
        <f>IF(VLOOKUP($A434&amp;E$2,[3]CI_EXP_GEN_GOV!$A$3:$DG$2003,E$3,FALSE)="NULL","NA",VLOOKUP($A434&amp;E$2,[3]CI_EXP_GEN_GOV!$A$3:$DG$2003,E$3,FALSE))</f>
        <v>25802881</v>
      </c>
      <c r="F434" s="1"/>
      <c r="H434" s="65" t="e">
        <f>VLOOKUP(A434,#REF!,33,FALSE)</f>
        <v>#REF!</v>
      </c>
      <c r="I434" s="61"/>
      <c r="J434" s="61"/>
      <c r="K434" s="65" t="e">
        <f t="shared" si="8"/>
        <v>#REF!</v>
      </c>
    </row>
    <row r="435" spans="1:11" s="23" customFormat="1" x14ac:dyDescent="0.2">
      <c r="A435" s="58" t="s">
        <v>452</v>
      </c>
      <c r="B435" s="58" t="s">
        <v>450</v>
      </c>
      <c r="C435" s="52">
        <f>IF(OR(VLOOKUP(A435&amp;C$2,[2]CI_EXP_GEN_GOV!$A$3:$DF$2001,C$3,FALSE)="NULL",VLOOKUP(A435&amp;C$2,[2]CI_EXP_GEN_GOV!$A$3:$DF$2001,C$3,FALSE)=0),"NA",VLOOKUP(A435&amp;C$2,[2]CI_EXP_GEN_GOV!$A$3:$DF$2001,C$3,FALSE))</f>
        <v>2650265</v>
      </c>
      <c r="D435" s="52">
        <f>IF(VLOOKUP($A435&amp;D$2,[3]CI_EXP_GEN_GOV!$A$3:$DG$2003,D$3,FALSE)="NULL","NA",VLOOKUP($A435&amp;D$2,[3]CI_EXP_GEN_GOV!$A$3:$DG$2003,D$3,FALSE))</f>
        <v>2876742</v>
      </c>
      <c r="E435" s="52">
        <f>IF(VLOOKUP($A435&amp;E$2,[3]CI_EXP_GEN_GOV!$A$3:$DG$2003,E$3,FALSE)="NULL","NA",VLOOKUP($A435&amp;E$2,[3]CI_EXP_GEN_GOV!$A$3:$DG$2003,E$3,FALSE))</f>
        <v>2998932</v>
      </c>
      <c r="F435" s="1"/>
      <c r="H435" s="65" t="e">
        <f>VLOOKUP(A435,#REF!,33,FALSE)</f>
        <v>#REF!</v>
      </c>
      <c r="I435" s="61"/>
      <c r="J435" s="61"/>
      <c r="K435" s="65" t="e">
        <f t="shared" si="8"/>
        <v>#REF!</v>
      </c>
    </row>
    <row r="436" spans="1:11" s="23" customFormat="1" x14ac:dyDescent="0.2">
      <c r="A436" s="58" t="s">
        <v>453</v>
      </c>
      <c r="B436" s="58" t="s">
        <v>454</v>
      </c>
      <c r="C436" s="52">
        <f>IF(OR(VLOOKUP(A436&amp;C$2,[2]CI_EXP_GEN_GOV!$A$3:$DF$2001,C$3,FALSE)="NULL",VLOOKUP(A436&amp;C$2,[2]CI_EXP_GEN_GOV!$A$3:$DF$2001,C$3,FALSE)=0),"NA",VLOOKUP(A436&amp;C$2,[2]CI_EXP_GEN_GOV!$A$3:$DF$2001,C$3,FALSE))</f>
        <v>15000</v>
      </c>
      <c r="D436" s="52">
        <f>IF(VLOOKUP($A436&amp;D$2,[3]CI_EXP_GEN_GOV!$A$3:$DG$2003,D$3,FALSE)="NULL","NA",VLOOKUP($A436&amp;D$2,[3]CI_EXP_GEN_GOV!$A$3:$DG$2003,D$3,FALSE))</f>
        <v>16250</v>
      </c>
      <c r="E436" s="52">
        <f>IF(VLOOKUP($A436&amp;E$2,[3]CI_EXP_GEN_GOV!$A$3:$DG$2003,E$3,FALSE)="NULL","NA",VLOOKUP($A436&amp;E$2,[3]CI_EXP_GEN_GOV!$A$3:$DG$2003,E$3,FALSE))</f>
        <v>15000</v>
      </c>
      <c r="F436" s="1"/>
      <c r="H436" s="65" t="e">
        <f>VLOOKUP(A436,#REF!,33,FALSE)</f>
        <v>#REF!</v>
      </c>
      <c r="I436" s="61"/>
      <c r="J436" s="61"/>
      <c r="K436" s="65" t="e">
        <f t="shared" si="8"/>
        <v>#REF!</v>
      </c>
    </row>
    <row r="437" spans="1:11" s="23" customFormat="1" x14ac:dyDescent="0.2">
      <c r="A437" s="58" t="s">
        <v>455</v>
      </c>
      <c r="B437" s="58" t="s">
        <v>456</v>
      </c>
      <c r="C437" s="52">
        <f>IF(OR(VLOOKUP(A437&amp;C$2,[2]CI_EXP_GEN_GOV!$A$3:$DF$2001,C$3,FALSE)="NULL",VLOOKUP(A437&amp;C$2,[2]CI_EXP_GEN_GOV!$A$3:$DF$2001,C$3,FALSE)=0),"NA",VLOOKUP(A437&amp;C$2,[2]CI_EXP_GEN_GOV!$A$3:$DF$2001,C$3,FALSE))</f>
        <v>77961</v>
      </c>
      <c r="D437" s="52">
        <f>IF(VLOOKUP($A437&amp;D$2,[3]CI_EXP_GEN_GOV!$A$3:$DG$2003,D$3,FALSE)="NULL","NA",VLOOKUP($A437&amp;D$2,[3]CI_EXP_GEN_GOV!$A$3:$DG$2003,D$3,FALSE))</f>
        <v>70994</v>
      </c>
      <c r="E437" s="52">
        <f>IF(VLOOKUP($A437&amp;E$2,[3]CI_EXP_GEN_GOV!$A$3:$DG$2003,E$3,FALSE)="NULL","NA",VLOOKUP($A437&amp;E$2,[3]CI_EXP_GEN_GOV!$A$3:$DG$2003,E$3,FALSE))</f>
        <v>61579</v>
      </c>
      <c r="F437" s="1"/>
      <c r="H437" s="65" t="e">
        <f>VLOOKUP(A437,#REF!,33,FALSE)</f>
        <v>#REF!</v>
      </c>
      <c r="I437" s="61"/>
      <c r="J437" s="61"/>
      <c r="K437" s="65" t="e">
        <f t="shared" si="8"/>
        <v>#REF!</v>
      </c>
    </row>
    <row r="438" spans="1:11" s="23" customFormat="1" x14ac:dyDescent="0.2">
      <c r="A438" s="58" t="s">
        <v>457</v>
      </c>
      <c r="B438" s="58" t="s">
        <v>456</v>
      </c>
      <c r="C438" s="52">
        <f>IF(OR(VLOOKUP(A438&amp;C$2,[2]CI_EXP_GEN_GOV!$A$3:$DF$2001,C$3,FALSE)="NULL",VLOOKUP(A438&amp;C$2,[2]CI_EXP_GEN_GOV!$A$3:$DF$2001,C$3,FALSE)=0),"NA",VLOOKUP(A438&amp;C$2,[2]CI_EXP_GEN_GOV!$A$3:$DF$2001,C$3,FALSE))</f>
        <v>310126</v>
      </c>
      <c r="D438" s="52">
        <f>IF(VLOOKUP($A438&amp;D$2,[3]CI_EXP_GEN_GOV!$A$3:$DG$2003,D$3,FALSE)="NULL","NA",VLOOKUP($A438&amp;D$2,[3]CI_EXP_GEN_GOV!$A$3:$DG$2003,D$3,FALSE))</f>
        <v>302777</v>
      </c>
      <c r="E438" s="52">
        <f>IF(VLOOKUP($A438&amp;E$2,[3]CI_EXP_GEN_GOV!$A$3:$DG$2003,E$3,FALSE)="NULL","NA",VLOOKUP($A438&amp;E$2,[3]CI_EXP_GEN_GOV!$A$3:$DG$2003,E$3,FALSE))</f>
        <v>293837</v>
      </c>
      <c r="F438" s="1"/>
      <c r="H438" s="65" t="e">
        <f>VLOOKUP(A438,#REF!,33,FALSE)</f>
        <v>#REF!</v>
      </c>
      <c r="I438" s="61"/>
      <c r="J438" s="61"/>
      <c r="K438" s="65" t="e">
        <f t="shared" si="8"/>
        <v>#REF!</v>
      </c>
    </row>
    <row r="439" spans="1:11" s="23" customFormat="1" x14ac:dyDescent="0.2">
      <c r="A439" s="58" t="s">
        <v>458</v>
      </c>
      <c r="B439" s="58" t="s">
        <v>456</v>
      </c>
      <c r="C439" s="52">
        <f>IF(OR(VLOOKUP(A439&amp;C$2,[2]CI_EXP_GEN_GOV!$A$3:$DF$2001,C$3,FALSE)="NULL",VLOOKUP(A439&amp;C$2,[2]CI_EXP_GEN_GOV!$A$3:$DF$2001,C$3,FALSE)=0),"NA",VLOOKUP(A439&amp;C$2,[2]CI_EXP_GEN_GOV!$A$3:$DF$2001,C$3,FALSE))</f>
        <v>49936</v>
      </c>
      <c r="D439" s="52">
        <f>IF(VLOOKUP($A439&amp;D$2,[3]CI_EXP_GEN_GOV!$A$3:$DG$2003,D$3,FALSE)="NULL","NA",VLOOKUP($A439&amp;D$2,[3]CI_EXP_GEN_GOV!$A$3:$DG$2003,D$3,FALSE))</f>
        <v>76497</v>
      </c>
      <c r="E439" s="52">
        <f>IF(VLOOKUP($A439&amp;E$2,[3]CI_EXP_GEN_GOV!$A$3:$DG$2003,E$3,FALSE)="NULL","NA",VLOOKUP($A439&amp;E$2,[3]CI_EXP_GEN_GOV!$A$3:$DG$2003,E$3,FALSE))</f>
        <v>108446</v>
      </c>
      <c r="F439" s="1"/>
      <c r="H439" s="65" t="e">
        <f>VLOOKUP(A439,#REF!,33,FALSE)</f>
        <v>#REF!</v>
      </c>
      <c r="I439" s="61"/>
      <c r="J439" s="61"/>
      <c r="K439" s="65" t="e">
        <f t="shared" si="8"/>
        <v>#REF!</v>
      </c>
    </row>
    <row r="440" spans="1:11" s="23" customFormat="1" x14ac:dyDescent="0.2">
      <c r="A440" s="58" t="s">
        <v>459</v>
      </c>
      <c r="B440" s="58" t="s">
        <v>456</v>
      </c>
      <c r="C440" s="52">
        <f>IF(OR(VLOOKUP(A440&amp;C$2,[2]CI_EXP_GEN_GOV!$A$3:$DF$2001,C$3,FALSE)="NULL",VLOOKUP(A440&amp;C$2,[2]CI_EXP_GEN_GOV!$A$3:$DF$2001,C$3,FALSE)=0),"NA",VLOOKUP(A440&amp;C$2,[2]CI_EXP_GEN_GOV!$A$3:$DF$2001,C$3,FALSE))</f>
        <v>89729</v>
      </c>
      <c r="D440" s="52">
        <f>IF(VLOOKUP($A440&amp;D$2,[3]CI_EXP_GEN_GOV!$A$3:$DG$2003,D$3,FALSE)="NULL","NA",VLOOKUP($A440&amp;D$2,[3]CI_EXP_GEN_GOV!$A$3:$DG$2003,D$3,FALSE))</f>
        <v>1083</v>
      </c>
      <c r="E440" s="52">
        <f>IF(VLOOKUP($A440&amp;E$2,[3]CI_EXP_GEN_GOV!$A$3:$DG$2003,E$3,FALSE)="NULL","NA",VLOOKUP($A440&amp;E$2,[3]CI_EXP_GEN_GOV!$A$3:$DG$2003,E$3,FALSE))</f>
        <v>-85971</v>
      </c>
      <c r="F440" s="1"/>
      <c r="H440" s="65" t="e">
        <f>VLOOKUP(A440,#REF!,33,FALSE)</f>
        <v>#REF!</v>
      </c>
      <c r="I440" s="61"/>
      <c r="J440" s="61"/>
      <c r="K440" s="65" t="e">
        <f t="shared" si="8"/>
        <v>#REF!</v>
      </c>
    </row>
    <row r="441" spans="1:11" s="23" customFormat="1" x14ac:dyDescent="0.2">
      <c r="A441" s="58" t="s">
        <v>460</v>
      </c>
      <c r="B441" s="58" t="s">
        <v>456</v>
      </c>
      <c r="C441" s="52">
        <f>IF(OR(VLOOKUP(A441&amp;C$2,[2]CI_EXP_GEN_GOV!$A$3:$DF$2001,C$3,FALSE)="NULL",VLOOKUP(A441&amp;C$2,[2]CI_EXP_GEN_GOV!$A$3:$DF$2001,C$3,FALSE)=0),"NA",VLOOKUP(A441&amp;C$2,[2]CI_EXP_GEN_GOV!$A$3:$DF$2001,C$3,FALSE))</f>
        <v>90455</v>
      </c>
      <c r="D441" s="52">
        <f>IF(VLOOKUP($A441&amp;D$2,[3]CI_EXP_GEN_GOV!$A$3:$DG$2003,D$3,FALSE)="NULL","NA",VLOOKUP($A441&amp;D$2,[3]CI_EXP_GEN_GOV!$A$3:$DG$2003,D$3,FALSE))</f>
        <v>113975</v>
      </c>
      <c r="E441" s="52">
        <f>IF(VLOOKUP($A441&amp;E$2,[3]CI_EXP_GEN_GOV!$A$3:$DG$2003,E$3,FALSE)="NULL","NA",VLOOKUP($A441&amp;E$2,[3]CI_EXP_GEN_GOV!$A$3:$DG$2003,E$3,FALSE))</f>
        <v>92283</v>
      </c>
      <c r="F441" s="1"/>
      <c r="H441" s="65" t="e">
        <f>VLOOKUP(A441,#REF!,33,FALSE)</f>
        <v>#REF!</v>
      </c>
      <c r="I441" s="61"/>
      <c r="J441" s="61"/>
      <c r="K441" s="65" t="e">
        <f t="shared" si="8"/>
        <v>#REF!</v>
      </c>
    </row>
    <row r="442" spans="1:11" s="23" customFormat="1" x14ac:dyDescent="0.2">
      <c r="A442" s="58" t="s">
        <v>519</v>
      </c>
      <c r="B442" s="58" t="s">
        <v>456</v>
      </c>
      <c r="C442" s="52">
        <f>IF(OR(VLOOKUP(A442&amp;C$2,[2]CI_EXP_GEN_GOV!$A$3:$DF$2001,C$3,FALSE)="NULL",VLOOKUP(A442&amp;C$2,[2]CI_EXP_GEN_GOV!$A$3:$DF$2001,C$3,FALSE)=0),"NA",VLOOKUP(A442&amp;C$2,[2]CI_EXP_GEN_GOV!$A$3:$DF$2001,C$3,FALSE))</f>
        <v>1146922</v>
      </c>
      <c r="D442" s="52">
        <f>IF(VLOOKUP($A442&amp;D$2,[3]CI_EXP_GEN_GOV!$A$3:$DG$2003,D$3,FALSE)="NULL","NA",VLOOKUP($A442&amp;D$2,[3]CI_EXP_GEN_GOV!$A$3:$DG$2003,D$3,FALSE))</f>
        <v>1144931</v>
      </c>
      <c r="E442" s="52">
        <f>IF(VLOOKUP($A442&amp;E$2,[3]CI_EXP_GEN_GOV!$A$3:$DG$2003,E$3,FALSE)="NULL","NA",VLOOKUP($A442&amp;E$2,[3]CI_EXP_GEN_GOV!$A$3:$DG$2003,E$3,FALSE))</f>
        <v>1226722</v>
      </c>
      <c r="F442" s="1"/>
      <c r="H442" s="65" t="e">
        <f>VLOOKUP(A442,#REF!,33,FALSE)</f>
        <v>#REF!</v>
      </c>
      <c r="I442" s="61"/>
      <c r="J442" s="61"/>
      <c r="K442" s="65" t="e">
        <f t="shared" si="8"/>
        <v>#REF!</v>
      </c>
    </row>
    <row r="443" spans="1:11" s="23" customFormat="1" x14ac:dyDescent="0.2">
      <c r="A443" s="58" t="s">
        <v>461</v>
      </c>
      <c r="B443" s="58" t="s">
        <v>456</v>
      </c>
      <c r="C443" s="52">
        <f>IF(OR(VLOOKUP(A443&amp;C$2,[2]CI_EXP_GEN_GOV!$A$3:$DF$2001,C$3,FALSE)="NULL",VLOOKUP(A443&amp;C$2,[2]CI_EXP_GEN_GOV!$A$3:$DF$2001,C$3,FALSE)=0),"NA",VLOOKUP(A443&amp;C$2,[2]CI_EXP_GEN_GOV!$A$3:$DF$2001,C$3,FALSE))</f>
        <v>115303</v>
      </c>
      <c r="D443" s="52">
        <f>IF(VLOOKUP($A443&amp;D$2,[3]CI_EXP_GEN_GOV!$A$3:$DG$2003,D$3,FALSE)="NULL","NA",VLOOKUP($A443&amp;D$2,[3]CI_EXP_GEN_GOV!$A$3:$DG$2003,D$3,FALSE))</f>
        <v>124181</v>
      </c>
      <c r="E443" s="52">
        <f>IF(VLOOKUP($A443&amp;E$2,[3]CI_EXP_GEN_GOV!$A$3:$DG$2003,E$3,FALSE)="NULL","NA",VLOOKUP($A443&amp;E$2,[3]CI_EXP_GEN_GOV!$A$3:$DG$2003,E$3,FALSE))</f>
        <v>124492</v>
      </c>
      <c r="F443" s="1"/>
      <c r="H443" s="65" t="e">
        <f>VLOOKUP(A443,#REF!,33,FALSE)</f>
        <v>#REF!</v>
      </c>
      <c r="I443" s="61"/>
      <c r="J443" s="61"/>
      <c r="K443" s="65" t="e">
        <f t="shared" si="8"/>
        <v>#REF!</v>
      </c>
    </row>
    <row r="444" spans="1:11" s="23" customFormat="1" x14ac:dyDescent="0.2">
      <c r="A444" s="58" t="s">
        <v>462</v>
      </c>
      <c r="B444" s="58" t="s">
        <v>456</v>
      </c>
      <c r="C444" s="52">
        <f>IF(OR(VLOOKUP(A444&amp;C$2,[2]CI_EXP_GEN_GOV!$A$3:$DF$2001,C$3,FALSE)="NULL",VLOOKUP(A444&amp;C$2,[2]CI_EXP_GEN_GOV!$A$3:$DF$2001,C$3,FALSE)=0),"NA",VLOOKUP(A444&amp;C$2,[2]CI_EXP_GEN_GOV!$A$3:$DF$2001,C$3,FALSE))</f>
        <v>1240089</v>
      </c>
      <c r="D444" s="52">
        <f>IF(VLOOKUP($A444&amp;D$2,[3]CI_EXP_GEN_GOV!$A$3:$DG$2003,D$3,FALSE)="NULL","NA",VLOOKUP($A444&amp;D$2,[3]CI_EXP_GEN_GOV!$A$3:$DG$2003,D$3,FALSE))</f>
        <v>1284394</v>
      </c>
      <c r="E444" s="52">
        <f>IF(VLOOKUP($A444&amp;E$2,[3]CI_EXP_GEN_GOV!$A$3:$DG$2003,E$3,FALSE)="NULL","NA",VLOOKUP($A444&amp;E$2,[3]CI_EXP_GEN_GOV!$A$3:$DG$2003,E$3,FALSE))</f>
        <v>1343283</v>
      </c>
      <c r="F444" s="1"/>
      <c r="H444" s="65" t="e">
        <f>VLOOKUP(A444,#REF!,33,FALSE)</f>
        <v>#REF!</v>
      </c>
      <c r="I444" s="61"/>
      <c r="J444" s="61"/>
      <c r="K444" s="65" t="e">
        <f t="shared" si="8"/>
        <v>#REF!</v>
      </c>
    </row>
    <row r="445" spans="1:11" s="23" customFormat="1" x14ac:dyDescent="0.2">
      <c r="A445" s="58" t="s">
        <v>463</v>
      </c>
      <c r="B445" s="58" t="s">
        <v>456</v>
      </c>
      <c r="C445" s="52">
        <f>IF(OR(VLOOKUP(A445&amp;C$2,[2]CI_EXP_GEN_GOV!$A$3:$DF$2001,C$3,FALSE)="NULL",VLOOKUP(A445&amp;C$2,[2]CI_EXP_GEN_GOV!$A$3:$DF$2001,C$3,FALSE)=0),"NA",VLOOKUP(A445&amp;C$2,[2]CI_EXP_GEN_GOV!$A$3:$DF$2001,C$3,FALSE))</f>
        <v>1944692</v>
      </c>
      <c r="D445" s="52">
        <f>IF(VLOOKUP($A445&amp;D$2,[3]CI_EXP_GEN_GOV!$A$3:$DG$2003,D$3,FALSE)="NULL","NA",VLOOKUP($A445&amp;D$2,[3]CI_EXP_GEN_GOV!$A$3:$DG$2003,D$3,FALSE))</f>
        <v>2424482</v>
      </c>
      <c r="E445" s="52">
        <f>IF(VLOOKUP($A445&amp;E$2,[3]CI_EXP_GEN_GOV!$A$3:$DG$2003,E$3,FALSE)="NULL","NA",VLOOKUP($A445&amp;E$2,[3]CI_EXP_GEN_GOV!$A$3:$DG$2003,E$3,FALSE))</f>
        <v>2730676</v>
      </c>
      <c r="F445" s="1"/>
      <c r="H445" s="65" t="e">
        <f>VLOOKUP(A445,#REF!,33,FALSE)</f>
        <v>#REF!</v>
      </c>
      <c r="I445" s="61"/>
      <c r="J445" s="61"/>
      <c r="K445" s="65" t="e">
        <f t="shared" si="8"/>
        <v>#REF!</v>
      </c>
    </row>
    <row r="446" spans="1:11" s="23" customFormat="1" x14ac:dyDescent="0.2">
      <c r="A446" s="58" t="s">
        <v>171</v>
      </c>
      <c r="B446" s="58" t="s">
        <v>172</v>
      </c>
      <c r="C446" s="52">
        <f>IF(OR(VLOOKUP(A446&amp;C$2,[2]CI_EXP_GEN_GOV!$A$3:$DF$2001,C$3,FALSE)="NULL",VLOOKUP(A446&amp;C$2,[2]CI_EXP_GEN_GOV!$A$3:$DF$2001,C$3,FALSE)=0),"NA",VLOOKUP(A446&amp;C$2,[2]CI_EXP_GEN_GOV!$A$3:$DF$2001,C$3,FALSE))</f>
        <v>8218952</v>
      </c>
      <c r="D446" s="52">
        <f>IF(VLOOKUP($A446&amp;D$2,[3]CI_EXP_GEN_GOV!$A$3:$DG$2003,D$3,FALSE)="NULL","NA",VLOOKUP($A446&amp;D$2,[3]CI_EXP_GEN_GOV!$A$3:$DG$2003,D$3,FALSE))</f>
        <v>9303377</v>
      </c>
      <c r="E446" s="52">
        <f>IF(VLOOKUP($A446&amp;E$2,[3]CI_EXP_GEN_GOV!$A$3:$DG$2003,E$3,FALSE)="NULL","NA",VLOOKUP($A446&amp;E$2,[3]CI_EXP_GEN_GOV!$A$3:$DG$2003,E$3,FALSE))</f>
        <v>9299278</v>
      </c>
      <c r="F446" s="1"/>
      <c r="H446" s="65" t="e">
        <f>VLOOKUP(A446,#REF!,33,FALSE)</f>
        <v>#REF!</v>
      </c>
      <c r="I446" s="61"/>
      <c r="J446" s="61"/>
      <c r="K446" s="65" t="e">
        <f t="shared" si="8"/>
        <v>#REF!</v>
      </c>
    </row>
    <row r="447" spans="1:11" s="23" customFormat="1" x14ac:dyDescent="0.2">
      <c r="A447" s="58" t="s">
        <v>464</v>
      </c>
      <c r="B447" s="58" t="s">
        <v>172</v>
      </c>
      <c r="C447" s="52">
        <f>IF(OR(VLOOKUP(A447&amp;C$2,[2]CI_EXP_GEN_GOV!$A$3:$DF$2001,C$3,FALSE)="NULL",VLOOKUP(A447&amp;C$2,[2]CI_EXP_GEN_GOV!$A$3:$DF$2001,C$3,FALSE)=0),"NA",VLOOKUP(A447&amp;C$2,[2]CI_EXP_GEN_GOV!$A$3:$DF$2001,C$3,FALSE))</f>
        <v>3711929</v>
      </c>
      <c r="D447" s="52">
        <f>IF(VLOOKUP($A447&amp;D$2,[3]CI_EXP_GEN_GOV!$A$3:$DG$2003,D$3,FALSE)="NULL","NA",VLOOKUP($A447&amp;D$2,[3]CI_EXP_GEN_GOV!$A$3:$DG$2003,D$3,FALSE))</f>
        <v>4292086</v>
      </c>
      <c r="E447" s="52">
        <f>IF(VLOOKUP($A447&amp;E$2,[3]CI_EXP_GEN_GOV!$A$3:$DG$2003,E$3,FALSE)="NULL","NA",VLOOKUP($A447&amp;E$2,[3]CI_EXP_GEN_GOV!$A$3:$DG$2003,E$3,FALSE))</f>
        <v>4396202</v>
      </c>
      <c r="F447" s="1"/>
      <c r="H447" s="65" t="e">
        <f>VLOOKUP(A447,#REF!,33,FALSE)</f>
        <v>#REF!</v>
      </c>
      <c r="I447" s="61"/>
      <c r="J447" s="61"/>
      <c r="K447" s="65" t="e">
        <f t="shared" si="8"/>
        <v>#REF!</v>
      </c>
    </row>
    <row r="448" spans="1:11" s="23" customFormat="1" x14ac:dyDescent="0.2">
      <c r="A448" s="58" t="s">
        <v>173</v>
      </c>
      <c r="B448" s="58" t="s">
        <v>172</v>
      </c>
      <c r="C448" s="52">
        <f>IF(OR(VLOOKUP(A448&amp;C$2,[2]CI_EXP_GEN_GOV!$A$3:$DF$2001,C$3,FALSE)="NULL",VLOOKUP(A448&amp;C$2,[2]CI_EXP_GEN_GOV!$A$3:$DF$2001,C$3,FALSE)=0),"NA",VLOOKUP(A448&amp;C$2,[2]CI_EXP_GEN_GOV!$A$3:$DF$2001,C$3,FALSE))</f>
        <v>35368919</v>
      </c>
      <c r="D448" s="52">
        <f>IF(VLOOKUP($A448&amp;D$2,[3]CI_EXP_GEN_GOV!$A$3:$DG$2003,D$3,FALSE)="NULL","NA",VLOOKUP($A448&amp;D$2,[3]CI_EXP_GEN_GOV!$A$3:$DG$2003,D$3,FALSE))</f>
        <v>35806598</v>
      </c>
      <c r="E448" s="52">
        <f>IF(VLOOKUP($A448&amp;E$2,[3]CI_EXP_GEN_GOV!$A$3:$DG$2003,E$3,FALSE)="NULL","NA",VLOOKUP($A448&amp;E$2,[3]CI_EXP_GEN_GOV!$A$3:$DG$2003,E$3,FALSE))</f>
        <v>49090884</v>
      </c>
      <c r="F448" s="1"/>
      <c r="H448" s="65" t="e">
        <f>VLOOKUP(A448,#REF!,33,FALSE)</f>
        <v>#REF!</v>
      </c>
      <c r="I448" s="61"/>
      <c r="J448" s="61"/>
      <c r="K448" s="65" t="e">
        <f t="shared" si="8"/>
        <v>#REF!</v>
      </c>
    </row>
    <row r="449" spans="1:11" s="23" customFormat="1" x14ac:dyDescent="0.2">
      <c r="A449" s="58" t="s">
        <v>465</v>
      </c>
      <c r="B449" s="58" t="s">
        <v>172</v>
      </c>
      <c r="C449" s="52">
        <f>IF(OR(VLOOKUP(A449&amp;C$2,[2]CI_EXP_GEN_GOV!$A$3:$DF$2001,C$3,FALSE)="NULL",VLOOKUP(A449&amp;C$2,[2]CI_EXP_GEN_GOV!$A$3:$DF$2001,C$3,FALSE)=0),"NA",VLOOKUP(A449&amp;C$2,[2]CI_EXP_GEN_GOV!$A$3:$DF$2001,C$3,FALSE))</f>
        <v>2075161</v>
      </c>
      <c r="D449" s="52">
        <f>IF(VLOOKUP($A449&amp;D$2,[3]CI_EXP_GEN_GOV!$A$3:$DG$2003,D$3,FALSE)="NULL","NA",VLOOKUP($A449&amp;D$2,[3]CI_EXP_GEN_GOV!$A$3:$DG$2003,D$3,FALSE))</f>
        <v>1856138</v>
      </c>
      <c r="E449" s="52">
        <f>IF(VLOOKUP($A449&amp;E$2,[3]CI_EXP_GEN_GOV!$A$3:$DG$2003,E$3,FALSE)="NULL","NA",VLOOKUP($A449&amp;E$2,[3]CI_EXP_GEN_GOV!$A$3:$DG$2003,E$3,FALSE))</f>
        <v>2096628</v>
      </c>
      <c r="F449" s="1"/>
      <c r="H449" s="65" t="e">
        <f>VLOOKUP(A449,#REF!,33,FALSE)</f>
        <v>#REF!</v>
      </c>
      <c r="I449" s="61"/>
      <c r="J449" s="61"/>
      <c r="K449" s="65" t="e">
        <f t="shared" si="8"/>
        <v>#REF!</v>
      </c>
    </row>
    <row r="450" spans="1:11" s="23" customFormat="1" x14ac:dyDescent="0.2">
      <c r="A450" s="58" t="s">
        <v>466</v>
      </c>
      <c r="B450" s="58" t="s">
        <v>172</v>
      </c>
      <c r="C450" s="52">
        <f>IF(OR(VLOOKUP(A450&amp;C$2,[2]CI_EXP_GEN_GOV!$A$3:$DF$2001,C$3,FALSE)="NULL",VLOOKUP(A450&amp;C$2,[2]CI_EXP_GEN_GOV!$A$3:$DF$2001,C$3,FALSE)=0),"NA",VLOOKUP(A450&amp;C$2,[2]CI_EXP_GEN_GOV!$A$3:$DF$2001,C$3,FALSE))</f>
        <v>4975320</v>
      </c>
      <c r="D450" s="52">
        <f>IF(VLOOKUP($A450&amp;D$2,[3]CI_EXP_GEN_GOV!$A$3:$DG$2003,D$3,FALSE)="NULL","NA",VLOOKUP($A450&amp;D$2,[3]CI_EXP_GEN_GOV!$A$3:$DG$2003,D$3,FALSE))</f>
        <v>5315566</v>
      </c>
      <c r="E450" s="52">
        <f>IF(VLOOKUP($A450&amp;E$2,[3]CI_EXP_GEN_GOV!$A$3:$DG$2003,E$3,FALSE)="NULL","NA",VLOOKUP($A450&amp;E$2,[3]CI_EXP_GEN_GOV!$A$3:$DG$2003,E$3,FALSE))</f>
        <v>5933647</v>
      </c>
      <c r="F450" s="1"/>
      <c r="H450" s="65" t="e">
        <f>VLOOKUP(A450,#REF!,33,FALSE)</f>
        <v>#REF!</v>
      </c>
      <c r="I450" s="61"/>
      <c r="J450" s="61"/>
      <c r="K450" s="65" t="e">
        <f t="shared" si="8"/>
        <v>#REF!</v>
      </c>
    </row>
    <row r="451" spans="1:11" s="23" customFormat="1" x14ac:dyDescent="0.2">
      <c r="A451" s="58" t="s">
        <v>467</v>
      </c>
      <c r="B451" s="58" t="s">
        <v>172</v>
      </c>
      <c r="C451" s="52">
        <f>IF(OR(VLOOKUP(A451&amp;C$2,[2]CI_EXP_GEN_GOV!$A$3:$DF$2001,C$3,FALSE)="NULL",VLOOKUP(A451&amp;C$2,[2]CI_EXP_GEN_GOV!$A$3:$DF$2001,C$3,FALSE)=0),"NA",VLOOKUP(A451&amp;C$2,[2]CI_EXP_GEN_GOV!$A$3:$DF$2001,C$3,FALSE))</f>
        <v>31006600</v>
      </c>
      <c r="D451" s="52">
        <f>IF(VLOOKUP($A451&amp;D$2,[3]CI_EXP_GEN_GOV!$A$3:$DG$2003,D$3,FALSE)="NULL","NA",VLOOKUP($A451&amp;D$2,[3]CI_EXP_GEN_GOV!$A$3:$DG$2003,D$3,FALSE))</f>
        <v>33598307</v>
      </c>
      <c r="E451" s="52">
        <f>IF(VLOOKUP($A451&amp;E$2,[3]CI_EXP_GEN_GOV!$A$3:$DG$2003,E$3,FALSE)="NULL","NA",VLOOKUP($A451&amp;E$2,[3]CI_EXP_GEN_GOV!$A$3:$DG$2003,E$3,FALSE))</f>
        <v>34758774</v>
      </c>
      <c r="F451" s="1"/>
      <c r="H451" s="65" t="e">
        <f>VLOOKUP(A451,#REF!,33,FALSE)</f>
        <v>#REF!</v>
      </c>
      <c r="I451" s="61"/>
      <c r="J451" s="61"/>
      <c r="K451" s="65" t="e">
        <f t="shared" si="8"/>
        <v>#REF!</v>
      </c>
    </row>
    <row r="452" spans="1:11" s="23" customFormat="1" x14ac:dyDescent="0.2">
      <c r="A452" s="58" t="s">
        <v>174</v>
      </c>
      <c r="B452" s="58" t="s">
        <v>172</v>
      </c>
      <c r="C452" s="52">
        <f>IF(OR(VLOOKUP(A452&amp;C$2,[2]CI_EXP_GEN_GOV!$A$3:$DF$2001,C$3,FALSE)="NULL",VLOOKUP(A452&amp;C$2,[2]CI_EXP_GEN_GOV!$A$3:$DF$2001,C$3,FALSE)=0),"NA",VLOOKUP(A452&amp;C$2,[2]CI_EXP_GEN_GOV!$A$3:$DF$2001,C$3,FALSE))</f>
        <v>39580738</v>
      </c>
      <c r="D452" s="52">
        <f>IF(VLOOKUP($A452&amp;D$2,[3]CI_EXP_GEN_GOV!$A$3:$DG$2003,D$3,FALSE)="NULL","NA",VLOOKUP($A452&amp;D$2,[3]CI_EXP_GEN_GOV!$A$3:$DG$2003,D$3,FALSE))</f>
        <v>38494445</v>
      </c>
      <c r="E452" s="52">
        <f>IF(VLOOKUP($A452&amp;E$2,[3]CI_EXP_GEN_GOV!$A$3:$DG$2003,E$3,FALSE)="NULL","NA",VLOOKUP($A452&amp;E$2,[3]CI_EXP_GEN_GOV!$A$3:$DG$2003,E$3,FALSE))</f>
        <v>40265404</v>
      </c>
      <c r="F452" s="1"/>
      <c r="H452" s="65" t="e">
        <f>VLOOKUP(A452,#REF!,33,FALSE)</f>
        <v>#REF!</v>
      </c>
      <c r="I452" s="61"/>
      <c r="J452" s="61"/>
      <c r="K452" s="65" t="e">
        <f t="shared" si="8"/>
        <v>#REF!</v>
      </c>
    </row>
    <row r="453" spans="1:11" s="23" customFormat="1" x14ac:dyDescent="0.2">
      <c r="A453" s="58" t="s">
        <v>175</v>
      </c>
      <c r="B453" s="58" t="s">
        <v>176</v>
      </c>
      <c r="C453" s="52">
        <f>IF(OR(VLOOKUP(A453&amp;C$2,[2]CI_EXP_GEN_GOV!$A$3:$DF$2001,C$3,FALSE)="NULL",VLOOKUP(A453&amp;C$2,[2]CI_EXP_GEN_GOV!$A$3:$DF$2001,C$3,FALSE)=0),"NA",VLOOKUP(A453&amp;C$2,[2]CI_EXP_GEN_GOV!$A$3:$DF$2001,C$3,FALSE))</f>
        <v>3092032</v>
      </c>
      <c r="D453" s="52">
        <f>IF(VLOOKUP($A453&amp;D$2,[3]CI_EXP_GEN_GOV!$A$3:$DG$2003,D$3,FALSE)="NULL","NA",VLOOKUP($A453&amp;D$2,[3]CI_EXP_GEN_GOV!$A$3:$DG$2003,D$3,FALSE))</f>
        <v>3140192</v>
      </c>
      <c r="E453" s="52">
        <f>IF(VLOOKUP($A453&amp;E$2,[3]CI_EXP_GEN_GOV!$A$3:$DG$2003,E$3,FALSE)="NULL","NA",VLOOKUP($A453&amp;E$2,[3]CI_EXP_GEN_GOV!$A$3:$DG$2003,E$3,FALSE))</f>
        <v>3397955</v>
      </c>
      <c r="F453" s="1"/>
      <c r="H453" s="65" t="e">
        <f>VLOOKUP(A453,#REF!,33,FALSE)</f>
        <v>#REF!</v>
      </c>
      <c r="I453" s="61"/>
      <c r="J453" s="61"/>
      <c r="K453" s="65" t="e">
        <f t="shared" si="8"/>
        <v>#REF!</v>
      </c>
    </row>
    <row r="454" spans="1:11" s="23" customFormat="1" x14ac:dyDescent="0.2">
      <c r="A454" s="58" t="s">
        <v>468</v>
      </c>
      <c r="B454" s="58" t="s">
        <v>176</v>
      </c>
      <c r="C454" s="52">
        <f>IF(OR(VLOOKUP(A454&amp;C$2,[2]CI_EXP_GEN_GOV!$A$3:$DF$2001,C$3,FALSE)="NULL",VLOOKUP(A454&amp;C$2,[2]CI_EXP_GEN_GOV!$A$3:$DF$2001,C$3,FALSE)=0),"NA",VLOOKUP(A454&amp;C$2,[2]CI_EXP_GEN_GOV!$A$3:$DF$2001,C$3,FALSE))</f>
        <v>2640945</v>
      </c>
      <c r="D454" s="52">
        <f>IF(VLOOKUP($A454&amp;D$2,[3]CI_EXP_GEN_GOV!$A$3:$DG$2003,D$3,FALSE)="NULL","NA",VLOOKUP($A454&amp;D$2,[3]CI_EXP_GEN_GOV!$A$3:$DG$2003,D$3,FALSE))</f>
        <v>2580736</v>
      </c>
      <c r="E454" s="52">
        <f>IF(VLOOKUP($A454&amp;E$2,[3]CI_EXP_GEN_GOV!$A$3:$DG$2003,E$3,FALSE)="NULL","NA",VLOOKUP($A454&amp;E$2,[3]CI_EXP_GEN_GOV!$A$3:$DG$2003,E$3,FALSE))</f>
        <v>3142734</v>
      </c>
      <c r="F454" s="1"/>
      <c r="H454" s="65" t="e">
        <f>VLOOKUP(A454,#REF!,33,FALSE)</f>
        <v>#REF!</v>
      </c>
      <c r="I454" s="61"/>
      <c r="J454" s="61"/>
      <c r="K454" s="65" t="e">
        <f t="shared" si="8"/>
        <v>#REF!</v>
      </c>
    </row>
    <row r="455" spans="1:11" s="23" customFormat="1" x14ac:dyDescent="0.2">
      <c r="A455" s="58" t="s">
        <v>469</v>
      </c>
      <c r="B455" s="58" t="s">
        <v>176</v>
      </c>
      <c r="C455" s="52">
        <f>IF(OR(VLOOKUP(A455&amp;C$2,[2]CI_EXP_GEN_GOV!$A$3:$DF$2001,C$3,FALSE)="NULL",VLOOKUP(A455&amp;C$2,[2]CI_EXP_GEN_GOV!$A$3:$DF$2001,C$3,FALSE)=0),"NA",VLOOKUP(A455&amp;C$2,[2]CI_EXP_GEN_GOV!$A$3:$DF$2001,C$3,FALSE))</f>
        <v>4916035</v>
      </c>
      <c r="D455" s="52">
        <f>IF(VLOOKUP($A455&amp;D$2,[3]CI_EXP_GEN_GOV!$A$3:$DG$2003,D$3,FALSE)="NULL","NA",VLOOKUP($A455&amp;D$2,[3]CI_EXP_GEN_GOV!$A$3:$DG$2003,D$3,FALSE))</f>
        <v>5281186</v>
      </c>
      <c r="E455" s="52">
        <f>IF(VLOOKUP($A455&amp;E$2,[3]CI_EXP_GEN_GOV!$A$3:$DG$2003,E$3,FALSE)="NULL","NA",VLOOKUP($A455&amp;E$2,[3]CI_EXP_GEN_GOV!$A$3:$DG$2003,E$3,FALSE))</f>
        <v>4972102</v>
      </c>
      <c r="F455" s="1"/>
      <c r="H455" s="65" t="e">
        <f>VLOOKUP(A455,#REF!,33,FALSE)</f>
        <v>#REF!</v>
      </c>
      <c r="I455" s="61"/>
      <c r="J455" s="61"/>
      <c r="K455" s="65" t="e">
        <f t="shared" si="8"/>
        <v>#REF!</v>
      </c>
    </row>
    <row r="456" spans="1:11" s="23" customFormat="1" x14ac:dyDescent="0.2">
      <c r="A456" s="58" t="s">
        <v>470</v>
      </c>
      <c r="B456" s="58" t="s">
        <v>176</v>
      </c>
      <c r="C456" s="52">
        <f>IF(OR(VLOOKUP(A456&amp;C$2,[2]CI_EXP_GEN_GOV!$A$3:$DF$2001,C$3,FALSE)="NULL",VLOOKUP(A456&amp;C$2,[2]CI_EXP_GEN_GOV!$A$3:$DF$2001,C$3,FALSE)=0),"NA",VLOOKUP(A456&amp;C$2,[2]CI_EXP_GEN_GOV!$A$3:$DF$2001,C$3,FALSE))</f>
        <v>16396342</v>
      </c>
      <c r="D456" s="52">
        <f>IF(VLOOKUP($A456&amp;D$2,[3]CI_EXP_GEN_GOV!$A$3:$DG$2003,D$3,FALSE)="NULL","NA",VLOOKUP($A456&amp;D$2,[3]CI_EXP_GEN_GOV!$A$3:$DG$2003,D$3,FALSE))</f>
        <v>16637937</v>
      </c>
      <c r="E456" s="52">
        <f>IF(VLOOKUP($A456&amp;E$2,[3]CI_EXP_GEN_GOV!$A$3:$DG$2003,E$3,FALSE)="NULL","NA",VLOOKUP($A456&amp;E$2,[3]CI_EXP_GEN_GOV!$A$3:$DG$2003,E$3,FALSE))</f>
        <v>18098625</v>
      </c>
      <c r="F456" s="1"/>
      <c r="H456" s="65" t="e">
        <f>VLOOKUP(A456,#REF!,33,FALSE)</f>
        <v>#REF!</v>
      </c>
      <c r="I456" s="61"/>
      <c r="J456" s="61"/>
      <c r="K456" s="65" t="e">
        <f t="shared" si="8"/>
        <v>#REF!</v>
      </c>
    </row>
    <row r="457" spans="1:11" s="23" customFormat="1" x14ac:dyDescent="0.2">
      <c r="A457" s="58" t="s">
        <v>471</v>
      </c>
      <c r="B457" s="58" t="s">
        <v>176</v>
      </c>
      <c r="C457" s="52">
        <f>IF(OR(VLOOKUP(A457&amp;C$2,[2]CI_EXP_GEN_GOV!$A$3:$DF$2001,C$3,FALSE)="NULL",VLOOKUP(A457&amp;C$2,[2]CI_EXP_GEN_GOV!$A$3:$DF$2001,C$3,FALSE)=0),"NA",VLOOKUP(A457&amp;C$2,[2]CI_EXP_GEN_GOV!$A$3:$DF$2001,C$3,FALSE))</f>
        <v>11913916</v>
      </c>
      <c r="D457" s="52">
        <f>IF(VLOOKUP($A457&amp;D$2,[3]CI_EXP_GEN_GOV!$A$3:$DG$2003,D$3,FALSE)="NULL","NA",VLOOKUP($A457&amp;D$2,[3]CI_EXP_GEN_GOV!$A$3:$DG$2003,D$3,FALSE))</f>
        <v>15670240</v>
      </c>
      <c r="E457" s="52">
        <f>IF(VLOOKUP($A457&amp;E$2,[3]CI_EXP_GEN_GOV!$A$3:$DG$2003,E$3,FALSE)="NULL","NA",VLOOKUP($A457&amp;E$2,[3]CI_EXP_GEN_GOV!$A$3:$DG$2003,E$3,FALSE))</f>
        <v>18965076</v>
      </c>
      <c r="F457" s="1"/>
      <c r="H457" s="65" t="e">
        <f>VLOOKUP(A457,#REF!,33,FALSE)</f>
        <v>#REF!</v>
      </c>
      <c r="I457" s="61"/>
      <c r="J457" s="61"/>
      <c r="K457" s="65" t="e">
        <f t="shared" si="8"/>
        <v>#REF!</v>
      </c>
    </row>
    <row r="458" spans="1:11" s="23" customFormat="1" x14ac:dyDescent="0.2">
      <c r="A458" s="58" t="s">
        <v>177</v>
      </c>
      <c r="B458" s="58" t="s">
        <v>176</v>
      </c>
      <c r="C458" s="52">
        <f>IF(OR(VLOOKUP(A458&amp;C$2,[2]CI_EXP_GEN_GOV!$A$3:$DF$2001,C$3,FALSE)="NULL",VLOOKUP(A458&amp;C$2,[2]CI_EXP_GEN_GOV!$A$3:$DF$2001,C$3,FALSE)=0),"NA",VLOOKUP(A458&amp;C$2,[2]CI_EXP_GEN_GOV!$A$3:$DF$2001,C$3,FALSE))</f>
        <v>45414882</v>
      </c>
      <c r="D458" s="52">
        <f>IF(VLOOKUP($A458&amp;D$2,[3]CI_EXP_GEN_GOV!$A$3:$DG$2003,D$3,FALSE)="NULL","NA",VLOOKUP($A458&amp;D$2,[3]CI_EXP_GEN_GOV!$A$3:$DG$2003,D$3,FALSE))</f>
        <v>50534124</v>
      </c>
      <c r="E458" s="52">
        <f>IF(VLOOKUP($A458&amp;E$2,[3]CI_EXP_GEN_GOV!$A$3:$DG$2003,E$3,FALSE)="NULL","NA",VLOOKUP($A458&amp;E$2,[3]CI_EXP_GEN_GOV!$A$3:$DG$2003,E$3,FALSE))</f>
        <v>52855669</v>
      </c>
      <c r="F458" s="1"/>
      <c r="H458" s="65" t="e">
        <f>VLOOKUP(A458,#REF!,33,FALSE)</f>
        <v>#REF!</v>
      </c>
      <c r="I458" s="61"/>
      <c r="J458" s="61"/>
      <c r="K458" s="65" t="e">
        <f t="shared" si="8"/>
        <v>#REF!</v>
      </c>
    </row>
    <row r="459" spans="1:11" s="23" customFormat="1" x14ac:dyDescent="0.2">
      <c r="A459" s="58" t="s">
        <v>472</v>
      </c>
      <c r="B459" s="58" t="s">
        <v>176</v>
      </c>
      <c r="C459" s="52">
        <f>IF(OR(VLOOKUP(A459&amp;C$2,[2]CI_EXP_GEN_GOV!$A$3:$DF$2001,C$3,FALSE)="NULL",VLOOKUP(A459&amp;C$2,[2]CI_EXP_GEN_GOV!$A$3:$DF$2001,C$3,FALSE)=0),"NA",VLOOKUP(A459&amp;C$2,[2]CI_EXP_GEN_GOV!$A$3:$DF$2001,C$3,FALSE))</f>
        <v>3259370</v>
      </c>
      <c r="D459" s="52">
        <f>IF(VLOOKUP($A459&amp;D$2,[3]CI_EXP_GEN_GOV!$A$3:$DG$2003,D$3,FALSE)="NULL","NA",VLOOKUP($A459&amp;D$2,[3]CI_EXP_GEN_GOV!$A$3:$DG$2003,D$3,FALSE))</f>
        <v>3537992</v>
      </c>
      <c r="E459" s="52">
        <f>IF(VLOOKUP($A459&amp;E$2,[3]CI_EXP_GEN_GOV!$A$3:$DG$2003,E$3,FALSE)="NULL","NA",VLOOKUP($A459&amp;E$2,[3]CI_EXP_GEN_GOV!$A$3:$DG$2003,E$3,FALSE))</f>
        <v>3903759</v>
      </c>
      <c r="F459" s="1"/>
      <c r="H459" s="65" t="e">
        <f>VLOOKUP(A459,#REF!,33,FALSE)</f>
        <v>#REF!</v>
      </c>
      <c r="I459" s="61"/>
      <c r="J459" s="61"/>
      <c r="K459" s="65" t="e">
        <f t="shared" si="8"/>
        <v>#REF!</v>
      </c>
    </row>
    <row r="460" spans="1:11" s="23" customFormat="1" x14ac:dyDescent="0.2">
      <c r="A460" s="58" t="s">
        <v>176</v>
      </c>
      <c r="B460" s="58" t="s">
        <v>176</v>
      </c>
      <c r="C460" s="52">
        <f>IF(OR(VLOOKUP(A460&amp;C$2,[2]CI_EXP_GEN_GOV!$A$3:$DF$2001,C$3,FALSE)="NULL",VLOOKUP(A460&amp;C$2,[2]CI_EXP_GEN_GOV!$A$3:$DF$2001,C$3,FALSE)=0),"NA",VLOOKUP(A460&amp;C$2,[2]CI_EXP_GEN_GOV!$A$3:$DF$2001,C$3,FALSE))</f>
        <v>4276988</v>
      </c>
      <c r="D460" s="52">
        <f>IF(VLOOKUP($A460&amp;D$2,[3]CI_EXP_GEN_GOV!$A$3:$DG$2003,D$3,FALSE)="NULL","NA",VLOOKUP($A460&amp;D$2,[3]CI_EXP_GEN_GOV!$A$3:$DG$2003,D$3,FALSE))</f>
        <v>4574435</v>
      </c>
      <c r="E460" s="52">
        <f>IF(VLOOKUP($A460&amp;E$2,[3]CI_EXP_GEN_GOV!$A$3:$DG$2003,E$3,FALSE)="NULL","NA",VLOOKUP($A460&amp;E$2,[3]CI_EXP_GEN_GOV!$A$3:$DG$2003,E$3,FALSE))</f>
        <v>4877605</v>
      </c>
      <c r="F460" s="1"/>
      <c r="H460" s="65" t="e">
        <f>VLOOKUP(A460,#REF!,33,FALSE)</f>
        <v>#REF!</v>
      </c>
      <c r="I460" s="61"/>
      <c r="J460" s="61"/>
      <c r="K460" s="65" t="e">
        <f t="shared" si="8"/>
        <v>#REF!</v>
      </c>
    </row>
    <row r="461" spans="1:11" s="23" customFormat="1" x14ac:dyDescent="0.2">
      <c r="A461" s="58" t="s">
        <v>473</v>
      </c>
      <c r="B461" s="58" t="s">
        <v>176</v>
      </c>
      <c r="C461" s="52">
        <f>IF(OR(VLOOKUP(A461&amp;C$2,[2]CI_EXP_GEN_GOV!$A$3:$DF$2001,C$3,FALSE)="NULL",VLOOKUP(A461&amp;C$2,[2]CI_EXP_GEN_GOV!$A$3:$DF$2001,C$3,FALSE)=0),"NA",VLOOKUP(A461&amp;C$2,[2]CI_EXP_GEN_GOV!$A$3:$DF$2001,C$3,FALSE))</f>
        <v>6632395</v>
      </c>
      <c r="D461" s="52">
        <f>IF(VLOOKUP($A461&amp;D$2,[3]CI_EXP_GEN_GOV!$A$3:$DG$2003,D$3,FALSE)="NULL","NA",VLOOKUP($A461&amp;D$2,[3]CI_EXP_GEN_GOV!$A$3:$DG$2003,D$3,FALSE))</f>
        <v>6748085</v>
      </c>
      <c r="E461" s="52">
        <f>IF(VLOOKUP($A461&amp;E$2,[3]CI_EXP_GEN_GOV!$A$3:$DG$2003,E$3,FALSE)="NULL","NA",VLOOKUP($A461&amp;E$2,[3]CI_EXP_GEN_GOV!$A$3:$DG$2003,E$3,FALSE))</f>
        <v>6997085</v>
      </c>
      <c r="F461" s="1"/>
      <c r="H461" s="65" t="e">
        <f>VLOOKUP(A461,#REF!,33,FALSE)</f>
        <v>#REF!</v>
      </c>
      <c r="I461" s="61"/>
      <c r="J461" s="61"/>
      <c r="K461" s="65" t="e">
        <f t="shared" si="8"/>
        <v>#REF!</v>
      </c>
    </row>
    <row r="462" spans="1:11" s="23" customFormat="1" x14ac:dyDescent="0.2">
      <c r="A462" s="58" t="s">
        <v>178</v>
      </c>
      <c r="B462" s="58" t="s">
        <v>179</v>
      </c>
      <c r="C462" s="52">
        <f>IF(OR(VLOOKUP(A462&amp;C$2,[2]CI_EXP_GEN_GOV!$A$3:$DF$2001,C$3,FALSE)="NULL",VLOOKUP(A462&amp;C$2,[2]CI_EXP_GEN_GOV!$A$3:$DF$2001,C$3,FALSE)=0),"NA",VLOOKUP(A462&amp;C$2,[2]CI_EXP_GEN_GOV!$A$3:$DF$2001,C$3,FALSE))</f>
        <v>10325647</v>
      </c>
      <c r="D462" s="52">
        <f>IF(VLOOKUP($A462&amp;D$2,[3]CI_EXP_GEN_GOV!$A$3:$DG$2003,D$3,FALSE)="NULL","NA",VLOOKUP($A462&amp;D$2,[3]CI_EXP_GEN_GOV!$A$3:$DG$2003,D$3,FALSE))</f>
        <v>11076376</v>
      </c>
      <c r="E462" s="52">
        <f>IF(VLOOKUP($A462&amp;E$2,[3]CI_EXP_GEN_GOV!$A$3:$DG$2003,E$3,FALSE)="NULL","NA",VLOOKUP($A462&amp;E$2,[3]CI_EXP_GEN_GOV!$A$3:$DG$2003,E$3,FALSE))</f>
        <v>11878438</v>
      </c>
      <c r="F462" s="1"/>
      <c r="H462" s="65" t="e">
        <f>VLOOKUP(A462,#REF!,33,FALSE)</f>
        <v>#REF!</v>
      </c>
      <c r="I462" s="61"/>
      <c r="J462" s="61"/>
      <c r="K462" s="65" t="e">
        <f t="shared" si="8"/>
        <v>#REF!</v>
      </c>
    </row>
    <row r="463" spans="1:11" s="23" customFormat="1" x14ac:dyDescent="0.2">
      <c r="A463" s="58" t="s">
        <v>474</v>
      </c>
      <c r="B463" s="58" t="s">
        <v>179</v>
      </c>
      <c r="C463" s="52">
        <f>IF(OR(VLOOKUP(A463&amp;C$2,[2]CI_EXP_GEN_GOV!$A$3:$DF$2001,C$3,FALSE)="NULL",VLOOKUP(A463&amp;C$2,[2]CI_EXP_GEN_GOV!$A$3:$DF$2001,C$3,FALSE)=0),"NA",VLOOKUP(A463&amp;C$2,[2]CI_EXP_GEN_GOV!$A$3:$DF$2001,C$3,FALSE))</f>
        <v>996332</v>
      </c>
      <c r="D463" s="52">
        <f>IF(VLOOKUP($A463&amp;D$2,[3]CI_EXP_GEN_GOV!$A$3:$DG$2003,D$3,FALSE)="NULL","NA",VLOOKUP($A463&amp;D$2,[3]CI_EXP_GEN_GOV!$A$3:$DG$2003,D$3,FALSE))</f>
        <v>1126812</v>
      </c>
      <c r="E463" s="52">
        <f>IF(VLOOKUP($A463&amp;E$2,[3]CI_EXP_GEN_GOV!$A$3:$DG$2003,E$3,FALSE)="NULL","NA",VLOOKUP($A463&amp;E$2,[3]CI_EXP_GEN_GOV!$A$3:$DG$2003,E$3,FALSE))</f>
        <v>1261304</v>
      </c>
      <c r="F463" s="1"/>
      <c r="H463" s="65" t="e">
        <f>VLOOKUP(A463,#REF!,33,FALSE)</f>
        <v>#REF!</v>
      </c>
      <c r="I463" s="61"/>
      <c r="J463" s="61"/>
      <c r="K463" s="65" t="e">
        <f t="shared" si="8"/>
        <v>#REF!</v>
      </c>
    </row>
    <row r="464" spans="1:11" s="23" customFormat="1" x14ac:dyDescent="0.2">
      <c r="A464" s="58" t="s">
        <v>180</v>
      </c>
      <c r="B464" s="58" t="s">
        <v>179</v>
      </c>
      <c r="C464" s="52">
        <f>IF(OR(VLOOKUP(A464&amp;C$2,[2]CI_EXP_GEN_GOV!$A$3:$DF$2001,C$3,FALSE)="NULL",VLOOKUP(A464&amp;C$2,[2]CI_EXP_GEN_GOV!$A$3:$DF$2001,C$3,FALSE)=0),"NA",VLOOKUP(A464&amp;C$2,[2]CI_EXP_GEN_GOV!$A$3:$DF$2001,C$3,FALSE))</f>
        <v>48832660</v>
      </c>
      <c r="D464" s="52">
        <f>IF(VLOOKUP($A464&amp;D$2,[3]CI_EXP_GEN_GOV!$A$3:$DG$2003,D$3,FALSE)="NULL","NA",VLOOKUP($A464&amp;D$2,[3]CI_EXP_GEN_GOV!$A$3:$DG$2003,D$3,FALSE))</f>
        <v>53396406</v>
      </c>
      <c r="E464" s="52">
        <f>IF(VLOOKUP($A464&amp;E$2,[3]CI_EXP_GEN_GOV!$A$3:$DG$2003,E$3,FALSE)="NULL","NA",VLOOKUP($A464&amp;E$2,[3]CI_EXP_GEN_GOV!$A$3:$DG$2003,E$3,FALSE))</f>
        <v>57688776</v>
      </c>
      <c r="F464" s="1"/>
      <c r="H464" s="65" t="e">
        <f>VLOOKUP(A464,#REF!,33,FALSE)</f>
        <v>#REF!</v>
      </c>
      <c r="I464" s="61"/>
      <c r="J464" s="61"/>
      <c r="K464" s="65" t="e">
        <f t="shared" si="8"/>
        <v>#REF!</v>
      </c>
    </row>
    <row r="465" spans="1:11" s="23" customFormat="1" x14ac:dyDescent="0.2">
      <c r="A465" s="58" t="s">
        <v>475</v>
      </c>
      <c r="B465" s="58" t="s">
        <v>179</v>
      </c>
      <c r="C465" s="52">
        <f>IF(OR(VLOOKUP(A465&amp;C$2,[2]CI_EXP_GEN_GOV!$A$3:$DF$2001,C$3,FALSE)="NULL",VLOOKUP(A465&amp;C$2,[2]CI_EXP_GEN_GOV!$A$3:$DF$2001,C$3,FALSE)=0),"NA",VLOOKUP(A465&amp;C$2,[2]CI_EXP_GEN_GOV!$A$3:$DF$2001,C$3,FALSE))</f>
        <v>2206917</v>
      </c>
      <c r="D465" s="52">
        <f>IF(VLOOKUP($A465&amp;D$2,[3]CI_EXP_GEN_GOV!$A$3:$DG$2003,D$3,FALSE)="NULL","NA",VLOOKUP($A465&amp;D$2,[3]CI_EXP_GEN_GOV!$A$3:$DG$2003,D$3,FALSE))</f>
        <v>1856125</v>
      </c>
      <c r="E465" s="52">
        <f>IF(VLOOKUP($A465&amp;E$2,[3]CI_EXP_GEN_GOV!$A$3:$DG$2003,E$3,FALSE)="NULL","NA",VLOOKUP($A465&amp;E$2,[3]CI_EXP_GEN_GOV!$A$3:$DG$2003,E$3,FALSE))</f>
        <v>1918539</v>
      </c>
      <c r="F465" s="1"/>
      <c r="H465" s="65" t="e">
        <f>VLOOKUP(A465,#REF!,33,FALSE)</f>
        <v>#REF!</v>
      </c>
      <c r="I465" s="61"/>
      <c r="J465" s="61"/>
      <c r="K465" s="65" t="e">
        <f t="shared" si="8"/>
        <v>#REF!</v>
      </c>
    </row>
    <row r="466" spans="1:11" s="23" customFormat="1" x14ac:dyDescent="0.2">
      <c r="A466" s="58" t="s">
        <v>476</v>
      </c>
      <c r="B466" s="58" t="s">
        <v>179</v>
      </c>
      <c r="C466" s="52">
        <f>IF(OR(VLOOKUP(A466&amp;C$2,[2]CI_EXP_GEN_GOV!$A$3:$DF$2001,C$3,FALSE)="NULL",VLOOKUP(A466&amp;C$2,[2]CI_EXP_GEN_GOV!$A$3:$DF$2001,C$3,FALSE)=0),"NA",VLOOKUP(A466&amp;C$2,[2]CI_EXP_GEN_GOV!$A$3:$DF$2001,C$3,FALSE))</f>
        <v>3619871</v>
      </c>
      <c r="D466" s="52">
        <f>IF(VLOOKUP($A466&amp;D$2,[3]CI_EXP_GEN_GOV!$A$3:$DG$2003,D$3,FALSE)="NULL","NA",VLOOKUP($A466&amp;D$2,[3]CI_EXP_GEN_GOV!$A$3:$DG$2003,D$3,FALSE))</f>
        <v>4189853</v>
      </c>
      <c r="E466" s="52">
        <f>IF(VLOOKUP($A466&amp;E$2,[3]CI_EXP_GEN_GOV!$A$3:$DG$2003,E$3,FALSE)="NULL","NA",VLOOKUP($A466&amp;E$2,[3]CI_EXP_GEN_GOV!$A$3:$DG$2003,E$3,FALSE))</f>
        <v>3698990</v>
      </c>
      <c r="F466" s="1"/>
      <c r="H466" s="65" t="e">
        <f>VLOOKUP(A466,#REF!,33,FALSE)</f>
        <v>#REF!</v>
      </c>
      <c r="I466" s="61"/>
      <c r="J466" s="61"/>
      <c r="K466" s="65" t="e">
        <f t="shared" si="8"/>
        <v>#REF!</v>
      </c>
    </row>
    <row r="467" spans="1:11" s="23" customFormat="1" x14ac:dyDescent="0.2">
      <c r="A467" s="58" t="s">
        <v>477</v>
      </c>
      <c r="B467" s="58" t="s">
        <v>179</v>
      </c>
      <c r="C467" s="52">
        <f>IF(OR(VLOOKUP(A467&amp;C$2,[2]CI_EXP_GEN_GOV!$A$3:$DF$2001,C$3,FALSE)="NULL",VLOOKUP(A467&amp;C$2,[2]CI_EXP_GEN_GOV!$A$3:$DF$2001,C$3,FALSE)=0),"NA",VLOOKUP(A467&amp;C$2,[2]CI_EXP_GEN_GOV!$A$3:$DF$2001,C$3,FALSE))</f>
        <v>4191930</v>
      </c>
      <c r="D467" s="52">
        <f>IF(VLOOKUP($A467&amp;D$2,[3]CI_EXP_GEN_GOV!$A$3:$DG$2003,D$3,FALSE)="NULL","NA",VLOOKUP($A467&amp;D$2,[3]CI_EXP_GEN_GOV!$A$3:$DG$2003,D$3,FALSE))</f>
        <v>4535640</v>
      </c>
      <c r="E467" s="52">
        <f>IF(VLOOKUP($A467&amp;E$2,[3]CI_EXP_GEN_GOV!$A$3:$DG$2003,E$3,FALSE)="NULL","NA",VLOOKUP($A467&amp;E$2,[3]CI_EXP_GEN_GOV!$A$3:$DG$2003,E$3,FALSE))</f>
        <v>5216710</v>
      </c>
      <c r="F467" s="1"/>
      <c r="H467" s="65" t="e">
        <f>VLOOKUP(A467,#REF!,33,FALSE)</f>
        <v>#REF!</v>
      </c>
      <c r="I467" s="61"/>
      <c r="J467" s="61"/>
      <c r="K467" s="65" t="e">
        <f t="shared" ref="K467:K500" si="9">LEFT(H467,1)</f>
        <v>#REF!</v>
      </c>
    </row>
    <row r="468" spans="1:11" s="23" customFormat="1" x14ac:dyDescent="0.2">
      <c r="A468" s="58" t="s">
        <v>478</v>
      </c>
      <c r="B468" s="58" t="s">
        <v>179</v>
      </c>
      <c r="C468" s="52">
        <f>IF(OR(VLOOKUP(A468&amp;C$2,[2]CI_EXP_GEN_GOV!$A$3:$DF$2001,C$3,FALSE)="NULL",VLOOKUP(A468&amp;C$2,[2]CI_EXP_GEN_GOV!$A$3:$DF$2001,C$3,FALSE)=0),"NA",VLOOKUP(A468&amp;C$2,[2]CI_EXP_GEN_GOV!$A$3:$DF$2001,C$3,FALSE))</f>
        <v>3217310</v>
      </c>
      <c r="D468" s="52">
        <f>IF(VLOOKUP($A468&amp;D$2,[3]CI_EXP_GEN_GOV!$A$3:$DG$2003,D$3,FALSE)="NULL","NA",VLOOKUP($A468&amp;D$2,[3]CI_EXP_GEN_GOV!$A$3:$DG$2003,D$3,FALSE))</f>
        <v>3250562</v>
      </c>
      <c r="E468" s="52">
        <f>IF(VLOOKUP($A468&amp;E$2,[3]CI_EXP_GEN_GOV!$A$3:$DG$2003,E$3,FALSE)="NULL","NA",VLOOKUP($A468&amp;E$2,[3]CI_EXP_GEN_GOV!$A$3:$DG$2003,E$3,FALSE))</f>
        <v>3065557</v>
      </c>
      <c r="F468" s="1"/>
      <c r="H468" s="65" t="e">
        <f>VLOOKUP(A468,#REF!,33,FALSE)</f>
        <v>#REF!</v>
      </c>
      <c r="I468" s="61"/>
      <c r="J468" s="61"/>
      <c r="K468" s="65" t="e">
        <f t="shared" si="9"/>
        <v>#REF!</v>
      </c>
    </row>
    <row r="469" spans="1:11" s="23" customFormat="1" x14ac:dyDescent="0.2">
      <c r="A469" s="58" t="s">
        <v>181</v>
      </c>
      <c r="B469" s="58" t="s">
        <v>179</v>
      </c>
      <c r="C469" s="52">
        <f>IF(OR(VLOOKUP(A469&amp;C$2,[2]CI_EXP_GEN_GOV!$A$3:$DF$2001,C$3,FALSE)="NULL",VLOOKUP(A469&amp;C$2,[2]CI_EXP_GEN_GOV!$A$3:$DF$2001,C$3,FALSE)=0),"NA",VLOOKUP(A469&amp;C$2,[2]CI_EXP_GEN_GOV!$A$3:$DF$2001,C$3,FALSE))</f>
        <v>15726156</v>
      </c>
      <c r="D469" s="52">
        <f>IF(VLOOKUP($A469&amp;D$2,[3]CI_EXP_GEN_GOV!$A$3:$DG$2003,D$3,FALSE)="NULL","NA",VLOOKUP($A469&amp;D$2,[3]CI_EXP_GEN_GOV!$A$3:$DG$2003,D$3,FALSE))</f>
        <v>17651286</v>
      </c>
      <c r="E469" s="52">
        <f>IF(VLOOKUP($A469&amp;E$2,[3]CI_EXP_GEN_GOV!$A$3:$DG$2003,E$3,FALSE)="NULL","NA",VLOOKUP($A469&amp;E$2,[3]CI_EXP_GEN_GOV!$A$3:$DG$2003,E$3,FALSE))</f>
        <v>18682427</v>
      </c>
      <c r="F469" s="1"/>
      <c r="H469" s="65" t="e">
        <f>VLOOKUP(A469,#REF!,33,FALSE)</f>
        <v>#REF!</v>
      </c>
      <c r="I469" s="61"/>
      <c r="J469" s="61"/>
      <c r="K469" s="65" t="e">
        <f t="shared" si="9"/>
        <v>#REF!</v>
      </c>
    </row>
    <row r="470" spans="1:11" s="23" customFormat="1" x14ac:dyDescent="0.2">
      <c r="A470" s="58" t="s">
        <v>182</v>
      </c>
      <c r="B470" s="58" t="s">
        <v>179</v>
      </c>
      <c r="C470" s="52">
        <f>IF(OR(VLOOKUP(A470&amp;C$2,[2]CI_EXP_GEN_GOV!$A$3:$DF$2001,C$3,FALSE)="NULL",VLOOKUP(A470&amp;C$2,[2]CI_EXP_GEN_GOV!$A$3:$DF$2001,C$3,FALSE)=0),"NA",VLOOKUP(A470&amp;C$2,[2]CI_EXP_GEN_GOV!$A$3:$DF$2001,C$3,FALSE))</f>
        <v>1279535</v>
      </c>
      <c r="D470" s="52">
        <f>IF(VLOOKUP($A470&amp;D$2,[3]CI_EXP_GEN_GOV!$A$3:$DG$2003,D$3,FALSE)="NULL","NA",VLOOKUP($A470&amp;D$2,[3]CI_EXP_GEN_GOV!$A$3:$DG$2003,D$3,FALSE))</f>
        <v>1466535</v>
      </c>
      <c r="E470" s="52">
        <f>IF(VLOOKUP($A470&amp;E$2,[3]CI_EXP_GEN_GOV!$A$3:$DG$2003,E$3,FALSE)="NULL","NA",VLOOKUP($A470&amp;E$2,[3]CI_EXP_GEN_GOV!$A$3:$DG$2003,E$3,FALSE))</f>
        <v>1448973</v>
      </c>
      <c r="F470" s="1"/>
      <c r="H470" s="65" t="e">
        <f>VLOOKUP(A470,#REF!,33,FALSE)</f>
        <v>#REF!</v>
      </c>
      <c r="I470" s="61"/>
      <c r="J470" s="61"/>
      <c r="K470" s="65" t="e">
        <f t="shared" si="9"/>
        <v>#REF!</v>
      </c>
    </row>
    <row r="471" spans="1:11" s="23" customFormat="1" x14ac:dyDescent="0.2">
      <c r="A471" s="58" t="s">
        <v>479</v>
      </c>
      <c r="B471" s="58" t="s">
        <v>480</v>
      </c>
      <c r="C471" s="52">
        <f>IF(OR(VLOOKUP(A471&amp;C$2,[2]CI_EXP_GEN_GOV!$A$3:$DF$2001,C$3,FALSE)="NULL",VLOOKUP(A471&amp;C$2,[2]CI_EXP_GEN_GOV!$A$3:$DF$2001,C$3,FALSE)=0),"NA",VLOOKUP(A471&amp;C$2,[2]CI_EXP_GEN_GOV!$A$3:$DF$2001,C$3,FALSE))</f>
        <v>899461</v>
      </c>
      <c r="D471" s="52">
        <f>IF(VLOOKUP($A471&amp;D$2,[3]CI_EXP_GEN_GOV!$A$3:$DG$2003,D$3,FALSE)="NULL","NA",VLOOKUP($A471&amp;D$2,[3]CI_EXP_GEN_GOV!$A$3:$DG$2003,D$3,FALSE))</f>
        <v>837317</v>
      </c>
      <c r="E471" s="52">
        <f>IF(VLOOKUP($A471&amp;E$2,[3]CI_EXP_GEN_GOV!$A$3:$DG$2003,E$3,FALSE)="NULL","NA",VLOOKUP($A471&amp;E$2,[3]CI_EXP_GEN_GOV!$A$3:$DG$2003,E$3,FALSE))</f>
        <v>854839</v>
      </c>
      <c r="F471" s="1"/>
      <c r="H471" s="65" t="e">
        <f>VLOOKUP(A471,#REF!,33,FALSE)</f>
        <v>#REF!</v>
      </c>
      <c r="I471" s="61"/>
      <c r="J471" s="61"/>
      <c r="K471" s="65" t="e">
        <f t="shared" si="9"/>
        <v>#REF!</v>
      </c>
    </row>
    <row r="472" spans="1:11" s="23" customFormat="1" x14ac:dyDescent="0.2">
      <c r="A472" s="58" t="s">
        <v>481</v>
      </c>
      <c r="B472" s="58" t="s">
        <v>480</v>
      </c>
      <c r="C472" s="52">
        <f>IF(OR(VLOOKUP(A472&amp;C$2,[2]CI_EXP_GEN_GOV!$A$3:$DF$2001,C$3,FALSE)="NULL",VLOOKUP(A472&amp;C$2,[2]CI_EXP_GEN_GOV!$A$3:$DF$2001,C$3,FALSE)=0),"NA",VLOOKUP(A472&amp;C$2,[2]CI_EXP_GEN_GOV!$A$3:$DF$2001,C$3,FALSE))</f>
        <v>14326760</v>
      </c>
      <c r="D472" s="52">
        <f>IF(VLOOKUP($A472&amp;D$2,[3]CI_EXP_GEN_GOV!$A$3:$DG$2003,D$3,FALSE)="NULL","NA",VLOOKUP($A472&amp;D$2,[3]CI_EXP_GEN_GOV!$A$3:$DG$2003,D$3,FALSE))</f>
        <v>12751148</v>
      </c>
      <c r="E472" s="52">
        <f>IF(VLOOKUP($A472&amp;E$2,[3]CI_EXP_GEN_GOV!$A$3:$DG$2003,E$3,FALSE)="NULL","NA",VLOOKUP($A472&amp;E$2,[3]CI_EXP_GEN_GOV!$A$3:$DG$2003,E$3,FALSE))</f>
        <v>13750411</v>
      </c>
      <c r="F472" s="1"/>
      <c r="H472" s="65" t="e">
        <f>VLOOKUP(A472,#REF!,33,FALSE)</f>
        <v>#REF!</v>
      </c>
      <c r="I472" s="61"/>
      <c r="J472" s="61"/>
      <c r="K472" s="65" t="e">
        <f t="shared" si="9"/>
        <v>#REF!</v>
      </c>
    </row>
    <row r="473" spans="1:11" s="23" customFormat="1" x14ac:dyDescent="0.2">
      <c r="A473" s="58" t="s">
        <v>482</v>
      </c>
      <c r="B473" s="58" t="s">
        <v>483</v>
      </c>
      <c r="C473" s="52">
        <f>IF(OR(VLOOKUP(A473&amp;C$2,[2]CI_EXP_GEN_GOV!$A$3:$DF$2001,C$3,FALSE)="NULL",VLOOKUP(A473&amp;C$2,[2]CI_EXP_GEN_GOV!$A$3:$DF$2001,C$3,FALSE)=0),"NA",VLOOKUP(A473&amp;C$2,[2]CI_EXP_GEN_GOV!$A$3:$DF$2001,C$3,FALSE))</f>
        <v>2027530</v>
      </c>
      <c r="D473" s="52">
        <f>IF(VLOOKUP($A473&amp;D$2,[3]CI_EXP_GEN_GOV!$A$3:$DG$2003,D$3,FALSE)="NULL","NA",VLOOKUP($A473&amp;D$2,[3]CI_EXP_GEN_GOV!$A$3:$DG$2003,D$3,FALSE))</f>
        <v>2193894</v>
      </c>
      <c r="E473" s="52">
        <f>IF(VLOOKUP($A473&amp;E$2,[3]CI_EXP_GEN_GOV!$A$3:$DG$2003,E$3,FALSE)="NULL","NA",VLOOKUP($A473&amp;E$2,[3]CI_EXP_GEN_GOV!$A$3:$DG$2003,E$3,FALSE))</f>
        <v>2243379</v>
      </c>
      <c r="F473" s="1"/>
      <c r="H473" s="65" t="e">
        <f>VLOOKUP(A473,#REF!,33,FALSE)</f>
        <v>#REF!</v>
      </c>
      <c r="I473" s="61"/>
      <c r="J473" s="61"/>
      <c r="K473" s="65" t="e">
        <f t="shared" si="9"/>
        <v>#REF!</v>
      </c>
    </row>
    <row r="474" spans="1:11" s="23" customFormat="1" x14ac:dyDescent="0.2">
      <c r="A474" s="58" t="s">
        <v>484</v>
      </c>
      <c r="B474" s="58" t="s">
        <v>483</v>
      </c>
      <c r="C474" s="52">
        <f>IF(OR(VLOOKUP(A474&amp;C$2,[2]CI_EXP_GEN_GOV!$A$3:$DF$2001,C$3,FALSE)="NULL",VLOOKUP(A474&amp;C$2,[2]CI_EXP_GEN_GOV!$A$3:$DF$2001,C$3,FALSE)=0),"NA",VLOOKUP(A474&amp;C$2,[2]CI_EXP_GEN_GOV!$A$3:$DF$2001,C$3,FALSE))</f>
        <v>4162327</v>
      </c>
      <c r="D474" s="52">
        <f>IF(VLOOKUP($A474&amp;D$2,[3]CI_EXP_GEN_GOV!$A$3:$DG$2003,D$3,FALSE)="NULL","NA",VLOOKUP($A474&amp;D$2,[3]CI_EXP_GEN_GOV!$A$3:$DG$2003,D$3,FALSE))</f>
        <v>4640854</v>
      </c>
      <c r="E474" s="52">
        <f>IF(VLOOKUP($A474&amp;E$2,[3]CI_EXP_GEN_GOV!$A$3:$DG$2003,E$3,FALSE)="NULL","NA",VLOOKUP($A474&amp;E$2,[3]CI_EXP_GEN_GOV!$A$3:$DG$2003,E$3,FALSE))</f>
        <v>5004916</v>
      </c>
      <c r="F474" s="1"/>
      <c r="H474" s="65" t="e">
        <f>VLOOKUP(A474,#REF!,33,FALSE)</f>
        <v>#REF!</v>
      </c>
      <c r="I474" s="61"/>
      <c r="J474" s="61"/>
      <c r="K474" s="65" t="e">
        <f t="shared" si="9"/>
        <v>#REF!</v>
      </c>
    </row>
    <row r="475" spans="1:11" s="23" customFormat="1" x14ac:dyDescent="0.2">
      <c r="A475" s="58" t="s">
        <v>483</v>
      </c>
      <c r="B475" s="58" t="s">
        <v>483</v>
      </c>
      <c r="C475" s="52">
        <f>IF(OR(VLOOKUP(A475&amp;C$2,[2]CI_EXP_GEN_GOV!$A$3:$DF$2001,C$3,FALSE)="NULL",VLOOKUP(A475&amp;C$2,[2]CI_EXP_GEN_GOV!$A$3:$DF$2001,C$3,FALSE)=0),"NA",VLOOKUP(A475&amp;C$2,[2]CI_EXP_GEN_GOV!$A$3:$DF$2001,C$3,FALSE))</f>
        <v>-842</v>
      </c>
      <c r="D475" s="52">
        <f>IF(VLOOKUP($A475&amp;D$2,[3]CI_EXP_GEN_GOV!$A$3:$DG$2003,D$3,FALSE)="NULL","NA",VLOOKUP($A475&amp;D$2,[3]CI_EXP_GEN_GOV!$A$3:$DG$2003,D$3,FALSE))</f>
        <v>-631</v>
      </c>
      <c r="E475" s="52">
        <f>IF(VLOOKUP($A475&amp;E$2,[3]CI_EXP_GEN_GOV!$A$3:$DG$2003,E$3,FALSE)="NULL","NA",VLOOKUP($A475&amp;E$2,[3]CI_EXP_GEN_GOV!$A$3:$DG$2003,E$3,FALSE))</f>
        <v>7090</v>
      </c>
      <c r="F475" s="1"/>
      <c r="H475" s="65" t="e">
        <f>VLOOKUP(A475,#REF!,33,FALSE)</f>
        <v>#REF!</v>
      </c>
      <c r="I475" s="61"/>
      <c r="J475" s="61"/>
      <c r="K475" s="65" t="e">
        <f t="shared" si="9"/>
        <v>#REF!</v>
      </c>
    </row>
    <row r="476" spans="1:11" s="23" customFormat="1" x14ac:dyDescent="0.2">
      <c r="A476" s="58" t="s">
        <v>183</v>
      </c>
      <c r="B476" s="58" t="s">
        <v>184</v>
      </c>
      <c r="C476" s="52">
        <f>IF(OR(VLOOKUP(A476&amp;C$2,[2]CI_EXP_GEN_GOV!$A$3:$DF$2001,C$3,FALSE)="NULL",VLOOKUP(A476&amp;C$2,[2]CI_EXP_GEN_GOV!$A$3:$DF$2001,C$3,FALSE)=0),"NA",VLOOKUP(A476&amp;C$2,[2]CI_EXP_GEN_GOV!$A$3:$DF$2001,C$3,FALSE))</f>
        <v>5997586</v>
      </c>
      <c r="D476" s="52">
        <f>IF(VLOOKUP($A476&amp;D$2,[3]CI_EXP_GEN_GOV!$A$3:$DG$2003,D$3,FALSE)="NULL","NA",VLOOKUP($A476&amp;D$2,[3]CI_EXP_GEN_GOV!$A$3:$DG$2003,D$3,FALSE))</f>
        <v>4635000</v>
      </c>
      <c r="E476" s="52">
        <f>IF(VLOOKUP($A476&amp;E$2,[3]CI_EXP_GEN_GOV!$A$3:$DG$2003,E$3,FALSE)="NULL","NA",VLOOKUP($A476&amp;E$2,[3]CI_EXP_GEN_GOV!$A$3:$DG$2003,E$3,FALSE))</f>
        <v>4299237</v>
      </c>
      <c r="F476" s="1"/>
      <c r="H476" s="65" t="e">
        <f>VLOOKUP(A476,#REF!,33,FALSE)</f>
        <v>#REF!</v>
      </c>
      <c r="I476" s="61"/>
      <c r="J476" s="61"/>
      <c r="K476" s="65" t="e">
        <f t="shared" si="9"/>
        <v>#REF!</v>
      </c>
    </row>
    <row r="477" spans="1:11" s="23" customFormat="1" x14ac:dyDescent="0.2">
      <c r="A477" s="58" t="s">
        <v>185</v>
      </c>
      <c r="B477" s="58" t="s">
        <v>184</v>
      </c>
      <c r="C477" s="52">
        <f>IF(OR(VLOOKUP(A477&amp;C$2,[2]CI_EXP_GEN_GOV!$A$3:$DF$2001,C$3,FALSE)="NULL",VLOOKUP(A477&amp;C$2,[2]CI_EXP_GEN_GOV!$A$3:$DF$2001,C$3,FALSE)=0),"NA",VLOOKUP(A477&amp;C$2,[2]CI_EXP_GEN_GOV!$A$3:$DF$2001,C$3,FALSE))</f>
        <v>2282645</v>
      </c>
      <c r="D477" s="52">
        <f>IF(VLOOKUP($A477&amp;D$2,[3]CI_EXP_GEN_GOV!$A$3:$DG$2003,D$3,FALSE)="NULL","NA",VLOOKUP($A477&amp;D$2,[3]CI_EXP_GEN_GOV!$A$3:$DG$2003,D$3,FALSE))</f>
        <v>2230482</v>
      </c>
      <c r="E477" s="52">
        <f>IF(VLOOKUP($A477&amp;E$2,[3]CI_EXP_GEN_GOV!$A$3:$DG$2003,E$3,FALSE)="NULL","NA",VLOOKUP($A477&amp;E$2,[3]CI_EXP_GEN_GOV!$A$3:$DG$2003,E$3,FALSE))</f>
        <v>2314042</v>
      </c>
      <c r="F477" s="1"/>
      <c r="H477" s="65" t="e">
        <f>VLOOKUP(A477,#REF!,33,FALSE)</f>
        <v>#REF!</v>
      </c>
      <c r="I477" s="61"/>
      <c r="J477" s="61"/>
      <c r="K477" s="65" t="e">
        <f t="shared" si="9"/>
        <v>#REF!</v>
      </c>
    </row>
    <row r="478" spans="1:11" s="23" customFormat="1" x14ac:dyDescent="0.2">
      <c r="A478" s="58" t="s">
        <v>186</v>
      </c>
      <c r="B478" s="58" t="s">
        <v>184</v>
      </c>
      <c r="C478" s="52">
        <f>IF(OR(VLOOKUP(A478&amp;C$2,[2]CI_EXP_GEN_GOV!$A$3:$DF$2001,C$3,FALSE)="NULL",VLOOKUP(A478&amp;C$2,[2]CI_EXP_GEN_GOV!$A$3:$DF$2001,C$3,FALSE)=0),"NA",VLOOKUP(A478&amp;C$2,[2]CI_EXP_GEN_GOV!$A$3:$DF$2001,C$3,FALSE))</f>
        <v>1752179</v>
      </c>
      <c r="D478" s="52">
        <f>IF(VLOOKUP($A478&amp;D$2,[3]CI_EXP_GEN_GOV!$A$3:$DG$2003,D$3,FALSE)="NULL","NA",VLOOKUP($A478&amp;D$2,[3]CI_EXP_GEN_GOV!$A$3:$DG$2003,D$3,FALSE))</f>
        <v>1694799</v>
      </c>
      <c r="E478" s="52">
        <f>IF(VLOOKUP($A478&amp;E$2,[3]CI_EXP_GEN_GOV!$A$3:$DG$2003,E$3,FALSE)="NULL","NA",VLOOKUP($A478&amp;E$2,[3]CI_EXP_GEN_GOV!$A$3:$DG$2003,E$3,FALSE))</f>
        <v>1982283</v>
      </c>
      <c r="F478" s="1"/>
      <c r="H478" s="65" t="e">
        <f>VLOOKUP(A478,#REF!,33,FALSE)</f>
        <v>#REF!</v>
      </c>
      <c r="I478" s="61"/>
      <c r="J478" s="61"/>
      <c r="K478" s="65" t="e">
        <f t="shared" si="9"/>
        <v>#REF!</v>
      </c>
    </row>
    <row r="479" spans="1:11" s="23" customFormat="1" x14ac:dyDescent="0.2">
      <c r="A479" s="58" t="s">
        <v>187</v>
      </c>
      <c r="B479" s="58" t="s">
        <v>184</v>
      </c>
      <c r="C479" s="52">
        <f>IF(OR(VLOOKUP(A479&amp;C$2,[2]CI_EXP_GEN_GOV!$A$3:$DF$2001,C$3,FALSE)="NULL",VLOOKUP(A479&amp;C$2,[2]CI_EXP_GEN_GOV!$A$3:$DF$2001,C$3,FALSE)=0),"NA",VLOOKUP(A479&amp;C$2,[2]CI_EXP_GEN_GOV!$A$3:$DF$2001,C$3,FALSE))</f>
        <v>2373936</v>
      </c>
      <c r="D479" s="52">
        <f>IF(VLOOKUP($A479&amp;D$2,[3]CI_EXP_GEN_GOV!$A$3:$DG$2003,D$3,FALSE)="NULL","NA",VLOOKUP($A479&amp;D$2,[3]CI_EXP_GEN_GOV!$A$3:$DG$2003,D$3,FALSE))</f>
        <v>2053782</v>
      </c>
      <c r="E479" s="52">
        <f>IF(VLOOKUP($A479&amp;E$2,[3]CI_EXP_GEN_GOV!$A$3:$DG$2003,E$3,FALSE)="NULL","NA",VLOOKUP($A479&amp;E$2,[3]CI_EXP_GEN_GOV!$A$3:$DG$2003,E$3,FALSE))</f>
        <v>2463879</v>
      </c>
      <c r="F479" s="1"/>
      <c r="H479" s="65" t="e">
        <f>VLOOKUP(A479,#REF!,33,FALSE)</f>
        <v>#REF!</v>
      </c>
      <c r="I479" s="61"/>
      <c r="J479" s="61"/>
      <c r="K479" s="65" t="e">
        <f t="shared" si="9"/>
        <v>#REF!</v>
      </c>
    </row>
    <row r="480" spans="1:11" s="23" customFormat="1" x14ac:dyDescent="0.2">
      <c r="A480" s="58" t="s">
        <v>188</v>
      </c>
      <c r="B480" s="58" t="s">
        <v>184</v>
      </c>
      <c r="C480" s="52">
        <f>IF(OR(VLOOKUP(A480&amp;C$2,[2]CI_EXP_GEN_GOV!$A$3:$DF$2001,C$3,FALSE)="NULL",VLOOKUP(A480&amp;C$2,[2]CI_EXP_GEN_GOV!$A$3:$DF$2001,C$3,FALSE)=0),"NA",VLOOKUP(A480&amp;C$2,[2]CI_EXP_GEN_GOV!$A$3:$DF$2001,C$3,FALSE))</f>
        <v>8263496</v>
      </c>
      <c r="D480" s="52">
        <f>IF(VLOOKUP($A480&amp;D$2,[3]CI_EXP_GEN_GOV!$A$3:$DG$2003,D$3,FALSE)="NULL","NA",VLOOKUP($A480&amp;D$2,[3]CI_EXP_GEN_GOV!$A$3:$DG$2003,D$3,FALSE))</f>
        <v>8043633</v>
      </c>
      <c r="E480" s="52">
        <f>IF(VLOOKUP($A480&amp;E$2,[3]CI_EXP_GEN_GOV!$A$3:$DG$2003,E$3,FALSE)="NULL","NA",VLOOKUP($A480&amp;E$2,[3]CI_EXP_GEN_GOV!$A$3:$DG$2003,E$3,FALSE))</f>
        <v>9072808</v>
      </c>
      <c r="F480" s="1"/>
      <c r="H480" s="65" t="e">
        <f>VLOOKUP(A480,#REF!,33,FALSE)</f>
        <v>#REF!</v>
      </c>
      <c r="I480" s="61"/>
      <c r="J480" s="61"/>
      <c r="K480" s="65" t="e">
        <f t="shared" si="9"/>
        <v>#REF!</v>
      </c>
    </row>
    <row r="481" spans="1:11" s="23" customFormat="1" x14ac:dyDescent="0.2">
      <c r="A481" s="58" t="s">
        <v>184</v>
      </c>
      <c r="B481" s="58" t="s">
        <v>184</v>
      </c>
      <c r="C481" s="52">
        <f>IF(OR(VLOOKUP(A481&amp;C$2,[2]CI_EXP_GEN_GOV!$A$3:$DF$2001,C$3,FALSE)="NULL",VLOOKUP(A481&amp;C$2,[2]CI_EXP_GEN_GOV!$A$3:$DF$2001,C$3,FALSE)=0),"NA",VLOOKUP(A481&amp;C$2,[2]CI_EXP_GEN_GOV!$A$3:$DF$2001,C$3,FALSE))</f>
        <v>14822507</v>
      </c>
      <c r="D481" s="52">
        <f>IF(VLOOKUP($A481&amp;D$2,[3]CI_EXP_GEN_GOV!$A$3:$DG$2003,D$3,FALSE)="NULL","NA",VLOOKUP($A481&amp;D$2,[3]CI_EXP_GEN_GOV!$A$3:$DG$2003,D$3,FALSE))</f>
        <v>15078715</v>
      </c>
      <c r="E481" s="52">
        <f>IF(VLOOKUP($A481&amp;E$2,[3]CI_EXP_GEN_GOV!$A$3:$DG$2003,E$3,FALSE)="NULL","NA",VLOOKUP($A481&amp;E$2,[3]CI_EXP_GEN_GOV!$A$3:$DG$2003,E$3,FALSE))</f>
        <v>16283907</v>
      </c>
      <c r="F481" s="1"/>
      <c r="H481" s="65" t="e">
        <f>VLOOKUP(A481,#REF!,33,FALSE)</f>
        <v>#REF!</v>
      </c>
      <c r="I481" s="61"/>
      <c r="J481" s="61"/>
      <c r="K481" s="65" t="e">
        <f t="shared" si="9"/>
        <v>#REF!</v>
      </c>
    </row>
    <row r="482" spans="1:11" s="23" customFormat="1" x14ac:dyDescent="0.2">
      <c r="A482" s="58" t="s">
        <v>485</v>
      </c>
      <c r="B482" s="58" t="s">
        <v>184</v>
      </c>
      <c r="C482" s="52">
        <f>IF(OR(VLOOKUP(A482&amp;C$2,[2]CI_EXP_GEN_GOV!$A$3:$DF$2001,C$3,FALSE)="NULL",VLOOKUP(A482&amp;C$2,[2]CI_EXP_GEN_GOV!$A$3:$DF$2001,C$3,FALSE)=0),"NA",VLOOKUP(A482&amp;C$2,[2]CI_EXP_GEN_GOV!$A$3:$DF$2001,C$3,FALSE))</f>
        <v>26225081</v>
      </c>
      <c r="D482" s="52">
        <f>IF(VLOOKUP($A482&amp;D$2,[3]CI_EXP_GEN_GOV!$A$3:$DG$2003,D$3,FALSE)="NULL","NA",VLOOKUP($A482&amp;D$2,[3]CI_EXP_GEN_GOV!$A$3:$DG$2003,D$3,FALSE))</f>
        <v>26976453</v>
      </c>
      <c r="E482" s="52">
        <f>IF(VLOOKUP($A482&amp;E$2,[3]CI_EXP_GEN_GOV!$A$3:$DG$2003,E$3,FALSE)="NULL","NA",VLOOKUP($A482&amp;E$2,[3]CI_EXP_GEN_GOV!$A$3:$DG$2003,E$3,FALSE))</f>
        <v>29215134</v>
      </c>
      <c r="F482" s="1"/>
      <c r="H482" s="65" t="e">
        <f>VLOOKUP(A482,#REF!,33,FALSE)</f>
        <v>#REF!</v>
      </c>
      <c r="I482" s="61"/>
      <c r="J482" s="61"/>
      <c r="K482" s="65" t="e">
        <f t="shared" si="9"/>
        <v>#REF!</v>
      </c>
    </row>
    <row r="483" spans="1:11" s="23" customFormat="1" x14ac:dyDescent="0.2">
      <c r="A483" s="58" t="s">
        <v>189</v>
      </c>
      <c r="B483" s="58" t="s">
        <v>184</v>
      </c>
      <c r="C483" s="52">
        <f>IF(OR(VLOOKUP(A483&amp;C$2,[2]CI_EXP_GEN_GOV!$A$3:$DF$2001,C$3,FALSE)="NULL",VLOOKUP(A483&amp;C$2,[2]CI_EXP_GEN_GOV!$A$3:$DF$2001,C$3,FALSE)=0),"NA",VLOOKUP(A483&amp;C$2,[2]CI_EXP_GEN_GOV!$A$3:$DF$2001,C$3,FALSE))</f>
        <v>1082644</v>
      </c>
      <c r="D483" s="52">
        <f>IF(VLOOKUP($A483&amp;D$2,[3]CI_EXP_GEN_GOV!$A$3:$DG$2003,D$3,FALSE)="NULL","NA",VLOOKUP($A483&amp;D$2,[3]CI_EXP_GEN_GOV!$A$3:$DG$2003,D$3,FALSE))</f>
        <v>1562336</v>
      </c>
      <c r="E483" s="52">
        <f>IF(VLOOKUP($A483&amp;E$2,[3]CI_EXP_GEN_GOV!$A$3:$DG$2003,E$3,FALSE)="NULL","NA",VLOOKUP($A483&amp;E$2,[3]CI_EXP_GEN_GOV!$A$3:$DG$2003,E$3,FALSE))</f>
        <v>1076058</v>
      </c>
      <c r="F483" s="1"/>
      <c r="H483" s="65" t="e">
        <f>VLOOKUP(A483,#REF!,33,FALSE)</f>
        <v>#REF!</v>
      </c>
      <c r="I483" s="61"/>
      <c r="J483" s="61"/>
      <c r="K483" s="65" t="e">
        <f t="shared" si="9"/>
        <v>#REF!</v>
      </c>
    </row>
    <row r="484" spans="1:11" s="23" customFormat="1" x14ac:dyDescent="0.2">
      <c r="A484" s="58" t="s">
        <v>486</v>
      </c>
      <c r="B484" s="58" t="s">
        <v>487</v>
      </c>
      <c r="C484" s="52">
        <f>IF(OR(VLOOKUP(A484&amp;C$2,[2]CI_EXP_GEN_GOV!$A$3:$DF$2001,C$3,FALSE)="NULL",VLOOKUP(A484&amp;C$2,[2]CI_EXP_GEN_GOV!$A$3:$DF$2001,C$3,FALSE)=0),"NA",VLOOKUP(A484&amp;C$2,[2]CI_EXP_GEN_GOV!$A$3:$DF$2001,C$3,FALSE))</f>
        <v>2176073</v>
      </c>
      <c r="D484" s="52">
        <f>IF(VLOOKUP($A484&amp;D$2,[3]CI_EXP_GEN_GOV!$A$3:$DG$2003,D$3,FALSE)="NULL","NA",VLOOKUP($A484&amp;D$2,[3]CI_EXP_GEN_GOV!$A$3:$DG$2003,D$3,FALSE))</f>
        <v>1460064</v>
      </c>
      <c r="E484" s="52">
        <f>IF(VLOOKUP($A484&amp;E$2,[3]CI_EXP_GEN_GOV!$A$3:$DG$2003,E$3,FALSE)="NULL","NA",VLOOKUP($A484&amp;E$2,[3]CI_EXP_GEN_GOV!$A$3:$DG$2003,E$3,FALSE))</f>
        <v>1579849</v>
      </c>
      <c r="F484" s="1"/>
      <c r="H484" s="65" t="e">
        <f>VLOOKUP(A484,#REF!,33,FALSE)</f>
        <v>#REF!</v>
      </c>
      <c r="I484" s="61"/>
      <c r="J484" s="61"/>
      <c r="K484" s="65" t="e">
        <f t="shared" si="9"/>
        <v>#REF!</v>
      </c>
    </row>
    <row r="485" spans="1:11" s="23" customFormat="1" x14ac:dyDescent="0.2">
      <c r="A485" s="58" t="s">
        <v>488</v>
      </c>
      <c r="B485" s="58" t="s">
        <v>190</v>
      </c>
      <c r="C485" s="52">
        <f>IF(OR(VLOOKUP(A485&amp;C$2,[2]CI_EXP_GEN_GOV!$A$3:$DF$2001,C$3,FALSE)="NULL",VLOOKUP(A485&amp;C$2,[2]CI_EXP_GEN_GOV!$A$3:$DF$2001,C$3,FALSE)=0),"NA",VLOOKUP(A485&amp;C$2,[2]CI_EXP_GEN_GOV!$A$3:$DF$2001,C$3,FALSE))</f>
        <v>15030153</v>
      </c>
      <c r="D485" s="52">
        <f>IF(VLOOKUP($A485&amp;D$2,[3]CI_EXP_GEN_GOV!$A$3:$DG$2003,D$3,FALSE)="NULL","NA",VLOOKUP($A485&amp;D$2,[3]CI_EXP_GEN_GOV!$A$3:$DG$2003,D$3,FALSE))</f>
        <v>15516055</v>
      </c>
      <c r="E485" s="52">
        <f>IF(VLOOKUP($A485&amp;E$2,[3]CI_EXP_GEN_GOV!$A$3:$DG$2003,E$3,FALSE)="NULL","NA",VLOOKUP($A485&amp;E$2,[3]CI_EXP_GEN_GOV!$A$3:$DG$2003,E$3,FALSE))</f>
        <v>15988445</v>
      </c>
      <c r="F485" s="1"/>
      <c r="H485" s="65" t="e">
        <f>VLOOKUP(A485,#REF!,33,FALSE)</f>
        <v>#REF!</v>
      </c>
      <c r="I485" s="61"/>
      <c r="J485" s="61"/>
      <c r="K485" s="65" t="e">
        <f t="shared" si="9"/>
        <v>#REF!</v>
      </c>
    </row>
    <row r="486" spans="1:11" s="23" customFormat="1" x14ac:dyDescent="0.2">
      <c r="A486" s="58" t="s">
        <v>489</v>
      </c>
      <c r="B486" s="58" t="s">
        <v>190</v>
      </c>
      <c r="C486" s="52">
        <f>IF(OR(VLOOKUP(A486&amp;C$2,[2]CI_EXP_GEN_GOV!$A$3:$DF$2001,C$3,FALSE)="NULL",VLOOKUP(A486&amp;C$2,[2]CI_EXP_GEN_GOV!$A$3:$DF$2001,C$3,FALSE)=0),"NA",VLOOKUP(A486&amp;C$2,[2]CI_EXP_GEN_GOV!$A$3:$DF$2001,C$3,FALSE))</f>
        <v>2982001</v>
      </c>
      <c r="D486" s="52">
        <f>IF(VLOOKUP($A486&amp;D$2,[3]CI_EXP_GEN_GOV!$A$3:$DG$2003,D$3,FALSE)="NULL","NA",VLOOKUP($A486&amp;D$2,[3]CI_EXP_GEN_GOV!$A$3:$DG$2003,D$3,FALSE))</f>
        <v>2878984</v>
      </c>
      <c r="E486" s="52">
        <f>IF(VLOOKUP($A486&amp;E$2,[3]CI_EXP_GEN_GOV!$A$3:$DG$2003,E$3,FALSE)="NULL","NA",VLOOKUP($A486&amp;E$2,[3]CI_EXP_GEN_GOV!$A$3:$DG$2003,E$3,FALSE))</f>
        <v>3037532</v>
      </c>
      <c r="F486" s="1"/>
      <c r="H486" s="65" t="e">
        <f>VLOOKUP(A486,#REF!,33,FALSE)</f>
        <v>#REF!</v>
      </c>
      <c r="I486" s="61"/>
      <c r="J486" s="61"/>
      <c r="K486" s="65" t="e">
        <f t="shared" si="9"/>
        <v>#REF!</v>
      </c>
    </row>
    <row r="487" spans="1:11" s="23" customFormat="1" x14ac:dyDescent="0.2">
      <c r="A487" s="58" t="s">
        <v>490</v>
      </c>
      <c r="B487" s="58" t="s">
        <v>190</v>
      </c>
      <c r="C487" s="52">
        <f>IF(OR(VLOOKUP(A487&amp;C$2,[2]CI_EXP_GEN_GOV!$A$3:$DF$2001,C$3,FALSE)="NULL",VLOOKUP(A487&amp;C$2,[2]CI_EXP_GEN_GOV!$A$3:$DF$2001,C$3,FALSE)=0),"NA",VLOOKUP(A487&amp;C$2,[2]CI_EXP_GEN_GOV!$A$3:$DF$2001,C$3,FALSE))</f>
        <v>6703763</v>
      </c>
      <c r="D487" s="52">
        <f>IF(VLOOKUP($A487&amp;D$2,[3]CI_EXP_GEN_GOV!$A$3:$DG$2003,D$3,FALSE)="NULL","NA",VLOOKUP($A487&amp;D$2,[3]CI_EXP_GEN_GOV!$A$3:$DG$2003,D$3,FALSE))</f>
        <v>6706222</v>
      </c>
      <c r="E487" s="52">
        <f>IF(VLOOKUP($A487&amp;E$2,[3]CI_EXP_GEN_GOV!$A$3:$DG$2003,E$3,FALSE)="NULL","NA",VLOOKUP($A487&amp;E$2,[3]CI_EXP_GEN_GOV!$A$3:$DG$2003,E$3,FALSE))</f>
        <v>6984527</v>
      </c>
      <c r="F487" s="1"/>
      <c r="H487" s="65" t="e">
        <f>VLOOKUP(A487,#REF!,33,FALSE)</f>
        <v>#REF!</v>
      </c>
      <c r="I487" s="61"/>
      <c r="J487" s="61"/>
      <c r="K487" s="65" t="e">
        <f t="shared" si="9"/>
        <v>#REF!</v>
      </c>
    </row>
    <row r="488" spans="1:11" s="23" customFormat="1" x14ac:dyDescent="0.2">
      <c r="A488" s="58" t="s">
        <v>491</v>
      </c>
      <c r="B488" s="58" t="s">
        <v>190</v>
      </c>
      <c r="C488" s="52">
        <f>IF(OR(VLOOKUP(A488&amp;C$2,[2]CI_EXP_GEN_GOV!$A$3:$DF$2001,C$3,FALSE)="NULL",VLOOKUP(A488&amp;C$2,[2]CI_EXP_GEN_GOV!$A$3:$DF$2001,C$3,FALSE)=0),"NA",VLOOKUP(A488&amp;C$2,[2]CI_EXP_GEN_GOV!$A$3:$DF$2001,C$3,FALSE))</f>
        <v>3000836</v>
      </c>
      <c r="D488" s="52">
        <f>IF(VLOOKUP($A488&amp;D$2,[3]CI_EXP_GEN_GOV!$A$3:$DG$2003,D$3,FALSE)="NULL","NA",VLOOKUP($A488&amp;D$2,[3]CI_EXP_GEN_GOV!$A$3:$DG$2003,D$3,FALSE))</f>
        <v>3108398</v>
      </c>
      <c r="E488" s="52">
        <f>IF(VLOOKUP($A488&amp;E$2,[3]CI_EXP_GEN_GOV!$A$3:$DG$2003,E$3,FALSE)="NULL","NA",VLOOKUP($A488&amp;E$2,[3]CI_EXP_GEN_GOV!$A$3:$DG$2003,E$3,FALSE))</f>
        <v>3138534</v>
      </c>
      <c r="F488" s="1"/>
      <c r="H488" s="65" t="e">
        <f>VLOOKUP(A488,#REF!,33,FALSE)</f>
        <v>#REF!</v>
      </c>
      <c r="I488" s="61"/>
      <c r="J488" s="61"/>
      <c r="K488" s="65" t="e">
        <f t="shared" si="9"/>
        <v>#REF!</v>
      </c>
    </row>
    <row r="489" spans="1:11" s="23" customFormat="1" x14ac:dyDescent="0.2">
      <c r="A489" s="58" t="s">
        <v>492</v>
      </c>
      <c r="B489" s="58" t="s">
        <v>190</v>
      </c>
      <c r="C489" s="52">
        <f>IF(OR(VLOOKUP(A489&amp;C$2,[2]CI_EXP_GEN_GOV!$A$3:$DF$2001,C$3,FALSE)="NULL",VLOOKUP(A489&amp;C$2,[2]CI_EXP_GEN_GOV!$A$3:$DF$2001,C$3,FALSE)=0),"NA",VLOOKUP(A489&amp;C$2,[2]CI_EXP_GEN_GOV!$A$3:$DF$2001,C$3,FALSE))</f>
        <v>49247625</v>
      </c>
      <c r="D489" s="52">
        <f>IF(VLOOKUP($A489&amp;D$2,[3]CI_EXP_GEN_GOV!$A$3:$DG$2003,D$3,FALSE)="NULL","NA",VLOOKUP($A489&amp;D$2,[3]CI_EXP_GEN_GOV!$A$3:$DG$2003,D$3,FALSE))</f>
        <v>51096000</v>
      </c>
      <c r="E489" s="52">
        <f>IF(VLOOKUP($A489&amp;E$2,[3]CI_EXP_GEN_GOV!$A$3:$DG$2003,E$3,FALSE)="NULL","NA",VLOOKUP($A489&amp;E$2,[3]CI_EXP_GEN_GOV!$A$3:$DG$2003,E$3,FALSE))</f>
        <v>56175539</v>
      </c>
      <c r="F489" s="1"/>
      <c r="H489" s="65" t="e">
        <f>VLOOKUP(A489,#REF!,33,FALSE)</f>
        <v>#REF!</v>
      </c>
      <c r="I489" s="61"/>
      <c r="J489" s="61"/>
      <c r="K489" s="65" t="e">
        <f t="shared" si="9"/>
        <v>#REF!</v>
      </c>
    </row>
    <row r="490" spans="1:11" s="23" customFormat="1" x14ac:dyDescent="0.2">
      <c r="A490" s="58" t="s">
        <v>191</v>
      </c>
      <c r="B490" s="58" t="s">
        <v>190</v>
      </c>
      <c r="C490" s="52">
        <f>IF(OR(VLOOKUP(A490&amp;C$2,[2]CI_EXP_GEN_GOV!$A$3:$DF$2001,C$3,FALSE)="NULL",VLOOKUP(A490&amp;C$2,[2]CI_EXP_GEN_GOV!$A$3:$DF$2001,C$3,FALSE)=0),"NA",VLOOKUP(A490&amp;C$2,[2]CI_EXP_GEN_GOV!$A$3:$DF$2001,C$3,FALSE))</f>
        <v>5718708</v>
      </c>
      <c r="D490" s="52">
        <f>IF(VLOOKUP($A490&amp;D$2,[3]CI_EXP_GEN_GOV!$A$3:$DG$2003,D$3,FALSE)="NULL","NA",VLOOKUP($A490&amp;D$2,[3]CI_EXP_GEN_GOV!$A$3:$DG$2003,D$3,FALSE))</f>
        <v>6227172</v>
      </c>
      <c r="E490" s="52">
        <f>IF(VLOOKUP($A490&amp;E$2,[3]CI_EXP_GEN_GOV!$A$3:$DG$2003,E$3,FALSE)="NULL","NA",VLOOKUP($A490&amp;E$2,[3]CI_EXP_GEN_GOV!$A$3:$DG$2003,E$3,FALSE))</f>
        <v>5591561</v>
      </c>
      <c r="F490" s="1"/>
      <c r="H490" s="65" t="e">
        <f>VLOOKUP(A490,#REF!,33,FALSE)</f>
        <v>#REF!</v>
      </c>
      <c r="I490" s="61"/>
      <c r="J490" s="61"/>
      <c r="K490" s="65" t="e">
        <f t="shared" si="9"/>
        <v>#REF!</v>
      </c>
    </row>
    <row r="491" spans="1:11" s="23" customFormat="1" x14ac:dyDescent="0.2">
      <c r="A491" s="58" t="s">
        <v>192</v>
      </c>
      <c r="B491" s="58" t="s">
        <v>190</v>
      </c>
      <c r="C491" s="52">
        <f>IF(OR(VLOOKUP(A491&amp;C$2,[2]CI_EXP_GEN_GOV!$A$3:$DF$2001,C$3,FALSE)="NULL",VLOOKUP(A491&amp;C$2,[2]CI_EXP_GEN_GOV!$A$3:$DF$2001,C$3,FALSE)=0),"NA",VLOOKUP(A491&amp;C$2,[2]CI_EXP_GEN_GOV!$A$3:$DF$2001,C$3,FALSE))</f>
        <v>32429975</v>
      </c>
      <c r="D491" s="52">
        <f>IF(VLOOKUP($A491&amp;D$2,[3]CI_EXP_GEN_GOV!$A$3:$DG$2003,D$3,FALSE)="NULL","NA",VLOOKUP($A491&amp;D$2,[3]CI_EXP_GEN_GOV!$A$3:$DG$2003,D$3,FALSE))</f>
        <v>32177731</v>
      </c>
      <c r="E491" s="52">
        <f>IF(VLOOKUP($A491&amp;E$2,[3]CI_EXP_GEN_GOV!$A$3:$DG$2003,E$3,FALSE)="NULL","NA",VLOOKUP($A491&amp;E$2,[3]CI_EXP_GEN_GOV!$A$3:$DG$2003,E$3,FALSE))</f>
        <v>34241308</v>
      </c>
      <c r="F491" s="1"/>
      <c r="H491" s="65" t="e">
        <f>VLOOKUP(A491,#REF!,33,FALSE)</f>
        <v>#REF!</v>
      </c>
      <c r="I491" s="61"/>
      <c r="J491" s="61"/>
      <c r="K491" s="65" t="e">
        <f t="shared" si="9"/>
        <v>#REF!</v>
      </c>
    </row>
    <row r="492" spans="1:11" s="23" customFormat="1" x14ac:dyDescent="0.2">
      <c r="A492" s="58" t="s">
        <v>493</v>
      </c>
      <c r="B492" s="58" t="s">
        <v>190</v>
      </c>
      <c r="C492" s="52">
        <f>IF(OR(VLOOKUP(A492&amp;C$2,[2]CI_EXP_GEN_GOV!$A$3:$DF$2001,C$3,FALSE)="NULL",VLOOKUP(A492&amp;C$2,[2]CI_EXP_GEN_GOV!$A$3:$DF$2001,C$3,FALSE)=0),"NA",VLOOKUP(A492&amp;C$2,[2]CI_EXP_GEN_GOV!$A$3:$DF$2001,C$3,FALSE))</f>
        <v>5720695</v>
      </c>
      <c r="D492" s="52">
        <f>IF(VLOOKUP($A492&amp;D$2,[3]CI_EXP_GEN_GOV!$A$3:$DG$2003,D$3,FALSE)="NULL","NA",VLOOKUP($A492&amp;D$2,[3]CI_EXP_GEN_GOV!$A$3:$DG$2003,D$3,FALSE))</f>
        <v>5981138</v>
      </c>
      <c r="E492" s="52">
        <f>IF(VLOOKUP($A492&amp;E$2,[3]CI_EXP_GEN_GOV!$A$3:$DG$2003,E$3,FALSE)="NULL","NA",VLOOKUP($A492&amp;E$2,[3]CI_EXP_GEN_GOV!$A$3:$DG$2003,E$3,FALSE))</f>
        <v>6904223</v>
      </c>
      <c r="F492" s="1"/>
      <c r="H492" s="65" t="e">
        <f>VLOOKUP(A492,#REF!,33,FALSE)</f>
        <v>#REF!</v>
      </c>
      <c r="I492" s="61"/>
      <c r="J492" s="61"/>
      <c r="K492" s="65" t="e">
        <f t="shared" si="9"/>
        <v>#REF!</v>
      </c>
    </row>
    <row r="493" spans="1:11" s="23" customFormat="1" x14ac:dyDescent="0.2">
      <c r="A493" s="58" t="s">
        <v>494</v>
      </c>
      <c r="B493" s="58" t="s">
        <v>190</v>
      </c>
      <c r="C493" s="52">
        <f>IF(OR(VLOOKUP(A493&amp;C$2,[2]CI_EXP_GEN_GOV!$A$3:$DF$2001,C$3,FALSE)="NULL",VLOOKUP(A493&amp;C$2,[2]CI_EXP_GEN_GOV!$A$3:$DF$2001,C$3,FALSE)=0),"NA",VLOOKUP(A493&amp;C$2,[2]CI_EXP_GEN_GOV!$A$3:$DF$2001,C$3,FALSE))</f>
        <v>30357800</v>
      </c>
      <c r="D493" s="52">
        <f>IF(VLOOKUP($A493&amp;D$2,[3]CI_EXP_GEN_GOV!$A$3:$DG$2003,D$3,FALSE)="NULL","NA",VLOOKUP($A493&amp;D$2,[3]CI_EXP_GEN_GOV!$A$3:$DG$2003,D$3,FALSE))</f>
        <v>31701299</v>
      </c>
      <c r="E493" s="52">
        <f>IF(VLOOKUP($A493&amp;E$2,[3]CI_EXP_GEN_GOV!$A$3:$DG$2003,E$3,FALSE)="NULL","NA",VLOOKUP($A493&amp;E$2,[3]CI_EXP_GEN_GOV!$A$3:$DG$2003,E$3,FALSE))</f>
        <v>33029998</v>
      </c>
      <c r="F493" s="1"/>
      <c r="H493" s="65" t="e">
        <f>VLOOKUP(A493,#REF!,33,FALSE)</f>
        <v>#REF!</v>
      </c>
      <c r="I493" s="61"/>
      <c r="J493" s="61"/>
      <c r="K493" s="65" t="e">
        <f t="shared" si="9"/>
        <v>#REF!</v>
      </c>
    </row>
    <row r="494" spans="1:11" s="23" customFormat="1" x14ac:dyDescent="0.2">
      <c r="A494" s="58" t="s">
        <v>495</v>
      </c>
      <c r="B494" s="58" t="s">
        <v>190</v>
      </c>
      <c r="C494" s="52">
        <f>IF(OR(VLOOKUP(A494&amp;C$2,[2]CI_EXP_GEN_GOV!$A$3:$DF$2001,C$3,FALSE)="NULL",VLOOKUP(A494&amp;C$2,[2]CI_EXP_GEN_GOV!$A$3:$DF$2001,C$3,FALSE)=0),"NA",VLOOKUP(A494&amp;C$2,[2]CI_EXP_GEN_GOV!$A$3:$DF$2001,C$3,FALSE))</f>
        <v>27259789</v>
      </c>
      <c r="D494" s="52">
        <f>IF(VLOOKUP($A494&amp;D$2,[3]CI_EXP_GEN_GOV!$A$3:$DG$2003,D$3,FALSE)="NULL","NA",VLOOKUP($A494&amp;D$2,[3]CI_EXP_GEN_GOV!$A$3:$DG$2003,D$3,FALSE))</f>
        <v>28115887</v>
      </c>
      <c r="E494" s="52">
        <f>IF(VLOOKUP($A494&amp;E$2,[3]CI_EXP_GEN_GOV!$A$3:$DG$2003,E$3,FALSE)="NULL","NA",VLOOKUP($A494&amp;E$2,[3]CI_EXP_GEN_GOV!$A$3:$DG$2003,E$3,FALSE))</f>
        <v>29263969</v>
      </c>
      <c r="F494" s="1"/>
      <c r="H494" s="65" t="e">
        <f>VLOOKUP(A494,#REF!,33,FALSE)</f>
        <v>#REF!</v>
      </c>
      <c r="I494" s="61"/>
      <c r="J494" s="61"/>
      <c r="K494" s="65" t="e">
        <f t="shared" si="9"/>
        <v>#REF!</v>
      </c>
    </row>
    <row r="495" spans="1:11" s="23" customFormat="1" x14ac:dyDescent="0.2">
      <c r="A495" s="58" t="s">
        <v>496</v>
      </c>
      <c r="B495" s="58" t="s">
        <v>193</v>
      </c>
      <c r="C495" s="52">
        <f>IF(OR(VLOOKUP(A495&amp;C$2,[2]CI_EXP_GEN_GOV!$A$3:$DF$2001,C$3,FALSE)="NULL",VLOOKUP(A495&amp;C$2,[2]CI_EXP_GEN_GOV!$A$3:$DF$2001,C$3,FALSE)=0),"NA",VLOOKUP(A495&amp;C$2,[2]CI_EXP_GEN_GOV!$A$3:$DF$2001,C$3,FALSE))</f>
        <v>16344474</v>
      </c>
      <c r="D495" s="52">
        <f>IF(VLOOKUP($A495&amp;D$2,[3]CI_EXP_GEN_GOV!$A$3:$DG$2003,D$3,FALSE)="NULL","NA",VLOOKUP($A495&amp;D$2,[3]CI_EXP_GEN_GOV!$A$3:$DG$2003,D$3,FALSE))</f>
        <v>17382034</v>
      </c>
      <c r="E495" s="52">
        <f>IF(VLOOKUP($A495&amp;E$2,[3]CI_EXP_GEN_GOV!$A$3:$DG$2003,E$3,FALSE)="NULL","NA",VLOOKUP($A495&amp;E$2,[3]CI_EXP_GEN_GOV!$A$3:$DG$2003,E$3,FALSE))</f>
        <v>16628531</v>
      </c>
      <c r="F495" s="1"/>
      <c r="H495" s="65" t="e">
        <f>VLOOKUP(A495,#REF!,33,FALSE)</f>
        <v>#REF!</v>
      </c>
      <c r="I495" s="61"/>
      <c r="J495" s="61"/>
      <c r="K495" s="65" t="e">
        <f t="shared" si="9"/>
        <v>#REF!</v>
      </c>
    </row>
    <row r="496" spans="1:11" s="23" customFormat="1" x14ac:dyDescent="0.2">
      <c r="A496" s="58" t="s">
        <v>497</v>
      </c>
      <c r="B496" s="58" t="s">
        <v>193</v>
      </c>
      <c r="C496" s="52">
        <f>IF(OR(VLOOKUP(A496&amp;C$2,[2]CI_EXP_GEN_GOV!$A$3:$DF$2001,C$3,FALSE)="NULL",VLOOKUP(A496&amp;C$2,[2]CI_EXP_GEN_GOV!$A$3:$DF$2001,C$3,FALSE)=0),"NA",VLOOKUP(A496&amp;C$2,[2]CI_EXP_GEN_GOV!$A$3:$DF$2001,C$3,FALSE))</f>
        <v>18168867</v>
      </c>
      <c r="D496" s="52">
        <f>IF(VLOOKUP($A496&amp;D$2,[3]CI_EXP_GEN_GOV!$A$3:$DG$2003,D$3,FALSE)="NULL","NA",VLOOKUP($A496&amp;D$2,[3]CI_EXP_GEN_GOV!$A$3:$DG$2003,D$3,FALSE))</f>
        <v>17641631</v>
      </c>
      <c r="E496" s="52">
        <f>IF(VLOOKUP($A496&amp;E$2,[3]CI_EXP_GEN_GOV!$A$3:$DG$2003,E$3,FALSE)="NULL","NA",VLOOKUP($A496&amp;E$2,[3]CI_EXP_GEN_GOV!$A$3:$DG$2003,E$3,FALSE))</f>
        <v>19034848</v>
      </c>
      <c r="F496" s="1"/>
      <c r="H496" s="65" t="e">
        <f>VLOOKUP(A496,#REF!,33,FALSE)</f>
        <v>#REF!</v>
      </c>
      <c r="I496" s="61"/>
      <c r="J496" s="61"/>
      <c r="K496" s="65" t="e">
        <f t="shared" si="9"/>
        <v>#REF!</v>
      </c>
    </row>
    <row r="497" spans="1:11" s="23" customFormat="1" x14ac:dyDescent="0.2">
      <c r="A497" s="58" t="s">
        <v>194</v>
      </c>
      <c r="B497" s="58" t="s">
        <v>193</v>
      </c>
      <c r="C497" s="52">
        <f>IF(OR(VLOOKUP(A497&amp;C$2,[2]CI_EXP_GEN_GOV!$A$3:$DF$2001,C$3,FALSE)="NULL",VLOOKUP(A497&amp;C$2,[2]CI_EXP_GEN_GOV!$A$3:$DF$2001,C$3,FALSE)=0),"NA",VLOOKUP(A497&amp;C$2,[2]CI_EXP_GEN_GOV!$A$3:$DF$2001,C$3,FALSE))</f>
        <v>2403819</v>
      </c>
      <c r="D497" s="52">
        <f>IF(VLOOKUP($A497&amp;D$2,[3]CI_EXP_GEN_GOV!$A$3:$DG$2003,D$3,FALSE)="NULL","NA",VLOOKUP($A497&amp;D$2,[3]CI_EXP_GEN_GOV!$A$3:$DG$2003,D$3,FALSE))</f>
        <v>2420377</v>
      </c>
      <c r="E497" s="52">
        <f>IF(VLOOKUP($A497&amp;E$2,[3]CI_EXP_GEN_GOV!$A$3:$DG$2003,E$3,FALSE)="NULL","NA",VLOOKUP($A497&amp;E$2,[3]CI_EXP_GEN_GOV!$A$3:$DG$2003,E$3,FALSE))</f>
        <v>2759986</v>
      </c>
      <c r="F497" s="1"/>
      <c r="H497" s="65" t="e">
        <f>VLOOKUP(A497,#REF!,33,FALSE)</f>
        <v>#REF!</v>
      </c>
      <c r="I497" s="61"/>
      <c r="J497" s="61"/>
      <c r="K497" s="65" t="e">
        <f t="shared" si="9"/>
        <v>#REF!</v>
      </c>
    </row>
    <row r="498" spans="1:11" s="23" customFormat="1" x14ac:dyDescent="0.2">
      <c r="A498" s="58" t="s">
        <v>195</v>
      </c>
      <c r="B498" s="58" t="s">
        <v>193</v>
      </c>
      <c r="C498" s="52">
        <f>IF(OR(VLOOKUP(A498&amp;C$2,[2]CI_EXP_GEN_GOV!$A$3:$DF$2001,C$3,FALSE)="NULL",VLOOKUP(A498&amp;C$2,[2]CI_EXP_GEN_GOV!$A$3:$DF$2001,C$3,FALSE)=0),"NA",VLOOKUP(A498&amp;C$2,[2]CI_EXP_GEN_GOV!$A$3:$DF$2001,C$3,FALSE))</f>
        <v>18611517</v>
      </c>
      <c r="D498" s="52">
        <f>IF(VLOOKUP($A498&amp;D$2,[3]CI_EXP_GEN_GOV!$A$3:$DG$2003,D$3,FALSE)="NULL","NA",VLOOKUP($A498&amp;D$2,[3]CI_EXP_GEN_GOV!$A$3:$DG$2003,D$3,FALSE))</f>
        <v>19237722</v>
      </c>
      <c r="E498" s="52">
        <f>IF(VLOOKUP($A498&amp;E$2,[3]CI_EXP_GEN_GOV!$A$3:$DG$2003,E$3,FALSE)="NULL","NA",VLOOKUP($A498&amp;E$2,[3]CI_EXP_GEN_GOV!$A$3:$DG$2003,E$3,FALSE))</f>
        <v>19402747</v>
      </c>
      <c r="F498" s="1"/>
      <c r="H498" s="65" t="e">
        <f>VLOOKUP(A498,#REF!,33,FALSE)</f>
        <v>#REF!</v>
      </c>
      <c r="I498" s="61"/>
      <c r="J498" s="61"/>
      <c r="K498" s="65" t="e">
        <f t="shared" si="9"/>
        <v>#REF!</v>
      </c>
    </row>
    <row r="499" spans="1:11" s="23" customFormat="1" x14ac:dyDescent="0.2">
      <c r="A499" s="58" t="s">
        <v>498</v>
      </c>
      <c r="B499" s="58" t="s">
        <v>196</v>
      </c>
      <c r="C499" s="52">
        <f>IF(OR(VLOOKUP(A499&amp;C$2,[2]CI_EXP_GEN_GOV!$A$3:$DF$2001,C$3,FALSE)="NULL",VLOOKUP(A499&amp;C$2,[2]CI_EXP_GEN_GOV!$A$3:$DF$2001,C$3,FALSE)=0),"NA",VLOOKUP(A499&amp;C$2,[2]CI_EXP_GEN_GOV!$A$3:$DF$2001,C$3,FALSE))</f>
        <v>2363392</v>
      </c>
      <c r="D499" s="52">
        <f>IF(VLOOKUP($A499&amp;D$2,[3]CI_EXP_GEN_GOV!$A$3:$DG$2003,D$3,FALSE)="NULL","NA",VLOOKUP($A499&amp;D$2,[3]CI_EXP_GEN_GOV!$A$3:$DG$2003,D$3,FALSE))</f>
        <v>2560955</v>
      </c>
      <c r="E499" s="52">
        <f>IF(VLOOKUP($A499&amp;E$2,[3]CI_EXP_GEN_GOV!$A$3:$DG$2003,E$3,FALSE)="NULL","NA",VLOOKUP($A499&amp;E$2,[3]CI_EXP_GEN_GOV!$A$3:$DG$2003,E$3,FALSE))</f>
        <v>2449559</v>
      </c>
      <c r="F499" s="1"/>
      <c r="H499" s="65" t="e">
        <f>VLOOKUP(A499,#REF!,33,FALSE)</f>
        <v>#REF!</v>
      </c>
      <c r="I499" s="61"/>
      <c r="J499" s="61"/>
      <c r="K499" s="65" t="e">
        <f t="shared" si="9"/>
        <v>#REF!</v>
      </c>
    </row>
    <row r="500" spans="1:11" s="23" customFormat="1" x14ac:dyDescent="0.2">
      <c r="A500" s="58" t="s">
        <v>197</v>
      </c>
      <c r="B500" s="58" t="s">
        <v>196</v>
      </c>
      <c r="C500" s="52">
        <f>IF(OR(VLOOKUP(A500&amp;C$2,[2]CI_EXP_GEN_GOV!$A$3:$DF$2001,C$3,FALSE)="NULL",VLOOKUP(A500&amp;C$2,[2]CI_EXP_GEN_GOV!$A$3:$DF$2001,C$3,FALSE)=0),"NA",VLOOKUP(A500&amp;C$2,[2]CI_EXP_GEN_GOV!$A$3:$DF$2001,C$3,FALSE))</f>
        <v>863748</v>
      </c>
      <c r="D500" s="52">
        <f>IF(VLOOKUP($A500&amp;D$2,[3]CI_EXP_GEN_GOV!$A$3:$DG$2003,D$3,FALSE)="NULL","NA",VLOOKUP($A500&amp;D$2,[3]CI_EXP_GEN_GOV!$A$3:$DG$2003,D$3,FALSE))</f>
        <v>730641</v>
      </c>
      <c r="E500" s="52">
        <f>IF(VLOOKUP($A500&amp;E$2,[3]CI_EXP_GEN_GOV!$A$3:$DG$2003,E$3,FALSE)="NULL","NA",VLOOKUP($A500&amp;E$2,[3]CI_EXP_GEN_GOV!$A$3:$DG$2003,E$3,FALSE))</f>
        <v>894317</v>
      </c>
      <c r="F500" s="1"/>
      <c r="H500" s="65" t="e">
        <f>VLOOKUP(A500,#REF!,33,FALSE)</f>
        <v>#REF!</v>
      </c>
      <c r="I500" s="61"/>
      <c r="J500" s="61"/>
      <c r="K500" s="65" t="e">
        <f t="shared" si="9"/>
        <v>#REF!</v>
      </c>
    </row>
    <row r="501" spans="1:11" s="23" customFormat="1" x14ac:dyDescent="0.2">
      <c r="A501" s="60"/>
      <c r="B501"/>
      <c r="H501" s="62"/>
      <c r="I501" s="61"/>
      <c r="J501" s="61"/>
      <c r="K501" s="65"/>
    </row>
    <row r="502" spans="1:11" s="23" customFormat="1" x14ac:dyDescent="0.2">
      <c r="A502"/>
      <c r="B502"/>
      <c r="C502" s="45"/>
      <c r="D502" s="45"/>
      <c r="E502" s="45"/>
      <c r="F502" s="45"/>
      <c r="H502" s="62"/>
      <c r="I502" s="61"/>
      <c r="J502" s="61"/>
      <c r="K502" s="65"/>
    </row>
    <row r="503" spans="1:11" s="23" customFormat="1" x14ac:dyDescent="0.2">
      <c r="A503"/>
      <c r="B503"/>
      <c r="C503" s="45"/>
      <c r="D503" s="45"/>
      <c r="E503" s="45"/>
      <c r="F503" s="45"/>
      <c r="H503" s="62"/>
      <c r="I503" s="61"/>
      <c r="J503" s="61"/>
      <c r="K503" s="65"/>
    </row>
    <row r="504" spans="1:11" s="23" customFormat="1" x14ac:dyDescent="0.2">
      <c r="A504"/>
      <c r="B504"/>
      <c r="C504" s="45"/>
      <c r="D504" s="45"/>
      <c r="E504" s="45"/>
      <c r="F504" s="45"/>
      <c r="H504" s="61"/>
      <c r="I504" s="61"/>
      <c r="J504" s="61"/>
      <c r="K504" s="65"/>
    </row>
    <row r="505" spans="1:11" s="23" customFormat="1" x14ac:dyDescent="0.2">
      <c r="A505"/>
      <c r="B505"/>
      <c r="C505" s="45"/>
      <c r="D505" s="45"/>
      <c r="E505" s="45"/>
      <c r="F505" s="45"/>
      <c r="H505" s="61"/>
      <c r="I505" s="61"/>
      <c r="J505" s="61"/>
      <c r="K505" s="65"/>
    </row>
    <row r="506" spans="1:11" s="23" customFormat="1" x14ac:dyDescent="0.2">
      <c r="A506"/>
      <c r="B506"/>
      <c r="C506" s="45"/>
      <c r="D506" s="45"/>
      <c r="E506" s="45"/>
      <c r="F506" s="45"/>
      <c r="H506" s="61"/>
      <c r="I506" s="61"/>
      <c r="J506" s="61"/>
      <c r="K506" s="61"/>
    </row>
    <row r="507" spans="1:11" s="23" customFormat="1" x14ac:dyDescent="0.2">
      <c r="A507"/>
      <c r="B507"/>
      <c r="C507" s="45"/>
      <c r="D507" s="45"/>
      <c r="E507" s="45"/>
      <c r="F507" s="45"/>
      <c r="H507" s="61"/>
      <c r="I507" s="61"/>
      <c r="J507" s="61"/>
      <c r="K507" s="61"/>
    </row>
    <row r="508" spans="1:11" s="23" customFormat="1" x14ac:dyDescent="0.2">
      <c r="A508"/>
      <c r="B508"/>
      <c r="C508" s="45"/>
      <c r="D508" s="45"/>
      <c r="E508" s="45"/>
      <c r="F508" s="45"/>
      <c r="H508" s="61"/>
      <c r="I508" s="61"/>
      <c r="J508" s="61"/>
      <c r="K508" s="61"/>
    </row>
    <row r="509" spans="1:11" s="23" customFormat="1" x14ac:dyDescent="0.2">
      <c r="A509"/>
      <c r="B509"/>
      <c r="C509" s="45"/>
      <c r="D509" s="45"/>
      <c r="E509" s="45"/>
      <c r="F509" s="45"/>
      <c r="H509" s="61"/>
      <c r="I509" s="61"/>
      <c r="J509" s="61"/>
      <c r="K509" s="61"/>
    </row>
    <row r="510" spans="1:11" s="23" customFormat="1" x14ac:dyDescent="0.2">
      <c r="A510"/>
      <c r="B510"/>
      <c r="C510" s="45"/>
      <c r="D510" s="45"/>
      <c r="E510" s="45"/>
      <c r="F510" s="45"/>
      <c r="H510" s="61"/>
      <c r="I510" s="61"/>
      <c r="J510" s="61"/>
      <c r="K510" s="61"/>
    </row>
    <row r="511" spans="1:11" s="23" customFormat="1" x14ac:dyDescent="0.2">
      <c r="A511"/>
      <c r="B511"/>
      <c r="C511" s="45"/>
      <c r="D511" s="45"/>
      <c r="E511" s="45"/>
      <c r="F511" s="45"/>
      <c r="H511" s="61"/>
      <c r="I511" s="61"/>
      <c r="J511" s="61"/>
      <c r="K511" s="61"/>
    </row>
    <row r="512" spans="1:11" s="23" customFormat="1" x14ac:dyDescent="0.2">
      <c r="A512"/>
      <c r="B512"/>
      <c r="C512" s="45"/>
      <c r="D512" s="45"/>
      <c r="E512" s="45"/>
      <c r="F512" s="45"/>
      <c r="H512" s="61"/>
      <c r="I512" s="61"/>
      <c r="J512" s="61"/>
      <c r="K512" s="61"/>
    </row>
    <row r="513" spans="1:11" s="23" customFormat="1" x14ac:dyDescent="0.2">
      <c r="A513"/>
      <c r="B513"/>
      <c r="C513" s="45"/>
      <c r="D513" s="45"/>
      <c r="E513" s="45"/>
      <c r="F513" s="45"/>
      <c r="H513" s="61"/>
      <c r="I513" s="61"/>
      <c r="J513" s="61"/>
      <c r="K513" s="61"/>
    </row>
    <row r="514" spans="1:11" s="23" customFormat="1" x14ac:dyDescent="0.2">
      <c r="A514"/>
      <c r="B514"/>
      <c r="C514" s="45"/>
      <c r="D514" s="45"/>
      <c r="E514" s="45"/>
      <c r="F514" s="45"/>
      <c r="H514" s="61"/>
      <c r="I514" s="61"/>
      <c r="J514" s="61"/>
      <c r="K514" s="61"/>
    </row>
    <row r="515" spans="1:11" s="23" customFormat="1" x14ac:dyDescent="0.2">
      <c r="A515"/>
      <c r="B515"/>
      <c r="C515" s="45"/>
      <c r="D515" s="45"/>
      <c r="E515" s="45"/>
      <c r="F515" s="45"/>
      <c r="H515" s="61"/>
      <c r="I515" s="61"/>
      <c r="J515" s="61"/>
      <c r="K515" s="61"/>
    </row>
    <row r="516" spans="1:11" s="23" customFormat="1" x14ac:dyDescent="0.2">
      <c r="A516"/>
      <c r="B516"/>
      <c r="C516" s="45"/>
      <c r="D516" s="45"/>
      <c r="E516" s="45"/>
      <c r="F516" s="45"/>
      <c r="H516" s="61"/>
      <c r="I516" s="61"/>
      <c r="J516" s="61"/>
      <c r="K516" s="61"/>
    </row>
    <row r="517" spans="1:11" s="23" customFormat="1" x14ac:dyDescent="0.2">
      <c r="A517"/>
      <c r="B517"/>
      <c r="C517" s="45"/>
      <c r="D517" s="45"/>
      <c r="E517" s="45"/>
      <c r="F517" s="45"/>
      <c r="H517" s="61"/>
      <c r="I517" s="61"/>
      <c r="J517" s="61"/>
      <c r="K517" s="61"/>
    </row>
    <row r="518" spans="1:11" s="23" customFormat="1" x14ac:dyDescent="0.2">
      <c r="A518"/>
      <c r="B518"/>
      <c r="C518" s="45"/>
      <c r="D518" s="45"/>
      <c r="E518" s="45"/>
      <c r="F518" s="45"/>
      <c r="H518" s="61"/>
      <c r="I518" s="61"/>
      <c r="J518" s="61"/>
      <c r="K518" s="61"/>
    </row>
    <row r="519" spans="1:11" s="23" customFormat="1" x14ac:dyDescent="0.2">
      <c r="A519"/>
      <c r="B519"/>
      <c r="C519" s="45"/>
      <c r="D519" s="45"/>
      <c r="E519" s="45"/>
      <c r="F519" s="45"/>
      <c r="H519" s="61"/>
      <c r="I519" s="61"/>
      <c r="J519" s="61"/>
      <c r="K519" s="61"/>
    </row>
    <row r="520" spans="1:11" s="23" customFormat="1" x14ac:dyDescent="0.2">
      <c r="A520"/>
      <c r="B520"/>
      <c r="C520" s="45"/>
      <c r="D520" s="45"/>
      <c r="E520" s="45"/>
      <c r="F520" s="45"/>
      <c r="H520" s="61"/>
      <c r="I520" s="61"/>
      <c r="J520" s="61"/>
      <c r="K520" s="61"/>
    </row>
    <row r="521" spans="1:11" s="23" customFormat="1" x14ac:dyDescent="0.2">
      <c r="A521"/>
      <c r="B521"/>
      <c r="C521" s="45"/>
      <c r="D521" s="45"/>
      <c r="E521" s="45"/>
      <c r="F521" s="45"/>
      <c r="H521" s="61"/>
      <c r="I521" s="61"/>
      <c r="J521" s="61"/>
      <c r="K521" s="61"/>
    </row>
    <row r="522" spans="1:11" s="23" customFormat="1" x14ac:dyDescent="0.2">
      <c r="A522"/>
      <c r="B522"/>
      <c r="C522" s="45"/>
      <c r="D522" s="45"/>
      <c r="E522" s="45"/>
      <c r="F522" s="45"/>
      <c r="H522" s="61"/>
      <c r="I522" s="61"/>
      <c r="J522" s="61"/>
      <c r="K522" s="61"/>
    </row>
    <row r="523" spans="1:11" s="23" customFormat="1" x14ac:dyDescent="0.2">
      <c r="A523"/>
      <c r="B523"/>
      <c r="C523" s="45"/>
      <c r="D523" s="45"/>
      <c r="E523" s="45"/>
      <c r="F523" s="45"/>
      <c r="H523" s="61"/>
      <c r="I523" s="61"/>
      <c r="J523" s="61"/>
      <c r="K523" s="61"/>
    </row>
    <row r="524" spans="1:11" s="23" customFormat="1" x14ac:dyDescent="0.2">
      <c r="A524"/>
      <c r="B524"/>
      <c r="C524" s="45"/>
      <c r="D524" s="45"/>
      <c r="E524" s="45"/>
      <c r="F524" s="45"/>
      <c r="H524" s="61"/>
      <c r="I524" s="61"/>
      <c r="J524" s="61"/>
      <c r="K524" s="61"/>
    </row>
    <row r="525" spans="1:11" s="23" customFormat="1" x14ac:dyDescent="0.2">
      <c r="A525"/>
      <c r="B525"/>
      <c r="C525" s="45"/>
      <c r="D525" s="45"/>
      <c r="E525" s="45"/>
      <c r="F525" s="45"/>
      <c r="H525" s="61"/>
      <c r="I525" s="61"/>
      <c r="J525" s="61"/>
      <c r="K525" s="61"/>
    </row>
    <row r="526" spans="1:11" s="23" customFormat="1" x14ac:dyDescent="0.2">
      <c r="A526"/>
      <c r="B526"/>
      <c r="C526" s="45"/>
      <c r="D526" s="45"/>
      <c r="E526" s="45"/>
      <c r="F526" s="45"/>
      <c r="H526" s="61"/>
      <c r="I526" s="61"/>
      <c r="J526" s="61"/>
      <c r="K526" s="61"/>
    </row>
    <row r="527" spans="1:11" s="23" customFormat="1" x14ac:dyDescent="0.2">
      <c r="A527"/>
      <c r="B527"/>
      <c r="C527" s="45"/>
      <c r="D527" s="45"/>
      <c r="E527" s="45"/>
      <c r="F527" s="45"/>
      <c r="H527" s="61"/>
      <c r="I527" s="61"/>
      <c r="J527" s="61"/>
      <c r="K527" s="61"/>
    </row>
    <row r="528" spans="1:11" s="23" customFormat="1" x14ac:dyDescent="0.2">
      <c r="A528"/>
      <c r="B528"/>
      <c r="C528" s="45"/>
      <c r="D528" s="45"/>
      <c r="E528" s="45"/>
      <c r="F528" s="45"/>
      <c r="H528" s="61"/>
      <c r="I528" s="61"/>
      <c r="J528" s="61"/>
      <c r="K528" s="61"/>
    </row>
    <row r="529" spans="1:11" s="23" customFormat="1" x14ac:dyDescent="0.2">
      <c r="A529"/>
      <c r="B529"/>
      <c r="C529" s="45"/>
      <c r="D529" s="45"/>
      <c r="E529" s="45"/>
      <c r="F529" s="45"/>
      <c r="H529" s="61"/>
      <c r="I529" s="61"/>
      <c r="J529" s="61"/>
      <c r="K529" s="61"/>
    </row>
    <row r="530" spans="1:11" s="23" customFormat="1" x14ac:dyDescent="0.2">
      <c r="A530"/>
      <c r="B530"/>
      <c r="C530" s="45"/>
      <c r="D530" s="45"/>
      <c r="E530" s="45"/>
      <c r="F530" s="45"/>
      <c r="H530" s="61"/>
      <c r="I530" s="61"/>
      <c r="J530" s="61"/>
      <c r="K530" s="61"/>
    </row>
    <row r="531" spans="1:11" x14ac:dyDescent="0.2">
      <c r="A531"/>
      <c r="B531"/>
      <c r="D531" s="45"/>
      <c r="E531" s="45"/>
    </row>
    <row r="532" spans="1:11" x14ac:dyDescent="0.2">
      <c r="A532"/>
      <c r="B532"/>
      <c r="D532" s="45"/>
      <c r="E532" s="45"/>
    </row>
    <row r="533" spans="1:11" x14ac:dyDescent="0.2">
      <c r="A533"/>
      <c r="B533"/>
      <c r="D533" s="45"/>
      <c r="E533" s="45"/>
    </row>
    <row r="534" spans="1:11" x14ac:dyDescent="0.2">
      <c r="A534"/>
      <c r="B534"/>
      <c r="D534" s="45"/>
      <c r="E534" s="45"/>
    </row>
    <row r="535" spans="1:11" x14ac:dyDescent="0.2">
      <c r="A535"/>
      <c r="B535"/>
      <c r="D535" s="45"/>
      <c r="E535" s="45"/>
    </row>
    <row r="536" spans="1:11" x14ac:dyDescent="0.2">
      <c r="A536"/>
      <c r="B536"/>
      <c r="D536" s="45"/>
      <c r="E536" s="45"/>
    </row>
    <row r="537" spans="1:11" x14ac:dyDescent="0.2">
      <c r="A537"/>
      <c r="B537"/>
      <c r="D537" s="45"/>
      <c r="E537" s="45"/>
    </row>
    <row r="538" spans="1:11" x14ac:dyDescent="0.2">
      <c r="A538"/>
      <c r="B538"/>
      <c r="D538" s="45"/>
      <c r="E538" s="45"/>
    </row>
    <row r="539" spans="1:11" x14ac:dyDescent="0.2">
      <c r="A539"/>
      <c r="B539"/>
      <c r="D539" s="45"/>
      <c r="E539" s="45"/>
    </row>
    <row r="540" spans="1:11" x14ac:dyDescent="0.2">
      <c r="D540" s="45"/>
      <c r="E540" s="45"/>
    </row>
    <row r="541" spans="1:11" x14ac:dyDescent="0.2">
      <c r="D541" s="45"/>
      <c r="E541" s="45"/>
    </row>
    <row r="542" spans="1:11" x14ac:dyDescent="0.2">
      <c r="D542" s="45"/>
      <c r="E542" s="45"/>
    </row>
    <row r="543" spans="1:11" x14ac:dyDescent="0.2">
      <c r="D543" s="45"/>
      <c r="E543" s="45"/>
    </row>
    <row r="544" spans="1:11" x14ac:dyDescent="0.2">
      <c r="D544" s="45"/>
      <c r="E544" s="45"/>
    </row>
    <row r="545" spans="4:5" x14ac:dyDescent="0.2">
      <c r="D545" s="45"/>
      <c r="E545" s="45"/>
    </row>
    <row r="546" spans="4:5" x14ac:dyDescent="0.2">
      <c r="D546" s="45"/>
      <c r="E546" s="45"/>
    </row>
    <row r="547" spans="4:5" x14ac:dyDescent="0.2">
      <c r="D547" s="45"/>
      <c r="E547" s="45"/>
    </row>
    <row r="548" spans="4:5" x14ac:dyDescent="0.2">
      <c r="D548" s="45"/>
      <c r="E548" s="45"/>
    </row>
    <row r="549" spans="4:5" x14ac:dyDescent="0.2">
      <c r="D549" s="45"/>
      <c r="E549" s="45"/>
    </row>
    <row r="550" spans="4:5" x14ac:dyDescent="0.2">
      <c r="D550" s="45"/>
      <c r="E550" s="45"/>
    </row>
    <row r="551" spans="4:5" x14ac:dyDescent="0.2">
      <c r="D551" s="45"/>
      <c r="E551" s="45"/>
    </row>
    <row r="552" spans="4:5" x14ac:dyDescent="0.2">
      <c r="D552" s="45"/>
      <c r="E552" s="45"/>
    </row>
    <row r="553" spans="4:5" x14ac:dyDescent="0.2">
      <c r="D553" s="45"/>
      <c r="E553" s="45"/>
    </row>
    <row r="554" spans="4:5" x14ac:dyDescent="0.2">
      <c r="D554" s="45"/>
      <c r="E554" s="45"/>
    </row>
    <row r="555" spans="4:5" x14ac:dyDescent="0.2">
      <c r="D555" s="45"/>
      <c r="E555" s="45"/>
    </row>
    <row r="556" spans="4:5" x14ac:dyDescent="0.2">
      <c r="D556" s="45"/>
      <c r="E556" s="45"/>
    </row>
    <row r="557" spans="4:5" x14ac:dyDescent="0.2">
      <c r="D557" s="45"/>
      <c r="E557" s="45"/>
    </row>
    <row r="558" spans="4:5" x14ac:dyDescent="0.2">
      <c r="D558" s="45"/>
      <c r="E558" s="45"/>
    </row>
    <row r="559" spans="4:5" x14ac:dyDescent="0.2">
      <c r="D559" s="45"/>
      <c r="E559" s="45"/>
    </row>
    <row r="560" spans="4:5" x14ac:dyDescent="0.2">
      <c r="D560" s="45"/>
      <c r="E560" s="45"/>
    </row>
    <row r="561" spans="4:5" x14ac:dyDescent="0.2">
      <c r="D561" s="45"/>
      <c r="E561" s="45"/>
    </row>
    <row r="562" spans="4:5" x14ac:dyDescent="0.2">
      <c r="D562" s="45"/>
      <c r="E562" s="45"/>
    </row>
    <row r="563" spans="4:5" x14ac:dyDescent="0.2">
      <c r="D563" s="45"/>
      <c r="E563" s="45"/>
    </row>
    <row r="564" spans="4:5" x14ac:dyDescent="0.2">
      <c r="D564" s="45"/>
      <c r="E564" s="45"/>
    </row>
    <row r="565" spans="4:5" x14ac:dyDescent="0.2">
      <c r="D565" s="45"/>
      <c r="E565" s="45"/>
    </row>
    <row r="566" spans="4:5" x14ac:dyDescent="0.2">
      <c r="D566" s="45"/>
      <c r="E566" s="45"/>
    </row>
    <row r="567" spans="4:5" x14ac:dyDescent="0.2">
      <c r="D567" s="45"/>
      <c r="E567" s="45"/>
    </row>
    <row r="568" spans="4:5" x14ac:dyDescent="0.2">
      <c r="D568" s="45"/>
      <c r="E568" s="45"/>
    </row>
    <row r="569" spans="4:5" x14ac:dyDescent="0.2">
      <c r="D569" s="45"/>
      <c r="E569" s="45"/>
    </row>
    <row r="570" spans="4:5" x14ac:dyDescent="0.2">
      <c r="D570" s="45"/>
      <c r="E570" s="45"/>
    </row>
    <row r="571" spans="4:5" x14ac:dyDescent="0.2">
      <c r="D571" s="45"/>
      <c r="E571" s="45"/>
    </row>
    <row r="572" spans="4:5" x14ac:dyDescent="0.2">
      <c r="D572" s="45"/>
      <c r="E572" s="45"/>
    </row>
    <row r="573" spans="4:5" x14ac:dyDescent="0.2">
      <c r="D573" s="45"/>
      <c r="E573" s="45"/>
    </row>
    <row r="574" spans="4:5" x14ac:dyDescent="0.2">
      <c r="D574" s="45"/>
      <c r="E574" s="45"/>
    </row>
    <row r="575" spans="4:5" x14ac:dyDescent="0.2">
      <c r="D575" s="45"/>
      <c r="E575" s="45"/>
    </row>
  </sheetData>
  <conditionalFormatting sqref="C19:C500">
    <cfRule type="cellIs" dxfId="18" priority="2" operator="equal">
      <formula>"NR"</formula>
    </cfRule>
  </conditionalFormatting>
  <conditionalFormatting sqref="D19:E500">
    <cfRule type="cellIs" dxfId="17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2C27C-3D90-406D-A174-6A98056B666B}">
  <dimension ref="A1:K575"/>
  <sheetViews>
    <sheetView showGridLines="0" topLeftCell="A10" zoomScaleNormal="100" workbookViewId="0">
      <selection activeCell="H34" sqref="H34"/>
    </sheetView>
  </sheetViews>
  <sheetFormatPr defaultRowHeight="12.75" x14ac:dyDescent="0.2"/>
  <cols>
    <col min="1" max="1" width="14.140625" style="23" bestFit="1" customWidth="1"/>
    <col min="2" max="2" width="10.5703125" style="23" bestFit="1" customWidth="1"/>
    <col min="3" max="6" width="12.42578125" style="1" customWidth="1"/>
    <col min="7" max="7" width="9.140625" style="1"/>
    <col min="8" max="8" width="26" style="61" customWidth="1"/>
    <col min="9" max="11" width="9.140625" style="61"/>
    <col min="12" max="16384" width="9.140625" style="1"/>
  </cols>
  <sheetData>
    <row r="1" spans="1:11" x14ac:dyDescent="0.2">
      <c r="A1" s="21" t="s">
        <v>531</v>
      </c>
      <c r="B1" s="42"/>
      <c r="C1" s="83"/>
      <c r="D1" s="74"/>
      <c r="E1" s="74"/>
    </row>
    <row r="2" spans="1:11" s="23" customFormat="1" x14ac:dyDescent="0.2">
      <c r="A2" s="24"/>
      <c r="B2" s="54"/>
      <c r="C2" s="75">
        <v>2017</v>
      </c>
      <c r="D2" s="75">
        <v>2018</v>
      </c>
      <c r="E2" s="75">
        <v>2019</v>
      </c>
      <c r="F2" s="49"/>
      <c r="G2" s="49"/>
      <c r="H2" s="61"/>
      <c r="I2" s="61"/>
      <c r="J2" s="61"/>
      <c r="K2" s="61"/>
    </row>
    <row r="3" spans="1:11" s="23" customFormat="1" x14ac:dyDescent="0.2">
      <c r="A3" s="24"/>
      <c r="B3" s="42"/>
      <c r="C3" s="76">
        <v>77</v>
      </c>
      <c r="D3" s="76">
        <f>+C3</f>
        <v>77</v>
      </c>
      <c r="E3" s="76">
        <f>+D3</f>
        <v>77</v>
      </c>
      <c r="F3" s="45"/>
      <c r="H3" s="61"/>
      <c r="I3" s="61"/>
      <c r="J3" s="61"/>
      <c r="K3" s="61"/>
    </row>
    <row r="4" spans="1:11" x14ac:dyDescent="0.2">
      <c r="A4" s="22"/>
      <c r="B4" s="22"/>
    </row>
    <row r="5" spans="1:11" x14ac:dyDescent="0.2">
      <c r="A5" s="22"/>
      <c r="B5" s="22"/>
    </row>
    <row r="6" spans="1:11" x14ac:dyDescent="0.2">
      <c r="A6" s="22"/>
      <c r="B6" s="22"/>
    </row>
    <row r="7" spans="1:11" x14ac:dyDescent="0.2">
      <c r="A7" s="22"/>
      <c r="B7" s="22"/>
    </row>
    <row r="8" spans="1:11" x14ac:dyDescent="0.2">
      <c r="A8" s="22"/>
      <c r="B8" s="22"/>
    </row>
    <row r="9" spans="1:11" x14ac:dyDescent="0.2">
      <c r="A9" s="22"/>
      <c r="B9" s="22"/>
    </row>
    <row r="10" spans="1:11" x14ac:dyDescent="0.2">
      <c r="A10" s="22"/>
      <c r="B10" s="22"/>
    </row>
    <row r="11" spans="1:11" ht="23.25" x14ac:dyDescent="0.35">
      <c r="A11" s="55" t="s">
        <v>567</v>
      </c>
      <c r="B11" s="22"/>
    </row>
    <row r="12" spans="1:11" s="23" customFormat="1" ht="12.75" customHeight="1" x14ac:dyDescent="0.2">
      <c r="A12" s="56" t="s">
        <v>534</v>
      </c>
      <c r="B12" s="22"/>
      <c r="C12" s="1"/>
      <c r="D12" s="1"/>
      <c r="E12" s="1"/>
      <c r="F12" s="1"/>
      <c r="H12" s="61"/>
      <c r="I12" s="61"/>
      <c r="J12" s="61"/>
      <c r="K12" s="61"/>
    </row>
    <row r="13" spans="1:11" s="23" customFormat="1" ht="12.75" customHeight="1" x14ac:dyDescent="0.2">
      <c r="A13" s="1"/>
      <c r="B13" s="1"/>
      <c r="C13" s="51" t="s">
        <v>555</v>
      </c>
      <c r="D13" s="51" t="s">
        <v>556</v>
      </c>
      <c r="E13" s="51" t="s">
        <v>557</v>
      </c>
      <c r="F13" s="1"/>
      <c r="H13" s="61"/>
      <c r="I13" s="61"/>
      <c r="J13" s="61"/>
      <c r="K13" s="61"/>
    </row>
    <row r="14" spans="1:11" s="23" customFormat="1" ht="12.75" customHeight="1" x14ac:dyDescent="0.2">
      <c r="A14" s="1"/>
      <c r="B14" s="37" t="s">
        <v>198</v>
      </c>
      <c r="C14" s="6">
        <f t="shared" ref="C14" si="0">SUM(C19:C517)</f>
        <v>642400610</v>
      </c>
      <c r="D14" s="6">
        <f t="shared" ref="D14:E14" si="1">SUM(D19:D517)</f>
        <v>686879247</v>
      </c>
      <c r="E14" s="6">
        <f t="shared" si="1"/>
        <v>704113983</v>
      </c>
      <c r="F14" s="1"/>
      <c r="H14" s="61"/>
      <c r="I14" s="61"/>
      <c r="J14" s="61"/>
      <c r="K14" s="61"/>
    </row>
    <row r="15" spans="1:11" s="23" customFormat="1" x14ac:dyDescent="0.2">
      <c r="A15" s="1"/>
      <c r="B15" s="37" t="s">
        <v>199</v>
      </c>
      <c r="C15" s="4">
        <f t="shared" ref="C15:E15" si="2">COUNT(C19:C517)</f>
        <v>107</v>
      </c>
      <c r="D15" s="4">
        <f t="shared" si="2"/>
        <v>99</v>
      </c>
      <c r="E15" s="4">
        <f t="shared" si="2"/>
        <v>103</v>
      </c>
      <c r="F15" s="1"/>
      <c r="H15" s="61"/>
      <c r="I15" s="61"/>
      <c r="J15" s="61"/>
      <c r="K15" s="61"/>
    </row>
    <row r="16" spans="1:11" s="23" customFormat="1" x14ac:dyDescent="0.2">
      <c r="A16" s="57"/>
      <c r="B16" s="20"/>
      <c r="C16" s="1"/>
      <c r="D16" s="1"/>
      <c r="E16" s="1"/>
      <c r="F16" s="1"/>
      <c r="H16" s="61"/>
      <c r="I16" s="61"/>
      <c r="J16" s="61"/>
      <c r="K16" s="61"/>
    </row>
    <row r="17" spans="1:11" s="23" customFormat="1" ht="12.75" customHeight="1" x14ac:dyDescent="0.2">
      <c r="A17" s="57"/>
      <c r="B17" s="20"/>
      <c r="C17" s="1"/>
      <c r="D17" s="1"/>
      <c r="E17" s="1"/>
      <c r="F17" s="1"/>
      <c r="H17" s="61"/>
      <c r="I17" s="61"/>
      <c r="J17" s="61"/>
      <c r="K17" s="61"/>
    </row>
    <row r="18" spans="1:11" s="23" customFormat="1" ht="22.5" customHeight="1" x14ac:dyDescent="0.2">
      <c r="A18" s="29" t="s">
        <v>0</v>
      </c>
      <c r="B18" s="30" t="s">
        <v>1</v>
      </c>
      <c r="C18" s="51" t="s">
        <v>555</v>
      </c>
      <c r="D18" s="51" t="str">
        <f>+D13</f>
        <v>2017-18</v>
      </c>
      <c r="E18" s="51" t="s">
        <v>557</v>
      </c>
      <c r="F18" s="1"/>
      <c r="H18" s="47" t="s">
        <v>506</v>
      </c>
      <c r="I18" s="61"/>
      <c r="J18" s="61"/>
      <c r="K18" s="61"/>
    </row>
    <row r="19" spans="1:11" s="23" customFormat="1" x14ac:dyDescent="0.2">
      <c r="A19" s="58" t="s">
        <v>2</v>
      </c>
      <c r="B19" s="58" t="s">
        <v>2</v>
      </c>
      <c r="C19" s="52">
        <f>IF(OR(VLOOKUP(A19&amp;C$2,[2]CI_EXP_GEN_GOV!$A$3:$DF$2001,C$3,FALSE)="NULL",VLOOKUP(A19&amp;C$2,[2]CI_EXP_GEN_GOV!$A$3:$DF$2001,C$3,FALSE)=0),"NA",VLOOKUP(A19&amp;C$2,[2]CI_EXP_GEN_GOV!$A$3:$DF$2001,C$3,FALSE))</f>
        <v>3972503</v>
      </c>
      <c r="D19" s="52">
        <f>IF(VLOOKUP($A19&amp;D$2,[3]CI_EXP_GEN_GOV!$A$3:$DG$2003,D$3,FALSE)="NULL","NA",VLOOKUP($A19&amp;D$2,[3]CI_EXP_GEN_GOV!$A$3:$DG$2003,D$3,FALSE))</f>
        <v>3348260</v>
      </c>
      <c r="E19" s="52">
        <f>IF(VLOOKUP($A19&amp;E$2,[3]CI_EXP_GEN_GOV!$A$3:$DG$2003,E$3,FALSE)="NULL","NA",VLOOKUP($A19&amp;E$2,[3]CI_EXP_GEN_GOV!$A$3:$DG$2003,E$3,FALSE))</f>
        <v>3521431</v>
      </c>
      <c r="F19" s="1"/>
      <c r="G19" s="11"/>
      <c r="H19" s="62" t="s">
        <v>539</v>
      </c>
      <c r="I19" s="61"/>
      <c r="J19" s="61"/>
      <c r="K19" s="62" t="s">
        <v>525</v>
      </c>
    </row>
    <row r="20" spans="1:11" s="23" customFormat="1" x14ac:dyDescent="0.2">
      <c r="A20" s="58" t="s">
        <v>3</v>
      </c>
      <c r="B20" s="58" t="s">
        <v>2</v>
      </c>
      <c r="C20" s="52">
        <f>IF(OR(VLOOKUP(A20&amp;C$2,[2]CI_EXP_GEN_GOV!$A$3:$DF$2001,C$3,FALSE)="NULL",VLOOKUP(A20&amp;C$2,[2]CI_EXP_GEN_GOV!$A$3:$DF$2001,C$3,FALSE)=0),"NA",VLOOKUP(A20&amp;C$2,[2]CI_EXP_GEN_GOV!$A$3:$DF$2001,C$3,FALSE))</f>
        <v>2212898</v>
      </c>
      <c r="D20" s="52">
        <f>IF(VLOOKUP($A20&amp;D$2,[3]CI_EXP_GEN_GOV!$A$3:$DG$2003,D$3,FALSE)="NULL","NA",VLOOKUP($A20&amp;D$2,[3]CI_EXP_GEN_GOV!$A$3:$DG$2003,D$3,FALSE))</f>
        <v>2471845</v>
      </c>
      <c r="E20" s="52">
        <f>IF(VLOOKUP($A20&amp;E$2,[3]CI_EXP_GEN_GOV!$A$3:$DG$2003,E$3,FALSE)="NULL","NA",VLOOKUP($A20&amp;E$2,[3]CI_EXP_GEN_GOV!$A$3:$DG$2003,E$3,FALSE))</f>
        <v>2415571</v>
      </c>
      <c r="F20" s="1"/>
      <c r="G20" s="11"/>
      <c r="H20" s="62" t="s">
        <v>539</v>
      </c>
      <c r="I20" s="61"/>
      <c r="J20" s="61"/>
      <c r="K20" s="62" t="s">
        <v>525</v>
      </c>
    </row>
    <row r="21" spans="1:11" s="23" customFormat="1" x14ac:dyDescent="0.2">
      <c r="A21" s="58" t="s">
        <v>4</v>
      </c>
      <c r="B21" s="58" t="s">
        <v>2</v>
      </c>
      <c r="C21" s="52">
        <f>IF(OR(VLOOKUP(A21&amp;C$2,[2]CI_EXP_GEN_GOV!$A$3:$DF$2001,C$3,FALSE)="NULL",VLOOKUP(A21&amp;C$2,[2]CI_EXP_GEN_GOV!$A$3:$DF$2001,C$3,FALSE)=0),"NA",VLOOKUP(A21&amp;C$2,[2]CI_EXP_GEN_GOV!$A$3:$DF$2001,C$3,FALSE))</f>
        <v>12438601</v>
      </c>
      <c r="D21" s="52">
        <f>IF(VLOOKUP($A21&amp;D$2,[3]CI_EXP_GEN_GOV!$A$3:$DG$2003,D$3,FALSE)="NULL","NA",VLOOKUP($A21&amp;D$2,[3]CI_EXP_GEN_GOV!$A$3:$DG$2003,D$3,FALSE))</f>
        <v>12600201</v>
      </c>
      <c r="E21" s="52">
        <f>IF(VLOOKUP($A21&amp;E$2,[3]CI_EXP_GEN_GOV!$A$3:$DG$2003,E$3,FALSE)="NULL","NA",VLOOKUP($A21&amp;E$2,[3]CI_EXP_GEN_GOV!$A$3:$DG$2003,E$3,FALSE))</f>
        <v>13473192</v>
      </c>
      <c r="F21" s="1"/>
      <c r="G21" s="11"/>
      <c r="H21" s="62" t="s">
        <v>539</v>
      </c>
      <c r="I21" s="61"/>
      <c r="J21" s="61"/>
      <c r="K21" s="62" t="s">
        <v>525</v>
      </c>
    </row>
    <row r="22" spans="1:11" s="23" customFormat="1" x14ac:dyDescent="0.2">
      <c r="A22" s="58" t="s">
        <v>200</v>
      </c>
      <c r="B22" s="58" t="s">
        <v>2</v>
      </c>
      <c r="C22" s="52">
        <f>IF(OR(VLOOKUP(A22&amp;C$2,[2]CI_EXP_GEN_GOV!$A$3:$DF$2001,C$3,FALSE)="NULL",VLOOKUP(A22&amp;C$2,[2]CI_EXP_GEN_GOV!$A$3:$DF$2001,C$3,FALSE)=0),"NA",VLOOKUP(A22&amp;C$2,[2]CI_EXP_GEN_GOV!$A$3:$DF$2001,C$3,FALSE))</f>
        <v>349829</v>
      </c>
      <c r="D22" s="52">
        <f>IF(VLOOKUP($A22&amp;D$2,[3]CI_EXP_GEN_GOV!$A$3:$DG$2003,D$3,FALSE)="NULL","NA",VLOOKUP($A22&amp;D$2,[3]CI_EXP_GEN_GOV!$A$3:$DG$2003,D$3,FALSE))</f>
        <v>334607</v>
      </c>
      <c r="E22" s="52">
        <f>IF(VLOOKUP($A22&amp;E$2,[3]CI_EXP_GEN_GOV!$A$3:$DG$2003,E$3,FALSE)="NULL","NA",VLOOKUP($A22&amp;E$2,[3]CI_EXP_GEN_GOV!$A$3:$DG$2003,E$3,FALSE))</f>
        <v>197110</v>
      </c>
      <c r="F22" s="1"/>
      <c r="G22" s="11"/>
      <c r="H22" s="62" t="s">
        <v>539</v>
      </c>
      <c r="I22" s="61"/>
      <c r="J22" s="61"/>
      <c r="K22" s="62" t="s">
        <v>525</v>
      </c>
    </row>
    <row r="23" spans="1:11" s="23" customFormat="1" x14ac:dyDescent="0.2">
      <c r="A23" s="58" t="s">
        <v>5</v>
      </c>
      <c r="B23" s="58" t="s">
        <v>2</v>
      </c>
      <c r="C23" s="52">
        <f>IF(OR(VLOOKUP(A23&amp;C$2,[2]CI_EXP_GEN_GOV!$A$3:$DF$2001,C$3,FALSE)="NULL",VLOOKUP(A23&amp;C$2,[2]CI_EXP_GEN_GOV!$A$3:$DF$2001,C$3,FALSE)=0),"NA",VLOOKUP(A23&amp;C$2,[2]CI_EXP_GEN_GOV!$A$3:$DF$2001,C$3,FALSE))</f>
        <v>193591</v>
      </c>
      <c r="D23" s="52">
        <f>IF(VLOOKUP($A23&amp;D$2,[3]CI_EXP_GEN_GOV!$A$3:$DG$2003,D$3,FALSE)="NULL","NA",VLOOKUP($A23&amp;D$2,[3]CI_EXP_GEN_GOV!$A$3:$DG$2003,D$3,FALSE))</f>
        <v>187357</v>
      </c>
      <c r="E23" s="52">
        <f>IF(VLOOKUP($A23&amp;E$2,[3]CI_EXP_GEN_GOV!$A$3:$DG$2003,E$3,FALSE)="NULL","NA",VLOOKUP($A23&amp;E$2,[3]CI_EXP_GEN_GOV!$A$3:$DG$2003,E$3,FALSE))</f>
        <v>199718</v>
      </c>
      <c r="F23" s="1"/>
      <c r="G23" s="11"/>
      <c r="H23" s="62" t="s">
        <v>508</v>
      </c>
      <c r="I23" s="61"/>
      <c r="J23" s="61"/>
      <c r="K23" s="62" t="s">
        <v>526</v>
      </c>
    </row>
    <row r="24" spans="1:11" s="23" customFormat="1" x14ac:dyDescent="0.2">
      <c r="A24" s="58" t="s">
        <v>201</v>
      </c>
      <c r="B24" s="58" t="s">
        <v>2</v>
      </c>
      <c r="C24" s="52">
        <f>IF(OR(VLOOKUP(A24&amp;C$2,[2]CI_EXP_GEN_GOV!$A$3:$DF$2001,C$3,FALSE)="NULL",VLOOKUP(A24&amp;C$2,[2]CI_EXP_GEN_GOV!$A$3:$DF$2001,C$3,FALSE)=0),"NA",VLOOKUP(A24&amp;C$2,[2]CI_EXP_GEN_GOV!$A$3:$DF$2001,C$3,FALSE))</f>
        <v>1619588</v>
      </c>
      <c r="D24" s="52">
        <f>IF(VLOOKUP($A24&amp;D$2,[3]CI_EXP_GEN_GOV!$A$3:$DG$2003,D$3,FALSE)="NULL","NA",VLOOKUP($A24&amp;D$2,[3]CI_EXP_GEN_GOV!$A$3:$DG$2003,D$3,FALSE))</f>
        <v>1769602</v>
      </c>
      <c r="E24" s="52">
        <f>IF(VLOOKUP($A24&amp;E$2,[3]CI_EXP_GEN_GOV!$A$3:$DG$2003,E$3,FALSE)="NULL","NA",VLOOKUP($A24&amp;E$2,[3]CI_EXP_GEN_GOV!$A$3:$DG$2003,E$3,FALSE))</f>
        <v>1368564</v>
      </c>
      <c r="F24" s="1"/>
      <c r="G24" s="11"/>
      <c r="H24" s="62" t="s">
        <v>508</v>
      </c>
      <c r="I24" s="61"/>
      <c r="J24" s="61"/>
      <c r="K24" s="62" t="s">
        <v>526</v>
      </c>
    </row>
    <row r="25" spans="1:11" s="23" customFormat="1" x14ac:dyDescent="0.2">
      <c r="A25" s="58" t="s">
        <v>6</v>
      </c>
      <c r="B25" s="58" t="s">
        <v>2</v>
      </c>
      <c r="C25" s="52" t="str">
        <f>IF(OR(VLOOKUP(A25&amp;C$2,[2]CI_EXP_GEN_GOV!$A$3:$DF$2001,C$3,FALSE)="NULL",VLOOKUP(A25&amp;C$2,[2]CI_EXP_GEN_GOV!$A$3:$DF$2001,C$3,FALSE)=0),"NA",VLOOKUP(A25&amp;C$2,[2]CI_EXP_GEN_GOV!$A$3:$DF$2001,C$3,FALSE))</f>
        <v>NA</v>
      </c>
      <c r="D25" s="52" t="str">
        <f>IF(VLOOKUP($A25&amp;D$2,[3]CI_EXP_GEN_GOV!$A$3:$DG$2003,D$3,FALSE)="NULL","NA",VLOOKUP($A25&amp;D$2,[3]CI_EXP_GEN_GOV!$A$3:$DG$2003,D$3,FALSE))</f>
        <v>NA</v>
      </c>
      <c r="E25" s="52" t="str">
        <f>IF(VLOOKUP($A25&amp;E$2,[3]CI_EXP_GEN_GOV!$A$3:$DG$2003,E$3,FALSE)="NULL","NA",VLOOKUP($A25&amp;E$2,[3]CI_EXP_GEN_GOV!$A$3:$DG$2003,E$3,FALSE))</f>
        <v>NA</v>
      </c>
      <c r="F25" s="1"/>
      <c r="G25" s="11"/>
      <c r="H25" s="62" t="s">
        <v>540</v>
      </c>
      <c r="I25" s="61"/>
      <c r="J25" s="61"/>
      <c r="K25" s="62" t="s">
        <v>526</v>
      </c>
    </row>
    <row r="26" spans="1:11" s="23" customFormat="1" x14ac:dyDescent="0.2">
      <c r="A26" s="58" t="s">
        <v>202</v>
      </c>
      <c r="B26" s="58" t="s">
        <v>2</v>
      </c>
      <c r="C26" s="52">
        <f>IF(OR(VLOOKUP(A26&amp;C$2,[2]CI_EXP_GEN_GOV!$A$3:$DF$2001,C$3,FALSE)="NULL",VLOOKUP(A26&amp;C$2,[2]CI_EXP_GEN_GOV!$A$3:$DF$2001,C$3,FALSE)=0),"NA",VLOOKUP(A26&amp;C$2,[2]CI_EXP_GEN_GOV!$A$3:$DF$2001,C$3,FALSE))</f>
        <v>57364</v>
      </c>
      <c r="D26" s="52">
        <f>IF(VLOOKUP($A26&amp;D$2,[3]CI_EXP_GEN_GOV!$A$3:$DG$2003,D$3,FALSE)="NULL","NA",VLOOKUP($A26&amp;D$2,[3]CI_EXP_GEN_GOV!$A$3:$DG$2003,D$3,FALSE))</f>
        <v>118872</v>
      </c>
      <c r="E26" s="52">
        <f>IF(VLOOKUP($A26&amp;E$2,[3]CI_EXP_GEN_GOV!$A$3:$DG$2003,E$3,FALSE)="NULL","NA",VLOOKUP($A26&amp;E$2,[3]CI_EXP_GEN_GOV!$A$3:$DG$2003,E$3,FALSE))</f>
        <v>137091</v>
      </c>
      <c r="F26" s="1"/>
      <c r="G26" s="11"/>
      <c r="H26" s="62" t="s">
        <v>540</v>
      </c>
      <c r="I26" s="61"/>
      <c r="J26" s="61"/>
      <c r="K26" s="62" t="s">
        <v>526</v>
      </c>
    </row>
    <row r="27" spans="1:11" s="23" customFormat="1" x14ac:dyDescent="0.2">
      <c r="A27" s="58" t="s">
        <v>203</v>
      </c>
      <c r="B27" s="58" t="s">
        <v>2</v>
      </c>
      <c r="C27" s="52">
        <f>IF(OR(VLOOKUP(A27&amp;C$2,[2]CI_EXP_GEN_GOV!$A$3:$DF$2001,C$3,FALSE)="NULL",VLOOKUP(A27&amp;C$2,[2]CI_EXP_GEN_GOV!$A$3:$DF$2001,C$3,FALSE)=0),"NA",VLOOKUP(A27&amp;C$2,[2]CI_EXP_GEN_GOV!$A$3:$DF$2001,C$3,FALSE))</f>
        <v>3500</v>
      </c>
      <c r="D27" s="52">
        <f>IF(VLOOKUP($A27&amp;D$2,[3]CI_EXP_GEN_GOV!$A$3:$DG$2003,D$3,FALSE)="NULL","NA",VLOOKUP($A27&amp;D$2,[3]CI_EXP_GEN_GOV!$A$3:$DG$2003,D$3,FALSE))</f>
        <v>3500</v>
      </c>
      <c r="E27" s="52" t="str">
        <f>IF(VLOOKUP($A27&amp;E$2,[3]CI_EXP_GEN_GOV!$A$3:$DG$2003,E$3,FALSE)="NULL","NA",VLOOKUP($A27&amp;E$2,[3]CI_EXP_GEN_GOV!$A$3:$DG$2003,E$3,FALSE))</f>
        <v>NA</v>
      </c>
      <c r="F27" s="1"/>
      <c r="G27" s="11"/>
      <c r="H27" s="62" t="s">
        <v>508</v>
      </c>
      <c r="I27" s="61"/>
      <c r="J27" s="61"/>
      <c r="K27" s="62" t="s">
        <v>526</v>
      </c>
    </row>
    <row r="28" spans="1:11" s="23" customFormat="1" x14ac:dyDescent="0.2">
      <c r="A28" s="58" t="s">
        <v>7</v>
      </c>
      <c r="B28" s="58" t="s">
        <v>2</v>
      </c>
      <c r="C28" s="52">
        <f>IF(OR(VLOOKUP(A28&amp;C$2,[2]CI_EXP_GEN_GOV!$A$3:$DF$2001,C$3,FALSE)="NULL",VLOOKUP(A28&amp;C$2,[2]CI_EXP_GEN_GOV!$A$3:$DF$2001,C$3,FALSE)=0),"NA",VLOOKUP(A28&amp;C$2,[2]CI_EXP_GEN_GOV!$A$3:$DF$2001,C$3,FALSE))</f>
        <v>1819712</v>
      </c>
      <c r="D28" s="52">
        <f>IF(VLOOKUP($A28&amp;D$2,[3]CI_EXP_GEN_GOV!$A$3:$DG$2003,D$3,FALSE)="NULL","NA",VLOOKUP($A28&amp;D$2,[3]CI_EXP_GEN_GOV!$A$3:$DG$2003,D$3,FALSE))</f>
        <v>1692529</v>
      </c>
      <c r="E28" s="52">
        <f>IF(VLOOKUP($A28&amp;E$2,[3]CI_EXP_GEN_GOV!$A$3:$DG$2003,E$3,FALSE)="NULL","NA",VLOOKUP($A28&amp;E$2,[3]CI_EXP_GEN_GOV!$A$3:$DG$2003,E$3,FALSE))</f>
        <v>2213771</v>
      </c>
      <c r="F28" s="1"/>
      <c r="G28" s="11"/>
      <c r="H28" s="62" t="s">
        <v>539</v>
      </c>
      <c r="I28" s="61"/>
      <c r="J28" s="61"/>
      <c r="K28" s="62" t="s">
        <v>525</v>
      </c>
    </row>
    <row r="29" spans="1:11" s="23" customFormat="1" x14ac:dyDescent="0.2">
      <c r="A29" s="58" t="s">
        <v>8</v>
      </c>
      <c r="B29" s="58" t="s">
        <v>2</v>
      </c>
      <c r="C29" s="52">
        <f>IF(OR(VLOOKUP(A29&amp;C$2,[2]CI_EXP_GEN_GOV!$A$3:$DF$2001,C$3,FALSE)="NULL",VLOOKUP(A29&amp;C$2,[2]CI_EXP_GEN_GOV!$A$3:$DF$2001,C$3,FALSE)=0),"NA",VLOOKUP(A29&amp;C$2,[2]CI_EXP_GEN_GOV!$A$3:$DF$2001,C$3,FALSE))</f>
        <v>759510</v>
      </c>
      <c r="D29" s="52">
        <f>IF(VLOOKUP($A29&amp;D$2,[3]CI_EXP_GEN_GOV!$A$3:$DG$2003,D$3,FALSE)="NULL","NA",VLOOKUP($A29&amp;D$2,[3]CI_EXP_GEN_GOV!$A$3:$DG$2003,D$3,FALSE))</f>
        <v>788778</v>
      </c>
      <c r="E29" s="52">
        <f>IF(VLOOKUP($A29&amp;E$2,[3]CI_EXP_GEN_GOV!$A$3:$DG$2003,E$3,FALSE)="NULL","NA",VLOOKUP($A29&amp;E$2,[3]CI_EXP_GEN_GOV!$A$3:$DG$2003,E$3,FALSE))</f>
        <v>741844</v>
      </c>
      <c r="F29" s="1"/>
      <c r="G29" s="11"/>
      <c r="H29" s="62" t="s">
        <v>539</v>
      </c>
      <c r="I29" s="61"/>
      <c r="J29" s="61"/>
      <c r="K29" s="62" t="s">
        <v>525</v>
      </c>
    </row>
    <row r="30" spans="1:11" s="23" customFormat="1" x14ac:dyDescent="0.2">
      <c r="A30" s="58" t="s">
        <v>204</v>
      </c>
      <c r="B30" s="58" t="s">
        <v>2</v>
      </c>
      <c r="C30" s="52" t="str">
        <f>IF(OR(VLOOKUP(A30&amp;C$2,[2]CI_EXP_GEN_GOV!$A$3:$DF$2001,C$3,FALSE)="NULL",VLOOKUP(A30&amp;C$2,[2]CI_EXP_GEN_GOV!$A$3:$DF$2001,C$3,FALSE)=0),"NA",VLOOKUP(A30&amp;C$2,[2]CI_EXP_GEN_GOV!$A$3:$DF$2001,C$3,FALSE))</f>
        <v>NA</v>
      </c>
      <c r="D30" s="52" t="str">
        <f>IF(VLOOKUP($A30&amp;D$2,[3]CI_EXP_GEN_GOV!$A$3:$DG$2003,D$3,FALSE)="NULL","NA",VLOOKUP($A30&amp;D$2,[3]CI_EXP_GEN_GOV!$A$3:$DG$2003,D$3,FALSE))</f>
        <v>NA</v>
      </c>
      <c r="E30" s="52" t="str">
        <f>IF(VLOOKUP($A30&amp;E$2,[3]CI_EXP_GEN_GOV!$A$3:$DG$2003,E$3,FALSE)="NULL","NA",VLOOKUP($A30&amp;E$2,[3]CI_EXP_GEN_GOV!$A$3:$DG$2003,E$3,FALSE))</f>
        <v>NA</v>
      </c>
      <c r="F30" s="1"/>
      <c r="G30" s="11"/>
      <c r="H30" s="62" t="s">
        <v>539</v>
      </c>
      <c r="I30" s="61"/>
      <c r="J30" s="61"/>
      <c r="K30" s="62" t="s">
        <v>525</v>
      </c>
    </row>
    <row r="31" spans="1:11" s="23" customFormat="1" x14ac:dyDescent="0.2">
      <c r="A31" s="58" t="s">
        <v>9</v>
      </c>
      <c r="B31" s="58" t="s">
        <v>2</v>
      </c>
      <c r="C31" s="52" t="str">
        <f>IF(OR(VLOOKUP(A31&amp;C$2,[2]CI_EXP_GEN_GOV!$A$3:$DF$2001,C$3,FALSE)="NULL",VLOOKUP(A31&amp;C$2,[2]CI_EXP_GEN_GOV!$A$3:$DF$2001,C$3,FALSE)=0),"NA",VLOOKUP(A31&amp;C$2,[2]CI_EXP_GEN_GOV!$A$3:$DF$2001,C$3,FALSE))</f>
        <v>NA</v>
      </c>
      <c r="D31" s="52" t="str">
        <f>IF(VLOOKUP($A31&amp;D$2,[3]CI_EXP_GEN_GOV!$A$3:$DG$2003,D$3,FALSE)="NULL","NA",VLOOKUP($A31&amp;D$2,[3]CI_EXP_GEN_GOV!$A$3:$DG$2003,D$3,FALSE))</f>
        <v>NA</v>
      </c>
      <c r="E31" s="52" t="str">
        <f>IF(VLOOKUP($A31&amp;E$2,[3]CI_EXP_GEN_GOV!$A$3:$DG$2003,E$3,FALSE)="NULL","NA",VLOOKUP($A31&amp;E$2,[3]CI_EXP_GEN_GOV!$A$3:$DG$2003,E$3,FALSE))</f>
        <v>NA</v>
      </c>
      <c r="F31" s="1"/>
      <c r="G31" s="11"/>
      <c r="H31" s="62" t="s">
        <v>539</v>
      </c>
      <c r="I31" s="61"/>
      <c r="J31" s="61"/>
      <c r="K31" s="62" t="s">
        <v>525</v>
      </c>
    </row>
    <row r="32" spans="1:11" s="23" customFormat="1" x14ac:dyDescent="0.2">
      <c r="A32" s="58" t="s">
        <v>205</v>
      </c>
      <c r="B32" s="58" t="s">
        <v>2</v>
      </c>
      <c r="C32" s="52">
        <f>IF(OR(VLOOKUP(A32&amp;C$2,[2]CI_EXP_GEN_GOV!$A$3:$DF$2001,C$3,FALSE)="NULL",VLOOKUP(A32&amp;C$2,[2]CI_EXP_GEN_GOV!$A$3:$DF$2001,C$3,FALSE)=0),"NA",VLOOKUP(A32&amp;C$2,[2]CI_EXP_GEN_GOV!$A$3:$DF$2001,C$3,FALSE))</f>
        <v>558819</v>
      </c>
      <c r="D32" s="52">
        <f>IF(VLOOKUP($A32&amp;D$2,[3]CI_EXP_GEN_GOV!$A$3:$DG$2003,D$3,FALSE)="NULL","NA",VLOOKUP($A32&amp;D$2,[3]CI_EXP_GEN_GOV!$A$3:$DG$2003,D$3,FALSE))</f>
        <v>520820</v>
      </c>
      <c r="E32" s="52">
        <f>IF(VLOOKUP($A32&amp;E$2,[3]CI_EXP_GEN_GOV!$A$3:$DG$2003,E$3,FALSE)="NULL","NA",VLOOKUP($A32&amp;E$2,[3]CI_EXP_GEN_GOV!$A$3:$DG$2003,E$3,FALSE))</f>
        <v>546437</v>
      </c>
      <c r="F32" s="1"/>
      <c r="G32" s="11"/>
      <c r="H32" s="62" t="s">
        <v>508</v>
      </c>
      <c r="I32" s="61"/>
      <c r="J32" s="61"/>
      <c r="K32" s="62" t="s">
        <v>526</v>
      </c>
    </row>
    <row r="33" spans="1:11" s="23" customFormat="1" x14ac:dyDescent="0.2">
      <c r="A33" s="58" t="s">
        <v>206</v>
      </c>
      <c r="B33" s="58" t="s">
        <v>206</v>
      </c>
      <c r="C33" s="52" t="str">
        <f>IF(OR(VLOOKUP(A33&amp;C$2,[2]CI_EXP_GEN_GOV!$A$3:$DF$2001,C$3,FALSE)="NULL",VLOOKUP(A33&amp;C$2,[2]CI_EXP_GEN_GOV!$A$3:$DF$2001,C$3,FALSE)=0),"NA",VLOOKUP(A33&amp;C$2,[2]CI_EXP_GEN_GOV!$A$3:$DF$2001,C$3,FALSE))</f>
        <v>NA</v>
      </c>
      <c r="D33" s="52" t="str">
        <f>IF(VLOOKUP($A33&amp;D$2,[3]CI_EXP_GEN_GOV!$A$3:$DG$2003,D$3,FALSE)="NULL","NA",VLOOKUP($A33&amp;D$2,[3]CI_EXP_GEN_GOV!$A$3:$DG$2003,D$3,FALSE))</f>
        <v>NA</v>
      </c>
      <c r="E33" s="52" t="str">
        <f>IF(VLOOKUP($A33&amp;E$2,[3]CI_EXP_GEN_GOV!$A$3:$DG$2003,E$3,FALSE)="NULL","NA",VLOOKUP($A33&amp;E$2,[3]CI_EXP_GEN_GOV!$A$3:$DG$2003,E$3,FALSE))</f>
        <v>NA</v>
      </c>
      <c r="F33" s="1"/>
      <c r="G33" s="11"/>
      <c r="H33" s="62" t="s">
        <v>541</v>
      </c>
      <c r="I33" s="61"/>
      <c r="J33" s="61"/>
      <c r="K33" s="62" t="s">
        <v>527</v>
      </c>
    </row>
    <row r="34" spans="1:11" s="23" customFormat="1" x14ac:dyDescent="0.2">
      <c r="A34" s="58" t="s">
        <v>207</v>
      </c>
      <c r="B34" s="58" t="s">
        <v>206</v>
      </c>
      <c r="C34" s="52" t="str">
        <f>IF(OR(VLOOKUP(A34&amp;C$2,[2]CI_EXP_GEN_GOV!$A$3:$DF$2001,C$3,FALSE)="NULL",VLOOKUP(A34&amp;C$2,[2]CI_EXP_GEN_GOV!$A$3:$DF$2001,C$3,FALSE)=0),"NA",VLOOKUP(A34&amp;C$2,[2]CI_EXP_GEN_GOV!$A$3:$DF$2001,C$3,FALSE))</f>
        <v>NA</v>
      </c>
      <c r="D34" s="52" t="str">
        <f>IF(VLOOKUP($A34&amp;D$2,[3]CI_EXP_GEN_GOV!$A$3:$DG$2003,D$3,FALSE)="NULL","NA",VLOOKUP($A34&amp;D$2,[3]CI_EXP_GEN_GOV!$A$3:$DG$2003,D$3,FALSE))</f>
        <v>NA</v>
      </c>
      <c r="E34" s="52" t="str">
        <f>IF(VLOOKUP($A34&amp;E$2,[3]CI_EXP_GEN_GOV!$A$3:$DG$2003,E$3,FALSE)="NULL","NA",VLOOKUP($A34&amp;E$2,[3]CI_EXP_GEN_GOV!$A$3:$DG$2003,E$3,FALSE))</f>
        <v>NA</v>
      </c>
      <c r="F34" s="1"/>
      <c r="G34" s="11"/>
      <c r="H34" s="62" t="s">
        <v>508</v>
      </c>
      <c r="I34" s="61"/>
      <c r="J34" s="61"/>
      <c r="K34" s="62" t="s">
        <v>526</v>
      </c>
    </row>
    <row r="35" spans="1:11" s="23" customFormat="1" x14ac:dyDescent="0.2">
      <c r="A35" s="58" t="s">
        <v>208</v>
      </c>
      <c r="B35" s="58" t="s">
        <v>206</v>
      </c>
      <c r="C35" s="52" t="str">
        <f>IF(OR(VLOOKUP(A35&amp;C$2,[2]CI_EXP_GEN_GOV!$A$3:$DF$2001,C$3,FALSE)="NULL",VLOOKUP(A35&amp;C$2,[2]CI_EXP_GEN_GOV!$A$3:$DF$2001,C$3,FALSE)=0),"NA",VLOOKUP(A35&amp;C$2,[2]CI_EXP_GEN_GOV!$A$3:$DF$2001,C$3,FALSE))</f>
        <v>NA</v>
      </c>
      <c r="D35" s="52" t="str">
        <f>IF(VLOOKUP($A35&amp;D$2,[3]CI_EXP_GEN_GOV!$A$3:$DG$2003,D$3,FALSE)="NULL","NA",VLOOKUP($A35&amp;D$2,[3]CI_EXP_GEN_GOV!$A$3:$DG$2003,D$3,FALSE))</f>
        <v>NA</v>
      </c>
      <c r="E35" s="52" t="str">
        <f>IF(VLOOKUP($A35&amp;E$2,[3]CI_EXP_GEN_GOV!$A$3:$DG$2003,E$3,FALSE)="NULL","NA",VLOOKUP($A35&amp;E$2,[3]CI_EXP_GEN_GOV!$A$3:$DG$2003,E$3,FALSE))</f>
        <v>NA</v>
      </c>
      <c r="F35" s="1"/>
      <c r="G35" s="11"/>
      <c r="H35" s="62" t="s">
        <v>508</v>
      </c>
      <c r="I35" s="61"/>
      <c r="J35" s="61"/>
      <c r="K35" s="62" t="s">
        <v>526</v>
      </c>
    </row>
    <row r="36" spans="1:11" s="23" customFormat="1" x14ac:dyDescent="0.2">
      <c r="A36" s="58" t="s">
        <v>209</v>
      </c>
      <c r="B36" s="58" t="s">
        <v>206</v>
      </c>
      <c r="C36" s="52" t="str">
        <f>IF(OR(VLOOKUP(A36&amp;C$2,[2]CI_EXP_GEN_GOV!$A$3:$DF$2001,C$3,FALSE)="NULL",VLOOKUP(A36&amp;C$2,[2]CI_EXP_GEN_GOV!$A$3:$DF$2001,C$3,FALSE)=0),"NA",VLOOKUP(A36&amp;C$2,[2]CI_EXP_GEN_GOV!$A$3:$DF$2001,C$3,FALSE))</f>
        <v>NA</v>
      </c>
      <c r="D36" s="52" t="str">
        <f>IF(VLOOKUP($A36&amp;D$2,[3]CI_EXP_GEN_GOV!$A$3:$DG$2003,D$3,FALSE)="NULL","NA",VLOOKUP($A36&amp;D$2,[3]CI_EXP_GEN_GOV!$A$3:$DG$2003,D$3,FALSE))</f>
        <v>NA</v>
      </c>
      <c r="E36" s="52" t="str">
        <f>IF(VLOOKUP($A36&amp;E$2,[3]CI_EXP_GEN_GOV!$A$3:$DG$2003,E$3,FALSE)="NULL","NA",VLOOKUP($A36&amp;E$2,[3]CI_EXP_GEN_GOV!$A$3:$DG$2003,E$3,FALSE))</f>
        <v>NA</v>
      </c>
      <c r="F36" s="1"/>
      <c r="G36" s="11"/>
      <c r="H36" s="62" t="s">
        <v>508</v>
      </c>
      <c r="I36" s="61"/>
      <c r="J36" s="61"/>
      <c r="K36" s="62" t="s">
        <v>526</v>
      </c>
    </row>
    <row r="37" spans="1:11" s="23" customFormat="1" x14ac:dyDescent="0.2">
      <c r="A37" s="58" t="s">
        <v>210</v>
      </c>
      <c r="B37" s="58" t="s">
        <v>206</v>
      </c>
      <c r="C37" s="52" t="str">
        <f>IF(OR(VLOOKUP(A37&amp;C$2,[2]CI_EXP_GEN_GOV!$A$3:$DF$2001,C$3,FALSE)="NULL",VLOOKUP(A37&amp;C$2,[2]CI_EXP_GEN_GOV!$A$3:$DF$2001,C$3,FALSE)=0),"NA",VLOOKUP(A37&amp;C$2,[2]CI_EXP_GEN_GOV!$A$3:$DF$2001,C$3,FALSE))</f>
        <v>NA</v>
      </c>
      <c r="D37" s="52" t="str">
        <f>IF(VLOOKUP($A37&amp;D$2,[3]CI_EXP_GEN_GOV!$A$3:$DG$2003,D$3,FALSE)="NULL","NA",VLOOKUP($A37&amp;D$2,[3]CI_EXP_GEN_GOV!$A$3:$DG$2003,D$3,FALSE))</f>
        <v>NA</v>
      </c>
      <c r="E37" s="52" t="str">
        <f>IF(VLOOKUP($A37&amp;E$2,[3]CI_EXP_GEN_GOV!$A$3:$DG$2003,E$3,FALSE)="NULL","NA",VLOOKUP($A37&amp;E$2,[3]CI_EXP_GEN_GOV!$A$3:$DG$2003,E$3,FALSE))</f>
        <v>NA</v>
      </c>
      <c r="F37" s="1"/>
      <c r="G37" s="11"/>
      <c r="H37" s="62" t="s">
        <v>541</v>
      </c>
      <c r="I37" s="61"/>
      <c r="J37" s="61"/>
      <c r="K37" s="62" t="s">
        <v>527</v>
      </c>
    </row>
    <row r="38" spans="1:11" s="23" customFormat="1" x14ac:dyDescent="0.2">
      <c r="A38" s="58" t="s">
        <v>211</v>
      </c>
      <c r="B38" s="58" t="s">
        <v>10</v>
      </c>
      <c r="C38" s="52" t="str">
        <f>IF(OR(VLOOKUP(A38&amp;C$2,[2]CI_EXP_GEN_GOV!$A$3:$DF$2001,C$3,FALSE)="NULL",VLOOKUP(A38&amp;C$2,[2]CI_EXP_GEN_GOV!$A$3:$DF$2001,C$3,FALSE)=0),"NA",VLOOKUP(A38&amp;C$2,[2]CI_EXP_GEN_GOV!$A$3:$DF$2001,C$3,FALSE))</f>
        <v>NA</v>
      </c>
      <c r="D38" s="52" t="str">
        <f>IF(VLOOKUP($A38&amp;D$2,[3]CI_EXP_GEN_GOV!$A$3:$DG$2003,D$3,FALSE)="NULL","NA",VLOOKUP($A38&amp;D$2,[3]CI_EXP_GEN_GOV!$A$3:$DG$2003,D$3,FALSE))</f>
        <v>NA</v>
      </c>
      <c r="E38" s="52" t="str">
        <f>IF(VLOOKUP($A38&amp;E$2,[3]CI_EXP_GEN_GOV!$A$3:$DG$2003,E$3,FALSE)="NULL","NA",VLOOKUP($A38&amp;E$2,[3]CI_EXP_GEN_GOV!$A$3:$DG$2003,E$3,FALSE))</f>
        <v>NA</v>
      </c>
      <c r="F38" s="1"/>
      <c r="G38" s="11"/>
      <c r="H38" s="62" t="s">
        <v>508</v>
      </c>
      <c r="I38" s="61"/>
      <c r="J38" s="61"/>
      <c r="K38" s="62" t="s">
        <v>526</v>
      </c>
    </row>
    <row r="39" spans="1:11" s="23" customFormat="1" x14ac:dyDescent="0.2">
      <c r="A39" s="58" t="s">
        <v>11</v>
      </c>
      <c r="B39" s="58" t="s">
        <v>10</v>
      </c>
      <c r="C39" s="52">
        <f>IF(OR(VLOOKUP(A39&amp;C$2,[2]CI_EXP_GEN_GOV!$A$3:$DF$2001,C$3,FALSE)="NULL",VLOOKUP(A39&amp;C$2,[2]CI_EXP_GEN_GOV!$A$3:$DF$2001,C$3,FALSE)=0),"NA",VLOOKUP(A39&amp;C$2,[2]CI_EXP_GEN_GOV!$A$3:$DF$2001,C$3,FALSE))</f>
        <v>671030</v>
      </c>
      <c r="D39" s="52" t="str">
        <f>IF(VLOOKUP($A39&amp;D$2,[3]CI_EXP_GEN_GOV!$A$3:$DG$2003,D$3,FALSE)="NULL","NA",VLOOKUP($A39&amp;D$2,[3]CI_EXP_GEN_GOV!$A$3:$DG$2003,D$3,FALSE))</f>
        <v>NA</v>
      </c>
      <c r="E39" s="52" t="str">
        <f>IF(VLOOKUP($A39&amp;E$2,[3]CI_EXP_GEN_GOV!$A$3:$DG$2003,E$3,FALSE)="NULL","NA",VLOOKUP($A39&amp;E$2,[3]CI_EXP_GEN_GOV!$A$3:$DG$2003,E$3,FALSE))</f>
        <v>NA</v>
      </c>
      <c r="F39" s="1"/>
      <c r="G39" s="11"/>
      <c r="H39" s="62" t="s">
        <v>508</v>
      </c>
      <c r="I39" s="61"/>
      <c r="J39" s="61"/>
      <c r="K39" s="62" t="s">
        <v>526</v>
      </c>
    </row>
    <row r="40" spans="1:11" s="23" customFormat="1" x14ac:dyDescent="0.2">
      <c r="A40" s="58" t="s">
        <v>212</v>
      </c>
      <c r="B40" s="58" t="s">
        <v>10</v>
      </c>
      <c r="C40" s="52" t="str">
        <f>IF(OR(VLOOKUP(A40&amp;C$2,[2]CI_EXP_GEN_GOV!$A$3:$DF$2001,C$3,FALSE)="NULL",VLOOKUP(A40&amp;C$2,[2]CI_EXP_GEN_GOV!$A$3:$DF$2001,C$3,FALSE)=0),"NA",VLOOKUP(A40&amp;C$2,[2]CI_EXP_GEN_GOV!$A$3:$DF$2001,C$3,FALSE))</f>
        <v>NA</v>
      </c>
      <c r="D40" s="52" t="str">
        <f>IF(VLOOKUP($A40&amp;D$2,[3]CI_EXP_GEN_GOV!$A$3:$DG$2003,D$3,FALSE)="NULL","NA",VLOOKUP($A40&amp;D$2,[3]CI_EXP_GEN_GOV!$A$3:$DG$2003,D$3,FALSE))</f>
        <v>NA</v>
      </c>
      <c r="E40" s="52" t="str">
        <f>IF(VLOOKUP($A40&amp;E$2,[3]CI_EXP_GEN_GOV!$A$3:$DG$2003,E$3,FALSE)="NULL","NA",VLOOKUP($A40&amp;E$2,[3]CI_EXP_GEN_GOV!$A$3:$DG$2003,E$3,FALSE))</f>
        <v>NA</v>
      </c>
      <c r="F40" s="1"/>
      <c r="G40" s="11"/>
      <c r="H40" s="62" t="s">
        <v>508</v>
      </c>
      <c r="I40" s="61"/>
      <c r="J40" s="61"/>
      <c r="K40" s="62" t="s">
        <v>526</v>
      </c>
    </row>
    <row r="41" spans="1:11" s="23" customFormat="1" x14ac:dyDescent="0.2">
      <c r="A41" s="58" t="s">
        <v>12</v>
      </c>
      <c r="B41" s="58" t="s">
        <v>10</v>
      </c>
      <c r="C41" s="52" t="str">
        <f>IF(OR(VLOOKUP(A41&amp;C$2,[2]CI_EXP_GEN_GOV!$A$3:$DF$2001,C$3,FALSE)="NULL",VLOOKUP(A41&amp;C$2,[2]CI_EXP_GEN_GOV!$A$3:$DF$2001,C$3,FALSE)=0),"NA",VLOOKUP(A41&amp;C$2,[2]CI_EXP_GEN_GOV!$A$3:$DF$2001,C$3,FALSE))</f>
        <v>NA</v>
      </c>
      <c r="D41" s="52" t="str">
        <f>IF(VLOOKUP($A41&amp;D$2,[3]CI_EXP_GEN_GOV!$A$3:$DG$2003,D$3,FALSE)="NULL","NA",VLOOKUP($A41&amp;D$2,[3]CI_EXP_GEN_GOV!$A$3:$DG$2003,D$3,FALSE))</f>
        <v>NA</v>
      </c>
      <c r="E41" s="52" t="str">
        <f>IF(VLOOKUP($A41&amp;E$2,[3]CI_EXP_GEN_GOV!$A$3:$DG$2003,E$3,FALSE)="NULL","NA",VLOOKUP($A41&amp;E$2,[3]CI_EXP_GEN_GOV!$A$3:$DG$2003,E$3,FALSE))</f>
        <v>NA</v>
      </c>
      <c r="F41" s="1"/>
      <c r="G41" s="11"/>
      <c r="H41" s="62" t="s">
        <v>508</v>
      </c>
      <c r="I41" s="61"/>
      <c r="J41" s="61"/>
      <c r="K41" s="62" t="s">
        <v>526</v>
      </c>
    </row>
    <row r="42" spans="1:11" s="23" customFormat="1" x14ac:dyDescent="0.2">
      <c r="A42" s="58" t="s">
        <v>213</v>
      </c>
      <c r="B42" s="58" t="s">
        <v>10</v>
      </c>
      <c r="C42" s="52" t="str">
        <f>IF(OR(VLOOKUP(A42&amp;C$2,[2]CI_EXP_GEN_GOV!$A$3:$DF$2001,C$3,FALSE)="NULL",VLOOKUP(A42&amp;C$2,[2]CI_EXP_GEN_GOV!$A$3:$DF$2001,C$3,FALSE)=0),"NA",VLOOKUP(A42&amp;C$2,[2]CI_EXP_GEN_GOV!$A$3:$DF$2001,C$3,FALSE))</f>
        <v>NA</v>
      </c>
      <c r="D42" s="52" t="str">
        <f>IF(VLOOKUP($A42&amp;D$2,[3]CI_EXP_GEN_GOV!$A$3:$DG$2003,D$3,FALSE)="NULL","NA",VLOOKUP($A42&amp;D$2,[3]CI_EXP_GEN_GOV!$A$3:$DG$2003,D$3,FALSE))</f>
        <v>NA</v>
      </c>
      <c r="E42" s="52" t="str">
        <f>IF(VLOOKUP($A42&amp;E$2,[3]CI_EXP_GEN_GOV!$A$3:$DG$2003,E$3,FALSE)="NULL","NA",VLOOKUP($A42&amp;E$2,[3]CI_EXP_GEN_GOV!$A$3:$DG$2003,E$3,FALSE))</f>
        <v>NA</v>
      </c>
      <c r="F42" s="1"/>
      <c r="G42" s="11"/>
      <c r="H42" s="62" t="s">
        <v>542</v>
      </c>
      <c r="I42" s="61"/>
      <c r="J42" s="61"/>
      <c r="K42" s="62" t="s">
        <v>530</v>
      </c>
    </row>
    <row r="43" spans="1:11" s="23" customFormat="1" x14ac:dyDescent="0.2">
      <c r="A43" s="58" t="s">
        <v>554</v>
      </c>
      <c r="B43" s="58" t="s">
        <v>214</v>
      </c>
      <c r="C43" s="52" t="str">
        <f>IF(OR(VLOOKUP(A43&amp;C$2,[2]CI_EXP_GEN_GOV!$A$3:$DF$2001,C$3,FALSE)="NULL",VLOOKUP(A43&amp;C$2,[2]CI_EXP_GEN_GOV!$A$3:$DF$2001,C$3,FALSE)=0),"NA",VLOOKUP(A43&amp;C$2,[2]CI_EXP_GEN_GOV!$A$3:$DF$2001,C$3,FALSE))</f>
        <v>NA</v>
      </c>
      <c r="D43" s="52" t="str">
        <f>IF(VLOOKUP($A43&amp;D$2,[3]CI_EXP_GEN_GOV!$A$3:$DG$2003,D$3,FALSE)="NULL","NA",VLOOKUP($A43&amp;D$2,[3]CI_EXP_GEN_GOV!$A$3:$DG$2003,D$3,FALSE))</f>
        <v>NA</v>
      </c>
      <c r="E43" s="52" t="str">
        <f>IF(VLOOKUP($A43&amp;E$2,[3]CI_EXP_GEN_GOV!$A$3:$DG$2003,E$3,FALSE)="NULL","NA",VLOOKUP($A43&amp;E$2,[3]CI_EXP_GEN_GOV!$A$3:$DG$2003,E$3,FALSE))</f>
        <v>NA</v>
      </c>
      <c r="F43" s="1"/>
      <c r="G43" s="11"/>
      <c r="H43" s="62" t="s">
        <v>508</v>
      </c>
      <c r="I43" s="61"/>
      <c r="J43" s="61"/>
      <c r="K43" s="62" t="s">
        <v>526</v>
      </c>
    </row>
    <row r="44" spans="1:11" s="23" customFormat="1" x14ac:dyDescent="0.2">
      <c r="A44" s="58" t="s">
        <v>215</v>
      </c>
      <c r="B44" s="58" t="s">
        <v>215</v>
      </c>
      <c r="C44" s="52" t="str">
        <f>IF(OR(VLOOKUP(A44&amp;C$2,[2]CI_EXP_GEN_GOV!$A$3:$DF$2001,C$3,FALSE)="NULL",VLOOKUP(A44&amp;C$2,[2]CI_EXP_GEN_GOV!$A$3:$DF$2001,C$3,FALSE)=0),"NA",VLOOKUP(A44&amp;C$2,[2]CI_EXP_GEN_GOV!$A$3:$DF$2001,C$3,FALSE))</f>
        <v>NA</v>
      </c>
      <c r="D44" s="52" t="str">
        <f>IF(VLOOKUP($A44&amp;D$2,[3]CI_EXP_GEN_GOV!$A$3:$DG$2003,D$3,FALSE)="NULL","NA",VLOOKUP($A44&amp;D$2,[3]CI_EXP_GEN_GOV!$A$3:$DG$2003,D$3,FALSE))</f>
        <v>NA</v>
      </c>
      <c r="E44" s="52" t="str">
        <f>IF(VLOOKUP($A44&amp;E$2,[3]CI_EXP_GEN_GOV!$A$3:$DG$2003,E$3,FALSE)="NULL","NA",VLOOKUP($A44&amp;E$2,[3]CI_EXP_GEN_GOV!$A$3:$DG$2003,E$3,FALSE))</f>
        <v>NA</v>
      </c>
      <c r="F44" s="1"/>
      <c r="G44" s="11"/>
      <c r="H44" s="62" t="s">
        <v>508</v>
      </c>
      <c r="I44" s="61"/>
      <c r="J44" s="61"/>
      <c r="K44" s="62" t="s">
        <v>526</v>
      </c>
    </row>
    <row r="45" spans="1:11" s="23" customFormat="1" x14ac:dyDescent="0.2">
      <c r="A45" s="58" t="s">
        <v>216</v>
      </c>
      <c r="B45" s="58" t="s">
        <v>215</v>
      </c>
      <c r="C45" s="52" t="str">
        <f>IF(OR(VLOOKUP(A45&amp;C$2,[2]CI_EXP_GEN_GOV!$A$3:$DF$2001,C$3,FALSE)="NULL",VLOOKUP(A45&amp;C$2,[2]CI_EXP_GEN_GOV!$A$3:$DF$2001,C$3,FALSE)=0),"NA",VLOOKUP(A45&amp;C$2,[2]CI_EXP_GEN_GOV!$A$3:$DF$2001,C$3,FALSE))</f>
        <v>NA</v>
      </c>
      <c r="D45" s="52" t="str">
        <f>IF(VLOOKUP($A45&amp;D$2,[3]CI_EXP_GEN_GOV!$A$3:$DG$2003,D$3,FALSE)="NULL","NA",VLOOKUP($A45&amp;D$2,[3]CI_EXP_GEN_GOV!$A$3:$DG$2003,D$3,FALSE))</f>
        <v>NA</v>
      </c>
      <c r="E45" s="52" t="str">
        <f>IF(VLOOKUP($A45&amp;E$2,[3]CI_EXP_GEN_GOV!$A$3:$DG$2003,E$3,FALSE)="NULL","NA",VLOOKUP($A45&amp;E$2,[3]CI_EXP_GEN_GOV!$A$3:$DG$2003,E$3,FALSE))</f>
        <v>NA</v>
      </c>
      <c r="F45" s="1"/>
      <c r="G45" s="11"/>
      <c r="H45" s="62" t="s">
        <v>541</v>
      </c>
      <c r="I45" s="61"/>
      <c r="J45" s="61"/>
      <c r="K45" s="62" t="s">
        <v>527</v>
      </c>
    </row>
    <row r="46" spans="1:11" s="23" customFormat="1" x14ac:dyDescent="0.2">
      <c r="A46" s="58" t="s">
        <v>217</v>
      </c>
      <c r="B46" s="58" t="s">
        <v>13</v>
      </c>
      <c r="C46" s="52" t="str">
        <f>IF(OR(VLOOKUP(A46&amp;C$2,[2]CI_EXP_GEN_GOV!$A$3:$DF$2001,C$3,FALSE)="NULL",VLOOKUP(A46&amp;C$2,[2]CI_EXP_GEN_GOV!$A$3:$DF$2001,C$3,FALSE)=0),"NA",VLOOKUP(A46&amp;C$2,[2]CI_EXP_GEN_GOV!$A$3:$DF$2001,C$3,FALSE))</f>
        <v>NA</v>
      </c>
      <c r="D46" s="52" t="str">
        <f>IF(VLOOKUP($A46&amp;D$2,[3]CI_EXP_GEN_GOV!$A$3:$DG$2003,D$3,FALSE)="NULL","NA",VLOOKUP($A46&amp;D$2,[3]CI_EXP_GEN_GOV!$A$3:$DG$2003,D$3,FALSE))</f>
        <v>NA</v>
      </c>
      <c r="E46" s="52" t="str">
        <f>IF(VLOOKUP($A46&amp;E$2,[3]CI_EXP_GEN_GOV!$A$3:$DG$2003,E$3,FALSE)="NULL","NA",VLOOKUP($A46&amp;E$2,[3]CI_EXP_GEN_GOV!$A$3:$DG$2003,E$3,FALSE))</f>
        <v>NA</v>
      </c>
      <c r="F46" s="1"/>
      <c r="G46" s="11"/>
      <c r="H46" s="62" t="s">
        <v>541</v>
      </c>
      <c r="I46" s="61"/>
      <c r="J46" s="61"/>
      <c r="K46" s="62" t="s">
        <v>527</v>
      </c>
    </row>
    <row r="47" spans="1:11" s="23" customFormat="1" x14ac:dyDescent="0.2">
      <c r="A47" s="58" t="s">
        <v>218</v>
      </c>
      <c r="B47" s="58" t="s">
        <v>13</v>
      </c>
      <c r="C47" s="52" t="str">
        <f>IF(OR(VLOOKUP(A47&amp;C$2,[2]CI_EXP_GEN_GOV!$A$3:$DF$2001,C$3,FALSE)="NULL",VLOOKUP(A47&amp;C$2,[2]CI_EXP_GEN_GOV!$A$3:$DF$2001,C$3,FALSE)=0),"NA",VLOOKUP(A47&amp;C$2,[2]CI_EXP_GEN_GOV!$A$3:$DF$2001,C$3,FALSE))</f>
        <v>NA</v>
      </c>
      <c r="D47" s="52" t="str">
        <f>IF(VLOOKUP($A47&amp;D$2,[3]CI_EXP_GEN_GOV!$A$3:$DG$2003,D$3,FALSE)="NULL","NA",VLOOKUP($A47&amp;D$2,[3]CI_EXP_GEN_GOV!$A$3:$DG$2003,D$3,FALSE))</f>
        <v>NA</v>
      </c>
      <c r="E47" s="52" t="str">
        <f>IF(VLOOKUP($A47&amp;E$2,[3]CI_EXP_GEN_GOV!$A$3:$DG$2003,E$3,FALSE)="NULL","NA",VLOOKUP($A47&amp;E$2,[3]CI_EXP_GEN_GOV!$A$3:$DG$2003,E$3,FALSE))</f>
        <v>NA</v>
      </c>
      <c r="F47" s="1"/>
      <c r="G47" s="11"/>
      <c r="H47" s="62" t="s">
        <v>541</v>
      </c>
      <c r="I47" s="61"/>
      <c r="J47" s="61"/>
      <c r="K47" s="62" t="s">
        <v>527</v>
      </c>
    </row>
    <row r="48" spans="1:11" s="23" customFormat="1" x14ac:dyDescent="0.2">
      <c r="A48" s="58" t="s">
        <v>219</v>
      </c>
      <c r="B48" s="58" t="s">
        <v>13</v>
      </c>
      <c r="C48" s="52" t="str">
        <f>IF(OR(VLOOKUP(A48&amp;C$2,[2]CI_EXP_GEN_GOV!$A$3:$DF$2001,C$3,FALSE)="NULL",VLOOKUP(A48&amp;C$2,[2]CI_EXP_GEN_GOV!$A$3:$DF$2001,C$3,FALSE)=0),"NA",VLOOKUP(A48&amp;C$2,[2]CI_EXP_GEN_GOV!$A$3:$DF$2001,C$3,FALSE))</f>
        <v>NA</v>
      </c>
      <c r="D48" s="52" t="str">
        <f>IF(VLOOKUP($A48&amp;D$2,[3]CI_EXP_GEN_GOV!$A$3:$DG$2003,D$3,FALSE)="NULL","NA",VLOOKUP($A48&amp;D$2,[3]CI_EXP_GEN_GOV!$A$3:$DG$2003,D$3,FALSE))</f>
        <v>NA</v>
      </c>
      <c r="E48" s="52" t="str">
        <f>IF(VLOOKUP($A48&amp;E$2,[3]CI_EXP_GEN_GOV!$A$3:$DG$2003,E$3,FALSE)="NULL","NA",VLOOKUP($A48&amp;E$2,[3]CI_EXP_GEN_GOV!$A$3:$DG$2003,E$3,FALSE))</f>
        <v>NA</v>
      </c>
      <c r="F48" s="1"/>
      <c r="G48" s="11"/>
      <c r="H48" s="62" t="s">
        <v>543</v>
      </c>
      <c r="I48" s="61"/>
      <c r="J48" s="61"/>
      <c r="K48" s="62" t="s">
        <v>528</v>
      </c>
    </row>
    <row r="49" spans="1:11" s="23" customFormat="1" x14ac:dyDescent="0.2">
      <c r="A49" s="58" t="s">
        <v>220</v>
      </c>
      <c r="B49" s="58" t="s">
        <v>13</v>
      </c>
      <c r="C49" s="52" t="str">
        <f>IF(OR(VLOOKUP(A49&amp;C$2,[2]CI_EXP_GEN_GOV!$A$3:$DF$2001,C$3,FALSE)="NULL",VLOOKUP(A49&amp;C$2,[2]CI_EXP_GEN_GOV!$A$3:$DF$2001,C$3,FALSE)=0),"NA",VLOOKUP(A49&amp;C$2,[2]CI_EXP_GEN_GOV!$A$3:$DF$2001,C$3,FALSE))</f>
        <v>NA</v>
      </c>
      <c r="D49" s="52" t="str">
        <f>IF(VLOOKUP($A49&amp;D$2,[3]CI_EXP_GEN_GOV!$A$3:$DG$2003,D$3,FALSE)="NULL","NA",VLOOKUP($A49&amp;D$2,[3]CI_EXP_GEN_GOV!$A$3:$DG$2003,D$3,FALSE))</f>
        <v>NA</v>
      </c>
      <c r="E49" s="52" t="str">
        <f>IF(VLOOKUP($A49&amp;E$2,[3]CI_EXP_GEN_GOV!$A$3:$DG$2003,E$3,FALSE)="NULL","NA",VLOOKUP($A49&amp;E$2,[3]CI_EXP_GEN_GOV!$A$3:$DG$2003,E$3,FALSE))</f>
        <v>NA</v>
      </c>
      <c r="F49" s="1"/>
      <c r="G49" s="11"/>
      <c r="H49" s="62" t="s">
        <v>541</v>
      </c>
      <c r="I49" s="61"/>
      <c r="J49" s="61"/>
      <c r="K49" s="62" t="s">
        <v>527</v>
      </c>
    </row>
    <row r="50" spans="1:11" s="23" customFormat="1" x14ac:dyDescent="0.2">
      <c r="A50" s="58" t="s">
        <v>221</v>
      </c>
      <c r="B50" s="58" t="s">
        <v>13</v>
      </c>
      <c r="C50" s="52" t="str">
        <f>IF(OR(VLOOKUP(A50&amp;C$2,[2]CI_EXP_GEN_GOV!$A$3:$DF$2001,C$3,FALSE)="NULL",VLOOKUP(A50&amp;C$2,[2]CI_EXP_GEN_GOV!$A$3:$DF$2001,C$3,FALSE)=0),"NA",VLOOKUP(A50&amp;C$2,[2]CI_EXP_GEN_GOV!$A$3:$DF$2001,C$3,FALSE))</f>
        <v>NA</v>
      </c>
      <c r="D50" s="52" t="str">
        <f>IF(VLOOKUP($A50&amp;D$2,[3]CI_EXP_GEN_GOV!$A$3:$DG$2003,D$3,FALSE)="NULL","NA",VLOOKUP($A50&amp;D$2,[3]CI_EXP_GEN_GOV!$A$3:$DG$2003,D$3,FALSE))</f>
        <v>NA</v>
      </c>
      <c r="E50" s="52" t="str">
        <f>IF(VLOOKUP($A50&amp;E$2,[3]CI_EXP_GEN_GOV!$A$3:$DG$2003,E$3,FALSE)="NULL","NA",VLOOKUP($A50&amp;E$2,[3]CI_EXP_GEN_GOV!$A$3:$DG$2003,E$3,FALSE))</f>
        <v>NA</v>
      </c>
      <c r="F50" s="1"/>
      <c r="G50" s="11"/>
      <c r="H50" s="62" t="s">
        <v>541</v>
      </c>
      <c r="I50" s="61"/>
      <c r="J50" s="61"/>
      <c r="K50" s="62" t="s">
        <v>527</v>
      </c>
    </row>
    <row r="51" spans="1:11" s="23" customFormat="1" x14ac:dyDescent="0.2">
      <c r="A51" s="58" t="s">
        <v>14</v>
      </c>
      <c r="B51" s="58" t="s">
        <v>13</v>
      </c>
      <c r="C51" s="52" t="str">
        <f>IF(OR(VLOOKUP(A51&amp;C$2,[2]CI_EXP_GEN_GOV!$A$3:$DF$2001,C$3,FALSE)="NULL",VLOOKUP(A51&amp;C$2,[2]CI_EXP_GEN_GOV!$A$3:$DF$2001,C$3,FALSE)=0),"NA",VLOOKUP(A51&amp;C$2,[2]CI_EXP_GEN_GOV!$A$3:$DF$2001,C$3,FALSE))</f>
        <v>NA</v>
      </c>
      <c r="D51" s="52" t="str">
        <f>IF(VLOOKUP($A51&amp;D$2,[3]CI_EXP_GEN_GOV!$A$3:$DG$2003,D$3,FALSE)="NULL","NA",VLOOKUP($A51&amp;D$2,[3]CI_EXP_GEN_GOV!$A$3:$DG$2003,D$3,FALSE))</f>
        <v>NA</v>
      </c>
      <c r="E51" s="52" t="str">
        <f>IF(VLOOKUP($A51&amp;E$2,[3]CI_EXP_GEN_GOV!$A$3:$DG$2003,E$3,FALSE)="NULL","NA",VLOOKUP($A51&amp;E$2,[3]CI_EXP_GEN_GOV!$A$3:$DG$2003,E$3,FALSE))</f>
        <v>NA</v>
      </c>
      <c r="F51" s="1"/>
      <c r="G51" s="11"/>
      <c r="H51" s="62" t="s">
        <v>508</v>
      </c>
      <c r="I51" s="61"/>
      <c r="J51" s="61"/>
      <c r="K51" s="62" t="s">
        <v>526</v>
      </c>
    </row>
    <row r="52" spans="1:11" s="23" customFormat="1" x14ac:dyDescent="0.2">
      <c r="A52" s="58" t="s">
        <v>15</v>
      </c>
      <c r="B52" s="58" t="s">
        <v>13</v>
      </c>
      <c r="C52" s="52" t="str">
        <f>IF(OR(VLOOKUP(A52&amp;C$2,[2]CI_EXP_GEN_GOV!$A$3:$DF$2001,C$3,FALSE)="NULL",VLOOKUP(A52&amp;C$2,[2]CI_EXP_GEN_GOV!$A$3:$DF$2001,C$3,FALSE)=0),"NA",VLOOKUP(A52&amp;C$2,[2]CI_EXP_GEN_GOV!$A$3:$DF$2001,C$3,FALSE))</f>
        <v>NA</v>
      </c>
      <c r="D52" s="52" t="str">
        <f>IF(VLOOKUP($A52&amp;D$2,[3]CI_EXP_GEN_GOV!$A$3:$DG$2003,D$3,FALSE)="NULL","NA",VLOOKUP($A52&amp;D$2,[3]CI_EXP_GEN_GOV!$A$3:$DG$2003,D$3,FALSE))</f>
        <v>NA</v>
      </c>
      <c r="E52" s="52" t="str">
        <f>IF(VLOOKUP($A52&amp;E$2,[3]CI_EXP_GEN_GOV!$A$3:$DG$2003,E$3,FALSE)="NULL","NA",VLOOKUP($A52&amp;E$2,[3]CI_EXP_GEN_GOV!$A$3:$DG$2003,E$3,FALSE))</f>
        <v>NA</v>
      </c>
      <c r="F52" s="1"/>
      <c r="G52" s="11"/>
      <c r="H52" s="62" t="s">
        <v>541</v>
      </c>
      <c r="I52" s="61"/>
      <c r="J52" s="61"/>
      <c r="K52" s="62" t="s">
        <v>527</v>
      </c>
    </row>
    <row r="53" spans="1:11" s="23" customFormat="1" x14ac:dyDescent="0.2">
      <c r="A53" s="58" t="s">
        <v>222</v>
      </c>
      <c r="B53" s="58" t="s">
        <v>13</v>
      </c>
      <c r="C53" s="52" t="str">
        <f>IF(OR(VLOOKUP(A53&amp;C$2,[2]CI_EXP_GEN_GOV!$A$3:$DF$2001,C$3,FALSE)="NULL",VLOOKUP(A53&amp;C$2,[2]CI_EXP_GEN_GOV!$A$3:$DF$2001,C$3,FALSE)=0),"NA",VLOOKUP(A53&amp;C$2,[2]CI_EXP_GEN_GOV!$A$3:$DF$2001,C$3,FALSE))</f>
        <v>NA</v>
      </c>
      <c r="D53" s="52" t="str">
        <f>IF(VLOOKUP($A53&amp;D$2,[3]CI_EXP_GEN_GOV!$A$3:$DG$2003,D$3,FALSE)="NULL","NA",VLOOKUP($A53&amp;D$2,[3]CI_EXP_GEN_GOV!$A$3:$DG$2003,D$3,FALSE))</f>
        <v>NA</v>
      </c>
      <c r="E53" s="52" t="str">
        <f>IF(VLOOKUP($A53&amp;E$2,[3]CI_EXP_GEN_GOV!$A$3:$DG$2003,E$3,FALSE)="NULL","NA",VLOOKUP($A53&amp;E$2,[3]CI_EXP_GEN_GOV!$A$3:$DG$2003,E$3,FALSE))</f>
        <v>NA</v>
      </c>
      <c r="F53" s="1"/>
      <c r="G53" s="11"/>
      <c r="H53" s="62" t="s">
        <v>541</v>
      </c>
      <c r="I53" s="61"/>
      <c r="J53" s="61"/>
      <c r="K53" s="62" t="s">
        <v>527</v>
      </c>
    </row>
    <row r="54" spans="1:11" s="23" customFormat="1" x14ac:dyDescent="0.2">
      <c r="A54" s="58" t="s">
        <v>223</v>
      </c>
      <c r="B54" s="58" t="s">
        <v>13</v>
      </c>
      <c r="C54" s="52" t="str">
        <f>IF(OR(VLOOKUP(A54&amp;C$2,[2]CI_EXP_GEN_GOV!$A$3:$DF$2001,C$3,FALSE)="NULL",VLOOKUP(A54&amp;C$2,[2]CI_EXP_GEN_GOV!$A$3:$DF$2001,C$3,FALSE)=0),"NA",VLOOKUP(A54&amp;C$2,[2]CI_EXP_GEN_GOV!$A$3:$DF$2001,C$3,FALSE))</f>
        <v>NA</v>
      </c>
      <c r="D54" s="52" t="str">
        <f>IF(VLOOKUP($A54&amp;D$2,[3]CI_EXP_GEN_GOV!$A$3:$DG$2003,D$3,FALSE)="NULL","NA",VLOOKUP($A54&amp;D$2,[3]CI_EXP_GEN_GOV!$A$3:$DG$2003,D$3,FALSE))</f>
        <v>NA</v>
      </c>
      <c r="E54" s="52" t="str">
        <f>IF(VLOOKUP($A54&amp;E$2,[3]CI_EXP_GEN_GOV!$A$3:$DG$2003,E$3,FALSE)="NULL","NA",VLOOKUP($A54&amp;E$2,[3]CI_EXP_GEN_GOV!$A$3:$DG$2003,E$3,FALSE))</f>
        <v>NA</v>
      </c>
      <c r="F54" s="1"/>
      <c r="G54" s="11"/>
      <c r="H54" s="62" t="s">
        <v>541</v>
      </c>
      <c r="I54" s="61"/>
      <c r="J54" s="61"/>
      <c r="K54" s="62" t="s">
        <v>527</v>
      </c>
    </row>
    <row r="55" spans="1:11" s="23" customFormat="1" x14ac:dyDescent="0.2">
      <c r="A55" s="58" t="s">
        <v>224</v>
      </c>
      <c r="B55" s="58" t="s">
        <v>13</v>
      </c>
      <c r="C55" s="52" t="str">
        <f>IF(OR(VLOOKUP(A55&amp;C$2,[2]CI_EXP_GEN_GOV!$A$3:$DF$2001,C$3,FALSE)="NULL",VLOOKUP(A55&amp;C$2,[2]CI_EXP_GEN_GOV!$A$3:$DF$2001,C$3,FALSE)=0),"NA",VLOOKUP(A55&amp;C$2,[2]CI_EXP_GEN_GOV!$A$3:$DF$2001,C$3,FALSE))</f>
        <v>NA</v>
      </c>
      <c r="D55" s="52" t="str">
        <f>IF(VLOOKUP($A55&amp;D$2,[3]CI_EXP_GEN_GOV!$A$3:$DG$2003,D$3,FALSE)="NULL","NA",VLOOKUP($A55&amp;D$2,[3]CI_EXP_GEN_GOV!$A$3:$DG$2003,D$3,FALSE))</f>
        <v>NA</v>
      </c>
      <c r="E55" s="52" t="str">
        <f>IF(VLOOKUP($A55&amp;E$2,[3]CI_EXP_GEN_GOV!$A$3:$DG$2003,E$3,FALSE)="NULL","NA",VLOOKUP($A55&amp;E$2,[3]CI_EXP_GEN_GOV!$A$3:$DG$2003,E$3,FALSE))</f>
        <v>NA</v>
      </c>
      <c r="F55" s="1"/>
      <c r="G55" s="11"/>
      <c r="H55" s="62" t="s">
        <v>541</v>
      </c>
      <c r="I55" s="61"/>
      <c r="J55" s="61"/>
      <c r="K55" s="62" t="s">
        <v>527</v>
      </c>
    </row>
    <row r="56" spans="1:11" s="23" customFormat="1" x14ac:dyDescent="0.2">
      <c r="A56" s="58" t="s">
        <v>514</v>
      </c>
      <c r="B56" s="58" t="s">
        <v>13</v>
      </c>
      <c r="C56" s="52" t="str">
        <f>IF(OR(VLOOKUP(A56&amp;C$2,[2]CI_EXP_GEN_GOV!$A$3:$DF$2001,C$3,FALSE)="NULL",VLOOKUP(A56&amp;C$2,[2]CI_EXP_GEN_GOV!$A$3:$DF$2001,C$3,FALSE)=0),"NA",VLOOKUP(A56&amp;C$2,[2]CI_EXP_GEN_GOV!$A$3:$DF$2001,C$3,FALSE))</f>
        <v>NA</v>
      </c>
      <c r="D56" s="52" t="str">
        <f>IF(VLOOKUP($A56&amp;D$2,[3]CI_EXP_GEN_GOV!$A$3:$DG$2003,D$3,FALSE)="NULL","NA",VLOOKUP($A56&amp;D$2,[3]CI_EXP_GEN_GOV!$A$3:$DG$2003,D$3,FALSE))</f>
        <v>NA</v>
      </c>
      <c r="E56" s="52" t="str">
        <f>IF(VLOOKUP($A56&amp;E$2,[3]CI_EXP_GEN_GOV!$A$3:$DG$2003,E$3,FALSE)="NULL","NA",VLOOKUP($A56&amp;E$2,[3]CI_EXP_GEN_GOV!$A$3:$DG$2003,E$3,FALSE))</f>
        <v>NA</v>
      </c>
      <c r="F56" s="1"/>
      <c r="G56" s="11"/>
      <c r="H56" s="62" t="s">
        <v>541</v>
      </c>
      <c r="I56" s="61"/>
      <c r="J56" s="61"/>
      <c r="K56" s="62" t="s">
        <v>527</v>
      </c>
    </row>
    <row r="57" spans="1:11" s="23" customFormat="1" x14ac:dyDescent="0.2">
      <c r="A57" s="58" t="s">
        <v>225</v>
      </c>
      <c r="B57" s="58" t="s">
        <v>13</v>
      </c>
      <c r="C57" s="52" t="str">
        <f>IF(OR(VLOOKUP(A57&amp;C$2,[2]CI_EXP_GEN_GOV!$A$3:$DF$2001,C$3,FALSE)="NULL",VLOOKUP(A57&amp;C$2,[2]CI_EXP_GEN_GOV!$A$3:$DF$2001,C$3,FALSE)=0),"NA",VLOOKUP(A57&amp;C$2,[2]CI_EXP_GEN_GOV!$A$3:$DF$2001,C$3,FALSE))</f>
        <v>NA</v>
      </c>
      <c r="D57" s="52" t="str">
        <f>IF(VLOOKUP($A57&amp;D$2,[3]CI_EXP_GEN_GOV!$A$3:$DG$2003,D$3,FALSE)="NULL","NA",VLOOKUP($A57&amp;D$2,[3]CI_EXP_GEN_GOV!$A$3:$DG$2003,D$3,FALSE))</f>
        <v>NA</v>
      </c>
      <c r="E57" s="52" t="str">
        <f>IF(VLOOKUP($A57&amp;E$2,[3]CI_EXP_GEN_GOV!$A$3:$DG$2003,E$3,FALSE)="NULL","NA",VLOOKUP($A57&amp;E$2,[3]CI_EXP_GEN_GOV!$A$3:$DG$2003,E$3,FALSE))</f>
        <v>NA</v>
      </c>
      <c r="F57" s="1"/>
      <c r="G57" s="11"/>
      <c r="H57" s="62" t="s">
        <v>543</v>
      </c>
      <c r="I57" s="61"/>
      <c r="J57" s="61"/>
      <c r="K57" s="62" t="s">
        <v>528</v>
      </c>
    </row>
    <row r="58" spans="1:11" s="23" customFormat="1" x14ac:dyDescent="0.2">
      <c r="A58" s="58" t="s">
        <v>16</v>
      </c>
      <c r="B58" s="58" t="s">
        <v>13</v>
      </c>
      <c r="C58" s="52" t="str">
        <f>IF(OR(VLOOKUP(A58&amp;C$2,[2]CI_EXP_GEN_GOV!$A$3:$DF$2001,C$3,FALSE)="NULL",VLOOKUP(A58&amp;C$2,[2]CI_EXP_GEN_GOV!$A$3:$DF$2001,C$3,FALSE)=0),"NA",VLOOKUP(A58&amp;C$2,[2]CI_EXP_GEN_GOV!$A$3:$DF$2001,C$3,FALSE))</f>
        <v>NA</v>
      </c>
      <c r="D58" s="52" t="str">
        <f>IF(VLOOKUP($A58&amp;D$2,[3]CI_EXP_GEN_GOV!$A$3:$DG$2003,D$3,FALSE)="NULL","NA",VLOOKUP($A58&amp;D$2,[3]CI_EXP_GEN_GOV!$A$3:$DG$2003,D$3,FALSE))</f>
        <v>NA</v>
      </c>
      <c r="E58" s="52" t="str">
        <f>IF(VLOOKUP($A58&amp;E$2,[3]CI_EXP_GEN_GOV!$A$3:$DG$2003,E$3,FALSE)="NULL","NA",VLOOKUP($A58&amp;E$2,[3]CI_EXP_GEN_GOV!$A$3:$DG$2003,E$3,FALSE))</f>
        <v>NA</v>
      </c>
      <c r="F58" s="1"/>
      <c r="G58" s="11"/>
      <c r="H58" s="62" t="s">
        <v>508</v>
      </c>
      <c r="I58" s="61"/>
      <c r="J58" s="61"/>
      <c r="K58" s="62" t="s">
        <v>526</v>
      </c>
    </row>
    <row r="59" spans="1:11" s="23" customFormat="1" x14ac:dyDescent="0.2">
      <c r="A59" s="58" t="s">
        <v>226</v>
      </c>
      <c r="B59" s="58" t="s">
        <v>13</v>
      </c>
      <c r="C59" s="52" t="str">
        <f>IF(OR(VLOOKUP(A59&amp;C$2,[2]CI_EXP_GEN_GOV!$A$3:$DF$2001,C$3,FALSE)="NULL",VLOOKUP(A59&amp;C$2,[2]CI_EXP_GEN_GOV!$A$3:$DF$2001,C$3,FALSE)=0),"NA",VLOOKUP(A59&amp;C$2,[2]CI_EXP_GEN_GOV!$A$3:$DF$2001,C$3,FALSE))</f>
        <v>NA</v>
      </c>
      <c r="D59" s="52" t="str">
        <f>IF(VLOOKUP($A59&amp;D$2,[3]CI_EXP_GEN_GOV!$A$3:$DG$2003,D$3,FALSE)="NULL","NA",VLOOKUP($A59&amp;D$2,[3]CI_EXP_GEN_GOV!$A$3:$DG$2003,D$3,FALSE))</f>
        <v>NA</v>
      </c>
      <c r="E59" s="52" t="str">
        <f>IF(VLOOKUP($A59&amp;E$2,[3]CI_EXP_GEN_GOV!$A$3:$DG$2003,E$3,FALSE)="NULL","NA",VLOOKUP($A59&amp;E$2,[3]CI_EXP_GEN_GOV!$A$3:$DG$2003,E$3,FALSE))</f>
        <v>NA</v>
      </c>
      <c r="F59" s="1"/>
      <c r="G59" s="11"/>
      <c r="H59" s="62" t="s">
        <v>541</v>
      </c>
      <c r="I59" s="61"/>
      <c r="J59" s="61"/>
      <c r="K59" s="62" t="s">
        <v>527</v>
      </c>
    </row>
    <row r="60" spans="1:11" s="23" customFormat="1" x14ac:dyDescent="0.2">
      <c r="A60" s="58" t="s">
        <v>17</v>
      </c>
      <c r="B60" s="58" t="s">
        <v>13</v>
      </c>
      <c r="C60" s="52" t="str">
        <f>IF(OR(VLOOKUP(A60&amp;C$2,[2]CI_EXP_GEN_GOV!$A$3:$DF$2001,C$3,FALSE)="NULL",VLOOKUP(A60&amp;C$2,[2]CI_EXP_GEN_GOV!$A$3:$DF$2001,C$3,FALSE)=0),"NA",VLOOKUP(A60&amp;C$2,[2]CI_EXP_GEN_GOV!$A$3:$DF$2001,C$3,FALSE))</f>
        <v>NA</v>
      </c>
      <c r="D60" s="52" t="str">
        <f>IF(VLOOKUP($A60&amp;D$2,[3]CI_EXP_GEN_GOV!$A$3:$DG$2003,D$3,FALSE)="NULL","NA",VLOOKUP($A60&amp;D$2,[3]CI_EXP_GEN_GOV!$A$3:$DG$2003,D$3,FALSE))</f>
        <v>NA</v>
      </c>
      <c r="E60" s="52" t="str">
        <f>IF(VLOOKUP($A60&amp;E$2,[3]CI_EXP_GEN_GOV!$A$3:$DG$2003,E$3,FALSE)="NULL","NA",VLOOKUP($A60&amp;E$2,[3]CI_EXP_GEN_GOV!$A$3:$DG$2003,E$3,FALSE))</f>
        <v>NA</v>
      </c>
      <c r="F60" s="1"/>
      <c r="G60" s="11"/>
      <c r="H60" s="62" t="s">
        <v>544</v>
      </c>
      <c r="I60" s="61"/>
      <c r="J60" s="61"/>
      <c r="K60" s="62" t="s">
        <v>529</v>
      </c>
    </row>
    <row r="61" spans="1:11" s="23" customFormat="1" x14ac:dyDescent="0.2">
      <c r="A61" s="58" t="s">
        <v>18</v>
      </c>
      <c r="B61" s="58" t="s">
        <v>13</v>
      </c>
      <c r="C61" s="52" t="str">
        <f>IF(OR(VLOOKUP(A61&amp;C$2,[2]CI_EXP_GEN_GOV!$A$3:$DF$2001,C$3,FALSE)="NULL",VLOOKUP(A61&amp;C$2,[2]CI_EXP_GEN_GOV!$A$3:$DF$2001,C$3,FALSE)=0),"NA",VLOOKUP(A61&amp;C$2,[2]CI_EXP_GEN_GOV!$A$3:$DF$2001,C$3,FALSE))</f>
        <v>NA</v>
      </c>
      <c r="D61" s="52" t="str">
        <f>IF(VLOOKUP($A61&amp;D$2,[3]CI_EXP_GEN_GOV!$A$3:$DG$2003,D$3,FALSE)="NULL","NA",VLOOKUP($A61&amp;D$2,[3]CI_EXP_GEN_GOV!$A$3:$DG$2003,D$3,FALSE))</f>
        <v>NA</v>
      </c>
      <c r="E61" s="52" t="str">
        <f>IF(VLOOKUP($A61&amp;E$2,[3]CI_EXP_GEN_GOV!$A$3:$DG$2003,E$3,FALSE)="NULL","NA",VLOOKUP($A61&amp;E$2,[3]CI_EXP_GEN_GOV!$A$3:$DG$2003,E$3,FALSE))</f>
        <v>NA</v>
      </c>
      <c r="F61" s="1"/>
      <c r="G61" s="11"/>
      <c r="H61" s="62" t="s">
        <v>539</v>
      </c>
      <c r="I61" s="61"/>
      <c r="J61" s="61"/>
      <c r="K61" s="62" t="s">
        <v>525</v>
      </c>
    </row>
    <row r="62" spans="1:11" s="23" customFormat="1" x14ac:dyDescent="0.2">
      <c r="A62" s="58" t="s">
        <v>19</v>
      </c>
      <c r="B62" s="58" t="s">
        <v>13</v>
      </c>
      <c r="C62" s="52" t="str">
        <f>IF(OR(VLOOKUP(A62&amp;C$2,[2]CI_EXP_GEN_GOV!$A$3:$DF$2001,C$3,FALSE)="NULL",VLOOKUP(A62&amp;C$2,[2]CI_EXP_GEN_GOV!$A$3:$DF$2001,C$3,FALSE)=0),"NA",VLOOKUP(A62&amp;C$2,[2]CI_EXP_GEN_GOV!$A$3:$DF$2001,C$3,FALSE))</f>
        <v>NA</v>
      </c>
      <c r="D62" s="52" t="str">
        <f>IF(VLOOKUP($A62&amp;D$2,[3]CI_EXP_GEN_GOV!$A$3:$DG$2003,D$3,FALSE)="NULL","NA",VLOOKUP($A62&amp;D$2,[3]CI_EXP_GEN_GOV!$A$3:$DG$2003,D$3,FALSE))</f>
        <v>NA</v>
      </c>
      <c r="E62" s="52" t="str">
        <f>IF(VLOOKUP($A62&amp;E$2,[3]CI_EXP_GEN_GOV!$A$3:$DG$2003,E$3,FALSE)="NULL","NA",VLOOKUP($A62&amp;E$2,[3]CI_EXP_GEN_GOV!$A$3:$DG$2003,E$3,FALSE))</f>
        <v>NA</v>
      </c>
      <c r="F62" s="1"/>
      <c r="G62" s="11"/>
      <c r="H62" s="62" t="s">
        <v>541</v>
      </c>
      <c r="I62" s="61"/>
      <c r="J62" s="61"/>
      <c r="K62" s="62" t="s">
        <v>527</v>
      </c>
    </row>
    <row r="63" spans="1:11" s="23" customFormat="1" x14ac:dyDescent="0.2">
      <c r="A63" s="58" t="s">
        <v>227</v>
      </c>
      <c r="B63" s="58" t="s">
        <v>13</v>
      </c>
      <c r="C63" s="52" t="str">
        <f>IF(OR(VLOOKUP(A63&amp;C$2,[2]CI_EXP_GEN_GOV!$A$3:$DF$2001,C$3,FALSE)="NULL",VLOOKUP(A63&amp;C$2,[2]CI_EXP_GEN_GOV!$A$3:$DF$2001,C$3,FALSE)=0),"NA",VLOOKUP(A63&amp;C$2,[2]CI_EXP_GEN_GOV!$A$3:$DF$2001,C$3,FALSE))</f>
        <v>NA</v>
      </c>
      <c r="D63" s="52" t="str">
        <f>IF(VLOOKUP($A63&amp;D$2,[3]CI_EXP_GEN_GOV!$A$3:$DG$2003,D$3,FALSE)="NULL","NA",VLOOKUP($A63&amp;D$2,[3]CI_EXP_GEN_GOV!$A$3:$DG$2003,D$3,FALSE))</f>
        <v>NA</v>
      </c>
      <c r="E63" s="52" t="str">
        <f>IF(VLOOKUP($A63&amp;E$2,[3]CI_EXP_GEN_GOV!$A$3:$DG$2003,E$3,FALSE)="NULL","NA",VLOOKUP($A63&amp;E$2,[3]CI_EXP_GEN_GOV!$A$3:$DG$2003,E$3,FALSE))</f>
        <v>NA</v>
      </c>
      <c r="F63" s="1"/>
      <c r="G63" s="11"/>
      <c r="H63" s="62" t="s">
        <v>543</v>
      </c>
      <c r="I63" s="61"/>
      <c r="J63" s="61"/>
      <c r="K63" s="62" t="s">
        <v>528</v>
      </c>
    </row>
    <row r="64" spans="1:11" s="23" customFormat="1" x14ac:dyDescent="0.2">
      <c r="A64" s="58" t="s">
        <v>228</v>
      </c>
      <c r="B64" s="58" t="s">
        <v>13</v>
      </c>
      <c r="C64" s="52" t="str">
        <f>IF(OR(VLOOKUP(A64&amp;C$2,[2]CI_EXP_GEN_GOV!$A$3:$DF$2001,C$3,FALSE)="NULL",VLOOKUP(A64&amp;C$2,[2]CI_EXP_GEN_GOV!$A$3:$DF$2001,C$3,FALSE)=0),"NA",VLOOKUP(A64&amp;C$2,[2]CI_EXP_GEN_GOV!$A$3:$DF$2001,C$3,FALSE))</f>
        <v>NA</v>
      </c>
      <c r="D64" s="52" t="str">
        <f>IF(VLOOKUP($A64&amp;D$2,[3]CI_EXP_GEN_GOV!$A$3:$DG$2003,D$3,FALSE)="NULL","NA",VLOOKUP($A64&amp;D$2,[3]CI_EXP_GEN_GOV!$A$3:$DG$2003,D$3,FALSE))</f>
        <v>NA</v>
      </c>
      <c r="E64" s="52" t="str">
        <f>IF(VLOOKUP($A64&amp;E$2,[3]CI_EXP_GEN_GOV!$A$3:$DG$2003,E$3,FALSE)="NULL","NA",VLOOKUP($A64&amp;E$2,[3]CI_EXP_GEN_GOV!$A$3:$DG$2003,E$3,FALSE))</f>
        <v>NA</v>
      </c>
      <c r="F64" s="1"/>
      <c r="G64" s="11"/>
      <c r="H64" s="62" t="s">
        <v>541</v>
      </c>
      <c r="I64" s="61"/>
      <c r="J64" s="61"/>
      <c r="K64" s="62" t="s">
        <v>527</v>
      </c>
    </row>
    <row r="65" spans="1:11" s="23" customFormat="1" x14ac:dyDescent="0.2">
      <c r="A65" s="58" t="s">
        <v>229</v>
      </c>
      <c r="B65" s="58" t="s">
        <v>230</v>
      </c>
      <c r="C65" s="52" t="str">
        <f>IF(OR(VLOOKUP(A65&amp;C$2,[2]CI_EXP_GEN_GOV!$A$3:$DF$2001,C$3,FALSE)="NULL",VLOOKUP(A65&amp;C$2,[2]CI_EXP_GEN_GOV!$A$3:$DF$2001,C$3,FALSE)=0),"NA",VLOOKUP(A65&amp;C$2,[2]CI_EXP_GEN_GOV!$A$3:$DF$2001,C$3,FALSE))</f>
        <v>NA</v>
      </c>
      <c r="D65" s="52" t="str">
        <f>IF(VLOOKUP($A65&amp;D$2,[3]CI_EXP_GEN_GOV!$A$3:$DG$2003,D$3,FALSE)="NULL","NA",VLOOKUP($A65&amp;D$2,[3]CI_EXP_GEN_GOV!$A$3:$DG$2003,D$3,FALSE))</f>
        <v>NA</v>
      </c>
      <c r="E65" s="52" t="str">
        <f>IF(VLOOKUP($A65&amp;E$2,[3]CI_EXP_GEN_GOV!$A$3:$DG$2003,E$3,FALSE)="NULL","NA",VLOOKUP($A65&amp;E$2,[3]CI_EXP_GEN_GOV!$A$3:$DG$2003,E$3,FALSE))</f>
        <v>NA</v>
      </c>
      <c r="F65" s="1"/>
      <c r="G65" s="11"/>
      <c r="H65" s="62" t="s">
        <v>508</v>
      </c>
      <c r="I65" s="61"/>
      <c r="J65" s="61"/>
      <c r="K65" s="62" t="s">
        <v>526</v>
      </c>
    </row>
    <row r="66" spans="1:11" s="23" customFormat="1" x14ac:dyDescent="0.2">
      <c r="A66" s="58" t="s">
        <v>231</v>
      </c>
      <c r="B66" s="58" t="s">
        <v>232</v>
      </c>
      <c r="C66" s="52" t="str">
        <f>IF(OR(VLOOKUP(A66&amp;C$2,[2]CI_EXP_GEN_GOV!$A$3:$DF$2001,C$3,FALSE)="NULL",VLOOKUP(A66&amp;C$2,[2]CI_EXP_GEN_GOV!$A$3:$DF$2001,C$3,FALSE)=0),"NA",VLOOKUP(A66&amp;C$2,[2]CI_EXP_GEN_GOV!$A$3:$DF$2001,C$3,FALSE))</f>
        <v>NA</v>
      </c>
      <c r="D66" s="52" t="str">
        <f>IF(VLOOKUP($A66&amp;D$2,[3]CI_EXP_GEN_GOV!$A$3:$DG$2003,D$3,FALSE)="NULL","NA",VLOOKUP($A66&amp;D$2,[3]CI_EXP_GEN_GOV!$A$3:$DG$2003,D$3,FALSE))</f>
        <v>NA</v>
      </c>
      <c r="E66" s="52" t="str">
        <f>IF(VLOOKUP($A66&amp;E$2,[3]CI_EXP_GEN_GOV!$A$3:$DG$2003,E$3,FALSE)="NULL","NA",VLOOKUP($A66&amp;E$2,[3]CI_EXP_GEN_GOV!$A$3:$DG$2003,E$3,FALSE))</f>
        <v>NA</v>
      </c>
      <c r="F66" s="1"/>
      <c r="G66" s="11"/>
      <c r="H66" s="62" t="s">
        <v>541</v>
      </c>
      <c r="I66" s="61"/>
      <c r="J66" s="61"/>
      <c r="K66" s="62" t="s">
        <v>527</v>
      </c>
    </row>
    <row r="67" spans="1:11" s="23" customFormat="1" x14ac:dyDescent="0.2">
      <c r="A67" s="58" t="s">
        <v>233</v>
      </c>
      <c r="B67" s="58" t="s">
        <v>232</v>
      </c>
      <c r="C67" s="52">
        <f>IF(OR(VLOOKUP(A67&amp;C$2,[2]CI_EXP_GEN_GOV!$A$3:$DF$2001,C$3,FALSE)="NULL",VLOOKUP(A67&amp;C$2,[2]CI_EXP_GEN_GOV!$A$3:$DF$2001,C$3,FALSE)=0),"NA",VLOOKUP(A67&amp;C$2,[2]CI_EXP_GEN_GOV!$A$3:$DF$2001,C$3,FALSE))</f>
        <v>86988</v>
      </c>
      <c r="D67" s="52">
        <f>IF(VLOOKUP($A67&amp;D$2,[3]CI_EXP_GEN_GOV!$A$3:$DG$2003,D$3,FALSE)="NULL","NA",VLOOKUP($A67&amp;D$2,[3]CI_EXP_GEN_GOV!$A$3:$DG$2003,D$3,FALSE))</f>
        <v>89162</v>
      </c>
      <c r="E67" s="52">
        <f>IF(VLOOKUP($A67&amp;E$2,[3]CI_EXP_GEN_GOV!$A$3:$DG$2003,E$3,FALSE)="NULL","NA",VLOOKUP($A67&amp;E$2,[3]CI_EXP_GEN_GOV!$A$3:$DG$2003,E$3,FALSE))</f>
        <v>137900</v>
      </c>
      <c r="F67" s="1"/>
      <c r="G67" s="11"/>
      <c r="H67" s="62" t="s">
        <v>508</v>
      </c>
      <c r="I67" s="61"/>
      <c r="J67" s="61"/>
      <c r="K67" s="62" t="s">
        <v>526</v>
      </c>
    </row>
    <row r="68" spans="1:11" s="23" customFormat="1" x14ac:dyDescent="0.2">
      <c r="A68" s="58" t="s">
        <v>234</v>
      </c>
      <c r="B68" s="58" t="s">
        <v>20</v>
      </c>
      <c r="C68" s="52">
        <f>IF(OR(VLOOKUP(A68&amp;C$2,[2]CI_EXP_GEN_GOV!$A$3:$DF$2001,C$3,FALSE)="NULL",VLOOKUP(A68&amp;C$2,[2]CI_EXP_GEN_GOV!$A$3:$DF$2001,C$3,FALSE)=0),"NA",VLOOKUP(A68&amp;C$2,[2]CI_EXP_GEN_GOV!$A$3:$DF$2001,C$3,FALSE))</f>
        <v>288484</v>
      </c>
      <c r="D68" s="52">
        <f>IF(VLOOKUP($A68&amp;D$2,[3]CI_EXP_GEN_GOV!$A$3:$DG$2003,D$3,FALSE)="NULL","NA",VLOOKUP($A68&amp;D$2,[3]CI_EXP_GEN_GOV!$A$3:$DG$2003,D$3,FALSE))</f>
        <v>288484</v>
      </c>
      <c r="E68" s="52">
        <f>IF(VLOOKUP($A68&amp;E$2,[3]CI_EXP_GEN_GOV!$A$3:$DG$2003,E$3,FALSE)="NULL","NA",VLOOKUP($A68&amp;E$2,[3]CI_EXP_GEN_GOV!$A$3:$DG$2003,E$3,FALSE))</f>
        <v>288484</v>
      </c>
      <c r="F68" s="1"/>
      <c r="G68" s="11"/>
      <c r="H68" s="62" t="s">
        <v>508</v>
      </c>
      <c r="I68" s="61"/>
      <c r="J68" s="61"/>
      <c r="K68" s="62" t="s">
        <v>526</v>
      </c>
    </row>
    <row r="69" spans="1:11" s="23" customFormat="1" x14ac:dyDescent="0.2">
      <c r="A69" s="58" t="s">
        <v>235</v>
      </c>
      <c r="B69" s="58" t="s">
        <v>20</v>
      </c>
      <c r="C69" s="52">
        <f>IF(OR(VLOOKUP(A69&amp;C$2,[2]CI_EXP_GEN_GOV!$A$3:$DF$2001,C$3,FALSE)="NULL",VLOOKUP(A69&amp;C$2,[2]CI_EXP_GEN_GOV!$A$3:$DF$2001,C$3,FALSE)=0),"NA",VLOOKUP(A69&amp;C$2,[2]CI_EXP_GEN_GOV!$A$3:$DF$2001,C$3,FALSE))</f>
        <v>405404</v>
      </c>
      <c r="D69" s="52" t="str">
        <f>IF(VLOOKUP($A69&amp;D$2,[3]CI_EXP_GEN_GOV!$A$3:$DG$2003,D$3,FALSE)="NULL","NA",VLOOKUP($A69&amp;D$2,[3]CI_EXP_GEN_GOV!$A$3:$DG$2003,D$3,FALSE))</f>
        <v>NA</v>
      </c>
      <c r="E69" s="52">
        <f>IF(VLOOKUP($A69&amp;E$2,[3]CI_EXP_GEN_GOV!$A$3:$DG$2003,E$3,FALSE)="NULL","NA",VLOOKUP($A69&amp;E$2,[3]CI_EXP_GEN_GOV!$A$3:$DG$2003,E$3,FALSE))</f>
        <v>273</v>
      </c>
      <c r="F69" s="1"/>
      <c r="G69" s="11"/>
      <c r="H69" s="62" t="s">
        <v>542</v>
      </c>
      <c r="I69" s="61"/>
      <c r="J69" s="61"/>
      <c r="K69" s="62" t="s">
        <v>530</v>
      </c>
    </row>
    <row r="70" spans="1:11" s="23" customFormat="1" x14ac:dyDescent="0.2">
      <c r="A70" s="58" t="s">
        <v>21</v>
      </c>
      <c r="B70" s="58" t="s">
        <v>20</v>
      </c>
      <c r="C70" s="52" t="str">
        <f>IF(OR(VLOOKUP(A70&amp;C$2,[2]CI_EXP_GEN_GOV!$A$3:$DF$2001,C$3,FALSE)="NULL",VLOOKUP(A70&amp;C$2,[2]CI_EXP_GEN_GOV!$A$3:$DF$2001,C$3,FALSE)=0),"NA",VLOOKUP(A70&amp;C$2,[2]CI_EXP_GEN_GOV!$A$3:$DF$2001,C$3,FALSE))</f>
        <v>NA</v>
      </c>
      <c r="D70" s="52" t="str">
        <f>IF(VLOOKUP($A70&amp;D$2,[3]CI_EXP_GEN_GOV!$A$3:$DG$2003,D$3,FALSE)="NULL","NA",VLOOKUP($A70&amp;D$2,[3]CI_EXP_GEN_GOV!$A$3:$DG$2003,D$3,FALSE))</f>
        <v>NA</v>
      </c>
      <c r="E70" s="52" t="str">
        <f>IF(VLOOKUP($A70&amp;E$2,[3]CI_EXP_GEN_GOV!$A$3:$DG$2003,E$3,FALSE)="NULL","NA",VLOOKUP($A70&amp;E$2,[3]CI_EXP_GEN_GOV!$A$3:$DG$2003,E$3,FALSE))</f>
        <v>NA</v>
      </c>
      <c r="F70" s="1"/>
      <c r="G70" s="11"/>
      <c r="H70" s="62" t="s">
        <v>508</v>
      </c>
      <c r="I70" s="61"/>
      <c r="J70" s="61"/>
      <c r="K70" s="62" t="s">
        <v>526</v>
      </c>
    </row>
    <row r="71" spans="1:11" s="23" customFormat="1" x14ac:dyDescent="0.2">
      <c r="A71" s="58" t="s">
        <v>236</v>
      </c>
      <c r="B71" s="58" t="s">
        <v>20</v>
      </c>
      <c r="C71" s="52" t="str">
        <f>IF(OR(VLOOKUP(A71&amp;C$2,[2]CI_EXP_GEN_GOV!$A$3:$DF$2001,C$3,FALSE)="NULL",VLOOKUP(A71&amp;C$2,[2]CI_EXP_GEN_GOV!$A$3:$DF$2001,C$3,FALSE)=0),"NA",VLOOKUP(A71&amp;C$2,[2]CI_EXP_GEN_GOV!$A$3:$DF$2001,C$3,FALSE))</f>
        <v>NA</v>
      </c>
      <c r="D71" s="52" t="str">
        <f>IF(VLOOKUP($A71&amp;D$2,[3]CI_EXP_GEN_GOV!$A$3:$DG$2003,D$3,FALSE)="NULL","NA",VLOOKUP($A71&amp;D$2,[3]CI_EXP_GEN_GOV!$A$3:$DG$2003,D$3,FALSE))</f>
        <v>NA</v>
      </c>
      <c r="E71" s="52" t="str">
        <f>IF(VLOOKUP($A71&amp;E$2,[3]CI_EXP_GEN_GOV!$A$3:$DG$2003,E$3,FALSE)="NULL","NA",VLOOKUP($A71&amp;E$2,[3]CI_EXP_GEN_GOV!$A$3:$DG$2003,E$3,FALSE))</f>
        <v>NA</v>
      </c>
      <c r="F71" s="1"/>
      <c r="G71" s="11"/>
      <c r="H71" s="62" t="s">
        <v>508</v>
      </c>
      <c r="I71" s="61"/>
      <c r="J71" s="61"/>
      <c r="K71" s="62" t="s">
        <v>526</v>
      </c>
    </row>
    <row r="72" spans="1:11" s="23" customFormat="1" x14ac:dyDescent="0.2">
      <c r="A72" s="58" t="s">
        <v>20</v>
      </c>
      <c r="B72" s="58" t="s">
        <v>20</v>
      </c>
      <c r="C72" s="52">
        <f>IF(OR(VLOOKUP(A72&amp;C$2,[2]CI_EXP_GEN_GOV!$A$3:$DF$2001,C$3,FALSE)="NULL",VLOOKUP(A72&amp;C$2,[2]CI_EXP_GEN_GOV!$A$3:$DF$2001,C$3,FALSE)=0),"NA",VLOOKUP(A72&amp;C$2,[2]CI_EXP_GEN_GOV!$A$3:$DF$2001,C$3,FALSE))</f>
        <v>3084283</v>
      </c>
      <c r="D72" s="52">
        <f>IF(VLOOKUP($A72&amp;D$2,[3]CI_EXP_GEN_GOV!$A$3:$DG$2003,D$3,FALSE)="NULL","NA",VLOOKUP($A72&amp;D$2,[3]CI_EXP_GEN_GOV!$A$3:$DG$2003,D$3,FALSE))</f>
        <v>3204588</v>
      </c>
      <c r="E72" s="52">
        <f>IF(VLOOKUP($A72&amp;E$2,[3]CI_EXP_GEN_GOV!$A$3:$DG$2003,E$3,FALSE)="NULL","NA",VLOOKUP($A72&amp;E$2,[3]CI_EXP_GEN_GOV!$A$3:$DG$2003,E$3,FALSE))</f>
        <v>3424990</v>
      </c>
      <c r="F72" s="1"/>
      <c r="G72" s="11"/>
      <c r="H72" s="62" t="s">
        <v>508</v>
      </c>
      <c r="I72" s="61"/>
      <c r="J72" s="61"/>
      <c r="K72" s="62" t="s">
        <v>526</v>
      </c>
    </row>
    <row r="73" spans="1:11" s="23" customFormat="1" x14ac:dyDescent="0.2">
      <c r="A73" s="58" t="s">
        <v>22</v>
      </c>
      <c r="B73" s="58" t="s">
        <v>20</v>
      </c>
      <c r="C73" s="52" t="str">
        <f>IF(OR(VLOOKUP(A73&amp;C$2,[2]CI_EXP_GEN_GOV!$A$3:$DF$2001,C$3,FALSE)="NULL",VLOOKUP(A73&amp;C$2,[2]CI_EXP_GEN_GOV!$A$3:$DF$2001,C$3,FALSE)=0),"NA",VLOOKUP(A73&amp;C$2,[2]CI_EXP_GEN_GOV!$A$3:$DF$2001,C$3,FALSE))</f>
        <v>NA</v>
      </c>
      <c r="D73" s="52" t="str">
        <f>IF(VLOOKUP($A73&amp;D$2,[3]CI_EXP_GEN_GOV!$A$3:$DG$2003,D$3,FALSE)="NULL","NA",VLOOKUP($A73&amp;D$2,[3]CI_EXP_GEN_GOV!$A$3:$DG$2003,D$3,FALSE))</f>
        <v>NA</v>
      </c>
      <c r="E73" s="52" t="str">
        <f>IF(VLOOKUP($A73&amp;E$2,[3]CI_EXP_GEN_GOV!$A$3:$DG$2003,E$3,FALSE)="NULL","NA",VLOOKUP($A73&amp;E$2,[3]CI_EXP_GEN_GOV!$A$3:$DG$2003,E$3,FALSE))</f>
        <v>NA</v>
      </c>
      <c r="F73" s="1"/>
      <c r="G73" s="11"/>
      <c r="H73" s="62" t="s">
        <v>544</v>
      </c>
      <c r="I73" s="61"/>
      <c r="J73" s="61"/>
      <c r="K73" s="62" t="s">
        <v>529</v>
      </c>
    </row>
    <row r="74" spans="1:11" s="23" customFormat="1" x14ac:dyDescent="0.2">
      <c r="A74" s="58" t="s">
        <v>237</v>
      </c>
      <c r="B74" s="58" t="s">
        <v>20</v>
      </c>
      <c r="C74" s="52" t="str">
        <f>IF(OR(VLOOKUP(A74&amp;C$2,[2]CI_EXP_GEN_GOV!$A$3:$DF$2001,C$3,FALSE)="NULL",VLOOKUP(A74&amp;C$2,[2]CI_EXP_GEN_GOV!$A$3:$DF$2001,C$3,FALSE)=0),"NA",VLOOKUP(A74&amp;C$2,[2]CI_EXP_GEN_GOV!$A$3:$DF$2001,C$3,FALSE))</f>
        <v>NA</v>
      </c>
      <c r="D74" s="52" t="str">
        <f>IF(VLOOKUP($A74&amp;D$2,[3]CI_EXP_GEN_GOV!$A$3:$DG$2003,D$3,FALSE)="NULL","NA",VLOOKUP($A74&amp;D$2,[3]CI_EXP_GEN_GOV!$A$3:$DG$2003,D$3,FALSE))</f>
        <v>NA</v>
      </c>
      <c r="E74" s="52" t="str">
        <f>IF(VLOOKUP($A74&amp;E$2,[3]CI_EXP_GEN_GOV!$A$3:$DG$2003,E$3,FALSE)="NULL","NA",VLOOKUP($A74&amp;E$2,[3]CI_EXP_GEN_GOV!$A$3:$DG$2003,E$3,FALSE))</f>
        <v>NA</v>
      </c>
      <c r="F74" s="1"/>
      <c r="G74" s="11"/>
      <c r="H74" s="62" t="s">
        <v>541</v>
      </c>
      <c r="I74" s="61"/>
      <c r="J74" s="61"/>
      <c r="K74" s="62" t="s">
        <v>527</v>
      </c>
    </row>
    <row r="75" spans="1:11" s="23" customFormat="1" x14ac:dyDescent="0.2">
      <c r="A75" s="58" t="s">
        <v>23</v>
      </c>
      <c r="B75" s="58" t="s">
        <v>20</v>
      </c>
      <c r="C75" s="52" t="str">
        <f>IF(OR(VLOOKUP(A75&amp;C$2,[2]CI_EXP_GEN_GOV!$A$3:$DF$2001,C$3,FALSE)="NULL",VLOOKUP(A75&amp;C$2,[2]CI_EXP_GEN_GOV!$A$3:$DF$2001,C$3,FALSE)=0),"NA",VLOOKUP(A75&amp;C$2,[2]CI_EXP_GEN_GOV!$A$3:$DF$2001,C$3,FALSE))</f>
        <v>NA</v>
      </c>
      <c r="D75" s="52" t="str">
        <f>IF(VLOOKUP($A75&amp;D$2,[3]CI_EXP_GEN_GOV!$A$3:$DG$2003,D$3,FALSE)="NULL","NA",VLOOKUP($A75&amp;D$2,[3]CI_EXP_GEN_GOV!$A$3:$DG$2003,D$3,FALSE))</f>
        <v>NA</v>
      </c>
      <c r="E75" s="52" t="str">
        <f>IF(VLOOKUP($A75&amp;E$2,[3]CI_EXP_GEN_GOV!$A$3:$DG$2003,E$3,FALSE)="NULL","NA",VLOOKUP($A75&amp;E$2,[3]CI_EXP_GEN_GOV!$A$3:$DG$2003,E$3,FALSE))</f>
        <v>NA</v>
      </c>
      <c r="F75" s="1"/>
      <c r="G75" s="11"/>
      <c r="H75" s="62" t="s">
        <v>508</v>
      </c>
      <c r="I75" s="61"/>
      <c r="J75" s="61"/>
      <c r="K75" s="62" t="s">
        <v>526</v>
      </c>
    </row>
    <row r="76" spans="1:11" s="23" customFormat="1" x14ac:dyDescent="0.2">
      <c r="A76" s="58" t="s">
        <v>238</v>
      </c>
      <c r="B76" s="58" t="s">
        <v>20</v>
      </c>
      <c r="C76" s="52" t="str">
        <f>IF(OR(VLOOKUP(A76&amp;C$2,[2]CI_EXP_GEN_GOV!$A$3:$DF$2001,C$3,FALSE)="NULL",VLOOKUP(A76&amp;C$2,[2]CI_EXP_GEN_GOV!$A$3:$DF$2001,C$3,FALSE)=0),"NA",VLOOKUP(A76&amp;C$2,[2]CI_EXP_GEN_GOV!$A$3:$DF$2001,C$3,FALSE))</f>
        <v>NA</v>
      </c>
      <c r="D76" s="52" t="str">
        <f>IF(VLOOKUP($A76&amp;D$2,[3]CI_EXP_GEN_GOV!$A$3:$DG$2003,D$3,FALSE)="NULL","NA",VLOOKUP($A76&amp;D$2,[3]CI_EXP_GEN_GOV!$A$3:$DG$2003,D$3,FALSE))</f>
        <v>NA</v>
      </c>
      <c r="E76" s="52" t="str">
        <f>IF(VLOOKUP($A76&amp;E$2,[3]CI_EXP_GEN_GOV!$A$3:$DG$2003,E$3,FALSE)="NULL","NA",VLOOKUP($A76&amp;E$2,[3]CI_EXP_GEN_GOV!$A$3:$DG$2003,E$3,FALSE))</f>
        <v>NA</v>
      </c>
      <c r="F76" s="1"/>
      <c r="G76" s="11"/>
      <c r="H76" s="62" t="s">
        <v>541</v>
      </c>
      <c r="I76" s="61"/>
      <c r="J76" s="61"/>
      <c r="K76" s="62" t="s">
        <v>527</v>
      </c>
    </row>
    <row r="77" spans="1:11" s="23" customFormat="1" x14ac:dyDescent="0.2">
      <c r="A77" s="58" t="s">
        <v>24</v>
      </c>
      <c r="B77" s="58" t="s">
        <v>20</v>
      </c>
      <c r="C77" s="52" t="str">
        <f>IF(OR(VLOOKUP(A77&amp;C$2,[2]CI_EXP_GEN_GOV!$A$3:$DF$2001,C$3,FALSE)="NULL",VLOOKUP(A77&amp;C$2,[2]CI_EXP_GEN_GOV!$A$3:$DF$2001,C$3,FALSE)=0),"NA",VLOOKUP(A77&amp;C$2,[2]CI_EXP_GEN_GOV!$A$3:$DF$2001,C$3,FALSE))</f>
        <v>NA</v>
      </c>
      <c r="D77" s="52" t="str">
        <f>IF(VLOOKUP($A77&amp;D$2,[3]CI_EXP_GEN_GOV!$A$3:$DG$2003,D$3,FALSE)="NULL","NA",VLOOKUP($A77&amp;D$2,[3]CI_EXP_GEN_GOV!$A$3:$DG$2003,D$3,FALSE))</f>
        <v>NA</v>
      </c>
      <c r="E77" s="52" t="str">
        <f>IF(VLOOKUP($A77&amp;E$2,[3]CI_EXP_GEN_GOV!$A$3:$DG$2003,E$3,FALSE)="NULL","NA",VLOOKUP($A77&amp;E$2,[3]CI_EXP_GEN_GOV!$A$3:$DG$2003,E$3,FALSE))</f>
        <v>NA</v>
      </c>
      <c r="F77" s="1"/>
      <c r="G77" s="11"/>
      <c r="H77" s="62" t="s">
        <v>541</v>
      </c>
      <c r="I77" s="61"/>
      <c r="J77" s="61"/>
      <c r="K77" s="62" t="s">
        <v>527</v>
      </c>
    </row>
    <row r="78" spans="1:11" s="23" customFormat="1" x14ac:dyDescent="0.2">
      <c r="A78" s="58" t="s">
        <v>239</v>
      </c>
      <c r="B78" s="58" t="s">
        <v>20</v>
      </c>
      <c r="C78" s="52" t="str">
        <f>IF(OR(VLOOKUP(A78&amp;C$2,[2]CI_EXP_GEN_GOV!$A$3:$DF$2001,C$3,FALSE)="NULL",VLOOKUP(A78&amp;C$2,[2]CI_EXP_GEN_GOV!$A$3:$DF$2001,C$3,FALSE)=0),"NA",VLOOKUP(A78&amp;C$2,[2]CI_EXP_GEN_GOV!$A$3:$DF$2001,C$3,FALSE))</f>
        <v>NA</v>
      </c>
      <c r="D78" s="52" t="str">
        <f>IF(VLOOKUP($A78&amp;D$2,[3]CI_EXP_GEN_GOV!$A$3:$DG$2003,D$3,FALSE)="NULL","NA",VLOOKUP($A78&amp;D$2,[3]CI_EXP_GEN_GOV!$A$3:$DG$2003,D$3,FALSE))</f>
        <v>NA</v>
      </c>
      <c r="E78" s="52" t="str">
        <f>IF(VLOOKUP($A78&amp;E$2,[3]CI_EXP_GEN_GOV!$A$3:$DG$2003,E$3,FALSE)="NULL","NA",VLOOKUP($A78&amp;E$2,[3]CI_EXP_GEN_GOV!$A$3:$DG$2003,E$3,FALSE))</f>
        <v>NA</v>
      </c>
      <c r="F78" s="1"/>
      <c r="G78" s="11"/>
      <c r="H78" s="62" t="s">
        <v>541</v>
      </c>
      <c r="I78" s="61"/>
      <c r="J78" s="61"/>
      <c r="K78" s="62" t="s">
        <v>527</v>
      </c>
    </row>
    <row r="79" spans="1:11" s="23" customFormat="1" x14ac:dyDescent="0.2">
      <c r="A79" s="58" t="s">
        <v>240</v>
      </c>
      <c r="B79" s="58" t="s">
        <v>20</v>
      </c>
      <c r="C79" s="52" t="str">
        <f>IF(OR(VLOOKUP(A79&amp;C$2,[2]CI_EXP_GEN_GOV!$A$3:$DF$2001,C$3,FALSE)="NULL",VLOOKUP(A79&amp;C$2,[2]CI_EXP_GEN_GOV!$A$3:$DF$2001,C$3,FALSE)=0),"NA",VLOOKUP(A79&amp;C$2,[2]CI_EXP_GEN_GOV!$A$3:$DF$2001,C$3,FALSE))</f>
        <v>NA</v>
      </c>
      <c r="D79" s="52" t="str">
        <f>IF(VLOOKUP($A79&amp;D$2,[3]CI_EXP_GEN_GOV!$A$3:$DG$2003,D$3,FALSE)="NULL","NA",VLOOKUP($A79&amp;D$2,[3]CI_EXP_GEN_GOV!$A$3:$DG$2003,D$3,FALSE))</f>
        <v>NA</v>
      </c>
      <c r="E79" s="52" t="str">
        <f>IF(VLOOKUP($A79&amp;E$2,[3]CI_EXP_GEN_GOV!$A$3:$DG$2003,E$3,FALSE)="NULL","NA",VLOOKUP($A79&amp;E$2,[3]CI_EXP_GEN_GOV!$A$3:$DG$2003,E$3,FALSE))</f>
        <v>NA</v>
      </c>
      <c r="F79" s="1"/>
      <c r="G79" s="11"/>
      <c r="H79" s="62" t="s">
        <v>508</v>
      </c>
      <c r="I79" s="61"/>
      <c r="J79" s="61"/>
      <c r="K79" s="62" t="s">
        <v>526</v>
      </c>
    </row>
    <row r="80" spans="1:11" s="23" customFormat="1" x14ac:dyDescent="0.2">
      <c r="A80" s="58" t="s">
        <v>26</v>
      </c>
      <c r="B80" s="58" t="s">
        <v>20</v>
      </c>
      <c r="C80" s="52" t="str">
        <f>IF(OR(VLOOKUP(A80&amp;C$2,[2]CI_EXP_GEN_GOV!$A$3:$DF$2001,C$3,FALSE)="NULL",VLOOKUP(A80&amp;C$2,[2]CI_EXP_GEN_GOV!$A$3:$DF$2001,C$3,FALSE)=0),"NA",VLOOKUP(A80&amp;C$2,[2]CI_EXP_GEN_GOV!$A$3:$DF$2001,C$3,FALSE))</f>
        <v>NA</v>
      </c>
      <c r="D80" s="52" t="str">
        <f>IF(VLOOKUP($A80&amp;D$2,[3]CI_EXP_GEN_GOV!$A$3:$DG$2003,D$3,FALSE)="NULL","NA",VLOOKUP($A80&amp;D$2,[3]CI_EXP_GEN_GOV!$A$3:$DG$2003,D$3,FALSE))</f>
        <v>NA</v>
      </c>
      <c r="E80" s="52" t="str">
        <f>IF(VLOOKUP($A80&amp;E$2,[3]CI_EXP_GEN_GOV!$A$3:$DG$2003,E$3,FALSE)="NULL","NA",VLOOKUP($A80&amp;E$2,[3]CI_EXP_GEN_GOV!$A$3:$DG$2003,E$3,FALSE))</f>
        <v>NA</v>
      </c>
      <c r="F80" s="1"/>
      <c r="G80" s="11"/>
      <c r="H80" s="62" t="s">
        <v>541</v>
      </c>
      <c r="I80" s="61"/>
      <c r="J80" s="61"/>
      <c r="K80" s="62" t="s">
        <v>527</v>
      </c>
    </row>
    <row r="81" spans="1:11" s="23" customFormat="1" x14ac:dyDescent="0.2">
      <c r="A81" s="58" t="s">
        <v>25</v>
      </c>
      <c r="B81" s="58" t="s">
        <v>20</v>
      </c>
      <c r="C81" s="52">
        <f>IF(OR(VLOOKUP(A81&amp;C$2,[2]CI_EXP_GEN_GOV!$A$3:$DF$2001,C$3,FALSE)="NULL",VLOOKUP(A81&amp;C$2,[2]CI_EXP_GEN_GOV!$A$3:$DF$2001,C$3,FALSE)=0),"NA",VLOOKUP(A81&amp;C$2,[2]CI_EXP_GEN_GOV!$A$3:$DF$2001,C$3,FALSE))</f>
        <v>1385386</v>
      </c>
      <c r="D81" s="52">
        <f>IF(VLOOKUP($A81&amp;D$2,[3]CI_EXP_GEN_GOV!$A$3:$DG$2003,D$3,FALSE)="NULL","NA",VLOOKUP($A81&amp;D$2,[3]CI_EXP_GEN_GOV!$A$3:$DG$2003,D$3,FALSE))</f>
        <v>1235704</v>
      </c>
      <c r="E81" s="52">
        <f>IF(VLOOKUP($A81&amp;E$2,[3]CI_EXP_GEN_GOV!$A$3:$DG$2003,E$3,FALSE)="NULL","NA",VLOOKUP($A81&amp;E$2,[3]CI_EXP_GEN_GOV!$A$3:$DG$2003,E$3,FALSE))</f>
        <v>1259448</v>
      </c>
      <c r="F81" s="1"/>
      <c r="G81" s="11"/>
      <c r="H81" s="62" t="s">
        <v>508</v>
      </c>
      <c r="I81" s="61"/>
      <c r="J81" s="61"/>
      <c r="K81" s="62" t="s">
        <v>526</v>
      </c>
    </row>
    <row r="82" spans="1:11" s="23" customFormat="1" x14ac:dyDescent="0.2">
      <c r="A82" s="58" t="s">
        <v>241</v>
      </c>
      <c r="B82" s="58" t="s">
        <v>20</v>
      </c>
      <c r="C82" s="52" t="str">
        <f>IF(OR(VLOOKUP(A82&amp;C$2,[2]CI_EXP_GEN_GOV!$A$3:$DF$2001,C$3,FALSE)="NULL",VLOOKUP(A82&amp;C$2,[2]CI_EXP_GEN_GOV!$A$3:$DF$2001,C$3,FALSE)=0),"NA",VLOOKUP(A82&amp;C$2,[2]CI_EXP_GEN_GOV!$A$3:$DF$2001,C$3,FALSE))</f>
        <v>NA</v>
      </c>
      <c r="D82" s="52" t="str">
        <f>IF(VLOOKUP($A82&amp;D$2,[3]CI_EXP_GEN_GOV!$A$3:$DG$2003,D$3,FALSE)="NULL","NA",VLOOKUP($A82&amp;D$2,[3]CI_EXP_GEN_GOV!$A$3:$DG$2003,D$3,FALSE))</f>
        <v>NA</v>
      </c>
      <c r="E82" s="52" t="str">
        <f>IF(VLOOKUP($A82&amp;E$2,[3]CI_EXP_GEN_GOV!$A$3:$DG$2003,E$3,FALSE)="NULL","NA",VLOOKUP($A82&amp;E$2,[3]CI_EXP_GEN_GOV!$A$3:$DG$2003,E$3,FALSE))</f>
        <v>NA</v>
      </c>
      <c r="F82" s="1"/>
      <c r="G82" s="11"/>
      <c r="H82" s="62" t="s">
        <v>508</v>
      </c>
      <c r="I82" s="61"/>
      <c r="J82" s="61"/>
      <c r="K82" s="62" t="s">
        <v>526</v>
      </c>
    </row>
    <row r="83" spans="1:11" s="23" customFormat="1" x14ac:dyDescent="0.2">
      <c r="A83" s="58" t="s">
        <v>242</v>
      </c>
      <c r="B83" s="58" t="s">
        <v>243</v>
      </c>
      <c r="C83" s="52" t="str">
        <f>IF(OR(VLOOKUP(A83&amp;C$2,[2]CI_EXP_GEN_GOV!$A$3:$DF$2001,C$3,FALSE)="NULL",VLOOKUP(A83&amp;C$2,[2]CI_EXP_GEN_GOV!$A$3:$DF$2001,C$3,FALSE)=0),"NA",VLOOKUP(A83&amp;C$2,[2]CI_EXP_GEN_GOV!$A$3:$DF$2001,C$3,FALSE))</f>
        <v>NA</v>
      </c>
      <c r="D83" s="52" t="str">
        <f>IF(VLOOKUP($A83&amp;D$2,[3]CI_EXP_GEN_GOV!$A$3:$DG$2003,D$3,FALSE)="NULL","NA",VLOOKUP($A83&amp;D$2,[3]CI_EXP_GEN_GOV!$A$3:$DG$2003,D$3,FALSE))</f>
        <v>NA</v>
      </c>
      <c r="E83" s="52" t="str">
        <f>IF(VLOOKUP($A83&amp;E$2,[3]CI_EXP_GEN_GOV!$A$3:$DG$2003,E$3,FALSE)="NULL","NA",VLOOKUP($A83&amp;E$2,[3]CI_EXP_GEN_GOV!$A$3:$DG$2003,E$3,FALSE))</f>
        <v>NA</v>
      </c>
      <c r="F83" s="1"/>
      <c r="G83" s="11"/>
      <c r="H83" s="62" t="s">
        <v>539</v>
      </c>
      <c r="I83" s="61"/>
      <c r="J83" s="61"/>
      <c r="K83" s="62" t="s">
        <v>525</v>
      </c>
    </row>
    <row r="84" spans="1:11" s="23" customFormat="1" x14ac:dyDescent="0.2">
      <c r="A84" s="58" t="s">
        <v>244</v>
      </c>
      <c r="B84" s="58" t="s">
        <v>243</v>
      </c>
      <c r="C84" s="52" t="str">
        <f>IF(OR(VLOOKUP(A84&amp;C$2,[2]CI_EXP_GEN_GOV!$A$3:$DF$2001,C$3,FALSE)="NULL",VLOOKUP(A84&amp;C$2,[2]CI_EXP_GEN_GOV!$A$3:$DF$2001,C$3,FALSE)=0),"NA",VLOOKUP(A84&amp;C$2,[2]CI_EXP_GEN_GOV!$A$3:$DF$2001,C$3,FALSE))</f>
        <v>NA</v>
      </c>
      <c r="D84" s="52" t="str">
        <f>IF(VLOOKUP($A84&amp;D$2,[3]CI_EXP_GEN_GOV!$A$3:$DG$2003,D$3,FALSE)="NULL","NA",VLOOKUP($A84&amp;D$2,[3]CI_EXP_GEN_GOV!$A$3:$DG$2003,D$3,FALSE))</f>
        <v>NA</v>
      </c>
      <c r="E84" s="52" t="str">
        <f>IF(VLOOKUP($A84&amp;E$2,[3]CI_EXP_GEN_GOV!$A$3:$DG$2003,E$3,FALSE)="NULL","NA",VLOOKUP($A84&amp;E$2,[3]CI_EXP_GEN_GOV!$A$3:$DG$2003,E$3,FALSE))</f>
        <v>NA</v>
      </c>
      <c r="F84" s="1"/>
      <c r="G84" s="11"/>
      <c r="H84" s="62" t="s">
        <v>539</v>
      </c>
      <c r="I84" s="61"/>
      <c r="J84" s="61"/>
      <c r="K84" s="62" t="s">
        <v>525</v>
      </c>
    </row>
    <row r="85" spans="1:11" s="23" customFormat="1" x14ac:dyDescent="0.2">
      <c r="A85" s="58" t="s">
        <v>27</v>
      </c>
      <c r="B85" s="58" t="s">
        <v>28</v>
      </c>
      <c r="C85" s="52" t="str">
        <f>IF(OR(VLOOKUP(A85&amp;C$2,[2]CI_EXP_GEN_GOV!$A$3:$DF$2001,C$3,FALSE)="NULL",VLOOKUP(A85&amp;C$2,[2]CI_EXP_GEN_GOV!$A$3:$DF$2001,C$3,FALSE)=0),"NA",VLOOKUP(A85&amp;C$2,[2]CI_EXP_GEN_GOV!$A$3:$DF$2001,C$3,FALSE))</f>
        <v>NA</v>
      </c>
      <c r="D85" s="52" t="str">
        <f>IF(VLOOKUP($A85&amp;D$2,[3]CI_EXP_GEN_GOV!$A$3:$DG$2003,D$3,FALSE)="NULL","NA",VLOOKUP($A85&amp;D$2,[3]CI_EXP_GEN_GOV!$A$3:$DG$2003,D$3,FALSE))</f>
        <v>NA</v>
      </c>
      <c r="E85" s="52" t="str">
        <f>IF(VLOOKUP($A85&amp;E$2,[3]CI_EXP_GEN_GOV!$A$3:$DG$2003,E$3,FALSE)="NULL","NA",VLOOKUP($A85&amp;E$2,[3]CI_EXP_GEN_GOV!$A$3:$DG$2003,E$3,FALSE))</f>
        <v>NA</v>
      </c>
      <c r="F85" s="1"/>
      <c r="G85" s="11"/>
      <c r="H85" s="62" t="s">
        <v>541</v>
      </c>
      <c r="I85" s="61"/>
      <c r="J85" s="61"/>
      <c r="K85" s="62" t="s">
        <v>527</v>
      </c>
    </row>
    <row r="86" spans="1:11" s="23" customFormat="1" x14ac:dyDescent="0.2">
      <c r="A86" s="58" t="s">
        <v>245</v>
      </c>
      <c r="B86" s="58" t="s">
        <v>28</v>
      </c>
      <c r="C86" s="52" t="str">
        <f>IF(OR(VLOOKUP(A86&amp;C$2,[2]CI_EXP_GEN_GOV!$A$3:$DF$2001,C$3,FALSE)="NULL",VLOOKUP(A86&amp;C$2,[2]CI_EXP_GEN_GOV!$A$3:$DF$2001,C$3,FALSE)=0),"NA",VLOOKUP(A86&amp;C$2,[2]CI_EXP_GEN_GOV!$A$3:$DF$2001,C$3,FALSE))</f>
        <v>NA</v>
      </c>
      <c r="D86" s="52" t="str">
        <f>IF(VLOOKUP($A86&amp;D$2,[3]CI_EXP_GEN_GOV!$A$3:$DG$2003,D$3,FALSE)="NULL","NA",VLOOKUP($A86&amp;D$2,[3]CI_EXP_GEN_GOV!$A$3:$DG$2003,D$3,FALSE))</f>
        <v>NA</v>
      </c>
      <c r="E86" s="52" t="str">
        <f>IF(VLOOKUP($A86&amp;E$2,[3]CI_EXP_GEN_GOV!$A$3:$DG$2003,E$3,FALSE)="NULL","NA",VLOOKUP($A86&amp;E$2,[3]CI_EXP_GEN_GOV!$A$3:$DG$2003,E$3,FALSE))</f>
        <v>NA</v>
      </c>
      <c r="F86" s="1"/>
      <c r="G86" s="11"/>
      <c r="H86" s="62" t="s">
        <v>541</v>
      </c>
      <c r="I86" s="61"/>
      <c r="J86" s="61"/>
      <c r="K86" s="62" t="s">
        <v>527</v>
      </c>
    </row>
    <row r="87" spans="1:11" s="23" customFormat="1" x14ac:dyDescent="0.2">
      <c r="A87" s="58" t="s">
        <v>29</v>
      </c>
      <c r="B87" s="58" t="s">
        <v>28</v>
      </c>
      <c r="C87" s="52" t="str">
        <f>IF(OR(VLOOKUP(A87&amp;C$2,[2]CI_EXP_GEN_GOV!$A$3:$DF$2001,C$3,FALSE)="NULL",VLOOKUP(A87&amp;C$2,[2]CI_EXP_GEN_GOV!$A$3:$DF$2001,C$3,FALSE)=0),"NA",VLOOKUP(A87&amp;C$2,[2]CI_EXP_GEN_GOV!$A$3:$DF$2001,C$3,FALSE))</f>
        <v>NA</v>
      </c>
      <c r="D87" s="52" t="str">
        <f>IF(VLOOKUP($A87&amp;D$2,[3]CI_EXP_GEN_GOV!$A$3:$DG$2003,D$3,FALSE)="NULL","NA",VLOOKUP($A87&amp;D$2,[3]CI_EXP_GEN_GOV!$A$3:$DG$2003,D$3,FALSE))</f>
        <v>NA</v>
      </c>
      <c r="E87" s="52" t="str">
        <f>IF(VLOOKUP($A87&amp;E$2,[3]CI_EXP_GEN_GOV!$A$3:$DG$2003,E$3,FALSE)="NULL","NA",VLOOKUP($A87&amp;E$2,[3]CI_EXP_GEN_GOV!$A$3:$DG$2003,E$3,FALSE))</f>
        <v>NA</v>
      </c>
      <c r="F87" s="1"/>
      <c r="G87" s="11"/>
      <c r="H87" s="62" t="s">
        <v>508</v>
      </c>
      <c r="I87" s="61"/>
      <c r="J87" s="61"/>
      <c r="K87" s="62" t="s">
        <v>526</v>
      </c>
    </row>
    <row r="88" spans="1:11" s="23" customFormat="1" x14ac:dyDescent="0.2">
      <c r="A88" s="58" t="s">
        <v>246</v>
      </c>
      <c r="B88" s="58" t="s">
        <v>28</v>
      </c>
      <c r="C88" s="52" t="str">
        <f>IF(OR(VLOOKUP(A88&amp;C$2,[2]CI_EXP_GEN_GOV!$A$3:$DF$2001,C$3,FALSE)="NULL",VLOOKUP(A88&amp;C$2,[2]CI_EXP_GEN_GOV!$A$3:$DF$2001,C$3,FALSE)=0),"NA",VLOOKUP(A88&amp;C$2,[2]CI_EXP_GEN_GOV!$A$3:$DF$2001,C$3,FALSE))</f>
        <v>NA</v>
      </c>
      <c r="D88" s="52" t="str">
        <f>IF(VLOOKUP($A88&amp;D$2,[3]CI_EXP_GEN_GOV!$A$3:$DG$2003,D$3,FALSE)="NULL","NA",VLOOKUP($A88&amp;D$2,[3]CI_EXP_GEN_GOV!$A$3:$DG$2003,D$3,FALSE))</f>
        <v>NA</v>
      </c>
      <c r="E88" s="52" t="str">
        <f>IF(VLOOKUP($A88&amp;E$2,[3]CI_EXP_GEN_GOV!$A$3:$DG$2003,E$3,FALSE)="NULL","NA",VLOOKUP($A88&amp;E$2,[3]CI_EXP_GEN_GOV!$A$3:$DG$2003,E$3,FALSE))</f>
        <v>NA</v>
      </c>
      <c r="F88" s="1"/>
      <c r="G88" s="11"/>
      <c r="H88" s="62" t="s">
        <v>543</v>
      </c>
      <c r="I88" s="61"/>
      <c r="J88" s="61"/>
      <c r="K88" s="62" t="s">
        <v>528</v>
      </c>
    </row>
    <row r="89" spans="1:11" s="23" customFormat="1" x14ac:dyDescent="0.2">
      <c r="A89" s="58" t="s">
        <v>247</v>
      </c>
      <c r="B89" s="58" t="s">
        <v>28</v>
      </c>
      <c r="C89" s="52" t="str">
        <f>IF(OR(VLOOKUP(A89&amp;C$2,[2]CI_EXP_GEN_GOV!$A$3:$DF$2001,C$3,FALSE)="NULL",VLOOKUP(A89&amp;C$2,[2]CI_EXP_GEN_GOV!$A$3:$DF$2001,C$3,FALSE)=0),"NA",VLOOKUP(A89&amp;C$2,[2]CI_EXP_GEN_GOV!$A$3:$DF$2001,C$3,FALSE))</f>
        <v>NA</v>
      </c>
      <c r="D89" s="52" t="str">
        <f>IF(VLOOKUP($A89&amp;D$2,[3]CI_EXP_GEN_GOV!$A$3:$DG$2003,D$3,FALSE)="NULL","NA",VLOOKUP($A89&amp;D$2,[3]CI_EXP_GEN_GOV!$A$3:$DG$2003,D$3,FALSE))</f>
        <v>NA</v>
      </c>
      <c r="E89" s="52" t="str">
        <f>IF(VLOOKUP($A89&amp;E$2,[3]CI_EXP_GEN_GOV!$A$3:$DG$2003,E$3,FALSE)="NULL","NA",VLOOKUP($A89&amp;E$2,[3]CI_EXP_GEN_GOV!$A$3:$DG$2003,E$3,FALSE))</f>
        <v>NA</v>
      </c>
      <c r="F89" s="1"/>
      <c r="G89" s="11"/>
      <c r="H89" s="62" t="s">
        <v>541</v>
      </c>
      <c r="I89" s="61"/>
      <c r="J89" s="61"/>
      <c r="K89" s="62" t="s">
        <v>527</v>
      </c>
    </row>
    <row r="90" spans="1:11" s="23" customFormat="1" x14ac:dyDescent="0.2">
      <c r="A90" s="58" t="s">
        <v>30</v>
      </c>
      <c r="B90" s="58" t="s">
        <v>28</v>
      </c>
      <c r="C90" s="52" t="str">
        <f>IF(OR(VLOOKUP(A90&amp;C$2,[2]CI_EXP_GEN_GOV!$A$3:$DF$2001,C$3,FALSE)="NULL",VLOOKUP(A90&amp;C$2,[2]CI_EXP_GEN_GOV!$A$3:$DF$2001,C$3,FALSE)=0),"NA",VLOOKUP(A90&amp;C$2,[2]CI_EXP_GEN_GOV!$A$3:$DF$2001,C$3,FALSE))</f>
        <v>NA</v>
      </c>
      <c r="D90" s="52" t="str">
        <f>IF(VLOOKUP($A90&amp;D$2,[3]CI_EXP_GEN_GOV!$A$3:$DG$2003,D$3,FALSE)="NULL","NA",VLOOKUP($A90&amp;D$2,[3]CI_EXP_GEN_GOV!$A$3:$DG$2003,D$3,FALSE))</f>
        <v>NA</v>
      </c>
      <c r="E90" s="52" t="str">
        <f>IF(VLOOKUP($A90&amp;E$2,[3]CI_EXP_GEN_GOV!$A$3:$DG$2003,E$3,FALSE)="NULL","NA",VLOOKUP($A90&amp;E$2,[3]CI_EXP_GEN_GOV!$A$3:$DG$2003,E$3,FALSE))</f>
        <v>NA</v>
      </c>
      <c r="F90" s="1"/>
      <c r="G90" s="11"/>
      <c r="H90" s="62" t="s">
        <v>544</v>
      </c>
      <c r="I90" s="61"/>
      <c r="J90" s="61"/>
      <c r="K90" s="62" t="s">
        <v>529</v>
      </c>
    </row>
    <row r="91" spans="1:11" s="23" customFormat="1" x14ac:dyDescent="0.2">
      <c r="A91" s="58" t="s">
        <v>248</v>
      </c>
      <c r="B91" s="58" t="s">
        <v>28</v>
      </c>
      <c r="C91" s="52" t="str">
        <f>IF(OR(VLOOKUP(A91&amp;C$2,[2]CI_EXP_GEN_GOV!$A$3:$DF$2001,C$3,FALSE)="NULL",VLOOKUP(A91&amp;C$2,[2]CI_EXP_GEN_GOV!$A$3:$DF$2001,C$3,FALSE)=0),"NA",VLOOKUP(A91&amp;C$2,[2]CI_EXP_GEN_GOV!$A$3:$DF$2001,C$3,FALSE))</f>
        <v>NA</v>
      </c>
      <c r="D91" s="52" t="str">
        <f>IF(VLOOKUP($A91&amp;D$2,[3]CI_EXP_GEN_GOV!$A$3:$DG$2003,D$3,FALSE)="NULL","NA",VLOOKUP($A91&amp;D$2,[3]CI_EXP_GEN_GOV!$A$3:$DG$2003,D$3,FALSE))</f>
        <v>NA</v>
      </c>
      <c r="E91" s="52" t="str">
        <f>IF(VLOOKUP($A91&amp;E$2,[3]CI_EXP_GEN_GOV!$A$3:$DG$2003,E$3,FALSE)="NULL","NA",VLOOKUP($A91&amp;E$2,[3]CI_EXP_GEN_GOV!$A$3:$DG$2003,E$3,FALSE))</f>
        <v>NA</v>
      </c>
      <c r="F91" s="1"/>
      <c r="G91" s="11"/>
      <c r="H91" s="62" t="s">
        <v>542</v>
      </c>
      <c r="I91" s="61"/>
      <c r="J91" s="61"/>
      <c r="K91" s="62" t="s">
        <v>530</v>
      </c>
    </row>
    <row r="92" spans="1:11" s="23" customFormat="1" x14ac:dyDescent="0.2">
      <c r="A92" s="58" t="s">
        <v>31</v>
      </c>
      <c r="B92" s="58" t="s">
        <v>32</v>
      </c>
      <c r="C92" s="52" t="str">
        <f>IF(OR(VLOOKUP(A92&amp;C$2,[2]CI_EXP_GEN_GOV!$A$3:$DF$2001,C$3,FALSE)="NULL",VLOOKUP(A92&amp;C$2,[2]CI_EXP_GEN_GOV!$A$3:$DF$2001,C$3,FALSE)=0),"NA",VLOOKUP(A92&amp;C$2,[2]CI_EXP_GEN_GOV!$A$3:$DF$2001,C$3,FALSE))</f>
        <v>NA</v>
      </c>
      <c r="D92" s="52" t="str">
        <f>IF(VLOOKUP($A92&amp;D$2,[3]CI_EXP_GEN_GOV!$A$3:$DG$2003,D$3,FALSE)="NULL","NA",VLOOKUP($A92&amp;D$2,[3]CI_EXP_GEN_GOV!$A$3:$DG$2003,D$3,FALSE))</f>
        <v>NA</v>
      </c>
      <c r="E92" s="52" t="str">
        <f>IF(VLOOKUP($A92&amp;E$2,[3]CI_EXP_GEN_GOV!$A$3:$DG$2003,E$3,FALSE)="NULL","NA",VLOOKUP($A92&amp;E$2,[3]CI_EXP_GEN_GOV!$A$3:$DG$2003,E$3,FALSE))</f>
        <v>NA</v>
      </c>
      <c r="F92" s="1"/>
      <c r="G92" s="11"/>
      <c r="H92" s="62" t="s">
        <v>539</v>
      </c>
      <c r="I92" s="61"/>
      <c r="J92" s="61"/>
      <c r="K92" s="62" t="s">
        <v>525</v>
      </c>
    </row>
    <row r="93" spans="1:11" s="23" customFormat="1" x14ac:dyDescent="0.2">
      <c r="A93" s="58" t="s">
        <v>33</v>
      </c>
      <c r="B93" s="58" t="s">
        <v>32</v>
      </c>
      <c r="C93" s="52" t="str">
        <f>IF(OR(VLOOKUP(A93&amp;C$2,[2]CI_EXP_GEN_GOV!$A$3:$DF$2001,C$3,FALSE)="NULL",VLOOKUP(A93&amp;C$2,[2]CI_EXP_GEN_GOV!$A$3:$DF$2001,C$3,FALSE)=0),"NA",VLOOKUP(A93&amp;C$2,[2]CI_EXP_GEN_GOV!$A$3:$DF$2001,C$3,FALSE))</f>
        <v>NA</v>
      </c>
      <c r="D93" s="52">
        <f>IF(VLOOKUP($A93&amp;D$2,[3]CI_EXP_GEN_GOV!$A$3:$DG$2003,D$3,FALSE)="NULL","NA",VLOOKUP($A93&amp;D$2,[3]CI_EXP_GEN_GOV!$A$3:$DG$2003,D$3,FALSE))</f>
        <v>617778</v>
      </c>
      <c r="E93" s="52" t="str">
        <f>IF(VLOOKUP($A93&amp;E$2,[3]CI_EXP_GEN_GOV!$A$3:$DG$2003,E$3,FALSE)="NULL","NA",VLOOKUP($A93&amp;E$2,[3]CI_EXP_GEN_GOV!$A$3:$DG$2003,E$3,FALSE))</f>
        <v>NA</v>
      </c>
      <c r="F93" s="1"/>
      <c r="G93" s="11"/>
      <c r="H93" s="62" t="s">
        <v>539</v>
      </c>
      <c r="I93" s="61"/>
      <c r="J93" s="61"/>
      <c r="K93" s="62" t="s">
        <v>525</v>
      </c>
    </row>
    <row r="94" spans="1:11" s="23" customFormat="1" x14ac:dyDescent="0.2">
      <c r="A94" s="58" t="s">
        <v>249</v>
      </c>
      <c r="B94" s="58" t="s">
        <v>32</v>
      </c>
      <c r="C94" s="52">
        <f>IF(OR(VLOOKUP(A94&amp;C$2,[2]CI_EXP_GEN_GOV!$A$3:$DF$2001,C$3,FALSE)="NULL",VLOOKUP(A94&amp;C$2,[2]CI_EXP_GEN_GOV!$A$3:$DF$2001,C$3,FALSE)=0),"NA",VLOOKUP(A94&amp;C$2,[2]CI_EXP_GEN_GOV!$A$3:$DF$2001,C$3,FALSE))</f>
        <v>28703</v>
      </c>
      <c r="D94" s="52">
        <f>IF(VLOOKUP($A94&amp;D$2,[3]CI_EXP_GEN_GOV!$A$3:$DG$2003,D$3,FALSE)="NULL","NA",VLOOKUP($A94&amp;D$2,[3]CI_EXP_GEN_GOV!$A$3:$DG$2003,D$3,FALSE))</f>
        <v>22951</v>
      </c>
      <c r="E94" s="52">
        <f>IF(VLOOKUP($A94&amp;E$2,[3]CI_EXP_GEN_GOV!$A$3:$DG$2003,E$3,FALSE)="NULL","NA",VLOOKUP($A94&amp;E$2,[3]CI_EXP_GEN_GOV!$A$3:$DG$2003,E$3,FALSE))</f>
        <v>25861</v>
      </c>
      <c r="F94" s="1"/>
      <c r="G94" s="11"/>
      <c r="H94" s="62" t="s">
        <v>508</v>
      </c>
      <c r="I94" s="61"/>
      <c r="J94" s="61"/>
      <c r="K94" s="62" t="s">
        <v>526</v>
      </c>
    </row>
    <row r="95" spans="1:11" s="23" customFormat="1" x14ac:dyDescent="0.2">
      <c r="A95" s="58" t="s">
        <v>34</v>
      </c>
      <c r="B95" s="58" t="s">
        <v>32</v>
      </c>
      <c r="C95" s="52" t="str">
        <f>IF(OR(VLOOKUP(A95&amp;C$2,[2]CI_EXP_GEN_GOV!$A$3:$DF$2001,C$3,FALSE)="NULL",VLOOKUP(A95&amp;C$2,[2]CI_EXP_GEN_GOV!$A$3:$DF$2001,C$3,FALSE)=0),"NA",VLOOKUP(A95&amp;C$2,[2]CI_EXP_GEN_GOV!$A$3:$DF$2001,C$3,FALSE))</f>
        <v>NA</v>
      </c>
      <c r="D95" s="52" t="str">
        <f>IF(VLOOKUP($A95&amp;D$2,[3]CI_EXP_GEN_GOV!$A$3:$DG$2003,D$3,FALSE)="NULL","NA",VLOOKUP($A95&amp;D$2,[3]CI_EXP_GEN_GOV!$A$3:$DG$2003,D$3,FALSE))</f>
        <v>NA</v>
      </c>
      <c r="E95" s="52" t="str">
        <f>IF(VLOOKUP($A95&amp;E$2,[3]CI_EXP_GEN_GOV!$A$3:$DG$2003,E$3,FALSE)="NULL","NA",VLOOKUP($A95&amp;E$2,[3]CI_EXP_GEN_GOV!$A$3:$DG$2003,E$3,FALSE))</f>
        <v>NA</v>
      </c>
      <c r="F95" s="1"/>
      <c r="G95" s="11"/>
      <c r="H95" s="62" t="s">
        <v>539</v>
      </c>
      <c r="I95" s="61"/>
      <c r="J95" s="61"/>
      <c r="K95" s="62" t="s">
        <v>525</v>
      </c>
    </row>
    <row r="96" spans="1:11" s="23" customFormat="1" x14ac:dyDescent="0.2">
      <c r="A96" s="58" t="s">
        <v>35</v>
      </c>
      <c r="B96" s="58" t="s">
        <v>32</v>
      </c>
      <c r="C96" s="52" t="str">
        <f>IF(OR(VLOOKUP(A96&amp;C$2,[2]CI_EXP_GEN_GOV!$A$3:$DF$2001,C$3,FALSE)="NULL",VLOOKUP(A96&amp;C$2,[2]CI_EXP_GEN_GOV!$A$3:$DF$2001,C$3,FALSE)=0),"NA",VLOOKUP(A96&amp;C$2,[2]CI_EXP_GEN_GOV!$A$3:$DF$2001,C$3,FALSE))</f>
        <v>NA</v>
      </c>
      <c r="D96" s="52" t="str">
        <f>IF(VLOOKUP($A96&amp;D$2,[3]CI_EXP_GEN_GOV!$A$3:$DG$2003,D$3,FALSE)="NULL","NA",VLOOKUP($A96&amp;D$2,[3]CI_EXP_GEN_GOV!$A$3:$DG$2003,D$3,FALSE))</f>
        <v>NA</v>
      </c>
      <c r="E96" s="52" t="str">
        <f>IF(VLOOKUP($A96&amp;E$2,[3]CI_EXP_GEN_GOV!$A$3:$DG$2003,E$3,FALSE)="NULL","NA",VLOOKUP($A96&amp;E$2,[3]CI_EXP_GEN_GOV!$A$3:$DG$2003,E$3,FALSE))</f>
        <v>NA</v>
      </c>
      <c r="F96" s="1"/>
      <c r="G96" s="11"/>
      <c r="H96" s="62" t="s">
        <v>508</v>
      </c>
      <c r="I96" s="61"/>
      <c r="J96" s="61"/>
      <c r="K96" s="62" t="s">
        <v>526</v>
      </c>
    </row>
    <row r="97" spans="1:11" s="23" customFormat="1" x14ac:dyDescent="0.2">
      <c r="A97" s="58" t="s">
        <v>32</v>
      </c>
      <c r="B97" s="58" t="s">
        <v>32</v>
      </c>
      <c r="C97" s="52" t="str">
        <f>IF(OR(VLOOKUP(A97&amp;C$2,[2]CI_EXP_GEN_GOV!$A$3:$DF$2001,C$3,FALSE)="NULL",VLOOKUP(A97&amp;C$2,[2]CI_EXP_GEN_GOV!$A$3:$DF$2001,C$3,FALSE)=0),"NA",VLOOKUP(A97&amp;C$2,[2]CI_EXP_GEN_GOV!$A$3:$DF$2001,C$3,FALSE))</f>
        <v>NA</v>
      </c>
      <c r="D97" s="52" t="str">
        <f>IF(VLOOKUP($A97&amp;D$2,[3]CI_EXP_GEN_GOV!$A$3:$DG$2003,D$3,FALSE)="NULL","NA",VLOOKUP($A97&amp;D$2,[3]CI_EXP_GEN_GOV!$A$3:$DG$2003,D$3,FALSE))</f>
        <v>NA</v>
      </c>
      <c r="E97" s="52" t="str">
        <f>IF(VLOOKUP($A97&amp;E$2,[3]CI_EXP_GEN_GOV!$A$3:$DG$2003,E$3,FALSE)="NULL","NA",VLOOKUP($A97&amp;E$2,[3]CI_EXP_GEN_GOV!$A$3:$DG$2003,E$3,FALSE))</f>
        <v>NA</v>
      </c>
      <c r="F97" s="1"/>
      <c r="G97" s="11"/>
      <c r="H97" s="62" t="s">
        <v>539</v>
      </c>
      <c r="I97" s="61"/>
      <c r="J97" s="61"/>
      <c r="K97" s="62" t="s">
        <v>525</v>
      </c>
    </row>
    <row r="98" spans="1:11" s="23" customFormat="1" x14ac:dyDescent="0.2">
      <c r="A98" s="58" t="s">
        <v>36</v>
      </c>
      <c r="B98" s="58" t="s">
        <v>32</v>
      </c>
      <c r="C98" s="52" t="str">
        <f>IF(OR(VLOOKUP(A98&amp;C$2,[2]CI_EXP_GEN_GOV!$A$3:$DF$2001,C$3,FALSE)="NULL",VLOOKUP(A98&amp;C$2,[2]CI_EXP_GEN_GOV!$A$3:$DF$2001,C$3,FALSE)=0),"NA",VLOOKUP(A98&amp;C$2,[2]CI_EXP_GEN_GOV!$A$3:$DF$2001,C$3,FALSE))</f>
        <v>NA</v>
      </c>
      <c r="D98" s="52" t="str">
        <f>IF(VLOOKUP($A98&amp;D$2,[3]CI_EXP_GEN_GOV!$A$3:$DG$2003,D$3,FALSE)="NULL","NA",VLOOKUP($A98&amp;D$2,[3]CI_EXP_GEN_GOV!$A$3:$DG$2003,D$3,FALSE))</f>
        <v>NA</v>
      </c>
      <c r="E98" s="52" t="str">
        <f>IF(VLOOKUP($A98&amp;E$2,[3]CI_EXP_GEN_GOV!$A$3:$DG$2003,E$3,FALSE)="NULL","NA",VLOOKUP($A98&amp;E$2,[3]CI_EXP_GEN_GOV!$A$3:$DG$2003,E$3,FALSE))</f>
        <v>NA</v>
      </c>
      <c r="F98" s="1"/>
      <c r="G98" s="11"/>
      <c r="H98" s="62" t="s">
        <v>508</v>
      </c>
      <c r="I98" s="61"/>
      <c r="J98" s="61"/>
      <c r="K98" s="62" t="s">
        <v>526</v>
      </c>
    </row>
    <row r="99" spans="1:11" s="23" customFormat="1" x14ac:dyDescent="0.2">
      <c r="A99" s="58" t="s">
        <v>250</v>
      </c>
      <c r="B99" s="58" t="s">
        <v>251</v>
      </c>
      <c r="C99" s="52" t="str">
        <f>IF(OR(VLOOKUP(A99&amp;C$2,[2]CI_EXP_GEN_GOV!$A$3:$DF$2001,C$3,FALSE)="NULL",VLOOKUP(A99&amp;C$2,[2]CI_EXP_GEN_GOV!$A$3:$DF$2001,C$3,FALSE)=0),"NA",VLOOKUP(A99&amp;C$2,[2]CI_EXP_GEN_GOV!$A$3:$DF$2001,C$3,FALSE))</f>
        <v>NA</v>
      </c>
      <c r="D99" s="52" t="str">
        <f>IF(VLOOKUP($A99&amp;D$2,[3]CI_EXP_GEN_GOV!$A$3:$DG$2003,D$3,FALSE)="NULL","NA",VLOOKUP($A99&amp;D$2,[3]CI_EXP_GEN_GOV!$A$3:$DG$2003,D$3,FALSE))</f>
        <v>NA</v>
      </c>
      <c r="E99" s="52" t="str">
        <f>IF(VLOOKUP($A99&amp;E$2,[3]CI_EXP_GEN_GOV!$A$3:$DG$2003,E$3,FALSE)="NULL","NA",VLOOKUP($A99&amp;E$2,[3]CI_EXP_GEN_GOV!$A$3:$DG$2003,E$3,FALSE))</f>
        <v>NA</v>
      </c>
      <c r="F99" s="1"/>
      <c r="G99" s="11"/>
      <c r="H99" s="62" t="s">
        <v>508</v>
      </c>
      <c r="I99" s="61"/>
      <c r="J99" s="61"/>
      <c r="K99" s="62" t="s">
        <v>526</v>
      </c>
    </row>
    <row r="100" spans="1:11" s="23" customFormat="1" x14ac:dyDescent="0.2">
      <c r="A100" s="58" t="s">
        <v>252</v>
      </c>
      <c r="B100" s="58" t="s">
        <v>253</v>
      </c>
      <c r="C100" s="52" t="str">
        <f>IF(OR(VLOOKUP(A100&amp;C$2,[2]CI_EXP_GEN_GOV!$A$3:$DF$2001,C$3,FALSE)="NULL",VLOOKUP(A100&amp;C$2,[2]CI_EXP_GEN_GOV!$A$3:$DF$2001,C$3,FALSE)=0),"NA",VLOOKUP(A100&amp;C$2,[2]CI_EXP_GEN_GOV!$A$3:$DF$2001,C$3,FALSE))</f>
        <v>NA</v>
      </c>
      <c r="D100" s="52" t="str">
        <f>IF(VLOOKUP($A100&amp;D$2,[3]CI_EXP_GEN_GOV!$A$3:$DG$2003,D$3,FALSE)="NULL","NA",VLOOKUP($A100&amp;D$2,[3]CI_EXP_GEN_GOV!$A$3:$DG$2003,D$3,FALSE))</f>
        <v>NA</v>
      </c>
      <c r="E100" s="52" t="str">
        <f>IF(VLOOKUP($A100&amp;E$2,[3]CI_EXP_GEN_GOV!$A$3:$DG$2003,E$3,FALSE)="NULL","NA",VLOOKUP($A100&amp;E$2,[3]CI_EXP_GEN_GOV!$A$3:$DG$2003,E$3,FALSE))</f>
        <v>NA</v>
      </c>
      <c r="F100" s="1"/>
      <c r="G100" s="11"/>
      <c r="H100" s="62" t="s">
        <v>541</v>
      </c>
      <c r="I100" s="61"/>
      <c r="J100" s="61"/>
      <c r="K100" s="62" t="s">
        <v>527</v>
      </c>
    </row>
    <row r="101" spans="1:11" s="23" customFormat="1" x14ac:dyDescent="0.2">
      <c r="A101" s="58" t="s">
        <v>254</v>
      </c>
      <c r="B101" s="58" t="s">
        <v>253</v>
      </c>
      <c r="C101" s="52" t="str">
        <f>IF(OR(VLOOKUP(A101&amp;C$2,[2]CI_EXP_GEN_GOV!$A$3:$DF$2001,C$3,FALSE)="NULL",VLOOKUP(A101&amp;C$2,[2]CI_EXP_GEN_GOV!$A$3:$DF$2001,C$3,FALSE)=0),"NA",VLOOKUP(A101&amp;C$2,[2]CI_EXP_GEN_GOV!$A$3:$DF$2001,C$3,FALSE))</f>
        <v>NA</v>
      </c>
      <c r="D101" s="52" t="str">
        <f>IF(VLOOKUP($A101&amp;D$2,[3]CI_EXP_GEN_GOV!$A$3:$DG$2003,D$3,FALSE)="NULL","NA",VLOOKUP($A101&amp;D$2,[3]CI_EXP_GEN_GOV!$A$3:$DG$2003,D$3,FALSE))</f>
        <v>NA</v>
      </c>
      <c r="E101" s="52" t="str">
        <f>IF(VLOOKUP($A101&amp;E$2,[3]CI_EXP_GEN_GOV!$A$3:$DG$2003,E$3,FALSE)="NULL","NA",VLOOKUP($A101&amp;E$2,[3]CI_EXP_GEN_GOV!$A$3:$DG$2003,E$3,FALSE))</f>
        <v>NA</v>
      </c>
      <c r="F101" s="1"/>
      <c r="G101" s="11"/>
      <c r="H101" s="62" t="s">
        <v>508</v>
      </c>
      <c r="I101" s="61"/>
      <c r="J101" s="61"/>
      <c r="K101" s="62" t="s">
        <v>526</v>
      </c>
    </row>
    <row r="102" spans="1:11" s="23" customFormat="1" x14ac:dyDescent="0.2">
      <c r="A102" s="58" t="s">
        <v>255</v>
      </c>
      <c r="B102" s="58" t="s">
        <v>253</v>
      </c>
      <c r="C102" s="52" t="str">
        <f>IF(OR(VLOOKUP(A102&amp;C$2,[2]CI_EXP_GEN_GOV!$A$3:$DF$2001,C$3,FALSE)="NULL",VLOOKUP(A102&amp;C$2,[2]CI_EXP_GEN_GOV!$A$3:$DF$2001,C$3,FALSE)=0),"NA",VLOOKUP(A102&amp;C$2,[2]CI_EXP_GEN_GOV!$A$3:$DF$2001,C$3,FALSE))</f>
        <v>NA</v>
      </c>
      <c r="D102" s="52" t="str">
        <f>IF(VLOOKUP($A102&amp;D$2,[3]CI_EXP_GEN_GOV!$A$3:$DG$2003,D$3,FALSE)="NULL","NA",VLOOKUP($A102&amp;D$2,[3]CI_EXP_GEN_GOV!$A$3:$DG$2003,D$3,FALSE))</f>
        <v>NA</v>
      </c>
      <c r="E102" s="52" t="str">
        <f>IF(VLOOKUP($A102&amp;E$2,[3]CI_EXP_GEN_GOV!$A$3:$DG$2003,E$3,FALSE)="NULL","NA",VLOOKUP($A102&amp;E$2,[3]CI_EXP_GEN_GOV!$A$3:$DG$2003,E$3,FALSE))</f>
        <v>NA</v>
      </c>
      <c r="F102" s="1"/>
      <c r="G102" s="11"/>
      <c r="H102" s="62" t="s">
        <v>508</v>
      </c>
      <c r="I102" s="61"/>
      <c r="J102" s="61"/>
      <c r="K102" s="62" t="s">
        <v>526</v>
      </c>
    </row>
    <row r="103" spans="1:11" s="23" customFormat="1" x14ac:dyDescent="0.2">
      <c r="A103" s="58" t="s">
        <v>256</v>
      </c>
      <c r="B103" s="58" t="s">
        <v>253</v>
      </c>
      <c r="C103" s="52" t="str">
        <f>IF(OR(VLOOKUP(A103&amp;C$2,[2]CI_EXP_GEN_GOV!$A$3:$DF$2001,C$3,FALSE)="NULL",VLOOKUP(A103&amp;C$2,[2]CI_EXP_GEN_GOV!$A$3:$DF$2001,C$3,FALSE)=0),"NA",VLOOKUP(A103&amp;C$2,[2]CI_EXP_GEN_GOV!$A$3:$DF$2001,C$3,FALSE))</f>
        <v>NA</v>
      </c>
      <c r="D103" s="52" t="str">
        <f>IF(VLOOKUP($A103&amp;D$2,[3]CI_EXP_GEN_GOV!$A$3:$DG$2003,D$3,FALSE)="NULL","NA",VLOOKUP($A103&amp;D$2,[3]CI_EXP_GEN_GOV!$A$3:$DG$2003,D$3,FALSE))</f>
        <v>NA</v>
      </c>
      <c r="E103" s="52" t="str">
        <f>IF(VLOOKUP($A103&amp;E$2,[3]CI_EXP_GEN_GOV!$A$3:$DG$2003,E$3,FALSE)="NULL","NA",VLOOKUP($A103&amp;E$2,[3]CI_EXP_GEN_GOV!$A$3:$DG$2003,E$3,FALSE))</f>
        <v>NA</v>
      </c>
      <c r="F103" s="1"/>
      <c r="G103" s="11"/>
      <c r="H103" s="62" t="s">
        <v>508</v>
      </c>
      <c r="I103" s="61"/>
      <c r="J103" s="61"/>
      <c r="K103" s="62" t="s">
        <v>526</v>
      </c>
    </row>
    <row r="104" spans="1:11" s="23" customFormat="1" x14ac:dyDescent="0.2">
      <c r="A104" s="58" t="s">
        <v>257</v>
      </c>
      <c r="B104" s="58" t="s">
        <v>253</v>
      </c>
      <c r="C104" s="52" t="str">
        <f>IF(OR(VLOOKUP(A104&amp;C$2,[2]CI_EXP_GEN_GOV!$A$3:$DF$2001,C$3,FALSE)="NULL",VLOOKUP(A104&amp;C$2,[2]CI_EXP_GEN_GOV!$A$3:$DF$2001,C$3,FALSE)=0),"NA",VLOOKUP(A104&amp;C$2,[2]CI_EXP_GEN_GOV!$A$3:$DF$2001,C$3,FALSE))</f>
        <v>NA</v>
      </c>
      <c r="D104" s="52" t="str">
        <f>IF(VLOOKUP($A104&amp;D$2,[3]CI_EXP_GEN_GOV!$A$3:$DG$2003,D$3,FALSE)="NULL","NA",VLOOKUP($A104&amp;D$2,[3]CI_EXP_GEN_GOV!$A$3:$DG$2003,D$3,FALSE))</f>
        <v>NA</v>
      </c>
      <c r="E104" s="52" t="str">
        <f>IF(VLOOKUP($A104&amp;E$2,[3]CI_EXP_GEN_GOV!$A$3:$DG$2003,E$3,FALSE)="NULL","NA",VLOOKUP($A104&amp;E$2,[3]CI_EXP_GEN_GOV!$A$3:$DG$2003,E$3,FALSE))</f>
        <v>NA</v>
      </c>
      <c r="F104" s="1"/>
      <c r="G104" s="11"/>
      <c r="H104" s="62" t="s">
        <v>541</v>
      </c>
      <c r="I104" s="61"/>
      <c r="J104" s="61"/>
      <c r="K104" s="62" t="s">
        <v>527</v>
      </c>
    </row>
    <row r="105" spans="1:11" s="23" customFormat="1" x14ac:dyDescent="0.2">
      <c r="A105" s="58" t="s">
        <v>258</v>
      </c>
      <c r="B105" s="58" t="s">
        <v>253</v>
      </c>
      <c r="C105" s="52" t="str">
        <f>IF(OR(VLOOKUP(A105&amp;C$2,[2]CI_EXP_GEN_GOV!$A$3:$DF$2001,C$3,FALSE)="NULL",VLOOKUP(A105&amp;C$2,[2]CI_EXP_GEN_GOV!$A$3:$DF$2001,C$3,FALSE)=0),"NA",VLOOKUP(A105&amp;C$2,[2]CI_EXP_GEN_GOV!$A$3:$DF$2001,C$3,FALSE))</f>
        <v>NA</v>
      </c>
      <c r="D105" s="52" t="str">
        <f>IF(VLOOKUP($A105&amp;D$2,[3]CI_EXP_GEN_GOV!$A$3:$DG$2003,D$3,FALSE)="NULL","NA",VLOOKUP($A105&amp;D$2,[3]CI_EXP_GEN_GOV!$A$3:$DG$2003,D$3,FALSE))</f>
        <v>NA</v>
      </c>
      <c r="E105" s="52" t="str">
        <f>IF(VLOOKUP($A105&amp;E$2,[3]CI_EXP_GEN_GOV!$A$3:$DG$2003,E$3,FALSE)="NULL","NA",VLOOKUP($A105&amp;E$2,[3]CI_EXP_GEN_GOV!$A$3:$DG$2003,E$3,FALSE))</f>
        <v>NA</v>
      </c>
      <c r="F105" s="1"/>
      <c r="G105" s="11"/>
      <c r="H105" s="62" t="s">
        <v>544</v>
      </c>
      <c r="I105" s="61"/>
      <c r="J105" s="61"/>
      <c r="K105" s="62" t="s">
        <v>529</v>
      </c>
    </row>
    <row r="106" spans="1:11" s="23" customFormat="1" x14ac:dyDescent="0.2">
      <c r="A106" s="58" t="s">
        <v>259</v>
      </c>
      <c r="B106" s="58" t="s">
        <v>253</v>
      </c>
      <c r="C106" s="52" t="str">
        <f>IF(OR(VLOOKUP(A106&amp;C$2,[2]CI_EXP_GEN_GOV!$A$3:$DF$2001,C$3,FALSE)="NULL",VLOOKUP(A106&amp;C$2,[2]CI_EXP_GEN_GOV!$A$3:$DF$2001,C$3,FALSE)=0),"NA",VLOOKUP(A106&amp;C$2,[2]CI_EXP_GEN_GOV!$A$3:$DF$2001,C$3,FALSE))</f>
        <v>NA</v>
      </c>
      <c r="D106" s="52" t="str">
        <f>IF(VLOOKUP($A106&amp;D$2,[3]CI_EXP_GEN_GOV!$A$3:$DG$2003,D$3,FALSE)="NULL","NA",VLOOKUP($A106&amp;D$2,[3]CI_EXP_GEN_GOV!$A$3:$DG$2003,D$3,FALSE))</f>
        <v>NA</v>
      </c>
      <c r="E106" s="52" t="str">
        <f>IF(VLOOKUP($A106&amp;E$2,[3]CI_EXP_GEN_GOV!$A$3:$DG$2003,E$3,FALSE)="NULL","NA",VLOOKUP($A106&amp;E$2,[3]CI_EXP_GEN_GOV!$A$3:$DG$2003,E$3,FALSE))</f>
        <v>NA</v>
      </c>
      <c r="F106" s="1"/>
      <c r="G106" s="11"/>
      <c r="H106" s="62" t="s">
        <v>541</v>
      </c>
      <c r="I106" s="61"/>
      <c r="J106" s="61"/>
      <c r="K106" s="62" t="s">
        <v>527</v>
      </c>
    </row>
    <row r="107" spans="1:11" s="23" customFormat="1" x14ac:dyDescent="0.2">
      <c r="A107" s="58" t="s">
        <v>260</v>
      </c>
      <c r="B107" s="58" t="s">
        <v>253</v>
      </c>
      <c r="C107" s="52" t="str">
        <f>IF(OR(VLOOKUP(A107&amp;C$2,[2]CI_EXP_GEN_GOV!$A$3:$DF$2001,C$3,FALSE)="NULL",VLOOKUP(A107&amp;C$2,[2]CI_EXP_GEN_GOV!$A$3:$DF$2001,C$3,FALSE)=0),"NA",VLOOKUP(A107&amp;C$2,[2]CI_EXP_GEN_GOV!$A$3:$DF$2001,C$3,FALSE))</f>
        <v>NA</v>
      </c>
      <c r="D107" s="52" t="str">
        <f>IF(VLOOKUP($A107&amp;D$2,[3]CI_EXP_GEN_GOV!$A$3:$DG$2003,D$3,FALSE)="NULL","NA",VLOOKUP($A107&amp;D$2,[3]CI_EXP_GEN_GOV!$A$3:$DG$2003,D$3,FALSE))</f>
        <v>NA</v>
      </c>
      <c r="E107" s="52" t="str">
        <f>IF(VLOOKUP($A107&amp;E$2,[3]CI_EXP_GEN_GOV!$A$3:$DG$2003,E$3,FALSE)="NULL","NA",VLOOKUP($A107&amp;E$2,[3]CI_EXP_GEN_GOV!$A$3:$DG$2003,E$3,FALSE))</f>
        <v>NA</v>
      </c>
      <c r="F107" s="1"/>
      <c r="G107" s="11"/>
      <c r="H107" s="62" t="s">
        <v>541</v>
      </c>
      <c r="I107" s="61"/>
      <c r="J107" s="61"/>
      <c r="K107" s="62" t="s">
        <v>527</v>
      </c>
    </row>
    <row r="108" spans="1:11" s="23" customFormat="1" x14ac:dyDescent="0.2">
      <c r="A108" s="58" t="s">
        <v>261</v>
      </c>
      <c r="B108" s="58" t="s">
        <v>253</v>
      </c>
      <c r="C108" s="52" t="str">
        <f>IF(OR(VLOOKUP(A108&amp;C$2,[2]CI_EXP_GEN_GOV!$A$3:$DF$2001,C$3,FALSE)="NULL",VLOOKUP(A108&amp;C$2,[2]CI_EXP_GEN_GOV!$A$3:$DF$2001,C$3,FALSE)=0),"NA",VLOOKUP(A108&amp;C$2,[2]CI_EXP_GEN_GOV!$A$3:$DF$2001,C$3,FALSE))</f>
        <v>NA</v>
      </c>
      <c r="D108" s="52" t="str">
        <f>IF(VLOOKUP($A108&amp;D$2,[3]CI_EXP_GEN_GOV!$A$3:$DG$2003,D$3,FALSE)="NULL","NA",VLOOKUP($A108&amp;D$2,[3]CI_EXP_GEN_GOV!$A$3:$DG$2003,D$3,FALSE))</f>
        <v>NA</v>
      </c>
      <c r="E108" s="52" t="str">
        <f>IF(VLOOKUP($A108&amp;E$2,[3]CI_EXP_GEN_GOV!$A$3:$DG$2003,E$3,FALSE)="NULL","NA",VLOOKUP($A108&amp;E$2,[3]CI_EXP_GEN_GOV!$A$3:$DG$2003,E$3,FALSE))</f>
        <v>NA</v>
      </c>
      <c r="F108" s="1"/>
      <c r="G108" s="11"/>
      <c r="H108" s="62" t="s">
        <v>508</v>
      </c>
      <c r="I108" s="61"/>
      <c r="J108" s="61"/>
      <c r="K108" s="62" t="s">
        <v>526</v>
      </c>
    </row>
    <row r="109" spans="1:11" s="23" customFormat="1" x14ac:dyDescent="0.2">
      <c r="A109" s="58" t="s">
        <v>262</v>
      </c>
      <c r="B109" s="58" t="s">
        <v>253</v>
      </c>
      <c r="C109" s="52" t="str">
        <f>IF(OR(VLOOKUP(A109&amp;C$2,[2]CI_EXP_GEN_GOV!$A$3:$DF$2001,C$3,FALSE)="NULL",VLOOKUP(A109&amp;C$2,[2]CI_EXP_GEN_GOV!$A$3:$DF$2001,C$3,FALSE)=0),"NA",VLOOKUP(A109&amp;C$2,[2]CI_EXP_GEN_GOV!$A$3:$DF$2001,C$3,FALSE))</f>
        <v>NA</v>
      </c>
      <c r="D109" s="52" t="str">
        <f>IF(VLOOKUP($A109&amp;D$2,[3]CI_EXP_GEN_GOV!$A$3:$DG$2003,D$3,FALSE)="NULL","NA",VLOOKUP($A109&amp;D$2,[3]CI_EXP_GEN_GOV!$A$3:$DG$2003,D$3,FALSE))</f>
        <v>NA</v>
      </c>
      <c r="E109" s="52" t="str">
        <f>IF(VLOOKUP($A109&amp;E$2,[3]CI_EXP_GEN_GOV!$A$3:$DG$2003,E$3,FALSE)="NULL","NA",VLOOKUP($A109&amp;E$2,[3]CI_EXP_GEN_GOV!$A$3:$DG$2003,E$3,FALSE))</f>
        <v>NA</v>
      </c>
      <c r="F109" s="1"/>
      <c r="G109" s="11"/>
      <c r="H109" s="62" t="s">
        <v>544</v>
      </c>
      <c r="I109" s="61"/>
      <c r="J109" s="61"/>
      <c r="K109" s="62" t="s">
        <v>529</v>
      </c>
    </row>
    <row r="110" spans="1:11" s="23" customFormat="1" x14ac:dyDescent="0.2">
      <c r="A110" s="58" t="s">
        <v>263</v>
      </c>
      <c r="B110" s="58" t="s">
        <v>253</v>
      </c>
      <c r="C110" s="52" t="str">
        <f>IF(OR(VLOOKUP(A110&amp;C$2,[2]CI_EXP_GEN_GOV!$A$3:$DF$2001,C$3,FALSE)="NULL",VLOOKUP(A110&amp;C$2,[2]CI_EXP_GEN_GOV!$A$3:$DF$2001,C$3,FALSE)=0),"NA",VLOOKUP(A110&amp;C$2,[2]CI_EXP_GEN_GOV!$A$3:$DF$2001,C$3,FALSE))</f>
        <v>NA</v>
      </c>
      <c r="D110" s="52" t="str">
        <f>IF(VLOOKUP($A110&amp;D$2,[3]CI_EXP_GEN_GOV!$A$3:$DG$2003,D$3,FALSE)="NULL","NA",VLOOKUP($A110&amp;D$2,[3]CI_EXP_GEN_GOV!$A$3:$DG$2003,D$3,FALSE))</f>
        <v>NA</v>
      </c>
      <c r="E110" s="52" t="str">
        <f>IF(VLOOKUP($A110&amp;E$2,[3]CI_EXP_GEN_GOV!$A$3:$DG$2003,E$3,FALSE)="NULL","NA",VLOOKUP($A110&amp;E$2,[3]CI_EXP_GEN_GOV!$A$3:$DG$2003,E$3,FALSE))</f>
        <v>NA</v>
      </c>
      <c r="F110" s="1"/>
      <c r="G110" s="11"/>
      <c r="H110" s="62" t="s">
        <v>544</v>
      </c>
      <c r="I110" s="61"/>
      <c r="J110" s="61"/>
      <c r="K110" s="62" t="s">
        <v>529</v>
      </c>
    </row>
    <row r="111" spans="1:11" s="23" customFormat="1" x14ac:dyDescent="0.2">
      <c r="A111" s="58" t="s">
        <v>264</v>
      </c>
      <c r="B111" s="58" t="s">
        <v>265</v>
      </c>
      <c r="C111" s="52" t="str">
        <f>IF(OR(VLOOKUP(A111&amp;C$2,[2]CI_EXP_GEN_GOV!$A$3:$DF$2001,C$3,FALSE)="NULL",VLOOKUP(A111&amp;C$2,[2]CI_EXP_GEN_GOV!$A$3:$DF$2001,C$3,FALSE)=0),"NA",VLOOKUP(A111&amp;C$2,[2]CI_EXP_GEN_GOV!$A$3:$DF$2001,C$3,FALSE))</f>
        <v>NA</v>
      </c>
      <c r="D111" s="52" t="str">
        <f>IF(VLOOKUP($A111&amp;D$2,[3]CI_EXP_GEN_GOV!$A$3:$DG$2003,D$3,FALSE)="NULL","NA",VLOOKUP($A111&amp;D$2,[3]CI_EXP_GEN_GOV!$A$3:$DG$2003,D$3,FALSE))</f>
        <v>NA</v>
      </c>
      <c r="E111" s="52" t="str">
        <f>IF(VLOOKUP($A111&amp;E$2,[3]CI_EXP_GEN_GOV!$A$3:$DG$2003,E$3,FALSE)="NULL","NA",VLOOKUP($A111&amp;E$2,[3]CI_EXP_GEN_GOV!$A$3:$DG$2003,E$3,FALSE))</f>
        <v>NA</v>
      </c>
      <c r="F111" s="1"/>
      <c r="G111" s="11"/>
      <c r="H111" s="62" t="s">
        <v>541</v>
      </c>
      <c r="I111" s="61"/>
      <c r="J111" s="61"/>
      <c r="K111" s="62" t="s">
        <v>527</v>
      </c>
    </row>
    <row r="112" spans="1:11" s="23" customFormat="1" x14ac:dyDescent="0.2">
      <c r="A112" s="58" t="s">
        <v>266</v>
      </c>
      <c r="B112" s="58" t="s">
        <v>265</v>
      </c>
      <c r="C112" s="52" t="str">
        <f>IF(OR(VLOOKUP(A112&amp;C$2,[2]CI_EXP_GEN_GOV!$A$3:$DF$2001,C$3,FALSE)="NULL",VLOOKUP(A112&amp;C$2,[2]CI_EXP_GEN_GOV!$A$3:$DF$2001,C$3,FALSE)=0),"NA",VLOOKUP(A112&amp;C$2,[2]CI_EXP_GEN_GOV!$A$3:$DF$2001,C$3,FALSE))</f>
        <v>NA</v>
      </c>
      <c r="D112" s="52" t="str">
        <f>IF(VLOOKUP($A112&amp;D$2,[3]CI_EXP_GEN_GOV!$A$3:$DG$2003,D$3,FALSE)="NULL","NA",VLOOKUP($A112&amp;D$2,[3]CI_EXP_GEN_GOV!$A$3:$DG$2003,D$3,FALSE))</f>
        <v>NA</v>
      </c>
      <c r="E112" s="52" t="str">
        <f>IF(VLOOKUP($A112&amp;E$2,[3]CI_EXP_GEN_GOV!$A$3:$DG$2003,E$3,FALSE)="NULL","NA",VLOOKUP($A112&amp;E$2,[3]CI_EXP_GEN_GOV!$A$3:$DG$2003,E$3,FALSE))</f>
        <v>NA</v>
      </c>
      <c r="F112" s="1"/>
      <c r="G112" s="11"/>
      <c r="H112" s="62" t="s">
        <v>541</v>
      </c>
      <c r="I112" s="61"/>
      <c r="J112" s="61"/>
      <c r="K112" s="62" t="s">
        <v>527</v>
      </c>
    </row>
    <row r="113" spans="1:11" s="23" customFormat="1" x14ac:dyDescent="0.2">
      <c r="A113" s="58" t="s">
        <v>267</v>
      </c>
      <c r="B113" s="58" t="s">
        <v>265</v>
      </c>
      <c r="C113" s="52" t="str">
        <f>IF(OR(VLOOKUP(A113&amp;C$2,[2]CI_EXP_GEN_GOV!$A$3:$DF$2001,C$3,FALSE)="NULL",VLOOKUP(A113&amp;C$2,[2]CI_EXP_GEN_GOV!$A$3:$DF$2001,C$3,FALSE)=0),"NA",VLOOKUP(A113&amp;C$2,[2]CI_EXP_GEN_GOV!$A$3:$DF$2001,C$3,FALSE))</f>
        <v>NA</v>
      </c>
      <c r="D113" s="52" t="str">
        <f>IF(VLOOKUP($A113&amp;D$2,[3]CI_EXP_GEN_GOV!$A$3:$DG$2003,D$3,FALSE)="NULL","NA",VLOOKUP($A113&amp;D$2,[3]CI_EXP_GEN_GOV!$A$3:$DG$2003,D$3,FALSE))</f>
        <v>NA</v>
      </c>
      <c r="E113" s="52" t="str">
        <f>IF(VLOOKUP($A113&amp;E$2,[3]CI_EXP_GEN_GOV!$A$3:$DG$2003,E$3,FALSE)="NULL","NA",VLOOKUP($A113&amp;E$2,[3]CI_EXP_GEN_GOV!$A$3:$DG$2003,E$3,FALSE))</f>
        <v>NA</v>
      </c>
      <c r="F113" s="1"/>
      <c r="G113" s="11"/>
      <c r="H113" s="62" t="s">
        <v>508</v>
      </c>
      <c r="I113" s="61"/>
      <c r="J113" s="61"/>
      <c r="K113" s="62" t="s">
        <v>526</v>
      </c>
    </row>
    <row r="114" spans="1:11" s="23" customFormat="1" x14ac:dyDescent="0.2">
      <c r="A114" s="58" t="s">
        <v>268</v>
      </c>
      <c r="B114" s="58" t="s">
        <v>265</v>
      </c>
      <c r="C114" s="52" t="str">
        <f>IF(OR(VLOOKUP(A114&amp;C$2,[2]CI_EXP_GEN_GOV!$A$3:$DF$2001,C$3,FALSE)="NULL",VLOOKUP(A114&amp;C$2,[2]CI_EXP_GEN_GOV!$A$3:$DF$2001,C$3,FALSE)=0),"NA",VLOOKUP(A114&amp;C$2,[2]CI_EXP_GEN_GOV!$A$3:$DF$2001,C$3,FALSE))</f>
        <v>NA</v>
      </c>
      <c r="D114" s="52" t="str">
        <f>IF(VLOOKUP($A114&amp;D$2,[3]CI_EXP_GEN_GOV!$A$3:$DG$2003,D$3,FALSE)="NULL","NA",VLOOKUP($A114&amp;D$2,[3]CI_EXP_GEN_GOV!$A$3:$DG$2003,D$3,FALSE))</f>
        <v>NA</v>
      </c>
      <c r="E114" s="52" t="str">
        <f>IF(VLOOKUP($A114&amp;E$2,[3]CI_EXP_GEN_GOV!$A$3:$DG$2003,E$3,FALSE)="NULL","NA",VLOOKUP($A114&amp;E$2,[3]CI_EXP_GEN_GOV!$A$3:$DG$2003,E$3,FALSE))</f>
        <v>NA</v>
      </c>
      <c r="F114" s="1"/>
      <c r="G114" s="11"/>
      <c r="H114" s="62" t="s">
        <v>508</v>
      </c>
      <c r="I114" s="61"/>
      <c r="J114" s="61"/>
      <c r="K114" s="62" t="s">
        <v>526</v>
      </c>
    </row>
    <row r="115" spans="1:11" s="23" customFormat="1" x14ac:dyDescent="0.2">
      <c r="A115" s="58" t="s">
        <v>269</v>
      </c>
      <c r="B115" s="58" t="s">
        <v>270</v>
      </c>
      <c r="C115" s="52" t="str">
        <f>IF(OR(VLOOKUP(A115&amp;C$2,[2]CI_EXP_GEN_GOV!$A$3:$DF$2001,C$3,FALSE)="NULL",VLOOKUP(A115&amp;C$2,[2]CI_EXP_GEN_GOV!$A$3:$DF$2001,C$3,FALSE)=0),"NA",VLOOKUP(A115&amp;C$2,[2]CI_EXP_GEN_GOV!$A$3:$DF$2001,C$3,FALSE))</f>
        <v>NA</v>
      </c>
      <c r="D115" s="52" t="str">
        <f>IF(VLOOKUP($A115&amp;D$2,[3]CI_EXP_GEN_GOV!$A$3:$DG$2003,D$3,FALSE)="NULL","NA",VLOOKUP($A115&amp;D$2,[3]CI_EXP_GEN_GOV!$A$3:$DG$2003,D$3,FALSE))</f>
        <v>NA</v>
      </c>
      <c r="E115" s="52" t="str">
        <f>IF(VLOOKUP($A115&amp;E$2,[3]CI_EXP_GEN_GOV!$A$3:$DG$2003,E$3,FALSE)="NULL","NA",VLOOKUP($A115&amp;E$2,[3]CI_EXP_GEN_GOV!$A$3:$DG$2003,E$3,FALSE))</f>
        <v>NA</v>
      </c>
      <c r="F115" s="1"/>
      <c r="G115" s="11"/>
      <c r="H115" s="62" t="s">
        <v>541</v>
      </c>
      <c r="I115" s="61"/>
      <c r="J115" s="61"/>
      <c r="K115" s="62" t="s">
        <v>527</v>
      </c>
    </row>
    <row r="116" spans="1:11" s="23" customFormat="1" x14ac:dyDescent="0.2">
      <c r="A116" s="58" t="s">
        <v>271</v>
      </c>
      <c r="B116" s="58" t="s">
        <v>270</v>
      </c>
      <c r="C116" s="52" t="str">
        <f>IF(OR(VLOOKUP(A116&amp;C$2,[2]CI_EXP_GEN_GOV!$A$3:$DF$2001,C$3,FALSE)="NULL",VLOOKUP(A116&amp;C$2,[2]CI_EXP_GEN_GOV!$A$3:$DF$2001,C$3,FALSE)=0),"NA",VLOOKUP(A116&amp;C$2,[2]CI_EXP_GEN_GOV!$A$3:$DF$2001,C$3,FALSE))</f>
        <v>NA</v>
      </c>
      <c r="D116" s="52" t="str">
        <f>IF(VLOOKUP($A116&amp;D$2,[3]CI_EXP_GEN_GOV!$A$3:$DG$2003,D$3,FALSE)="NULL","NA",VLOOKUP($A116&amp;D$2,[3]CI_EXP_GEN_GOV!$A$3:$DG$2003,D$3,FALSE))</f>
        <v>NA</v>
      </c>
      <c r="E116" s="52" t="str">
        <f>IF(VLOOKUP($A116&amp;E$2,[3]CI_EXP_GEN_GOV!$A$3:$DG$2003,E$3,FALSE)="NULL","NA",VLOOKUP($A116&amp;E$2,[3]CI_EXP_GEN_GOV!$A$3:$DG$2003,E$3,FALSE))</f>
        <v>NA</v>
      </c>
      <c r="F116" s="1"/>
      <c r="G116" s="11"/>
      <c r="H116" s="62" t="s">
        <v>541</v>
      </c>
      <c r="I116" s="61"/>
      <c r="J116" s="61"/>
      <c r="K116" s="62" t="s">
        <v>527</v>
      </c>
    </row>
    <row r="117" spans="1:11" s="23" customFormat="1" x14ac:dyDescent="0.2">
      <c r="A117" s="58" t="s">
        <v>272</v>
      </c>
      <c r="B117" s="58" t="s">
        <v>273</v>
      </c>
      <c r="C117" s="52" t="str">
        <f>IF(OR(VLOOKUP(A117&amp;C$2,[2]CI_EXP_GEN_GOV!$A$3:$DF$2001,C$3,FALSE)="NULL",VLOOKUP(A117&amp;C$2,[2]CI_EXP_GEN_GOV!$A$3:$DF$2001,C$3,FALSE)=0),"NA",VLOOKUP(A117&amp;C$2,[2]CI_EXP_GEN_GOV!$A$3:$DF$2001,C$3,FALSE))</f>
        <v>NA</v>
      </c>
      <c r="D117" s="52" t="str">
        <f>IF(VLOOKUP($A117&amp;D$2,[3]CI_EXP_GEN_GOV!$A$3:$DG$2003,D$3,FALSE)="NULL","NA",VLOOKUP($A117&amp;D$2,[3]CI_EXP_GEN_GOV!$A$3:$DG$2003,D$3,FALSE))</f>
        <v>NA</v>
      </c>
      <c r="E117" s="52" t="str">
        <f>IF(VLOOKUP($A117&amp;E$2,[3]CI_EXP_GEN_GOV!$A$3:$DG$2003,E$3,FALSE)="NULL","NA",VLOOKUP($A117&amp;E$2,[3]CI_EXP_GEN_GOV!$A$3:$DG$2003,E$3,FALSE))</f>
        <v>NA</v>
      </c>
      <c r="F117" s="1"/>
      <c r="G117" s="11"/>
      <c r="H117" s="62" t="s">
        <v>508</v>
      </c>
      <c r="I117" s="61"/>
      <c r="J117" s="61"/>
      <c r="K117" s="62" t="s">
        <v>526</v>
      </c>
    </row>
    <row r="118" spans="1:11" s="23" customFormat="1" x14ac:dyDescent="0.2">
      <c r="A118" s="58" t="s">
        <v>39</v>
      </c>
      <c r="B118" s="58" t="s">
        <v>38</v>
      </c>
      <c r="C118" s="52">
        <f>IF(OR(VLOOKUP(A118&amp;C$2,[2]CI_EXP_GEN_GOV!$A$3:$DF$2001,C$3,FALSE)="NULL",VLOOKUP(A118&amp;C$2,[2]CI_EXP_GEN_GOV!$A$3:$DF$2001,C$3,FALSE)=0),"NA",VLOOKUP(A118&amp;C$2,[2]CI_EXP_GEN_GOV!$A$3:$DF$2001,C$3,FALSE))</f>
        <v>8809</v>
      </c>
      <c r="D118" s="52">
        <f>IF(VLOOKUP($A118&amp;D$2,[3]CI_EXP_GEN_GOV!$A$3:$DG$2003,D$3,FALSE)="NULL","NA",VLOOKUP($A118&amp;D$2,[3]CI_EXP_GEN_GOV!$A$3:$DG$2003,D$3,FALSE))</f>
        <v>10264</v>
      </c>
      <c r="E118" s="52">
        <f>IF(VLOOKUP($A118&amp;E$2,[3]CI_EXP_GEN_GOV!$A$3:$DG$2003,E$3,FALSE)="NULL","NA",VLOOKUP($A118&amp;E$2,[3]CI_EXP_GEN_GOV!$A$3:$DG$2003,E$3,FALSE))</f>
        <v>113543</v>
      </c>
      <c r="F118" s="1"/>
      <c r="G118" s="11"/>
      <c r="H118" s="62" t="s">
        <v>541</v>
      </c>
      <c r="I118" s="61"/>
      <c r="J118" s="61"/>
      <c r="K118" s="62" t="s">
        <v>527</v>
      </c>
    </row>
    <row r="119" spans="1:11" s="23" customFormat="1" x14ac:dyDescent="0.2">
      <c r="A119" s="58" t="s">
        <v>37</v>
      </c>
      <c r="B119" s="58" t="s">
        <v>38</v>
      </c>
      <c r="C119" s="52" t="str">
        <f>IF(OR(VLOOKUP(A119&amp;C$2,[2]CI_EXP_GEN_GOV!$A$3:$DF$2001,C$3,FALSE)="NULL",VLOOKUP(A119&amp;C$2,[2]CI_EXP_GEN_GOV!$A$3:$DF$2001,C$3,FALSE)=0),"NA",VLOOKUP(A119&amp;C$2,[2]CI_EXP_GEN_GOV!$A$3:$DF$2001,C$3,FALSE))</f>
        <v>NA</v>
      </c>
      <c r="D119" s="52" t="str">
        <f>IF(VLOOKUP($A119&amp;D$2,[3]CI_EXP_GEN_GOV!$A$3:$DG$2003,D$3,FALSE)="NULL","NA",VLOOKUP($A119&amp;D$2,[3]CI_EXP_GEN_GOV!$A$3:$DG$2003,D$3,FALSE))</f>
        <v>NA</v>
      </c>
      <c r="E119" s="52" t="str">
        <f>IF(VLOOKUP($A119&amp;E$2,[3]CI_EXP_GEN_GOV!$A$3:$DG$2003,E$3,FALSE)="NULL","NA",VLOOKUP($A119&amp;E$2,[3]CI_EXP_GEN_GOV!$A$3:$DG$2003,E$3,FALSE))</f>
        <v>NA</v>
      </c>
      <c r="F119" s="1"/>
      <c r="G119" s="11"/>
      <c r="H119" s="62" t="s">
        <v>539</v>
      </c>
      <c r="I119" s="61"/>
      <c r="J119" s="61"/>
      <c r="K119" s="62" t="s">
        <v>525</v>
      </c>
    </row>
    <row r="120" spans="1:11" s="23" customFormat="1" x14ac:dyDescent="0.2">
      <c r="A120" s="58" t="s">
        <v>40</v>
      </c>
      <c r="B120" s="58" t="s">
        <v>38</v>
      </c>
      <c r="C120" s="52">
        <f>IF(OR(VLOOKUP(A120&amp;C$2,[2]CI_EXP_GEN_GOV!$A$3:$DF$2001,C$3,FALSE)="NULL",VLOOKUP(A120&amp;C$2,[2]CI_EXP_GEN_GOV!$A$3:$DF$2001,C$3,FALSE)=0),"NA",VLOOKUP(A120&amp;C$2,[2]CI_EXP_GEN_GOV!$A$3:$DF$2001,C$3,FALSE))</f>
        <v>3171614</v>
      </c>
      <c r="D120" s="52">
        <f>IF(VLOOKUP($A120&amp;D$2,[3]CI_EXP_GEN_GOV!$A$3:$DG$2003,D$3,FALSE)="NULL","NA",VLOOKUP($A120&amp;D$2,[3]CI_EXP_GEN_GOV!$A$3:$DG$2003,D$3,FALSE))</f>
        <v>4194271</v>
      </c>
      <c r="E120" s="52">
        <f>IF(VLOOKUP($A120&amp;E$2,[3]CI_EXP_GEN_GOV!$A$3:$DG$2003,E$3,FALSE)="NULL","NA",VLOOKUP($A120&amp;E$2,[3]CI_EXP_GEN_GOV!$A$3:$DG$2003,E$3,FALSE))</f>
        <v>4531538</v>
      </c>
      <c r="F120" s="1"/>
      <c r="G120" s="11"/>
      <c r="H120" s="62" t="s">
        <v>539</v>
      </c>
      <c r="I120" s="61"/>
      <c r="J120" s="61"/>
      <c r="K120" s="62" t="s">
        <v>525</v>
      </c>
    </row>
    <row r="121" spans="1:11" s="23" customFormat="1" x14ac:dyDescent="0.2">
      <c r="A121" s="58" t="s">
        <v>41</v>
      </c>
      <c r="B121" s="58" t="s">
        <v>38</v>
      </c>
      <c r="C121" s="52" t="str">
        <f>IF(OR(VLOOKUP(A121&amp;C$2,[2]CI_EXP_GEN_GOV!$A$3:$DF$2001,C$3,FALSE)="NULL",VLOOKUP(A121&amp;C$2,[2]CI_EXP_GEN_GOV!$A$3:$DF$2001,C$3,FALSE)=0),"NA",VLOOKUP(A121&amp;C$2,[2]CI_EXP_GEN_GOV!$A$3:$DF$2001,C$3,FALSE))</f>
        <v>NA</v>
      </c>
      <c r="D121" s="52" t="str">
        <f>IF(VLOOKUP($A121&amp;D$2,[3]CI_EXP_GEN_GOV!$A$3:$DG$2003,D$3,FALSE)="NULL","NA",VLOOKUP($A121&amp;D$2,[3]CI_EXP_GEN_GOV!$A$3:$DG$2003,D$3,FALSE))</f>
        <v>NA</v>
      </c>
      <c r="E121" s="52" t="str">
        <f>IF(VLOOKUP($A121&amp;E$2,[3]CI_EXP_GEN_GOV!$A$3:$DG$2003,E$3,FALSE)="NULL","NA",VLOOKUP($A121&amp;E$2,[3]CI_EXP_GEN_GOV!$A$3:$DG$2003,E$3,FALSE))</f>
        <v>NA</v>
      </c>
      <c r="F121" s="1"/>
      <c r="G121" s="11"/>
      <c r="H121" s="62" t="s">
        <v>541</v>
      </c>
      <c r="I121" s="61"/>
      <c r="J121" s="61"/>
      <c r="K121" s="62" t="s">
        <v>527</v>
      </c>
    </row>
    <row r="122" spans="1:11" s="23" customFormat="1" x14ac:dyDescent="0.2">
      <c r="A122" s="58" t="s">
        <v>42</v>
      </c>
      <c r="B122" s="58" t="s">
        <v>38</v>
      </c>
      <c r="C122" s="52" t="str">
        <f>IF(OR(VLOOKUP(A122&amp;C$2,[2]CI_EXP_GEN_GOV!$A$3:$DF$2001,C$3,FALSE)="NULL",VLOOKUP(A122&amp;C$2,[2]CI_EXP_GEN_GOV!$A$3:$DF$2001,C$3,FALSE)=0),"NA",VLOOKUP(A122&amp;C$2,[2]CI_EXP_GEN_GOV!$A$3:$DF$2001,C$3,FALSE))</f>
        <v>NA</v>
      </c>
      <c r="D122" s="52" t="str">
        <f>IF(VLOOKUP($A122&amp;D$2,[3]CI_EXP_GEN_GOV!$A$3:$DG$2003,D$3,FALSE)="NULL","NA",VLOOKUP($A122&amp;D$2,[3]CI_EXP_GEN_GOV!$A$3:$DG$2003,D$3,FALSE))</f>
        <v>NA</v>
      </c>
      <c r="E122" s="52" t="str">
        <f>IF(VLOOKUP($A122&amp;E$2,[3]CI_EXP_GEN_GOV!$A$3:$DG$2003,E$3,FALSE)="NULL","NA",VLOOKUP($A122&amp;E$2,[3]CI_EXP_GEN_GOV!$A$3:$DG$2003,E$3,FALSE))</f>
        <v>NA</v>
      </c>
      <c r="F122" s="1"/>
      <c r="G122" s="11"/>
      <c r="H122" s="62" t="s">
        <v>508</v>
      </c>
      <c r="I122" s="61"/>
      <c r="J122" s="61"/>
      <c r="K122" s="62" t="s">
        <v>526</v>
      </c>
    </row>
    <row r="123" spans="1:11" s="23" customFormat="1" x14ac:dyDescent="0.2">
      <c r="A123" s="58" t="s">
        <v>43</v>
      </c>
      <c r="B123" s="58" t="s">
        <v>38</v>
      </c>
      <c r="C123" s="52" t="str">
        <f>IF(OR(VLOOKUP(A123&amp;C$2,[2]CI_EXP_GEN_GOV!$A$3:$DF$2001,C$3,FALSE)="NULL",VLOOKUP(A123&amp;C$2,[2]CI_EXP_GEN_GOV!$A$3:$DF$2001,C$3,FALSE)=0),"NA",VLOOKUP(A123&amp;C$2,[2]CI_EXP_GEN_GOV!$A$3:$DF$2001,C$3,FALSE))</f>
        <v>NA</v>
      </c>
      <c r="D123" s="52" t="str">
        <f>IF(VLOOKUP($A123&amp;D$2,[3]CI_EXP_GEN_GOV!$A$3:$DG$2003,D$3,FALSE)="NULL","NA",VLOOKUP($A123&amp;D$2,[3]CI_EXP_GEN_GOV!$A$3:$DG$2003,D$3,FALSE))</f>
        <v>NA</v>
      </c>
      <c r="E123" s="52" t="str">
        <f>IF(VLOOKUP($A123&amp;E$2,[3]CI_EXP_GEN_GOV!$A$3:$DG$2003,E$3,FALSE)="NULL","NA",VLOOKUP($A123&amp;E$2,[3]CI_EXP_GEN_GOV!$A$3:$DG$2003,E$3,FALSE))</f>
        <v>NA</v>
      </c>
      <c r="F123" s="1"/>
      <c r="G123" s="11"/>
      <c r="H123" s="62" t="s">
        <v>539</v>
      </c>
      <c r="I123" s="61"/>
      <c r="J123" s="61"/>
      <c r="K123" s="62" t="s">
        <v>525</v>
      </c>
    </row>
    <row r="124" spans="1:11" s="23" customFormat="1" x14ac:dyDescent="0.2">
      <c r="A124" s="58" t="s">
        <v>44</v>
      </c>
      <c r="B124" s="58" t="s">
        <v>38</v>
      </c>
      <c r="C124" s="52" t="str">
        <f>IF(OR(VLOOKUP(A124&amp;C$2,[2]CI_EXP_GEN_GOV!$A$3:$DF$2001,C$3,FALSE)="NULL",VLOOKUP(A124&amp;C$2,[2]CI_EXP_GEN_GOV!$A$3:$DF$2001,C$3,FALSE)=0),"NA",VLOOKUP(A124&amp;C$2,[2]CI_EXP_GEN_GOV!$A$3:$DF$2001,C$3,FALSE))</f>
        <v>NA</v>
      </c>
      <c r="D124" s="52" t="str">
        <f>IF(VLOOKUP($A124&amp;D$2,[3]CI_EXP_GEN_GOV!$A$3:$DG$2003,D$3,FALSE)="NULL","NA",VLOOKUP($A124&amp;D$2,[3]CI_EXP_GEN_GOV!$A$3:$DG$2003,D$3,FALSE))</f>
        <v>NA</v>
      </c>
      <c r="E124" s="52" t="str">
        <f>IF(VLOOKUP($A124&amp;E$2,[3]CI_EXP_GEN_GOV!$A$3:$DG$2003,E$3,FALSE)="NULL","NA",VLOOKUP($A124&amp;E$2,[3]CI_EXP_GEN_GOV!$A$3:$DG$2003,E$3,FALSE))</f>
        <v>NA</v>
      </c>
      <c r="F124" s="1"/>
      <c r="G124" s="11"/>
      <c r="H124" s="62" t="s">
        <v>541</v>
      </c>
      <c r="I124" s="61"/>
      <c r="J124" s="61"/>
      <c r="K124" s="62" t="s">
        <v>527</v>
      </c>
    </row>
    <row r="125" spans="1:11" s="23" customFormat="1" x14ac:dyDescent="0.2">
      <c r="A125" s="58" t="s">
        <v>45</v>
      </c>
      <c r="B125" s="58" t="s">
        <v>38</v>
      </c>
      <c r="C125" s="52" t="str">
        <f>IF(OR(VLOOKUP(A125&amp;C$2,[2]CI_EXP_GEN_GOV!$A$3:$DF$2001,C$3,FALSE)="NULL",VLOOKUP(A125&amp;C$2,[2]CI_EXP_GEN_GOV!$A$3:$DF$2001,C$3,FALSE)=0),"NA",VLOOKUP(A125&amp;C$2,[2]CI_EXP_GEN_GOV!$A$3:$DF$2001,C$3,FALSE))</f>
        <v>NA</v>
      </c>
      <c r="D125" s="52" t="str">
        <f>IF(VLOOKUP($A125&amp;D$2,[3]CI_EXP_GEN_GOV!$A$3:$DG$2003,D$3,FALSE)="NULL","NA",VLOOKUP($A125&amp;D$2,[3]CI_EXP_GEN_GOV!$A$3:$DG$2003,D$3,FALSE))</f>
        <v>NA</v>
      </c>
      <c r="E125" s="52" t="str">
        <f>IF(VLOOKUP($A125&amp;E$2,[3]CI_EXP_GEN_GOV!$A$3:$DG$2003,E$3,FALSE)="NULL","NA",VLOOKUP($A125&amp;E$2,[3]CI_EXP_GEN_GOV!$A$3:$DG$2003,E$3,FALSE))</f>
        <v>NA</v>
      </c>
      <c r="F125" s="1"/>
      <c r="G125" s="11"/>
      <c r="H125" s="62" t="s">
        <v>541</v>
      </c>
      <c r="I125" s="61"/>
      <c r="J125" s="61"/>
      <c r="K125" s="62" t="s">
        <v>527</v>
      </c>
    </row>
    <row r="126" spans="1:11" s="23" customFormat="1" x14ac:dyDescent="0.2">
      <c r="A126" s="58" t="s">
        <v>274</v>
      </c>
      <c r="B126" s="58" t="s">
        <v>38</v>
      </c>
      <c r="C126" s="52" t="str">
        <f>IF(OR(VLOOKUP(A126&amp;C$2,[2]CI_EXP_GEN_GOV!$A$3:$DF$2001,C$3,FALSE)="NULL",VLOOKUP(A126&amp;C$2,[2]CI_EXP_GEN_GOV!$A$3:$DF$2001,C$3,FALSE)=0),"NA",VLOOKUP(A126&amp;C$2,[2]CI_EXP_GEN_GOV!$A$3:$DF$2001,C$3,FALSE))</f>
        <v>NA</v>
      </c>
      <c r="D126" s="52" t="str">
        <f>IF(VLOOKUP($A126&amp;D$2,[3]CI_EXP_GEN_GOV!$A$3:$DG$2003,D$3,FALSE)="NULL","NA",VLOOKUP($A126&amp;D$2,[3]CI_EXP_GEN_GOV!$A$3:$DG$2003,D$3,FALSE))</f>
        <v>NA</v>
      </c>
      <c r="E126" s="52" t="str">
        <f>IF(VLOOKUP($A126&amp;E$2,[3]CI_EXP_GEN_GOV!$A$3:$DG$2003,E$3,FALSE)="NULL","NA",VLOOKUP($A126&amp;E$2,[3]CI_EXP_GEN_GOV!$A$3:$DG$2003,E$3,FALSE))</f>
        <v>NA</v>
      </c>
      <c r="F126" s="1"/>
      <c r="G126" s="11"/>
      <c r="H126" s="62" t="s">
        <v>541</v>
      </c>
      <c r="I126" s="61"/>
      <c r="J126" s="61"/>
      <c r="K126" s="62" t="s">
        <v>527</v>
      </c>
    </row>
    <row r="127" spans="1:11" s="23" customFormat="1" x14ac:dyDescent="0.2">
      <c r="A127" s="58" t="s">
        <v>46</v>
      </c>
      <c r="B127" s="58" t="s">
        <v>38</v>
      </c>
      <c r="C127" s="52" t="str">
        <f>IF(OR(VLOOKUP(A127&amp;C$2,[2]CI_EXP_GEN_GOV!$A$3:$DF$2001,C$3,FALSE)="NULL",VLOOKUP(A127&amp;C$2,[2]CI_EXP_GEN_GOV!$A$3:$DF$2001,C$3,FALSE)=0),"NA",VLOOKUP(A127&amp;C$2,[2]CI_EXP_GEN_GOV!$A$3:$DF$2001,C$3,FALSE))</f>
        <v>NA</v>
      </c>
      <c r="D127" s="52" t="str">
        <f>IF(VLOOKUP($A127&amp;D$2,[3]CI_EXP_GEN_GOV!$A$3:$DG$2003,D$3,FALSE)="NULL","NA",VLOOKUP($A127&amp;D$2,[3]CI_EXP_GEN_GOV!$A$3:$DG$2003,D$3,FALSE))</f>
        <v>NA</v>
      </c>
      <c r="E127" s="52" t="str">
        <f>IF(VLOOKUP($A127&amp;E$2,[3]CI_EXP_GEN_GOV!$A$3:$DG$2003,E$3,FALSE)="NULL","NA",VLOOKUP($A127&amp;E$2,[3]CI_EXP_GEN_GOV!$A$3:$DG$2003,E$3,FALSE))</f>
        <v>NA</v>
      </c>
      <c r="F127" s="1"/>
      <c r="G127" s="11"/>
      <c r="H127" s="62" t="s">
        <v>541</v>
      </c>
      <c r="I127" s="61"/>
      <c r="J127" s="61"/>
      <c r="K127" s="62" t="s">
        <v>527</v>
      </c>
    </row>
    <row r="128" spans="1:11" s="23" customFormat="1" x14ac:dyDescent="0.2">
      <c r="A128" s="58" t="s">
        <v>275</v>
      </c>
      <c r="B128" s="58" t="s">
        <v>38</v>
      </c>
      <c r="C128" s="52">
        <f>IF(OR(VLOOKUP(A128&amp;C$2,[2]CI_EXP_GEN_GOV!$A$3:$DF$2001,C$3,FALSE)="NULL",VLOOKUP(A128&amp;C$2,[2]CI_EXP_GEN_GOV!$A$3:$DF$2001,C$3,FALSE)=0),"NA",VLOOKUP(A128&amp;C$2,[2]CI_EXP_GEN_GOV!$A$3:$DF$2001,C$3,FALSE))</f>
        <v>18805807</v>
      </c>
      <c r="D128" s="52">
        <f>IF(VLOOKUP($A128&amp;D$2,[3]CI_EXP_GEN_GOV!$A$3:$DG$2003,D$3,FALSE)="NULL","NA",VLOOKUP($A128&amp;D$2,[3]CI_EXP_GEN_GOV!$A$3:$DG$2003,D$3,FALSE))</f>
        <v>17463345</v>
      </c>
      <c r="E128" s="52">
        <f>IF(VLOOKUP($A128&amp;E$2,[3]CI_EXP_GEN_GOV!$A$3:$DG$2003,E$3,FALSE)="NULL","NA",VLOOKUP($A128&amp;E$2,[3]CI_EXP_GEN_GOV!$A$3:$DG$2003,E$3,FALSE))</f>
        <v>20108643</v>
      </c>
      <c r="F128" s="1"/>
      <c r="G128" s="11"/>
      <c r="H128" s="62" t="s">
        <v>539</v>
      </c>
      <c r="I128" s="61"/>
      <c r="J128" s="61"/>
      <c r="K128" s="62" t="s">
        <v>525</v>
      </c>
    </row>
    <row r="129" spans="1:11" s="23" customFormat="1" x14ac:dyDescent="0.2">
      <c r="A129" s="58" t="s">
        <v>276</v>
      </c>
      <c r="B129" s="58" t="s">
        <v>38</v>
      </c>
      <c r="C129" s="52" t="str">
        <f>IF(OR(VLOOKUP(A129&amp;C$2,[2]CI_EXP_GEN_GOV!$A$3:$DF$2001,C$3,FALSE)="NULL",VLOOKUP(A129&amp;C$2,[2]CI_EXP_GEN_GOV!$A$3:$DF$2001,C$3,FALSE)=0),"NA",VLOOKUP(A129&amp;C$2,[2]CI_EXP_GEN_GOV!$A$3:$DF$2001,C$3,FALSE))</f>
        <v>NA</v>
      </c>
      <c r="D129" s="52" t="str">
        <f>IF(VLOOKUP($A129&amp;D$2,[3]CI_EXP_GEN_GOV!$A$3:$DG$2003,D$3,FALSE)="NULL","NA",VLOOKUP($A129&amp;D$2,[3]CI_EXP_GEN_GOV!$A$3:$DG$2003,D$3,FALSE))</f>
        <v>NA</v>
      </c>
      <c r="E129" s="52" t="str">
        <f>IF(VLOOKUP($A129&amp;E$2,[3]CI_EXP_GEN_GOV!$A$3:$DG$2003,E$3,FALSE)="NULL","NA",VLOOKUP($A129&amp;E$2,[3]CI_EXP_GEN_GOV!$A$3:$DG$2003,E$3,FALSE))</f>
        <v>NA</v>
      </c>
      <c r="F129" s="1"/>
      <c r="G129" s="11"/>
      <c r="H129" s="62" t="s">
        <v>541</v>
      </c>
      <c r="I129" s="61"/>
      <c r="J129" s="61"/>
      <c r="K129" s="62" t="s">
        <v>527</v>
      </c>
    </row>
    <row r="130" spans="1:11" s="23" customFormat="1" x14ac:dyDescent="0.2">
      <c r="A130" s="58" t="s">
        <v>47</v>
      </c>
      <c r="B130" s="58" t="s">
        <v>38</v>
      </c>
      <c r="C130" s="52">
        <f>IF(OR(VLOOKUP(A130&amp;C$2,[2]CI_EXP_GEN_GOV!$A$3:$DF$2001,C$3,FALSE)="NULL",VLOOKUP(A130&amp;C$2,[2]CI_EXP_GEN_GOV!$A$3:$DF$2001,C$3,FALSE)=0),"NA",VLOOKUP(A130&amp;C$2,[2]CI_EXP_GEN_GOV!$A$3:$DF$2001,C$3,FALSE))</f>
        <v>9368940</v>
      </c>
      <c r="D130" s="52">
        <f>IF(VLOOKUP($A130&amp;D$2,[3]CI_EXP_GEN_GOV!$A$3:$DG$2003,D$3,FALSE)="NULL","NA",VLOOKUP($A130&amp;D$2,[3]CI_EXP_GEN_GOV!$A$3:$DG$2003,D$3,FALSE))</f>
        <v>11579307</v>
      </c>
      <c r="E130" s="52">
        <f>IF(VLOOKUP($A130&amp;E$2,[3]CI_EXP_GEN_GOV!$A$3:$DG$2003,E$3,FALSE)="NULL","NA",VLOOKUP($A130&amp;E$2,[3]CI_EXP_GEN_GOV!$A$3:$DG$2003,E$3,FALSE))</f>
        <v>11298987</v>
      </c>
      <c r="F130" s="1"/>
      <c r="G130" s="11"/>
      <c r="H130" s="62" t="s">
        <v>539</v>
      </c>
      <c r="I130" s="61"/>
      <c r="J130" s="61"/>
      <c r="K130" s="62" t="s">
        <v>525</v>
      </c>
    </row>
    <row r="131" spans="1:11" s="23" customFormat="1" x14ac:dyDescent="0.2">
      <c r="A131" s="58" t="s">
        <v>48</v>
      </c>
      <c r="B131" s="58" t="s">
        <v>38</v>
      </c>
      <c r="C131" s="52" t="str">
        <f>IF(OR(VLOOKUP(A131&amp;C$2,[2]CI_EXP_GEN_GOV!$A$3:$DF$2001,C$3,FALSE)="NULL",VLOOKUP(A131&amp;C$2,[2]CI_EXP_GEN_GOV!$A$3:$DF$2001,C$3,FALSE)=0),"NA",VLOOKUP(A131&amp;C$2,[2]CI_EXP_GEN_GOV!$A$3:$DF$2001,C$3,FALSE))</f>
        <v>NA</v>
      </c>
      <c r="D131" s="52" t="str">
        <f>IF(VLOOKUP($A131&amp;D$2,[3]CI_EXP_GEN_GOV!$A$3:$DG$2003,D$3,FALSE)="NULL","NA",VLOOKUP($A131&amp;D$2,[3]CI_EXP_GEN_GOV!$A$3:$DG$2003,D$3,FALSE))</f>
        <v>NA</v>
      </c>
      <c r="E131" s="52" t="str">
        <f>IF(VLOOKUP($A131&amp;E$2,[3]CI_EXP_GEN_GOV!$A$3:$DG$2003,E$3,FALSE)="NULL","NA",VLOOKUP($A131&amp;E$2,[3]CI_EXP_GEN_GOV!$A$3:$DG$2003,E$3,FALSE))</f>
        <v>NA</v>
      </c>
      <c r="F131" s="1"/>
      <c r="G131" s="11"/>
      <c r="H131" s="62" t="s">
        <v>543</v>
      </c>
      <c r="I131" s="61"/>
      <c r="J131" s="61"/>
      <c r="K131" s="62" t="s">
        <v>528</v>
      </c>
    </row>
    <row r="132" spans="1:11" s="23" customFormat="1" x14ac:dyDescent="0.2">
      <c r="A132" s="58" t="s">
        <v>277</v>
      </c>
      <c r="B132" s="58" t="s">
        <v>38</v>
      </c>
      <c r="C132" s="52" t="str">
        <f>IF(OR(VLOOKUP(A132&amp;C$2,[2]CI_EXP_GEN_GOV!$A$3:$DF$2001,C$3,FALSE)="NULL",VLOOKUP(A132&amp;C$2,[2]CI_EXP_GEN_GOV!$A$3:$DF$2001,C$3,FALSE)=0),"NA",VLOOKUP(A132&amp;C$2,[2]CI_EXP_GEN_GOV!$A$3:$DF$2001,C$3,FALSE))</f>
        <v>NA</v>
      </c>
      <c r="D132" s="52" t="str">
        <f>IF(VLOOKUP($A132&amp;D$2,[3]CI_EXP_GEN_GOV!$A$3:$DG$2003,D$3,FALSE)="NULL","NA",VLOOKUP($A132&amp;D$2,[3]CI_EXP_GEN_GOV!$A$3:$DG$2003,D$3,FALSE))</f>
        <v>NA</v>
      </c>
      <c r="E132" s="52" t="str">
        <f>IF(VLOOKUP($A132&amp;E$2,[3]CI_EXP_GEN_GOV!$A$3:$DG$2003,E$3,FALSE)="NULL","NA",VLOOKUP($A132&amp;E$2,[3]CI_EXP_GEN_GOV!$A$3:$DG$2003,E$3,FALSE))</f>
        <v>NA</v>
      </c>
      <c r="F132" s="1"/>
      <c r="G132" s="11"/>
      <c r="H132" s="62" t="s">
        <v>541</v>
      </c>
      <c r="I132" s="61"/>
      <c r="J132" s="61"/>
      <c r="K132" s="62" t="s">
        <v>527</v>
      </c>
    </row>
    <row r="133" spans="1:11" s="23" customFormat="1" x14ac:dyDescent="0.2">
      <c r="A133" s="58" t="s">
        <v>278</v>
      </c>
      <c r="B133" s="58" t="s">
        <v>38</v>
      </c>
      <c r="C133" s="52" t="str">
        <f>IF(OR(VLOOKUP(A133&amp;C$2,[2]CI_EXP_GEN_GOV!$A$3:$DF$2001,C$3,FALSE)="NULL",VLOOKUP(A133&amp;C$2,[2]CI_EXP_GEN_GOV!$A$3:$DF$2001,C$3,FALSE)=0),"NA",VLOOKUP(A133&amp;C$2,[2]CI_EXP_GEN_GOV!$A$3:$DF$2001,C$3,FALSE))</f>
        <v>NA</v>
      </c>
      <c r="D133" s="52" t="str">
        <f>IF(VLOOKUP($A133&amp;D$2,[3]CI_EXP_GEN_GOV!$A$3:$DG$2003,D$3,FALSE)="NULL","NA",VLOOKUP($A133&amp;D$2,[3]CI_EXP_GEN_GOV!$A$3:$DG$2003,D$3,FALSE))</f>
        <v>NA</v>
      </c>
      <c r="E133" s="52" t="str">
        <f>IF(VLOOKUP($A133&amp;E$2,[3]CI_EXP_GEN_GOV!$A$3:$DG$2003,E$3,FALSE)="NULL","NA",VLOOKUP($A133&amp;E$2,[3]CI_EXP_GEN_GOV!$A$3:$DG$2003,E$3,FALSE))</f>
        <v>NA</v>
      </c>
      <c r="F133" s="1"/>
      <c r="G133" s="11"/>
      <c r="H133" s="62" t="s">
        <v>543</v>
      </c>
      <c r="I133" s="61"/>
      <c r="J133" s="61"/>
      <c r="K133" s="62" t="s">
        <v>528</v>
      </c>
    </row>
    <row r="134" spans="1:11" s="23" customFormat="1" x14ac:dyDescent="0.2">
      <c r="A134" s="58" t="s">
        <v>49</v>
      </c>
      <c r="B134" s="58" t="s">
        <v>38</v>
      </c>
      <c r="C134" s="52" t="str">
        <f>IF(OR(VLOOKUP(A134&amp;C$2,[2]CI_EXP_GEN_GOV!$A$3:$DF$2001,C$3,FALSE)="NULL",VLOOKUP(A134&amp;C$2,[2]CI_EXP_GEN_GOV!$A$3:$DF$2001,C$3,FALSE)=0),"NA",VLOOKUP(A134&amp;C$2,[2]CI_EXP_GEN_GOV!$A$3:$DF$2001,C$3,FALSE))</f>
        <v>NA</v>
      </c>
      <c r="D134" s="52" t="str">
        <f>IF(VLOOKUP($A134&amp;D$2,[3]CI_EXP_GEN_GOV!$A$3:$DG$2003,D$3,FALSE)="NULL","NA",VLOOKUP($A134&amp;D$2,[3]CI_EXP_GEN_GOV!$A$3:$DG$2003,D$3,FALSE))</f>
        <v>NA</v>
      </c>
      <c r="E134" s="52" t="str">
        <f>IF(VLOOKUP($A134&amp;E$2,[3]CI_EXP_GEN_GOV!$A$3:$DG$2003,E$3,FALSE)="NULL","NA",VLOOKUP($A134&amp;E$2,[3]CI_EXP_GEN_GOV!$A$3:$DG$2003,E$3,FALSE))</f>
        <v>NA</v>
      </c>
      <c r="F134" s="1"/>
      <c r="G134" s="11"/>
      <c r="H134" s="62" t="s">
        <v>541</v>
      </c>
      <c r="I134" s="61"/>
      <c r="J134" s="61"/>
      <c r="K134" s="62" t="s">
        <v>527</v>
      </c>
    </row>
    <row r="135" spans="1:11" s="23" customFormat="1" x14ac:dyDescent="0.2">
      <c r="A135" s="58" t="s">
        <v>279</v>
      </c>
      <c r="B135" s="58" t="s">
        <v>38</v>
      </c>
      <c r="C135" s="52" t="str">
        <f>IF(OR(VLOOKUP(A135&amp;C$2,[2]CI_EXP_GEN_GOV!$A$3:$DF$2001,C$3,FALSE)="NULL",VLOOKUP(A135&amp;C$2,[2]CI_EXP_GEN_GOV!$A$3:$DF$2001,C$3,FALSE)=0),"NA",VLOOKUP(A135&amp;C$2,[2]CI_EXP_GEN_GOV!$A$3:$DF$2001,C$3,FALSE))</f>
        <v>NA</v>
      </c>
      <c r="D135" s="52" t="str">
        <f>IF(VLOOKUP($A135&amp;D$2,[3]CI_EXP_GEN_GOV!$A$3:$DG$2003,D$3,FALSE)="NULL","NA",VLOOKUP($A135&amp;D$2,[3]CI_EXP_GEN_GOV!$A$3:$DG$2003,D$3,FALSE))</f>
        <v>NA</v>
      </c>
      <c r="E135" s="52" t="str">
        <f>IF(VLOOKUP($A135&amp;E$2,[3]CI_EXP_GEN_GOV!$A$3:$DG$2003,E$3,FALSE)="NULL","NA",VLOOKUP($A135&amp;E$2,[3]CI_EXP_GEN_GOV!$A$3:$DG$2003,E$3,FALSE))</f>
        <v>NA</v>
      </c>
      <c r="F135" s="1"/>
      <c r="G135" s="11"/>
      <c r="H135" s="62" t="s">
        <v>545</v>
      </c>
      <c r="I135" s="61"/>
      <c r="J135" s="61"/>
      <c r="K135" s="62" t="s">
        <v>525</v>
      </c>
    </row>
    <row r="136" spans="1:11" s="23" customFormat="1" x14ac:dyDescent="0.2">
      <c r="A136" s="58" t="s">
        <v>50</v>
      </c>
      <c r="B136" s="58" t="s">
        <v>38</v>
      </c>
      <c r="C136" s="52">
        <f>IF(OR(VLOOKUP(A136&amp;C$2,[2]CI_EXP_GEN_GOV!$A$3:$DF$2001,C$3,FALSE)="NULL",VLOOKUP(A136&amp;C$2,[2]CI_EXP_GEN_GOV!$A$3:$DF$2001,C$3,FALSE)=0),"NA",VLOOKUP(A136&amp;C$2,[2]CI_EXP_GEN_GOV!$A$3:$DF$2001,C$3,FALSE))</f>
        <v>127373</v>
      </c>
      <c r="D136" s="52" t="str">
        <f>IF(VLOOKUP($A136&amp;D$2,[3]CI_EXP_GEN_GOV!$A$3:$DG$2003,D$3,FALSE)="NULL","NA",VLOOKUP($A136&amp;D$2,[3]CI_EXP_GEN_GOV!$A$3:$DG$2003,D$3,FALSE))</f>
        <v>NA</v>
      </c>
      <c r="E136" s="52" t="str">
        <f>IF(VLOOKUP($A136&amp;E$2,[3]CI_EXP_GEN_GOV!$A$3:$DG$2003,E$3,FALSE)="NULL","NA",VLOOKUP($A136&amp;E$2,[3]CI_EXP_GEN_GOV!$A$3:$DG$2003,E$3,FALSE))</f>
        <v>NA</v>
      </c>
      <c r="F136" s="1"/>
      <c r="G136" s="11"/>
      <c r="H136" s="62" t="s">
        <v>508</v>
      </c>
      <c r="I136" s="61"/>
      <c r="J136" s="61"/>
      <c r="K136" s="62" t="s">
        <v>526</v>
      </c>
    </row>
    <row r="137" spans="1:11" s="23" customFormat="1" x14ac:dyDescent="0.2">
      <c r="A137" s="58" t="s">
        <v>51</v>
      </c>
      <c r="B137" s="58" t="s">
        <v>38</v>
      </c>
      <c r="C137" s="52">
        <f>IF(OR(VLOOKUP(A137&amp;C$2,[2]CI_EXP_GEN_GOV!$A$3:$DF$2001,C$3,FALSE)="NULL",VLOOKUP(A137&amp;C$2,[2]CI_EXP_GEN_GOV!$A$3:$DF$2001,C$3,FALSE)=0),"NA",VLOOKUP(A137&amp;C$2,[2]CI_EXP_GEN_GOV!$A$3:$DF$2001,C$3,FALSE))</f>
        <v>5728</v>
      </c>
      <c r="D137" s="52">
        <f>IF(VLOOKUP($A137&amp;D$2,[3]CI_EXP_GEN_GOV!$A$3:$DG$2003,D$3,FALSE)="NULL","NA",VLOOKUP($A137&amp;D$2,[3]CI_EXP_GEN_GOV!$A$3:$DG$2003,D$3,FALSE))</f>
        <v>9389</v>
      </c>
      <c r="E137" s="52">
        <f>IF(VLOOKUP($A137&amp;E$2,[3]CI_EXP_GEN_GOV!$A$3:$DG$2003,E$3,FALSE)="NULL","NA",VLOOKUP($A137&amp;E$2,[3]CI_EXP_GEN_GOV!$A$3:$DG$2003,E$3,FALSE))</f>
        <v>14732</v>
      </c>
      <c r="F137" s="1"/>
      <c r="G137" s="11"/>
      <c r="H137" s="62" t="s">
        <v>539</v>
      </c>
      <c r="I137" s="61"/>
      <c r="J137" s="61"/>
      <c r="K137" s="62" t="s">
        <v>525</v>
      </c>
    </row>
    <row r="138" spans="1:11" s="23" customFormat="1" x14ac:dyDescent="0.2">
      <c r="A138" s="58" t="s">
        <v>52</v>
      </c>
      <c r="B138" s="58" t="s">
        <v>38</v>
      </c>
      <c r="C138" s="52" t="str">
        <f>IF(OR(VLOOKUP(A138&amp;C$2,[2]CI_EXP_GEN_GOV!$A$3:$DF$2001,C$3,FALSE)="NULL",VLOOKUP(A138&amp;C$2,[2]CI_EXP_GEN_GOV!$A$3:$DF$2001,C$3,FALSE)=0),"NA",VLOOKUP(A138&amp;C$2,[2]CI_EXP_GEN_GOV!$A$3:$DF$2001,C$3,FALSE))</f>
        <v>NA</v>
      </c>
      <c r="D138" s="52" t="str">
        <f>IF(VLOOKUP($A138&amp;D$2,[3]CI_EXP_GEN_GOV!$A$3:$DG$2003,D$3,FALSE)="NULL","NA",VLOOKUP($A138&amp;D$2,[3]CI_EXP_GEN_GOV!$A$3:$DG$2003,D$3,FALSE))</f>
        <v>NA</v>
      </c>
      <c r="E138" s="52" t="str">
        <f>IF(VLOOKUP($A138&amp;E$2,[3]CI_EXP_GEN_GOV!$A$3:$DG$2003,E$3,FALSE)="NULL","NA",VLOOKUP($A138&amp;E$2,[3]CI_EXP_GEN_GOV!$A$3:$DG$2003,E$3,FALSE))</f>
        <v>NA</v>
      </c>
      <c r="F138" s="1"/>
      <c r="G138" s="11"/>
      <c r="H138" s="62" t="s">
        <v>541</v>
      </c>
      <c r="I138" s="61"/>
      <c r="J138" s="61"/>
      <c r="K138" s="62" t="s">
        <v>527</v>
      </c>
    </row>
    <row r="139" spans="1:11" s="23" customFormat="1" x14ac:dyDescent="0.2">
      <c r="A139" s="58" t="s">
        <v>53</v>
      </c>
      <c r="B139" s="58" t="s">
        <v>38</v>
      </c>
      <c r="C139" s="52">
        <f>IF(OR(VLOOKUP(A139&amp;C$2,[2]CI_EXP_GEN_GOV!$A$3:$DF$2001,C$3,FALSE)="NULL",VLOOKUP(A139&amp;C$2,[2]CI_EXP_GEN_GOV!$A$3:$DF$2001,C$3,FALSE)=0),"NA",VLOOKUP(A139&amp;C$2,[2]CI_EXP_GEN_GOV!$A$3:$DF$2001,C$3,FALSE))</f>
        <v>6123119</v>
      </c>
      <c r="D139" s="52">
        <f>IF(VLOOKUP($A139&amp;D$2,[3]CI_EXP_GEN_GOV!$A$3:$DG$2003,D$3,FALSE)="NULL","NA",VLOOKUP($A139&amp;D$2,[3]CI_EXP_GEN_GOV!$A$3:$DG$2003,D$3,FALSE))</f>
        <v>6155174</v>
      </c>
      <c r="E139" s="52">
        <f>IF(VLOOKUP($A139&amp;E$2,[3]CI_EXP_GEN_GOV!$A$3:$DG$2003,E$3,FALSE)="NULL","NA",VLOOKUP($A139&amp;E$2,[3]CI_EXP_GEN_GOV!$A$3:$DG$2003,E$3,FALSE))</f>
        <v>6959267</v>
      </c>
      <c r="F139" s="1"/>
      <c r="G139" s="11"/>
      <c r="H139" s="62" t="s">
        <v>508</v>
      </c>
      <c r="I139" s="61"/>
      <c r="J139" s="61"/>
      <c r="K139" s="62" t="s">
        <v>526</v>
      </c>
    </row>
    <row r="140" spans="1:11" s="23" customFormat="1" x14ac:dyDescent="0.2">
      <c r="A140" s="58" t="s">
        <v>280</v>
      </c>
      <c r="B140" s="58" t="s">
        <v>38</v>
      </c>
      <c r="C140" s="52" t="str">
        <f>IF(OR(VLOOKUP(A140&amp;C$2,[2]CI_EXP_GEN_GOV!$A$3:$DF$2001,C$3,FALSE)="NULL",VLOOKUP(A140&amp;C$2,[2]CI_EXP_GEN_GOV!$A$3:$DF$2001,C$3,FALSE)=0),"NA",VLOOKUP(A140&amp;C$2,[2]CI_EXP_GEN_GOV!$A$3:$DF$2001,C$3,FALSE))</f>
        <v>NA</v>
      </c>
      <c r="D140" s="52" t="str">
        <f>IF(VLOOKUP($A140&amp;D$2,[3]CI_EXP_GEN_GOV!$A$3:$DG$2003,D$3,FALSE)="NULL","NA",VLOOKUP($A140&amp;D$2,[3]CI_EXP_GEN_GOV!$A$3:$DG$2003,D$3,FALSE))</f>
        <v>NA</v>
      </c>
      <c r="E140" s="52" t="str">
        <f>IF(VLOOKUP($A140&amp;E$2,[3]CI_EXP_GEN_GOV!$A$3:$DG$2003,E$3,FALSE)="NULL","NA",VLOOKUP($A140&amp;E$2,[3]CI_EXP_GEN_GOV!$A$3:$DG$2003,E$3,FALSE))</f>
        <v>NA</v>
      </c>
      <c r="F140" s="1"/>
      <c r="G140" s="11"/>
      <c r="H140" s="62" t="s">
        <v>541</v>
      </c>
      <c r="I140" s="61"/>
      <c r="J140" s="61"/>
      <c r="K140" s="62" t="s">
        <v>527</v>
      </c>
    </row>
    <row r="141" spans="1:11" s="23" customFormat="1" x14ac:dyDescent="0.2">
      <c r="A141" s="58" t="s">
        <v>54</v>
      </c>
      <c r="B141" s="58" t="s">
        <v>38</v>
      </c>
      <c r="C141" s="52">
        <f>IF(OR(VLOOKUP(A141&amp;C$2,[2]CI_EXP_GEN_GOV!$A$3:$DF$2001,C$3,FALSE)="NULL",VLOOKUP(A141&amp;C$2,[2]CI_EXP_GEN_GOV!$A$3:$DF$2001,C$3,FALSE)=0),"NA",VLOOKUP(A141&amp;C$2,[2]CI_EXP_GEN_GOV!$A$3:$DF$2001,C$3,FALSE))</f>
        <v>3683108</v>
      </c>
      <c r="D141" s="52">
        <f>IF(VLOOKUP($A141&amp;D$2,[3]CI_EXP_GEN_GOV!$A$3:$DG$2003,D$3,FALSE)="NULL","NA",VLOOKUP($A141&amp;D$2,[3]CI_EXP_GEN_GOV!$A$3:$DG$2003,D$3,FALSE))</f>
        <v>4111681</v>
      </c>
      <c r="E141" s="52">
        <f>IF(VLOOKUP($A141&amp;E$2,[3]CI_EXP_GEN_GOV!$A$3:$DG$2003,E$3,FALSE)="NULL","NA",VLOOKUP($A141&amp;E$2,[3]CI_EXP_GEN_GOV!$A$3:$DG$2003,E$3,FALSE))</f>
        <v>4603262</v>
      </c>
      <c r="F141" s="1"/>
      <c r="G141" s="11"/>
      <c r="H141" s="62" t="s">
        <v>539</v>
      </c>
      <c r="I141" s="61"/>
      <c r="J141" s="61"/>
      <c r="K141" s="62" t="s">
        <v>525</v>
      </c>
    </row>
    <row r="142" spans="1:11" s="23" customFormat="1" x14ac:dyDescent="0.2">
      <c r="A142" s="58" t="s">
        <v>55</v>
      </c>
      <c r="B142" s="58" t="s">
        <v>38</v>
      </c>
      <c r="C142" s="52" t="str">
        <f>IF(OR(VLOOKUP(A142&amp;C$2,[2]CI_EXP_GEN_GOV!$A$3:$DF$2001,C$3,FALSE)="NULL",VLOOKUP(A142&amp;C$2,[2]CI_EXP_GEN_GOV!$A$3:$DF$2001,C$3,FALSE)=0),"NA",VLOOKUP(A142&amp;C$2,[2]CI_EXP_GEN_GOV!$A$3:$DF$2001,C$3,FALSE))</f>
        <v>NA</v>
      </c>
      <c r="D142" s="52" t="str">
        <f>IF(VLOOKUP($A142&amp;D$2,[3]CI_EXP_GEN_GOV!$A$3:$DG$2003,D$3,FALSE)="NULL","NA",VLOOKUP($A142&amp;D$2,[3]CI_EXP_GEN_GOV!$A$3:$DG$2003,D$3,FALSE))</f>
        <v>NA</v>
      </c>
      <c r="E142" s="52" t="str">
        <f>IF(VLOOKUP($A142&amp;E$2,[3]CI_EXP_GEN_GOV!$A$3:$DG$2003,E$3,FALSE)="NULL","NA",VLOOKUP($A142&amp;E$2,[3]CI_EXP_GEN_GOV!$A$3:$DG$2003,E$3,FALSE))</f>
        <v>NA</v>
      </c>
      <c r="F142" s="1"/>
      <c r="G142" s="11"/>
      <c r="H142" s="62" t="s">
        <v>541</v>
      </c>
      <c r="I142" s="61"/>
      <c r="J142" s="61"/>
      <c r="K142" s="62" t="s">
        <v>527</v>
      </c>
    </row>
    <row r="143" spans="1:11" s="23" customFormat="1" x14ac:dyDescent="0.2">
      <c r="A143" s="58" t="s">
        <v>56</v>
      </c>
      <c r="B143" s="58" t="s">
        <v>38</v>
      </c>
      <c r="C143" s="52" t="str">
        <f>IF(OR(VLOOKUP(A143&amp;C$2,[2]CI_EXP_GEN_GOV!$A$3:$DF$2001,C$3,FALSE)="NULL",VLOOKUP(A143&amp;C$2,[2]CI_EXP_GEN_GOV!$A$3:$DF$2001,C$3,FALSE)=0),"NA",VLOOKUP(A143&amp;C$2,[2]CI_EXP_GEN_GOV!$A$3:$DF$2001,C$3,FALSE))</f>
        <v>NA</v>
      </c>
      <c r="D143" s="52" t="str">
        <f>IF(VLOOKUP($A143&amp;D$2,[3]CI_EXP_GEN_GOV!$A$3:$DG$2003,D$3,FALSE)="NULL","NA",VLOOKUP($A143&amp;D$2,[3]CI_EXP_GEN_GOV!$A$3:$DG$2003,D$3,FALSE))</f>
        <v>NA</v>
      </c>
      <c r="E143" s="52" t="str">
        <f>IF(VLOOKUP($A143&amp;E$2,[3]CI_EXP_GEN_GOV!$A$3:$DG$2003,E$3,FALSE)="NULL","NA",VLOOKUP($A143&amp;E$2,[3]CI_EXP_GEN_GOV!$A$3:$DG$2003,E$3,FALSE))</f>
        <v>NA</v>
      </c>
      <c r="F143" s="1"/>
      <c r="G143" s="11"/>
      <c r="H143" s="62" t="s">
        <v>508</v>
      </c>
      <c r="I143" s="61"/>
      <c r="J143" s="61"/>
      <c r="K143" s="62" t="s">
        <v>526</v>
      </c>
    </row>
    <row r="144" spans="1:11" s="23" customFormat="1" x14ac:dyDescent="0.2">
      <c r="A144" s="58" t="s">
        <v>57</v>
      </c>
      <c r="B144" s="58" t="s">
        <v>38</v>
      </c>
      <c r="C144" s="52">
        <f>IF(OR(VLOOKUP(A144&amp;C$2,[2]CI_EXP_GEN_GOV!$A$3:$DF$2001,C$3,FALSE)="NULL",VLOOKUP(A144&amp;C$2,[2]CI_EXP_GEN_GOV!$A$3:$DF$2001,C$3,FALSE)=0),"NA",VLOOKUP(A144&amp;C$2,[2]CI_EXP_GEN_GOV!$A$3:$DF$2001,C$3,FALSE))</f>
        <v>4301117</v>
      </c>
      <c r="D144" s="52">
        <f>IF(VLOOKUP($A144&amp;D$2,[3]CI_EXP_GEN_GOV!$A$3:$DG$2003,D$3,FALSE)="NULL","NA",VLOOKUP($A144&amp;D$2,[3]CI_EXP_GEN_GOV!$A$3:$DG$2003,D$3,FALSE))</f>
        <v>4149289</v>
      </c>
      <c r="E144" s="52">
        <f>IF(VLOOKUP($A144&amp;E$2,[3]CI_EXP_GEN_GOV!$A$3:$DG$2003,E$3,FALSE)="NULL","NA",VLOOKUP($A144&amp;E$2,[3]CI_EXP_GEN_GOV!$A$3:$DG$2003,E$3,FALSE))</f>
        <v>4417513</v>
      </c>
      <c r="F144" s="1"/>
      <c r="G144" s="11"/>
      <c r="H144" s="62" t="s">
        <v>539</v>
      </c>
      <c r="I144" s="61"/>
      <c r="J144" s="61"/>
      <c r="K144" s="62" t="s">
        <v>525</v>
      </c>
    </row>
    <row r="145" spans="1:11" s="23" customFormat="1" x14ac:dyDescent="0.2">
      <c r="A145" s="58" t="s">
        <v>58</v>
      </c>
      <c r="B145" s="58" t="s">
        <v>38</v>
      </c>
      <c r="C145" s="52" t="str">
        <f>IF(OR(VLOOKUP(A145&amp;C$2,[2]CI_EXP_GEN_GOV!$A$3:$DF$2001,C$3,FALSE)="NULL",VLOOKUP(A145&amp;C$2,[2]CI_EXP_GEN_GOV!$A$3:$DF$2001,C$3,FALSE)=0),"NA",VLOOKUP(A145&amp;C$2,[2]CI_EXP_GEN_GOV!$A$3:$DF$2001,C$3,FALSE))</f>
        <v>NA</v>
      </c>
      <c r="D145" s="52" t="str">
        <f>IF(VLOOKUP($A145&amp;D$2,[3]CI_EXP_GEN_GOV!$A$3:$DG$2003,D$3,FALSE)="NULL","NA",VLOOKUP($A145&amp;D$2,[3]CI_EXP_GEN_GOV!$A$3:$DG$2003,D$3,FALSE))</f>
        <v>NA</v>
      </c>
      <c r="E145" s="52" t="str">
        <f>IF(VLOOKUP($A145&amp;E$2,[3]CI_EXP_GEN_GOV!$A$3:$DG$2003,E$3,FALSE)="NULL","NA",VLOOKUP($A145&amp;E$2,[3]CI_EXP_GEN_GOV!$A$3:$DG$2003,E$3,FALSE))</f>
        <v>NA</v>
      </c>
      <c r="F145" s="1"/>
      <c r="G145" s="11"/>
      <c r="H145" s="62" t="s">
        <v>508</v>
      </c>
      <c r="I145" s="61"/>
      <c r="J145" s="61"/>
      <c r="K145" s="62" t="s">
        <v>526</v>
      </c>
    </row>
    <row r="146" spans="1:11" s="23" customFormat="1" x14ac:dyDescent="0.2">
      <c r="A146" s="58" t="s">
        <v>59</v>
      </c>
      <c r="B146" s="58" t="s">
        <v>38</v>
      </c>
      <c r="C146" s="52">
        <f>IF(OR(VLOOKUP(A146&amp;C$2,[2]CI_EXP_GEN_GOV!$A$3:$DF$2001,C$3,FALSE)="NULL",VLOOKUP(A146&amp;C$2,[2]CI_EXP_GEN_GOV!$A$3:$DF$2001,C$3,FALSE)=0),"NA",VLOOKUP(A146&amp;C$2,[2]CI_EXP_GEN_GOV!$A$3:$DF$2001,C$3,FALSE))</f>
        <v>5035357</v>
      </c>
      <c r="D146" s="52">
        <f>IF(VLOOKUP($A146&amp;D$2,[3]CI_EXP_GEN_GOV!$A$3:$DG$2003,D$3,FALSE)="NULL","NA",VLOOKUP($A146&amp;D$2,[3]CI_EXP_GEN_GOV!$A$3:$DG$2003,D$3,FALSE))</f>
        <v>5081836</v>
      </c>
      <c r="E146" s="52">
        <f>IF(VLOOKUP($A146&amp;E$2,[3]CI_EXP_GEN_GOV!$A$3:$DG$2003,E$3,FALSE)="NULL","NA",VLOOKUP($A146&amp;E$2,[3]CI_EXP_GEN_GOV!$A$3:$DG$2003,E$3,FALSE))</f>
        <v>5506163</v>
      </c>
      <c r="F146" s="1"/>
      <c r="G146" s="11"/>
      <c r="H146" s="62" t="s">
        <v>539</v>
      </c>
      <c r="I146" s="61"/>
      <c r="J146" s="61"/>
      <c r="K146" s="62" t="s">
        <v>525</v>
      </c>
    </row>
    <row r="147" spans="1:11" s="23" customFormat="1" x14ac:dyDescent="0.2">
      <c r="A147" s="58" t="s">
        <v>281</v>
      </c>
      <c r="B147" s="58" t="s">
        <v>38</v>
      </c>
      <c r="C147" s="52" t="str">
        <f>IF(OR(VLOOKUP(A147&amp;C$2,[2]CI_EXP_GEN_GOV!$A$3:$DF$2001,C$3,FALSE)="NULL",VLOOKUP(A147&amp;C$2,[2]CI_EXP_GEN_GOV!$A$3:$DF$2001,C$3,FALSE)=0),"NA",VLOOKUP(A147&amp;C$2,[2]CI_EXP_GEN_GOV!$A$3:$DF$2001,C$3,FALSE))</f>
        <v>NA</v>
      </c>
      <c r="D147" s="52" t="str">
        <f>IF(VLOOKUP($A147&amp;D$2,[3]CI_EXP_GEN_GOV!$A$3:$DG$2003,D$3,FALSE)="NULL","NA",VLOOKUP($A147&amp;D$2,[3]CI_EXP_GEN_GOV!$A$3:$DG$2003,D$3,FALSE))</f>
        <v>NA</v>
      </c>
      <c r="E147" s="52" t="str">
        <f>IF(VLOOKUP($A147&amp;E$2,[3]CI_EXP_GEN_GOV!$A$3:$DG$2003,E$3,FALSE)="NULL","NA",VLOOKUP($A147&amp;E$2,[3]CI_EXP_GEN_GOV!$A$3:$DG$2003,E$3,FALSE))</f>
        <v>NA</v>
      </c>
      <c r="F147" s="1"/>
      <c r="G147" s="11"/>
      <c r="H147" s="62" t="s">
        <v>543</v>
      </c>
      <c r="I147" s="61"/>
      <c r="J147" s="61"/>
      <c r="K147" s="62" t="s">
        <v>528</v>
      </c>
    </row>
    <row r="148" spans="1:11" s="23" customFormat="1" x14ac:dyDescent="0.2">
      <c r="A148" s="58" t="s">
        <v>60</v>
      </c>
      <c r="B148" s="58" t="s">
        <v>38</v>
      </c>
      <c r="C148" s="52" t="str">
        <f>IF(OR(VLOOKUP(A148&amp;C$2,[2]CI_EXP_GEN_GOV!$A$3:$DF$2001,C$3,FALSE)="NULL",VLOOKUP(A148&amp;C$2,[2]CI_EXP_GEN_GOV!$A$3:$DF$2001,C$3,FALSE)=0),"NA",VLOOKUP(A148&amp;C$2,[2]CI_EXP_GEN_GOV!$A$3:$DF$2001,C$3,FALSE))</f>
        <v>NA</v>
      </c>
      <c r="D148" s="52" t="str">
        <f>IF(VLOOKUP($A148&amp;D$2,[3]CI_EXP_GEN_GOV!$A$3:$DG$2003,D$3,FALSE)="NULL","NA",VLOOKUP($A148&amp;D$2,[3]CI_EXP_GEN_GOV!$A$3:$DG$2003,D$3,FALSE))</f>
        <v>NA</v>
      </c>
      <c r="E148" s="52" t="str">
        <f>IF(VLOOKUP($A148&amp;E$2,[3]CI_EXP_GEN_GOV!$A$3:$DG$2003,E$3,FALSE)="NULL","NA",VLOOKUP($A148&amp;E$2,[3]CI_EXP_GEN_GOV!$A$3:$DG$2003,E$3,FALSE))</f>
        <v>NA</v>
      </c>
      <c r="F148" s="1"/>
      <c r="G148" s="11"/>
      <c r="H148" s="62" t="s">
        <v>541</v>
      </c>
      <c r="I148" s="61"/>
      <c r="J148" s="61"/>
      <c r="K148" s="62" t="s">
        <v>527</v>
      </c>
    </row>
    <row r="149" spans="1:11" s="23" customFormat="1" x14ac:dyDescent="0.2">
      <c r="A149" s="58" t="s">
        <v>61</v>
      </c>
      <c r="B149" s="58" t="s">
        <v>38</v>
      </c>
      <c r="C149" s="52" t="str">
        <f>IF(OR(VLOOKUP(A149&amp;C$2,[2]CI_EXP_GEN_GOV!$A$3:$DF$2001,C$3,FALSE)="NULL",VLOOKUP(A149&amp;C$2,[2]CI_EXP_GEN_GOV!$A$3:$DF$2001,C$3,FALSE)=0),"NA",VLOOKUP(A149&amp;C$2,[2]CI_EXP_GEN_GOV!$A$3:$DF$2001,C$3,FALSE))</f>
        <v>NA</v>
      </c>
      <c r="D149" s="52" t="str">
        <f>IF(VLOOKUP($A149&amp;D$2,[3]CI_EXP_GEN_GOV!$A$3:$DG$2003,D$3,FALSE)="NULL","NA",VLOOKUP($A149&amp;D$2,[3]CI_EXP_GEN_GOV!$A$3:$DG$2003,D$3,FALSE))</f>
        <v>NA</v>
      </c>
      <c r="E149" s="52" t="str">
        <f>IF(VLOOKUP($A149&amp;E$2,[3]CI_EXP_GEN_GOV!$A$3:$DG$2003,E$3,FALSE)="NULL","NA",VLOOKUP($A149&amp;E$2,[3]CI_EXP_GEN_GOV!$A$3:$DG$2003,E$3,FALSE))</f>
        <v>NA</v>
      </c>
      <c r="F149" s="1"/>
      <c r="G149" s="11"/>
      <c r="H149" s="62" t="s">
        <v>508</v>
      </c>
      <c r="I149" s="61"/>
      <c r="J149" s="61"/>
      <c r="K149" s="62" t="s">
        <v>526</v>
      </c>
    </row>
    <row r="150" spans="1:11" s="23" customFormat="1" x14ac:dyDescent="0.2">
      <c r="A150" s="58" t="s">
        <v>62</v>
      </c>
      <c r="B150" s="58" t="s">
        <v>38</v>
      </c>
      <c r="C150" s="52" t="str">
        <f>IF(OR(VLOOKUP(A150&amp;C$2,[2]CI_EXP_GEN_GOV!$A$3:$DF$2001,C$3,FALSE)="NULL",VLOOKUP(A150&amp;C$2,[2]CI_EXP_GEN_GOV!$A$3:$DF$2001,C$3,FALSE)=0),"NA",VLOOKUP(A150&amp;C$2,[2]CI_EXP_GEN_GOV!$A$3:$DF$2001,C$3,FALSE))</f>
        <v>NA</v>
      </c>
      <c r="D150" s="52" t="str">
        <f>IF(VLOOKUP($A150&amp;D$2,[3]CI_EXP_GEN_GOV!$A$3:$DG$2003,D$3,FALSE)="NULL","NA",VLOOKUP($A150&amp;D$2,[3]CI_EXP_GEN_GOV!$A$3:$DG$2003,D$3,FALSE))</f>
        <v>NA</v>
      </c>
      <c r="E150" s="52">
        <f>IF(VLOOKUP($A150&amp;E$2,[3]CI_EXP_GEN_GOV!$A$3:$DG$2003,E$3,FALSE)="NULL","NA",VLOOKUP($A150&amp;E$2,[3]CI_EXP_GEN_GOV!$A$3:$DG$2003,E$3,FALSE))</f>
        <v>243780</v>
      </c>
      <c r="F150" s="1"/>
      <c r="G150" s="11"/>
      <c r="H150" s="62" t="s">
        <v>508</v>
      </c>
      <c r="I150" s="61"/>
      <c r="J150" s="61"/>
      <c r="K150" s="62" t="s">
        <v>526</v>
      </c>
    </row>
    <row r="151" spans="1:11" s="23" customFormat="1" x14ac:dyDescent="0.2">
      <c r="A151" s="58" t="s">
        <v>63</v>
      </c>
      <c r="B151" s="58" t="s">
        <v>38</v>
      </c>
      <c r="C151" s="52" t="str">
        <f>IF(OR(VLOOKUP(A151&amp;C$2,[2]CI_EXP_GEN_GOV!$A$3:$DF$2001,C$3,FALSE)="NULL",VLOOKUP(A151&amp;C$2,[2]CI_EXP_GEN_GOV!$A$3:$DF$2001,C$3,FALSE)=0),"NA",VLOOKUP(A151&amp;C$2,[2]CI_EXP_GEN_GOV!$A$3:$DF$2001,C$3,FALSE))</f>
        <v>NA</v>
      </c>
      <c r="D151" s="52" t="str">
        <f>IF(VLOOKUP($A151&amp;D$2,[3]CI_EXP_GEN_GOV!$A$3:$DG$2003,D$3,FALSE)="NULL","NA",VLOOKUP($A151&amp;D$2,[3]CI_EXP_GEN_GOV!$A$3:$DG$2003,D$3,FALSE))</f>
        <v>NA</v>
      </c>
      <c r="E151" s="52" t="str">
        <f>IF(VLOOKUP($A151&amp;E$2,[3]CI_EXP_GEN_GOV!$A$3:$DG$2003,E$3,FALSE)="NULL","NA",VLOOKUP($A151&amp;E$2,[3]CI_EXP_GEN_GOV!$A$3:$DG$2003,E$3,FALSE))</f>
        <v>NA</v>
      </c>
      <c r="F151" s="1"/>
      <c r="G151" s="11"/>
      <c r="H151" s="62" t="s">
        <v>541</v>
      </c>
      <c r="I151" s="61"/>
      <c r="J151" s="61"/>
      <c r="K151" s="62" t="s">
        <v>527</v>
      </c>
    </row>
    <row r="152" spans="1:11" s="23" customFormat="1" x14ac:dyDescent="0.2">
      <c r="A152" s="58" t="s">
        <v>64</v>
      </c>
      <c r="B152" s="58" t="s">
        <v>38</v>
      </c>
      <c r="C152" s="52" t="str">
        <f>IF(OR(VLOOKUP(A152&amp;C$2,[2]CI_EXP_GEN_GOV!$A$3:$DF$2001,C$3,FALSE)="NULL",VLOOKUP(A152&amp;C$2,[2]CI_EXP_GEN_GOV!$A$3:$DF$2001,C$3,FALSE)=0),"NA",VLOOKUP(A152&amp;C$2,[2]CI_EXP_GEN_GOV!$A$3:$DF$2001,C$3,FALSE))</f>
        <v>NA</v>
      </c>
      <c r="D152" s="52" t="str">
        <f>IF(VLOOKUP($A152&amp;D$2,[3]CI_EXP_GEN_GOV!$A$3:$DG$2003,D$3,FALSE)="NULL","NA",VLOOKUP($A152&amp;D$2,[3]CI_EXP_GEN_GOV!$A$3:$DG$2003,D$3,FALSE))</f>
        <v>NA</v>
      </c>
      <c r="E152" s="52" t="str">
        <f>IF(VLOOKUP($A152&amp;E$2,[3]CI_EXP_GEN_GOV!$A$3:$DG$2003,E$3,FALSE)="NULL","NA",VLOOKUP($A152&amp;E$2,[3]CI_EXP_GEN_GOV!$A$3:$DG$2003,E$3,FALSE))</f>
        <v>NA</v>
      </c>
      <c r="F152" s="1"/>
      <c r="G152" s="11"/>
      <c r="H152" s="62" t="s">
        <v>541</v>
      </c>
      <c r="I152" s="61"/>
      <c r="J152" s="61"/>
      <c r="K152" s="62" t="s">
        <v>527</v>
      </c>
    </row>
    <row r="153" spans="1:11" s="23" customFormat="1" x14ac:dyDescent="0.2">
      <c r="A153" s="58" t="s">
        <v>282</v>
      </c>
      <c r="B153" s="58" t="s">
        <v>38</v>
      </c>
      <c r="C153" s="52" t="str">
        <f>IF(OR(VLOOKUP(A153&amp;C$2,[2]CI_EXP_GEN_GOV!$A$3:$DF$2001,C$3,FALSE)="NULL",VLOOKUP(A153&amp;C$2,[2]CI_EXP_GEN_GOV!$A$3:$DF$2001,C$3,FALSE)=0),"NA",VLOOKUP(A153&amp;C$2,[2]CI_EXP_GEN_GOV!$A$3:$DF$2001,C$3,FALSE))</f>
        <v>NA</v>
      </c>
      <c r="D153" s="52" t="str">
        <f>IF(VLOOKUP($A153&amp;D$2,[3]CI_EXP_GEN_GOV!$A$3:$DG$2003,D$3,FALSE)="NULL","NA",VLOOKUP($A153&amp;D$2,[3]CI_EXP_GEN_GOV!$A$3:$DG$2003,D$3,FALSE))</f>
        <v>NA</v>
      </c>
      <c r="E153" s="52" t="str">
        <f>IF(VLOOKUP($A153&amp;E$2,[3]CI_EXP_GEN_GOV!$A$3:$DG$2003,E$3,FALSE)="NULL","NA",VLOOKUP($A153&amp;E$2,[3]CI_EXP_GEN_GOV!$A$3:$DG$2003,E$3,FALSE))</f>
        <v>NA</v>
      </c>
      <c r="F153" s="1"/>
      <c r="G153" s="11"/>
      <c r="H153" s="62" t="s">
        <v>546</v>
      </c>
      <c r="I153" s="61"/>
      <c r="J153" s="61"/>
      <c r="K153" s="62" t="s">
        <v>527</v>
      </c>
    </row>
    <row r="154" spans="1:11" s="23" customFormat="1" x14ac:dyDescent="0.2">
      <c r="A154" s="58" t="s">
        <v>65</v>
      </c>
      <c r="B154" s="58" t="s">
        <v>38</v>
      </c>
      <c r="C154" s="52">
        <f>IF(OR(VLOOKUP(A154&amp;C$2,[2]CI_EXP_GEN_GOV!$A$3:$DF$2001,C$3,FALSE)="NULL",VLOOKUP(A154&amp;C$2,[2]CI_EXP_GEN_GOV!$A$3:$DF$2001,C$3,FALSE)=0),"NA",VLOOKUP(A154&amp;C$2,[2]CI_EXP_GEN_GOV!$A$3:$DF$2001,C$3,FALSE))</f>
        <v>1119698</v>
      </c>
      <c r="D154" s="52" t="str">
        <f>IF(VLOOKUP($A154&amp;D$2,[3]CI_EXP_GEN_GOV!$A$3:$DG$2003,D$3,FALSE)="NULL","NA",VLOOKUP($A154&amp;D$2,[3]CI_EXP_GEN_GOV!$A$3:$DG$2003,D$3,FALSE))</f>
        <v>NA</v>
      </c>
      <c r="E154" s="52" t="str">
        <f>IF(VLOOKUP($A154&amp;E$2,[3]CI_EXP_GEN_GOV!$A$3:$DG$2003,E$3,FALSE)="NULL","NA",VLOOKUP($A154&amp;E$2,[3]CI_EXP_GEN_GOV!$A$3:$DG$2003,E$3,FALSE))</f>
        <v>NA</v>
      </c>
      <c r="F154" s="1"/>
      <c r="G154" s="11"/>
      <c r="H154" s="62" t="s">
        <v>539</v>
      </c>
      <c r="I154" s="61"/>
      <c r="J154" s="61"/>
      <c r="K154" s="62" t="s">
        <v>525</v>
      </c>
    </row>
    <row r="155" spans="1:11" s="23" customFormat="1" x14ac:dyDescent="0.2">
      <c r="A155" s="58" t="s">
        <v>66</v>
      </c>
      <c r="B155" s="58" t="s">
        <v>38</v>
      </c>
      <c r="C155" s="52" t="str">
        <f>IF(OR(VLOOKUP(A155&amp;C$2,[2]CI_EXP_GEN_GOV!$A$3:$DF$2001,C$3,FALSE)="NULL",VLOOKUP(A155&amp;C$2,[2]CI_EXP_GEN_GOV!$A$3:$DF$2001,C$3,FALSE)=0),"NA",VLOOKUP(A155&amp;C$2,[2]CI_EXP_GEN_GOV!$A$3:$DF$2001,C$3,FALSE))</f>
        <v>NA</v>
      </c>
      <c r="D155" s="52" t="str">
        <f>IF(VLOOKUP($A155&amp;D$2,[3]CI_EXP_GEN_GOV!$A$3:$DG$2003,D$3,FALSE)="NULL","NA",VLOOKUP($A155&amp;D$2,[3]CI_EXP_GEN_GOV!$A$3:$DG$2003,D$3,FALSE))</f>
        <v>NA</v>
      </c>
      <c r="E155" s="52" t="str">
        <f>IF(VLOOKUP($A155&amp;E$2,[3]CI_EXP_GEN_GOV!$A$3:$DG$2003,E$3,FALSE)="NULL","NA",VLOOKUP($A155&amp;E$2,[3]CI_EXP_GEN_GOV!$A$3:$DG$2003,E$3,FALSE))</f>
        <v>NA</v>
      </c>
      <c r="F155" s="1"/>
      <c r="G155" s="11"/>
      <c r="H155" s="62" t="s">
        <v>543</v>
      </c>
      <c r="I155" s="61"/>
      <c r="J155" s="61"/>
      <c r="K155" s="62" t="s">
        <v>528</v>
      </c>
    </row>
    <row r="156" spans="1:11" s="23" customFormat="1" x14ac:dyDescent="0.2">
      <c r="A156" s="58" t="s">
        <v>283</v>
      </c>
      <c r="B156" s="58" t="s">
        <v>38</v>
      </c>
      <c r="C156" s="52" t="str">
        <f>IF(OR(VLOOKUP(A156&amp;C$2,[2]CI_EXP_GEN_GOV!$A$3:$DF$2001,C$3,FALSE)="NULL",VLOOKUP(A156&amp;C$2,[2]CI_EXP_GEN_GOV!$A$3:$DF$2001,C$3,FALSE)=0),"NA",VLOOKUP(A156&amp;C$2,[2]CI_EXP_GEN_GOV!$A$3:$DF$2001,C$3,FALSE))</f>
        <v>NA</v>
      </c>
      <c r="D156" s="52" t="str">
        <f>IF(VLOOKUP($A156&amp;D$2,[3]CI_EXP_GEN_GOV!$A$3:$DG$2003,D$3,FALSE)="NULL","NA",VLOOKUP($A156&amp;D$2,[3]CI_EXP_GEN_GOV!$A$3:$DG$2003,D$3,FALSE))</f>
        <v>NA</v>
      </c>
      <c r="E156" s="52" t="str">
        <f>IF(VLOOKUP($A156&amp;E$2,[3]CI_EXP_GEN_GOV!$A$3:$DG$2003,E$3,FALSE)="NULL","NA",VLOOKUP($A156&amp;E$2,[3]CI_EXP_GEN_GOV!$A$3:$DG$2003,E$3,FALSE))</f>
        <v>NA</v>
      </c>
      <c r="F156" s="1"/>
      <c r="G156" s="11"/>
      <c r="H156" s="62" t="s">
        <v>541</v>
      </c>
      <c r="I156" s="61"/>
      <c r="J156" s="61"/>
      <c r="K156" s="62" t="s">
        <v>527</v>
      </c>
    </row>
    <row r="157" spans="1:11" s="23" customFormat="1" x14ac:dyDescent="0.2">
      <c r="A157" s="58" t="s">
        <v>284</v>
      </c>
      <c r="B157" s="58" t="s">
        <v>38</v>
      </c>
      <c r="C157" s="52">
        <f>IF(OR(VLOOKUP(A157&amp;C$2,[2]CI_EXP_GEN_GOV!$A$3:$DF$2001,C$3,FALSE)="NULL",VLOOKUP(A157&amp;C$2,[2]CI_EXP_GEN_GOV!$A$3:$DF$2001,C$3,FALSE)=0),"NA",VLOOKUP(A157&amp;C$2,[2]CI_EXP_GEN_GOV!$A$3:$DF$2001,C$3,FALSE))</f>
        <v>439206</v>
      </c>
      <c r="D157" s="52">
        <f>IF(VLOOKUP($A157&amp;D$2,[3]CI_EXP_GEN_GOV!$A$3:$DG$2003,D$3,FALSE)="NULL","NA",VLOOKUP($A157&amp;D$2,[3]CI_EXP_GEN_GOV!$A$3:$DG$2003,D$3,FALSE))</f>
        <v>530987</v>
      </c>
      <c r="E157" s="52">
        <f>IF(VLOOKUP($A157&amp;E$2,[3]CI_EXP_GEN_GOV!$A$3:$DG$2003,E$3,FALSE)="NULL","NA",VLOOKUP($A157&amp;E$2,[3]CI_EXP_GEN_GOV!$A$3:$DG$2003,E$3,FALSE))</f>
        <v>515146</v>
      </c>
      <c r="F157" s="1"/>
      <c r="G157" s="11"/>
      <c r="H157" s="62" t="s">
        <v>539</v>
      </c>
      <c r="I157" s="61"/>
      <c r="J157" s="61"/>
      <c r="K157" s="62" t="s">
        <v>525</v>
      </c>
    </row>
    <row r="158" spans="1:11" s="23" customFormat="1" x14ac:dyDescent="0.2">
      <c r="A158" s="58" t="s">
        <v>285</v>
      </c>
      <c r="B158" s="58" t="s">
        <v>38</v>
      </c>
      <c r="C158" s="52" t="str">
        <f>IF(OR(VLOOKUP(A158&amp;C$2,[2]CI_EXP_GEN_GOV!$A$3:$DF$2001,C$3,FALSE)="NULL",VLOOKUP(A158&amp;C$2,[2]CI_EXP_GEN_GOV!$A$3:$DF$2001,C$3,FALSE)=0),"NA",VLOOKUP(A158&amp;C$2,[2]CI_EXP_GEN_GOV!$A$3:$DF$2001,C$3,FALSE))</f>
        <v>NA</v>
      </c>
      <c r="D158" s="52" t="str">
        <f>IF(VLOOKUP($A158&amp;D$2,[3]CI_EXP_GEN_GOV!$A$3:$DG$2003,D$3,FALSE)="NULL","NA",VLOOKUP($A158&amp;D$2,[3]CI_EXP_GEN_GOV!$A$3:$DG$2003,D$3,FALSE))</f>
        <v>NA</v>
      </c>
      <c r="E158" s="52" t="str">
        <f>IF(VLOOKUP($A158&amp;E$2,[3]CI_EXP_GEN_GOV!$A$3:$DG$2003,E$3,FALSE)="NULL","NA",VLOOKUP($A158&amp;E$2,[3]CI_EXP_GEN_GOV!$A$3:$DG$2003,E$3,FALSE))</f>
        <v>NA</v>
      </c>
      <c r="F158" s="1"/>
      <c r="G158" s="11"/>
      <c r="H158" s="62" t="s">
        <v>541</v>
      </c>
      <c r="I158" s="61"/>
      <c r="J158" s="61"/>
      <c r="K158" s="62" t="s">
        <v>527</v>
      </c>
    </row>
    <row r="159" spans="1:11" s="23" customFormat="1" x14ac:dyDescent="0.2">
      <c r="A159" s="58" t="s">
        <v>287</v>
      </c>
      <c r="B159" s="58" t="s">
        <v>38</v>
      </c>
      <c r="C159" s="52" t="str">
        <f>IF(OR(VLOOKUP(A159&amp;C$2,[2]CI_EXP_GEN_GOV!$A$3:$DF$2001,C$3,FALSE)="NULL",VLOOKUP(A159&amp;C$2,[2]CI_EXP_GEN_GOV!$A$3:$DF$2001,C$3,FALSE)=0),"NA",VLOOKUP(A159&amp;C$2,[2]CI_EXP_GEN_GOV!$A$3:$DF$2001,C$3,FALSE))</f>
        <v>NA</v>
      </c>
      <c r="D159" s="52" t="str">
        <f>IF(VLOOKUP($A159&amp;D$2,[3]CI_EXP_GEN_GOV!$A$3:$DG$2003,D$3,FALSE)="NULL","NA",VLOOKUP($A159&amp;D$2,[3]CI_EXP_GEN_GOV!$A$3:$DG$2003,D$3,FALSE))</f>
        <v>NA</v>
      </c>
      <c r="E159" s="52" t="str">
        <f>IF(VLOOKUP($A159&amp;E$2,[3]CI_EXP_GEN_GOV!$A$3:$DG$2003,E$3,FALSE)="NULL","NA",VLOOKUP($A159&amp;E$2,[3]CI_EXP_GEN_GOV!$A$3:$DG$2003,E$3,FALSE))</f>
        <v>NA</v>
      </c>
      <c r="F159" s="1"/>
      <c r="G159" s="11"/>
      <c r="H159" s="62" t="s">
        <v>541</v>
      </c>
      <c r="I159" s="61"/>
      <c r="J159" s="61"/>
      <c r="K159" s="62" t="s">
        <v>527</v>
      </c>
    </row>
    <row r="160" spans="1:11" s="23" customFormat="1" x14ac:dyDescent="0.2">
      <c r="A160" s="58" t="s">
        <v>288</v>
      </c>
      <c r="B160" s="58" t="s">
        <v>38</v>
      </c>
      <c r="C160" s="52">
        <f>IF(OR(VLOOKUP(A160&amp;C$2,[2]CI_EXP_GEN_GOV!$A$3:$DF$2001,C$3,FALSE)="NULL",VLOOKUP(A160&amp;C$2,[2]CI_EXP_GEN_GOV!$A$3:$DF$2001,C$3,FALSE)=0),"NA",VLOOKUP(A160&amp;C$2,[2]CI_EXP_GEN_GOV!$A$3:$DF$2001,C$3,FALSE))</f>
        <v>3338298</v>
      </c>
      <c r="D160" s="52">
        <f>IF(VLOOKUP($A160&amp;D$2,[3]CI_EXP_GEN_GOV!$A$3:$DG$2003,D$3,FALSE)="NULL","NA",VLOOKUP($A160&amp;D$2,[3]CI_EXP_GEN_GOV!$A$3:$DG$2003,D$3,FALSE))</f>
        <v>3206923</v>
      </c>
      <c r="E160" s="52">
        <f>IF(VLOOKUP($A160&amp;E$2,[3]CI_EXP_GEN_GOV!$A$3:$DG$2003,E$3,FALSE)="NULL","NA",VLOOKUP($A160&amp;E$2,[3]CI_EXP_GEN_GOV!$A$3:$DG$2003,E$3,FALSE))</f>
        <v>3957224</v>
      </c>
      <c r="F160" s="1"/>
      <c r="G160" s="11"/>
      <c r="H160" s="62" t="s">
        <v>508</v>
      </c>
      <c r="I160" s="61"/>
      <c r="J160" s="61"/>
      <c r="K160" s="62" t="s">
        <v>526</v>
      </c>
    </row>
    <row r="161" spans="1:11" s="23" customFormat="1" x14ac:dyDescent="0.2">
      <c r="A161" s="58" t="s">
        <v>67</v>
      </c>
      <c r="B161" s="58" t="s">
        <v>38</v>
      </c>
      <c r="C161" s="52" t="str">
        <f>IF(OR(VLOOKUP(A161&amp;C$2,[2]CI_EXP_GEN_GOV!$A$3:$DF$2001,C$3,FALSE)="NULL",VLOOKUP(A161&amp;C$2,[2]CI_EXP_GEN_GOV!$A$3:$DF$2001,C$3,FALSE)=0),"NA",VLOOKUP(A161&amp;C$2,[2]CI_EXP_GEN_GOV!$A$3:$DF$2001,C$3,FALSE))</f>
        <v>NA</v>
      </c>
      <c r="D161" s="52" t="str">
        <f>IF(VLOOKUP($A161&amp;D$2,[3]CI_EXP_GEN_GOV!$A$3:$DG$2003,D$3,FALSE)="NULL","NA",VLOOKUP($A161&amp;D$2,[3]CI_EXP_GEN_GOV!$A$3:$DG$2003,D$3,FALSE))</f>
        <v>NA</v>
      </c>
      <c r="E161" s="52" t="str">
        <f>IF(VLOOKUP($A161&amp;E$2,[3]CI_EXP_GEN_GOV!$A$3:$DG$2003,E$3,FALSE)="NULL","NA",VLOOKUP($A161&amp;E$2,[3]CI_EXP_GEN_GOV!$A$3:$DG$2003,E$3,FALSE))</f>
        <v>NA</v>
      </c>
      <c r="F161" s="1"/>
      <c r="G161" s="11"/>
      <c r="H161" s="62" t="s">
        <v>541</v>
      </c>
      <c r="I161" s="61"/>
      <c r="J161" s="61"/>
      <c r="K161" s="62" t="s">
        <v>527</v>
      </c>
    </row>
    <row r="162" spans="1:11" s="23" customFormat="1" x14ac:dyDescent="0.2">
      <c r="A162" s="58" t="s">
        <v>286</v>
      </c>
      <c r="B162" s="58" t="s">
        <v>38</v>
      </c>
      <c r="C162" s="52" t="str">
        <f>IF(OR(VLOOKUP(A162&amp;C$2,[2]CI_EXP_GEN_GOV!$A$3:$DF$2001,C$3,FALSE)="NULL",VLOOKUP(A162&amp;C$2,[2]CI_EXP_GEN_GOV!$A$3:$DF$2001,C$3,FALSE)=0),"NA",VLOOKUP(A162&amp;C$2,[2]CI_EXP_GEN_GOV!$A$3:$DF$2001,C$3,FALSE))</f>
        <v>NA</v>
      </c>
      <c r="D162" s="52" t="str">
        <f>IF(VLOOKUP($A162&amp;D$2,[3]CI_EXP_GEN_GOV!$A$3:$DG$2003,D$3,FALSE)="NULL","NA",VLOOKUP($A162&amp;D$2,[3]CI_EXP_GEN_GOV!$A$3:$DG$2003,D$3,FALSE))</f>
        <v>NA</v>
      </c>
      <c r="E162" s="52" t="str">
        <f>IF(VLOOKUP($A162&amp;E$2,[3]CI_EXP_GEN_GOV!$A$3:$DG$2003,E$3,FALSE)="NULL","NA",VLOOKUP($A162&amp;E$2,[3]CI_EXP_GEN_GOV!$A$3:$DG$2003,E$3,FALSE))</f>
        <v>NA</v>
      </c>
      <c r="F162" s="1"/>
      <c r="G162" s="11"/>
      <c r="H162" s="62" t="s">
        <v>541</v>
      </c>
      <c r="I162" s="61"/>
      <c r="J162" s="61"/>
      <c r="K162" s="62" t="s">
        <v>527</v>
      </c>
    </row>
    <row r="163" spans="1:11" s="23" customFormat="1" x14ac:dyDescent="0.2">
      <c r="A163" s="58" t="s">
        <v>68</v>
      </c>
      <c r="B163" s="58" t="s">
        <v>38</v>
      </c>
      <c r="C163" s="52" t="str">
        <f>IF(OR(VLOOKUP(A163&amp;C$2,[2]CI_EXP_GEN_GOV!$A$3:$DF$2001,C$3,FALSE)="NULL",VLOOKUP(A163&amp;C$2,[2]CI_EXP_GEN_GOV!$A$3:$DF$2001,C$3,FALSE)=0),"NA",VLOOKUP(A163&amp;C$2,[2]CI_EXP_GEN_GOV!$A$3:$DF$2001,C$3,FALSE))</f>
        <v>NA</v>
      </c>
      <c r="D163" s="52" t="str">
        <f>IF(VLOOKUP($A163&amp;D$2,[3]CI_EXP_GEN_GOV!$A$3:$DG$2003,D$3,FALSE)="NULL","NA",VLOOKUP($A163&amp;D$2,[3]CI_EXP_GEN_GOV!$A$3:$DG$2003,D$3,FALSE))</f>
        <v>NA</v>
      </c>
      <c r="E163" s="52" t="str">
        <f>IF(VLOOKUP($A163&amp;E$2,[3]CI_EXP_GEN_GOV!$A$3:$DG$2003,E$3,FALSE)="NULL","NA",VLOOKUP($A163&amp;E$2,[3]CI_EXP_GEN_GOV!$A$3:$DG$2003,E$3,FALSE))</f>
        <v>NA</v>
      </c>
      <c r="F163" s="1"/>
      <c r="G163" s="11"/>
      <c r="H163" s="62" t="s">
        <v>541</v>
      </c>
      <c r="I163" s="61"/>
      <c r="J163" s="61"/>
      <c r="K163" s="62" t="s">
        <v>527</v>
      </c>
    </row>
    <row r="164" spans="1:11" s="23" customFormat="1" x14ac:dyDescent="0.2">
      <c r="A164" s="58" t="s">
        <v>289</v>
      </c>
      <c r="B164" s="58" t="s">
        <v>38</v>
      </c>
      <c r="C164" s="52">
        <f>IF(OR(VLOOKUP(A164&amp;C$2,[2]CI_EXP_GEN_GOV!$A$3:$DF$2001,C$3,FALSE)="NULL",VLOOKUP(A164&amp;C$2,[2]CI_EXP_GEN_GOV!$A$3:$DF$2001,C$3,FALSE)=0),"NA",VLOOKUP(A164&amp;C$2,[2]CI_EXP_GEN_GOV!$A$3:$DF$2001,C$3,FALSE))</f>
        <v>26944</v>
      </c>
      <c r="D164" s="52" t="str">
        <f>IF(VLOOKUP($A164&amp;D$2,[3]CI_EXP_GEN_GOV!$A$3:$DG$2003,D$3,FALSE)="NULL","NA",VLOOKUP($A164&amp;D$2,[3]CI_EXP_GEN_GOV!$A$3:$DG$2003,D$3,FALSE))</f>
        <v>NA</v>
      </c>
      <c r="E164" s="52" t="str">
        <f>IF(VLOOKUP($A164&amp;E$2,[3]CI_EXP_GEN_GOV!$A$3:$DG$2003,E$3,FALSE)="NULL","NA",VLOOKUP($A164&amp;E$2,[3]CI_EXP_GEN_GOV!$A$3:$DG$2003,E$3,FALSE))</f>
        <v>NA</v>
      </c>
      <c r="F164" s="1"/>
      <c r="G164" s="11"/>
      <c r="H164" s="62" t="s">
        <v>541</v>
      </c>
      <c r="I164" s="61"/>
      <c r="J164" s="61"/>
      <c r="K164" s="62" t="s">
        <v>527</v>
      </c>
    </row>
    <row r="165" spans="1:11" s="23" customFormat="1" x14ac:dyDescent="0.2">
      <c r="A165" s="58" t="s">
        <v>69</v>
      </c>
      <c r="B165" s="58" t="s">
        <v>38</v>
      </c>
      <c r="C165" s="52">
        <f>IF(OR(VLOOKUP(A165&amp;C$2,[2]CI_EXP_GEN_GOV!$A$3:$DF$2001,C$3,FALSE)="NULL",VLOOKUP(A165&amp;C$2,[2]CI_EXP_GEN_GOV!$A$3:$DF$2001,C$3,FALSE)=0),"NA",VLOOKUP(A165&amp;C$2,[2]CI_EXP_GEN_GOV!$A$3:$DF$2001,C$3,FALSE))</f>
        <v>23111000</v>
      </c>
      <c r="D165" s="52">
        <f>IF(VLOOKUP($A165&amp;D$2,[3]CI_EXP_GEN_GOV!$A$3:$DG$2003,D$3,FALSE)="NULL","NA",VLOOKUP($A165&amp;D$2,[3]CI_EXP_GEN_GOV!$A$3:$DG$2003,D$3,FALSE))</f>
        <v>23256000</v>
      </c>
      <c r="E165" s="52">
        <f>IF(VLOOKUP($A165&amp;E$2,[3]CI_EXP_GEN_GOV!$A$3:$DG$2003,E$3,FALSE)="NULL","NA",VLOOKUP($A165&amp;E$2,[3]CI_EXP_GEN_GOV!$A$3:$DG$2003,E$3,FALSE))</f>
        <v>25513000</v>
      </c>
      <c r="F165" s="1"/>
      <c r="G165" s="11"/>
      <c r="H165" s="62" t="s">
        <v>539</v>
      </c>
      <c r="I165" s="61"/>
      <c r="J165" s="61"/>
      <c r="K165" s="62" t="s">
        <v>525</v>
      </c>
    </row>
    <row r="166" spans="1:11" s="23" customFormat="1" x14ac:dyDescent="0.2">
      <c r="A166" s="58" t="s">
        <v>38</v>
      </c>
      <c r="B166" s="58" t="s">
        <v>38</v>
      </c>
      <c r="C166" s="52">
        <f>IF(OR(VLOOKUP(A166&amp;C$2,[2]CI_EXP_GEN_GOV!$A$3:$DF$2001,C$3,FALSE)="NULL",VLOOKUP(A166&amp;C$2,[2]CI_EXP_GEN_GOV!$A$3:$DF$2001,C$3,FALSE)=0),"NA",VLOOKUP(A166&amp;C$2,[2]CI_EXP_GEN_GOV!$A$3:$DF$2001,C$3,FALSE))</f>
        <v>325747483</v>
      </c>
      <c r="D166" s="52">
        <f>IF(VLOOKUP($A166&amp;D$2,[3]CI_EXP_GEN_GOV!$A$3:$DG$2003,D$3,FALSE)="NULL","NA",VLOOKUP($A166&amp;D$2,[3]CI_EXP_GEN_GOV!$A$3:$DG$2003,D$3,FALSE))</f>
        <v>360907414</v>
      </c>
      <c r="E166" s="52">
        <f>IF(VLOOKUP($A166&amp;E$2,[3]CI_EXP_GEN_GOV!$A$3:$DG$2003,E$3,FALSE)="NULL","NA",VLOOKUP($A166&amp;E$2,[3]CI_EXP_GEN_GOV!$A$3:$DG$2003,E$3,FALSE))</f>
        <v>351656602</v>
      </c>
      <c r="F166" s="1"/>
      <c r="G166" s="11"/>
      <c r="H166" s="62" t="s">
        <v>539</v>
      </c>
      <c r="I166" s="61"/>
      <c r="J166" s="61"/>
      <c r="K166" s="62" t="s">
        <v>525</v>
      </c>
    </row>
    <row r="167" spans="1:11" s="23" customFormat="1" x14ac:dyDescent="0.2">
      <c r="A167" s="58" t="s">
        <v>70</v>
      </c>
      <c r="B167" s="58" t="s">
        <v>38</v>
      </c>
      <c r="C167" s="52" t="str">
        <f>IF(OR(VLOOKUP(A167&amp;C$2,[2]CI_EXP_GEN_GOV!$A$3:$DF$2001,C$3,FALSE)="NULL",VLOOKUP(A167&amp;C$2,[2]CI_EXP_GEN_GOV!$A$3:$DF$2001,C$3,FALSE)=0),"NA",VLOOKUP(A167&amp;C$2,[2]CI_EXP_GEN_GOV!$A$3:$DF$2001,C$3,FALSE))</f>
        <v>NA</v>
      </c>
      <c r="D167" s="52" t="str">
        <f>IF(VLOOKUP($A167&amp;D$2,[3]CI_EXP_GEN_GOV!$A$3:$DG$2003,D$3,FALSE)="NULL","NA",VLOOKUP($A167&amp;D$2,[3]CI_EXP_GEN_GOV!$A$3:$DG$2003,D$3,FALSE))</f>
        <v>NA</v>
      </c>
      <c r="E167" s="52" t="str">
        <f>IF(VLOOKUP($A167&amp;E$2,[3]CI_EXP_GEN_GOV!$A$3:$DG$2003,E$3,FALSE)="NULL","NA",VLOOKUP($A167&amp;E$2,[3]CI_EXP_GEN_GOV!$A$3:$DG$2003,E$3,FALSE))</f>
        <v>NA</v>
      </c>
      <c r="F167" s="1"/>
      <c r="G167" s="11"/>
      <c r="H167" s="62" t="s">
        <v>508</v>
      </c>
      <c r="I167" s="61"/>
      <c r="J167" s="61"/>
      <c r="K167" s="62" t="s">
        <v>526</v>
      </c>
    </row>
    <row r="168" spans="1:11" s="23" customFormat="1" x14ac:dyDescent="0.2">
      <c r="A168" s="58" t="s">
        <v>71</v>
      </c>
      <c r="B168" s="58" t="s">
        <v>38</v>
      </c>
      <c r="C168" s="52" t="str">
        <f>IF(OR(VLOOKUP(A168&amp;C$2,[2]CI_EXP_GEN_GOV!$A$3:$DF$2001,C$3,FALSE)="NULL",VLOOKUP(A168&amp;C$2,[2]CI_EXP_GEN_GOV!$A$3:$DF$2001,C$3,FALSE)=0),"NA",VLOOKUP(A168&amp;C$2,[2]CI_EXP_GEN_GOV!$A$3:$DF$2001,C$3,FALSE))</f>
        <v>NA</v>
      </c>
      <c r="D168" s="52" t="str">
        <f>IF(VLOOKUP($A168&amp;D$2,[3]CI_EXP_GEN_GOV!$A$3:$DG$2003,D$3,FALSE)="NULL","NA",VLOOKUP($A168&amp;D$2,[3]CI_EXP_GEN_GOV!$A$3:$DG$2003,D$3,FALSE))</f>
        <v>NA</v>
      </c>
      <c r="E168" s="52" t="str">
        <f>IF(VLOOKUP($A168&amp;E$2,[3]CI_EXP_GEN_GOV!$A$3:$DG$2003,E$3,FALSE)="NULL","NA",VLOOKUP($A168&amp;E$2,[3]CI_EXP_GEN_GOV!$A$3:$DG$2003,E$3,FALSE))</f>
        <v>NA</v>
      </c>
      <c r="F168" s="1"/>
      <c r="G168" s="11"/>
      <c r="H168" s="62" t="s">
        <v>541</v>
      </c>
      <c r="I168" s="61"/>
      <c r="J168" s="61"/>
      <c r="K168" s="62" t="s">
        <v>527</v>
      </c>
    </row>
    <row r="169" spans="1:11" s="23" customFormat="1" x14ac:dyDescent="0.2">
      <c r="A169" s="58" t="s">
        <v>290</v>
      </c>
      <c r="B169" s="58" t="s">
        <v>38</v>
      </c>
      <c r="C169" s="52">
        <f>IF(OR(VLOOKUP(A169&amp;C$2,[2]CI_EXP_GEN_GOV!$A$3:$DF$2001,C$3,FALSE)="NULL",VLOOKUP(A169&amp;C$2,[2]CI_EXP_GEN_GOV!$A$3:$DF$2001,C$3,FALSE)=0),"NA",VLOOKUP(A169&amp;C$2,[2]CI_EXP_GEN_GOV!$A$3:$DF$2001,C$3,FALSE))</f>
        <v>2049313</v>
      </c>
      <c r="D169" s="52">
        <f>IF(VLOOKUP($A169&amp;D$2,[3]CI_EXP_GEN_GOV!$A$3:$DG$2003,D$3,FALSE)="NULL","NA",VLOOKUP($A169&amp;D$2,[3]CI_EXP_GEN_GOV!$A$3:$DG$2003,D$3,FALSE))</f>
        <v>1954287</v>
      </c>
      <c r="E169" s="52">
        <f>IF(VLOOKUP($A169&amp;E$2,[3]CI_EXP_GEN_GOV!$A$3:$DG$2003,E$3,FALSE)="NULL","NA",VLOOKUP($A169&amp;E$2,[3]CI_EXP_GEN_GOV!$A$3:$DG$2003,E$3,FALSE))</f>
        <v>2138436</v>
      </c>
      <c r="F169" s="1"/>
      <c r="G169" s="11"/>
      <c r="H169" s="62" t="s">
        <v>508</v>
      </c>
      <c r="I169" s="61"/>
      <c r="J169" s="61"/>
      <c r="K169" s="62" t="s">
        <v>526</v>
      </c>
    </row>
    <row r="170" spans="1:11" s="23" customFormat="1" x14ac:dyDescent="0.2">
      <c r="A170" s="58" t="s">
        <v>72</v>
      </c>
      <c r="B170" s="58" t="s">
        <v>38</v>
      </c>
      <c r="C170" s="52" t="str">
        <f>IF(OR(VLOOKUP(A170&amp;C$2,[2]CI_EXP_GEN_GOV!$A$3:$DF$2001,C$3,FALSE)="NULL",VLOOKUP(A170&amp;C$2,[2]CI_EXP_GEN_GOV!$A$3:$DF$2001,C$3,FALSE)=0),"NA",VLOOKUP(A170&amp;C$2,[2]CI_EXP_GEN_GOV!$A$3:$DF$2001,C$3,FALSE))</f>
        <v>NA</v>
      </c>
      <c r="D170" s="52" t="str">
        <f>IF(VLOOKUP($A170&amp;D$2,[3]CI_EXP_GEN_GOV!$A$3:$DG$2003,D$3,FALSE)="NULL","NA",VLOOKUP($A170&amp;D$2,[3]CI_EXP_GEN_GOV!$A$3:$DG$2003,D$3,FALSE))</f>
        <v>NA</v>
      </c>
      <c r="E170" s="52" t="str">
        <f>IF(VLOOKUP($A170&amp;E$2,[3]CI_EXP_GEN_GOV!$A$3:$DG$2003,E$3,FALSE)="NULL","NA",VLOOKUP($A170&amp;E$2,[3]CI_EXP_GEN_GOV!$A$3:$DG$2003,E$3,FALSE))</f>
        <v>NA</v>
      </c>
      <c r="F170" s="1"/>
      <c r="G170" s="11"/>
      <c r="H170" s="62" t="s">
        <v>541</v>
      </c>
      <c r="I170" s="61"/>
      <c r="J170" s="61"/>
      <c r="K170" s="62" t="s">
        <v>527</v>
      </c>
    </row>
    <row r="171" spans="1:11" s="23" customFormat="1" x14ac:dyDescent="0.2">
      <c r="A171" s="58" t="s">
        <v>291</v>
      </c>
      <c r="B171" s="58" t="s">
        <v>38</v>
      </c>
      <c r="C171" s="52">
        <f>IF(OR(VLOOKUP(A171&amp;C$2,[2]CI_EXP_GEN_GOV!$A$3:$DF$2001,C$3,FALSE)="NULL",VLOOKUP(A171&amp;C$2,[2]CI_EXP_GEN_GOV!$A$3:$DF$2001,C$3,FALSE)=0),"NA",VLOOKUP(A171&amp;C$2,[2]CI_EXP_GEN_GOV!$A$3:$DF$2001,C$3,FALSE))</f>
        <v>163395</v>
      </c>
      <c r="D171" s="52">
        <f>IF(VLOOKUP($A171&amp;D$2,[3]CI_EXP_GEN_GOV!$A$3:$DG$2003,D$3,FALSE)="NULL","NA",VLOOKUP($A171&amp;D$2,[3]CI_EXP_GEN_GOV!$A$3:$DG$2003,D$3,FALSE))</f>
        <v>226223</v>
      </c>
      <c r="E171" s="52">
        <f>IF(VLOOKUP($A171&amp;E$2,[3]CI_EXP_GEN_GOV!$A$3:$DG$2003,E$3,FALSE)="NULL","NA",VLOOKUP($A171&amp;E$2,[3]CI_EXP_GEN_GOV!$A$3:$DG$2003,E$3,FALSE))</f>
        <v>247312</v>
      </c>
      <c r="F171" s="1"/>
      <c r="G171" s="11"/>
      <c r="H171" s="62" t="s">
        <v>539</v>
      </c>
      <c r="I171" s="61"/>
      <c r="J171" s="61"/>
      <c r="K171" s="62" t="s">
        <v>525</v>
      </c>
    </row>
    <row r="172" spans="1:11" s="23" customFormat="1" x14ac:dyDescent="0.2">
      <c r="A172" s="58" t="s">
        <v>292</v>
      </c>
      <c r="B172" s="58" t="s">
        <v>38</v>
      </c>
      <c r="C172" s="52" t="str">
        <f>IF(OR(VLOOKUP(A172&amp;C$2,[2]CI_EXP_GEN_GOV!$A$3:$DF$2001,C$3,FALSE)="NULL",VLOOKUP(A172&amp;C$2,[2]CI_EXP_GEN_GOV!$A$3:$DF$2001,C$3,FALSE)=0),"NA",VLOOKUP(A172&amp;C$2,[2]CI_EXP_GEN_GOV!$A$3:$DF$2001,C$3,FALSE))</f>
        <v>NA</v>
      </c>
      <c r="D172" s="52" t="str">
        <f>IF(VLOOKUP($A172&amp;D$2,[3]CI_EXP_GEN_GOV!$A$3:$DG$2003,D$3,FALSE)="NULL","NA",VLOOKUP($A172&amp;D$2,[3]CI_EXP_GEN_GOV!$A$3:$DG$2003,D$3,FALSE))</f>
        <v>NA</v>
      </c>
      <c r="E172" s="52" t="str">
        <f>IF(VLOOKUP($A172&amp;E$2,[3]CI_EXP_GEN_GOV!$A$3:$DG$2003,E$3,FALSE)="NULL","NA",VLOOKUP($A172&amp;E$2,[3]CI_EXP_GEN_GOV!$A$3:$DG$2003,E$3,FALSE))</f>
        <v>NA</v>
      </c>
      <c r="F172" s="1"/>
      <c r="G172" s="11"/>
      <c r="H172" s="62" t="s">
        <v>508</v>
      </c>
      <c r="I172" s="61"/>
      <c r="J172" s="61"/>
      <c r="K172" s="62" t="s">
        <v>526</v>
      </c>
    </row>
    <row r="173" spans="1:11" s="23" customFormat="1" x14ac:dyDescent="0.2">
      <c r="A173" s="58" t="s">
        <v>73</v>
      </c>
      <c r="B173" s="58" t="s">
        <v>38</v>
      </c>
      <c r="C173" s="52">
        <f>IF(OR(VLOOKUP(A173&amp;C$2,[2]CI_EXP_GEN_GOV!$A$3:$DF$2001,C$3,FALSE)="NULL",VLOOKUP(A173&amp;C$2,[2]CI_EXP_GEN_GOV!$A$3:$DF$2001,C$3,FALSE)=0),"NA",VLOOKUP(A173&amp;C$2,[2]CI_EXP_GEN_GOV!$A$3:$DF$2001,C$3,FALSE))</f>
        <v>10181915</v>
      </c>
      <c r="D173" s="52">
        <f>IF(VLOOKUP($A173&amp;D$2,[3]CI_EXP_GEN_GOV!$A$3:$DG$2003,D$3,FALSE)="NULL","NA",VLOOKUP($A173&amp;D$2,[3]CI_EXP_GEN_GOV!$A$3:$DG$2003,D$3,FALSE))</f>
        <v>10611639</v>
      </c>
      <c r="E173" s="52">
        <f>IF(VLOOKUP($A173&amp;E$2,[3]CI_EXP_GEN_GOV!$A$3:$DG$2003,E$3,FALSE)="NULL","NA",VLOOKUP($A173&amp;E$2,[3]CI_EXP_GEN_GOV!$A$3:$DG$2003,E$3,FALSE))</f>
        <v>12391446</v>
      </c>
      <c r="F173" s="1"/>
      <c r="G173" s="11"/>
      <c r="H173" s="62" t="s">
        <v>539</v>
      </c>
      <c r="I173" s="61"/>
      <c r="J173" s="61"/>
      <c r="K173" s="62" t="s">
        <v>525</v>
      </c>
    </row>
    <row r="174" spans="1:11" s="23" customFormat="1" x14ac:dyDescent="0.2">
      <c r="A174" s="58" t="s">
        <v>74</v>
      </c>
      <c r="B174" s="58" t="s">
        <v>38</v>
      </c>
      <c r="C174" s="52" t="str">
        <f>IF(OR(VLOOKUP(A174&amp;C$2,[2]CI_EXP_GEN_GOV!$A$3:$DF$2001,C$3,FALSE)="NULL",VLOOKUP(A174&amp;C$2,[2]CI_EXP_GEN_GOV!$A$3:$DF$2001,C$3,FALSE)=0),"NA",VLOOKUP(A174&amp;C$2,[2]CI_EXP_GEN_GOV!$A$3:$DF$2001,C$3,FALSE))</f>
        <v>NA</v>
      </c>
      <c r="D174" s="52" t="str">
        <f>IF(VLOOKUP($A174&amp;D$2,[3]CI_EXP_GEN_GOV!$A$3:$DG$2003,D$3,FALSE)="NULL","NA",VLOOKUP($A174&amp;D$2,[3]CI_EXP_GEN_GOV!$A$3:$DG$2003,D$3,FALSE))</f>
        <v>NA</v>
      </c>
      <c r="E174" s="52" t="str">
        <f>IF(VLOOKUP($A174&amp;E$2,[3]CI_EXP_GEN_GOV!$A$3:$DG$2003,E$3,FALSE)="NULL","NA",VLOOKUP($A174&amp;E$2,[3]CI_EXP_GEN_GOV!$A$3:$DG$2003,E$3,FALSE))</f>
        <v>NA</v>
      </c>
      <c r="F174" s="1"/>
      <c r="G174" s="11"/>
      <c r="H174" s="62" t="s">
        <v>541</v>
      </c>
      <c r="I174" s="61"/>
      <c r="J174" s="61"/>
      <c r="K174" s="62" t="s">
        <v>527</v>
      </c>
    </row>
    <row r="175" spans="1:11" s="23" customFormat="1" x14ac:dyDescent="0.2">
      <c r="A175" s="58" t="s">
        <v>293</v>
      </c>
      <c r="B175" s="58" t="s">
        <v>38</v>
      </c>
      <c r="C175" s="52" t="str">
        <f>IF(OR(VLOOKUP(A175&amp;C$2,[2]CI_EXP_GEN_GOV!$A$3:$DF$2001,C$3,FALSE)="NULL",VLOOKUP(A175&amp;C$2,[2]CI_EXP_GEN_GOV!$A$3:$DF$2001,C$3,FALSE)=0),"NA",VLOOKUP(A175&amp;C$2,[2]CI_EXP_GEN_GOV!$A$3:$DF$2001,C$3,FALSE))</f>
        <v>NA</v>
      </c>
      <c r="D175" s="52" t="str">
        <f>IF(VLOOKUP($A175&amp;D$2,[3]CI_EXP_GEN_GOV!$A$3:$DG$2003,D$3,FALSE)="NULL","NA",VLOOKUP($A175&amp;D$2,[3]CI_EXP_GEN_GOV!$A$3:$DG$2003,D$3,FALSE))</f>
        <v>NA</v>
      </c>
      <c r="E175" s="52" t="str">
        <f>IF(VLOOKUP($A175&amp;E$2,[3]CI_EXP_GEN_GOV!$A$3:$DG$2003,E$3,FALSE)="NULL","NA",VLOOKUP($A175&amp;E$2,[3]CI_EXP_GEN_GOV!$A$3:$DG$2003,E$3,FALSE))</f>
        <v>NA</v>
      </c>
      <c r="F175" s="1"/>
      <c r="G175" s="11"/>
      <c r="H175" s="62" t="s">
        <v>543</v>
      </c>
      <c r="I175" s="61"/>
      <c r="J175" s="61"/>
      <c r="K175" s="62" t="s">
        <v>528</v>
      </c>
    </row>
    <row r="176" spans="1:11" s="23" customFormat="1" x14ac:dyDescent="0.2">
      <c r="A176" s="58" t="s">
        <v>75</v>
      </c>
      <c r="B176" s="58" t="s">
        <v>38</v>
      </c>
      <c r="C176" s="52" t="str">
        <f>IF(OR(VLOOKUP(A176&amp;C$2,[2]CI_EXP_GEN_GOV!$A$3:$DF$2001,C$3,FALSE)="NULL",VLOOKUP(A176&amp;C$2,[2]CI_EXP_GEN_GOV!$A$3:$DF$2001,C$3,FALSE)=0),"NA",VLOOKUP(A176&amp;C$2,[2]CI_EXP_GEN_GOV!$A$3:$DF$2001,C$3,FALSE))</f>
        <v>NA</v>
      </c>
      <c r="D176" s="52" t="str">
        <f>IF(VLOOKUP($A176&amp;D$2,[3]CI_EXP_GEN_GOV!$A$3:$DG$2003,D$3,FALSE)="NULL","NA",VLOOKUP($A176&amp;D$2,[3]CI_EXP_GEN_GOV!$A$3:$DG$2003,D$3,FALSE))</f>
        <v>NA</v>
      </c>
      <c r="E176" s="52" t="str">
        <f>IF(VLOOKUP($A176&amp;E$2,[3]CI_EXP_GEN_GOV!$A$3:$DG$2003,E$3,FALSE)="NULL","NA",VLOOKUP($A176&amp;E$2,[3]CI_EXP_GEN_GOV!$A$3:$DG$2003,E$3,FALSE))</f>
        <v>NA</v>
      </c>
      <c r="F176" s="1"/>
      <c r="G176" s="11"/>
      <c r="H176" s="62" t="s">
        <v>508</v>
      </c>
      <c r="I176" s="61"/>
      <c r="J176" s="61"/>
      <c r="K176" s="62" t="s">
        <v>526</v>
      </c>
    </row>
    <row r="177" spans="1:11" s="23" customFormat="1" x14ac:dyDescent="0.2">
      <c r="A177" s="58" t="s">
        <v>76</v>
      </c>
      <c r="B177" s="58" t="s">
        <v>38</v>
      </c>
      <c r="C177" s="52" t="str">
        <f>IF(OR(VLOOKUP(A177&amp;C$2,[2]CI_EXP_GEN_GOV!$A$3:$DF$2001,C$3,FALSE)="NULL",VLOOKUP(A177&amp;C$2,[2]CI_EXP_GEN_GOV!$A$3:$DF$2001,C$3,FALSE)=0),"NA",VLOOKUP(A177&amp;C$2,[2]CI_EXP_GEN_GOV!$A$3:$DF$2001,C$3,FALSE))</f>
        <v>NA</v>
      </c>
      <c r="D177" s="52" t="str">
        <f>IF(VLOOKUP($A177&amp;D$2,[3]CI_EXP_GEN_GOV!$A$3:$DG$2003,D$3,FALSE)="NULL","NA",VLOOKUP($A177&amp;D$2,[3]CI_EXP_GEN_GOV!$A$3:$DG$2003,D$3,FALSE))</f>
        <v>NA</v>
      </c>
      <c r="E177" s="52" t="str">
        <f>IF(VLOOKUP($A177&amp;E$2,[3]CI_EXP_GEN_GOV!$A$3:$DG$2003,E$3,FALSE)="NULL","NA",VLOOKUP($A177&amp;E$2,[3]CI_EXP_GEN_GOV!$A$3:$DG$2003,E$3,FALSE))</f>
        <v>NA</v>
      </c>
      <c r="F177" s="1"/>
      <c r="G177" s="11"/>
      <c r="H177" s="62" t="s">
        <v>541</v>
      </c>
      <c r="I177" s="61"/>
      <c r="J177" s="61"/>
      <c r="K177" s="62" t="s">
        <v>527</v>
      </c>
    </row>
    <row r="178" spans="1:11" s="23" customFormat="1" x14ac:dyDescent="0.2">
      <c r="A178" s="58" t="s">
        <v>77</v>
      </c>
      <c r="B178" s="58" t="s">
        <v>38</v>
      </c>
      <c r="C178" s="52">
        <f>IF(OR(VLOOKUP(A178&amp;C$2,[2]CI_EXP_GEN_GOV!$A$3:$DF$2001,C$3,FALSE)="NULL",VLOOKUP(A178&amp;C$2,[2]CI_EXP_GEN_GOV!$A$3:$DF$2001,C$3,FALSE)=0),"NA",VLOOKUP(A178&amp;C$2,[2]CI_EXP_GEN_GOV!$A$3:$DF$2001,C$3,FALSE))</f>
        <v>3281474</v>
      </c>
      <c r="D178" s="52">
        <f>IF(VLOOKUP($A178&amp;D$2,[3]CI_EXP_GEN_GOV!$A$3:$DG$2003,D$3,FALSE)="NULL","NA",VLOOKUP($A178&amp;D$2,[3]CI_EXP_GEN_GOV!$A$3:$DG$2003,D$3,FALSE))</f>
        <v>1339572</v>
      </c>
      <c r="E178" s="52">
        <f>IF(VLOOKUP($A178&amp;E$2,[3]CI_EXP_GEN_GOV!$A$3:$DG$2003,E$3,FALSE)="NULL","NA",VLOOKUP($A178&amp;E$2,[3]CI_EXP_GEN_GOV!$A$3:$DG$2003,E$3,FALSE))</f>
        <v>1158936</v>
      </c>
      <c r="F178" s="1"/>
      <c r="G178" s="11"/>
      <c r="H178" s="62" t="s">
        <v>539</v>
      </c>
      <c r="I178" s="61"/>
      <c r="J178" s="61"/>
      <c r="K178" s="62" t="s">
        <v>525</v>
      </c>
    </row>
    <row r="179" spans="1:11" s="23" customFormat="1" x14ac:dyDescent="0.2">
      <c r="A179" s="58" t="s">
        <v>78</v>
      </c>
      <c r="B179" s="58" t="s">
        <v>38</v>
      </c>
      <c r="C179" s="52" t="str">
        <f>IF(OR(VLOOKUP(A179&amp;C$2,[2]CI_EXP_GEN_GOV!$A$3:$DF$2001,C$3,FALSE)="NULL",VLOOKUP(A179&amp;C$2,[2]CI_EXP_GEN_GOV!$A$3:$DF$2001,C$3,FALSE)=0),"NA",VLOOKUP(A179&amp;C$2,[2]CI_EXP_GEN_GOV!$A$3:$DF$2001,C$3,FALSE))</f>
        <v>NA</v>
      </c>
      <c r="D179" s="52" t="str">
        <f>IF(VLOOKUP($A179&amp;D$2,[3]CI_EXP_GEN_GOV!$A$3:$DG$2003,D$3,FALSE)="NULL","NA",VLOOKUP($A179&amp;D$2,[3]CI_EXP_GEN_GOV!$A$3:$DG$2003,D$3,FALSE))</f>
        <v>NA</v>
      </c>
      <c r="E179" s="52" t="str">
        <f>IF(VLOOKUP($A179&amp;E$2,[3]CI_EXP_GEN_GOV!$A$3:$DG$2003,E$3,FALSE)="NULL","NA",VLOOKUP($A179&amp;E$2,[3]CI_EXP_GEN_GOV!$A$3:$DG$2003,E$3,FALSE))</f>
        <v>NA</v>
      </c>
      <c r="F179" s="1"/>
      <c r="G179" s="11"/>
      <c r="H179" s="62" t="s">
        <v>541</v>
      </c>
      <c r="I179" s="61"/>
      <c r="J179" s="61"/>
      <c r="K179" s="62" t="s">
        <v>527</v>
      </c>
    </row>
    <row r="180" spans="1:11" s="23" customFormat="1" x14ac:dyDescent="0.2">
      <c r="A180" s="58" t="s">
        <v>79</v>
      </c>
      <c r="B180" s="58" t="s">
        <v>38</v>
      </c>
      <c r="C180" s="52" t="str">
        <f>IF(OR(VLOOKUP(A180&amp;C$2,[2]CI_EXP_GEN_GOV!$A$3:$DF$2001,C$3,FALSE)="NULL",VLOOKUP(A180&amp;C$2,[2]CI_EXP_GEN_GOV!$A$3:$DF$2001,C$3,FALSE)=0),"NA",VLOOKUP(A180&amp;C$2,[2]CI_EXP_GEN_GOV!$A$3:$DF$2001,C$3,FALSE))</f>
        <v>NA</v>
      </c>
      <c r="D180" s="52" t="str">
        <f>IF(VLOOKUP($A180&amp;D$2,[3]CI_EXP_GEN_GOV!$A$3:$DG$2003,D$3,FALSE)="NULL","NA",VLOOKUP($A180&amp;D$2,[3]CI_EXP_GEN_GOV!$A$3:$DG$2003,D$3,FALSE))</f>
        <v>NA</v>
      </c>
      <c r="E180" s="52" t="str">
        <f>IF(VLOOKUP($A180&amp;E$2,[3]CI_EXP_GEN_GOV!$A$3:$DG$2003,E$3,FALSE)="NULL","NA",VLOOKUP($A180&amp;E$2,[3]CI_EXP_GEN_GOV!$A$3:$DG$2003,E$3,FALSE))</f>
        <v>NA</v>
      </c>
      <c r="F180" s="1"/>
      <c r="G180" s="11"/>
      <c r="H180" s="62" t="s">
        <v>539</v>
      </c>
      <c r="I180" s="61"/>
      <c r="J180" s="61"/>
      <c r="K180" s="62" t="s">
        <v>525</v>
      </c>
    </row>
    <row r="181" spans="1:11" s="23" customFormat="1" x14ac:dyDescent="0.2">
      <c r="A181" s="58" t="s">
        <v>80</v>
      </c>
      <c r="B181" s="58" t="s">
        <v>38</v>
      </c>
      <c r="C181" s="52" t="str">
        <f>IF(OR(VLOOKUP(A181&amp;C$2,[2]CI_EXP_GEN_GOV!$A$3:$DF$2001,C$3,FALSE)="NULL",VLOOKUP(A181&amp;C$2,[2]CI_EXP_GEN_GOV!$A$3:$DF$2001,C$3,FALSE)=0),"NA",VLOOKUP(A181&amp;C$2,[2]CI_EXP_GEN_GOV!$A$3:$DF$2001,C$3,FALSE))</f>
        <v>NA</v>
      </c>
      <c r="D181" s="52" t="str">
        <f>IF(VLOOKUP($A181&amp;D$2,[3]CI_EXP_GEN_GOV!$A$3:$DG$2003,D$3,FALSE)="NULL","NA",VLOOKUP($A181&amp;D$2,[3]CI_EXP_GEN_GOV!$A$3:$DG$2003,D$3,FALSE))</f>
        <v>NA</v>
      </c>
      <c r="E181" s="52" t="str">
        <f>IF(VLOOKUP($A181&amp;E$2,[3]CI_EXP_GEN_GOV!$A$3:$DG$2003,E$3,FALSE)="NULL","NA",VLOOKUP($A181&amp;E$2,[3]CI_EXP_GEN_GOV!$A$3:$DG$2003,E$3,FALSE))</f>
        <v>NA</v>
      </c>
      <c r="F181" s="1"/>
      <c r="G181" s="11"/>
      <c r="H181" s="62" t="s">
        <v>541</v>
      </c>
      <c r="I181" s="61"/>
      <c r="J181" s="61"/>
      <c r="K181" s="62" t="s">
        <v>527</v>
      </c>
    </row>
    <row r="182" spans="1:11" s="23" customFormat="1" x14ac:dyDescent="0.2">
      <c r="A182" s="58" t="s">
        <v>81</v>
      </c>
      <c r="B182" s="58" t="s">
        <v>38</v>
      </c>
      <c r="C182" s="52">
        <f>IF(OR(VLOOKUP(A182&amp;C$2,[2]CI_EXP_GEN_GOV!$A$3:$DF$2001,C$3,FALSE)="NULL",VLOOKUP(A182&amp;C$2,[2]CI_EXP_GEN_GOV!$A$3:$DF$2001,C$3,FALSE)=0),"NA",VLOOKUP(A182&amp;C$2,[2]CI_EXP_GEN_GOV!$A$3:$DF$2001,C$3,FALSE))</f>
        <v>5091515</v>
      </c>
      <c r="D182" s="52">
        <f>IF(VLOOKUP($A182&amp;D$2,[3]CI_EXP_GEN_GOV!$A$3:$DG$2003,D$3,FALSE)="NULL","NA",VLOOKUP($A182&amp;D$2,[3]CI_EXP_GEN_GOV!$A$3:$DG$2003,D$3,FALSE))</f>
        <v>5728866</v>
      </c>
      <c r="E182" s="52">
        <f>IF(VLOOKUP($A182&amp;E$2,[3]CI_EXP_GEN_GOV!$A$3:$DG$2003,E$3,FALSE)="NULL","NA",VLOOKUP($A182&amp;E$2,[3]CI_EXP_GEN_GOV!$A$3:$DG$2003,E$3,FALSE))</f>
        <v>5992013</v>
      </c>
      <c r="F182" s="1"/>
      <c r="G182" s="11"/>
      <c r="H182" s="62" t="s">
        <v>539</v>
      </c>
      <c r="I182" s="61"/>
      <c r="J182" s="61"/>
      <c r="K182" s="62" t="s">
        <v>525</v>
      </c>
    </row>
    <row r="183" spans="1:11" s="23" customFormat="1" x14ac:dyDescent="0.2">
      <c r="A183" s="58" t="s">
        <v>294</v>
      </c>
      <c r="B183" s="58" t="s">
        <v>38</v>
      </c>
      <c r="C183" s="52" t="str">
        <f>IF(OR(VLOOKUP(A183&amp;C$2,[2]CI_EXP_GEN_GOV!$A$3:$DF$2001,C$3,FALSE)="NULL",VLOOKUP(A183&amp;C$2,[2]CI_EXP_GEN_GOV!$A$3:$DF$2001,C$3,FALSE)=0),"NA",VLOOKUP(A183&amp;C$2,[2]CI_EXP_GEN_GOV!$A$3:$DF$2001,C$3,FALSE))</f>
        <v>NA</v>
      </c>
      <c r="D183" s="52" t="str">
        <f>IF(VLOOKUP($A183&amp;D$2,[3]CI_EXP_GEN_GOV!$A$3:$DG$2003,D$3,FALSE)="NULL","NA",VLOOKUP($A183&amp;D$2,[3]CI_EXP_GEN_GOV!$A$3:$DG$2003,D$3,FALSE))</f>
        <v>NA</v>
      </c>
      <c r="E183" s="52" t="str">
        <f>IF(VLOOKUP($A183&amp;E$2,[3]CI_EXP_GEN_GOV!$A$3:$DG$2003,E$3,FALSE)="NULL","NA",VLOOKUP($A183&amp;E$2,[3]CI_EXP_GEN_GOV!$A$3:$DG$2003,E$3,FALSE))</f>
        <v>NA</v>
      </c>
      <c r="F183" s="1"/>
      <c r="G183" s="11"/>
      <c r="H183" s="62" t="s">
        <v>544</v>
      </c>
      <c r="I183" s="61"/>
      <c r="J183" s="61"/>
      <c r="K183" s="62" t="s">
        <v>529</v>
      </c>
    </row>
    <row r="184" spans="1:11" s="23" customFormat="1" x14ac:dyDescent="0.2">
      <c r="A184" s="58" t="s">
        <v>295</v>
      </c>
      <c r="B184" s="58" t="s">
        <v>38</v>
      </c>
      <c r="C184" s="52">
        <f>IF(OR(VLOOKUP(A184&amp;C$2,[2]CI_EXP_GEN_GOV!$A$3:$DF$2001,C$3,FALSE)="NULL",VLOOKUP(A184&amp;C$2,[2]CI_EXP_GEN_GOV!$A$3:$DF$2001,C$3,FALSE)=0),"NA",VLOOKUP(A184&amp;C$2,[2]CI_EXP_GEN_GOV!$A$3:$DF$2001,C$3,FALSE))</f>
        <v>7035</v>
      </c>
      <c r="D184" s="52">
        <f>IF(VLOOKUP($A184&amp;D$2,[3]CI_EXP_GEN_GOV!$A$3:$DG$2003,D$3,FALSE)="NULL","NA",VLOOKUP($A184&amp;D$2,[3]CI_EXP_GEN_GOV!$A$3:$DG$2003,D$3,FALSE))</f>
        <v>5302</v>
      </c>
      <c r="E184" s="52">
        <f>IF(VLOOKUP($A184&amp;E$2,[3]CI_EXP_GEN_GOV!$A$3:$DG$2003,E$3,FALSE)="NULL","NA",VLOOKUP($A184&amp;E$2,[3]CI_EXP_GEN_GOV!$A$3:$DG$2003,E$3,FALSE))</f>
        <v>7200</v>
      </c>
      <c r="F184" s="1"/>
      <c r="G184" s="11"/>
      <c r="H184" s="62" t="s">
        <v>541</v>
      </c>
      <c r="I184" s="61"/>
      <c r="J184" s="61"/>
      <c r="K184" s="62" t="s">
        <v>527</v>
      </c>
    </row>
    <row r="185" spans="1:11" s="23" customFormat="1" x14ac:dyDescent="0.2">
      <c r="A185" s="58" t="s">
        <v>296</v>
      </c>
      <c r="B185" s="58" t="s">
        <v>38</v>
      </c>
      <c r="C185" s="52">
        <f>IF(OR(VLOOKUP(A185&amp;C$2,[2]CI_EXP_GEN_GOV!$A$3:$DF$2001,C$3,FALSE)="NULL",VLOOKUP(A185&amp;C$2,[2]CI_EXP_GEN_GOV!$A$3:$DF$2001,C$3,FALSE)=0),"NA",VLOOKUP(A185&amp;C$2,[2]CI_EXP_GEN_GOV!$A$3:$DF$2001,C$3,FALSE))</f>
        <v>10701</v>
      </c>
      <c r="D185" s="52">
        <f>IF(VLOOKUP($A185&amp;D$2,[3]CI_EXP_GEN_GOV!$A$3:$DG$2003,D$3,FALSE)="NULL","NA",VLOOKUP($A185&amp;D$2,[3]CI_EXP_GEN_GOV!$A$3:$DG$2003,D$3,FALSE))</f>
        <v>24859</v>
      </c>
      <c r="E185" s="52">
        <f>IF(VLOOKUP($A185&amp;E$2,[3]CI_EXP_GEN_GOV!$A$3:$DG$2003,E$3,FALSE)="NULL","NA",VLOOKUP($A185&amp;E$2,[3]CI_EXP_GEN_GOV!$A$3:$DG$2003,E$3,FALSE))</f>
        <v>15680</v>
      </c>
      <c r="F185" s="1"/>
      <c r="G185" s="11"/>
      <c r="H185" s="62" t="s">
        <v>541</v>
      </c>
      <c r="I185" s="61"/>
      <c r="J185" s="61"/>
      <c r="K185" s="62" t="s">
        <v>527</v>
      </c>
    </row>
    <row r="186" spans="1:11" s="23" customFormat="1" x14ac:dyDescent="0.2">
      <c r="A186" s="58" t="s">
        <v>297</v>
      </c>
      <c r="B186" s="58" t="s">
        <v>38</v>
      </c>
      <c r="C186" s="52" t="str">
        <f>IF(OR(VLOOKUP(A186&amp;C$2,[2]CI_EXP_GEN_GOV!$A$3:$DF$2001,C$3,FALSE)="NULL",VLOOKUP(A186&amp;C$2,[2]CI_EXP_GEN_GOV!$A$3:$DF$2001,C$3,FALSE)=0),"NA",VLOOKUP(A186&amp;C$2,[2]CI_EXP_GEN_GOV!$A$3:$DF$2001,C$3,FALSE))</f>
        <v>NA</v>
      </c>
      <c r="D186" s="52" t="str">
        <f>IF(VLOOKUP($A186&amp;D$2,[3]CI_EXP_GEN_GOV!$A$3:$DG$2003,D$3,FALSE)="NULL","NA",VLOOKUP($A186&amp;D$2,[3]CI_EXP_GEN_GOV!$A$3:$DG$2003,D$3,FALSE))</f>
        <v>NA</v>
      </c>
      <c r="E186" s="52" t="str">
        <f>IF(VLOOKUP($A186&amp;E$2,[3]CI_EXP_GEN_GOV!$A$3:$DG$2003,E$3,FALSE)="NULL","NA",VLOOKUP($A186&amp;E$2,[3]CI_EXP_GEN_GOV!$A$3:$DG$2003,E$3,FALSE))</f>
        <v>NA</v>
      </c>
      <c r="F186" s="1"/>
      <c r="G186" s="11"/>
      <c r="H186" s="62" t="s">
        <v>541</v>
      </c>
      <c r="I186" s="61"/>
      <c r="J186" s="61"/>
      <c r="K186" s="62" t="s">
        <v>527</v>
      </c>
    </row>
    <row r="187" spans="1:11" s="23" customFormat="1" x14ac:dyDescent="0.2">
      <c r="A187" s="58" t="s">
        <v>298</v>
      </c>
      <c r="B187" s="58" t="s">
        <v>38</v>
      </c>
      <c r="C187" s="52" t="str">
        <f>IF(OR(VLOOKUP(A187&amp;C$2,[2]CI_EXP_GEN_GOV!$A$3:$DF$2001,C$3,FALSE)="NULL",VLOOKUP(A187&amp;C$2,[2]CI_EXP_GEN_GOV!$A$3:$DF$2001,C$3,FALSE)=0),"NA",VLOOKUP(A187&amp;C$2,[2]CI_EXP_GEN_GOV!$A$3:$DF$2001,C$3,FALSE))</f>
        <v>NA</v>
      </c>
      <c r="D187" s="52" t="str">
        <f>IF(VLOOKUP($A187&amp;D$2,[3]CI_EXP_GEN_GOV!$A$3:$DG$2003,D$3,FALSE)="NULL","NA",VLOOKUP($A187&amp;D$2,[3]CI_EXP_GEN_GOV!$A$3:$DG$2003,D$3,FALSE))</f>
        <v>NA</v>
      </c>
      <c r="E187" s="52" t="str">
        <f>IF(VLOOKUP($A187&amp;E$2,[3]CI_EXP_GEN_GOV!$A$3:$DG$2003,E$3,FALSE)="NULL","NA",VLOOKUP($A187&amp;E$2,[3]CI_EXP_GEN_GOV!$A$3:$DG$2003,E$3,FALSE))</f>
        <v>NA</v>
      </c>
      <c r="F187" s="1"/>
      <c r="G187" s="11"/>
      <c r="H187" s="62" t="s">
        <v>508</v>
      </c>
      <c r="I187" s="61"/>
      <c r="J187" s="61"/>
      <c r="K187" s="62" t="s">
        <v>526</v>
      </c>
    </row>
    <row r="188" spans="1:11" s="23" customFormat="1" x14ac:dyDescent="0.2">
      <c r="A188" s="58" t="s">
        <v>82</v>
      </c>
      <c r="B188" s="58" t="s">
        <v>38</v>
      </c>
      <c r="C188" s="52" t="str">
        <f>IF(OR(VLOOKUP(A188&amp;C$2,[2]CI_EXP_GEN_GOV!$A$3:$DF$2001,C$3,FALSE)="NULL",VLOOKUP(A188&amp;C$2,[2]CI_EXP_GEN_GOV!$A$3:$DF$2001,C$3,FALSE)=0),"NA",VLOOKUP(A188&amp;C$2,[2]CI_EXP_GEN_GOV!$A$3:$DF$2001,C$3,FALSE))</f>
        <v>NA</v>
      </c>
      <c r="D188" s="52" t="str">
        <f>IF(VLOOKUP($A188&amp;D$2,[3]CI_EXP_GEN_GOV!$A$3:$DG$2003,D$3,FALSE)="NULL","NA",VLOOKUP($A188&amp;D$2,[3]CI_EXP_GEN_GOV!$A$3:$DG$2003,D$3,FALSE))</f>
        <v>NA</v>
      </c>
      <c r="E188" s="52" t="str">
        <f>IF(VLOOKUP($A188&amp;E$2,[3]CI_EXP_GEN_GOV!$A$3:$DG$2003,E$3,FALSE)="NULL","NA",VLOOKUP($A188&amp;E$2,[3]CI_EXP_GEN_GOV!$A$3:$DG$2003,E$3,FALSE))</f>
        <v>NA</v>
      </c>
      <c r="F188" s="1"/>
      <c r="G188" s="11"/>
      <c r="H188" s="62" t="s">
        <v>508</v>
      </c>
      <c r="I188" s="61"/>
      <c r="J188" s="61"/>
      <c r="K188" s="62" t="s">
        <v>526</v>
      </c>
    </row>
    <row r="189" spans="1:11" s="23" customFormat="1" x14ac:dyDescent="0.2">
      <c r="A189" s="58" t="s">
        <v>83</v>
      </c>
      <c r="B189" s="58" t="s">
        <v>38</v>
      </c>
      <c r="C189" s="52" t="str">
        <f>IF(OR(VLOOKUP(A189&amp;C$2,[2]CI_EXP_GEN_GOV!$A$3:$DF$2001,C$3,FALSE)="NULL",VLOOKUP(A189&amp;C$2,[2]CI_EXP_GEN_GOV!$A$3:$DF$2001,C$3,FALSE)=0),"NA",VLOOKUP(A189&amp;C$2,[2]CI_EXP_GEN_GOV!$A$3:$DF$2001,C$3,FALSE))</f>
        <v>NA</v>
      </c>
      <c r="D189" s="52" t="str">
        <f>IF(VLOOKUP($A189&amp;D$2,[3]CI_EXP_GEN_GOV!$A$3:$DG$2003,D$3,FALSE)="NULL","NA",VLOOKUP($A189&amp;D$2,[3]CI_EXP_GEN_GOV!$A$3:$DG$2003,D$3,FALSE))</f>
        <v>NA</v>
      </c>
      <c r="E189" s="52" t="str">
        <f>IF(VLOOKUP($A189&amp;E$2,[3]CI_EXP_GEN_GOV!$A$3:$DG$2003,E$3,FALSE)="NULL","NA",VLOOKUP($A189&amp;E$2,[3]CI_EXP_GEN_GOV!$A$3:$DG$2003,E$3,FALSE))</f>
        <v>NA</v>
      </c>
      <c r="F189" s="1"/>
      <c r="G189" s="11"/>
      <c r="H189" s="62" t="s">
        <v>539</v>
      </c>
      <c r="I189" s="61"/>
      <c r="J189" s="61"/>
      <c r="K189" s="62" t="s">
        <v>525</v>
      </c>
    </row>
    <row r="190" spans="1:11" s="23" customFormat="1" x14ac:dyDescent="0.2">
      <c r="A190" s="58" t="s">
        <v>299</v>
      </c>
      <c r="B190" s="58" t="s">
        <v>38</v>
      </c>
      <c r="C190" s="52" t="str">
        <f>IF(OR(VLOOKUP(A190&amp;C$2,[2]CI_EXP_GEN_GOV!$A$3:$DF$2001,C$3,FALSE)="NULL",VLOOKUP(A190&amp;C$2,[2]CI_EXP_GEN_GOV!$A$3:$DF$2001,C$3,FALSE)=0),"NA",VLOOKUP(A190&amp;C$2,[2]CI_EXP_GEN_GOV!$A$3:$DF$2001,C$3,FALSE))</f>
        <v>NA</v>
      </c>
      <c r="D190" s="52" t="str">
        <f>IF(VLOOKUP($A190&amp;D$2,[3]CI_EXP_GEN_GOV!$A$3:$DG$2003,D$3,FALSE)="NULL","NA",VLOOKUP($A190&amp;D$2,[3]CI_EXP_GEN_GOV!$A$3:$DG$2003,D$3,FALSE))</f>
        <v>NA</v>
      </c>
      <c r="E190" s="52" t="str">
        <f>IF(VLOOKUP($A190&amp;E$2,[3]CI_EXP_GEN_GOV!$A$3:$DG$2003,E$3,FALSE)="NULL","NA",VLOOKUP($A190&amp;E$2,[3]CI_EXP_GEN_GOV!$A$3:$DG$2003,E$3,FALSE))</f>
        <v>NA</v>
      </c>
      <c r="F190" s="1"/>
      <c r="G190" s="11"/>
      <c r="H190" s="62" t="s">
        <v>541</v>
      </c>
      <c r="I190" s="61"/>
      <c r="J190" s="61"/>
      <c r="K190" s="62" t="s">
        <v>527</v>
      </c>
    </row>
    <row r="191" spans="1:11" s="23" customFormat="1" x14ac:dyDescent="0.2">
      <c r="A191" s="58" t="s">
        <v>300</v>
      </c>
      <c r="B191" s="58" t="s">
        <v>38</v>
      </c>
      <c r="C191" s="52">
        <f>IF(OR(VLOOKUP(A191&amp;C$2,[2]CI_EXP_GEN_GOV!$A$3:$DF$2001,C$3,FALSE)="NULL",VLOOKUP(A191&amp;C$2,[2]CI_EXP_GEN_GOV!$A$3:$DF$2001,C$3,FALSE)=0),"NA",VLOOKUP(A191&amp;C$2,[2]CI_EXP_GEN_GOV!$A$3:$DF$2001,C$3,FALSE))</f>
        <v>1992924</v>
      </c>
      <c r="D191" s="52">
        <f>IF(VLOOKUP($A191&amp;D$2,[3]CI_EXP_GEN_GOV!$A$3:$DG$2003,D$3,FALSE)="NULL","NA",VLOOKUP($A191&amp;D$2,[3]CI_EXP_GEN_GOV!$A$3:$DG$2003,D$3,FALSE))</f>
        <v>2147906</v>
      </c>
      <c r="E191" s="52">
        <f>IF(VLOOKUP($A191&amp;E$2,[3]CI_EXP_GEN_GOV!$A$3:$DG$2003,E$3,FALSE)="NULL","NA",VLOOKUP($A191&amp;E$2,[3]CI_EXP_GEN_GOV!$A$3:$DG$2003,E$3,FALSE))</f>
        <v>2084329</v>
      </c>
      <c r="F191" s="1"/>
      <c r="G191" s="11"/>
      <c r="H191" s="62" t="s">
        <v>539</v>
      </c>
      <c r="I191" s="61"/>
      <c r="J191" s="61"/>
      <c r="K191" s="62" t="s">
        <v>525</v>
      </c>
    </row>
    <row r="192" spans="1:11" s="23" customFormat="1" x14ac:dyDescent="0.2">
      <c r="A192" s="58" t="s">
        <v>84</v>
      </c>
      <c r="B192" s="58" t="s">
        <v>38</v>
      </c>
      <c r="C192" s="52" t="str">
        <f>IF(OR(VLOOKUP(A192&amp;C$2,[2]CI_EXP_GEN_GOV!$A$3:$DF$2001,C$3,FALSE)="NULL",VLOOKUP(A192&amp;C$2,[2]CI_EXP_GEN_GOV!$A$3:$DF$2001,C$3,FALSE)=0),"NA",VLOOKUP(A192&amp;C$2,[2]CI_EXP_GEN_GOV!$A$3:$DF$2001,C$3,FALSE))</f>
        <v>NA</v>
      </c>
      <c r="D192" s="52" t="str">
        <f>IF(VLOOKUP($A192&amp;D$2,[3]CI_EXP_GEN_GOV!$A$3:$DG$2003,D$3,FALSE)="NULL","NA",VLOOKUP($A192&amp;D$2,[3]CI_EXP_GEN_GOV!$A$3:$DG$2003,D$3,FALSE))</f>
        <v>NA</v>
      </c>
      <c r="E192" s="52" t="str">
        <f>IF(VLOOKUP($A192&amp;E$2,[3]CI_EXP_GEN_GOV!$A$3:$DG$2003,E$3,FALSE)="NULL","NA",VLOOKUP($A192&amp;E$2,[3]CI_EXP_GEN_GOV!$A$3:$DG$2003,E$3,FALSE))</f>
        <v>NA</v>
      </c>
      <c r="F192" s="1"/>
      <c r="G192" s="11"/>
      <c r="H192" s="62" t="s">
        <v>539</v>
      </c>
      <c r="I192" s="61"/>
      <c r="J192" s="61"/>
      <c r="K192" s="62" t="s">
        <v>525</v>
      </c>
    </row>
    <row r="193" spans="1:11" s="23" customFormat="1" x14ac:dyDescent="0.2">
      <c r="A193" s="58" t="s">
        <v>85</v>
      </c>
      <c r="B193" s="58" t="s">
        <v>38</v>
      </c>
      <c r="C193" s="52">
        <f>IF(OR(VLOOKUP(A193&amp;C$2,[2]CI_EXP_GEN_GOV!$A$3:$DF$2001,C$3,FALSE)="NULL",VLOOKUP(A193&amp;C$2,[2]CI_EXP_GEN_GOV!$A$3:$DF$2001,C$3,FALSE)=0),"NA",VLOOKUP(A193&amp;C$2,[2]CI_EXP_GEN_GOV!$A$3:$DF$2001,C$3,FALSE))</f>
        <v>31</v>
      </c>
      <c r="D193" s="52" t="str">
        <f>IF(VLOOKUP($A193&amp;D$2,[3]CI_EXP_GEN_GOV!$A$3:$DG$2003,D$3,FALSE)="NULL","NA",VLOOKUP($A193&amp;D$2,[3]CI_EXP_GEN_GOV!$A$3:$DG$2003,D$3,FALSE))</f>
        <v>NA</v>
      </c>
      <c r="E193" s="52" t="str">
        <f>IF(VLOOKUP($A193&amp;E$2,[3]CI_EXP_GEN_GOV!$A$3:$DG$2003,E$3,FALSE)="NULL","NA",VLOOKUP($A193&amp;E$2,[3]CI_EXP_GEN_GOV!$A$3:$DG$2003,E$3,FALSE))</f>
        <v>NA</v>
      </c>
      <c r="F193" s="1"/>
      <c r="G193" s="11"/>
      <c r="H193" s="62" t="s">
        <v>539</v>
      </c>
      <c r="I193" s="61"/>
      <c r="J193" s="61"/>
      <c r="K193" s="62" t="s">
        <v>525</v>
      </c>
    </row>
    <row r="194" spans="1:11" s="23" customFormat="1" x14ac:dyDescent="0.2">
      <c r="A194" s="58" t="s">
        <v>301</v>
      </c>
      <c r="B194" s="58" t="s">
        <v>38</v>
      </c>
      <c r="C194" s="52" t="str">
        <f>IF(OR(VLOOKUP(A194&amp;C$2,[2]CI_EXP_GEN_GOV!$A$3:$DF$2001,C$3,FALSE)="NULL",VLOOKUP(A194&amp;C$2,[2]CI_EXP_GEN_GOV!$A$3:$DF$2001,C$3,FALSE)=0),"NA",VLOOKUP(A194&amp;C$2,[2]CI_EXP_GEN_GOV!$A$3:$DF$2001,C$3,FALSE))</f>
        <v>NA</v>
      </c>
      <c r="D194" s="52" t="str">
        <f>IF(VLOOKUP($A194&amp;D$2,[3]CI_EXP_GEN_GOV!$A$3:$DG$2003,D$3,FALSE)="NULL","NA",VLOOKUP($A194&amp;D$2,[3]CI_EXP_GEN_GOV!$A$3:$DG$2003,D$3,FALSE))</f>
        <v>NA</v>
      </c>
      <c r="E194" s="52" t="str">
        <f>IF(VLOOKUP($A194&amp;E$2,[3]CI_EXP_GEN_GOV!$A$3:$DG$2003,E$3,FALSE)="NULL","NA",VLOOKUP($A194&amp;E$2,[3]CI_EXP_GEN_GOV!$A$3:$DG$2003,E$3,FALSE))</f>
        <v>NA</v>
      </c>
      <c r="F194" s="1"/>
      <c r="G194" s="11"/>
      <c r="H194" s="62" t="s">
        <v>543</v>
      </c>
      <c r="I194" s="61"/>
      <c r="J194" s="61"/>
      <c r="K194" s="62" t="s">
        <v>528</v>
      </c>
    </row>
    <row r="195" spans="1:11" s="23" customFormat="1" x14ac:dyDescent="0.2">
      <c r="A195" s="58" t="s">
        <v>302</v>
      </c>
      <c r="B195" s="58" t="s">
        <v>38</v>
      </c>
      <c r="C195" s="52" t="str">
        <f>IF(OR(VLOOKUP(A195&amp;C$2,[2]CI_EXP_GEN_GOV!$A$3:$DF$2001,C$3,FALSE)="NULL",VLOOKUP(A195&amp;C$2,[2]CI_EXP_GEN_GOV!$A$3:$DF$2001,C$3,FALSE)=0),"NA",VLOOKUP(A195&amp;C$2,[2]CI_EXP_GEN_GOV!$A$3:$DF$2001,C$3,FALSE))</f>
        <v>NA</v>
      </c>
      <c r="D195" s="52" t="str">
        <f>IF(VLOOKUP($A195&amp;D$2,[3]CI_EXP_GEN_GOV!$A$3:$DG$2003,D$3,FALSE)="NULL","NA",VLOOKUP($A195&amp;D$2,[3]CI_EXP_GEN_GOV!$A$3:$DG$2003,D$3,FALSE))</f>
        <v>NA</v>
      </c>
      <c r="E195" s="52" t="str">
        <f>IF(VLOOKUP($A195&amp;E$2,[3]CI_EXP_GEN_GOV!$A$3:$DG$2003,E$3,FALSE)="NULL","NA",VLOOKUP($A195&amp;E$2,[3]CI_EXP_GEN_GOV!$A$3:$DG$2003,E$3,FALSE))</f>
        <v>NA</v>
      </c>
      <c r="F195" s="1"/>
      <c r="G195" s="11"/>
      <c r="H195" s="62" t="s">
        <v>541</v>
      </c>
      <c r="I195" s="61"/>
      <c r="J195" s="61"/>
      <c r="K195" s="62" t="s">
        <v>527</v>
      </c>
    </row>
    <row r="196" spans="1:11" s="23" customFormat="1" x14ac:dyDescent="0.2">
      <c r="A196" s="58" t="s">
        <v>303</v>
      </c>
      <c r="B196" s="58" t="s">
        <v>38</v>
      </c>
      <c r="C196" s="52" t="str">
        <f>IF(OR(VLOOKUP(A196&amp;C$2,[2]CI_EXP_GEN_GOV!$A$3:$DF$2001,C$3,FALSE)="NULL",VLOOKUP(A196&amp;C$2,[2]CI_EXP_GEN_GOV!$A$3:$DF$2001,C$3,FALSE)=0),"NA",VLOOKUP(A196&amp;C$2,[2]CI_EXP_GEN_GOV!$A$3:$DF$2001,C$3,FALSE))</f>
        <v>NA</v>
      </c>
      <c r="D196" s="52" t="str">
        <f>IF(VLOOKUP($A196&amp;D$2,[3]CI_EXP_GEN_GOV!$A$3:$DG$2003,D$3,FALSE)="NULL","NA",VLOOKUP($A196&amp;D$2,[3]CI_EXP_GEN_GOV!$A$3:$DG$2003,D$3,FALSE))</f>
        <v>NA</v>
      </c>
      <c r="E196" s="52" t="str">
        <f>IF(VLOOKUP($A196&amp;E$2,[3]CI_EXP_GEN_GOV!$A$3:$DG$2003,E$3,FALSE)="NULL","NA",VLOOKUP($A196&amp;E$2,[3]CI_EXP_GEN_GOV!$A$3:$DG$2003,E$3,FALSE))</f>
        <v>NA</v>
      </c>
      <c r="F196" s="1"/>
      <c r="G196" s="11"/>
      <c r="H196" s="62" t="s">
        <v>541</v>
      </c>
      <c r="I196" s="61"/>
      <c r="J196" s="61"/>
      <c r="K196" s="62" t="s">
        <v>527</v>
      </c>
    </row>
    <row r="197" spans="1:11" s="23" customFormat="1" x14ac:dyDescent="0.2">
      <c r="A197" s="58" t="s">
        <v>86</v>
      </c>
      <c r="B197" s="58" t="s">
        <v>38</v>
      </c>
      <c r="C197" s="52" t="str">
        <f>IF(OR(VLOOKUP(A197&amp;C$2,[2]CI_EXP_GEN_GOV!$A$3:$DF$2001,C$3,FALSE)="NULL",VLOOKUP(A197&amp;C$2,[2]CI_EXP_GEN_GOV!$A$3:$DF$2001,C$3,FALSE)=0),"NA",VLOOKUP(A197&amp;C$2,[2]CI_EXP_GEN_GOV!$A$3:$DF$2001,C$3,FALSE))</f>
        <v>NA</v>
      </c>
      <c r="D197" s="52" t="str">
        <f>IF(VLOOKUP($A197&amp;D$2,[3]CI_EXP_GEN_GOV!$A$3:$DG$2003,D$3,FALSE)="NULL","NA",VLOOKUP($A197&amp;D$2,[3]CI_EXP_GEN_GOV!$A$3:$DG$2003,D$3,FALSE))</f>
        <v>NA</v>
      </c>
      <c r="E197" s="52" t="str">
        <f>IF(VLOOKUP($A197&amp;E$2,[3]CI_EXP_GEN_GOV!$A$3:$DG$2003,E$3,FALSE)="NULL","NA",VLOOKUP($A197&amp;E$2,[3]CI_EXP_GEN_GOV!$A$3:$DG$2003,E$3,FALSE))</f>
        <v>NA</v>
      </c>
      <c r="F197" s="1"/>
      <c r="G197" s="11"/>
      <c r="H197" s="62" t="s">
        <v>539</v>
      </c>
      <c r="I197" s="61"/>
      <c r="J197" s="61"/>
      <c r="K197" s="62" t="s">
        <v>525</v>
      </c>
    </row>
    <row r="198" spans="1:11" s="23" customFormat="1" x14ac:dyDescent="0.2">
      <c r="A198" s="58" t="s">
        <v>304</v>
      </c>
      <c r="B198" s="58" t="s">
        <v>38</v>
      </c>
      <c r="C198" s="52">
        <f>IF(OR(VLOOKUP(A198&amp;C$2,[2]CI_EXP_GEN_GOV!$A$3:$DF$2001,C$3,FALSE)="NULL",VLOOKUP(A198&amp;C$2,[2]CI_EXP_GEN_GOV!$A$3:$DF$2001,C$3,FALSE)=0),"NA",VLOOKUP(A198&amp;C$2,[2]CI_EXP_GEN_GOV!$A$3:$DF$2001,C$3,FALSE))</f>
        <v>103960</v>
      </c>
      <c r="D198" s="52">
        <f>IF(VLOOKUP($A198&amp;D$2,[3]CI_EXP_GEN_GOV!$A$3:$DG$2003,D$3,FALSE)="NULL","NA",VLOOKUP($A198&amp;D$2,[3]CI_EXP_GEN_GOV!$A$3:$DG$2003,D$3,FALSE))</f>
        <v>144597</v>
      </c>
      <c r="E198" s="52">
        <f>IF(VLOOKUP($A198&amp;E$2,[3]CI_EXP_GEN_GOV!$A$3:$DG$2003,E$3,FALSE)="NULL","NA",VLOOKUP($A198&amp;E$2,[3]CI_EXP_GEN_GOV!$A$3:$DG$2003,E$3,FALSE))</f>
        <v>144346</v>
      </c>
      <c r="F198" s="1"/>
      <c r="G198" s="11"/>
      <c r="H198" s="62" t="s">
        <v>541</v>
      </c>
      <c r="I198" s="61"/>
      <c r="J198" s="61"/>
      <c r="K198" s="62" t="s">
        <v>527</v>
      </c>
    </row>
    <row r="199" spans="1:11" s="23" customFormat="1" x14ac:dyDescent="0.2">
      <c r="A199" s="58" t="s">
        <v>87</v>
      </c>
      <c r="B199" s="58" t="s">
        <v>38</v>
      </c>
      <c r="C199" s="52" t="str">
        <f>IF(OR(VLOOKUP(A199&amp;C$2,[2]CI_EXP_GEN_GOV!$A$3:$DF$2001,C$3,FALSE)="NULL",VLOOKUP(A199&amp;C$2,[2]CI_EXP_GEN_GOV!$A$3:$DF$2001,C$3,FALSE)=0),"NA",VLOOKUP(A199&amp;C$2,[2]CI_EXP_GEN_GOV!$A$3:$DF$2001,C$3,FALSE))</f>
        <v>NA</v>
      </c>
      <c r="D199" s="52" t="str">
        <f>IF(VLOOKUP($A199&amp;D$2,[3]CI_EXP_GEN_GOV!$A$3:$DG$2003,D$3,FALSE)="NULL","NA",VLOOKUP($A199&amp;D$2,[3]CI_EXP_GEN_GOV!$A$3:$DG$2003,D$3,FALSE))</f>
        <v>NA</v>
      </c>
      <c r="E199" s="52" t="str">
        <f>IF(VLOOKUP($A199&amp;E$2,[3]CI_EXP_GEN_GOV!$A$3:$DG$2003,E$3,FALSE)="NULL","NA",VLOOKUP($A199&amp;E$2,[3]CI_EXP_GEN_GOV!$A$3:$DG$2003,E$3,FALSE))</f>
        <v>NA</v>
      </c>
      <c r="F199" s="1"/>
      <c r="G199" s="11"/>
      <c r="H199" s="62" t="s">
        <v>539</v>
      </c>
      <c r="I199" s="61"/>
      <c r="J199" s="61"/>
      <c r="K199" s="62" t="s">
        <v>525</v>
      </c>
    </row>
    <row r="200" spans="1:11" s="23" customFormat="1" x14ac:dyDescent="0.2">
      <c r="A200" s="58" t="s">
        <v>305</v>
      </c>
      <c r="B200" s="58" t="s">
        <v>38</v>
      </c>
      <c r="C200" s="52">
        <f>IF(OR(VLOOKUP(A200&amp;C$2,[2]CI_EXP_GEN_GOV!$A$3:$DF$2001,C$3,FALSE)="NULL",VLOOKUP(A200&amp;C$2,[2]CI_EXP_GEN_GOV!$A$3:$DF$2001,C$3,FALSE)=0),"NA",VLOOKUP(A200&amp;C$2,[2]CI_EXP_GEN_GOV!$A$3:$DF$2001,C$3,FALSE))</f>
        <v>300424</v>
      </c>
      <c r="D200" s="52" t="str">
        <f>IF(VLOOKUP($A200&amp;D$2,[3]CI_EXP_GEN_GOV!$A$3:$DG$2003,D$3,FALSE)="NULL","NA",VLOOKUP($A200&amp;D$2,[3]CI_EXP_GEN_GOV!$A$3:$DG$2003,D$3,FALSE))</f>
        <v>NA</v>
      </c>
      <c r="E200" s="52" t="str">
        <f>IF(VLOOKUP($A200&amp;E$2,[3]CI_EXP_GEN_GOV!$A$3:$DG$2003,E$3,FALSE)="NULL","NA",VLOOKUP($A200&amp;E$2,[3]CI_EXP_GEN_GOV!$A$3:$DG$2003,E$3,FALSE))</f>
        <v>NA</v>
      </c>
      <c r="F200" s="1"/>
      <c r="G200" s="11"/>
      <c r="H200" s="62" t="s">
        <v>545</v>
      </c>
      <c r="I200" s="61"/>
      <c r="J200" s="61"/>
      <c r="K200" s="62" t="s">
        <v>525</v>
      </c>
    </row>
    <row r="201" spans="1:11" s="23" customFormat="1" x14ac:dyDescent="0.2">
      <c r="A201" s="58" t="s">
        <v>306</v>
      </c>
      <c r="B201" s="58" t="s">
        <v>38</v>
      </c>
      <c r="C201" s="52" t="str">
        <f>IF(OR(VLOOKUP(A201&amp;C$2,[2]CI_EXP_GEN_GOV!$A$3:$DF$2001,C$3,FALSE)="NULL",VLOOKUP(A201&amp;C$2,[2]CI_EXP_GEN_GOV!$A$3:$DF$2001,C$3,FALSE)=0),"NA",VLOOKUP(A201&amp;C$2,[2]CI_EXP_GEN_GOV!$A$3:$DF$2001,C$3,FALSE))</f>
        <v>NA</v>
      </c>
      <c r="D201" s="52" t="str">
        <f>IF(VLOOKUP($A201&amp;D$2,[3]CI_EXP_GEN_GOV!$A$3:$DG$2003,D$3,FALSE)="NULL","NA",VLOOKUP($A201&amp;D$2,[3]CI_EXP_GEN_GOV!$A$3:$DG$2003,D$3,FALSE))</f>
        <v>NA</v>
      </c>
      <c r="E201" s="52" t="str">
        <f>IF(VLOOKUP($A201&amp;E$2,[3]CI_EXP_GEN_GOV!$A$3:$DG$2003,E$3,FALSE)="NULL","NA",VLOOKUP($A201&amp;E$2,[3]CI_EXP_GEN_GOV!$A$3:$DG$2003,E$3,FALSE))</f>
        <v>NA</v>
      </c>
      <c r="F201" s="1"/>
      <c r="G201" s="11"/>
      <c r="H201" s="62" t="s">
        <v>541</v>
      </c>
      <c r="I201" s="61"/>
      <c r="J201" s="61"/>
      <c r="K201" s="62" t="s">
        <v>527</v>
      </c>
    </row>
    <row r="202" spans="1:11" s="23" customFormat="1" x14ac:dyDescent="0.2">
      <c r="A202" s="58" t="s">
        <v>307</v>
      </c>
      <c r="B202" s="58" t="s">
        <v>38</v>
      </c>
      <c r="C202" s="52" t="str">
        <f>IF(OR(VLOOKUP(A202&amp;C$2,[2]CI_EXP_GEN_GOV!$A$3:$DF$2001,C$3,FALSE)="NULL",VLOOKUP(A202&amp;C$2,[2]CI_EXP_GEN_GOV!$A$3:$DF$2001,C$3,FALSE)=0),"NA",VLOOKUP(A202&amp;C$2,[2]CI_EXP_GEN_GOV!$A$3:$DF$2001,C$3,FALSE))</f>
        <v>NA</v>
      </c>
      <c r="D202" s="52" t="str">
        <f>IF(VLOOKUP($A202&amp;D$2,[3]CI_EXP_GEN_GOV!$A$3:$DG$2003,D$3,FALSE)="NULL","NA",VLOOKUP($A202&amp;D$2,[3]CI_EXP_GEN_GOV!$A$3:$DG$2003,D$3,FALSE))</f>
        <v>NA</v>
      </c>
      <c r="E202" s="52" t="str">
        <f>IF(VLOOKUP($A202&amp;E$2,[3]CI_EXP_GEN_GOV!$A$3:$DG$2003,E$3,FALSE)="NULL","NA",VLOOKUP($A202&amp;E$2,[3]CI_EXP_GEN_GOV!$A$3:$DG$2003,E$3,FALSE))</f>
        <v>NA</v>
      </c>
      <c r="F202" s="1"/>
      <c r="G202" s="11"/>
      <c r="H202" s="62" t="s">
        <v>508</v>
      </c>
      <c r="I202" s="61"/>
      <c r="J202" s="61"/>
      <c r="K202" s="62" t="s">
        <v>526</v>
      </c>
    </row>
    <row r="203" spans="1:11" s="23" customFormat="1" x14ac:dyDescent="0.2">
      <c r="A203" s="58" t="s">
        <v>309</v>
      </c>
      <c r="B203" s="58" t="s">
        <v>38</v>
      </c>
      <c r="C203" s="52" t="str">
        <f>IF(OR(VLOOKUP(A203&amp;C$2,[2]CI_EXP_GEN_GOV!$A$3:$DF$2001,C$3,FALSE)="NULL",VLOOKUP(A203&amp;C$2,[2]CI_EXP_GEN_GOV!$A$3:$DF$2001,C$3,FALSE)=0),"NA",VLOOKUP(A203&amp;C$2,[2]CI_EXP_GEN_GOV!$A$3:$DF$2001,C$3,FALSE))</f>
        <v>NA</v>
      </c>
      <c r="D203" s="52" t="str">
        <f>IF(VLOOKUP($A203&amp;D$2,[3]CI_EXP_GEN_GOV!$A$3:$DG$2003,D$3,FALSE)="NULL","NA",VLOOKUP($A203&amp;D$2,[3]CI_EXP_GEN_GOV!$A$3:$DG$2003,D$3,FALSE))</f>
        <v>NA</v>
      </c>
      <c r="E203" s="52" t="str">
        <f>IF(VLOOKUP($A203&amp;E$2,[3]CI_EXP_GEN_GOV!$A$3:$DG$2003,E$3,FALSE)="NULL","NA",VLOOKUP($A203&amp;E$2,[3]CI_EXP_GEN_GOV!$A$3:$DG$2003,E$3,FALSE))</f>
        <v>NA</v>
      </c>
      <c r="F203" s="1"/>
      <c r="G203" s="11"/>
      <c r="H203" s="62" t="s">
        <v>541</v>
      </c>
      <c r="I203" s="61"/>
      <c r="J203" s="61"/>
      <c r="K203" s="62" t="s">
        <v>527</v>
      </c>
    </row>
    <row r="204" spans="1:11" s="23" customFormat="1" x14ac:dyDescent="0.2">
      <c r="A204" s="58" t="s">
        <v>308</v>
      </c>
      <c r="B204" s="58" t="s">
        <v>38</v>
      </c>
      <c r="C204" s="52" t="str">
        <f>IF(OR(VLOOKUP(A204&amp;C$2,[2]CI_EXP_GEN_GOV!$A$3:$DF$2001,C$3,FALSE)="NULL",VLOOKUP(A204&amp;C$2,[2]CI_EXP_GEN_GOV!$A$3:$DF$2001,C$3,FALSE)=0),"NA",VLOOKUP(A204&amp;C$2,[2]CI_EXP_GEN_GOV!$A$3:$DF$2001,C$3,FALSE))</f>
        <v>NA</v>
      </c>
      <c r="D204" s="52" t="str">
        <f>IF(VLOOKUP($A204&amp;D$2,[3]CI_EXP_GEN_GOV!$A$3:$DG$2003,D$3,FALSE)="NULL","NA",VLOOKUP($A204&amp;D$2,[3]CI_EXP_GEN_GOV!$A$3:$DG$2003,D$3,FALSE))</f>
        <v>NA</v>
      </c>
      <c r="E204" s="52" t="str">
        <f>IF(VLOOKUP($A204&amp;E$2,[3]CI_EXP_GEN_GOV!$A$3:$DG$2003,E$3,FALSE)="NULL","NA",VLOOKUP($A204&amp;E$2,[3]CI_EXP_GEN_GOV!$A$3:$DG$2003,E$3,FALSE))</f>
        <v>NA</v>
      </c>
      <c r="F204" s="1"/>
      <c r="G204" s="11"/>
      <c r="H204" s="62" t="s">
        <v>543</v>
      </c>
      <c r="I204" s="61"/>
      <c r="J204" s="61"/>
      <c r="K204" s="62" t="s">
        <v>528</v>
      </c>
    </row>
    <row r="205" spans="1:11" s="23" customFormat="1" x14ac:dyDescent="0.2">
      <c r="A205" s="58" t="s">
        <v>88</v>
      </c>
      <c r="B205" s="58" t="s">
        <v>38</v>
      </c>
      <c r="C205" s="52" t="str">
        <f>IF(OR(VLOOKUP(A205&amp;C$2,[2]CI_EXP_GEN_GOV!$A$3:$DF$2001,C$3,FALSE)="NULL",VLOOKUP(A205&amp;C$2,[2]CI_EXP_GEN_GOV!$A$3:$DF$2001,C$3,FALSE)=0),"NA",VLOOKUP(A205&amp;C$2,[2]CI_EXP_GEN_GOV!$A$3:$DF$2001,C$3,FALSE))</f>
        <v>NA</v>
      </c>
      <c r="D205" s="52" t="str">
        <f>IF(VLOOKUP($A205&amp;D$2,[3]CI_EXP_GEN_GOV!$A$3:$DG$2003,D$3,FALSE)="NULL","NA",VLOOKUP($A205&amp;D$2,[3]CI_EXP_GEN_GOV!$A$3:$DG$2003,D$3,FALSE))</f>
        <v>NA</v>
      </c>
      <c r="E205" s="52" t="str">
        <f>IF(VLOOKUP($A205&amp;E$2,[3]CI_EXP_GEN_GOV!$A$3:$DG$2003,E$3,FALSE)="NULL","NA",VLOOKUP($A205&amp;E$2,[3]CI_EXP_GEN_GOV!$A$3:$DG$2003,E$3,FALSE))</f>
        <v>NA</v>
      </c>
      <c r="F205" s="1"/>
      <c r="G205" s="11"/>
      <c r="H205" s="62" t="s">
        <v>543</v>
      </c>
      <c r="I205" s="61"/>
      <c r="J205" s="61"/>
      <c r="K205" s="62" t="s">
        <v>528</v>
      </c>
    </row>
    <row r="206" spans="1:11" s="23" customFormat="1" x14ac:dyDescent="0.2">
      <c r="A206" s="58" t="s">
        <v>310</v>
      </c>
      <c r="B206" s="58" t="s">
        <v>311</v>
      </c>
      <c r="C206" s="52" t="str">
        <f>IF(OR(VLOOKUP(A206&amp;C$2,[2]CI_EXP_GEN_GOV!$A$3:$DF$2001,C$3,FALSE)="NULL",VLOOKUP(A206&amp;C$2,[2]CI_EXP_GEN_GOV!$A$3:$DF$2001,C$3,FALSE)=0),"NA",VLOOKUP(A206&amp;C$2,[2]CI_EXP_GEN_GOV!$A$3:$DF$2001,C$3,FALSE))</f>
        <v>NA</v>
      </c>
      <c r="D206" s="52" t="str">
        <f>IF(VLOOKUP($A206&amp;D$2,[3]CI_EXP_GEN_GOV!$A$3:$DG$2003,D$3,FALSE)="NULL","NA",VLOOKUP($A206&amp;D$2,[3]CI_EXP_GEN_GOV!$A$3:$DG$2003,D$3,FALSE))</f>
        <v>NA</v>
      </c>
      <c r="E206" s="52" t="str">
        <f>IF(VLOOKUP($A206&amp;E$2,[3]CI_EXP_GEN_GOV!$A$3:$DG$2003,E$3,FALSE)="NULL","NA",VLOOKUP($A206&amp;E$2,[3]CI_EXP_GEN_GOV!$A$3:$DG$2003,E$3,FALSE))</f>
        <v>NA</v>
      </c>
      <c r="F206" s="1"/>
      <c r="G206" s="11"/>
      <c r="H206" s="62" t="s">
        <v>508</v>
      </c>
      <c r="I206" s="61"/>
      <c r="J206" s="61"/>
      <c r="K206" s="62" t="s">
        <v>526</v>
      </c>
    </row>
    <row r="207" spans="1:11" s="23" customFormat="1" x14ac:dyDescent="0.2">
      <c r="A207" s="58" t="s">
        <v>311</v>
      </c>
      <c r="B207" s="58" t="s">
        <v>311</v>
      </c>
      <c r="C207" s="52" t="str">
        <f>IF(OR(VLOOKUP(A207&amp;C$2,[2]CI_EXP_GEN_GOV!$A$3:$DF$2001,C$3,FALSE)="NULL",VLOOKUP(A207&amp;C$2,[2]CI_EXP_GEN_GOV!$A$3:$DF$2001,C$3,FALSE)=0),"NA",VLOOKUP(A207&amp;C$2,[2]CI_EXP_GEN_GOV!$A$3:$DF$2001,C$3,FALSE))</f>
        <v>NA</v>
      </c>
      <c r="D207" s="52" t="str">
        <f>IF(VLOOKUP($A207&amp;D$2,[3]CI_EXP_GEN_GOV!$A$3:$DG$2003,D$3,FALSE)="NULL","NA",VLOOKUP($A207&amp;D$2,[3]CI_EXP_GEN_GOV!$A$3:$DG$2003,D$3,FALSE))</f>
        <v>NA</v>
      </c>
      <c r="E207" s="52" t="str">
        <f>IF(VLOOKUP($A207&amp;E$2,[3]CI_EXP_GEN_GOV!$A$3:$DG$2003,E$3,FALSE)="NULL","NA",VLOOKUP($A207&amp;E$2,[3]CI_EXP_GEN_GOV!$A$3:$DG$2003,E$3,FALSE))</f>
        <v>NA</v>
      </c>
      <c r="F207" s="1"/>
      <c r="G207" s="11"/>
      <c r="H207" s="62" t="s">
        <v>508</v>
      </c>
      <c r="I207" s="61"/>
      <c r="J207" s="61"/>
      <c r="K207" s="62" t="s">
        <v>526</v>
      </c>
    </row>
    <row r="208" spans="1:11" s="23" customFormat="1" x14ac:dyDescent="0.2">
      <c r="A208" s="58" t="s">
        <v>312</v>
      </c>
      <c r="B208" s="58" t="s">
        <v>89</v>
      </c>
      <c r="C208" s="52" t="str">
        <f>IF(OR(VLOOKUP(A208&amp;C$2,[2]CI_EXP_GEN_GOV!$A$3:$DF$2001,C$3,FALSE)="NULL",VLOOKUP(A208&amp;C$2,[2]CI_EXP_GEN_GOV!$A$3:$DF$2001,C$3,FALSE)=0),"NA",VLOOKUP(A208&amp;C$2,[2]CI_EXP_GEN_GOV!$A$3:$DF$2001,C$3,FALSE))</f>
        <v>NA</v>
      </c>
      <c r="D208" s="52" t="str">
        <f>IF(VLOOKUP($A208&amp;D$2,[3]CI_EXP_GEN_GOV!$A$3:$DG$2003,D$3,FALSE)="NULL","NA",VLOOKUP($A208&amp;D$2,[3]CI_EXP_GEN_GOV!$A$3:$DG$2003,D$3,FALSE))</f>
        <v>NA</v>
      </c>
      <c r="E208" s="52" t="str">
        <f>IF(VLOOKUP($A208&amp;E$2,[3]CI_EXP_GEN_GOV!$A$3:$DG$2003,E$3,FALSE)="NULL","NA",VLOOKUP($A208&amp;E$2,[3]CI_EXP_GEN_GOV!$A$3:$DG$2003,E$3,FALSE))</f>
        <v>NA</v>
      </c>
      <c r="F208" s="1"/>
      <c r="G208" s="11"/>
      <c r="H208" s="62" t="s">
        <v>542</v>
      </c>
      <c r="I208" s="61"/>
      <c r="J208" s="61"/>
      <c r="K208" s="62" t="s">
        <v>530</v>
      </c>
    </row>
    <row r="209" spans="1:11" s="23" customFormat="1" x14ac:dyDescent="0.2">
      <c r="A209" s="58" t="s">
        <v>313</v>
      </c>
      <c r="B209" s="58" t="s">
        <v>89</v>
      </c>
      <c r="C209" s="52">
        <f>IF(OR(VLOOKUP(A209&amp;C$2,[2]CI_EXP_GEN_GOV!$A$3:$DF$2001,C$3,FALSE)="NULL",VLOOKUP(A209&amp;C$2,[2]CI_EXP_GEN_GOV!$A$3:$DF$2001,C$3,FALSE)=0),"NA",VLOOKUP(A209&amp;C$2,[2]CI_EXP_GEN_GOV!$A$3:$DF$2001,C$3,FALSE))</f>
        <v>2376839</v>
      </c>
      <c r="D209" s="52">
        <f>IF(VLOOKUP($A209&amp;D$2,[3]CI_EXP_GEN_GOV!$A$3:$DG$2003,D$3,FALSE)="NULL","NA",VLOOKUP($A209&amp;D$2,[3]CI_EXP_GEN_GOV!$A$3:$DG$2003,D$3,FALSE))</f>
        <v>1929172</v>
      </c>
      <c r="E209" s="52">
        <f>IF(VLOOKUP($A209&amp;E$2,[3]CI_EXP_GEN_GOV!$A$3:$DG$2003,E$3,FALSE)="NULL","NA",VLOOKUP($A209&amp;E$2,[3]CI_EXP_GEN_GOV!$A$3:$DG$2003,E$3,FALSE))</f>
        <v>1849744</v>
      </c>
      <c r="F209" s="1"/>
      <c r="G209" s="11"/>
      <c r="H209" s="62" t="s">
        <v>539</v>
      </c>
      <c r="I209" s="61"/>
      <c r="J209" s="61"/>
      <c r="K209" s="62" t="s">
        <v>525</v>
      </c>
    </row>
    <row r="210" spans="1:11" s="23" customFormat="1" x14ac:dyDescent="0.2">
      <c r="A210" s="58" t="s">
        <v>90</v>
      </c>
      <c r="B210" s="58" t="s">
        <v>89</v>
      </c>
      <c r="C210" s="52" t="str">
        <f>IF(OR(VLOOKUP(A210&amp;C$2,[2]CI_EXP_GEN_GOV!$A$3:$DF$2001,C$3,FALSE)="NULL",VLOOKUP(A210&amp;C$2,[2]CI_EXP_GEN_GOV!$A$3:$DF$2001,C$3,FALSE)=0),"NA",VLOOKUP(A210&amp;C$2,[2]CI_EXP_GEN_GOV!$A$3:$DF$2001,C$3,FALSE))</f>
        <v>NA</v>
      </c>
      <c r="D210" s="52" t="str">
        <f>IF(VLOOKUP($A210&amp;D$2,[3]CI_EXP_GEN_GOV!$A$3:$DG$2003,D$3,FALSE)="NULL","NA",VLOOKUP($A210&amp;D$2,[3]CI_EXP_GEN_GOV!$A$3:$DG$2003,D$3,FALSE))</f>
        <v>NA</v>
      </c>
      <c r="E210" s="52" t="str">
        <f>IF(VLOOKUP($A210&amp;E$2,[3]CI_EXP_GEN_GOV!$A$3:$DG$2003,E$3,FALSE)="NULL","NA",VLOOKUP($A210&amp;E$2,[3]CI_EXP_GEN_GOV!$A$3:$DG$2003,E$3,FALSE))</f>
        <v>NA</v>
      </c>
      <c r="F210" s="1"/>
      <c r="G210" s="11"/>
      <c r="H210" s="62" t="s">
        <v>508</v>
      </c>
      <c r="I210" s="61"/>
      <c r="J210" s="61"/>
      <c r="K210" s="62" t="s">
        <v>526</v>
      </c>
    </row>
    <row r="211" spans="1:11" s="23" customFormat="1" x14ac:dyDescent="0.2">
      <c r="A211" s="58" t="s">
        <v>314</v>
      </c>
      <c r="B211" s="58" t="s">
        <v>89</v>
      </c>
      <c r="C211" s="52" t="str">
        <f>IF(OR(VLOOKUP(A211&amp;C$2,[2]CI_EXP_GEN_GOV!$A$3:$DF$2001,C$3,FALSE)="NULL",VLOOKUP(A211&amp;C$2,[2]CI_EXP_GEN_GOV!$A$3:$DF$2001,C$3,FALSE)=0),"NA",VLOOKUP(A211&amp;C$2,[2]CI_EXP_GEN_GOV!$A$3:$DF$2001,C$3,FALSE))</f>
        <v>NA</v>
      </c>
      <c r="D211" s="52" t="str">
        <f>IF(VLOOKUP($A211&amp;D$2,[3]CI_EXP_GEN_GOV!$A$3:$DG$2003,D$3,FALSE)="NULL","NA",VLOOKUP($A211&amp;D$2,[3]CI_EXP_GEN_GOV!$A$3:$DG$2003,D$3,FALSE))</f>
        <v>NA</v>
      </c>
      <c r="E211" s="52" t="str">
        <f>IF(VLOOKUP($A211&amp;E$2,[3]CI_EXP_GEN_GOV!$A$3:$DG$2003,E$3,FALSE)="NULL","NA",VLOOKUP($A211&amp;E$2,[3]CI_EXP_GEN_GOV!$A$3:$DG$2003,E$3,FALSE))</f>
        <v>NA</v>
      </c>
      <c r="F211" s="1"/>
      <c r="G211" s="11"/>
      <c r="H211" s="62" t="s">
        <v>539</v>
      </c>
      <c r="I211" s="61"/>
      <c r="J211" s="61"/>
      <c r="K211" s="62" t="s">
        <v>525</v>
      </c>
    </row>
    <row r="212" spans="1:11" s="23" customFormat="1" x14ac:dyDescent="0.2">
      <c r="A212" s="58" t="s">
        <v>315</v>
      </c>
      <c r="B212" s="58" t="s">
        <v>89</v>
      </c>
      <c r="C212" s="52" t="str">
        <f>IF(OR(VLOOKUP(A212&amp;C$2,[2]CI_EXP_GEN_GOV!$A$3:$DF$2001,C$3,FALSE)="NULL",VLOOKUP(A212&amp;C$2,[2]CI_EXP_GEN_GOV!$A$3:$DF$2001,C$3,FALSE)=0),"NA",VLOOKUP(A212&amp;C$2,[2]CI_EXP_GEN_GOV!$A$3:$DF$2001,C$3,FALSE))</f>
        <v>NA</v>
      </c>
      <c r="D212" s="52" t="str">
        <f>IF(VLOOKUP($A212&amp;D$2,[3]CI_EXP_GEN_GOV!$A$3:$DG$2003,D$3,FALSE)="NULL","NA",VLOOKUP($A212&amp;D$2,[3]CI_EXP_GEN_GOV!$A$3:$DG$2003,D$3,FALSE))</f>
        <v>NA</v>
      </c>
      <c r="E212" s="52" t="str">
        <f>IF(VLOOKUP($A212&amp;E$2,[3]CI_EXP_GEN_GOV!$A$3:$DG$2003,E$3,FALSE)="NULL","NA",VLOOKUP($A212&amp;E$2,[3]CI_EXP_GEN_GOV!$A$3:$DG$2003,E$3,FALSE))</f>
        <v>NA</v>
      </c>
      <c r="F212" s="1"/>
      <c r="G212" s="11"/>
      <c r="H212" s="62" t="s">
        <v>539</v>
      </c>
      <c r="I212" s="61"/>
      <c r="J212" s="61"/>
      <c r="K212" s="62" t="s">
        <v>525</v>
      </c>
    </row>
    <row r="213" spans="1:11" s="23" customFormat="1" x14ac:dyDescent="0.2">
      <c r="A213" s="58" t="s">
        <v>316</v>
      </c>
      <c r="B213" s="58" t="s">
        <v>89</v>
      </c>
      <c r="C213" s="52" t="str">
        <f>IF(OR(VLOOKUP(A213&amp;C$2,[2]CI_EXP_GEN_GOV!$A$3:$DF$2001,C$3,FALSE)="NULL",VLOOKUP(A213&amp;C$2,[2]CI_EXP_GEN_GOV!$A$3:$DF$2001,C$3,FALSE)=0),"NA",VLOOKUP(A213&amp;C$2,[2]CI_EXP_GEN_GOV!$A$3:$DF$2001,C$3,FALSE))</f>
        <v>NA</v>
      </c>
      <c r="D213" s="52" t="str">
        <f>IF(VLOOKUP($A213&amp;D$2,[3]CI_EXP_GEN_GOV!$A$3:$DG$2003,D$3,FALSE)="NULL","NA",VLOOKUP($A213&amp;D$2,[3]CI_EXP_GEN_GOV!$A$3:$DG$2003,D$3,FALSE))</f>
        <v>NA</v>
      </c>
      <c r="E213" s="52" t="str">
        <f>IF(VLOOKUP($A213&amp;E$2,[3]CI_EXP_GEN_GOV!$A$3:$DG$2003,E$3,FALSE)="NULL","NA",VLOOKUP($A213&amp;E$2,[3]CI_EXP_GEN_GOV!$A$3:$DG$2003,E$3,FALSE))</f>
        <v>NA</v>
      </c>
      <c r="F213" s="1"/>
      <c r="G213" s="11"/>
      <c r="H213" s="62" t="s">
        <v>541</v>
      </c>
      <c r="I213" s="61"/>
      <c r="J213" s="61"/>
      <c r="K213" s="62" t="s">
        <v>527</v>
      </c>
    </row>
    <row r="214" spans="1:11" s="23" customFormat="1" x14ac:dyDescent="0.2">
      <c r="A214" s="58" t="s">
        <v>317</v>
      </c>
      <c r="B214" s="58" t="s">
        <v>89</v>
      </c>
      <c r="C214" s="52" t="str">
        <f>IF(OR(VLOOKUP(A214&amp;C$2,[2]CI_EXP_GEN_GOV!$A$3:$DF$2001,C$3,FALSE)="NULL",VLOOKUP(A214&amp;C$2,[2]CI_EXP_GEN_GOV!$A$3:$DF$2001,C$3,FALSE)=0),"NA",VLOOKUP(A214&amp;C$2,[2]CI_EXP_GEN_GOV!$A$3:$DF$2001,C$3,FALSE))</f>
        <v>NA</v>
      </c>
      <c r="D214" s="52" t="str">
        <f>IF(VLOOKUP($A214&amp;D$2,[3]CI_EXP_GEN_GOV!$A$3:$DG$2003,D$3,FALSE)="NULL","NA",VLOOKUP($A214&amp;D$2,[3]CI_EXP_GEN_GOV!$A$3:$DG$2003,D$3,FALSE))</f>
        <v>NA</v>
      </c>
      <c r="E214" s="52" t="str">
        <f>IF(VLOOKUP($A214&amp;E$2,[3]CI_EXP_GEN_GOV!$A$3:$DG$2003,E$3,FALSE)="NULL","NA",VLOOKUP($A214&amp;E$2,[3]CI_EXP_GEN_GOV!$A$3:$DG$2003,E$3,FALSE))</f>
        <v>NA</v>
      </c>
      <c r="F214" s="1"/>
      <c r="G214" s="11"/>
      <c r="H214" s="62" t="s">
        <v>539</v>
      </c>
      <c r="I214" s="61"/>
      <c r="J214" s="61"/>
      <c r="K214" s="62" t="s">
        <v>525</v>
      </c>
    </row>
    <row r="215" spans="1:11" s="23" customFormat="1" x14ac:dyDescent="0.2">
      <c r="A215" s="58" t="s">
        <v>318</v>
      </c>
      <c r="B215" s="58" t="s">
        <v>89</v>
      </c>
      <c r="C215" s="52" t="str">
        <f>IF(OR(VLOOKUP(A215&amp;C$2,[2]CI_EXP_GEN_GOV!$A$3:$DF$2001,C$3,FALSE)="NULL",VLOOKUP(A215&amp;C$2,[2]CI_EXP_GEN_GOV!$A$3:$DF$2001,C$3,FALSE)=0),"NA",VLOOKUP(A215&amp;C$2,[2]CI_EXP_GEN_GOV!$A$3:$DF$2001,C$3,FALSE))</f>
        <v>NA</v>
      </c>
      <c r="D215" s="52" t="str">
        <f>IF(VLOOKUP($A215&amp;D$2,[3]CI_EXP_GEN_GOV!$A$3:$DG$2003,D$3,FALSE)="NULL","NA",VLOOKUP($A215&amp;D$2,[3]CI_EXP_GEN_GOV!$A$3:$DG$2003,D$3,FALSE))</f>
        <v>NA</v>
      </c>
      <c r="E215" s="52" t="str">
        <f>IF(VLOOKUP($A215&amp;E$2,[3]CI_EXP_GEN_GOV!$A$3:$DG$2003,E$3,FALSE)="NULL","NA",VLOOKUP($A215&amp;E$2,[3]CI_EXP_GEN_GOV!$A$3:$DG$2003,E$3,FALSE))</f>
        <v>NA</v>
      </c>
      <c r="F215" s="1"/>
      <c r="G215" s="11"/>
      <c r="H215" s="62" t="s">
        <v>539</v>
      </c>
      <c r="I215" s="61"/>
      <c r="J215" s="61"/>
      <c r="K215" s="62" t="s">
        <v>525</v>
      </c>
    </row>
    <row r="216" spans="1:11" s="23" customFormat="1" x14ac:dyDescent="0.2">
      <c r="A216" s="58" t="s">
        <v>319</v>
      </c>
      <c r="B216" s="58" t="s">
        <v>89</v>
      </c>
      <c r="C216" s="52">
        <f>IF(OR(VLOOKUP(A216&amp;C$2,[2]CI_EXP_GEN_GOV!$A$3:$DF$2001,C$3,FALSE)="NULL",VLOOKUP(A216&amp;C$2,[2]CI_EXP_GEN_GOV!$A$3:$DF$2001,C$3,FALSE)=0),"NA",VLOOKUP(A216&amp;C$2,[2]CI_EXP_GEN_GOV!$A$3:$DF$2001,C$3,FALSE))</f>
        <v>7429915</v>
      </c>
      <c r="D216" s="52">
        <f>IF(VLOOKUP($A216&amp;D$2,[3]CI_EXP_GEN_GOV!$A$3:$DG$2003,D$3,FALSE)="NULL","NA",VLOOKUP($A216&amp;D$2,[3]CI_EXP_GEN_GOV!$A$3:$DG$2003,D$3,FALSE))</f>
        <v>7327454</v>
      </c>
      <c r="E216" s="52">
        <f>IF(VLOOKUP($A216&amp;E$2,[3]CI_EXP_GEN_GOV!$A$3:$DG$2003,E$3,FALSE)="NULL","NA",VLOOKUP($A216&amp;E$2,[3]CI_EXP_GEN_GOV!$A$3:$DG$2003,E$3,FALSE))</f>
        <v>7643989</v>
      </c>
      <c r="F216" s="1"/>
      <c r="G216" s="11"/>
      <c r="H216" s="62" t="s">
        <v>539</v>
      </c>
      <c r="I216" s="61"/>
      <c r="J216" s="61"/>
      <c r="K216" s="62" t="s">
        <v>525</v>
      </c>
    </row>
    <row r="217" spans="1:11" s="23" customFormat="1" x14ac:dyDescent="0.2">
      <c r="A217" s="58" t="s">
        <v>320</v>
      </c>
      <c r="B217" s="58" t="s">
        <v>89</v>
      </c>
      <c r="C217" s="52" t="str">
        <f>IF(OR(VLOOKUP(A217&amp;C$2,[2]CI_EXP_GEN_GOV!$A$3:$DF$2001,C$3,FALSE)="NULL",VLOOKUP(A217&amp;C$2,[2]CI_EXP_GEN_GOV!$A$3:$DF$2001,C$3,FALSE)=0),"NA",VLOOKUP(A217&amp;C$2,[2]CI_EXP_GEN_GOV!$A$3:$DF$2001,C$3,FALSE))</f>
        <v>NA</v>
      </c>
      <c r="D217" s="52" t="str">
        <f>IF(VLOOKUP($A217&amp;D$2,[3]CI_EXP_GEN_GOV!$A$3:$DG$2003,D$3,FALSE)="NULL","NA",VLOOKUP($A217&amp;D$2,[3]CI_EXP_GEN_GOV!$A$3:$DG$2003,D$3,FALSE))</f>
        <v>NA</v>
      </c>
      <c r="E217" s="52" t="str">
        <f>IF(VLOOKUP($A217&amp;E$2,[3]CI_EXP_GEN_GOV!$A$3:$DG$2003,E$3,FALSE)="NULL","NA",VLOOKUP($A217&amp;E$2,[3]CI_EXP_GEN_GOV!$A$3:$DG$2003,E$3,FALSE))</f>
        <v>NA</v>
      </c>
      <c r="F217" s="1"/>
      <c r="G217" s="11"/>
      <c r="H217" s="62" t="s">
        <v>539</v>
      </c>
      <c r="I217" s="61"/>
      <c r="J217" s="61"/>
      <c r="K217" s="62" t="s">
        <v>525</v>
      </c>
    </row>
    <row r="218" spans="1:11" s="23" customFormat="1" x14ac:dyDescent="0.2">
      <c r="A218" s="58" t="s">
        <v>91</v>
      </c>
      <c r="B218" s="58" t="s">
        <v>89</v>
      </c>
      <c r="C218" s="52" t="str">
        <f>IF(OR(VLOOKUP(A218&amp;C$2,[2]CI_EXP_GEN_GOV!$A$3:$DF$2001,C$3,FALSE)="NULL",VLOOKUP(A218&amp;C$2,[2]CI_EXP_GEN_GOV!$A$3:$DF$2001,C$3,FALSE)=0),"NA",VLOOKUP(A218&amp;C$2,[2]CI_EXP_GEN_GOV!$A$3:$DF$2001,C$3,FALSE))</f>
        <v>NA</v>
      </c>
      <c r="D218" s="52" t="str">
        <f>IF(VLOOKUP($A218&amp;D$2,[3]CI_EXP_GEN_GOV!$A$3:$DG$2003,D$3,FALSE)="NULL","NA",VLOOKUP($A218&amp;D$2,[3]CI_EXP_GEN_GOV!$A$3:$DG$2003,D$3,FALSE))</f>
        <v>NA</v>
      </c>
      <c r="E218" s="52" t="str">
        <f>IF(VLOOKUP($A218&amp;E$2,[3]CI_EXP_GEN_GOV!$A$3:$DG$2003,E$3,FALSE)="NULL","NA",VLOOKUP($A218&amp;E$2,[3]CI_EXP_GEN_GOV!$A$3:$DG$2003,E$3,FALSE))</f>
        <v>NA</v>
      </c>
      <c r="F218" s="1"/>
      <c r="G218" s="11"/>
      <c r="H218" s="62" t="s">
        <v>541</v>
      </c>
      <c r="I218" s="61"/>
      <c r="J218" s="61"/>
      <c r="K218" s="62" t="s">
        <v>527</v>
      </c>
    </row>
    <row r="219" spans="1:11" s="23" customFormat="1" x14ac:dyDescent="0.2">
      <c r="A219" s="58" t="s">
        <v>321</v>
      </c>
      <c r="B219" s="58" t="s">
        <v>322</v>
      </c>
      <c r="C219" s="52" t="str">
        <f>IF(OR(VLOOKUP(A219&amp;C$2,[2]CI_EXP_GEN_GOV!$A$3:$DF$2001,C$3,FALSE)="NULL",VLOOKUP(A219&amp;C$2,[2]CI_EXP_GEN_GOV!$A$3:$DF$2001,C$3,FALSE)=0),"NA",VLOOKUP(A219&amp;C$2,[2]CI_EXP_GEN_GOV!$A$3:$DF$2001,C$3,FALSE))</f>
        <v>NA</v>
      </c>
      <c r="D219" s="52" t="str">
        <f>IF(VLOOKUP($A219&amp;D$2,[3]CI_EXP_GEN_GOV!$A$3:$DG$2003,D$3,FALSE)="NULL","NA",VLOOKUP($A219&amp;D$2,[3]CI_EXP_GEN_GOV!$A$3:$DG$2003,D$3,FALSE))</f>
        <v>NA</v>
      </c>
      <c r="E219" s="52" t="str">
        <f>IF(VLOOKUP($A219&amp;E$2,[3]CI_EXP_GEN_GOV!$A$3:$DG$2003,E$3,FALSE)="NULL","NA",VLOOKUP($A219&amp;E$2,[3]CI_EXP_GEN_GOV!$A$3:$DG$2003,E$3,FALSE))</f>
        <v>NA</v>
      </c>
      <c r="F219" s="1"/>
      <c r="G219" s="11"/>
      <c r="H219" s="62" t="s">
        <v>508</v>
      </c>
      <c r="I219" s="61"/>
      <c r="J219" s="61"/>
      <c r="K219" s="62" t="s">
        <v>526</v>
      </c>
    </row>
    <row r="220" spans="1:11" s="23" customFormat="1" x14ac:dyDescent="0.2">
      <c r="A220" s="58" t="s">
        <v>323</v>
      </c>
      <c r="B220" s="58" t="s">
        <v>322</v>
      </c>
      <c r="C220" s="52" t="str">
        <f>IF(OR(VLOOKUP(A220&amp;C$2,[2]CI_EXP_GEN_GOV!$A$3:$DF$2001,C$3,FALSE)="NULL",VLOOKUP(A220&amp;C$2,[2]CI_EXP_GEN_GOV!$A$3:$DF$2001,C$3,FALSE)=0),"NA",VLOOKUP(A220&amp;C$2,[2]CI_EXP_GEN_GOV!$A$3:$DF$2001,C$3,FALSE))</f>
        <v>NA</v>
      </c>
      <c r="D220" s="52" t="str">
        <f>IF(VLOOKUP($A220&amp;D$2,[3]CI_EXP_GEN_GOV!$A$3:$DG$2003,D$3,FALSE)="NULL","NA",VLOOKUP($A220&amp;D$2,[3]CI_EXP_GEN_GOV!$A$3:$DG$2003,D$3,FALSE))</f>
        <v>NA</v>
      </c>
      <c r="E220" s="52" t="str">
        <f>IF(VLOOKUP($A220&amp;E$2,[3]CI_EXP_GEN_GOV!$A$3:$DG$2003,E$3,FALSE)="NULL","NA",VLOOKUP($A220&amp;E$2,[3]CI_EXP_GEN_GOV!$A$3:$DG$2003,E$3,FALSE))</f>
        <v>NA</v>
      </c>
      <c r="F220" s="1"/>
      <c r="G220" s="11"/>
      <c r="H220" s="62" t="s">
        <v>541</v>
      </c>
      <c r="I220" s="61"/>
      <c r="J220" s="61"/>
      <c r="K220" s="62" t="s">
        <v>527</v>
      </c>
    </row>
    <row r="221" spans="1:11" s="23" customFormat="1" x14ac:dyDescent="0.2">
      <c r="A221" s="58" t="s">
        <v>324</v>
      </c>
      <c r="B221" s="58" t="s">
        <v>322</v>
      </c>
      <c r="C221" s="52" t="str">
        <f>IF(OR(VLOOKUP(A221&amp;C$2,[2]CI_EXP_GEN_GOV!$A$3:$DF$2001,C$3,FALSE)="NULL",VLOOKUP(A221&amp;C$2,[2]CI_EXP_GEN_GOV!$A$3:$DF$2001,C$3,FALSE)=0),"NA",VLOOKUP(A221&amp;C$2,[2]CI_EXP_GEN_GOV!$A$3:$DF$2001,C$3,FALSE))</f>
        <v>NA</v>
      </c>
      <c r="D221" s="52" t="str">
        <f>IF(VLOOKUP($A221&amp;D$2,[3]CI_EXP_GEN_GOV!$A$3:$DG$2003,D$3,FALSE)="NULL","NA",VLOOKUP($A221&amp;D$2,[3]CI_EXP_GEN_GOV!$A$3:$DG$2003,D$3,FALSE))</f>
        <v>NA</v>
      </c>
      <c r="E221" s="52" t="str">
        <f>IF(VLOOKUP($A221&amp;E$2,[3]CI_EXP_GEN_GOV!$A$3:$DG$2003,E$3,FALSE)="NULL","NA",VLOOKUP($A221&amp;E$2,[3]CI_EXP_GEN_GOV!$A$3:$DG$2003,E$3,FALSE))</f>
        <v>NA</v>
      </c>
      <c r="F221" s="1"/>
      <c r="G221" s="11"/>
      <c r="H221" s="62" t="s">
        <v>508</v>
      </c>
      <c r="I221" s="61"/>
      <c r="J221" s="61"/>
      <c r="K221" s="62" t="s">
        <v>526</v>
      </c>
    </row>
    <row r="222" spans="1:11" s="23" customFormat="1" x14ac:dyDescent="0.2">
      <c r="A222" s="58" t="s">
        <v>325</v>
      </c>
      <c r="B222" s="58" t="s">
        <v>322</v>
      </c>
      <c r="C222" s="52" t="str">
        <f>IF(OR(VLOOKUP(A222&amp;C$2,[2]CI_EXP_GEN_GOV!$A$3:$DF$2001,C$3,FALSE)="NULL",VLOOKUP(A222&amp;C$2,[2]CI_EXP_GEN_GOV!$A$3:$DF$2001,C$3,FALSE)=0),"NA",VLOOKUP(A222&amp;C$2,[2]CI_EXP_GEN_GOV!$A$3:$DF$2001,C$3,FALSE))</f>
        <v>NA</v>
      </c>
      <c r="D222" s="52" t="str">
        <f>IF(VLOOKUP($A222&amp;D$2,[3]CI_EXP_GEN_GOV!$A$3:$DG$2003,D$3,FALSE)="NULL","NA",VLOOKUP($A222&amp;D$2,[3]CI_EXP_GEN_GOV!$A$3:$DG$2003,D$3,FALSE))</f>
        <v>NA</v>
      </c>
      <c r="E222" s="52" t="str">
        <f>IF(VLOOKUP($A222&amp;E$2,[3]CI_EXP_GEN_GOV!$A$3:$DG$2003,E$3,FALSE)="NULL","NA",VLOOKUP($A222&amp;E$2,[3]CI_EXP_GEN_GOV!$A$3:$DG$2003,E$3,FALSE))</f>
        <v>NA</v>
      </c>
      <c r="F222" s="1"/>
      <c r="G222" s="11"/>
      <c r="H222" s="62" t="s">
        <v>541</v>
      </c>
      <c r="I222" s="61"/>
      <c r="J222" s="61"/>
      <c r="K222" s="62" t="s">
        <v>527</v>
      </c>
    </row>
    <row r="223" spans="1:11" s="23" customFormat="1" x14ac:dyDescent="0.2">
      <c r="A223" s="58" t="s">
        <v>92</v>
      </c>
      <c r="B223" s="58" t="s">
        <v>93</v>
      </c>
      <c r="C223" s="52" t="str">
        <f>IF(OR(VLOOKUP(A223&amp;C$2,[2]CI_EXP_GEN_GOV!$A$3:$DF$2001,C$3,FALSE)="NULL",VLOOKUP(A223&amp;C$2,[2]CI_EXP_GEN_GOV!$A$3:$DF$2001,C$3,FALSE)=0),"NA",VLOOKUP(A223&amp;C$2,[2]CI_EXP_GEN_GOV!$A$3:$DF$2001,C$3,FALSE))</f>
        <v>NA</v>
      </c>
      <c r="D223" s="52" t="str">
        <f>IF(VLOOKUP($A223&amp;D$2,[3]CI_EXP_GEN_GOV!$A$3:$DG$2003,D$3,FALSE)="NULL","NA",VLOOKUP($A223&amp;D$2,[3]CI_EXP_GEN_GOV!$A$3:$DG$2003,D$3,FALSE))</f>
        <v>NA</v>
      </c>
      <c r="E223" s="52" t="str">
        <f>IF(VLOOKUP($A223&amp;E$2,[3]CI_EXP_GEN_GOV!$A$3:$DG$2003,E$3,FALSE)="NULL","NA",VLOOKUP($A223&amp;E$2,[3]CI_EXP_GEN_GOV!$A$3:$DG$2003,E$3,FALSE))</f>
        <v>NA</v>
      </c>
      <c r="F223" s="1"/>
      <c r="G223" s="11"/>
      <c r="H223" s="62" t="s">
        <v>508</v>
      </c>
      <c r="I223" s="61"/>
      <c r="J223" s="61"/>
      <c r="K223" s="62" t="s">
        <v>526</v>
      </c>
    </row>
    <row r="224" spans="1:11" s="23" customFormat="1" x14ac:dyDescent="0.2">
      <c r="A224" s="58" t="s">
        <v>326</v>
      </c>
      <c r="B224" s="58" t="s">
        <v>93</v>
      </c>
      <c r="C224" s="52" t="str">
        <f>IF(OR(VLOOKUP(A224&amp;C$2,[2]CI_EXP_GEN_GOV!$A$3:$DF$2001,C$3,FALSE)="NULL",VLOOKUP(A224&amp;C$2,[2]CI_EXP_GEN_GOV!$A$3:$DF$2001,C$3,FALSE)=0),"NA",VLOOKUP(A224&amp;C$2,[2]CI_EXP_GEN_GOV!$A$3:$DF$2001,C$3,FALSE))</f>
        <v>NA</v>
      </c>
      <c r="D224" s="52" t="str">
        <f>IF(VLOOKUP($A224&amp;D$2,[3]CI_EXP_GEN_GOV!$A$3:$DG$2003,D$3,FALSE)="NULL","NA",VLOOKUP($A224&amp;D$2,[3]CI_EXP_GEN_GOV!$A$3:$DG$2003,D$3,FALSE))</f>
        <v>NA</v>
      </c>
      <c r="E224" s="52" t="str">
        <f>IF(VLOOKUP($A224&amp;E$2,[3]CI_EXP_GEN_GOV!$A$3:$DG$2003,E$3,FALSE)="NULL","NA",VLOOKUP($A224&amp;E$2,[3]CI_EXP_GEN_GOV!$A$3:$DG$2003,E$3,FALSE))</f>
        <v>NA</v>
      </c>
      <c r="F224" s="1"/>
      <c r="G224" s="11"/>
      <c r="H224" s="62" t="s">
        <v>508</v>
      </c>
      <c r="I224" s="61"/>
      <c r="J224" s="61"/>
      <c r="K224" s="62" t="s">
        <v>526</v>
      </c>
    </row>
    <row r="225" spans="1:11" s="23" customFormat="1" x14ac:dyDescent="0.2">
      <c r="A225" s="58" t="s">
        <v>518</v>
      </c>
      <c r="B225" s="58" t="s">
        <v>93</v>
      </c>
      <c r="C225" s="52" t="str">
        <f>IF(OR(VLOOKUP(A225&amp;C$2,[2]CI_EXP_GEN_GOV!$A$3:$DF$2001,C$3,FALSE)="NULL",VLOOKUP(A225&amp;C$2,[2]CI_EXP_GEN_GOV!$A$3:$DF$2001,C$3,FALSE)=0),"NA",VLOOKUP(A225&amp;C$2,[2]CI_EXP_GEN_GOV!$A$3:$DF$2001,C$3,FALSE))</f>
        <v>NA</v>
      </c>
      <c r="D225" s="52" t="str">
        <f>IF(VLOOKUP($A225&amp;D$2,[3]CI_EXP_GEN_GOV!$A$3:$DG$2003,D$3,FALSE)="NULL","NA",VLOOKUP($A225&amp;D$2,[3]CI_EXP_GEN_GOV!$A$3:$DG$2003,D$3,FALSE))</f>
        <v>NA</v>
      </c>
      <c r="E225" s="52">
        <f>IF(VLOOKUP($A225&amp;E$2,[3]CI_EXP_GEN_GOV!$A$3:$DG$2003,E$3,FALSE)="NULL","NA",VLOOKUP($A225&amp;E$2,[3]CI_EXP_GEN_GOV!$A$3:$DG$2003,E$3,FALSE))</f>
        <v>43117</v>
      </c>
      <c r="F225" s="1"/>
      <c r="G225" s="11"/>
      <c r="H225" s="62" t="s">
        <v>508</v>
      </c>
      <c r="I225" s="61"/>
      <c r="J225" s="61"/>
      <c r="K225" s="62" t="s">
        <v>526</v>
      </c>
    </row>
    <row r="226" spans="1:11" s="23" customFormat="1" x14ac:dyDescent="0.2">
      <c r="A226" s="58" t="s">
        <v>327</v>
      </c>
      <c r="B226" s="58" t="s">
        <v>93</v>
      </c>
      <c r="C226" s="52" t="str">
        <f>IF(OR(VLOOKUP(A226&amp;C$2,[2]CI_EXP_GEN_GOV!$A$3:$DF$2001,C$3,FALSE)="NULL",VLOOKUP(A226&amp;C$2,[2]CI_EXP_GEN_GOV!$A$3:$DF$2001,C$3,FALSE)=0),"NA",VLOOKUP(A226&amp;C$2,[2]CI_EXP_GEN_GOV!$A$3:$DF$2001,C$3,FALSE))</f>
        <v>NA</v>
      </c>
      <c r="D226" s="52" t="str">
        <f>IF(VLOOKUP($A226&amp;D$2,[3]CI_EXP_GEN_GOV!$A$3:$DG$2003,D$3,FALSE)="NULL","NA",VLOOKUP($A226&amp;D$2,[3]CI_EXP_GEN_GOV!$A$3:$DG$2003,D$3,FALSE))</f>
        <v>NA</v>
      </c>
      <c r="E226" s="52" t="str">
        <f>IF(VLOOKUP($A226&amp;E$2,[3]CI_EXP_GEN_GOV!$A$3:$DG$2003,E$3,FALSE)="NULL","NA",VLOOKUP($A226&amp;E$2,[3]CI_EXP_GEN_GOV!$A$3:$DG$2003,E$3,FALSE))</f>
        <v>NA</v>
      </c>
      <c r="F226" s="1"/>
      <c r="G226" s="11"/>
      <c r="H226" s="62" t="s">
        <v>541</v>
      </c>
      <c r="I226" s="61"/>
      <c r="J226" s="61"/>
      <c r="K226" s="62" t="s">
        <v>527</v>
      </c>
    </row>
    <row r="227" spans="1:11" s="23" customFormat="1" x14ac:dyDescent="0.2">
      <c r="A227" s="58" t="s">
        <v>328</v>
      </c>
      <c r="B227" s="58" t="s">
        <v>93</v>
      </c>
      <c r="C227" s="52" t="str">
        <f>IF(OR(VLOOKUP(A227&amp;C$2,[2]CI_EXP_GEN_GOV!$A$3:$DF$2001,C$3,FALSE)="NULL",VLOOKUP(A227&amp;C$2,[2]CI_EXP_GEN_GOV!$A$3:$DF$2001,C$3,FALSE)=0),"NA",VLOOKUP(A227&amp;C$2,[2]CI_EXP_GEN_GOV!$A$3:$DF$2001,C$3,FALSE))</f>
        <v>NA</v>
      </c>
      <c r="D227" s="52" t="str">
        <f>IF(VLOOKUP($A227&amp;D$2,[3]CI_EXP_GEN_GOV!$A$3:$DG$2003,D$3,FALSE)="NULL","NA",VLOOKUP($A227&amp;D$2,[3]CI_EXP_GEN_GOV!$A$3:$DG$2003,D$3,FALSE))</f>
        <v>NA</v>
      </c>
      <c r="E227" s="52" t="str">
        <f>IF(VLOOKUP($A227&amp;E$2,[3]CI_EXP_GEN_GOV!$A$3:$DG$2003,E$3,FALSE)="NULL","NA",VLOOKUP($A227&amp;E$2,[3]CI_EXP_GEN_GOV!$A$3:$DG$2003,E$3,FALSE))</f>
        <v>NA</v>
      </c>
      <c r="F227" s="1"/>
      <c r="G227" s="11"/>
      <c r="H227" s="62" t="s">
        <v>508</v>
      </c>
      <c r="I227" s="61"/>
      <c r="J227" s="61"/>
      <c r="K227" s="62" t="s">
        <v>526</v>
      </c>
    </row>
    <row r="228" spans="1:11" s="23" customFormat="1" x14ac:dyDescent="0.2">
      <c r="A228" s="58" t="s">
        <v>93</v>
      </c>
      <c r="B228" s="58" t="s">
        <v>93</v>
      </c>
      <c r="C228" s="52" t="str">
        <f>IF(OR(VLOOKUP(A228&amp;C$2,[2]CI_EXP_GEN_GOV!$A$3:$DF$2001,C$3,FALSE)="NULL",VLOOKUP(A228&amp;C$2,[2]CI_EXP_GEN_GOV!$A$3:$DF$2001,C$3,FALSE)=0),"NA",VLOOKUP(A228&amp;C$2,[2]CI_EXP_GEN_GOV!$A$3:$DF$2001,C$3,FALSE))</f>
        <v>NA</v>
      </c>
      <c r="D228" s="52" t="str">
        <f>IF(VLOOKUP($A228&amp;D$2,[3]CI_EXP_GEN_GOV!$A$3:$DG$2003,D$3,FALSE)="NULL","NA",VLOOKUP($A228&amp;D$2,[3]CI_EXP_GEN_GOV!$A$3:$DG$2003,D$3,FALSE))</f>
        <v>NA</v>
      </c>
      <c r="E228" s="52" t="str">
        <f>IF(VLOOKUP($A228&amp;E$2,[3]CI_EXP_GEN_GOV!$A$3:$DG$2003,E$3,FALSE)="NULL","NA",VLOOKUP($A228&amp;E$2,[3]CI_EXP_GEN_GOV!$A$3:$DG$2003,E$3,FALSE))</f>
        <v>NA</v>
      </c>
      <c r="F228" s="1"/>
      <c r="G228" s="11"/>
      <c r="H228" s="62" t="s">
        <v>508</v>
      </c>
      <c r="I228" s="61"/>
      <c r="J228" s="61"/>
      <c r="K228" s="62" t="s">
        <v>526</v>
      </c>
    </row>
    <row r="229" spans="1:11" s="23" customFormat="1" x14ac:dyDescent="0.2">
      <c r="A229" s="58" t="s">
        <v>329</v>
      </c>
      <c r="B229" s="58" t="s">
        <v>330</v>
      </c>
      <c r="C229" s="52">
        <f>IF(OR(VLOOKUP(A229&amp;C$2,[2]CI_EXP_GEN_GOV!$A$3:$DF$2001,C$3,FALSE)="NULL",VLOOKUP(A229&amp;C$2,[2]CI_EXP_GEN_GOV!$A$3:$DF$2001,C$3,FALSE)=0),"NA",VLOOKUP(A229&amp;C$2,[2]CI_EXP_GEN_GOV!$A$3:$DF$2001,C$3,FALSE))</f>
        <v>2109</v>
      </c>
      <c r="D229" s="52" t="str">
        <f>IF(VLOOKUP($A229&amp;D$2,[3]CI_EXP_GEN_GOV!$A$3:$DG$2003,D$3,FALSE)="NULL","NA",VLOOKUP($A229&amp;D$2,[3]CI_EXP_GEN_GOV!$A$3:$DG$2003,D$3,FALSE))</f>
        <v>NA</v>
      </c>
      <c r="E229" s="52" t="str">
        <f>IF(VLOOKUP($A229&amp;E$2,[3]CI_EXP_GEN_GOV!$A$3:$DG$2003,E$3,FALSE)="NULL","NA",VLOOKUP($A229&amp;E$2,[3]CI_EXP_GEN_GOV!$A$3:$DG$2003,E$3,FALSE))</f>
        <v>NA</v>
      </c>
      <c r="F229" s="1"/>
      <c r="G229" s="11"/>
      <c r="H229" s="62" t="s">
        <v>508</v>
      </c>
      <c r="I229" s="61"/>
      <c r="J229" s="61"/>
      <c r="K229" s="62" t="s">
        <v>526</v>
      </c>
    </row>
    <row r="230" spans="1:11" s="23" customFormat="1" x14ac:dyDescent="0.2">
      <c r="A230" s="58" t="s">
        <v>94</v>
      </c>
      <c r="B230" s="58" t="s">
        <v>95</v>
      </c>
      <c r="C230" s="52" t="str">
        <f>IF(OR(VLOOKUP(A230&amp;C$2,[2]CI_EXP_GEN_GOV!$A$3:$DF$2001,C$3,FALSE)="NULL",VLOOKUP(A230&amp;C$2,[2]CI_EXP_GEN_GOV!$A$3:$DF$2001,C$3,FALSE)=0),"NA",VLOOKUP(A230&amp;C$2,[2]CI_EXP_GEN_GOV!$A$3:$DF$2001,C$3,FALSE))</f>
        <v>NA</v>
      </c>
      <c r="D230" s="52" t="str">
        <f>IF(VLOOKUP($A230&amp;D$2,[3]CI_EXP_GEN_GOV!$A$3:$DG$2003,D$3,FALSE)="NULL","NA",VLOOKUP($A230&amp;D$2,[3]CI_EXP_GEN_GOV!$A$3:$DG$2003,D$3,FALSE))</f>
        <v>NA</v>
      </c>
      <c r="E230" s="52" t="str">
        <f>IF(VLOOKUP($A230&amp;E$2,[3]CI_EXP_GEN_GOV!$A$3:$DG$2003,E$3,FALSE)="NULL","NA",VLOOKUP($A230&amp;E$2,[3]CI_EXP_GEN_GOV!$A$3:$DG$2003,E$3,FALSE))</f>
        <v>NA</v>
      </c>
      <c r="F230" s="1"/>
      <c r="G230" s="11"/>
      <c r="H230" s="62" t="s">
        <v>543</v>
      </c>
      <c r="I230" s="61"/>
      <c r="J230" s="61"/>
      <c r="K230" s="62" t="s">
        <v>528</v>
      </c>
    </row>
    <row r="231" spans="1:11" s="23" customFormat="1" x14ac:dyDescent="0.2">
      <c r="A231" s="58" t="s">
        <v>516</v>
      </c>
      <c r="B231" s="58" t="s">
        <v>96</v>
      </c>
      <c r="C231" s="52">
        <f>IF(OR(VLOOKUP(A231&amp;C$2,[2]CI_EXP_GEN_GOV!$A$3:$DF$2001,C$3,FALSE)="NULL",VLOOKUP(A231&amp;C$2,[2]CI_EXP_GEN_GOV!$A$3:$DF$2001,C$3,FALSE)=0),"NA",VLOOKUP(A231&amp;C$2,[2]CI_EXP_GEN_GOV!$A$3:$DF$2001,C$3,FALSE))</f>
        <v>1251421</v>
      </c>
      <c r="D231" s="52">
        <f>IF(VLOOKUP($A231&amp;D$2,[3]CI_EXP_GEN_GOV!$A$3:$DG$2003,D$3,FALSE)="NULL","NA",VLOOKUP($A231&amp;D$2,[3]CI_EXP_GEN_GOV!$A$3:$DG$2003,D$3,FALSE))</f>
        <v>1316193</v>
      </c>
      <c r="E231" s="52">
        <f>IF(VLOOKUP($A231&amp;E$2,[3]CI_EXP_GEN_GOV!$A$3:$DG$2003,E$3,FALSE)="NULL","NA",VLOOKUP($A231&amp;E$2,[3]CI_EXP_GEN_GOV!$A$3:$DG$2003,E$3,FALSE))</f>
        <v>1330867</v>
      </c>
      <c r="F231" s="1"/>
      <c r="G231" s="11"/>
      <c r="H231" s="62" t="s">
        <v>539</v>
      </c>
      <c r="I231" s="61"/>
      <c r="J231" s="61"/>
      <c r="K231" s="62" t="s">
        <v>525</v>
      </c>
    </row>
    <row r="232" spans="1:11" s="23" customFormat="1" x14ac:dyDescent="0.2">
      <c r="A232" s="58" t="s">
        <v>331</v>
      </c>
      <c r="B232" s="58" t="s">
        <v>96</v>
      </c>
      <c r="C232" s="52" t="str">
        <f>IF(OR(VLOOKUP(A232&amp;C$2,[2]CI_EXP_GEN_GOV!$A$3:$DF$2001,C$3,FALSE)="NULL",VLOOKUP(A232&amp;C$2,[2]CI_EXP_GEN_GOV!$A$3:$DF$2001,C$3,FALSE)=0),"NA",VLOOKUP(A232&amp;C$2,[2]CI_EXP_GEN_GOV!$A$3:$DF$2001,C$3,FALSE))</f>
        <v>NA</v>
      </c>
      <c r="D232" s="52" t="str">
        <f>IF(VLOOKUP($A232&amp;D$2,[3]CI_EXP_GEN_GOV!$A$3:$DG$2003,D$3,FALSE)="NULL","NA",VLOOKUP($A232&amp;D$2,[3]CI_EXP_GEN_GOV!$A$3:$DG$2003,D$3,FALSE))</f>
        <v>NA</v>
      </c>
      <c r="E232" s="52" t="str">
        <f>IF(VLOOKUP($A232&amp;E$2,[3]CI_EXP_GEN_GOV!$A$3:$DG$2003,E$3,FALSE)="NULL","NA",VLOOKUP($A232&amp;E$2,[3]CI_EXP_GEN_GOV!$A$3:$DG$2003,E$3,FALSE))</f>
        <v>NA</v>
      </c>
      <c r="F232" s="1"/>
      <c r="G232" s="11"/>
      <c r="H232" s="62" t="s">
        <v>539</v>
      </c>
      <c r="I232" s="61"/>
      <c r="J232" s="61"/>
      <c r="K232" s="62" t="s">
        <v>525</v>
      </c>
    </row>
    <row r="233" spans="1:11" s="23" customFormat="1" x14ac:dyDescent="0.2">
      <c r="A233" s="58" t="s">
        <v>97</v>
      </c>
      <c r="B233" s="58" t="s">
        <v>96</v>
      </c>
      <c r="C233" s="52" t="str">
        <f>IF(OR(VLOOKUP(A233&amp;C$2,[2]CI_EXP_GEN_GOV!$A$3:$DF$2001,C$3,FALSE)="NULL",VLOOKUP(A233&amp;C$2,[2]CI_EXP_GEN_GOV!$A$3:$DF$2001,C$3,FALSE)=0),"NA",VLOOKUP(A233&amp;C$2,[2]CI_EXP_GEN_GOV!$A$3:$DF$2001,C$3,FALSE))</f>
        <v>NA</v>
      </c>
      <c r="D233" s="52" t="str">
        <f>IF(VLOOKUP($A233&amp;D$2,[3]CI_EXP_GEN_GOV!$A$3:$DG$2003,D$3,FALSE)="NULL","NA",VLOOKUP($A233&amp;D$2,[3]CI_EXP_GEN_GOV!$A$3:$DG$2003,D$3,FALSE))</f>
        <v>NA</v>
      </c>
      <c r="E233" s="52" t="str">
        <f>IF(VLOOKUP($A233&amp;E$2,[3]CI_EXP_GEN_GOV!$A$3:$DG$2003,E$3,FALSE)="NULL","NA",VLOOKUP($A233&amp;E$2,[3]CI_EXP_GEN_GOV!$A$3:$DG$2003,E$3,FALSE))</f>
        <v>NA</v>
      </c>
      <c r="F233" s="1"/>
      <c r="G233" s="11"/>
      <c r="H233" s="62" t="s">
        <v>508</v>
      </c>
      <c r="I233" s="61"/>
      <c r="J233" s="61"/>
      <c r="K233" s="62" t="s">
        <v>526</v>
      </c>
    </row>
    <row r="234" spans="1:11" s="23" customFormat="1" x14ac:dyDescent="0.2">
      <c r="A234" s="58" t="s">
        <v>98</v>
      </c>
      <c r="B234" s="58" t="s">
        <v>96</v>
      </c>
      <c r="C234" s="52" t="str">
        <f>IF(OR(VLOOKUP(A234&amp;C$2,[2]CI_EXP_GEN_GOV!$A$3:$DF$2001,C$3,FALSE)="NULL",VLOOKUP(A234&amp;C$2,[2]CI_EXP_GEN_GOV!$A$3:$DF$2001,C$3,FALSE)=0),"NA",VLOOKUP(A234&amp;C$2,[2]CI_EXP_GEN_GOV!$A$3:$DF$2001,C$3,FALSE))</f>
        <v>NA</v>
      </c>
      <c r="D234" s="52" t="str">
        <f>IF(VLOOKUP($A234&amp;D$2,[3]CI_EXP_GEN_GOV!$A$3:$DG$2003,D$3,FALSE)="NULL","NA",VLOOKUP($A234&amp;D$2,[3]CI_EXP_GEN_GOV!$A$3:$DG$2003,D$3,FALSE))</f>
        <v>NA</v>
      </c>
      <c r="E234" s="52">
        <f>IF(VLOOKUP($A234&amp;E$2,[3]CI_EXP_GEN_GOV!$A$3:$DG$2003,E$3,FALSE)="NULL","NA",VLOOKUP($A234&amp;E$2,[3]CI_EXP_GEN_GOV!$A$3:$DG$2003,E$3,FALSE))</f>
        <v>14668</v>
      </c>
      <c r="F234" s="1"/>
      <c r="G234" s="11"/>
      <c r="H234" s="62" t="s">
        <v>541</v>
      </c>
      <c r="I234" s="61"/>
      <c r="J234" s="61"/>
      <c r="K234" s="62" t="s">
        <v>527</v>
      </c>
    </row>
    <row r="235" spans="1:11" s="23" customFormat="1" x14ac:dyDescent="0.2">
      <c r="A235" s="58" t="s">
        <v>99</v>
      </c>
      <c r="B235" s="58" t="s">
        <v>96</v>
      </c>
      <c r="C235" s="52" t="str">
        <f>IF(OR(VLOOKUP(A235&amp;C$2,[2]CI_EXP_GEN_GOV!$A$3:$DF$2001,C$3,FALSE)="NULL",VLOOKUP(A235&amp;C$2,[2]CI_EXP_GEN_GOV!$A$3:$DF$2001,C$3,FALSE)=0),"NA",VLOOKUP(A235&amp;C$2,[2]CI_EXP_GEN_GOV!$A$3:$DF$2001,C$3,FALSE))</f>
        <v>NA</v>
      </c>
      <c r="D235" s="52" t="str">
        <f>IF(VLOOKUP($A235&amp;D$2,[3]CI_EXP_GEN_GOV!$A$3:$DG$2003,D$3,FALSE)="NULL","NA",VLOOKUP($A235&amp;D$2,[3]CI_EXP_GEN_GOV!$A$3:$DG$2003,D$3,FALSE))</f>
        <v>NA</v>
      </c>
      <c r="E235" s="52" t="str">
        <f>IF(VLOOKUP($A235&amp;E$2,[3]CI_EXP_GEN_GOV!$A$3:$DG$2003,E$3,FALSE)="NULL","NA",VLOOKUP($A235&amp;E$2,[3]CI_EXP_GEN_GOV!$A$3:$DG$2003,E$3,FALSE))</f>
        <v>NA</v>
      </c>
      <c r="F235" s="1"/>
      <c r="G235" s="11"/>
      <c r="H235" s="62" t="s">
        <v>508</v>
      </c>
      <c r="I235" s="61"/>
      <c r="J235" s="61"/>
      <c r="K235" s="62" t="s">
        <v>526</v>
      </c>
    </row>
    <row r="236" spans="1:11" s="23" customFormat="1" x14ac:dyDescent="0.2">
      <c r="A236" s="58" t="s">
        <v>100</v>
      </c>
      <c r="B236" s="58" t="s">
        <v>96</v>
      </c>
      <c r="C236" s="52" t="str">
        <f>IF(OR(VLOOKUP(A236&amp;C$2,[2]CI_EXP_GEN_GOV!$A$3:$DF$2001,C$3,FALSE)="NULL",VLOOKUP(A236&amp;C$2,[2]CI_EXP_GEN_GOV!$A$3:$DF$2001,C$3,FALSE)=0),"NA",VLOOKUP(A236&amp;C$2,[2]CI_EXP_GEN_GOV!$A$3:$DF$2001,C$3,FALSE))</f>
        <v>NA</v>
      </c>
      <c r="D236" s="52" t="str">
        <f>IF(VLOOKUP($A236&amp;D$2,[3]CI_EXP_GEN_GOV!$A$3:$DG$2003,D$3,FALSE)="NULL","NA",VLOOKUP($A236&amp;D$2,[3]CI_EXP_GEN_GOV!$A$3:$DG$2003,D$3,FALSE))</f>
        <v>NA</v>
      </c>
      <c r="E236" s="52" t="str">
        <f>IF(VLOOKUP($A236&amp;E$2,[3]CI_EXP_GEN_GOV!$A$3:$DG$2003,E$3,FALSE)="NULL","NA",VLOOKUP($A236&amp;E$2,[3]CI_EXP_GEN_GOV!$A$3:$DG$2003,E$3,FALSE))</f>
        <v>NA</v>
      </c>
      <c r="F236" s="1"/>
      <c r="G236" s="11"/>
      <c r="H236" s="62" t="s">
        <v>508</v>
      </c>
      <c r="I236" s="61"/>
      <c r="J236" s="61"/>
      <c r="K236" s="62" t="s">
        <v>526</v>
      </c>
    </row>
    <row r="237" spans="1:11" s="23" customFormat="1" x14ac:dyDescent="0.2">
      <c r="A237" s="58" t="s">
        <v>96</v>
      </c>
      <c r="B237" s="58" t="s">
        <v>96</v>
      </c>
      <c r="C237" s="52" t="str">
        <f>IF(OR(VLOOKUP(A237&amp;C$2,[2]CI_EXP_GEN_GOV!$A$3:$DF$2001,C$3,FALSE)="NULL",VLOOKUP(A237&amp;C$2,[2]CI_EXP_GEN_GOV!$A$3:$DF$2001,C$3,FALSE)=0),"NA",VLOOKUP(A237&amp;C$2,[2]CI_EXP_GEN_GOV!$A$3:$DF$2001,C$3,FALSE))</f>
        <v>NA</v>
      </c>
      <c r="D237" s="52" t="str">
        <f>IF(VLOOKUP($A237&amp;D$2,[3]CI_EXP_GEN_GOV!$A$3:$DG$2003,D$3,FALSE)="NULL","NA",VLOOKUP($A237&amp;D$2,[3]CI_EXP_GEN_GOV!$A$3:$DG$2003,D$3,FALSE))</f>
        <v>NA</v>
      </c>
      <c r="E237" s="52" t="str">
        <f>IF(VLOOKUP($A237&amp;E$2,[3]CI_EXP_GEN_GOV!$A$3:$DG$2003,E$3,FALSE)="NULL","NA",VLOOKUP($A237&amp;E$2,[3]CI_EXP_GEN_GOV!$A$3:$DG$2003,E$3,FALSE))</f>
        <v>NA</v>
      </c>
      <c r="F237" s="1"/>
      <c r="G237" s="11"/>
      <c r="H237" s="62" t="s">
        <v>539</v>
      </c>
      <c r="I237" s="61"/>
      <c r="J237" s="61"/>
      <c r="K237" s="62" t="s">
        <v>525</v>
      </c>
    </row>
    <row r="238" spans="1:11" s="23" customFormat="1" x14ac:dyDescent="0.2">
      <c r="A238" s="58" t="s">
        <v>101</v>
      </c>
      <c r="B238" s="58" t="s">
        <v>96</v>
      </c>
      <c r="C238" s="52" t="str">
        <f>IF(OR(VLOOKUP(A238&amp;C$2,[2]CI_EXP_GEN_GOV!$A$3:$DF$2001,C$3,FALSE)="NULL",VLOOKUP(A238&amp;C$2,[2]CI_EXP_GEN_GOV!$A$3:$DF$2001,C$3,FALSE)=0),"NA",VLOOKUP(A238&amp;C$2,[2]CI_EXP_GEN_GOV!$A$3:$DF$2001,C$3,FALSE))</f>
        <v>NA</v>
      </c>
      <c r="D238" s="52" t="str">
        <f>IF(VLOOKUP($A238&amp;D$2,[3]CI_EXP_GEN_GOV!$A$3:$DG$2003,D$3,FALSE)="NULL","NA",VLOOKUP($A238&amp;D$2,[3]CI_EXP_GEN_GOV!$A$3:$DG$2003,D$3,FALSE))</f>
        <v>NA</v>
      </c>
      <c r="E238" s="52" t="str">
        <f>IF(VLOOKUP($A238&amp;E$2,[3]CI_EXP_GEN_GOV!$A$3:$DG$2003,E$3,FALSE)="NULL","NA",VLOOKUP($A238&amp;E$2,[3]CI_EXP_GEN_GOV!$A$3:$DG$2003,E$3,FALSE))</f>
        <v>NA</v>
      </c>
      <c r="F238" s="1"/>
      <c r="G238" s="11"/>
      <c r="H238" s="62" t="s">
        <v>539</v>
      </c>
      <c r="I238" s="61"/>
      <c r="J238" s="61"/>
      <c r="K238" s="62" t="s">
        <v>525</v>
      </c>
    </row>
    <row r="239" spans="1:11" s="23" customFormat="1" x14ac:dyDescent="0.2">
      <c r="A239" s="58" t="s">
        <v>102</v>
      </c>
      <c r="B239" s="58" t="s">
        <v>96</v>
      </c>
      <c r="C239" s="52">
        <f>IF(OR(VLOOKUP(A239&amp;C$2,[2]CI_EXP_GEN_GOV!$A$3:$DF$2001,C$3,FALSE)="NULL",VLOOKUP(A239&amp;C$2,[2]CI_EXP_GEN_GOV!$A$3:$DF$2001,C$3,FALSE)=0),"NA",VLOOKUP(A239&amp;C$2,[2]CI_EXP_GEN_GOV!$A$3:$DF$2001,C$3,FALSE))</f>
        <v>774411</v>
      </c>
      <c r="D239" s="52">
        <f>IF(VLOOKUP($A239&amp;D$2,[3]CI_EXP_GEN_GOV!$A$3:$DG$2003,D$3,FALSE)="NULL","NA",VLOOKUP($A239&amp;D$2,[3]CI_EXP_GEN_GOV!$A$3:$DG$2003,D$3,FALSE))</f>
        <v>1259008</v>
      </c>
      <c r="E239" s="52">
        <f>IF(VLOOKUP($A239&amp;E$2,[3]CI_EXP_GEN_GOV!$A$3:$DG$2003,E$3,FALSE)="NULL","NA",VLOOKUP($A239&amp;E$2,[3]CI_EXP_GEN_GOV!$A$3:$DG$2003,E$3,FALSE))</f>
        <v>1057205</v>
      </c>
      <c r="F239" s="1"/>
      <c r="G239" s="11"/>
      <c r="H239" s="62" t="s">
        <v>539</v>
      </c>
      <c r="I239" s="61"/>
      <c r="J239" s="61"/>
      <c r="K239" s="62" t="s">
        <v>525</v>
      </c>
    </row>
    <row r="240" spans="1:11" s="23" customFormat="1" x14ac:dyDescent="0.2">
      <c r="A240" s="58" t="s">
        <v>103</v>
      </c>
      <c r="B240" s="58" t="s">
        <v>96</v>
      </c>
      <c r="C240" s="52" t="str">
        <f>IF(OR(VLOOKUP(A240&amp;C$2,[2]CI_EXP_GEN_GOV!$A$3:$DF$2001,C$3,FALSE)="NULL",VLOOKUP(A240&amp;C$2,[2]CI_EXP_GEN_GOV!$A$3:$DF$2001,C$3,FALSE)=0),"NA",VLOOKUP(A240&amp;C$2,[2]CI_EXP_GEN_GOV!$A$3:$DF$2001,C$3,FALSE))</f>
        <v>NA</v>
      </c>
      <c r="D240" s="52" t="str">
        <f>IF(VLOOKUP($A240&amp;D$2,[3]CI_EXP_GEN_GOV!$A$3:$DG$2003,D$3,FALSE)="NULL","NA",VLOOKUP($A240&amp;D$2,[3]CI_EXP_GEN_GOV!$A$3:$DG$2003,D$3,FALSE))</f>
        <v>NA</v>
      </c>
      <c r="E240" s="52" t="str">
        <f>IF(VLOOKUP($A240&amp;E$2,[3]CI_EXP_GEN_GOV!$A$3:$DG$2003,E$3,FALSE)="NULL","NA",VLOOKUP($A240&amp;E$2,[3]CI_EXP_GEN_GOV!$A$3:$DG$2003,E$3,FALSE))</f>
        <v>NA</v>
      </c>
      <c r="F240" s="1"/>
      <c r="G240" s="11"/>
      <c r="H240" s="62" t="s">
        <v>539</v>
      </c>
      <c r="I240" s="61"/>
      <c r="J240" s="61"/>
      <c r="K240" s="62" t="s">
        <v>525</v>
      </c>
    </row>
    <row r="241" spans="1:11" s="23" customFormat="1" x14ac:dyDescent="0.2">
      <c r="A241" s="58" t="s">
        <v>104</v>
      </c>
      <c r="B241" s="58" t="s">
        <v>96</v>
      </c>
      <c r="C241" s="52">
        <f>IF(OR(VLOOKUP(A241&amp;C$2,[2]CI_EXP_GEN_GOV!$A$3:$DF$2001,C$3,FALSE)="NULL",VLOOKUP(A241&amp;C$2,[2]CI_EXP_GEN_GOV!$A$3:$DF$2001,C$3,FALSE)=0),"NA",VLOOKUP(A241&amp;C$2,[2]CI_EXP_GEN_GOV!$A$3:$DF$2001,C$3,FALSE))</f>
        <v>5754</v>
      </c>
      <c r="D241" s="52">
        <f>IF(VLOOKUP($A241&amp;D$2,[3]CI_EXP_GEN_GOV!$A$3:$DG$2003,D$3,FALSE)="NULL","NA",VLOOKUP($A241&amp;D$2,[3]CI_EXP_GEN_GOV!$A$3:$DG$2003,D$3,FALSE))</f>
        <v>11119</v>
      </c>
      <c r="E241" s="52">
        <f>IF(VLOOKUP($A241&amp;E$2,[3]CI_EXP_GEN_GOV!$A$3:$DG$2003,E$3,FALSE)="NULL","NA",VLOOKUP($A241&amp;E$2,[3]CI_EXP_GEN_GOV!$A$3:$DG$2003,E$3,FALSE))</f>
        <v>10918</v>
      </c>
      <c r="F241" s="1"/>
      <c r="G241" s="11"/>
      <c r="H241" s="62" t="s">
        <v>508</v>
      </c>
      <c r="I241" s="61"/>
      <c r="J241" s="61"/>
      <c r="K241" s="62" t="s">
        <v>526</v>
      </c>
    </row>
    <row r="242" spans="1:11" s="23" customFormat="1" x14ac:dyDescent="0.2">
      <c r="A242" s="58" t="s">
        <v>105</v>
      </c>
      <c r="B242" s="58" t="s">
        <v>96</v>
      </c>
      <c r="C242" s="52" t="str">
        <f>IF(OR(VLOOKUP(A242&amp;C$2,[2]CI_EXP_GEN_GOV!$A$3:$DF$2001,C$3,FALSE)="NULL",VLOOKUP(A242&amp;C$2,[2]CI_EXP_GEN_GOV!$A$3:$DF$2001,C$3,FALSE)=0),"NA",VLOOKUP(A242&amp;C$2,[2]CI_EXP_GEN_GOV!$A$3:$DF$2001,C$3,FALSE))</f>
        <v>NA</v>
      </c>
      <c r="D242" s="52" t="str">
        <f>IF(VLOOKUP($A242&amp;D$2,[3]CI_EXP_GEN_GOV!$A$3:$DG$2003,D$3,FALSE)="NULL","NA",VLOOKUP($A242&amp;D$2,[3]CI_EXP_GEN_GOV!$A$3:$DG$2003,D$3,FALSE))</f>
        <v>NA</v>
      </c>
      <c r="E242" s="52" t="str">
        <f>IF(VLOOKUP($A242&amp;E$2,[3]CI_EXP_GEN_GOV!$A$3:$DG$2003,E$3,FALSE)="NULL","NA",VLOOKUP($A242&amp;E$2,[3]CI_EXP_GEN_GOV!$A$3:$DG$2003,E$3,FALSE))</f>
        <v>NA</v>
      </c>
      <c r="F242" s="1"/>
      <c r="G242" s="11"/>
      <c r="H242" s="62" t="s">
        <v>508</v>
      </c>
      <c r="I242" s="61"/>
      <c r="J242" s="61"/>
      <c r="K242" s="62" t="s">
        <v>526</v>
      </c>
    </row>
    <row r="243" spans="1:11" s="23" customFormat="1" x14ac:dyDescent="0.2">
      <c r="A243" s="58" t="s">
        <v>332</v>
      </c>
      <c r="B243" s="58" t="s">
        <v>333</v>
      </c>
      <c r="C243" s="52" t="str">
        <f>IF(OR(VLOOKUP(A243&amp;C$2,[2]CI_EXP_GEN_GOV!$A$3:$DF$2001,C$3,FALSE)="NULL",VLOOKUP(A243&amp;C$2,[2]CI_EXP_GEN_GOV!$A$3:$DF$2001,C$3,FALSE)=0),"NA",VLOOKUP(A243&amp;C$2,[2]CI_EXP_GEN_GOV!$A$3:$DF$2001,C$3,FALSE))</f>
        <v>NA</v>
      </c>
      <c r="D243" s="52" t="str">
        <f>IF(VLOOKUP($A243&amp;D$2,[3]CI_EXP_GEN_GOV!$A$3:$DG$2003,D$3,FALSE)="NULL","NA",VLOOKUP($A243&amp;D$2,[3]CI_EXP_GEN_GOV!$A$3:$DG$2003,D$3,FALSE))</f>
        <v>NA</v>
      </c>
      <c r="E243" s="52" t="str">
        <f>IF(VLOOKUP($A243&amp;E$2,[3]CI_EXP_GEN_GOV!$A$3:$DG$2003,E$3,FALSE)="NULL","NA",VLOOKUP($A243&amp;E$2,[3]CI_EXP_GEN_GOV!$A$3:$DG$2003,E$3,FALSE))</f>
        <v>NA</v>
      </c>
      <c r="F243" s="1"/>
      <c r="G243" s="11"/>
      <c r="H243" s="62" t="s">
        <v>541</v>
      </c>
      <c r="I243" s="61"/>
      <c r="J243" s="61"/>
      <c r="K243" s="62" t="s">
        <v>527</v>
      </c>
    </row>
    <row r="244" spans="1:11" s="23" customFormat="1" x14ac:dyDescent="0.2">
      <c r="A244" s="58" t="s">
        <v>334</v>
      </c>
      <c r="B244" s="58" t="s">
        <v>333</v>
      </c>
      <c r="C244" s="52" t="str">
        <f>IF(OR(VLOOKUP(A244&amp;C$2,[2]CI_EXP_GEN_GOV!$A$3:$DF$2001,C$3,FALSE)="NULL",VLOOKUP(A244&amp;C$2,[2]CI_EXP_GEN_GOV!$A$3:$DF$2001,C$3,FALSE)=0),"NA",VLOOKUP(A244&amp;C$2,[2]CI_EXP_GEN_GOV!$A$3:$DF$2001,C$3,FALSE))</f>
        <v>NA</v>
      </c>
      <c r="D244" s="52" t="str">
        <f>IF(VLOOKUP($A244&amp;D$2,[3]CI_EXP_GEN_GOV!$A$3:$DG$2003,D$3,FALSE)="NULL","NA",VLOOKUP($A244&amp;D$2,[3]CI_EXP_GEN_GOV!$A$3:$DG$2003,D$3,FALSE))</f>
        <v>NA</v>
      </c>
      <c r="E244" s="52" t="str">
        <f>IF(VLOOKUP($A244&amp;E$2,[3]CI_EXP_GEN_GOV!$A$3:$DG$2003,E$3,FALSE)="NULL","NA",VLOOKUP($A244&amp;E$2,[3]CI_EXP_GEN_GOV!$A$3:$DG$2003,E$3,FALSE))</f>
        <v>NA</v>
      </c>
      <c r="F244" s="1"/>
      <c r="G244" s="11"/>
      <c r="H244" s="62" t="s">
        <v>539</v>
      </c>
      <c r="I244" s="61"/>
      <c r="J244" s="61"/>
      <c r="K244" s="62" t="s">
        <v>525</v>
      </c>
    </row>
    <row r="245" spans="1:11" s="23" customFormat="1" x14ac:dyDescent="0.2">
      <c r="A245" s="58" t="s">
        <v>333</v>
      </c>
      <c r="B245" s="58" t="s">
        <v>333</v>
      </c>
      <c r="C245" s="52">
        <f>IF(OR(VLOOKUP(A245&amp;C$2,[2]CI_EXP_GEN_GOV!$A$3:$DF$2001,C$3,FALSE)="NULL",VLOOKUP(A245&amp;C$2,[2]CI_EXP_GEN_GOV!$A$3:$DF$2001,C$3,FALSE)=0),"NA",VLOOKUP(A245&amp;C$2,[2]CI_EXP_GEN_GOV!$A$3:$DF$2001,C$3,FALSE))</f>
        <v>5587142</v>
      </c>
      <c r="D245" s="52">
        <f>IF(VLOOKUP($A245&amp;D$2,[3]CI_EXP_GEN_GOV!$A$3:$DG$2003,D$3,FALSE)="NULL","NA",VLOOKUP($A245&amp;D$2,[3]CI_EXP_GEN_GOV!$A$3:$DG$2003,D$3,FALSE))</f>
        <v>7045305</v>
      </c>
      <c r="E245" s="52">
        <f>IF(VLOOKUP($A245&amp;E$2,[3]CI_EXP_GEN_GOV!$A$3:$DG$2003,E$3,FALSE)="NULL","NA",VLOOKUP($A245&amp;E$2,[3]CI_EXP_GEN_GOV!$A$3:$DG$2003,E$3,FALSE))</f>
        <v>6889334</v>
      </c>
      <c r="F245" s="1"/>
      <c r="G245" s="11"/>
      <c r="H245" s="62" t="s">
        <v>508</v>
      </c>
      <c r="I245" s="61"/>
      <c r="J245" s="61"/>
      <c r="K245" s="62" t="s">
        <v>526</v>
      </c>
    </row>
    <row r="246" spans="1:11" s="23" customFormat="1" x14ac:dyDescent="0.2">
      <c r="A246" s="58" t="s">
        <v>517</v>
      </c>
      <c r="B246" s="58" t="s">
        <v>333</v>
      </c>
      <c r="C246" s="52" t="str">
        <f>IF(OR(VLOOKUP(A246&amp;C$2,[2]CI_EXP_GEN_GOV!$A$3:$DF$2001,C$3,FALSE)="NULL",VLOOKUP(A246&amp;C$2,[2]CI_EXP_GEN_GOV!$A$3:$DF$2001,C$3,FALSE)=0),"NA",VLOOKUP(A246&amp;C$2,[2]CI_EXP_GEN_GOV!$A$3:$DF$2001,C$3,FALSE))</f>
        <v>NA</v>
      </c>
      <c r="D246" s="52" t="str">
        <f>IF(VLOOKUP($A246&amp;D$2,[3]CI_EXP_GEN_GOV!$A$3:$DG$2003,D$3,FALSE)="NULL","NA",VLOOKUP($A246&amp;D$2,[3]CI_EXP_GEN_GOV!$A$3:$DG$2003,D$3,FALSE))</f>
        <v>NA</v>
      </c>
      <c r="E246" s="52" t="str">
        <f>IF(VLOOKUP($A246&amp;E$2,[3]CI_EXP_GEN_GOV!$A$3:$DG$2003,E$3,FALSE)="NULL","NA",VLOOKUP($A246&amp;E$2,[3]CI_EXP_GEN_GOV!$A$3:$DG$2003,E$3,FALSE))</f>
        <v>NA</v>
      </c>
      <c r="F246" s="1"/>
      <c r="G246" s="11"/>
      <c r="H246" s="62" t="s">
        <v>539</v>
      </c>
      <c r="I246" s="61"/>
      <c r="J246" s="61"/>
      <c r="K246" s="62" t="s">
        <v>525</v>
      </c>
    </row>
    <row r="247" spans="1:11" s="23" customFormat="1" x14ac:dyDescent="0.2">
      <c r="A247" s="58" t="s">
        <v>335</v>
      </c>
      <c r="B247" s="58" t="s">
        <v>333</v>
      </c>
      <c r="C247" s="52" t="str">
        <f>IF(OR(VLOOKUP(A247&amp;C$2,[2]CI_EXP_GEN_GOV!$A$3:$DF$2001,C$3,FALSE)="NULL",VLOOKUP(A247&amp;C$2,[2]CI_EXP_GEN_GOV!$A$3:$DF$2001,C$3,FALSE)=0),"NA",VLOOKUP(A247&amp;C$2,[2]CI_EXP_GEN_GOV!$A$3:$DF$2001,C$3,FALSE))</f>
        <v>NA</v>
      </c>
      <c r="D247" s="52" t="str">
        <f>IF(VLOOKUP($A247&amp;D$2,[3]CI_EXP_GEN_GOV!$A$3:$DG$2003,D$3,FALSE)="NULL","NA",VLOOKUP($A247&amp;D$2,[3]CI_EXP_GEN_GOV!$A$3:$DG$2003,D$3,FALSE))</f>
        <v>NA</v>
      </c>
      <c r="E247" s="52" t="str">
        <f>IF(VLOOKUP($A247&amp;E$2,[3]CI_EXP_GEN_GOV!$A$3:$DG$2003,E$3,FALSE)="NULL","NA",VLOOKUP($A247&amp;E$2,[3]CI_EXP_GEN_GOV!$A$3:$DG$2003,E$3,FALSE))</f>
        <v>NA</v>
      </c>
      <c r="F247" s="1"/>
      <c r="G247" s="11"/>
      <c r="H247" s="62" t="s">
        <v>508</v>
      </c>
      <c r="I247" s="61"/>
      <c r="J247" s="61"/>
      <c r="K247" s="62" t="s">
        <v>526</v>
      </c>
    </row>
    <row r="248" spans="1:11" s="23" customFormat="1" x14ac:dyDescent="0.2">
      <c r="A248" s="58" t="s">
        <v>336</v>
      </c>
      <c r="B248" s="58" t="s">
        <v>337</v>
      </c>
      <c r="C248" s="52" t="str">
        <f>IF(OR(VLOOKUP(A248&amp;C$2,[2]CI_EXP_GEN_GOV!$A$3:$DF$2001,C$3,FALSE)="NULL",VLOOKUP(A248&amp;C$2,[2]CI_EXP_GEN_GOV!$A$3:$DF$2001,C$3,FALSE)=0),"NA",VLOOKUP(A248&amp;C$2,[2]CI_EXP_GEN_GOV!$A$3:$DF$2001,C$3,FALSE))</f>
        <v>NA</v>
      </c>
      <c r="D248" s="52" t="str">
        <f>IF(VLOOKUP($A248&amp;D$2,[3]CI_EXP_GEN_GOV!$A$3:$DG$2003,D$3,FALSE)="NULL","NA",VLOOKUP($A248&amp;D$2,[3]CI_EXP_GEN_GOV!$A$3:$DG$2003,D$3,FALSE))</f>
        <v>NA</v>
      </c>
      <c r="E248" s="52" t="str">
        <f>IF(VLOOKUP($A248&amp;E$2,[3]CI_EXP_GEN_GOV!$A$3:$DG$2003,E$3,FALSE)="NULL","NA",VLOOKUP($A248&amp;E$2,[3]CI_EXP_GEN_GOV!$A$3:$DG$2003,E$3,FALSE))</f>
        <v>NA</v>
      </c>
      <c r="F248" s="1"/>
      <c r="G248" s="11"/>
      <c r="H248" s="62" t="s">
        <v>508</v>
      </c>
      <c r="I248" s="61"/>
      <c r="J248" s="61"/>
      <c r="K248" s="62" t="s">
        <v>526</v>
      </c>
    </row>
    <row r="249" spans="1:11" s="23" customFormat="1" x14ac:dyDescent="0.2">
      <c r="A249" s="58" t="s">
        <v>338</v>
      </c>
      <c r="B249" s="58" t="s">
        <v>337</v>
      </c>
      <c r="C249" s="52" t="str">
        <f>IF(OR(VLOOKUP(A249&amp;C$2,[2]CI_EXP_GEN_GOV!$A$3:$DF$2001,C$3,FALSE)="NULL",VLOOKUP(A249&amp;C$2,[2]CI_EXP_GEN_GOV!$A$3:$DF$2001,C$3,FALSE)=0),"NA",VLOOKUP(A249&amp;C$2,[2]CI_EXP_GEN_GOV!$A$3:$DF$2001,C$3,FALSE))</f>
        <v>NA</v>
      </c>
      <c r="D249" s="52" t="str">
        <f>IF(VLOOKUP($A249&amp;D$2,[3]CI_EXP_GEN_GOV!$A$3:$DG$2003,D$3,FALSE)="NULL","NA",VLOOKUP($A249&amp;D$2,[3]CI_EXP_GEN_GOV!$A$3:$DG$2003,D$3,FALSE))</f>
        <v>NA</v>
      </c>
      <c r="E249" s="52" t="str">
        <f>IF(VLOOKUP($A249&amp;E$2,[3]CI_EXP_GEN_GOV!$A$3:$DG$2003,E$3,FALSE)="NULL","NA",VLOOKUP($A249&amp;E$2,[3]CI_EXP_GEN_GOV!$A$3:$DG$2003,E$3,FALSE))</f>
        <v>NA</v>
      </c>
      <c r="F249" s="1"/>
      <c r="G249" s="11"/>
      <c r="H249" s="62" t="s">
        <v>508</v>
      </c>
      <c r="I249" s="61"/>
      <c r="J249" s="61"/>
      <c r="K249" s="62" t="s">
        <v>526</v>
      </c>
    </row>
    <row r="250" spans="1:11" s="23" customFormat="1" x14ac:dyDescent="0.2">
      <c r="A250" s="58" t="s">
        <v>339</v>
      </c>
      <c r="B250" s="58" t="s">
        <v>337</v>
      </c>
      <c r="C250" s="52" t="str">
        <f>IF(OR(VLOOKUP(A250&amp;C$2,[2]CI_EXP_GEN_GOV!$A$3:$DF$2001,C$3,FALSE)="NULL",VLOOKUP(A250&amp;C$2,[2]CI_EXP_GEN_GOV!$A$3:$DF$2001,C$3,FALSE)=0),"NA",VLOOKUP(A250&amp;C$2,[2]CI_EXP_GEN_GOV!$A$3:$DF$2001,C$3,FALSE))</f>
        <v>NA</v>
      </c>
      <c r="D250" s="52" t="str">
        <f>IF(VLOOKUP($A250&amp;D$2,[3]CI_EXP_GEN_GOV!$A$3:$DG$2003,D$3,FALSE)="NULL","NA",VLOOKUP($A250&amp;D$2,[3]CI_EXP_GEN_GOV!$A$3:$DG$2003,D$3,FALSE))</f>
        <v>NA</v>
      </c>
      <c r="E250" s="52" t="str">
        <f>IF(VLOOKUP($A250&amp;E$2,[3]CI_EXP_GEN_GOV!$A$3:$DG$2003,E$3,FALSE)="NULL","NA",VLOOKUP($A250&amp;E$2,[3]CI_EXP_GEN_GOV!$A$3:$DG$2003,E$3,FALSE))</f>
        <v>NA</v>
      </c>
      <c r="F250" s="1"/>
      <c r="G250" s="11"/>
      <c r="H250" s="62" t="s">
        <v>544</v>
      </c>
      <c r="I250" s="61"/>
      <c r="J250" s="61"/>
      <c r="K250" s="62" t="s">
        <v>529</v>
      </c>
    </row>
    <row r="251" spans="1:11" s="38" customFormat="1" x14ac:dyDescent="0.2">
      <c r="A251" s="59" t="s">
        <v>521</v>
      </c>
      <c r="B251" s="59" t="s">
        <v>107</v>
      </c>
      <c r="C251" s="52" t="str">
        <f>IF(OR(VLOOKUP(A251&amp;C$2,[2]CI_EXP_GEN_GOV!$A$3:$DF$2001,C$3,FALSE)="NULL",VLOOKUP(A251&amp;C$2,[2]CI_EXP_GEN_GOV!$A$3:$DF$2001,C$3,FALSE)=0),"NA",VLOOKUP(A251&amp;C$2,[2]CI_EXP_GEN_GOV!$A$3:$DF$2001,C$3,FALSE))</f>
        <v>NA</v>
      </c>
      <c r="D251" s="52" t="str">
        <f>IF(VLOOKUP($A251&amp;D$2,[3]CI_EXP_GEN_GOV!$A$3:$DG$2003,D$3,FALSE)="NULL","NA",VLOOKUP($A251&amp;D$2,[3]CI_EXP_GEN_GOV!$A$3:$DG$2003,D$3,FALSE))</f>
        <v>NA</v>
      </c>
      <c r="E251" s="52" t="str">
        <f>IF(VLOOKUP($A251&amp;E$2,[3]CI_EXP_GEN_GOV!$A$3:$DG$2003,E$3,FALSE)="NULL","NA",VLOOKUP($A251&amp;E$2,[3]CI_EXP_GEN_GOV!$A$3:$DG$2003,E$3,FALSE))</f>
        <v>NA</v>
      </c>
      <c r="F251" s="1"/>
      <c r="G251" s="11"/>
      <c r="H251" s="62" t="s">
        <v>544</v>
      </c>
      <c r="I251" s="63"/>
      <c r="J251" s="63"/>
      <c r="K251" s="62" t="s">
        <v>529</v>
      </c>
    </row>
    <row r="252" spans="1:11" s="23" customFormat="1" x14ac:dyDescent="0.2">
      <c r="A252" s="58" t="s">
        <v>106</v>
      </c>
      <c r="B252" s="58" t="s">
        <v>107</v>
      </c>
      <c r="C252" s="52" t="str">
        <f>IF(OR(VLOOKUP(A252&amp;C$2,[2]CI_EXP_GEN_GOV!$A$3:$DF$2001,C$3,FALSE)="NULL",VLOOKUP(A252&amp;C$2,[2]CI_EXP_GEN_GOV!$A$3:$DF$2001,C$3,FALSE)=0),"NA",VLOOKUP(A252&amp;C$2,[2]CI_EXP_GEN_GOV!$A$3:$DF$2001,C$3,FALSE))</f>
        <v>NA</v>
      </c>
      <c r="D252" s="52" t="str">
        <f>IF(VLOOKUP($A252&amp;D$2,[3]CI_EXP_GEN_GOV!$A$3:$DG$2003,D$3,FALSE)="NULL","NA",VLOOKUP($A252&amp;D$2,[3]CI_EXP_GEN_GOV!$A$3:$DG$2003,D$3,FALSE))</f>
        <v>NA</v>
      </c>
      <c r="E252" s="52" t="str">
        <f>IF(VLOOKUP($A252&amp;E$2,[3]CI_EXP_GEN_GOV!$A$3:$DG$2003,E$3,FALSE)="NULL","NA",VLOOKUP($A252&amp;E$2,[3]CI_EXP_GEN_GOV!$A$3:$DG$2003,E$3,FALSE))</f>
        <v>NA</v>
      </c>
      <c r="F252" s="1"/>
      <c r="G252" s="11"/>
      <c r="H252" s="62" t="s">
        <v>539</v>
      </c>
      <c r="I252" s="61"/>
      <c r="J252" s="61"/>
      <c r="K252" s="62" t="s">
        <v>525</v>
      </c>
    </row>
    <row r="253" spans="1:11" s="23" customFormat="1" x14ac:dyDescent="0.2">
      <c r="A253" s="58" t="s">
        <v>340</v>
      </c>
      <c r="B253" s="58" t="s">
        <v>107</v>
      </c>
      <c r="C253" s="52">
        <f>IF(OR(VLOOKUP(A253&amp;C$2,[2]CI_EXP_GEN_GOV!$A$3:$DF$2001,C$3,FALSE)="NULL",VLOOKUP(A253&amp;C$2,[2]CI_EXP_GEN_GOV!$A$3:$DF$2001,C$3,FALSE)=0),"NA",VLOOKUP(A253&amp;C$2,[2]CI_EXP_GEN_GOV!$A$3:$DF$2001,C$3,FALSE))</f>
        <v>5316288</v>
      </c>
      <c r="D253" s="52">
        <f>IF(VLOOKUP($A253&amp;D$2,[3]CI_EXP_GEN_GOV!$A$3:$DG$2003,D$3,FALSE)="NULL","NA",VLOOKUP($A253&amp;D$2,[3]CI_EXP_GEN_GOV!$A$3:$DG$2003,D$3,FALSE))</f>
        <v>5802728</v>
      </c>
      <c r="E253" s="52">
        <f>IF(VLOOKUP($A253&amp;E$2,[3]CI_EXP_GEN_GOV!$A$3:$DG$2003,E$3,FALSE)="NULL","NA",VLOOKUP($A253&amp;E$2,[3]CI_EXP_GEN_GOV!$A$3:$DG$2003,E$3,FALSE))</f>
        <v>6046914</v>
      </c>
      <c r="F253" s="1"/>
      <c r="G253" s="11"/>
      <c r="H253" s="62" t="s">
        <v>508</v>
      </c>
      <c r="I253" s="61"/>
      <c r="J253" s="61"/>
      <c r="K253" s="62" t="s">
        <v>526</v>
      </c>
    </row>
    <row r="254" spans="1:11" s="23" customFormat="1" x14ac:dyDescent="0.2">
      <c r="A254" s="58" t="s">
        <v>108</v>
      </c>
      <c r="B254" s="58" t="s">
        <v>107</v>
      </c>
      <c r="C254" s="52" t="str">
        <f>IF(OR(VLOOKUP(A254&amp;C$2,[2]CI_EXP_GEN_GOV!$A$3:$DF$2001,C$3,FALSE)="NULL",VLOOKUP(A254&amp;C$2,[2]CI_EXP_GEN_GOV!$A$3:$DF$2001,C$3,FALSE)=0),"NA",VLOOKUP(A254&amp;C$2,[2]CI_EXP_GEN_GOV!$A$3:$DF$2001,C$3,FALSE))</f>
        <v>NA</v>
      </c>
      <c r="D254" s="52" t="str">
        <f>IF(VLOOKUP($A254&amp;D$2,[3]CI_EXP_GEN_GOV!$A$3:$DG$2003,D$3,FALSE)="NULL","NA",VLOOKUP($A254&amp;D$2,[3]CI_EXP_GEN_GOV!$A$3:$DG$2003,D$3,FALSE))</f>
        <v>NA</v>
      </c>
      <c r="E254" s="52" t="str">
        <f>IF(VLOOKUP($A254&amp;E$2,[3]CI_EXP_GEN_GOV!$A$3:$DG$2003,E$3,FALSE)="NULL","NA",VLOOKUP($A254&amp;E$2,[3]CI_EXP_GEN_GOV!$A$3:$DG$2003,E$3,FALSE))</f>
        <v>NA</v>
      </c>
      <c r="F254" s="1"/>
      <c r="G254" s="11"/>
      <c r="H254" s="62" t="s">
        <v>508</v>
      </c>
      <c r="I254" s="61"/>
      <c r="J254" s="61"/>
      <c r="K254" s="62" t="s">
        <v>526</v>
      </c>
    </row>
    <row r="255" spans="1:11" s="23" customFormat="1" x14ac:dyDescent="0.2">
      <c r="A255" s="58" t="s">
        <v>341</v>
      </c>
      <c r="B255" s="58" t="s">
        <v>107</v>
      </c>
      <c r="C255" s="52">
        <f>IF(OR(VLOOKUP(A255&amp;C$2,[2]CI_EXP_GEN_GOV!$A$3:$DF$2001,C$3,FALSE)="NULL",VLOOKUP(A255&amp;C$2,[2]CI_EXP_GEN_GOV!$A$3:$DF$2001,C$3,FALSE)=0),"NA",VLOOKUP(A255&amp;C$2,[2]CI_EXP_GEN_GOV!$A$3:$DF$2001,C$3,FALSE))</f>
        <v>264376</v>
      </c>
      <c r="D255" s="52">
        <f>IF(VLOOKUP($A255&amp;D$2,[3]CI_EXP_GEN_GOV!$A$3:$DG$2003,D$3,FALSE)="NULL","NA",VLOOKUP($A255&amp;D$2,[3]CI_EXP_GEN_GOV!$A$3:$DG$2003,D$3,FALSE))</f>
        <v>241282</v>
      </c>
      <c r="E255" s="52">
        <f>IF(VLOOKUP($A255&amp;E$2,[3]CI_EXP_GEN_GOV!$A$3:$DG$2003,E$3,FALSE)="NULL","NA",VLOOKUP($A255&amp;E$2,[3]CI_EXP_GEN_GOV!$A$3:$DG$2003,E$3,FALSE))</f>
        <v>2020638</v>
      </c>
      <c r="F255" s="1"/>
      <c r="G255" s="11"/>
      <c r="H255" s="62" t="s">
        <v>508</v>
      </c>
      <c r="I255" s="61"/>
      <c r="J255" s="61"/>
      <c r="K255" s="62" t="s">
        <v>526</v>
      </c>
    </row>
    <row r="256" spans="1:11" s="23" customFormat="1" x14ac:dyDescent="0.2">
      <c r="A256" s="58" t="s">
        <v>342</v>
      </c>
      <c r="B256" s="58" t="s">
        <v>107</v>
      </c>
      <c r="C256" s="52" t="str">
        <f>IF(OR(VLOOKUP(A256&amp;C$2,[2]CI_EXP_GEN_GOV!$A$3:$DF$2001,C$3,FALSE)="NULL",VLOOKUP(A256&amp;C$2,[2]CI_EXP_GEN_GOV!$A$3:$DF$2001,C$3,FALSE)=0),"NA",VLOOKUP(A256&amp;C$2,[2]CI_EXP_GEN_GOV!$A$3:$DF$2001,C$3,FALSE))</f>
        <v>NA</v>
      </c>
      <c r="D256" s="52" t="str">
        <f>IF(VLOOKUP($A256&amp;D$2,[3]CI_EXP_GEN_GOV!$A$3:$DG$2003,D$3,FALSE)="NULL","NA",VLOOKUP($A256&amp;D$2,[3]CI_EXP_GEN_GOV!$A$3:$DG$2003,D$3,FALSE))</f>
        <v>NA</v>
      </c>
      <c r="E256" s="52" t="str">
        <f>IF(VLOOKUP($A256&amp;E$2,[3]CI_EXP_GEN_GOV!$A$3:$DG$2003,E$3,FALSE)="NULL","NA",VLOOKUP($A256&amp;E$2,[3]CI_EXP_GEN_GOV!$A$3:$DG$2003,E$3,FALSE))</f>
        <v>NA</v>
      </c>
      <c r="F256" s="1"/>
      <c r="G256" s="11"/>
      <c r="H256" s="62" t="s">
        <v>541</v>
      </c>
      <c r="I256" s="61"/>
      <c r="J256" s="61"/>
      <c r="K256" s="62" t="s">
        <v>527</v>
      </c>
    </row>
    <row r="257" spans="1:11" s="23" customFormat="1" x14ac:dyDescent="0.2">
      <c r="A257" s="58" t="s">
        <v>343</v>
      </c>
      <c r="B257" s="58" t="s">
        <v>107</v>
      </c>
      <c r="C257" s="52" t="str">
        <f>IF(OR(VLOOKUP(A257&amp;C$2,[2]CI_EXP_GEN_GOV!$A$3:$DF$2001,C$3,FALSE)="NULL",VLOOKUP(A257&amp;C$2,[2]CI_EXP_GEN_GOV!$A$3:$DF$2001,C$3,FALSE)=0),"NA",VLOOKUP(A257&amp;C$2,[2]CI_EXP_GEN_GOV!$A$3:$DF$2001,C$3,FALSE))</f>
        <v>NA</v>
      </c>
      <c r="D257" s="52" t="str">
        <f>IF(VLOOKUP($A257&amp;D$2,[3]CI_EXP_GEN_GOV!$A$3:$DG$2003,D$3,FALSE)="NULL","NA",VLOOKUP($A257&amp;D$2,[3]CI_EXP_GEN_GOV!$A$3:$DG$2003,D$3,FALSE))</f>
        <v>NA</v>
      </c>
      <c r="E257" s="52" t="str">
        <f>IF(VLOOKUP($A257&amp;E$2,[3]CI_EXP_GEN_GOV!$A$3:$DG$2003,E$3,FALSE)="NULL","NA",VLOOKUP($A257&amp;E$2,[3]CI_EXP_GEN_GOV!$A$3:$DG$2003,E$3,FALSE))</f>
        <v>NA</v>
      </c>
      <c r="F257" s="1"/>
      <c r="G257" s="11"/>
      <c r="H257" s="62" t="s">
        <v>541</v>
      </c>
      <c r="I257" s="61"/>
      <c r="J257" s="61"/>
      <c r="K257" s="62" t="s">
        <v>527</v>
      </c>
    </row>
    <row r="258" spans="1:11" s="23" customFormat="1" x14ac:dyDescent="0.2">
      <c r="A258" s="58" t="s">
        <v>344</v>
      </c>
      <c r="B258" s="58" t="s">
        <v>107</v>
      </c>
      <c r="C258" s="52">
        <f>IF(OR(VLOOKUP(A258&amp;C$2,[2]CI_EXP_GEN_GOV!$A$3:$DF$2001,C$3,FALSE)="NULL",VLOOKUP(A258&amp;C$2,[2]CI_EXP_GEN_GOV!$A$3:$DF$2001,C$3,FALSE)=0),"NA",VLOOKUP(A258&amp;C$2,[2]CI_EXP_GEN_GOV!$A$3:$DF$2001,C$3,FALSE))</f>
        <v>3296591</v>
      </c>
      <c r="D258" s="52">
        <f>IF(VLOOKUP($A258&amp;D$2,[3]CI_EXP_GEN_GOV!$A$3:$DG$2003,D$3,FALSE)="NULL","NA",VLOOKUP($A258&amp;D$2,[3]CI_EXP_GEN_GOV!$A$3:$DG$2003,D$3,FALSE))</f>
        <v>3923487</v>
      </c>
      <c r="E258" s="52">
        <f>IF(VLOOKUP($A258&amp;E$2,[3]CI_EXP_GEN_GOV!$A$3:$DG$2003,E$3,FALSE)="NULL","NA",VLOOKUP($A258&amp;E$2,[3]CI_EXP_GEN_GOV!$A$3:$DG$2003,E$3,FALSE))</f>
        <v>4687959</v>
      </c>
      <c r="F258" s="1"/>
      <c r="G258" s="11"/>
      <c r="H258" s="62" t="s">
        <v>508</v>
      </c>
      <c r="I258" s="61"/>
      <c r="J258" s="61"/>
      <c r="K258" s="62" t="s">
        <v>526</v>
      </c>
    </row>
    <row r="259" spans="1:11" s="23" customFormat="1" x14ac:dyDescent="0.2">
      <c r="A259" s="58" t="s">
        <v>109</v>
      </c>
      <c r="B259" s="58" t="s">
        <v>107</v>
      </c>
      <c r="C259" s="52" t="str">
        <f>IF(OR(VLOOKUP(A259&amp;C$2,[2]CI_EXP_GEN_GOV!$A$3:$DF$2001,C$3,FALSE)="NULL",VLOOKUP(A259&amp;C$2,[2]CI_EXP_GEN_GOV!$A$3:$DF$2001,C$3,FALSE)=0),"NA",VLOOKUP(A259&amp;C$2,[2]CI_EXP_GEN_GOV!$A$3:$DF$2001,C$3,FALSE))</f>
        <v>NA</v>
      </c>
      <c r="D259" s="52" t="str">
        <f>IF(VLOOKUP($A259&amp;D$2,[3]CI_EXP_GEN_GOV!$A$3:$DG$2003,D$3,FALSE)="NULL","NA",VLOOKUP($A259&amp;D$2,[3]CI_EXP_GEN_GOV!$A$3:$DG$2003,D$3,FALSE))</f>
        <v>NA</v>
      </c>
      <c r="E259" s="52" t="str">
        <f>IF(VLOOKUP($A259&amp;E$2,[3]CI_EXP_GEN_GOV!$A$3:$DG$2003,E$3,FALSE)="NULL","NA",VLOOKUP($A259&amp;E$2,[3]CI_EXP_GEN_GOV!$A$3:$DG$2003,E$3,FALSE))</f>
        <v>NA</v>
      </c>
      <c r="F259" s="1"/>
      <c r="G259" s="11"/>
      <c r="H259" s="62" t="s">
        <v>539</v>
      </c>
      <c r="I259" s="61"/>
      <c r="J259" s="61"/>
      <c r="K259" s="62" t="s">
        <v>525</v>
      </c>
    </row>
    <row r="260" spans="1:11" s="23" customFormat="1" x14ac:dyDescent="0.2">
      <c r="A260" s="58" t="s">
        <v>345</v>
      </c>
      <c r="B260" s="58" t="s">
        <v>107</v>
      </c>
      <c r="C260" s="52">
        <f>IF(OR(VLOOKUP(A260&amp;C$2,[2]CI_EXP_GEN_GOV!$A$3:$DF$2001,C$3,FALSE)="NULL",VLOOKUP(A260&amp;C$2,[2]CI_EXP_GEN_GOV!$A$3:$DF$2001,C$3,FALSE)=0),"NA",VLOOKUP(A260&amp;C$2,[2]CI_EXP_GEN_GOV!$A$3:$DF$2001,C$3,FALSE))</f>
        <v>3414425</v>
      </c>
      <c r="D260" s="52">
        <f>IF(VLOOKUP($A260&amp;D$2,[3]CI_EXP_GEN_GOV!$A$3:$DG$2003,D$3,FALSE)="NULL","NA",VLOOKUP($A260&amp;D$2,[3]CI_EXP_GEN_GOV!$A$3:$DG$2003,D$3,FALSE))</f>
        <v>2638520</v>
      </c>
      <c r="E260" s="52">
        <f>IF(VLOOKUP($A260&amp;E$2,[3]CI_EXP_GEN_GOV!$A$3:$DG$2003,E$3,FALSE)="NULL","NA",VLOOKUP($A260&amp;E$2,[3]CI_EXP_GEN_GOV!$A$3:$DG$2003,E$3,FALSE))</f>
        <v>2966302</v>
      </c>
      <c r="F260" s="1"/>
      <c r="G260" s="11"/>
      <c r="H260" s="62" t="s">
        <v>508</v>
      </c>
      <c r="I260" s="61"/>
      <c r="J260" s="61"/>
      <c r="K260" s="62" t="s">
        <v>526</v>
      </c>
    </row>
    <row r="261" spans="1:11" s="23" customFormat="1" x14ac:dyDescent="0.2">
      <c r="A261" s="58" t="s">
        <v>110</v>
      </c>
      <c r="B261" s="58" t="s">
        <v>107</v>
      </c>
      <c r="C261" s="52">
        <f>IF(OR(VLOOKUP(A261&amp;C$2,[2]CI_EXP_GEN_GOV!$A$3:$DF$2001,C$3,FALSE)="NULL",VLOOKUP(A261&amp;C$2,[2]CI_EXP_GEN_GOV!$A$3:$DF$2001,C$3,FALSE)=0),"NA",VLOOKUP(A261&amp;C$2,[2]CI_EXP_GEN_GOV!$A$3:$DF$2001,C$3,FALSE))</f>
        <v>6131544</v>
      </c>
      <c r="D261" s="52">
        <f>IF(VLOOKUP($A261&amp;D$2,[3]CI_EXP_GEN_GOV!$A$3:$DG$2003,D$3,FALSE)="NULL","NA",VLOOKUP($A261&amp;D$2,[3]CI_EXP_GEN_GOV!$A$3:$DG$2003,D$3,FALSE))</f>
        <v>4825779</v>
      </c>
      <c r="E261" s="52">
        <f>IF(VLOOKUP($A261&amp;E$2,[3]CI_EXP_GEN_GOV!$A$3:$DG$2003,E$3,FALSE)="NULL","NA",VLOOKUP($A261&amp;E$2,[3]CI_EXP_GEN_GOV!$A$3:$DG$2003,E$3,FALSE))</f>
        <v>5794699</v>
      </c>
      <c r="F261" s="1"/>
      <c r="G261" s="11"/>
      <c r="H261" s="62" t="s">
        <v>539</v>
      </c>
      <c r="I261" s="61"/>
      <c r="J261" s="61"/>
      <c r="K261" s="62" t="s">
        <v>525</v>
      </c>
    </row>
    <row r="262" spans="1:11" s="23" customFormat="1" x14ac:dyDescent="0.2">
      <c r="A262" s="58" t="s">
        <v>111</v>
      </c>
      <c r="B262" s="58" t="s">
        <v>107</v>
      </c>
      <c r="C262" s="52" t="str">
        <f>IF(OR(VLOOKUP(A262&amp;C$2,[2]CI_EXP_GEN_GOV!$A$3:$DF$2001,C$3,FALSE)="NULL",VLOOKUP(A262&amp;C$2,[2]CI_EXP_GEN_GOV!$A$3:$DF$2001,C$3,FALSE)=0),"NA",VLOOKUP(A262&amp;C$2,[2]CI_EXP_GEN_GOV!$A$3:$DF$2001,C$3,FALSE))</f>
        <v>NA</v>
      </c>
      <c r="D262" s="52" t="str">
        <f>IF(VLOOKUP($A262&amp;D$2,[3]CI_EXP_GEN_GOV!$A$3:$DG$2003,D$3,FALSE)="NULL","NA",VLOOKUP($A262&amp;D$2,[3]CI_EXP_GEN_GOV!$A$3:$DG$2003,D$3,FALSE))</f>
        <v>NA</v>
      </c>
      <c r="E262" s="52" t="str">
        <f>IF(VLOOKUP($A262&amp;E$2,[3]CI_EXP_GEN_GOV!$A$3:$DG$2003,E$3,FALSE)="NULL","NA",VLOOKUP($A262&amp;E$2,[3]CI_EXP_GEN_GOV!$A$3:$DG$2003,E$3,FALSE))</f>
        <v>NA</v>
      </c>
      <c r="F262" s="1"/>
      <c r="G262" s="11"/>
      <c r="H262" s="62" t="s">
        <v>541</v>
      </c>
      <c r="I262" s="61"/>
      <c r="J262" s="61"/>
      <c r="K262" s="62" t="s">
        <v>527</v>
      </c>
    </row>
    <row r="263" spans="1:11" s="23" customFormat="1" x14ac:dyDescent="0.2">
      <c r="A263" s="58" t="s">
        <v>112</v>
      </c>
      <c r="B263" s="58" t="s">
        <v>107</v>
      </c>
      <c r="C263" s="52">
        <f>IF(OR(VLOOKUP(A263&amp;C$2,[2]CI_EXP_GEN_GOV!$A$3:$DF$2001,C$3,FALSE)="NULL",VLOOKUP(A263&amp;C$2,[2]CI_EXP_GEN_GOV!$A$3:$DF$2001,C$3,FALSE)=0),"NA",VLOOKUP(A263&amp;C$2,[2]CI_EXP_GEN_GOV!$A$3:$DF$2001,C$3,FALSE))</f>
        <v>928625</v>
      </c>
      <c r="D263" s="52">
        <f>IF(VLOOKUP($A263&amp;D$2,[3]CI_EXP_GEN_GOV!$A$3:$DG$2003,D$3,FALSE)="NULL","NA",VLOOKUP($A263&amp;D$2,[3]CI_EXP_GEN_GOV!$A$3:$DG$2003,D$3,FALSE))</f>
        <v>995939</v>
      </c>
      <c r="E263" s="52">
        <f>IF(VLOOKUP($A263&amp;E$2,[3]CI_EXP_GEN_GOV!$A$3:$DG$2003,E$3,FALSE)="NULL","NA",VLOOKUP($A263&amp;E$2,[3]CI_EXP_GEN_GOV!$A$3:$DG$2003,E$3,FALSE))</f>
        <v>1042020</v>
      </c>
      <c r="F263" s="1"/>
      <c r="G263" s="11"/>
      <c r="H263" s="62" t="s">
        <v>508</v>
      </c>
      <c r="I263" s="61"/>
      <c r="J263" s="61"/>
      <c r="K263" s="62" t="s">
        <v>526</v>
      </c>
    </row>
    <row r="264" spans="1:11" s="23" customFormat="1" x14ac:dyDescent="0.2">
      <c r="A264" s="58" t="s">
        <v>113</v>
      </c>
      <c r="B264" s="58" t="s">
        <v>107</v>
      </c>
      <c r="C264" s="52" t="str">
        <f>IF(OR(VLOOKUP(A264&amp;C$2,[2]CI_EXP_GEN_GOV!$A$3:$DF$2001,C$3,FALSE)="NULL",VLOOKUP(A264&amp;C$2,[2]CI_EXP_GEN_GOV!$A$3:$DF$2001,C$3,FALSE)=0),"NA",VLOOKUP(A264&amp;C$2,[2]CI_EXP_GEN_GOV!$A$3:$DF$2001,C$3,FALSE))</f>
        <v>NA</v>
      </c>
      <c r="D264" s="52" t="str">
        <f>IF(VLOOKUP($A264&amp;D$2,[3]CI_EXP_GEN_GOV!$A$3:$DG$2003,D$3,FALSE)="NULL","NA",VLOOKUP($A264&amp;D$2,[3]CI_EXP_GEN_GOV!$A$3:$DG$2003,D$3,FALSE))</f>
        <v>NA</v>
      </c>
      <c r="E264" s="52" t="str">
        <f>IF(VLOOKUP($A264&amp;E$2,[3]CI_EXP_GEN_GOV!$A$3:$DG$2003,E$3,FALSE)="NULL","NA",VLOOKUP($A264&amp;E$2,[3]CI_EXP_GEN_GOV!$A$3:$DG$2003,E$3,FALSE))</f>
        <v>NA</v>
      </c>
      <c r="F264" s="1"/>
      <c r="G264" s="11"/>
      <c r="H264" s="62" t="s">
        <v>541</v>
      </c>
      <c r="I264" s="61"/>
      <c r="J264" s="61"/>
      <c r="K264" s="62" t="s">
        <v>527</v>
      </c>
    </row>
    <row r="265" spans="1:11" s="23" customFormat="1" x14ac:dyDescent="0.2">
      <c r="A265" s="58" t="s">
        <v>347</v>
      </c>
      <c r="B265" s="58" t="s">
        <v>107</v>
      </c>
      <c r="C265" s="52">
        <f>IF(OR(VLOOKUP(A265&amp;C$2,[2]CI_EXP_GEN_GOV!$A$3:$DF$2001,C$3,FALSE)="NULL",VLOOKUP(A265&amp;C$2,[2]CI_EXP_GEN_GOV!$A$3:$DF$2001,C$3,FALSE)=0),"NA",VLOOKUP(A265&amp;C$2,[2]CI_EXP_GEN_GOV!$A$3:$DF$2001,C$3,FALSE))</f>
        <v>62923</v>
      </c>
      <c r="D265" s="52">
        <f>IF(VLOOKUP($A265&amp;D$2,[3]CI_EXP_GEN_GOV!$A$3:$DG$2003,D$3,FALSE)="NULL","NA",VLOOKUP($A265&amp;D$2,[3]CI_EXP_GEN_GOV!$A$3:$DG$2003,D$3,FALSE))</f>
        <v>71795</v>
      </c>
      <c r="E265" s="52">
        <f>IF(VLOOKUP($A265&amp;E$2,[3]CI_EXP_GEN_GOV!$A$3:$DG$2003,E$3,FALSE)="NULL","NA",VLOOKUP($A265&amp;E$2,[3]CI_EXP_GEN_GOV!$A$3:$DG$2003,E$3,FALSE))</f>
        <v>28376</v>
      </c>
      <c r="F265" s="1"/>
      <c r="G265" s="11"/>
      <c r="H265" s="62" t="s">
        <v>508</v>
      </c>
      <c r="I265" s="61"/>
      <c r="J265" s="61"/>
      <c r="K265" s="62" t="s">
        <v>526</v>
      </c>
    </row>
    <row r="266" spans="1:11" s="23" customFormat="1" x14ac:dyDescent="0.2">
      <c r="A266" s="58" t="s">
        <v>346</v>
      </c>
      <c r="B266" s="58" t="s">
        <v>107</v>
      </c>
      <c r="C266" s="52" t="str">
        <f>IF(OR(VLOOKUP(A266&amp;C$2,[2]CI_EXP_GEN_GOV!$A$3:$DF$2001,C$3,FALSE)="NULL",VLOOKUP(A266&amp;C$2,[2]CI_EXP_GEN_GOV!$A$3:$DF$2001,C$3,FALSE)=0),"NA",VLOOKUP(A266&amp;C$2,[2]CI_EXP_GEN_GOV!$A$3:$DF$2001,C$3,FALSE))</f>
        <v>NA</v>
      </c>
      <c r="D266" s="52" t="str">
        <f>IF(VLOOKUP($A266&amp;D$2,[3]CI_EXP_GEN_GOV!$A$3:$DG$2003,D$3,FALSE)="NULL","NA",VLOOKUP($A266&amp;D$2,[3]CI_EXP_GEN_GOV!$A$3:$DG$2003,D$3,FALSE))</f>
        <v>NA</v>
      </c>
      <c r="E266" s="52" t="str">
        <f>IF(VLOOKUP($A266&amp;E$2,[3]CI_EXP_GEN_GOV!$A$3:$DG$2003,E$3,FALSE)="NULL","NA",VLOOKUP($A266&amp;E$2,[3]CI_EXP_GEN_GOV!$A$3:$DG$2003,E$3,FALSE))</f>
        <v>NA</v>
      </c>
      <c r="F266" s="1"/>
      <c r="G266" s="11"/>
      <c r="H266" s="62" t="s">
        <v>541</v>
      </c>
      <c r="I266" s="61"/>
      <c r="J266" s="61"/>
      <c r="K266" s="62" t="s">
        <v>527</v>
      </c>
    </row>
    <row r="267" spans="1:11" s="23" customFormat="1" x14ac:dyDescent="0.2">
      <c r="A267" s="58" t="s">
        <v>348</v>
      </c>
      <c r="B267" s="58" t="s">
        <v>107</v>
      </c>
      <c r="C267" s="52" t="str">
        <f>IF(OR(VLOOKUP(A267&amp;C$2,[2]CI_EXP_GEN_GOV!$A$3:$DF$2001,C$3,FALSE)="NULL",VLOOKUP(A267&amp;C$2,[2]CI_EXP_GEN_GOV!$A$3:$DF$2001,C$3,FALSE)=0),"NA",VLOOKUP(A267&amp;C$2,[2]CI_EXP_GEN_GOV!$A$3:$DF$2001,C$3,FALSE))</f>
        <v>NA</v>
      </c>
      <c r="D267" s="52" t="str">
        <f>IF(VLOOKUP($A267&amp;D$2,[3]CI_EXP_GEN_GOV!$A$3:$DG$2003,D$3,FALSE)="NULL","NA",VLOOKUP($A267&amp;D$2,[3]CI_EXP_GEN_GOV!$A$3:$DG$2003,D$3,FALSE))</f>
        <v>NA</v>
      </c>
      <c r="E267" s="52" t="str">
        <f>IF(VLOOKUP($A267&amp;E$2,[3]CI_EXP_GEN_GOV!$A$3:$DG$2003,E$3,FALSE)="NULL","NA",VLOOKUP($A267&amp;E$2,[3]CI_EXP_GEN_GOV!$A$3:$DG$2003,E$3,FALSE))</f>
        <v>NA</v>
      </c>
      <c r="F267" s="1"/>
      <c r="G267" s="11"/>
      <c r="H267" s="62" t="s">
        <v>541</v>
      </c>
      <c r="I267" s="61"/>
      <c r="J267" s="61"/>
      <c r="K267" s="62" t="s">
        <v>527</v>
      </c>
    </row>
    <row r="268" spans="1:11" s="23" customFormat="1" x14ac:dyDescent="0.2">
      <c r="A268" s="58" t="s">
        <v>515</v>
      </c>
      <c r="B268" s="58" t="s">
        <v>107</v>
      </c>
      <c r="C268" s="52" t="str">
        <f>IF(OR(VLOOKUP(A268&amp;C$2,[2]CI_EXP_GEN_GOV!$A$3:$DF$2001,C$3,FALSE)="NULL",VLOOKUP(A268&amp;C$2,[2]CI_EXP_GEN_GOV!$A$3:$DF$2001,C$3,FALSE)=0),"NA",VLOOKUP(A268&amp;C$2,[2]CI_EXP_GEN_GOV!$A$3:$DF$2001,C$3,FALSE))</f>
        <v>NA</v>
      </c>
      <c r="D268" s="52" t="str">
        <f>IF(VLOOKUP($A268&amp;D$2,[3]CI_EXP_GEN_GOV!$A$3:$DG$2003,D$3,FALSE)="NULL","NA",VLOOKUP($A268&amp;D$2,[3]CI_EXP_GEN_GOV!$A$3:$DG$2003,D$3,FALSE))</f>
        <v>NA</v>
      </c>
      <c r="E268" s="52" t="str">
        <f>IF(VLOOKUP($A268&amp;E$2,[3]CI_EXP_GEN_GOV!$A$3:$DG$2003,E$3,FALSE)="NULL","NA",VLOOKUP($A268&amp;E$2,[3]CI_EXP_GEN_GOV!$A$3:$DG$2003,E$3,FALSE))</f>
        <v>NA</v>
      </c>
      <c r="F268" s="1"/>
      <c r="G268" s="11"/>
      <c r="H268" s="62" t="s">
        <v>544</v>
      </c>
      <c r="I268" s="61"/>
      <c r="J268" s="61"/>
      <c r="K268" s="62" t="s">
        <v>529</v>
      </c>
    </row>
    <row r="269" spans="1:11" s="23" customFormat="1" x14ac:dyDescent="0.2">
      <c r="A269" s="58" t="s">
        <v>349</v>
      </c>
      <c r="B269" s="58" t="s">
        <v>107</v>
      </c>
      <c r="C269" s="52" t="str">
        <f>IF(OR(VLOOKUP(A269&amp;C$2,[2]CI_EXP_GEN_GOV!$A$3:$DF$2001,C$3,FALSE)="NULL",VLOOKUP(A269&amp;C$2,[2]CI_EXP_GEN_GOV!$A$3:$DF$2001,C$3,FALSE)=0),"NA",VLOOKUP(A269&amp;C$2,[2]CI_EXP_GEN_GOV!$A$3:$DF$2001,C$3,FALSE))</f>
        <v>NA</v>
      </c>
      <c r="D269" s="52" t="str">
        <f>IF(VLOOKUP($A269&amp;D$2,[3]CI_EXP_GEN_GOV!$A$3:$DG$2003,D$3,FALSE)="NULL","NA",VLOOKUP($A269&amp;D$2,[3]CI_EXP_GEN_GOV!$A$3:$DG$2003,D$3,FALSE))</f>
        <v>NA</v>
      </c>
      <c r="E269" s="52" t="str">
        <f>IF(VLOOKUP($A269&amp;E$2,[3]CI_EXP_GEN_GOV!$A$3:$DG$2003,E$3,FALSE)="NULL","NA",VLOOKUP($A269&amp;E$2,[3]CI_EXP_GEN_GOV!$A$3:$DG$2003,E$3,FALSE))</f>
        <v>NA</v>
      </c>
      <c r="F269" s="1"/>
      <c r="G269" s="11"/>
      <c r="H269" s="62" t="s">
        <v>541</v>
      </c>
      <c r="I269" s="61"/>
      <c r="J269" s="61"/>
      <c r="K269" s="62" t="s">
        <v>527</v>
      </c>
    </row>
    <row r="270" spans="1:11" s="23" customFormat="1" x14ac:dyDescent="0.2">
      <c r="A270" s="58" t="s">
        <v>114</v>
      </c>
      <c r="B270" s="58" t="s">
        <v>107</v>
      </c>
      <c r="C270" s="52" t="str">
        <f>IF(OR(VLOOKUP(A270&amp;C$2,[2]CI_EXP_GEN_GOV!$A$3:$DF$2001,C$3,FALSE)="NULL",VLOOKUP(A270&amp;C$2,[2]CI_EXP_GEN_GOV!$A$3:$DF$2001,C$3,FALSE)=0),"NA",VLOOKUP(A270&amp;C$2,[2]CI_EXP_GEN_GOV!$A$3:$DF$2001,C$3,FALSE))</f>
        <v>NA</v>
      </c>
      <c r="D270" s="52" t="str">
        <f>IF(VLOOKUP($A270&amp;D$2,[3]CI_EXP_GEN_GOV!$A$3:$DG$2003,D$3,FALSE)="NULL","NA",VLOOKUP($A270&amp;D$2,[3]CI_EXP_GEN_GOV!$A$3:$DG$2003,D$3,FALSE))</f>
        <v>NA</v>
      </c>
      <c r="E270" s="52" t="str">
        <f>IF(VLOOKUP($A270&amp;E$2,[3]CI_EXP_GEN_GOV!$A$3:$DG$2003,E$3,FALSE)="NULL","NA",VLOOKUP($A270&amp;E$2,[3]CI_EXP_GEN_GOV!$A$3:$DG$2003,E$3,FALSE))</f>
        <v>NA</v>
      </c>
      <c r="F270" s="1"/>
      <c r="G270" s="11"/>
      <c r="H270" s="62" t="s">
        <v>541</v>
      </c>
      <c r="I270" s="61"/>
      <c r="J270" s="61"/>
      <c r="K270" s="62" t="s">
        <v>527</v>
      </c>
    </row>
    <row r="271" spans="1:11" s="23" customFormat="1" x14ac:dyDescent="0.2">
      <c r="A271" s="58" t="s">
        <v>350</v>
      </c>
      <c r="B271" s="58" t="s">
        <v>107</v>
      </c>
      <c r="C271" s="52" t="str">
        <f>IF(OR(VLOOKUP(A271&amp;C$2,[2]CI_EXP_GEN_GOV!$A$3:$DF$2001,C$3,FALSE)="NULL",VLOOKUP(A271&amp;C$2,[2]CI_EXP_GEN_GOV!$A$3:$DF$2001,C$3,FALSE)=0),"NA",VLOOKUP(A271&amp;C$2,[2]CI_EXP_GEN_GOV!$A$3:$DF$2001,C$3,FALSE))</f>
        <v>NA</v>
      </c>
      <c r="D271" s="52" t="str">
        <f>IF(VLOOKUP($A271&amp;D$2,[3]CI_EXP_GEN_GOV!$A$3:$DG$2003,D$3,FALSE)="NULL","NA",VLOOKUP($A271&amp;D$2,[3]CI_EXP_GEN_GOV!$A$3:$DG$2003,D$3,FALSE))</f>
        <v>NA</v>
      </c>
      <c r="E271" s="52" t="str">
        <f>IF(VLOOKUP($A271&amp;E$2,[3]CI_EXP_GEN_GOV!$A$3:$DG$2003,E$3,FALSE)="NULL","NA",VLOOKUP($A271&amp;E$2,[3]CI_EXP_GEN_GOV!$A$3:$DG$2003,E$3,FALSE))</f>
        <v>NA</v>
      </c>
      <c r="F271" s="1"/>
      <c r="G271" s="11"/>
      <c r="H271" s="62" t="s">
        <v>543</v>
      </c>
      <c r="I271" s="61"/>
      <c r="J271" s="61"/>
      <c r="K271" s="62" t="s">
        <v>528</v>
      </c>
    </row>
    <row r="272" spans="1:11" s="23" customFormat="1" x14ac:dyDescent="0.2">
      <c r="A272" s="58" t="s">
        <v>351</v>
      </c>
      <c r="B272" s="58" t="s">
        <v>107</v>
      </c>
      <c r="C272" s="52">
        <f>IF(OR(VLOOKUP(A272&amp;C$2,[2]CI_EXP_GEN_GOV!$A$3:$DF$2001,C$3,FALSE)="NULL",VLOOKUP(A272&amp;C$2,[2]CI_EXP_GEN_GOV!$A$3:$DF$2001,C$3,FALSE)=0),"NA",VLOOKUP(A272&amp;C$2,[2]CI_EXP_GEN_GOV!$A$3:$DF$2001,C$3,FALSE))</f>
        <v>8092147</v>
      </c>
      <c r="D272" s="52">
        <f>IF(VLOOKUP($A272&amp;D$2,[3]CI_EXP_GEN_GOV!$A$3:$DG$2003,D$3,FALSE)="NULL","NA",VLOOKUP($A272&amp;D$2,[3]CI_EXP_GEN_GOV!$A$3:$DG$2003,D$3,FALSE))</f>
        <v>9398952</v>
      </c>
      <c r="E272" s="52">
        <f>IF(VLOOKUP($A272&amp;E$2,[3]CI_EXP_GEN_GOV!$A$3:$DG$2003,E$3,FALSE)="NULL","NA",VLOOKUP($A272&amp;E$2,[3]CI_EXP_GEN_GOV!$A$3:$DG$2003,E$3,FALSE))</f>
        <v>9797246</v>
      </c>
      <c r="F272" s="1"/>
      <c r="G272" s="11"/>
      <c r="H272" s="62" t="s">
        <v>539</v>
      </c>
      <c r="I272" s="61"/>
      <c r="J272" s="61"/>
      <c r="K272" s="62" t="s">
        <v>525</v>
      </c>
    </row>
    <row r="273" spans="1:11" s="23" customFormat="1" x14ac:dyDescent="0.2">
      <c r="A273" s="58" t="s">
        <v>107</v>
      </c>
      <c r="B273" s="58" t="s">
        <v>107</v>
      </c>
      <c r="C273" s="52">
        <f>IF(OR(VLOOKUP(A273&amp;C$2,[2]CI_EXP_GEN_GOV!$A$3:$DF$2001,C$3,FALSE)="NULL",VLOOKUP(A273&amp;C$2,[2]CI_EXP_GEN_GOV!$A$3:$DF$2001,C$3,FALSE)=0),"NA",VLOOKUP(A273&amp;C$2,[2]CI_EXP_GEN_GOV!$A$3:$DF$2001,C$3,FALSE))</f>
        <v>11419802</v>
      </c>
      <c r="D273" s="52">
        <f>IF(VLOOKUP($A273&amp;D$2,[3]CI_EXP_GEN_GOV!$A$3:$DG$2003,D$3,FALSE)="NULL","NA",VLOOKUP($A273&amp;D$2,[3]CI_EXP_GEN_GOV!$A$3:$DG$2003,D$3,FALSE))</f>
        <v>12313098</v>
      </c>
      <c r="E273" s="52">
        <f>IF(VLOOKUP($A273&amp;E$2,[3]CI_EXP_GEN_GOV!$A$3:$DG$2003,E$3,FALSE)="NULL","NA",VLOOKUP($A273&amp;E$2,[3]CI_EXP_GEN_GOV!$A$3:$DG$2003,E$3,FALSE))</f>
        <v>12151183</v>
      </c>
      <c r="F273" s="1"/>
      <c r="G273" s="11"/>
      <c r="H273" s="62" t="s">
        <v>539</v>
      </c>
      <c r="I273" s="61"/>
      <c r="J273" s="61"/>
      <c r="K273" s="62" t="s">
        <v>525</v>
      </c>
    </row>
    <row r="274" spans="1:11" s="23" customFormat="1" x14ac:dyDescent="0.2">
      <c r="A274" s="58" t="s">
        <v>115</v>
      </c>
      <c r="B274" s="58" t="s">
        <v>107</v>
      </c>
      <c r="C274" s="52">
        <f>IF(OR(VLOOKUP(A274&amp;C$2,[2]CI_EXP_GEN_GOV!$A$3:$DF$2001,C$3,FALSE)="NULL",VLOOKUP(A274&amp;C$2,[2]CI_EXP_GEN_GOV!$A$3:$DF$2001,C$3,FALSE)=0),"NA",VLOOKUP(A274&amp;C$2,[2]CI_EXP_GEN_GOV!$A$3:$DF$2001,C$3,FALSE))</f>
        <v>30280</v>
      </c>
      <c r="D274" s="52" t="str">
        <f>IF(VLOOKUP($A274&amp;D$2,[3]CI_EXP_GEN_GOV!$A$3:$DG$2003,D$3,FALSE)="NULL","NA",VLOOKUP($A274&amp;D$2,[3]CI_EXP_GEN_GOV!$A$3:$DG$2003,D$3,FALSE))</f>
        <v>NA</v>
      </c>
      <c r="E274" s="52" t="str">
        <f>IF(VLOOKUP($A274&amp;E$2,[3]CI_EXP_GEN_GOV!$A$3:$DG$2003,E$3,FALSE)="NULL","NA",VLOOKUP($A274&amp;E$2,[3]CI_EXP_GEN_GOV!$A$3:$DG$2003,E$3,FALSE))</f>
        <v>NA</v>
      </c>
      <c r="F274" s="1"/>
      <c r="G274" s="11"/>
      <c r="H274" s="62" t="s">
        <v>508</v>
      </c>
      <c r="I274" s="61"/>
      <c r="J274" s="61"/>
      <c r="K274" s="62" t="s">
        <v>526</v>
      </c>
    </row>
    <row r="275" spans="1:11" s="38" customFormat="1" x14ac:dyDescent="0.2">
      <c r="A275" s="59" t="s">
        <v>523</v>
      </c>
      <c r="B275" s="59" t="s">
        <v>107</v>
      </c>
      <c r="C275" s="52" t="str">
        <f>IF(OR(VLOOKUP(A275&amp;C$2,[2]CI_EXP_GEN_GOV!$A$3:$DF$2001,C$3,FALSE)="NULL",VLOOKUP(A275&amp;C$2,[2]CI_EXP_GEN_GOV!$A$3:$DF$2001,C$3,FALSE)=0),"NA",VLOOKUP(A275&amp;C$2,[2]CI_EXP_GEN_GOV!$A$3:$DF$2001,C$3,FALSE))</f>
        <v>NA</v>
      </c>
      <c r="D275" s="52" t="str">
        <f>IF(VLOOKUP($A275&amp;D$2,[3]CI_EXP_GEN_GOV!$A$3:$DG$2003,D$3,FALSE)="NULL","NA",VLOOKUP($A275&amp;D$2,[3]CI_EXP_GEN_GOV!$A$3:$DG$2003,D$3,FALSE))</f>
        <v>NA</v>
      </c>
      <c r="E275" s="52" t="str">
        <f>IF(VLOOKUP($A275&amp;E$2,[3]CI_EXP_GEN_GOV!$A$3:$DG$2003,E$3,FALSE)="NULL","NA",VLOOKUP($A275&amp;E$2,[3]CI_EXP_GEN_GOV!$A$3:$DG$2003,E$3,FALSE))</f>
        <v>NA</v>
      </c>
      <c r="F275" s="1"/>
      <c r="G275" s="11"/>
      <c r="H275" s="62" t="s">
        <v>541</v>
      </c>
      <c r="I275" s="63"/>
      <c r="J275" s="63"/>
      <c r="K275" s="62" t="s">
        <v>527</v>
      </c>
    </row>
    <row r="276" spans="1:11" s="23" customFormat="1" x14ac:dyDescent="0.2">
      <c r="A276" s="58" t="s">
        <v>352</v>
      </c>
      <c r="B276" s="58" t="s">
        <v>107</v>
      </c>
      <c r="C276" s="52">
        <f>IF(OR(VLOOKUP(A276&amp;C$2,[2]CI_EXP_GEN_GOV!$A$3:$DF$2001,C$3,FALSE)="NULL",VLOOKUP(A276&amp;C$2,[2]CI_EXP_GEN_GOV!$A$3:$DF$2001,C$3,FALSE)=0),"NA",VLOOKUP(A276&amp;C$2,[2]CI_EXP_GEN_GOV!$A$3:$DF$2001,C$3,FALSE))</f>
        <v>1048547</v>
      </c>
      <c r="D276" s="52">
        <f>IF(VLOOKUP($A276&amp;D$2,[3]CI_EXP_GEN_GOV!$A$3:$DG$2003,D$3,FALSE)="NULL","NA",VLOOKUP($A276&amp;D$2,[3]CI_EXP_GEN_GOV!$A$3:$DG$2003,D$3,FALSE))</f>
        <v>1111570</v>
      </c>
      <c r="E276" s="52">
        <f>IF(VLOOKUP($A276&amp;E$2,[3]CI_EXP_GEN_GOV!$A$3:$DG$2003,E$3,FALSE)="NULL","NA",VLOOKUP($A276&amp;E$2,[3]CI_EXP_GEN_GOV!$A$3:$DG$2003,E$3,FALSE))</f>
        <v>1213449</v>
      </c>
      <c r="F276" s="1"/>
      <c r="G276" s="11"/>
      <c r="H276" s="62" t="s">
        <v>508</v>
      </c>
      <c r="I276" s="61"/>
      <c r="J276" s="61"/>
      <c r="K276" s="62" t="s">
        <v>526</v>
      </c>
    </row>
    <row r="277" spans="1:11" s="23" customFormat="1" x14ac:dyDescent="0.2">
      <c r="A277" s="58" t="s">
        <v>353</v>
      </c>
      <c r="B277" s="58" t="s">
        <v>107</v>
      </c>
      <c r="C277" s="52" t="str">
        <f>IF(OR(VLOOKUP(A277&amp;C$2,[2]CI_EXP_GEN_GOV!$A$3:$DF$2001,C$3,FALSE)="NULL",VLOOKUP(A277&amp;C$2,[2]CI_EXP_GEN_GOV!$A$3:$DF$2001,C$3,FALSE)=0),"NA",VLOOKUP(A277&amp;C$2,[2]CI_EXP_GEN_GOV!$A$3:$DF$2001,C$3,FALSE))</f>
        <v>NA</v>
      </c>
      <c r="D277" s="52" t="str">
        <f>IF(VLOOKUP($A277&amp;D$2,[3]CI_EXP_GEN_GOV!$A$3:$DG$2003,D$3,FALSE)="NULL","NA",VLOOKUP($A277&amp;D$2,[3]CI_EXP_GEN_GOV!$A$3:$DG$2003,D$3,FALSE))</f>
        <v>NA</v>
      </c>
      <c r="E277" s="52" t="str">
        <f>IF(VLOOKUP($A277&amp;E$2,[3]CI_EXP_GEN_GOV!$A$3:$DG$2003,E$3,FALSE)="NULL","NA",VLOOKUP($A277&amp;E$2,[3]CI_EXP_GEN_GOV!$A$3:$DG$2003,E$3,FALSE))</f>
        <v>NA</v>
      </c>
      <c r="F277" s="1"/>
      <c r="G277" s="11"/>
      <c r="H277" s="62" t="s">
        <v>541</v>
      </c>
      <c r="I277" s="61"/>
      <c r="J277" s="61"/>
      <c r="K277" s="62" t="s">
        <v>527</v>
      </c>
    </row>
    <row r="278" spans="1:11" s="23" customFormat="1" x14ac:dyDescent="0.2">
      <c r="A278" s="58" t="s">
        <v>116</v>
      </c>
      <c r="B278" s="58" t="s">
        <v>107</v>
      </c>
      <c r="C278" s="52">
        <f>IF(OR(VLOOKUP(A278&amp;C$2,[2]CI_EXP_GEN_GOV!$A$3:$DF$2001,C$3,FALSE)="NULL",VLOOKUP(A278&amp;C$2,[2]CI_EXP_GEN_GOV!$A$3:$DF$2001,C$3,FALSE)=0),"NA",VLOOKUP(A278&amp;C$2,[2]CI_EXP_GEN_GOV!$A$3:$DF$2001,C$3,FALSE))</f>
        <v>3460857</v>
      </c>
      <c r="D278" s="52">
        <f>IF(VLOOKUP($A278&amp;D$2,[3]CI_EXP_GEN_GOV!$A$3:$DG$2003,D$3,FALSE)="NULL","NA",VLOOKUP($A278&amp;D$2,[3]CI_EXP_GEN_GOV!$A$3:$DG$2003,D$3,FALSE))</f>
        <v>3522914</v>
      </c>
      <c r="E278" s="52">
        <f>IF(VLOOKUP($A278&amp;E$2,[3]CI_EXP_GEN_GOV!$A$3:$DG$2003,E$3,FALSE)="NULL","NA",VLOOKUP($A278&amp;E$2,[3]CI_EXP_GEN_GOV!$A$3:$DG$2003,E$3,FALSE))</f>
        <v>3834799</v>
      </c>
      <c r="F278" s="1"/>
      <c r="G278" s="11"/>
      <c r="H278" s="62" t="s">
        <v>539</v>
      </c>
      <c r="I278" s="61"/>
      <c r="J278" s="61"/>
      <c r="K278" s="62" t="s">
        <v>525</v>
      </c>
    </row>
    <row r="279" spans="1:11" s="23" customFormat="1" x14ac:dyDescent="0.2">
      <c r="A279" s="58" t="s">
        <v>117</v>
      </c>
      <c r="B279" s="58" t="s">
        <v>107</v>
      </c>
      <c r="C279" s="52" t="str">
        <f>IF(OR(VLOOKUP(A279&amp;C$2,[2]CI_EXP_GEN_GOV!$A$3:$DF$2001,C$3,FALSE)="NULL",VLOOKUP(A279&amp;C$2,[2]CI_EXP_GEN_GOV!$A$3:$DF$2001,C$3,FALSE)=0),"NA",VLOOKUP(A279&amp;C$2,[2]CI_EXP_GEN_GOV!$A$3:$DF$2001,C$3,FALSE))</f>
        <v>NA</v>
      </c>
      <c r="D279" s="52" t="str">
        <f>IF(VLOOKUP($A279&amp;D$2,[3]CI_EXP_GEN_GOV!$A$3:$DG$2003,D$3,FALSE)="NULL","NA",VLOOKUP($A279&amp;D$2,[3]CI_EXP_GEN_GOV!$A$3:$DG$2003,D$3,FALSE))</f>
        <v>NA</v>
      </c>
      <c r="E279" s="52" t="str">
        <f>IF(VLOOKUP($A279&amp;E$2,[3]CI_EXP_GEN_GOV!$A$3:$DG$2003,E$3,FALSE)="NULL","NA",VLOOKUP($A279&amp;E$2,[3]CI_EXP_GEN_GOV!$A$3:$DG$2003,E$3,FALSE))</f>
        <v>NA</v>
      </c>
      <c r="F279" s="1"/>
      <c r="G279" s="11"/>
      <c r="H279" s="62" t="s">
        <v>508</v>
      </c>
      <c r="I279" s="61"/>
      <c r="J279" s="61"/>
      <c r="K279" s="62" t="s">
        <v>526</v>
      </c>
    </row>
    <row r="280" spans="1:11" s="23" customFormat="1" x14ac:dyDescent="0.2">
      <c r="A280" s="58" t="s">
        <v>118</v>
      </c>
      <c r="B280" s="58" t="s">
        <v>107</v>
      </c>
      <c r="C280" s="52" t="str">
        <f>IF(OR(VLOOKUP(A280&amp;C$2,[2]CI_EXP_GEN_GOV!$A$3:$DF$2001,C$3,FALSE)="NULL",VLOOKUP(A280&amp;C$2,[2]CI_EXP_GEN_GOV!$A$3:$DF$2001,C$3,FALSE)=0),"NA",VLOOKUP(A280&amp;C$2,[2]CI_EXP_GEN_GOV!$A$3:$DF$2001,C$3,FALSE))</f>
        <v>NA</v>
      </c>
      <c r="D280" s="52" t="str">
        <f>IF(VLOOKUP($A280&amp;D$2,[3]CI_EXP_GEN_GOV!$A$3:$DG$2003,D$3,FALSE)="NULL","NA",VLOOKUP($A280&amp;D$2,[3]CI_EXP_GEN_GOV!$A$3:$DG$2003,D$3,FALSE))</f>
        <v>NA</v>
      </c>
      <c r="E280" s="52" t="str">
        <f>IF(VLOOKUP($A280&amp;E$2,[3]CI_EXP_GEN_GOV!$A$3:$DG$2003,E$3,FALSE)="NULL","NA",VLOOKUP($A280&amp;E$2,[3]CI_EXP_GEN_GOV!$A$3:$DG$2003,E$3,FALSE))</f>
        <v>NA</v>
      </c>
      <c r="F280" s="1"/>
      <c r="G280" s="11"/>
      <c r="H280" s="62" t="s">
        <v>508</v>
      </c>
      <c r="I280" s="61"/>
      <c r="J280" s="61"/>
      <c r="K280" s="62" t="s">
        <v>526</v>
      </c>
    </row>
    <row r="281" spans="1:11" s="23" customFormat="1" x14ac:dyDescent="0.2">
      <c r="A281" s="58" t="s">
        <v>354</v>
      </c>
      <c r="B281" s="58" t="s">
        <v>107</v>
      </c>
      <c r="C281" s="52" t="str">
        <f>IF(OR(VLOOKUP(A281&amp;C$2,[2]CI_EXP_GEN_GOV!$A$3:$DF$2001,C$3,FALSE)="NULL",VLOOKUP(A281&amp;C$2,[2]CI_EXP_GEN_GOV!$A$3:$DF$2001,C$3,FALSE)=0),"NA",VLOOKUP(A281&amp;C$2,[2]CI_EXP_GEN_GOV!$A$3:$DF$2001,C$3,FALSE))</f>
        <v>NA</v>
      </c>
      <c r="D281" s="52" t="str">
        <f>IF(VLOOKUP($A281&amp;D$2,[3]CI_EXP_GEN_GOV!$A$3:$DG$2003,D$3,FALSE)="NULL","NA",VLOOKUP($A281&amp;D$2,[3]CI_EXP_GEN_GOV!$A$3:$DG$2003,D$3,FALSE))</f>
        <v>NA</v>
      </c>
      <c r="E281" s="52" t="str">
        <f>IF(VLOOKUP($A281&amp;E$2,[3]CI_EXP_GEN_GOV!$A$3:$DG$2003,E$3,FALSE)="NULL","NA",VLOOKUP($A281&amp;E$2,[3]CI_EXP_GEN_GOV!$A$3:$DG$2003,E$3,FALSE))</f>
        <v>NA</v>
      </c>
      <c r="F281" s="1"/>
      <c r="G281" s="11"/>
      <c r="H281" s="62" t="s">
        <v>508</v>
      </c>
      <c r="I281" s="61"/>
      <c r="J281" s="61"/>
      <c r="K281" s="62" t="s">
        <v>526</v>
      </c>
    </row>
    <row r="282" spans="1:11" s="23" customFormat="1" x14ac:dyDescent="0.2">
      <c r="A282" s="58" t="s">
        <v>355</v>
      </c>
      <c r="B282" s="58" t="s">
        <v>107</v>
      </c>
      <c r="C282" s="52" t="str">
        <f>IF(OR(VLOOKUP(A282&amp;C$2,[2]CI_EXP_GEN_GOV!$A$3:$DF$2001,C$3,FALSE)="NULL",VLOOKUP(A282&amp;C$2,[2]CI_EXP_GEN_GOV!$A$3:$DF$2001,C$3,FALSE)=0),"NA",VLOOKUP(A282&amp;C$2,[2]CI_EXP_GEN_GOV!$A$3:$DF$2001,C$3,FALSE))</f>
        <v>NA</v>
      </c>
      <c r="D282" s="52" t="str">
        <f>IF(VLOOKUP($A282&amp;D$2,[3]CI_EXP_GEN_GOV!$A$3:$DG$2003,D$3,FALSE)="NULL","NA",VLOOKUP($A282&amp;D$2,[3]CI_EXP_GEN_GOV!$A$3:$DG$2003,D$3,FALSE))</f>
        <v>NA</v>
      </c>
      <c r="E282" s="52" t="str">
        <f>IF(VLOOKUP($A282&amp;E$2,[3]CI_EXP_GEN_GOV!$A$3:$DG$2003,E$3,FALSE)="NULL","NA",VLOOKUP($A282&amp;E$2,[3]CI_EXP_GEN_GOV!$A$3:$DG$2003,E$3,FALSE))</f>
        <v>NA</v>
      </c>
      <c r="F282" s="1"/>
      <c r="G282" s="11"/>
      <c r="H282" s="62" t="s">
        <v>541</v>
      </c>
      <c r="I282" s="61"/>
      <c r="J282" s="61"/>
      <c r="K282" s="62" t="s">
        <v>527</v>
      </c>
    </row>
    <row r="283" spans="1:11" s="23" customFormat="1" x14ac:dyDescent="0.2">
      <c r="A283" s="58" t="s">
        <v>119</v>
      </c>
      <c r="B283" s="58" t="s">
        <v>107</v>
      </c>
      <c r="C283" s="52">
        <f>IF(OR(VLOOKUP(A283&amp;C$2,[2]CI_EXP_GEN_GOV!$A$3:$DF$2001,C$3,FALSE)="NULL",VLOOKUP(A283&amp;C$2,[2]CI_EXP_GEN_GOV!$A$3:$DF$2001,C$3,FALSE)=0),"NA",VLOOKUP(A283&amp;C$2,[2]CI_EXP_GEN_GOV!$A$3:$DF$2001,C$3,FALSE))</f>
        <v>1050912</v>
      </c>
      <c r="D283" s="52">
        <f>IF(VLOOKUP($A283&amp;D$2,[3]CI_EXP_GEN_GOV!$A$3:$DG$2003,D$3,FALSE)="NULL","NA",VLOOKUP($A283&amp;D$2,[3]CI_EXP_GEN_GOV!$A$3:$DG$2003,D$3,FALSE))</f>
        <v>1189337</v>
      </c>
      <c r="E283" s="52">
        <f>IF(VLOOKUP($A283&amp;E$2,[3]CI_EXP_GEN_GOV!$A$3:$DG$2003,E$3,FALSE)="NULL","NA",VLOOKUP($A283&amp;E$2,[3]CI_EXP_GEN_GOV!$A$3:$DG$2003,E$3,FALSE))</f>
        <v>1543262</v>
      </c>
      <c r="F283" s="1"/>
      <c r="G283" s="11"/>
      <c r="H283" s="62" t="s">
        <v>508</v>
      </c>
      <c r="I283" s="61"/>
      <c r="J283" s="61"/>
      <c r="K283" s="62" t="s">
        <v>526</v>
      </c>
    </row>
    <row r="284" spans="1:11" s="23" customFormat="1" x14ac:dyDescent="0.2">
      <c r="A284" s="58" t="s">
        <v>356</v>
      </c>
      <c r="B284" s="58" t="s">
        <v>107</v>
      </c>
      <c r="C284" s="52" t="str">
        <f>IF(OR(VLOOKUP(A284&amp;C$2,[2]CI_EXP_GEN_GOV!$A$3:$DF$2001,C$3,FALSE)="NULL",VLOOKUP(A284&amp;C$2,[2]CI_EXP_GEN_GOV!$A$3:$DF$2001,C$3,FALSE)=0),"NA",VLOOKUP(A284&amp;C$2,[2]CI_EXP_GEN_GOV!$A$3:$DF$2001,C$3,FALSE))</f>
        <v>NA</v>
      </c>
      <c r="D284" s="52" t="str">
        <f>IF(VLOOKUP($A284&amp;D$2,[3]CI_EXP_GEN_GOV!$A$3:$DG$2003,D$3,FALSE)="NULL","NA",VLOOKUP($A284&amp;D$2,[3]CI_EXP_GEN_GOV!$A$3:$DG$2003,D$3,FALSE))</f>
        <v>NA</v>
      </c>
      <c r="E284" s="52" t="str">
        <f>IF(VLOOKUP($A284&amp;E$2,[3]CI_EXP_GEN_GOV!$A$3:$DG$2003,E$3,FALSE)="NULL","NA",VLOOKUP($A284&amp;E$2,[3]CI_EXP_GEN_GOV!$A$3:$DG$2003,E$3,FALSE))</f>
        <v>NA</v>
      </c>
      <c r="F284" s="1"/>
      <c r="G284" s="11"/>
      <c r="H284" s="62" t="s">
        <v>543</v>
      </c>
      <c r="I284" s="61"/>
      <c r="J284" s="61"/>
      <c r="K284" s="62" t="s">
        <v>528</v>
      </c>
    </row>
    <row r="285" spans="1:11" s="23" customFormat="1" x14ac:dyDescent="0.2">
      <c r="A285" s="58" t="s">
        <v>357</v>
      </c>
      <c r="B285" s="58" t="s">
        <v>120</v>
      </c>
      <c r="C285" s="52" t="str">
        <f>IF(OR(VLOOKUP(A285&amp;C$2,[2]CI_EXP_GEN_GOV!$A$3:$DF$2001,C$3,FALSE)="NULL",VLOOKUP(A285&amp;C$2,[2]CI_EXP_GEN_GOV!$A$3:$DF$2001,C$3,FALSE)=0),"NA",VLOOKUP(A285&amp;C$2,[2]CI_EXP_GEN_GOV!$A$3:$DF$2001,C$3,FALSE))</f>
        <v>NA</v>
      </c>
      <c r="D285" s="52" t="str">
        <f>IF(VLOOKUP($A285&amp;D$2,[3]CI_EXP_GEN_GOV!$A$3:$DG$2003,D$3,FALSE)="NULL","NA",VLOOKUP($A285&amp;D$2,[3]CI_EXP_GEN_GOV!$A$3:$DG$2003,D$3,FALSE))</f>
        <v>NA</v>
      </c>
      <c r="E285" s="52" t="str">
        <f>IF(VLOOKUP($A285&amp;E$2,[3]CI_EXP_GEN_GOV!$A$3:$DG$2003,E$3,FALSE)="NULL","NA",VLOOKUP($A285&amp;E$2,[3]CI_EXP_GEN_GOV!$A$3:$DG$2003,E$3,FALSE))</f>
        <v>NA</v>
      </c>
      <c r="F285" s="1"/>
      <c r="G285" s="11"/>
      <c r="H285" s="62" t="s">
        <v>542</v>
      </c>
      <c r="I285" s="61"/>
      <c r="J285" s="61"/>
      <c r="K285" s="62" t="s">
        <v>530</v>
      </c>
    </row>
    <row r="286" spans="1:11" s="23" customFormat="1" x14ac:dyDescent="0.2">
      <c r="A286" s="58" t="s">
        <v>358</v>
      </c>
      <c r="B286" s="58" t="s">
        <v>120</v>
      </c>
      <c r="C286" s="52" t="str">
        <f>IF(OR(VLOOKUP(A286&amp;C$2,[2]CI_EXP_GEN_GOV!$A$3:$DF$2001,C$3,FALSE)="NULL",VLOOKUP(A286&amp;C$2,[2]CI_EXP_GEN_GOV!$A$3:$DF$2001,C$3,FALSE)=0),"NA",VLOOKUP(A286&amp;C$2,[2]CI_EXP_GEN_GOV!$A$3:$DF$2001,C$3,FALSE))</f>
        <v>NA</v>
      </c>
      <c r="D286" s="52" t="str">
        <f>IF(VLOOKUP($A286&amp;D$2,[3]CI_EXP_GEN_GOV!$A$3:$DG$2003,D$3,FALSE)="NULL","NA",VLOOKUP($A286&amp;D$2,[3]CI_EXP_GEN_GOV!$A$3:$DG$2003,D$3,FALSE))</f>
        <v>NA</v>
      </c>
      <c r="E286" s="52" t="str">
        <f>IF(VLOOKUP($A286&amp;E$2,[3]CI_EXP_GEN_GOV!$A$3:$DG$2003,E$3,FALSE)="NULL","NA",VLOOKUP($A286&amp;E$2,[3]CI_EXP_GEN_GOV!$A$3:$DG$2003,E$3,FALSE))</f>
        <v>NA</v>
      </c>
      <c r="F286" s="1"/>
      <c r="G286" s="11"/>
      <c r="H286" s="62" t="s">
        <v>508</v>
      </c>
      <c r="I286" s="61"/>
      <c r="J286" s="61"/>
      <c r="K286" s="62" t="s">
        <v>526</v>
      </c>
    </row>
    <row r="287" spans="1:11" s="23" customFormat="1" x14ac:dyDescent="0.2">
      <c r="A287" s="58" t="s">
        <v>121</v>
      </c>
      <c r="B287" s="58" t="s">
        <v>120</v>
      </c>
      <c r="C287" s="52" t="str">
        <f>IF(OR(VLOOKUP(A287&amp;C$2,[2]CI_EXP_GEN_GOV!$A$3:$DF$2001,C$3,FALSE)="NULL",VLOOKUP(A287&amp;C$2,[2]CI_EXP_GEN_GOV!$A$3:$DF$2001,C$3,FALSE)=0),"NA",VLOOKUP(A287&amp;C$2,[2]CI_EXP_GEN_GOV!$A$3:$DF$2001,C$3,FALSE))</f>
        <v>NA</v>
      </c>
      <c r="D287" s="52" t="str">
        <f>IF(VLOOKUP($A287&amp;D$2,[3]CI_EXP_GEN_GOV!$A$3:$DG$2003,D$3,FALSE)="NULL","NA",VLOOKUP($A287&amp;D$2,[3]CI_EXP_GEN_GOV!$A$3:$DG$2003,D$3,FALSE))</f>
        <v>NA</v>
      </c>
      <c r="E287" s="52" t="str">
        <f>IF(VLOOKUP($A287&amp;E$2,[3]CI_EXP_GEN_GOV!$A$3:$DG$2003,E$3,FALSE)="NULL","NA",VLOOKUP($A287&amp;E$2,[3]CI_EXP_GEN_GOV!$A$3:$DG$2003,E$3,FALSE))</f>
        <v>NA</v>
      </c>
      <c r="F287" s="1"/>
      <c r="G287" s="11"/>
      <c r="H287" s="62" t="s">
        <v>539</v>
      </c>
      <c r="I287" s="61"/>
      <c r="J287" s="61"/>
      <c r="K287" s="62" t="s">
        <v>525</v>
      </c>
    </row>
    <row r="288" spans="1:11" s="23" customFormat="1" x14ac:dyDescent="0.2">
      <c r="A288" s="58" t="s">
        <v>359</v>
      </c>
      <c r="B288" s="58" t="s">
        <v>120</v>
      </c>
      <c r="C288" s="52" t="str">
        <f>IF(OR(VLOOKUP(A288&amp;C$2,[2]CI_EXP_GEN_GOV!$A$3:$DF$2001,C$3,FALSE)="NULL",VLOOKUP(A288&amp;C$2,[2]CI_EXP_GEN_GOV!$A$3:$DF$2001,C$3,FALSE)=0),"NA",VLOOKUP(A288&amp;C$2,[2]CI_EXP_GEN_GOV!$A$3:$DF$2001,C$3,FALSE))</f>
        <v>NA</v>
      </c>
      <c r="D288" s="52" t="str">
        <f>IF(VLOOKUP($A288&amp;D$2,[3]CI_EXP_GEN_GOV!$A$3:$DG$2003,D$3,FALSE)="NULL","NA",VLOOKUP($A288&amp;D$2,[3]CI_EXP_GEN_GOV!$A$3:$DG$2003,D$3,FALSE))</f>
        <v>NA</v>
      </c>
      <c r="E288" s="52" t="str">
        <f>IF(VLOOKUP($A288&amp;E$2,[3]CI_EXP_GEN_GOV!$A$3:$DG$2003,E$3,FALSE)="NULL","NA",VLOOKUP($A288&amp;E$2,[3]CI_EXP_GEN_GOV!$A$3:$DG$2003,E$3,FALSE))</f>
        <v>NA</v>
      </c>
      <c r="F288" s="1"/>
      <c r="G288" s="11"/>
      <c r="H288" s="62" t="s">
        <v>544</v>
      </c>
      <c r="I288" s="61"/>
      <c r="J288" s="61"/>
      <c r="K288" s="62" t="s">
        <v>529</v>
      </c>
    </row>
    <row r="289" spans="1:11" s="23" customFormat="1" x14ac:dyDescent="0.2">
      <c r="A289" s="58" t="s">
        <v>360</v>
      </c>
      <c r="B289" s="58" t="s">
        <v>120</v>
      </c>
      <c r="C289" s="52">
        <f>IF(OR(VLOOKUP(A289&amp;C$2,[2]CI_EXP_GEN_GOV!$A$3:$DF$2001,C$3,FALSE)="NULL",VLOOKUP(A289&amp;C$2,[2]CI_EXP_GEN_GOV!$A$3:$DF$2001,C$3,FALSE)=0),"NA",VLOOKUP(A289&amp;C$2,[2]CI_EXP_GEN_GOV!$A$3:$DF$2001,C$3,FALSE))</f>
        <v>53443</v>
      </c>
      <c r="D289" s="52">
        <f>IF(VLOOKUP($A289&amp;D$2,[3]CI_EXP_GEN_GOV!$A$3:$DG$2003,D$3,FALSE)="NULL","NA",VLOOKUP($A289&amp;D$2,[3]CI_EXP_GEN_GOV!$A$3:$DG$2003,D$3,FALSE))</f>
        <v>67005</v>
      </c>
      <c r="E289" s="52">
        <f>IF(VLOOKUP($A289&amp;E$2,[3]CI_EXP_GEN_GOV!$A$3:$DG$2003,E$3,FALSE)="NULL","NA",VLOOKUP($A289&amp;E$2,[3]CI_EXP_GEN_GOV!$A$3:$DG$2003,E$3,FALSE))</f>
        <v>65803</v>
      </c>
      <c r="F289" s="1"/>
      <c r="G289" s="11"/>
      <c r="H289" s="62" t="s">
        <v>508</v>
      </c>
      <c r="I289" s="61"/>
      <c r="J289" s="61"/>
      <c r="K289" s="62" t="s">
        <v>526</v>
      </c>
    </row>
    <row r="290" spans="1:11" s="23" customFormat="1" x14ac:dyDescent="0.2">
      <c r="A290" s="58" t="s">
        <v>122</v>
      </c>
      <c r="B290" s="58" t="s">
        <v>120</v>
      </c>
      <c r="C290" s="52" t="str">
        <f>IF(OR(VLOOKUP(A290&amp;C$2,[2]CI_EXP_GEN_GOV!$A$3:$DF$2001,C$3,FALSE)="NULL",VLOOKUP(A290&amp;C$2,[2]CI_EXP_GEN_GOV!$A$3:$DF$2001,C$3,FALSE)=0),"NA",VLOOKUP(A290&amp;C$2,[2]CI_EXP_GEN_GOV!$A$3:$DF$2001,C$3,FALSE))</f>
        <v>NA</v>
      </c>
      <c r="D290" s="52" t="str">
        <f>IF(VLOOKUP($A290&amp;D$2,[3]CI_EXP_GEN_GOV!$A$3:$DG$2003,D$3,FALSE)="NULL","NA",VLOOKUP($A290&amp;D$2,[3]CI_EXP_GEN_GOV!$A$3:$DG$2003,D$3,FALSE))</f>
        <v>NA</v>
      </c>
      <c r="E290" s="52" t="str">
        <f>IF(VLOOKUP($A290&amp;E$2,[3]CI_EXP_GEN_GOV!$A$3:$DG$2003,E$3,FALSE)="NULL","NA",VLOOKUP($A290&amp;E$2,[3]CI_EXP_GEN_GOV!$A$3:$DG$2003,E$3,FALSE))</f>
        <v>NA</v>
      </c>
      <c r="F290" s="1"/>
      <c r="G290" s="11"/>
      <c r="H290" s="62" t="s">
        <v>539</v>
      </c>
      <c r="I290" s="61"/>
      <c r="J290" s="61"/>
      <c r="K290" s="62" t="s">
        <v>525</v>
      </c>
    </row>
    <row r="291" spans="1:11" s="23" customFormat="1" x14ac:dyDescent="0.2">
      <c r="A291" s="58" t="s">
        <v>361</v>
      </c>
      <c r="B291" s="58" t="s">
        <v>362</v>
      </c>
      <c r="C291" s="52" t="str">
        <f>IF(OR(VLOOKUP(A291&amp;C$2,[2]CI_EXP_GEN_GOV!$A$3:$DF$2001,C$3,FALSE)="NULL",VLOOKUP(A291&amp;C$2,[2]CI_EXP_GEN_GOV!$A$3:$DF$2001,C$3,FALSE)=0),"NA",VLOOKUP(A291&amp;C$2,[2]CI_EXP_GEN_GOV!$A$3:$DF$2001,C$3,FALSE))</f>
        <v>NA</v>
      </c>
      <c r="D291" s="52" t="str">
        <f>IF(VLOOKUP($A291&amp;D$2,[3]CI_EXP_GEN_GOV!$A$3:$DG$2003,D$3,FALSE)="NULL","NA",VLOOKUP($A291&amp;D$2,[3]CI_EXP_GEN_GOV!$A$3:$DG$2003,D$3,FALSE))</f>
        <v>NA</v>
      </c>
      <c r="E291" s="52" t="str">
        <f>IF(VLOOKUP($A291&amp;E$2,[3]CI_EXP_GEN_GOV!$A$3:$DG$2003,E$3,FALSE)="NULL","NA",VLOOKUP($A291&amp;E$2,[3]CI_EXP_GEN_GOV!$A$3:$DG$2003,E$3,FALSE))</f>
        <v>NA</v>
      </c>
      <c r="F291" s="1"/>
      <c r="G291" s="11"/>
      <c r="H291" s="62" t="s">
        <v>547</v>
      </c>
      <c r="I291" s="61"/>
      <c r="J291" s="61"/>
      <c r="K291" s="62" t="s">
        <v>535</v>
      </c>
    </row>
    <row r="292" spans="1:11" s="23" customFormat="1" x14ac:dyDescent="0.2">
      <c r="A292" s="58" t="s">
        <v>363</v>
      </c>
      <c r="B292" s="58" t="s">
        <v>123</v>
      </c>
      <c r="C292" s="52" t="str">
        <f>IF(OR(VLOOKUP(A292&amp;C$2,[2]CI_EXP_GEN_GOV!$A$3:$DF$2001,C$3,FALSE)="NULL",VLOOKUP(A292&amp;C$2,[2]CI_EXP_GEN_GOV!$A$3:$DF$2001,C$3,FALSE)=0),"NA",VLOOKUP(A292&amp;C$2,[2]CI_EXP_GEN_GOV!$A$3:$DF$2001,C$3,FALSE))</f>
        <v>NA</v>
      </c>
      <c r="D292" s="52" t="str">
        <f>IF(VLOOKUP($A292&amp;D$2,[3]CI_EXP_GEN_GOV!$A$3:$DG$2003,D$3,FALSE)="NULL","NA",VLOOKUP($A292&amp;D$2,[3]CI_EXP_GEN_GOV!$A$3:$DG$2003,D$3,FALSE))</f>
        <v>NA</v>
      </c>
      <c r="E292" s="52" t="str">
        <f>IF(VLOOKUP($A292&amp;E$2,[3]CI_EXP_GEN_GOV!$A$3:$DG$2003,E$3,FALSE)="NULL","NA",VLOOKUP($A292&amp;E$2,[3]CI_EXP_GEN_GOV!$A$3:$DG$2003,E$3,FALSE))</f>
        <v>NA</v>
      </c>
      <c r="F292" s="1"/>
      <c r="G292" s="11"/>
      <c r="H292" s="62" t="s">
        <v>508</v>
      </c>
      <c r="I292" s="61"/>
      <c r="J292" s="61"/>
      <c r="K292" s="62" t="s">
        <v>526</v>
      </c>
    </row>
    <row r="293" spans="1:11" s="23" customFormat="1" x14ac:dyDescent="0.2">
      <c r="A293" s="58" t="s">
        <v>124</v>
      </c>
      <c r="B293" s="58" t="s">
        <v>123</v>
      </c>
      <c r="C293" s="52">
        <f>IF(OR(VLOOKUP(A293&amp;C$2,[2]CI_EXP_GEN_GOV!$A$3:$DF$2001,C$3,FALSE)="NULL",VLOOKUP(A293&amp;C$2,[2]CI_EXP_GEN_GOV!$A$3:$DF$2001,C$3,FALSE)=0),"NA",VLOOKUP(A293&amp;C$2,[2]CI_EXP_GEN_GOV!$A$3:$DF$2001,C$3,FALSE))</f>
        <v>5198</v>
      </c>
      <c r="D293" s="52">
        <f>IF(VLOOKUP($A293&amp;D$2,[3]CI_EXP_GEN_GOV!$A$3:$DG$2003,D$3,FALSE)="NULL","NA",VLOOKUP($A293&amp;D$2,[3]CI_EXP_GEN_GOV!$A$3:$DG$2003,D$3,FALSE))</f>
        <v>5359</v>
      </c>
      <c r="E293" s="52">
        <f>IF(VLOOKUP($A293&amp;E$2,[3]CI_EXP_GEN_GOV!$A$3:$DG$2003,E$3,FALSE)="NULL","NA",VLOOKUP($A293&amp;E$2,[3]CI_EXP_GEN_GOV!$A$3:$DG$2003,E$3,FALSE))</f>
        <v>5317</v>
      </c>
      <c r="F293" s="1"/>
      <c r="G293" s="11"/>
      <c r="H293" s="62" t="s">
        <v>508</v>
      </c>
      <c r="I293" s="61"/>
      <c r="J293" s="61"/>
      <c r="K293" s="62" t="s">
        <v>526</v>
      </c>
    </row>
    <row r="294" spans="1:11" s="23" customFormat="1" x14ac:dyDescent="0.2">
      <c r="A294" s="58" t="s">
        <v>364</v>
      </c>
      <c r="B294" s="58" t="s">
        <v>123</v>
      </c>
      <c r="C294" s="52" t="str">
        <f>IF(OR(VLOOKUP(A294&amp;C$2,[2]CI_EXP_GEN_GOV!$A$3:$DF$2001,C$3,FALSE)="NULL",VLOOKUP(A294&amp;C$2,[2]CI_EXP_GEN_GOV!$A$3:$DF$2001,C$3,FALSE)=0),"NA",VLOOKUP(A294&amp;C$2,[2]CI_EXP_GEN_GOV!$A$3:$DF$2001,C$3,FALSE))</f>
        <v>NA</v>
      </c>
      <c r="D294" s="52" t="str">
        <f>IF(VLOOKUP($A294&amp;D$2,[3]CI_EXP_GEN_GOV!$A$3:$DG$2003,D$3,FALSE)="NULL","NA",VLOOKUP($A294&amp;D$2,[3]CI_EXP_GEN_GOV!$A$3:$DG$2003,D$3,FALSE))</f>
        <v>NA</v>
      </c>
      <c r="E294" s="52" t="str">
        <f>IF(VLOOKUP($A294&amp;E$2,[3]CI_EXP_GEN_GOV!$A$3:$DG$2003,E$3,FALSE)="NULL","NA",VLOOKUP($A294&amp;E$2,[3]CI_EXP_GEN_GOV!$A$3:$DG$2003,E$3,FALSE))</f>
        <v>NA</v>
      </c>
      <c r="F294" s="1"/>
      <c r="G294" s="11"/>
      <c r="H294" s="62" t="s">
        <v>508</v>
      </c>
      <c r="I294" s="61"/>
      <c r="J294" s="61"/>
      <c r="K294" s="62" t="s">
        <v>526</v>
      </c>
    </row>
    <row r="295" spans="1:11" s="23" customFormat="1" x14ac:dyDescent="0.2">
      <c r="A295" s="58" t="s">
        <v>125</v>
      </c>
      <c r="B295" s="58" t="s">
        <v>123</v>
      </c>
      <c r="C295" s="52" t="str">
        <f>IF(OR(VLOOKUP(A295&amp;C$2,[2]CI_EXP_GEN_GOV!$A$3:$DF$2001,C$3,FALSE)="NULL",VLOOKUP(A295&amp;C$2,[2]CI_EXP_GEN_GOV!$A$3:$DF$2001,C$3,FALSE)=0),"NA",VLOOKUP(A295&amp;C$2,[2]CI_EXP_GEN_GOV!$A$3:$DF$2001,C$3,FALSE))</f>
        <v>NA</v>
      </c>
      <c r="D295" s="52" t="str">
        <f>IF(VLOOKUP($A295&amp;D$2,[3]CI_EXP_GEN_GOV!$A$3:$DG$2003,D$3,FALSE)="NULL","NA",VLOOKUP($A295&amp;D$2,[3]CI_EXP_GEN_GOV!$A$3:$DG$2003,D$3,FALSE))</f>
        <v>NA</v>
      </c>
      <c r="E295" s="52" t="str">
        <f>IF(VLOOKUP($A295&amp;E$2,[3]CI_EXP_GEN_GOV!$A$3:$DG$2003,E$3,FALSE)="NULL","NA",VLOOKUP($A295&amp;E$2,[3]CI_EXP_GEN_GOV!$A$3:$DG$2003,E$3,FALSE))</f>
        <v>NA</v>
      </c>
      <c r="F295" s="1"/>
      <c r="G295" s="11"/>
      <c r="H295" s="62" t="s">
        <v>508</v>
      </c>
      <c r="I295" s="61"/>
      <c r="J295" s="61"/>
      <c r="K295" s="62" t="s">
        <v>526</v>
      </c>
    </row>
    <row r="296" spans="1:11" s="23" customFormat="1" x14ac:dyDescent="0.2">
      <c r="A296" s="58" t="s">
        <v>365</v>
      </c>
      <c r="B296" s="58" t="s">
        <v>123</v>
      </c>
      <c r="C296" s="52" t="str">
        <f>IF(OR(VLOOKUP(A296&amp;C$2,[2]CI_EXP_GEN_GOV!$A$3:$DF$2001,C$3,FALSE)="NULL",VLOOKUP(A296&amp;C$2,[2]CI_EXP_GEN_GOV!$A$3:$DF$2001,C$3,FALSE)=0),"NA",VLOOKUP(A296&amp;C$2,[2]CI_EXP_GEN_GOV!$A$3:$DF$2001,C$3,FALSE))</f>
        <v>NA</v>
      </c>
      <c r="D296" s="52" t="str">
        <f>IF(VLOOKUP($A296&amp;D$2,[3]CI_EXP_GEN_GOV!$A$3:$DG$2003,D$3,FALSE)="NULL","NA",VLOOKUP($A296&amp;D$2,[3]CI_EXP_GEN_GOV!$A$3:$DG$2003,D$3,FALSE))</f>
        <v>NA</v>
      </c>
      <c r="E296" s="52" t="str">
        <f>IF(VLOOKUP($A296&amp;E$2,[3]CI_EXP_GEN_GOV!$A$3:$DG$2003,E$3,FALSE)="NULL","NA",VLOOKUP($A296&amp;E$2,[3]CI_EXP_GEN_GOV!$A$3:$DG$2003,E$3,FALSE))</f>
        <v>NA</v>
      </c>
      <c r="F296" s="1"/>
      <c r="G296" s="11"/>
      <c r="H296" s="62" t="s">
        <v>544</v>
      </c>
      <c r="I296" s="61"/>
      <c r="J296" s="61"/>
      <c r="K296" s="62" t="s">
        <v>529</v>
      </c>
    </row>
    <row r="297" spans="1:11" s="23" customFormat="1" x14ac:dyDescent="0.2">
      <c r="A297" s="58" t="s">
        <v>366</v>
      </c>
      <c r="B297" s="58" t="s">
        <v>123</v>
      </c>
      <c r="C297" s="52">
        <f>IF(OR(VLOOKUP(A297&amp;C$2,[2]CI_EXP_GEN_GOV!$A$3:$DF$2001,C$3,FALSE)="NULL",VLOOKUP(A297&amp;C$2,[2]CI_EXP_GEN_GOV!$A$3:$DF$2001,C$3,FALSE)=0),"NA",VLOOKUP(A297&amp;C$2,[2]CI_EXP_GEN_GOV!$A$3:$DF$2001,C$3,FALSE))</f>
        <v>2707210</v>
      </c>
      <c r="D297" s="52">
        <f>IF(VLOOKUP($A297&amp;D$2,[3]CI_EXP_GEN_GOV!$A$3:$DG$2003,D$3,FALSE)="NULL","NA",VLOOKUP($A297&amp;D$2,[3]CI_EXP_GEN_GOV!$A$3:$DG$2003,D$3,FALSE))</f>
        <v>3349875</v>
      </c>
      <c r="E297" s="52">
        <f>IF(VLOOKUP($A297&amp;E$2,[3]CI_EXP_GEN_GOV!$A$3:$DG$2003,E$3,FALSE)="NULL","NA",VLOOKUP($A297&amp;E$2,[3]CI_EXP_GEN_GOV!$A$3:$DG$2003,E$3,FALSE))</f>
        <v>3090599</v>
      </c>
      <c r="F297" s="1"/>
      <c r="G297" s="11"/>
      <c r="H297" s="62" t="s">
        <v>542</v>
      </c>
      <c r="I297" s="61"/>
      <c r="J297" s="61"/>
      <c r="K297" s="62" t="s">
        <v>530</v>
      </c>
    </row>
    <row r="298" spans="1:11" s="23" customFormat="1" x14ac:dyDescent="0.2">
      <c r="A298" s="58" t="s">
        <v>367</v>
      </c>
      <c r="B298" s="58" t="s">
        <v>123</v>
      </c>
      <c r="C298" s="52" t="str">
        <f>IF(OR(VLOOKUP(A298&amp;C$2,[2]CI_EXP_GEN_GOV!$A$3:$DF$2001,C$3,FALSE)="NULL",VLOOKUP(A298&amp;C$2,[2]CI_EXP_GEN_GOV!$A$3:$DF$2001,C$3,FALSE)=0),"NA",VLOOKUP(A298&amp;C$2,[2]CI_EXP_GEN_GOV!$A$3:$DF$2001,C$3,FALSE))</f>
        <v>NA</v>
      </c>
      <c r="D298" s="52" t="str">
        <f>IF(VLOOKUP($A298&amp;D$2,[3]CI_EXP_GEN_GOV!$A$3:$DG$2003,D$3,FALSE)="NULL","NA",VLOOKUP($A298&amp;D$2,[3]CI_EXP_GEN_GOV!$A$3:$DG$2003,D$3,FALSE))</f>
        <v>NA</v>
      </c>
      <c r="E298" s="52" t="str">
        <f>IF(VLOOKUP($A298&amp;E$2,[3]CI_EXP_GEN_GOV!$A$3:$DG$2003,E$3,FALSE)="NULL","NA",VLOOKUP($A298&amp;E$2,[3]CI_EXP_GEN_GOV!$A$3:$DG$2003,E$3,FALSE))</f>
        <v>NA</v>
      </c>
      <c r="F298" s="1"/>
      <c r="G298" s="11"/>
      <c r="H298" s="62" t="s">
        <v>544</v>
      </c>
      <c r="I298" s="61"/>
      <c r="J298" s="61"/>
      <c r="K298" s="62" t="s">
        <v>529</v>
      </c>
    </row>
    <row r="299" spans="1:11" s="23" customFormat="1" x14ac:dyDescent="0.2">
      <c r="A299" s="58" t="s">
        <v>368</v>
      </c>
      <c r="B299" s="58" t="s">
        <v>123</v>
      </c>
      <c r="C299" s="52" t="str">
        <f>IF(OR(VLOOKUP(A299&amp;C$2,[2]CI_EXP_GEN_GOV!$A$3:$DF$2001,C$3,FALSE)="NULL",VLOOKUP(A299&amp;C$2,[2]CI_EXP_GEN_GOV!$A$3:$DF$2001,C$3,FALSE)=0),"NA",VLOOKUP(A299&amp;C$2,[2]CI_EXP_GEN_GOV!$A$3:$DF$2001,C$3,FALSE))</f>
        <v>NA</v>
      </c>
      <c r="D299" s="52">
        <f>IF(VLOOKUP($A299&amp;D$2,[3]CI_EXP_GEN_GOV!$A$3:$DG$2003,D$3,FALSE)="NULL","NA",VLOOKUP($A299&amp;D$2,[3]CI_EXP_GEN_GOV!$A$3:$DG$2003,D$3,FALSE))</f>
        <v>52395</v>
      </c>
      <c r="E299" s="52">
        <f>IF(VLOOKUP($A299&amp;E$2,[3]CI_EXP_GEN_GOV!$A$3:$DG$2003,E$3,FALSE)="NULL","NA",VLOOKUP($A299&amp;E$2,[3]CI_EXP_GEN_GOV!$A$3:$DG$2003,E$3,FALSE))</f>
        <v>60260</v>
      </c>
      <c r="F299" s="1"/>
      <c r="G299" s="11"/>
      <c r="H299" s="62" t="s">
        <v>539</v>
      </c>
      <c r="I299" s="61"/>
      <c r="J299" s="61"/>
      <c r="K299" s="62" t="s">
        <v>525</v>
      </c>
    </row>
    <row r="300" spans="1:11" s="23" customFormat="1" x14ac:dyDescent="0.2">
      <c r="A300" s="58" t="s">
        <v>126</v>
      </c>
      <c r="B300" s="58" t="s">
        <v>123</v>
      </c>
      <c r="C300" s="52" t="str">
        <f>IF(OR(VLOOKUP(A300&amp;C$2,[2]CI_EXP_GEN_GOV!$A$3:$DF$2001,C$3,FALSE)="NULL",VLOOKUP(A300&amp;C$2,[2]CI_EXP_GEN_GOV!$A$3:$DF$2001,C$3,FALSE)=0),"NA",VLOOKUP(A300&amp;C$2,[2]CI_EXP_GEN_GOV!$A$3:$DF$2001,C$3,FALSE))</f>
        <v>NA</v>
      </c>
      <c r="D300" s="52" t="str">
        <f>IF(VLOOKUP($A300&amp;D$2,[3]CI_EXP_GEN_GOV!$A$3:$DG$2003,D$3,FALSE)="NULL","NA",VLOOKUP($A300&amp;D$2,[3]CI_EXP_GEN_GOV!$A$3:$DG$2003,D$3,FALSE))</f>
        <v>NA</v>
      </c>
      <c r="E300" s="52" t="str">
        <f>IF(VLOOKUP($A300&amp;E$2,[3]CI_EXP_GEN_GOV!$A$3:$DG$2003,E$3,FALSE)="NULL","NA",VLOOKUP($A300&amp;E$2,[3]CI_EXP_GEN_GOV!$A$3:$DG$2003,E$3,FALSE))</f>
        <v>NA</v>
      </c>
      <c r="F300" s="1"/>
      <c r="G300" s="11"/>
      <c r="H300" s="62" t="s">
        <v>541</v>
      </c>
      <c r="I300" s="61"/>
      <c r="J300" s="61"/>
      <c r="K300" s="62" t="s">
        <v>527</v>
      </c>
    </row>
    <row r="301" spans="1:11" s="23" customFormat="1" x14ac:dyDescent="0.2">
      <c r="A301" s="58" t="s">
        <v>369</v>
      </c>
      <c r="B301" s="58" t="s">
        <v>123</v>
      </c>
      <c r="C301" s="52" t="str">
        <f>IF(OR(VLOOKUP(A301&amp;C$2,[2]CI_EXP_GEN_GOV!$A$3:$DF$2001,C$3,FALSE)="NULL",VLOOKUP(A301&amp;C$2,[2]CI_EXP_GEN_GOV!$A$3:$DF$2001,C$3,FALSE)=0),"NA",VLOOKUP(A301&amp;C$2,[2]CI_EXP_GEN_GOV!$A$3:$DF$2001,C$3,FALSE))</f>
        <v>NA</v>
      </c>
      <c r="D301" s="52" t="str">
        <f>IF(VLOOKUP($A301&amp;D$2,[3]CI_EXP_GEN_GOV!$A$3:$DG$2003,D$3,FALSE)="NULL","NA",VLOOKUP($A301&amp;D$2,[3]CI_EXP_GEN_GOV!$A$3:$DG$2003,D$3,FALSE))</f>
        <v>NA</v>
      </c>
      <c r="E301" s="52" t="str">
        <f>IF(VLOOKUP($A301&amp;E$2,[3]CI_EXP_GEN_GOV!$A$3:$DG$2003,E$3,FALSE)="NULL","NA",VLOOKUP($A301&amp;E$2,[3]CI_EXP_GEN_GOV!$A$3:$DG$2003,E$3,FALSE))</f>
        <v>NA</v>
      </c>
      <c r="F301" s="1"/>
      <c r="G301" s="11"/>
      <c r="H301" s="64" t="s">
        <v>544</v>
      </c>
      <c r="I301" s="61"/>
      <c r="J301" s="61"/>
      <c r="K301" s="62" t="s">
        <v>529</v>
      </c>
    </row>
    <row r="302" spans="1:11" s="23" customFormat="1" x14ac:dyDescent="0.2">
      <c r="A302" s="58" t="s">
        <v>370</v>
      </c>
      <c r="B302" s="58" t="s">
        <v>123</v>
      </c>
      <c r="C302" s="52" t="str">
        <f>IF(OR(VLOOKUP(A302&amp;C$2,[2]CI_EXP_GEN_GOV!$A$3:$DF$2001,C$3,FALSE)="NULL",VLOOKUP(A302&amp;C$2,[2]CI_EXP_GEN_GOV!$A$3:$DF$2001,C$3,FALSE)=0),"NA",VLOOKUP(A302&amp;C$2,[2]CI_EXP_GEN_GOV!$A$3:$DF$2001,C$3,FALSE))</f>
        <v>NA</v>
      </c>
      <c r="D302" s="52" t="str">
        <f>IF(VLOOKUP($A302&amp;D$2,[3]CI_EXP_GEN_GOV!$A$3:$DG$2003,D$3,FALSE)="NULL","NA",VLOOKUP($A302&amp;D$2,[3]CI_EXP_GEN_GOV!$A$3:$DG$2003,D$3,FALSE))</f>
        <v>NA</v>
      </c>
      <c r="E302" s="52" t="str">
        <f>IF(VLOOKUP($A302&amp;E$2,[3]CI_EXP_GEN_GOV!$A$3:$DG$2003,E$3,FALSE)="NULL","NA",VLOOKUP($A302&amp;E$2,[3]CI_EXP_GEN_GOV!$A$3:$DG$2003,E$3,FALSE))</f>
        <v>NA</v>
      </c>
      <c r="F302" s="1"/>
      <c r="G302" s="11"/>
      <c r="H302" s="62" t="s">
        <v>539</v>
      </c>
      <c r="I302" s="61"/>
      <c r="J302" s="61"/>
      <c r="K302" s="62" t="s">
        <v>525</v>
      </c>
    </row>
    <row r="303" spans="1:11" s="23" customFormat="1" x14ac:dyDescent="0.2">
      <c r="A303" s="58" t="s">
        <v>127</v>
      </c>
      <c r="B303" s="58" t="s">
        <v>123</v>
      </c>
      <c r="C303" s="52">
        <f>IF(OR(VLOOKUP(A303&amp;C$2,[2]CI_EXP_GEN_GOV!$A$3:$DF$2001,C$3,FALSE)="NULL",VLOOKUP(A303&amp;C$2,[2]CI_EXP_GEN_GOV!$A$3:$DF$2001,C$3,FALSE)=0),"NA",VLOOKUP(A303&amp;C$2,[2]CI_EXP_GEN_GOV!$A$3:$DF$2001,C$3,FALSE))</f>
        <v>3368557</v>
      </c>
      <c r="D303" s="52">
        <f>IF(VLOOKUP($A303&amp;D$2,[3]CI_EXP_GEN_GOV!$A$3:$DG$2003,D$3,FALSE)="NULL","NA",VLOOKUP($A303&amp;D$2,[3]CI_EXP_GEN_GOV!$A$3:$DG$2003,D$3,FALSE))</f>
        <v>4007605</v>
      </c>
      <c r="E303" s="52">
        <f>IF(VLOOKUP($A303&amp;E$2,[3]CI_EXP_GEN_GOV!$A$3:$DG$2003,E$3,FALSE)="NULL","NA",VLOOKUP($A303&amp;E$2,[3]CI_EXP_GEN_GOV!$A$3:$DG$2003,E$3,FALSE))</f>
        <v>3748063</v>
      </c>
      <c r="F303" s="1"/>
      <c r="G303" s="11"/>
      <c r="H303" s="62" t="s">
        <v>542</v>
      </c>
      <c r="I303" s="61"/>
      <c r="J303" s="61"/>
      <c r="K303" s="62" t="s">
        <v>530</v>
      </c>
    </row>
    <row r="304" spans="1:11" s="23" customFormat="1" x14ac:dyDescent="0.2">
      <c r="A304" s="58" t="s">
        <v>372</v>
      </c>
      <c r="B304" s="58" t="s">
        <v>123</v>
      </c>
      <c r="C304" s="52" t="str">
        <f>IF(OR(VLOOKUP(A304&amp;C$2,[2]CI_EXP_GEN_GOV!$A$3:$DF$2001,C$3,FALSE)="NULL",VLOOKUP(A304&amp;C$2,[2]CI_EXP_GEN_GOV!$A$3:$DF$2001,C$3,FALSE)=0),"NA",VLOOKUP(A304&amp;C$2,[2]CI_EXP_GEN_GOV!$A$3:$DF$2001,C$3,FALSE))</f>
        <v>NA</v>
      </c>
      <c r="D304" s="52" t="str">
        <f>IF(VLOOKUP($A304&amp;D$2,[3]CI_EXP_GEN_GOV!$A$3:$DG$2003,D$3,FALSE)="NULL","NA",VLOOKUP($A304&amp;D$2,[3]CI_EXP_GEN_GOV!$A$3:$DG$2003,D$3,FALSE))</f>
        <v>NA</v>
      </c>
      <c r="E304" s="52" t="str">
        <f>IF(VLOOKUP($A304&amp;E$2,[3]CI_EXP_GEN_GOV!$A$3:$DG$2003,E$3,FALSE)="NULL","NA",VLOOKUP($A304&amp;E$2,[3]CI_EXP_GEN_GOV!$A$3:$DG$2003,E$3,FALSE))</f>
        <v>NA</v>
      </c>
      <c r="F304" s="1"/>
      <c r="G304" s="11"/>
      <c r="H304" s="62" t="s">
        <v>508</v>
      </c>
      <c r="I304" s="61"/>
      <c r="J304" s="61"/>
      <c r="K304" s="62" t="s">
        <v>526</v>
      </c>
    </row>
    <row r="305" spans="1:11" s="23" customFormat="1" x14ac:dyDescent="0.2">
      <c r="A305" s="58" t="s">
        <v>371</v>
      </c>
      <c r="B305" s="58" t="s">
        <v>123</v>
      </c>
      <c r="C305" s="52" t="str">
        <f>IF(OR(VLOOKUP(A305&amp;C$2,[2]CI_EXP_GEN_GOV!$A$3:$DF$2001,C$3,FALSE)="NULL",VLOOKUP(A305&amp;C$2,[2]CI_EXP_GEN_GOV!$A$3:$DF$2001,C$3,FALSE)=0),"NA",VLOOKUP(A305&amp;C$2,[2]CI_EXP_GEN_GOV!$A$3:$DF$2001,C$3,FALSE))</f>
        <v>NA</v>
      </c>
      <c r="D305" s="52" t="str">
        <f>IF(VLOOKUP($A305&amp;D$2,[3]CI_EXP_GEN_GOV!$A$3:$DG$2003,D$3,FALSE)="NULL","NA",VLOOKUP($A305&amp;D$2,[3]CI_EXP_GEN_GOV!$A$3:$DG$2003,D$3,FALSE))</f>
        <v>NA</v>
      </c>
      <c r="E305" s="52" t="str">
        <f>IF(VLOOKUP($A305&amp;E$2,[3]CI_EXP_GEN_GOV!$A$3:$DG$2003,E$3,FALSE)="NULL","NA",VLOOKUP($A305&amp;E$2,[3]CI_EXP_GEN_GOV!$A$3:$DG$2003,E$3,FALSE))</f>
        <v>NA</v>
      </c>
      <c r="F305" s="1"/>
      <c r="G305" s="11"/>
      <c r="H305" s="64" t="s">
        <v>544</v>
      </c>
      <c r="I305" s="61"/>
      <c r="J305" s="61"/>
      <c r="K305" s="62" t="s">
        <v>529</v>
      </c>
    </row>
    <row r="306" spans="1:11" s="23" customFormat="1" x14ac:dyDescent="0.2">
      <c r="A306" s="58" t="s">
        <v>128</v>
      </c>
      <c r="B306" s="58" t="s">
        <v>123</v>
      </c>
      <c r="C306" s="52" t="str">
        <f>IF(OR(VLOOKUP(A306&amp;C$2,[2]CI_EXP_GEN_GOV!$A$3:$DF$2001,C$3,FALSE)="NULL",VLOOKUP(A306&amp;C$2,[2]CI_EXP_GEN_GOV!$A$3:$DF$2001,C$3,FALSE)=0),"NA",VLOOKUP(A306&amp;C$2,[2]CI_EXP_GEN_GOV!$A$3:$DF$2001,C$3,FALSE))</f>
        <v>NA</v>
      </c>
      <c r="D306" s="52" t="str">
        <f>IF(VLOOKUP($A306&amp;D$2,[3]CI_EXP_GEN_GOV!$A$3:$DG$2003,D$3,FALSE)="NULL","NA",VLOOKUP($A306&amp;D$2,[3]CI_EXP_GEN_GOV!$A$3:$DG$2003,D$3,FALSE))</f>
        <v>NA</v>
      </c>
      <c r="E306" s="52" t="str">
        <f>IF(VLOOKUP($A306&amp;E$2,[3]CI_EXP_GEN_GOV!$A$3:$DG$2003,E$3,FALSE)="NULL","NA",VLOOKUP($A306&amp;E$2,[3]CI_EXP_GEN_GOV!$A$3:$DG$2003,E$3,FALSE))</f>
        <v>NA</v>
      </c>
      <c r="F306" s="1"/>
      <c r="G306" s="11"/>
      <c r="H306" s="62" t="s">
        <v>539</v>
      </c>
      <c r="I306" s="61"/>
      <c r="J306" s="61"/>
      <c r="K306" s="62" t="s">
        <v>525</v>
      </c>
    </row>
    <row r="307" spans="1:11" s="23" customFormat="1" x14ac:dyDescent="0.2">
      <c r="A307" s="58" t="s">
        <v>373</v>
      </c>
      <c r="B307" s="58" t="s">
        <v>123</v>
      </c>
      <c r="C307" s="52" t="str">
        <f>IF(OR(VLOOKUP(A307&amp;C$2,[2]CI_EXP_GEN_GOV!$A$3:$DF$2001,C$3,FALSE)="NULL",VLOOKUP(A307&amp;C$2,[2]CI_EXP_GEN_GOV!$A$3:$DF$2001,C$3,FALSE)=0),"NA",VLOOKUP(A307&amp;C$2,[2]CI_EXP_GEN_GOV!$A$3:$DF$2001,C$3,FALSE))</f>
        <v>NA</v>
      </c>
      <c r="D307" s="52" t="str">
        <f>IF(VLOOKUP($A307&amp;D$2,[3]CI_EXP_GEN_GOV!$A$3:$DG$2003,D$3,FALSE)="NULL","NA",VLOOKUP($A307&amp;D$2,[3]CI_EXP_GEN_GOV!$A$3:$DG$2003,D$3,FALSE))</f>
        <v>NA</v>
      </c>
      <c r="E307" s="52" t="str">
        <f>IF(VLOOKUP($A307&amp;E$2,[3]CI_EXP_GEN_GOV!$A$3:$DG$2003,E$3,FALSE)="NULL","NA",VLOOKUP($A307&amp;E$2,[3]CI_EXP_GEN_GOV!$A$3:$DG$2003,E$3,FALSE))</f>
        <v>NA</v>
      </c>
      <c r="F307" s="1"/>
      <c r="G307" s="11"/>
      <c r="H307" s="62" t="s">
        <v>508</v>
      </c>
      <c r="I307" s="61"/>
      <c r="J307" s="61"/>
      <c r="K307" s="62" t="s">
        <v>526</v>
      </c>
    </row>
    <row r="308" spans="1:11" s="23" customFormat="1" x14ac:dyDescent="0.2">
      <c r="A308" s="58" t="s">
        <v>129</v>
      </c>
      <c r="B308" s="58" t="s">
        <v>123</v>
      </c>
      <c r="C308" s="52" t="str">
        <f>IF(OR(VLOOKUP(A308&amp;C$2,[2]CI_EXP_GEN_GOV!$A$3:$DF$2001,C$3,FALSE)="NULL",VLOOKUP(A308&amp;C$2,[2]CI_EXP_GEN_GOV!$A$3:$DF$2001,C$3,FALSE)=0),"NA",VLOOKUP(A308&amp;C$2,[2]CI_EXP_GEN_GOV!$A$3:$DF$2001,C$3,FALSE))</f>
        <v>NA</v>
      </c>
      <c r="D308" s="52" t="str">
        <f>IF(VLOOKUP($A308&amp;D$2,[3]CI_EXP_GEN_GOV!$A$3:$DG$2003,D$3,FALSE)="NULL","NA",VLOOKUP($A308&amp;D$2,[3]CI_EXP_GEN_GOV!$A$3:$DG$2003,D$3,FALSE))</f>
        <v>NA</v>
      </c>
      <c r="E308" s="52" t="str">
        <f>IF(VLOOKUP($A308&amp;E$2,[3]CI_EXP_GEN_GOV!$A$3:$DG$2003,E$3,FALSE)="NULL","NA",VLOOKUP($A308&amp;E$2,[3]CI_EXP_GEN_GOV!$A$3:$DG$2003,E$3,FALSE))</f>
        <v>NA</v>
      </c>
      <c r="F308" s="1"/>
      <c r="G308" s="11"/>
      <c r="H308" s="64" t="s">
        <v>544</v>
      </c>
      <c r="I308" s="61"/>
      <c r="J308" s="61"/>
      <c r="K308" s="62" t="s">
        <v>529</v>
      </c>
    </row>
    <row r="309" spans="1:11" s="23" customFormat="1" x14ac:dyDescent="0.2">
      <c r="A309" s="58" t="s">
        <v>374</v>
      </c>
      <c r="B309" s="58" t="s">
        <v>123</v>
      </c>
      <c r="C309" s="52" t="str">
        <f>IF(OR(VLOOKUP(A309&amp;C$2,[2]CI_EXP_GEN_GOV!$A$3:$DF$2001,C$3,FALSE)="NULL",VLOOKUP(A309&amp;C$2,[2]CI_EXP_GEN_GOV!$A$3:$DF$2001,C$3,FALSE)=0),"NA",VLOOKUP(A309&amp;C$2,[2]CI_EXP_GEN_GOV!$A$3:$DF$2001,C$3,FALSE))</f>
        <v>NA</v>
      </c>
      <c r="D309" s="52" t="str">
        <f>IF(VLOOKUP($A309&amp;D$2,[3]CI_EXP_GEN_GOV!$A$3:$DG$2003,D$3,FALSE)="NULL","NA",VLOOKUP($A309&amp;D$2,[3]CI_EXP_GEN_GOV!$A$3:$DG$2003,D$3,FALSE))</f>
        <v>NA</v>
      </c>
      <c r="E309" s="52" t="str">
        <f>IF(VLOOKUP($A309&amp;E$2,[3]CI_EXP_GEN_GOV!$A$3:$DG$2003,E$3,FALSE)="NULL","NA",VLOOKUP($A309&amp;E$2,[3]CI_EXP_GEN_GOV!$A$3:$DG$2003,E$3,FALSE))</f>
        <v>NA</v>
      </c>
      <c r="F309" s="1"/>
      <c r="G309" s="11"/>
      <c r="H309" s="62" t="s">
        <v>539</v>
      </c>
      <c r="I309" s="61"/>
      <c r="J309" s="61"/>
      <c r="K309" s="62" t="s">
        <v>525</v>
      </c>
    </row>
    <row r="310" spans="1:11" s="23" customFormat="1" x14ac:dyDescent="0.2">
      <c r="A310" s="58" t="s">
        <v>130</v>
      </c>
      <c r="B310" s="58" t="s">
        <v>123</v>
      </c>
      <c r="C310" s="52" t="str">
        <f>IF(OR(VLOOKUP(A310&amp;C$2,[2]CI_EXP_GEN_GOV!$A$3:$DF$2001,C$3,FALSE)="NULL",VLOOKUP(A310&amp;C$2,[2]CI_EXP_GEN_GOV!$A$3:$DF$2001,C$3,FALSE)=0),"NA",VLOOKUP(A310&amp;C$2,[2]CI_EXP_GEN_GOV!$A$3:$DF$2001,C$3,FALSE))</f>
        <v>NA</v>
      </c>
      <c r="D310" s="52" t="str">
        <f>IF(VLOOKUP($A310&amp;D$2,[3]CI_EXP_GEN_GOV!$A$3:$DG$2003,D$3,FALSE)="NULL","NA",VLOOKUP($A310&amp;D$2,[3]CI_EXP_GEN_GOV!$A$3:$DG$2003,D$3,FALSE))</f>
        <v>NA</v>
      </c>
      <c r="E310" s="52" t="str">
        <f>IF(VLOOKUP($A310&amp;E$2,[3]CI_EXP_GEN_GOV!$A$3:$DG$2003,E$3,FALSE)="NULL","NA",VLOOKUP($A310&amp;E$2,[3]CI_EXP_GEN_GOV!$A$3:$DG$2003,E$3,FALSE))</f>
        <v>NA</v>
      </c>
      <c r="F310" s="1"/>
      <c r="G310" s="11"/>
      <c r="H310" s="62" t="s">
        <v>548</v>
      </c>
      <c r="I310" s="61"/>
      <c r="J310" s="61"/>
      <c r="K310" s="62" t="s">
        <v>527</v>
      </c>
    </row>
    <row r="311" spans="1:11" s="23" customFormat="1" x14ac:dyDescent="0.2">
      <c r="A311" s="58" t="s">
        <v>375</v>
      </c>
      <c r="B311" s="58" t="s">
        <v>123</v>
      </c>
      <c r="C311" s="52" t="str">
        <f>IF(OR(VLOOKUP(A311&amp;C$2,[2]CI_EXP_GEN_GOV!$A$3:$DF$2001,C$3,FALSE)="NULL",VLOOKUP(A311&amp;C$2,[2]CI_EXP_GEN_GOV!$A$3:$DF$2001,C$3,FALSE)=0),"NA",VLOOKUP(A311&amp;C$2,[2]CI_EXP_GEN_GOV!$A$3:$DF$2001,C$3,FALSE))</f>
        <v>NA</v>
      </c>
      <c r="D311" s="52" t="str">
        <f>IF(VLOOKUP($A311&amp;D$2,[3]CI_EXP_GEN_GOV!$A$3:$DG$2003,D$3,FALSE)="NULL","NA",VLOOKUP($A311&amp;D$2,[3]CI_EXP_GEN_GOV!$A$3:$DG$2003,D$3,FALSE))</f>
        <v>NA</v>
      </c>
      <c r="E311" s="52" t="str">
        <f>IF(VLOOKUP($A311&amp;E$2,[3]CI_EXP_GEN_GOV!$A$3:$DG$2003,E$3,FALSE)="NULL","NA",VLOOKUP($A311&amp;E$2,[3]CI_EXP_GEN_GOV!$A$3:$DG$2003,E$3,FALSE))</f>
        <v>NA</v>
      </c>
      <c r="F311" s="1"/>
      <c r="G311" s="11"/>
      <c r="H311" s="62" t="s">
        <v>508</v>
      </c>
      <c r="I311" s="61"/>
      <c r="J311" s="61"/>
      <c r="K311" s="62" t="s">
        <v>526</v>
      </c>
    </row>
    <row r="312" spans="1:11" s="23" customFormat="1" x14ac:dyDescent="0.2">
      <c r="A312" s="58" t="s">
        <v>376</v>
      </c>
      <c r="B312" s="58" t="s">
        <v>123</v>
      </c>
      <c r="C312" s="52" t="str">
        <f>IF(OR(VLOOKUP(A312&amp;C$2,[2]CI_EXP_GEN_GOV!$A$3:$DF$2001,C$3,FALSE)="NULL",VLOOKUP(A312&amp;C$2,[2]CI_EXP_GEN_GOV!$A$3:$DF$2001,C$3,FALSE)=0),"NA",VLOOKUP(A312&amp;C$2,[2]CI_EXP_GEN_GOV!$A$3:$DF$2001,C$3,FALSE))</f>
        <v>NA</v>
      </c>
      <c r="D312" s="52" t="str">
        <f>IF(VLOOKUP($A312&amp;D$2,[3]CI_EXP_GEN_GOV!$A$3:$DG$2003,D$3,FALSE)="NULL","NA",VLOOKUP($A312&amp;D$2,[3]CI_EXP_GEN_GOV!$A$3:$DG$2003,D$3,FALSE))</f>
        <v>NA</v>
      </c>
      <c r="E312" s="52">
        <f>IF(VLOOKUP($A312&amp;E$2,[3]CI_EXP_GEN_GOV!$A$3:$DG$2003,E$3,FALSE)="NULL","NA",VLOOKUP($A312&amp;E$2,[3]CI_EXP_GEN_GOV!$A$3:$DG$2003,E$3,FALSE))</f>
        <v>65242</v>
      </c>
      <c r="F312" s="1"/>
      <c r="G312" s="11"/>
      <c r="H312" s="62" t="s">
        <v>508</v>
      </c>
      <c r="I312" s="61"/>
      <c r="J312" s="61"/>
      <c r="K312" s="62" t="s">
        <v>526</v>
      </c>
    </row>
    <row r="313" spans="1:11" s="23" customFormat="1" x14ac:dyDescent="0.2">
      <c r="A313" s="58" t="s">
        <v>123</v>
      </c>
      <c r="B313" s="58" t="s">
        <v>123</v>
      </c>
      <c r="C313" s="52" t="str">
        <f>IF(OR(VLOOKUP(A313&amp;C$2,[2]CI_EXP_GEN_GOV!$A$3:$DF$2001,C$3,FALSE)="NULL",VLOOKUP(A313&amp;C$2,[2]CI_EXP_GEN_GOV!$A$3:$DF$2001,C$3,FALSE)=0),"NA",VLOOKUP(A313&amp;C$2,[2]CI_EXP_GEN_GOV!$A$3:$DF$2001,C$3,FALSE))</f>
        <v>NA</v>
      </c>
      <c r="D313" s="52" t="str">
        <f>IF(VLOOKUP($A313&amp;D$2,[3]CI_EXP_GEN_GOV!$A$3:$DG$2003,D$3,FALSE)="NULL","NA",VLOOKUP($A313&amp;D$2,[3]CI_EXP_GEN_GOV!$A$3:$DG$2003,D$3,FALSE))</f>
        <v>NA</v>
      </c>
      <c r="E313" s="52" t="str">
        <f>IF(VLOOKUP($A313&amp;E$2,[3]CI_EXP_GEN_GOV!$A$3:$DG$2003,E$3,FALSE)="NULL","NA",VLOOKUP($A313&amp;E$2,[3]CI_EXP_GEN_GOV!$A$3:$DG$2003,E$3,FALSE))</f>
        <v>NA</v>
      </c>
      <c r="F313" s="1"/>
      <c r="G313" s="11"/>
      <c r="H313" s="62" t="s">
        <v>539</v>
      </c>
      <c r="I313" s="61"/>
      <c r="J313" s="61"/>
      <c r="K313" s="62" t="s">
        <v>525</v>
      </c>
    </row>
    <row r="314" spans="1:11" s="23" customFormat="1" x14ac:dyDescent="0.2">
      <c r="A314" s="58" t="s">
        <v>377</v>
      </c>
      <c r="B314" s="58" t="s">
        <v>123</v>
      </c>
      <c r="C314" s="52" t="str">
        <f>IF(OR(VLOOKUP(A314&amp;C$2,[2]CI_EXP_GEN_GOV!$A$3:$DF$2001,C$3,FALSE)="NULL",VLOOKUP(A314&amp;C$2,[2]CI_EXP_GEN_GOV!$A$3:$DF$2001,C$3,FALSE)=0),"NA",VLOOKUP(A314&amp;C$2,[2]CI_EXP_GEN_GOV!$A$3:$DF$2001,C$3,FALSE))</f>
        <v>NA</v>
      </c>
      <c r="D314" s="52" t="str">
        <f>IF(VLOOKUP($A314&amp;D$2,[3]CI_EXP_GEN_GOV!$A$3:$DG$2003,D$3,FALSE)="NULL","NA",VLOOKUP($A314&amp;D$2,[3]CI_EXP_GEN_GOV!$A$3:$DG$2003,D$3,FALSE))</f>
        <v>NA</v>
      </c>
      <c r="E314" s="52" t="str">
        <f>IF(VLOOKUP($A314&amp;E$2,[3]CI_EXP_GEN_GOV!$A$3:$DG$2003,E$3,FALSE)="NULL","NA",VLOOKUP($A314&amp;E$2,[3]CI_EXP_GEN_GOV!$A$3:$DG$2003,E$3,FALSE))</f>
        <v>NA</v>
      </c>
      <c r="F314" s="1"/>
      <c r="G314" s="11"/>
      <c r="H314" s="62" t="s">
        <v>508</v>
      </c>
      <c r="I314" s="61"/>
      <c r="J314" s="61"/>
      <c r="K314" s="62" t="s">
        <v>526</v>
      </c>
    </row>
    <row r="315" spans="1:11" s="23" customFormat="1" x14ac:dyDescent="0.2">
      <c r="A315" s="58" t="s">
        <v>378</v>
      </c>
      <c r="B315" s="58" t="s">
        <v>123</v>
      </c>
      <c r="C315" s="52" t="str">
        <f>IF(OR(VLOOKUP(A315&amp;C$2,[2]CI_EXP_GEN_GOV!$A$3:$DF$2001,C$3,FALSE)="NULL",VLOOKUP(A315&amp;C$2,[2]CI_EXP_GEN_GOV!$A$3:$DF$2001,C$3,FALSE)=0),"NA",VLOOKUP(A315&amp;C$2,[2]CI_EXP_GEN_GOV!$A$3:$DF$2001,C$3,FALSE))</f>
        <v>NA</v>
      </c>
      <c r="D315" s="52" t="str">
        <f>IF(VLOOKUP($A315&amp;D$2,[3]CI_EXP_GEN_GOV!$A$3:$DG$2003,D$3,FALSE)="NULL","NA",VLOOKUP($A315&amp;D$2,[3]CI_EXP_GEN_GOV!$A$3:$DG$2003,D$3,FALSE))</f>
        <v>NA</v>
      </c>
      <c r="E315" s="52" t="str">
        <f>IF(VLOOKUP($A315&amp;E$2,[3]CI_EXP_GEN_GOV!$A$3:$DG$2003,E$3,FALSE)="NULL","NA",VLOOKUP($A315&amp;E$2,[3]CI_EXP_GEN_GOV!$A$3:$DG$2003,E$3,FALSE))</f>
        <v>NA</v>
      </c>
      <c r="F315" s="1"/>
      <c r="G315" s="11"/>
      <c r="H315" s="62" t="s">
        <v>539</v>
      </c>
      <c r="I315" s="61"/>
      <c r="J315" s="61"/>
      <c r="K315" s="62" t="s">
        <v>525</v>
      </c>
    </row>
    <row r="316" spans="1:11" s="23" customFormat="1" x14ac:dyDescent="0.2">
      <c r="A316" s="58" t="s">
        <v>553</v>
      </c>
      <c r="B316" s="58" t="s">
        <v>123</v>
      </c>
      <c r="C316" s="52" t="str">
        <f>IF(OR(VLOOKUP(A316&amp;C$2,[2]CI_EXP_GEN_GOV!$A$3:$DF$2001,C$3,FALSE)="NULL",VLOOKUP(A316&amp;C$2,[2]CI_EXP_GEN_GOV!$A$3:$DF$2001,C$3,FALSE)=0),"NA",VLOOKUP(A316&amp;C$2,[2]CI_EXP_GEN_GOV!$A$3:$DF$2001,C$3,FALSE))</f>
        <v>NA</v>
      </c>
      <c r="D316" s="52" t="str">
        <f>IF(VLOOKUP($A316&amp;D$2,[3]CI_EXP_GEN_GOV!$A$3:$DG$2003,D$3,FALSE)="NULL","NA",VLOOKUP($A316&amp;D$2,[3]CI_EXP_GEN_GOV!$A$3:$DG$2003,D$3,FALSE))</f>
        <v>NA</v>
      </c>
      <c r="E316" s="52" t="str">
        <f>IF(VLOOKUP($A316&amp;E$2,[3]CI_EXP_GEN_GOV!$A$3:$DG$2003,E$3,FALSE)="NULL","NA",VLOOKUP($A316&amp;E$2,[3]CI_EXP_GEN_GOV!$A$3:$DG$2003,E$3,FALSE))</f>
        <v>NA</v>
      </c>
      <c r="F316" s="1"/>
      <c r="G316" s="11"/>
      <c r="H316" s="62" t="s">
        <v>539</v>
      </c>
      <c r="I316" s="61"/>
      <c r="J316" s="61"/>
      <c r="K316" s="62" t="s">
        <v>525</v>
      </c>
    </row>
    <row r="317" spans="1:11" s="23" customFormat="1" x14ac:dyDescent="0.2">
      <c r="A317" s="58" t="s">
        <v>538</v>
      </c>
      <c r="B317" s="58" t="s">
        <v>123</v>
      </c>
      <c r="C317" s="52" t="str">
        <f>IF(OR(VLOOKUP(A317&amp;C$2,[2]CI_EXP_GEN_GOV!$A$3:$DF$2001,C$3,FALSE)="NULL",VLOOKUP(A317&amp;C$2,[2]CI_EXP_GEN_GOV!$A$3:$DF$2001,C$3,FALSE)=0),"NA",VLOOKUP(A317&amp;C$2,[2]CI_EXP_GEN_GOV!$A$3:$DF$2001,C$3,FALSE))</f>
        <v>NA</v>
      </c>
      <c r="D317" s="52" t="str">
        <f>IF(VLOOKUP($A317&amp;D$2,[3]CI_EXP_GEN_GOV!$A$3:$DG$2003,D$3,FALSE)="NULL","NA",VLOOKUP($A317&amp;D$2,[3]CI_EXP_GEN_GOV!$A$3:$DG$2003,D$3,FALSE))</f>
        <v>NA</v>
      </c>
      <c r="E317" s="52" t="str">
        <f>IF(VLOOKUP($A317&amp;E$2,[3]CI_EXP_GEN_GOV!$A$3:$DG$2003,E$3,FALSE)="NULL","NA",VLOOKUP($A317&amp;E$2,[3]CI_EXP_GEN_GOV!$A$3:$DG$2003,E$3,FALSE))</f>
        <v>NA</v>
      </c>
      <c r="F317" s="1"/>
      <c r="G317" s="11"/>
      <c r="H317" s="62" t="s">
        <v>508</v>
      </c>
      <c r="I317" s="61"/>
      <c r="J317" s="61"/>
      <c r="K317" s="62" t="s">
        <v>526</v>
      </c>
    </row>
    <row r="318" spans="1:11" s="23" customFormat="1" x14ac:dyDescent="0.2">
      <c r="A318" s="58" t="s">
        <v>537</v>
      </c>
      <c r="B318" s="58" t="s">
        <v>123</v>
      </c>
      <c r="C318" s="52" t="str">
        <f>IF(OR(VLOOKUP(A318&amp;C$2,[2]CI_EXP_GEN_GOV!$A$3:$DF$2001,C$3,FALSE)="NULL",VLOOKUP(A318&amp;C$2,[2]CI_EXP_GEN_GOV!$A$3:$DF$2001,C$3,FALSE)=0),"NA",VLOOKUP(A318&amp;C$2,[2]CI_EXP_GEN_GOV!$A$3:$DF$2001,C$3,FALSE))</f>
        <v>NA</v>
      </c>
      <c r="D318" s="52" t="str">
        <f>IF(VLOOKUP($A318&amp;D$2,[3]CI_EXP_GEN_GOV!$A$3:$DG$2003,D$3,FALSE)="NULL","NA",VLOOKUP($A318&amp;D$2,[3]CI_EXP_GEN_GOV!$A$3:$DG$2003,D$3,FALSE))</f>
        <v>NA</v>
      </c>
      <c r="E318" s="52" t="str">
        <f>IF(VLOOKUP($A318&amp;E$2,[3]CI_EXP_GEN_GOV!$A$3:$DG$2003,E$3,FALSE)="NULL","NA",VLOOKUP($A318&amp;E$2,[3]CI_EXP_GEN_GOV!$A$3:$DG$2003,E$3,FALSE))</f>
        <v>NA</v>
      </c>
      <c r="F318" s="1"/>
      <c r="G318" s="11"/>
      <c r="H318" s="62" t="s">
        <v>541</v>
      </c>
      <c r="I318" s="61"/>
      <c r="J318" s="61"/>
      <c r="K318" s="62" t="s">
        <v>527</v>
      </c>
    </row>
    <row r="319" spans="1:11" s="23" customFormat="1" x14ac:dyDescent="0.2">
      <c r="A319" s="58" t="s">
        <v>552</v>
      </c>
      <c r="B319" s="58" t="s">
        <v>123</v>
      </c>
      <c r="C319" s="52">
        <f>IF(OR(VLOOKUP(A319&amp;C$2,[2]CI_EXP_GEN_GOV!$A$3:$DF$2001,C$3,FALSE)="NULL",VLOOKUP(A319&amp;C$2,[2]CI_EXP_GEN_GOV!$A$3:$DF$2001,C$3,FALSE)=0),"NA",VLOOKUP(A319&amp;C$2,[2]CI_EXP_GEN_GOV!$A$3:$DF$2001,C$3,FALSE))</f>
        <v>5611</v>
      </c>
      <c r="D319" s="52" t="str">
        <f>IF(VLOOKUP($A319&amp;D$2,[3]CI_EXP_GEN_GOV!$A$3:$DG$2003,D$3,FALSE)="NULL","NA",VLOOKUP($A319&amp;D$2,[3]CI_EXP_GEN_GOV!$A$3:$DG$2003,D$3,FALSE))</f>
        <v>NA</v>
      </c>
      <c r="E319" s="52" t="str">
        <f>IF(VLOOKUP($A319&amp;E$2,[3]CI_EXP_GEN_GOV!$A$3:$DG$2003,E$3,FALSE)="NULL","NA",VLOOKUP($A319&amp;E$2,[3]CI_EXP_GEN_GOV!$A$3:$DG$2003,E$3,FALSE))</f>
        <v>NA</v>
      </c>
      <c r="F319" s="1"/>
      <c r="G319" s="11"/>
      <c r="H319" s="64" t="s">
        <v>544</v>
      </c>
      <c r="I319" s="61"/>
      <c r="J319" s="61"/>
      <c r="K319" s="62" t="s">
        <v>529</v>
      </c>
    </row>
    <row r="320" spans="1:11" s="23" customFormat="1" x14ac:dyDescent="0.2">
      <c r="A320" s="58" t="s">
        <v>131</v>
      </c>
      <c r="B320" s="58" t="s">
        <v>132</v>
      </c>
      <c r="C320" s="52" t="str">
        <f>IF(OR(VLOOKUP(A320&amp;C$2,[2]CI_EXP_GEN_GOV!$A$3:$DF$2001,C$3,FALSE)="NULL",VLOOKUP(A320&amp;C$2,[2]CI_EXP_GEN_GOV!$A$3:$DF$2001,C$3,FALSE)=0),"NA",VLOOKUP(A320&amp;C$2,[2]CI_EXP_GEN_GOV!$A$3:$DF$2001,C$3,FALSE))</f>
        <v>NA</v>
      </c>
      <c r="D320" s="52" t="str">
        <f>IF(VLOOKUP($A320&amp;D$2,[3]CI_EXP_GEN_GOV!$A$3:$DG$2003,D$3,FALSE)="NULL","NA",VLOOKUP($A320&amp;D$2,[3]CI_EXP_GEN_GOV!$A$3:$DG$2003,D$3,FALSE))</f>
        <v>NA</v>
      </c>
      <c r="E320" s="52" t="str">
        <f>IF(VLOOKUP($A320&amp;E$2,[3]CI_EXP_GEN_GOV!$A$3:$DG$2003,E$3,FALSE)="NULL","NA",VLOOKUP($A320&amp;E$2,[3]CI_EXP_GEN_GOV!$A$3:$DG$2003,E$3,FALSE))</f>
        <v>NA</v>
      </c>
      <c r="F320" s="1"/>
      <c r="G320" s="11"/>
      <c r="H320" s="62" t="s">
        <v>544</v>
      </c>
      <c r="I320" s="61"/>
      <c r="J320" s="61"/>
      <c r="K320" s="62" t="s">
        <v>529</v>
      </c>
    </row>
    <row r="321" spans="1:11" s="38" customFormat="1" x14ac:dyDescent="0.2">
      <c r="A321" s="59" t="s">
        <v>524</v>
      </c>
      <c r="B321" s="58" t="s">
        <v>132</v>
      </c>
      <c r="C321" s="52" t="str">
        <f>IF(OR(VLOOKUP(A321&amp;C$2,[2]CI_EXP_GEN_GOV!$A$3:$DF$2001,C$3,FALSE)="NULL",VLOOKUP(A321&amp;C$2,[2]CI_EXP_GEN_GOV!$A$3:$DF$2001,C$3,FALSE)=0),"NA",VLOOKUP(A321&amp;C$2,[2]CI_EXP_GEN_GOV!$A$3:$DF$2001,C$3,FALSE))</f>
        <v>NA</v>
      </c>
      <c r="D321" s="52" t="str">
        <f>IF(VLOOKUP($A321&amp;D$2,[3]CI_EXP_GEN_GOV!$A$3:$DG$2003,D$3,FALSE)="NULL","NA",VLOOKUP($A321&amp;D$2,[3]CI_EXP_GEN_GOV!$A$3:$DG$2003,D$3,FALSE))</f>
        <v>NA</v>
      </c>
      <c r="E321" s="52" t="str">
        <f>IF(VLOOKUP($A321&amp;E$2,[3]CI_EXP_GEN_GOV!$A$3:$DG$2003,E$3,FALSE)="NULL","NA",VLOOKUP($A321&amp;E$2,[3]CI_EXP_GEN_GOV!$A$3:$DG$2003,E$3,FALSE))</f>
        <v>NA</v>
      </c>
      <c r="F321" s="1"/>
      <c r="G321" s="11"/>
      <c r="H321" s="62" t="s">
        <v>544</v>
      </c>
      <c r="I321" s="63"/>
      <c r="J321" s="63"/>
      <c r="K321" s="62" t="s">
        <v>529</v>
      </c>
    </row>
    <row r="322" spans="1:11" s="23" customFormat="1" x14ac:dyDescent="0.2">
      <c r="A322" s="58" t="s">
        <v>379</v>
      </c>
      <c r="B322" s="58" t="s">
        <v>132</v>
      </c>
      <c r="C322" s="52">
        <f>IF(OR(VLOOKUP(A322&amp;C$2,[2]CI_EXP_GEN_GOV!$A$3:$DF$2001,C$3,FALSE)="NULL",VLOOKUP(A322&amp;C$2,[2]CI_EXP_GEN_GOV!$A$3:$DF$2001,C$3,FALSE)=0),"NA",VLOOKUP(A322&amp;C$2,[2]CI_EXP_GEN_GOV!$A$3:$DF$2001,C$3,FALSE))</f>
        <v>813387</v>
      </c>
      <c r="D322" s="52">
        <f>IF(VLOOKUP($A322&amp;D$2,[3]CI_EXP_GEN_GOV!$A$3:$DG$2003,D$3,FALSE)="NULL","NA",VLOOKUP($A322&amp;D$2,[3]CI_EXP_GEN_GOV!$A$3:$DG$2003,D$3,FALSE))</f>
        <v>439853</v>
      </c>
      <c r="E322" s="52">
        <f>IF(VLOOKUP($A322&amp;E$2,[3]CI_EXP_GEN_GOV!$A$3:$DG$2003,E$3,FALSE)="NULL","NA",VLOOKUP($A322&amp;E$2,[3]CI_EXP_GEN_GOV!$A$3:$DG$2003,E$3,FALSE))</f>
        <v>551193</v>
      </c>
      <c r="F322" s="1"/>
      <c r="G322" s="11"/>
      <c r="H322" s="62" t="s">
        <v>539</v>
      </c>
      <c r="I322" s="61"/>
      <c r="J322" s="61"/>
      <c r="K322" s="62" t="s">
        <v>525</v>
      </c>
    </row>
    <row r="323" spans="1:11" s="23" customFormat="1" x14ac:dyDescent="0.2">
      <c r="A323" s="58" t="s">
        <v>380</v>
      </c>
      <c r="B323" s="58" t="s">
        <v>132</v>
      </c>
      <c r="C323" s="52" t="str">
        <f>IF(OR(VLOOKUP(A323&amp;C$2,[2]CI_EXP_GEN_GOV!$A$3:$DF$2001,C$3,FALSE)="NULL",VLOOKUP(A323&amp;C$2,[2]CI_EXP_GEN_GOV!$A$3:$DF$2001,C$3,FALSE)=0),"NA",VLOOKUP(A323&amp;C$2,[2]CI_EXP_GEN_GOV!$A$3:$DF$2001,C$3,FALSE))</f>
        <v>NA</v>
      </c>
      <c r="D323" s="52" t="str">
        <f>IF(VLOOKUP($A323&amp;D$2,[3]CI_EXP_GEN_GOV!$A$3:$DG$2003,D$3,FALSE)="NULL","NA",VLOOKUP($A323&amp;D$2,[3]CI_EXP_GEN_GOV!$A$3:$DG$2003,D$3,FALSE))</f>
        <v>NA</v>
      </c>
      <c r="E323" s="52" t="str">
        <f>IF(VLOOKUP($A323&amp;E$2,[3]CI_EXP_GEN_GOV!$A$3:$DG$2003,E$3,FALSE)="NULL","NA",VLOOKUP($A323&amp;E$2,[3]CI_EXP_GEN_GOV!$A$3:$DG$2003,E$3,FALSE))</f>
        <v>NA</v>
      </c>
      <c r="F323" s="1"/>
      <c r="G323" s="11"/>
      <c r="H323" s="62" t="s">
        <v>541</v>
      </c>
      <c r="I323" s="61"/>
      <c r="J323" s="61"/>
      <c r="K323" s="62" t="s">
        <v>527</v>
      </c>
    </row>
    <row r="324" spans="1:11" s="23" customFormat="1" x14ac:dyDescent="0.2">
      <c r="A324" s="58" t="s">
        <v>381</v>
      </c>
      <c r="B324" s="58" t="s">
        <v>132</v>
      </c>
      <c r="C324" s="52" t="str">
        <f>IF(OR(VLOOKUP(A324&amp;C$2,[2]CI_EXP_GEN_GOV!$A$3:$DF$2001,C$3,FALSE)="NULL",VLOOKUP(A324&amp;C$2,[2]CI_EXP_GEN_GOV!$A$3:$DF$2001,C$3,FALSE)=0),"NA",VLOOKUP(A324&amp;C$2,[2]CI_EXP_GEN_GOV!$A$3:$DF$2001,C$3,FALSE))</f>
        <v>NA</v>
      </c>
      <c r="D324" s="52" t="str">
        <f>IF(VLOOKUP($A324&amp;D$2,[3]CI_EXP_GEN_GOV!$A$3:$DG$2003,D$3,FALSE)="NULL","NA",VLOOKUP($A324&amp;D$2,[3]CI_EXP_GEN_GOV!$A$3:$DG$2003,D$3,FALSE))</f>
        <v>NA</v>
      </c>
      <c r="E324" s="52" t="str">
        <f>IF(VLOOKUP($A324&amp;E$2,[3]CI_EXP_GEN_GOV!$A$3:$DG$2003,E$3,FALSE)="NULL","NA",VLOOKUP($A324&amp;E$2,[3]CI_EXP_GEN_GOV!$A$3:$DG$2003,E$3,FALSE))</f>
        <v>NA</v>
      </c>
      <c r="F324" s="1"/>
      <c r="G324" s="11"/>
      <c r="H324" s="62" t="s">
        <v>508</v>
      </c>
      <c r="I324" s="61"/>
      <c r="J324" s="61"/>
      <c r="K324" s="62" t="s">
        <v>526</v>
      </c>
    </row>
    <row r="325" spans="1:11" s="38" customFormat="1" x14ac:dyDescent="0.2">
      <c r="A325" s="59" t="s">
        <v>520</v>
      </c>
      <c r="B325" s="58" t="s">
        <v>132</v>
      </c>
      <c r="C325" s="52" t="str">
        <f>IF(OR(VLOOKUP(A325&amp;C$2,[2]CI_EXP_GEN_GOV!$A$3:$DF$2001,C$3,FALSE)="NULL",VLOOKUP(A325&amp;C$2,[2]CI_EXP_GEN_GOV!$A$3:$DF$2001,C$3,FALSE)=0),"NA",VLOOKUP(A325&amp;C$2,[2]CI_EXP_GEN_GOV!$A$3:$DF$2001,C$3,FALSE))</f>
        <v>NA</v>
      </c>
      <c r="D325" s="52" t="str">
        <f>IF(VLOOKUP($A325&amp;D$2,[3]CI_EXP_GEN_GOV!$A$3:$DG$2003,D$3,FALSE)="NULL","NA",VLOOKUP($A325&amp;D$2,[3]CI_EXP_GEN_GOV!$A$3:$DG$2003,D$3,FALSE))</f>
        <v>NA</v>
      </c>
      <c r="E325" s="52" t="str">
        <f>IF(VLOOKUP($A325&amp;E$2,[3]CI_EXP_GEN_GOV!$A$3:$DG$2003,E$3,FALSE)="NULL","NA",VLOOKUP($A325&amp;E$2,[3]CI_EXP_GEN_GOV!$A$3:$DG$2003,E$3,FALSE))</f>
        <v>NA</v>
      </c>
      <c r="F325" s="1"/>
      <c r="G325" s="11"/>
      <c r="H325" s="62" t="s">
        <v>544</v>
      </c>
      <c r="I325" s="63"/>
      <c r="J325" s="63"/>
      <c r="K325" s="62" t="s">
        <v>529</v>
      </c>
    </row>
    <row r="326" spans="1:11" s="23" customFormat="1" x14ac:dyDescent="0.2">
      <c r="A326" s="58" t="s">
        <v>132</v>
      </c>
      <c r="B326" s="58" t="s">
        <v>132</v>
      </c>
      <c r="C326" s="52">
        <f>IF(OR(VLOOKUP(A326&amp;C$2,[2]CI_EXP_GEN_GOV!$A$3:$DF$2001,C$3,FALSE)="NULL",VLOOKUP(A326&amp;C$2,[2]CI_EXP_GEN_GOV!$A$3:$DF$2001,C$3,FALSE)=0),"NA",VLOOKUP(A326&amp;C$2,[2]CI_EXP_GEN_GOV!$A$3:$DF$2001,C$3,FALSE))</f>
        <v>14716000</v>
      </c>
      <c r="D326" s="52">
        <f>IF(VLOOKUP($A326&amp;D$2,[3]CI_EXP_GEN_GOV!$A$3:$DG$2003,D$3,FALSE)="NULL","NA",VLOOKUP($A326&amp;D$2,[3]CI_EXP_GEN_GOV!$A$3:$DG$2003,D$3,FALSE))</f>
        <v>15796000</v>
      </c>
      <c r="E326" s="52">
        <f>IF(VLOOKUP($A326&amp;E$2,[3]CI_EXP_GEN_GOV!$A$3:$DG$2003,E$3,FALSE)="NULL","NA",VLOOKUP($A326&amp;E$2,[3]CI_EXP_GEN_GOV!$A$3:$DG$2003,E$3,FALSE))</f>
        <v>19266000</v>
      </c>
      <c r="F326" s="1"/>
      <c r="G326" s="11"/>
      <c r="H326" s="62" t="s">
        <v>539</v>
      </c>
      <c r="I326" s="61"/>
      <c r="J326" s="61"/>
      <c r="K326" s="62" t="s">
        <v>525</v>
      </c>
    </row>
    <row r="327" spans="1:11" s="23" customFormat="1" x14ac:dyDescent="0.2">
      <c r="A327" s="58" t="s">
        <v>133</v>
      </c>
      <c r="B327" s="58" t="s">
        <v>134</v>
      </c>
      <c r="C327" s="52" t="str">
        <f>IF(OR(VLOOKUP(A327&amp;C$2,[2]CI_EXP_GEN_GOV!$A$3:$DF$2001,C$3,FALSE)="NULL",VLOOKUP(A327&amp;C$2,[2]CI_EXP_GEN_GOV!$A$3:$DF$2001,C$3,FALSE)=0),"NA",VLOOKUP(A327&amp;C$2,[2]CI_EXP_GEN_GOV!$A$3:$DF$2001,C$3,FALSE))</f>
        <v>NA</v>
      </c>
      <c r="D327" s="52" t="str">
        <f>IF(VLOOKUP($A327&amp;D$2,[3]CI_EXP_GEN_GOV!$A$3:$DG$2003,D$3,FALSE)="NULL","NA",VLOOKUP($A327&amp;D$2,[3]CI_EXP_GEN_GOV!$A$3:$DG$2003,D$3,FALSE))</f>
        <v>NA</v>
      </c>
      <c r="E327" s="52" t="str">
        <f>IF(VLOOKUP($A327&amp;E$2,[3]CI_EXP_GEN_GOV!$A$3:$DG$2003,E$3,FALSE)="NULL","NA",VLOOKUP($A327&amp;E$2,[3]CI_EXP_GEN_GOV!$A$3:$DG$2003,E$3,FALSE))</f>
        <v>NA</v>
      </c>
      <c r="F327" s="1"/>
      <c r="G327" s="11"/>
      <c r="H327" s="62" t="s">
        <v>508</v>
      </c>
      <c r="I327" s="61"/>
      <c r="J327" s="61"/>
      <c r="K327" s="62" t="s">
        <v>526</v>
      </c>
    </row>
    <row r="328" spans="1:11" s="23" customFormat="1" x14ac:dyDescent="0.2">
      <c r="A328" s="58" t="s">
        <v>382</v>
      </c>
      <c r="B328" s="58" t="s">
        <v>134</v>
      </c>
      <c r="C328" s="52" t="str">
        <f>IF(OR(VLOOKUP(A328&amp;C$2,[2]CI_EXP_GEN_GOV!$A$3:$DF$2001,C$3,FALSE)="NULL",VLOOKUP(A328&amp;C$2,[2]CI_EXP_GEN_GOV!$A$3:$DF$2001,C$3,FALSE)=0),"NA",VLOOKUP(A328&amp;C$2,[2]CI_EXP_GEN_GOV!$A$3:$DF$2001,C$3,FALSE))</f>
        <v>NA</v>
      </c>
      <c r="D328" s="52" t="str">
        <f>IF(VLOOKUP($A328&amp;D$2,[3]CI_EXP_GEN_GOV!$A$3:$DG$2003,D$3,FALSE)="NULL","NA",VLOOKUP($A328&amp;D$2,[3]CI_EXP_GEN_GOV!$A$3:$DG$2003,D$3,FALSE))</f>
        <v>NA</v>
      </c>
      <c r="E328" s="52" t="str">
        <f>IF(VLOOKUP($A328&amp;E$2,[3]CI_EXP_GEN_GOV!$A$3:$DG$2003,E$3,FALSE)="NULL","NA",VLOOKUP($A328&amp;E$2,[3]CI_EXP_GEN_GOV!$A$3:$DG$2003,E$3,FALSE))</f>
        <v>NA</v>
      </c>
      <c r="F328" s="1"/>
      <c r="G328" s="11"/>
      <c r="H328" s="62" t="s">
        <v>540</v>
      </c>
      <c r="I328" s="61"/>
      <c r="J328" s="61"/>
      <c r="K328" s="62" t="s">
        <v>526</v>
      </c>
    </row>
    <row r="329" spans="1:11" s="23" customFormat="1" x14ac:dyDescent="0.2">
      <c r="A329" s="58" t="s">
        <v>383</v>
      </c>
      <c r="B329" s="58" t="s">
        <v>135</v>
      </c>
      <c r="C329" s="52" t="str">
        <f>IF(OR(VLOOKUP(A329&amp;C$2,[2]CI_EXP_GEN_GOV!$A$3:$DF$2001,C$3,FALSE)="NULL",VLOOKUP(A329&amp;C$2,[2]CI_EXP_GEN_GOV!$A$3:$DF$2001,C$3,FALSE)=0),"NA",VLOOKUP(A329&amp;C$2,[2]CI_EXP_GEN_GOV!$A$3:$DF$2001,C$3,FALSE))</f>
        <v>NA</v>
      </c>
      <c r="D329" s="52" t="str">
        <f>IF(VLOOKUP($A329&amp;D$2,[3]CI_EXP_GEN_GOV!$A$3:$DG$2003,D$3,FALSE)="NULL","NA",VLOOKUP($A329&amp;D$2,[3]CI_EXP_GEN_GOV!$A$3:$DG$2003,D$3,FALSE))</f>
        <v>NA</v>
      </c>
      <c r="E329" s="52" t="str">
        <f>IF(VLOOKUP($A329&amp;E$2,[3]CI_EXP_GEN_GOV!$A$3:$DG$2003,E$3,FALSE)="NULL","NA",VLOOKUP($A329&amp;E$2,[3]CI_EXP_GEN_GOV!$A$3:$DG$2003,E$3,FALSE))</f>
        <v>NA</v>
      </c>
      <c r="F329" s="1"/>
      <c r="G329" s="11"/>
      <c r="H329" s="62" t="s">
        <v>508</v>
      </c>
      <c r="I329" s="61"/>
      <c r="J329" s="61"/>
      <c r="K329" s="62" t="s">
        <v>526</v>
      </c>
    </row>
    <row r="330" spans="1:11" s="23" customFormat="1" x14ac:dyDescent="0.2">
      <c r="A330" s="58" t="s">
        <v>384</v>
      </c>
      <c r="B330" s="58" t="s">
        <v>135</v>
      </c>
      <c r="C330" s="52" t="str">
        <f>IF(OR(VLOOKUP(A330&amp;C$2,[2]CI_EXP_GEN_GOV!$A$3:$DF$2001,C$3,FALSE)="NULL",VLOOKUP(A330&amp;C$2,[2]CI_EXP_GEN_GOV!$A$3:$DF$2001,C$3,FALSE)=0),"NA",VLOOKUP(A330&amp;C$2,[2]CI_EXP_GEN_GOV!$A$3:$DF$2001,C$3,FALSE))</f>
        <v>NA</v>
      </c>
      <c r="D330" s="52" t="str">
        <f>IF(VLOOKUP($A330&amp;D$2,[3]CI_EXP_GEN_GOV!$A$3:$DG$2003,D$3,FALSE)="NULL","NA",VLOOKUP($A330&amp;D$2,[3]CI_EXP_GEN_GOV!$A$3:$DG$2003,D$3,FALSE))</f>
        <v>NA</v>
      </c>
      <c r="E330" s="52" t="str">
        <f>IF(VLOOKUP($A330&amp;E$2,[3]CI_EXP_GEN_GOV!$A$3:$DG$2003,E$3,FALSE)="NULL","NA",VLOOKUP($A330&amp;E$2,[3]CI_EXP_GEN_GOV!$A$3:$DG$2003,E$3,FALSE))</f>
        <v>NA</v>
      </c>
      <c r="F330" s="1"/>
      <c r="G330" s="11"/>
      <c r="H330" s="62" t="s">
        <v>541</v>
      </c>
      <c r="I330" s="61"/>
      <c r="J330" s="61"/>
      <c r="K330" s="62" t="s">
        <v>527</v>
      </c>
    </row>
    <row r="331" spans="1:11" s="23" customFormat="1" x14ac:dyDescent="0.2">
      <c r="A331" s="58" t="s">
        <v>385</v>
      </c>
      <c r="B331" s="58" t="s">
        <v>135</v>
      </c>
      <c r="C331" s="52" t="str">
        <f>IF(OR(VLOOKUP(A331&amp;C$2,[2]CI_EXP_GEN_GOV!$A$3:$DF$2001,C$3,FALSE)="NULL",VLOOKUP(A331&amp;C$2,[2]CI_EXP_GEN_GOV!$A$3:$DF$2001,C$3,FALSE)=0),"NA",VLOOKUP(A331&amp;C$2,[2]CI_EXP_GEN_GOV!$A$3:$DF$2001,C$3,FALSE))</f>
        <v>NA</v>
      </c>
      <c r="D331" s="52" t="str">
        <f>IF(VLOOKUP($A331&amp;D$2,[3]CI_EXP_GEN_GOV!$A$3:$DG$2003,D$3,FALSE)="NULL","NA",VLOOKUP($A331&amp;D$2,[3]CI_EXP_GEN_GOV!$A$3:$DG$2003,D$3,FALSE))</f>
        <v>NA</v>
      </c>
      <c r="E331" s="52" t="str">
        <f>IF(VLOOKUP($A331&amp;E$2,[3]CI_EXP_GEN_GOV!$A$3:$DG$2003,E$3,FALSE)="NULL","NA",VLOOKUP($A331&amp;E$2,[3]CI_EXP_GEN_GOV!$A$3:$DG$2003,E$3,FALSE))</f>
        <v>NA</v>
      </c>
      <c r="F331" s="1"/>
      <c r="G331" s="11"/>
      <c r="H331" s="62" t="s">
        <v>541</v>
      </c>
      <c r="I331" s="61"/>
      <c r="J331" s="61"/>
      <c r="K331" s="62" t="s">
        <v>527</v>
      </c>
    </row>
    <row r="332" spans="1:11" s="23" customFormat="1" x14ac:dyDescent="0.2">
      <c r="A332" s="58" t="s">
        <v>386</v>
      </c>
      <c r="B332" s="58" t="s">
        <v>135</v>
      </c>
      <c r="C332" s="52" t="str">
        <f>IF(OR(VLOOKUP(A332&amp;C$2,[2]CI_EXP_GEN_GOV!$A$3:$DF$2001,C$3,FALSE)="NULL",VLOOKUP(A332&amp;C$2,[2]CI_EXP_GEN_GOV!$A$3:$DF$2001,C$3,FALSE)=0),"NA",VLOOKUP(A332&amp;C$2,[2]CI_EXP_GEN_GOV!$A$3:$DF$2001,C$3,FALSE))</f>
        <v>NA</v>
      </c>
      <c r="D332" s="52" t="str">
        <f>IF(VLOOKUP($A332&amp;D$2,[3]CI_EXP_GEN_GOV!$A$3:$DG$2003,D$3,FALSE)="NULL","NA",VLOOKUP($A332&amp;D$2,[3]CI_EXP_GEN_GOV!$A$3:$DG$2003,D$3,FALSE))</f>
        <v>NA</v>
      </c>
      <c r="E332" s="52" t="str">
        <f>IF(VLOOKUP($A332&amp;E$2,[3]CI_EXP_GEN_GOV!$A$3:$DG$2003,E$3,FALSE)="NULL","NA",VLOOKUP($A332&amp;E$2,[3]CI_EXP_GEN_GOV!$A$3:$DG$2003,E$3,FALSE))</f>
        <v>NA</v>
      </c>
      <c r="F332" s="1"/>
      <c r="G332" s="11"/>
      <c r="H332" s="62" t="s">
        <v>541</v>
      </c>
      <c r="I332" s="61"/>
      <c r="J332" s="61"/>
      <c r="K332" s="62" t="s">
        <v>527</v>
      </c>
    </row>
    <row r="333" spans="1:11" s="23" customFormat="1" x14ac:dyDescent="0.2">
      <c r="A333" s="58" t="s">
        <v>136</v>
      </c>
      <c r="B333" s="58" t="s">
        <v>135</v>
      </c>
      <c r="C333" s="52" t="str">
        <f>IF(OR(VLOOKUP(A333&amp;C$2,[2]CI_EXP_GEN_GOV!$A$3:$DF$2001,C$3,FALSE)="NULL",VLOOKUP(A333&amp;C$2,[2]CI_EXP_GEN_GOV!$A$3:$DF$2001,C$3,FALSE)=0),"NA",VLOOKUP(A333&amp;C$2,[2]CI_EXP_GEN_GOV!$A$3:$DF$2001,C$3,FALSE))</f>
        <v>NA</v>
      </c>
      <c r="D333" s="52" t="str">
        <f>IF(VLOOKUP($A333&amp;D$2,[3]CI_EXP_GEN_GOV!$A$3:$DG$2003,D$3,FALSE)="NULL","NA",VLOOKUP($A333&amp;D$2,[3]CI_EXP_GEN_GOV!$A$3:$DG$2003,D$3,FALSE))</f>
        <v>NA</v>
      </c>
      <c r="E333" s="52" t="str">
        <f>IF(VLOOKUP($A333&amp;E$2,[3]CI_EXP_GEN_GOV!$A$3:$DG$2003,E$3,FALSE)="NULL","NA",VLOOKUP($A333&amp;E$2,[3]CI_EXP_GEN_GOV!$A$3:$DG$2003,E$3,FALSE))</f>
        <v>NA</v>
      </c>
      <c r="F333" s="1"/>
      <c r="G333" s="11"/>
      <c r="H333" s="62" t="s">
        <v>508</v>
      </c>
      <c r="I333" s="61"/>
      <c r="J333" s="61"/>
      <c r="K333" s="62" t="s">
        <v>526</v>
      </c>
    </row>
    <row r="334" spans="1:11" s="23" customFormat="1" x14ac:dyDescent="0.2">
      <c r="A334" s="58" t="s">
        <v>387</v>
      </c>
      <c r="B334" s="58" t="s">
        <v>135</v>
      </c>
      <c r="C334" s="52" t="str">
        <f>IF(OR(VLOOKUP(A334&amp;C$2,[2]CI_EXP_GEN_GOV!$A$3:$DF$2001,C$3,FALSE)="NULL",VLOOKUP(A334&amp;C$2,[2]CI_EXP_GEN_GOV!$A$3:$DF$2001,C$3,FALSE)=0),"NA",VLOOKUP(A334&amp;C$2,[2]CI_EXP_GEN_GOV!$A$3:$DF$2001,C$3,FALSE))</f>
        <v>NA</v>
      </c>
      <c r="D334" s="52" t="str">
        <f>IF(VLOOKUP($A334&amp;D$2,[3]CI_EXP_GEN_GOV!$A$3:$DG$2003,D$3,FALSE)="NULL","NA",VLOOKUP($A334&amp;D$2,[3]CI_EXP_GEN_GOV!$A$3:$DG$2003,D$3,FALSE))</f>
        <v>NA</v>
      </c>
      <c r="E334" s="52" t="str">
        <f>IF(VLOOKUP($A334&amp;E$2,[3]CI_EXP_GEN_GOV!$A$3:$DG$2003,E$3,FALSE)="NULL","NA",VLOOKUP($A334&amp;E$2,[3]CI_EXP_GEN_GOV!$A$3:$DG$2003,E$3,FALSE))</f>
        <v>NA</v>
      </c>
      <c r="F334" s="1"/>
      <c r="G334" s="11"/>
      <c r="H334" s="62" t="s">
        <v>541</v>
      </c>
      <c r="I334" s="61"/>
      <c r="J334" s="61"/>
      <c r="K334" s="62" t="s">
        <v>527</v>
      </c>
    </row>
    <row r="335" spans="1:11" s="23" customFormat="1" x14ac:dyDescent="0.2">
      <c r="A335" s="58" t="s">
        <v>137</v>
      </c>
      <c r="B335" s="58" t="s">
        <v>135</v>
      </c>
      <c r="C335" s="52" t="str">
        <f>IF(OR(VLOOKUP(A335&amp;C$2,[2]CI_EXP_GEN_GOV!$A$3:$DF$2001,C$3,FALSE)="NULL",VLOOKUP(A335&amp;C$2,[2]CI_EXP_GEN_GOV!$A$3:$DF$2001,C$3,FALSE)=0),"NA",VLOOKUP(A335&amp;C$2,[2]CI_EXP_GEN_GOV!$A$3:$DF$2001,C$3,FALSE))</f>
        <v>NA</v>
      </c>
      <c r="D335" s="52" t="str">
        <f>IF(VLOOKUP($A335&amp;D$2,[3]CI_EXP_GEN_GOV!$A$3:$DG$2003,D$3,FALSE)="NULL","NA",VLOOKUP($A335&amp;D$2,[3]CI_EXP_GEN_GOV!$A$3:$DG$2003,D$3,FALSE))</f>
        <v>NA</v>
      </c>
      <c r="E335" s="52" t="str">
        <f>IF(VLOOKUP($A335&amp;E$2,[3]CI_EXP_GEN_GOV!$A$3:$DG$2003,E$3,FALSE)="NULL","NA",VLOOKUP($A335&amp;E$2,[3]CI_EXP_GEN_GOV!$A$3:$DG$2003,E$3,FALSE))</f>
        <v>NA</v>
      </c>
      <c r="F335" s="1"/>
      <c r="G335" s="11"/>
      <c r="H335" s="62" t="s">
        <v>539</v>
      </c>
      <c r="I335" s="61"/>
      <c r="J335" s="61"/>
      <c r="K335" s="62" t="s">
        <v>525</v>
      </c>
    </row>
    <row r="336" spans="1:11" s="23" customFormat="1" x14ac:dyDescent="0.2">
      <c r="A336" s="58" t="s">
        <v>138</v>
      </c>
      <c r="B336" s="58" t="s">
        <v>135</v>
      </c>
      <c r="C336" s="52">
        <f>IF(OR(VLOOKUP(A336&amp;C$2,[2]CI_EXP_GEN_GOV!$A$3:$DF$2001,C$3,FALSE)="NULL",VLOOKUP(A336&amp;C$2,[2]CI_EXP_GEN_GOV!$A$3:$DF$2001,C$3,FALSE)=0),"NA",VLOOKUP(A336&amp;C$2,[2]CI_EXP_GEN_GOV!$A$3:$DF$2001,C$3,FALSE))</f>
        <v>1692</v>
      </c>
      <c r="D336" s="52" t="str">
        <f>IF(VLOOKUP($A336&amp;D$2,[3]CI_EXP_GEN_GOV!$A$3:$DG$2003,D$3,FALSE)="NULL","NA",VLOOKUP($A336&amp;D$2,[3]CI_EXP_GEN_GOV!$A$3:$DG$2003,D$3,FALSE))</f>
        <v>NA</v>
      </c>
      <c r="E336" s="52" t="str">
        <f>IF(VLOOKUP($A336&amp;E$2,[3]CI_EXP_GEN_GOV!$A$3:$DG$2003,E$3,FALSE)="NULL","NA",VLOOKUP($A336&amp;E$2,[3]CI_EXP_GEN_GOV!$A$3:$DG$2003,E$3,FALSE))</f>
        <v>NA</v>
      </c>
      <c r="F336" s="1"/>
      <c r="G336" s="11"/>
      <c r="H336" s="62" t="s">
        <v>541</v>
      </c>
      <c r="I336" s="61"/>
      <c r="J336" s="61"/>
      <c r="K336" s="62" t="s">
        <v>527</v>
      </c>
    </row>
    <row r="337" spans="1:11" s="23" customFormat="1" x14ac:dyDescent="0.2">
      <c r="A337" s="58" t="s">
        <v>388</v>
      </c>
      <c r="B337" s="58" t="s">
        <v>135</v>
      </c>
      <c r="C337" s="52" t="str">
        <f>IF(OR(VLOOKUP(A337&amp;C$2,[2]CI_EXP_GEN_GOV!$A$3:$DF$2001,C$3,FALSE)="NULL",VLOOKUP(A337&amp;C$2,[2]CI_EXP_GEN_GOV!$A$3:$DF$2001,C$3,FALSE)=0),"NA",VLOOKUP(A337&amp;C$2,[2]CI_EXP_GEN_GOV!$A$3:$DF$2001,C$3,FALSE))</f>
        <v>NA</v>
      </c>
      <c r="D337" s="52" t="str">
        <f>IF(VLOOKUP($A337&amp;D$2,[3]CI_EXP_GEN_GOV!$A$3:$DG$2003,D$3,FALSE)="NULL","NA",VLOOKUP($A337&amp;D$2,[3]CI_EXP_GEN_GOV!$A$3:$DG$2003,D$3,FALSE))</f>
        <v>NA</v>
      </c>
      <c r="E337" s="52" t="str">
        <f>IF(VLOOKUP($A337&amp;E$2,[3]CI_EXP_GEN_GOV!$A$3:$DG$2003,E$3,FALSE)="NULL","NA",VLOOKUP($A337&amp;E$2,[3]CI_EXP_GEN_GOV!$A$3:$DG$2003,E$3,FALSE))</f>
        <v>NA</v>
      </c>
      <c r="F337" s="1"/>
      <c r="G337" s="11"/>
      <c r="H337" s="62" t="s">
        <v>541</v>
      </c>
      <c r="I337" s="61"/>
      <c r="J337" s="61"/>
      <c r="K337" s="62" t="s">
        <v>527</v>
      </c>
    </row>
    <row r="338" spans="1:11" s="23" customFormat="1" x14ac:dyDescent="0.2">
      <c r="A338" s="58" t="s">
        <v>389</v>
      </c>
      <c r="B338" s="58" t="s">
        <v>135</v>
      </c>
      <c r="C338" s="52" t="str">
        <f>IF(OR(VLOOKUP(A338&amp;C$2,[2]CI_EXP_GEN_GOV!$A$3:$DF$2001,C$3,FALSE)="NULL",VLOOKUP(A338&amp;C$2,[2]CI_EXP_GEN_GOV!$A$3:$DF$2001,C$3,FALSE)=0),"NA",VLOOKUP(A338&amp;C$2,[2]CI_EXP_GEN_GOV!$A$3:$DF$2001,C$3,FALSE))</f>
        <v>NA</v>
      </c>
      <c r="D338" s="52" t="str">
        <f>IF(VLOOKUP($A338&amp;D$2,[3]CI_EXP_GEN_GOV!$A$3:$DG$2003,D$3,FALSE)="NULL","NA",VLOOKUP($A338&amp;D$2,[3]CI_EXP_GEN_GOV!$A$3:$DG$2003,D$3,FALSE))</f>
        <v>NA</v>
      </c>
      <c r="E338" s="52" t="str">
        <f>IF(VLOOKUP($A338&amp;E$2,[3]CI_EXP_GEN_GOV!$A$3:$DG$2003,E$3,FALSE)="NULL","NA",VLOOKUP($A338&amp;E$2,[3]CI_EXP_GEN_GOV!$A$3:$DG$2003,E$3,FALSE))</f>
        <v>NA</v>
      </c>
      <c r="F338" s="1"/>
      <c r="G338" s="11"/>
      <c r="H338" s="62" t="s">
        <v>544</v>
      </c>
      <c r="I338" s="61"/>
      <c r="J338" s="61"/>
      <c r="K338" s="62" t="s">
        <v>529</v>
      </c>
    </row>
    <row r="339" spans="1:11" s="23" customFormat="1" x14ac:dyDescent="0.2">
      <c r="A339" s="58" t="s">
        <v>390</v>
      </c>
      <c r="B339" s="58" t="s">
        <v>135</v>
      </c>
      <c r="C339" s="52">
        <f>IF(OR(VLOOKUP(A339&amp;C$2,[2]CI_EXP_GEN_GOV!$A$3:$DF$2001,C$3,FALSE)="NULL",VLOOKUP(A339&amp;C$2,[2]CI_EXP_GEN_GOV!$A$3:$DF$2001,C$3,FALSE)=0),"NA",VLOOKUP(A339&amp;C$2,[2]CI_EXP_GEN_GOV!$A$3:$DF$2001,C$3,FALSE))</f>
        <v>1333233</v>
      </c>
      <c r="D339" s="52">
        <f>IF(VLOOKUP($A339&amp;D$2,[3]CI_EXP_GEN_GOV!$A$3:$DG$2003,D$3,FALSE)="NULL","NA",VLOOKUP($A339&amp;D$2,[3]CI_EXP_GEN_GOV!$A$3:$DG$2003,D$3,FALSE))</f>
        <v>1533464</v>
      </c>
      <c r="E339" s="52">
        <f>IF(VLOOKUP($A339&amp;E$2,[3]CI_EXP_GEN_GOV!$A$3:$DG$2003,E$3,FALSE)="NULL","NA",VLOOKUP($A339&amp;E$2,[3]CI_EXP_GEN_GOV!$A$3:$DG$2003,E$3,FALSE))</f>
        <v>1553362</v>
      </c>
      <c r="F339" s="1"/>
      <c r="G339" s="11"/>
      <c r="H339" s="62" t="s">
        <v>541</v>
      </c>
      <c r="I339" s="61"/>
      <c r="J339" s="61"/>
      <c r="K339" s="62" t="s">
        <v>527</v>
      </c>
    </row>
    <row r="340" spans="1:11" s="23" customFormat="1" x14ac:dyDescent="0.2">
      <c r="A340" s="58" t="s">
        <v>139</v>
      </c>
      <c r="B340" s="58" t="s">
        <v>135</v>
      </c>
      <c r="C340" s="52">
        <f>IF(OR(VLOOKUP(A340&amp;C$2,[2]CI_EXP_GEN_GOV!$A$3:$DF$2001,C$3,FALSE)="NULL",VLOOKUP(A340&amp;C$2,[2]CI_EXP_GEN_GOV!$A$3:$DF$2001,C$3,FALSE)=0),"NA",VLOOKUP(A340&amp;C$2,[2]CI_EXP_GEN_GOV!$A$3:$DF$2001,C$3,FALSE))</f>
        <v>5587762</v>
      </c>
      <c r="D340" s="52">
        <f>IF(VLOOKUP($A340&amp;D$2,[3]CI_EXP_GEN_GOV!$A$3:$DG$2003,D$3,FALSE)="NULL","NA",VLOOKUP($A340&amp;D$2,[3]CI_EXP_GEN_GOV!$A$3:$DG$2003,D$3,FALSE))</f>
        <v>6494364</v>
      </c>
      <c r="E340" s="52">
        <f>IF(VLOOKUP($A340&amp;E$2,[3]CI_EXP_GEN_GOV!$A$3:$DG$2003,E$3,FALSE)="NULL","NA",VLOOKUP($A340&amp;E$2,[3]CI_EXP_GEN_GOV!$A$3:$DG$2003,E$3,FALSE))</f>
        <v>11445339</v>
      </c>
      <c r="F340" s="1"/>
      <c r="G340" s="11"/>
      <c r="H340" s="62" t="s">
        <v>508</v>
      </c>
      <c r="I340" s="61"/>
      <c r="J340" s="61"/>
      <c r="K340" s="62" t="s">
        <v>526</v>
      </c>
    </row>
    <row r="341" spans="1:11" s="23" customFormat="1" x14ac:dyDescent="0.2">
      <c r="A341" s="58" t="s">
        <v>140</v>
      </c>
      <c r="B341" s="58" t="s">
        <v>135</v>
      </c>
      <c r="C341" s="52">
        <f>IF(OR(VLOOKUP(A341&amp;C$2,[2]CI_EXP_GEN_GOV!$A$3:$DF$2001,C$3,FALSE)="NULL",VLOOKUP(A341&amp;C$2,[2]CI_EXP_GEN_GOV!$A$3:$DF$2001,C$3,FALSE)=0),"NA",VLOOKUP(A341&amp;C$2,[2]CI_EXP_GEN_GOV!$A$3:$DF$2001,C$3,FALSE))</f>
        <v>3196970</v>
      </c>
      <c r="D341" s="52">
        <f>IF(VLOOKUP($A341&amp;D$2,[3]CI_EXP_GEN_GOV!$A$3:$DG$2003,D$3,FALSE)="NULL","NA",VLOOKUP($A341&amp;D$2,[3]CI_EXP_GEN_GOV!$A$3:$DG$2003,D$3,FALSE))</f>
        <v>3113051</v>
      </c>
      <c r="E341" s="52">
        <f>IF(VLOOKUP($A341&amp;E$2,[3]CI_EXP_GEN_GOV!$A$3:$DG$2003,E$3,FALSE)="NULL","NA",VLOOKUP($A341&amp;E$2,[3]CI_EXP_GEN_GOV!$A$3:$DG$2003,E$3,FALSE))</f>
        <v>3228259</v>
      </c>
      <c r="F341" s="1"/>
      <c r="G341" s="11"/>
      <c r="H341" s="62" t="s">
        <v>508</v>
      </c>
      <c r="I341" s="61"/>
      <c r="J341" s="61"/>
      <c r="K341" s="62" t="s">
        <v>526</v>
      </c>
    </row>
    <row r="342" spans="1:11" s="23" customFormat="1" x14ac:dyDescent="0.2">
      <c r="A342" s="58" t="s">
        <v>391</v>
      </c>
      <c r="B342" s="58" t="s">
        <v>135</v>
      </c>
      <c r="C342" s="52" t="str">
        <f>IF(OR(VLOOKUP(A342&amp;C$2,[2]CI_EXP_GEN_GOV!$A$3:$DF$2001,C$3,FALSE)="NULL",VLOOKUP(A342&amp;C$2,[2]CI_EXP_GEN_GOV!$A$3:$DF$2001,C$3,FALSE)=0),"NA",VLOOKUP(A342&amp;C$2,[2]CI_EXP_GEN_GOV!$A$3:$DF$2001,C$3,FALSE))</f>
        <v>NA</v>
      </c>
      <c r="D342" s="52" t="str">
        <f>IF(VLOOKUP($A342&amp;D$2,[3]CI_EXP_GEN_GOV!$A$3:$DG$2003,D$3,FALSE)="NULL","NA",VLOOKUP($A342&amp;D$2,[3]CI_EXP_GEN_GOV!$A$3:$DG$2003,D$3,FALSE))</f>
        <v>NA</v>
      </c>
      <c r="E342" s="52" t="str">
        <f>IF(VLOOKUP($A342&amp;E$2,[3]CI_EXP_GEN_GOV!$A$3:$DG$2003,E$3,FALSE)="NULL","NA",VLOOKUP($A342&amp;E$2,[3]CI_EXP_GEN_GOV!$A$3:$DG$2003,E$3,FALSE))</f>
        <v>NA</v>
      </c>
      <c r="F342" s="1"/>
      <c r="G342" s="11"/>
      <c r="H342" s="62" t="s">
        <v>508</v>
      </c>
      <c r="I342" s="61"/>
      <c r="J342" s="61"/>
      <c r="K342" s="62" t="s">
        <v>526</v>
      </c>
    </row>
    <row r="343" spans="1:11" s="23" customFormat="1" x14ac:dyDescent="0.2">
      <c r="A343" s="58" t="s">
        <v>392</v>
      </c>
      <c r="B343" s="58" t="s">
        <v>135</v>
      </c>
      <c r="C343" s="52">
        <f>IF(OR(VLOOKUP(A343&amp;C$2,[2]CI_EXP_GEN_GOV!$A$3:$DF$2001,C$3,FALSE)="NULL",VLOOKUP(A343&amp;C$2,[2]CI_EXP_GEN_GOV!$A$3:$DF$2001,C$3,FALSE)=0),"NA",VLOOKUP(A343&amp;C$2,[2]CI_EXP_GEN_GOV!$A$3:$DF$2001,C$3,FALSE))</f>
        <v>1001316</v>
      </c>
      <c r="D343" s="52">
        <f>IF(VLOOKUP($A343&amp;D$2,[3]CI_EXP_GEN_GOV!$A$3:$DG$2003,D$3,FALSE)="NULL","NA",VLOOKUP($A343&amp;D$2,[3]CI_EXP_GEN_GOV!$A$3:$DG$2003,D$3,FALSE))</f>
        <v>1119266</v>
      </c>
      <c r="E343" s="52">
        <f>IF(VLOOKUP($A343&amp;E$2,[3]CI_EXP_GEN_GOV!$A$3:$DG$2003,E$3,FALSE)="NULL","NA",VLOOKUP($A343&amp;E$2,[3]CI_EXP_GEN_GOV!$A$3:$DG$2003,E$3,FALSE))</f>
        <v>1175017</v>
      </c>
      <c r="F343" s="1"/>
      <c r="G343" s="11"/>
      <c r="H343" s="62" t="s">
        <v>539</v>
      </c>
      <c r="I343" s="61"/>
      <c r="J343" s="61"/>
      <c r="K343" s="62" t="s">
        <v>525</v>
      </c>
    </row>
    <row r="344" spans="1:11" s="23" customFormat="1" x14ac:dyDescent="0.2">
      <c r="A344" s="58" t="s">
        <v>141</v>
      </c>
      <c r="B344" s="58" t="s">
        <v>135</v>
      </c>
      <c r="C344" s="52" t="str">
        <f>IF(OR(VLOOKUP(A344&amp;C$2,[2]CI_EXP_GEN_GOV!$A$3:$DF$2001,C$3,FALSE)="NULL",VLOOKUP(A344&amp;C$2,[2]CI_EXP_GEN_GOV!$A$3:$DF$2001,C$3,FALSE)=0),"NA",VLOOKUP(A344&amp;C$2,[2]CI_EXP_GEN_GOV!$A$3:$DF$2001,C$3,FALSE))</f>
        <v>NA</v>
      </c>
      <c r="D344" s="52" t="str">
        <f>IF(VLOOKUP($A344&amp;D$2,[3]CI_EXP_GEN_GOV!$A$3:$DG$2003,D$3,FALSE)="NULL","NA",VLOOKUP($A344&amp;D$2,[3]CI_EXP_GEN_GOV!$A$3:$DG$2003,D$3,FALSE))</f>
        <v>NA</v>
      </c>
      <c r="E344" s="52" t="str">
        <f>IF(VLOOKUP($A344&amp;E$2,[3]CI_EXP_GEN_GOV!$A$3:$DG$2003,E$3,FALSE)="NULL","NA",VLOOKUP($A344&amp;E$2,[3]CI_EXP_GEN_GOV!$A$3:$DG$2003,E$3,FALSE))</f>
        <v>NA</v>
      </c>
      <c r="F344" s="1"/>
      <c r="G344" s="11"/>
      <c r="H344" s="62" t="s">
        <v>543</v>
      </c>
      <c r="I344" s="61"/>
      <c r="J344" s="61"/>
      <c r="K344" s="62" t="s">
        <v>528</v>
      </c>
    </row>
    <row r="345" spans="1:11" s="23" customFormat="1" x14ac:dyDescent="0.2">
      <c r="A345" s="58" t="s">
        <v>142</v>
      </c>
      <c r="B345" s="58" t="s">
        <v>135</v>
      </c>
      <c r="C345" s="52">
        <f>IF(OR(VLOOKUP(A345&amp;C$2,[2]CI_EXP_GEN_GOV!$A$3:$DF$2001,C$3,FALSE)="NULL",VLOOKUP(A345&amp;C$2,[2]CI_EXP_GEN_GOV!$A$3:$DF$2001,C$3,FALSE)=0),"NA",VLOOKUP(A345&amp;C$2,[2]CI_EXP_GEN_GOV!$A$3:$DF$2001,C$3,FALSE))</f>
        <v>5062849</v>
      </c>
      <c r="D345" s="52">
        <f>IF(VLOOKUP($A345&amp;D$2,[3]CI_EXP_GEN_GOV!$A$3:$DG$2003,D$3,FALSE)="NULL","NA",VLOOKUP($A345&amp;D$2,[3]CI_EXP_GEN_GOV!$A$3:$DG$2003,D$3,FALSE))</f>
        <v>4348660</v>
      </c>
      <c r="E345" s="52">
        <f>IF(VLOOKUP($A345&amp;E$2,[3]CI_EXP_GEN_GOV!$A$3:$DG$2003,E$3,FALSE)="NULL","NA",VLOOKUP($A345&amp;E$2,[3]CI_EXP_GEN_GOV!$A$3:$DG$2003,E$3,FALSE))</f>
        <v>4499886</v>
      </c>
      <c r="F345" s="1"/>
      <c r="G345" s="11"/>
      <c r="H345" s="62" t="s">
        <v>539</v>
      </c>
      <c r="I345" s="61"/>
      <c r="J345" s="61"/>
      <c r="K345" s="62" t="s">
        <v>525</v>
      </c>
    </row>
    <row r="346" spans="1:11" s="23" customFormat="1" x14ac:dyDescent="0.2">
      <c r="A346" s="58" t="s">
        <v>393</v>
      </c>
      <c r="B346" s="58" t="s">
        <v>135</v>
      </c>
      <c r="C346" s="52">
        <f>IF(OR(VLOOKUP(A346&amp;C$2,[2]CI_EXP_GEN_GOV!$A$3:$DF$2001,C$3,FALSE)="NULL",VLOOKUP(A346&amp;C$2,[2]CI_EXP_GEN_GOV!$A$3:$DF$2001,C$3,FALSE)=0),"NA",VLOOKUP(A346&amp;C$2,[2]CI_EXP_GEN_GOV!$A$3:$DF$2001,C$3,FALSE))</f>
        <v>3808311</v>
      </c>
      <c r="D346" s="52">
        <f>IF(VLOOKUP($A346&amp;D$2,[3]CI_EXP_GEN_GOV!$A$3:$DG$2003,D$3,FALSE)="NULL","NA",VLOOKUP($A346&amp;D$2,[3]CI_EXP_GEN_GOV!$A$3:$DG$2003,D$3,FALSE))</f>
        <v>6081580</v>
      </c>
      <c r="E346" s="52">
        <f>IF(VLOOKUP($A346&amp;E$2,[3]CI_EXP_GEN_GOV!$A$3:$DG$2003,E$3,FALSE)="NULL","NA",VLOOKUP($A346&amp;E$2,[3]CI_EXP_GEN_GOV!$A$3:$DG$2003,E$3,FALSE))</f>
        <v>3647950</v>
      </c>
      <c r="F346" s="1"/>
      <c r="G346" s="11"/>
      <c r="H346" s="62" t="s">
        <v>508</v>
      </c>
      <c r="I346" s="61"/>
      <c r="J346" s="61"/>
      <c r="K346" s="62" t="s">
        <v>526</v>
      </c>
    </row>
    <row r="347" spans="1:11" s="23" customFormat="1" x14ac:dyDescent="0.2">
      <c r="A347" s="58" t="s">
        <v>135</v>
      </c>
      <c r="B347" s="58" t="s">
        <v>135</v>
      </c>
      <c r="C347" s="52" t="str">
        <f>IF(OR(VLOOKUP(A347&amp;C$2,[2]CI_EXP_GEN_GOV!$A$3:$DF$2001,C$3,FALSE)="NULL",VLOOKUP(A347&amp;C$2,[2]CI_EXP_GEN_GOV!$A$3:$DF$2001,C$3,FALSE)=0),"NA",VLOOKUP(A347&amp;C$2,[2]CI_EXP_GEN_GOV!$A$3:$DF$2001,C$3,FALSE))</f>
        <v>NA</v>
      </c>
      <c r="D347" s="52" t="str">
        <f>IF(VLOOKUP($A347&amp;D$2,[3]CI_EXP_GEN_GOV!$A$3:$DG$2003,D$3,FALSE)="NULL","NA",VLOOKUP($A347&amp;D$2,[3]CI_EXP_GEN_GOV!$A$3:$DG$2003,D$3,FALSE))</f>
        <v>NA</v>
      </c>
      <c r="E347" s="52" t="str">
        <f>IF(VLOOKUP($A347&amp;E$2,[3]CI_EXP_GEN_GOV!$A$3:$DG$2003,E$3,FALSE)="NULL","NA",VLOOKUP($A347&amp;E$2,[3]CI_EXP_GEN_GOV!$A$3:$DG$2003,E$3,FALSE))</f>
        <v>NA</v>
      </c>
      <c r="F347" s="1"/>
      <c r="G347" s="11"/>
      <c r="H347" s="62" t="s">
        <v>539</v>
      </c>
      <c r="I347" s="61"/>
      <c r="J347" s="61"/>
      <c r="K347" s="62" t="s">
        <v>525</v>
      </c>
    </row>
    <row r="348" spans="1:11" s="23" customFormat="1" x14ac:dyDescent="0.2">
      <c r="A348" s="58" t="s">
        <v>394</v>
      </c>
      <c r="B348" s="58" t="s">
        <v>135</v>
      </c>
      <c r="C348" s="52" t="str">
        <f>IF(OR(VLOOKUP(A348&amp;C$2,[2]CI_EXP_GEN_GOV!$A$3:$DF$2001,C$3,FALSE)="NULL",VLOOKUP(A348&amp;C$2,[2]CI_EXP_GEN_GOV!$A$3:$DF$2001,C$3,FALSE)=0),"NA",VLOOKUP(A348&amp;C$2,[2]CI_EXP_GEN_GOV!$A$3:$DF$2001,C$3,FALSE))</f>
        <v>NA</v>
      </c>
      <c r="D348" s="52" t="str">
        <f>IF(VLOOKUP($A348&amp;D$2,[3]CI_EXP_GEN_GOV!$A$3:$DG$2003,D$3,FALSE)="NULL","NA",VLOOKUP($A348&amp;D$2,[3]CI_EXP_GEN_GOV!$A$3:$DG$2003,D$3,FALSE))</f>
        <v>NA</v>
      </c>
      <c r="E348" s="52" t="str">
        <f>IF(VLOOKUP($A348&amp;E$2,[3]CI_EXP_GEN_GOV!$A$3:$DG$2003,E$3,FALSE)="NULL","NA",VLOOKUP($A348&amp;E$2,[3]CI_EXP_GEN_GOV!$A$3:$DG$2003,E$3,FALSE))</f>
        <v>NA</v>
      </c>
      <c r="F348" s="1"/>
      <c r="G348" s="11"/>
      <c r="H348" s="62" t="s">
        <v>541</v>
      </c>
      <c r="I348" s="61"/>
      <c r="J348" s="61"/>
      <c r="K348" s="62" t="s">
        <v>527</v>
      </c>
    </row>
    <row r="349" spans="1:11" s="23" customFormat="1" x14ac:dyDescent="0.2">
      <c r="A349" s="58" t="s">
        <v>395</v>
      </c>
      <c r="B349" s="58" t="s">
        <v>135</v>
      </c>
      <c r="C349" s="52">
        <f>IF(OR(VLOOKUP(A349&amp;C$2,[2]CI_EXP_GEN_GOV!$A$3:$DF$2001,C$3,FALSE)="NULL",VLOOKUP(A349&amp;C$2,[2]CI_EXP_GEN_GOV!$A$3:$DF$2001,C$3,FALSE)=0),"NA",VLOOKUP(A349&amp;C$2,[2]CI_EXP_GEN_GOV!$A$3:$DF$2001,C$3,FALSE))</f>
        <v>88375</v>
      </c>
      <c r="D349" s="52">
        <f>IF(VLOOKUP($A349&amp;D$2,[3]CI_EXP_GEN_GOV!$A$3:$DG$2003,D$3,FALSE)="NULL","NA",VLOOKUP($A349&amp;D$2,[3]CI_EXP_GEN_GOV!$A$3:$DG$2003,D$3,FALSE))</f>
        <v>864</v>
      </c>
      <c r="E349" s="52">
        <f>IF(VLOOKUP($A349&amp;E$2,[3]CI_EXP_GEN_GOV!$A$3:$DG$2003,E$3,FALSE)="NULL","NA",VLOOKUP($A349&amp;E$2,[3]CI_EXP_GEN_GOV!$A$3:$DG$2003,E$3,FALSE))</f>
        <v>0</v>
      </c>
      <c r="F349" s="1"/>
      <c r="G349" s="11"/>
      <c r="H349" s="62" t="s">
        <v>539</v>
      </c>
      <c r="I349" s="61"/>
      <c r="J349" s="61"/>
      <c r="K349" s="62" t="s">
        <v>525</v>
      </c>
    </row>
    <row r="350" spans="1:11" s="23" customFormat="1" x14ac:dyDescent="0.2">
      <c r="A350" s="58" t="s">
        <v>396</v>
      </c>
      <c r="B350" s="58" t="s">
        <v>135</v>
      </c>
      <c r="C350" s="52" t="str">
        <f>IF(OR(VLOOKUP(A350&amp;C$2,[2]CI_EXP_GEN_GOV!$A$3:$DF$2001,C$3,FALSE)="NULL",VLOOKUP(A350&amp;C$2,[2]CI_EXP_GEN_GOV!$A$3:$DF$2001,C$3,FALSE)=0),"NA",VLOOKUP(A350&amp;C$2,[2]CI_EXP_GEN_GOV!$A$3:$DF$2001,C$3,FALSE))</f>
        <v>NA</v>
      </c>
      <c r="D350" s="52" t="str">
        <f>IF(VLOOKUP($A350&amp;D$2,[3]CI_EXP_GEN_GOV!$A$3:$DG$2003,D$3,FALSE)="NULL","NA",VLOOKUP($A350&amp;D$2,[3]CI_EXP_GEN_GOV!$A$3:$DG$2003,D$3,FALSE))</f>
        <v>NA</v>
      </c>
      <c r="E350" s="52" t="str">
        <f>IF(VLOOKUP($A350&amp;E$2,[3]CI_EXP_GEN_GOV!$A$3:$DG$2003,E$3,FALSE)="NULL","NA",VLOOKUP($A350&amp;E$2,[3]CI_EXP_GEN_GOV!$A$3:$DG$2003,E$3,FALSE))</f>
        <v>NA</v>
      </c>
      <c r="F350" s="1"/>
      <c r="G350" s="11"/>
      <c r="H350" s="62" t="s">
        <v>544</v>
      </c>
      <c r="I350" s="61"/>
      <c r="J350" s="61"/>
      <c r="K350" s="62" t="s">
        <v>529</v>
      </c>
    </row>
    <row r="351" spans="1:11" s="23" customFormat="1" x14ac:dyDescent="0.2">
      <c r="A351" s="58" t="s">
        <v>398</v>
      </c>
      <c r="B351" s="58" t="s">
        <v>135</v>
      </c>
      <c r="C351" s="52" t="str">
        <f>IF(OR(VLOOKUP(A351&amp;C$2,[2]CI_EXP_GEN_GOV!$A$3:$DF$2001,C$3,FALSE)="NULL",VLOOKUP(A351&amp;C$2,[2]CI_EXP_GEN_GOV!$A$3:$DF$2001,C$3,FALSE)=0),"NA",VLOOKUP(A351&amp;C$2,[2]CI_EXP_GEN_GOV!$A$3:$DF$2001,C$3,FALSE))</f>
        <v>NA</v>
      </c>
      <c r="D351" s="52" t="str">
        <f>IF(VLOOKUP($A351&amp;D$2,[3]CI_EXP_GEN_GOV!$A$3:$DG$2003,D$3,FALSE)="NULL","NA",VLOOKUP($A351&amp;D$2,[3]CI_EXP_GEN_GOV!$A$3:$DG$2003,D$3,FALSE))</f>
        <v>NA</v>
      </c>
      <c r="E351" s="52" t="str">
        <f>IF(VLOOKUP($A351&amp;E$2,[3]CI_EXP_GEN_GOV!$A$3:$DG$2003,E$3,FALSE)="NULL","NA",VLOOKUP($A351&amp;E$2,[3]CI_EXP_GEN_GOV!$A$3:$DG$2003,E$3,FALSE))</f>
        <v>NA</v>
      </c>
      <c r="F351" s="1"/>
      <c r="G351" s="11"/>
      <c r="H351" s="62" t="s">
        <v>541</v>
      </c>
      <c r="I351" s="61"/>
      <c r="J351" s="61"/>
      <c r="K351" s="62" t="s">
        <v>527</v>
      </c>
    </row>
    <row r="352" spans="1:11" s="23" customFormat="1" x14ac:dyDescent="0.2">
      <c r="A352" s="58" t="s">
        <v>397</v>
      </c>
      <c r="B352" s="58" t="s">
        <v>135</v>
      </c>
      <c r="C352" s="52" t="str">
        <f>IF(OR(VLOOKUP(A352&amp;C$2,[2]CI_EXP_GEN_GOV!$A$3:$DF$2001,C$3,FALSE)="NULL",VLOOKUP(A352&amp;C$2,[2]CI_EXP_GEN_GOV!$A$3:$DF$2001,C$3,FALSE)=0),"NA",VLOOKUP(A352&amp;C$2,[2]CI_EXP_GEN_GOV!$A$3:$DF$2001,C$3,FALSE))</f>
        <v>NA</v>
      </c>
      <c r="D352" s="52" t="str">
        <f>IF(VLOOKUP($A352&amp;D$2,[3]CI_EXP_GEN_GOV!$A$3:$DG$2003,D$3,FALSE)="NULL","NA",VLOOKUP($A352&amp;D$2,[3]CI_EXP_GEN_GOV!$A$3:$DG$2003,D$3,FALSE))</f>
        <v>NA</v>
      </c>
      <c r="E352" s="52" t="str">
        <f>IF(VLOOKUP($A352&amp;E$2,[3]CI_EXP_GEN_GOV!$A$3:$DG$2003,E$3,FALSE)="NULL","NA",VLOOKUP($A352&amp;E$2,[3]CI_EXP_GEN_GOV!$A$3:$DG$2003,E$3,FALSE))</f>
        <v>NA</v>
      </c>
      <c r="F352" s="1"/>
      <c r="G352" s="11"/>
      <c r="H352" s="62" t="s">
        <v>541</v>
      </c>
      <c r="I352" s="61"/>
      <c r="J352" s="61"/>
      <c r="K352" s="62" t="s">
        <v>527</v>
      </c>
    </row>
    <row r="353" spans="1:11" s="23" customFormat="1" x14ac:dyDescent="0.2">
      <c r="A353" s="58" t="s">
        <v>399</v>
      </c>
      <c r="B353" s="58" t="s">
        <v>143</v>
      </c>
      <c r="C353" s="52">
        <f>IF(OR(VLOOKUP(A353&amp;C$2,[2]CI_EXP_GEN_GOV!$A$3:$DF$2001,C$3,FALSE)="NULL",VLOOKUP(A353&amp;C$2,[2]CI_EXP_GEN_GOV!$A$3:$DF$2001,C$3,FALSE)=0),"NA",VLOOKUP(A353&amp;C$2,[2]CI_EXP_GEN_GOV!$A$3:$DF$2001,C$3,FALSE))</f>
        <v>17596537</v>
      </c>
      <c r="D353" s="52">
        <f>IF(VLOOKUP($A353&amp;D$2,[3]CI_EXP_GEN_GOV!$A$3:$DG$2003,D$3,FALSE)="NULL","NA",VLOOKUP($A353&amp;D$2,[3]CI_EXP_GEN_GOV!$A$3:$DG$2003,D$3,FALSE))</f>
        <v>17025973</v>
      </c>
      <c r="E353" s="52">
        <f>IF(VLOOKUP($A353&amp;E$2,[3]CI_EXP_GEN_GOV!$A$3:$DG$2003,E$3,FALSE)="NULL","NA",VLOOKUP($A353&amp;E$2,[3]CI_EXP_GEN_GOV!$A$3:$DG$2003,E$3,FALSE))</f>
        <v>17334071</v>
      </c>
      <c r="F353" s="1"/>
      <c r="G353" s="11"/>
      <c r="H353" s="62" t="s">
        <v>539</v>
      </c>
      <c r="I353" s="61"/>
      <c r="J353" s="61"/>
      <c r="K353" s="62" t="s">
        <v>525</v>
      </c>
    </row>
    <row r="354" spans="1:11" s="23" customFormat="1" x14ac:dyDescent="0.2">
      <c r="A354" s="58" t="s">
        <v>144</v>
      </c>
      <c r="B354" s="58" t="s">
        <v>143</v>
      </c>
      <c r="C354" s="52" t="str">
        <f>IF(OR(VLOOKUP(A354&amp;C$2,[2]CI_EXP_GEN_GOV!$A$3:$DF$2001,C$3,FALSE)="NULL",VLOOKUP(A354&amp;C$2,[2]CI_EXP_GEN_GOV!$A$3:$DF$2001,C$3,FALSE)=0),"NA",VLOOKUP(A354&amp;C$2,[2]CI_EXP_GEN_GOV!$A$3:$DF$2001,C$3,FALSE))</f>
        <v>NA</v>
      </c>
      <c r="D354" s="52" t="str">
        <f>IF(VLOOKUP($A354&amp;D$2,[3]CI_EXP_GEN_GOV!$A$3:$DG$2003,D$3,FALSE)="NULL","NA",VLOOKUP($A354&amp;D$2,[3]CI_EXP_GEN_GOV!$A$3:$DG$2003,D$3,FALSE))</f>
        <v>NA</v>
      </c>
      <c r="E354" s="52" t="str">
        <f>IF(VLOOKUP($A354&amp;E$2,[3]CI_EXP_GEN_GOV!$A$3:$DG$2003,E$3,FALSE)="NULL","NA",VLOOKUP($A354&amp;E$2,[3]CI_EXP_GEN_GOV!$A$3:$DG$2003,E$3,FALSE))</f>
        <v>NA</v>
      </c>
      <c r="F354" s="1"/>
      <c r="G354" s="11"/>
      <c r="H354" s="62" t="s">
        <v>539</v>
      </c>
      <c r="I354" s="61"/>
      <c r="J354" s="61"/>
      <c r="K354" s="62" t="s">
        <v>525</v>
      </c>
    </row>
    <row r="355" spans="1:11" s="23" customFormat="1" x14ac:dyDescent="0.2">
      <c r="A355" s="58" t="s">
        <v>400</v>
      </c>
      <c r="B355" s="58" t="s">
        <v>143</v>
      </c>
      <c r="C355" s="52">
        <f>IF(OR(VLOOKUP(A355&amp;C$2,[2]CI_EXP_GEN_GOV!$A$3:$DF$2001,C$3,FALSE)="NULL",VLOOKUP(A355&amp;C$2,[2]CI_EXP_GEN_GOV!$A$3:$DF$2001,C$3,FALSE)=0),"NA",VLOOKUP(A355&amp;C$2,[2]CI_EXP_GEN_GOV!$A$3:$DF$2001,C$3,FALSE))</f>
        <v>200000</v>
      </c>
      <c r="D355" s="52">
        <f>IF(VLOOKUP($A355&amp;D$2,[3]CI_EXP_GEN_GOV!$A$3:$DG$2003,D$3,FALSE)="NULL","NA",VLOOKUP($A355&amp;D$2,[3]CI_EXP_GEN_GOV!$A$3:$DG$2003,D$3,FALSE))</f>
        <v>198289</v>
      </c>
      <c r="E355" s="52">
        <f>IF(VLOOKUP($A355&amp;E$2,[3]CI_EXP_GEN_GOV!$A$3:$DG$2003,E$3,FALSE)="NULL","NA",VLOOKUP($A355&amp;E$2,[3]CI_EXP_GEN_GOV!$A$3:$DG$2003,E$3,FALSE))</f>
        <v>227676</v>
      </c>
      <c r="F355" s="1"/>
      <c r="G355" s="11"/>
      <c r="H355" s="62" t="s">
        <v>539</v>
      </c>
      <c r="I355" s="61"/>
      <c r="J355" s="61"/>
      <c r="K355" s="62" t="s">
        <v>525</v>
      </c>
    </row>
    <row r="356" spans="1:11" s="23" customFormat="1" x14ac:dyDescent="0.2">
      <c r="A356" s="58" t="s">
        <v>401</v>
      </c>
      <c r="B356" s="58" t="s">
        <v>143</v>
      </c>
      <c r="C356" s="52">
        <f>IF(OR(VLOOKUP(A356&amp;C$2,[2]CI_EXP_GEN_GOV!$A$3:$DF$2001,C$3,FALSE)="NULL",VLOOKUP(A356&amp;C$2,[2]CI_EXP_GEN_GOV!$A$3:$DF$2001,C$3,FALSE)=0),"NA",VLOOKUP(A356&amp;C$2,[2]CI_EXP_GEN_GOV!$A$3:$DF$2001,C$3,FALSE))</f>
        <v>6527</v>
      </c>
      <c r="D356" s="52">
        <f>IF(VLOOKUP($A356&amp;D$2,[3]CI_EXP_GEN_GOV!$A$3:$DG$2003,D$3,FALSE)="NULL","NA",VLOOKUP($A356&amp;D$2,[3]CI_EXP_GEN_GOV!$A$3:$DG$2003,D$3,FALSE))</f>
        <v>532</v>
      </c>
      <c r="E356" s="52">
        <f>IF(VLOOKUP($A356&amp;E$2,[3]CI_EXP_GEN_GOV!$A$3:$DG$2003,E$3,FALSE)="NULL","NA",VLOOKUP($A356&amp;E$2,[3]CI_EXP_GEN_GOV!$A$3:$DG$2003,E$3,FALSE))</f>
        <v>660</v>
      </c>
      <c r="F356" s="1"/>
      <c r="G356" s="11"/>
      <c r="H356" s="62" t="s">
        <v>508</v>
      </c>
      <c r="I356" s="61"/>
      <c r="J356" s="61"/>
      <c r="K356" s="62" t="s">
        <v>526</v>
      </c>
    </row>
    <row r="357" spans="1:11" s="23" customFormat="1" x14ac:dyDescent="0.2">
      <c r="A357" s="58" t="s">
        <v>402</v>
      </c>
      <c r="B357" s="58" t="s">
        <v>143</v>
      </c>
      <c r="C357" s="52">
        <f>IF(OR(VLOOKUP(A357&amp;C$2,[2]CI_EXP_GEN_GOV!$A$3:$DF$2001,C$3,FALSE)="NULL",VLOOKUP(A357&amp;C$2,[2]CI_EXP_GEN_GOV!$A$3:$DF$2001,C$3,FALSE)=0),"NA",VLOOKUP(A357&amp;C$2,[2]CI_EXP_GEN_GOV!$A$3:$DF$2001,C$3,FALSE))</f>
        <v>2261010</v>
      </c>
      <c r="D357" s="52">
        <f>IF(VLOOKUP($A357&amp;D$2,[3]CI_EXP_GEN_GOV!$A$3:$DG$2003,D$3,FALSE)="NULL","NA",VLOOKUP($A357&amp;D$2,[3]CI_EXP_GEN_GOV!$A$3:$DG$2003,D$3,FALSE))</f>
        <v>111282</v>
      </c>
      <c r="E357" s="52">
        <f>IF(VLOOKUP($A357&amp;E$2,[3]CI_EXP_GEN_GOV!$A$3:$DG$2003,E$3,FALSE)="NULL","NA",VLOOKUP($A357&amp;E$2,[3]CI_EXP_GEN_GOV!$A$3:$DG$2003,E$3,FALSE))</f>
        <v>223642</v>
      </c>
      <c r="F357" s="1"/>
      <c r="G357" s="11"/>
      <c r="H357" s="62" t="s">
        <v>508</v>
      </c>
      <c r="I357" s="61"/>
      <c r="J357" s="61"/>
      <c r="K357" s="62" t="s">
        <v>526</v>
      </c>
    </row>
    <row r="358" spans="1:11" s="23" customFormat="1" x14ac:dyDescent="0.2">
      <c r="A358" s="58" t="s">
        <v>403</v>
      </c>
      <c r="B358" s="58" t="s">
        <v>143</v>
      </c>
      <c r="C358" s="52">
        <f>IF(OR(VLOOKUP(A358&amp;C$2,[2]CI_EXP_GEN_GOV!$A$3:$DF$2001,C$3,FALSE)="NULL",VLOOKUP(A358&amp;C$2,[2]CI_EXP_GEN_GOV!$A$3:$DF$2001,C$3,FALSE)=0),"NA",VLOOKUP(A358&amp;C$2,[2]CI_EXP_GEN_GOV!$A$3:$DF$2001,C$3,FALSE))</f>
        <v>1127032</v>
      </c>
      <c r="D358" s="52">
        <f>IF(VLOOKUP($A358&amp;D$2,[3]CI_EXP_GEN_GOV!$A$3:$DG$2003,D$3,FALSE)="NULL","NA",VLOOKUP($A358&amp;D$2,[3]CI_EXP_GEN_GOV!$A$3:$DG$2003,D$3,FALSE))</f>
        <v>1228358</v>
      </c>
      <c r="E358" s="52">
        <f>IF(VLOOKUP($A358&amp;E$2,[3]CI_EXP_GEN_GOV!$A$3:$DG$2003,E$3,FALSE)="NULL","NA",VLOOKUP($A358&amp;E$2,[3]CI_EXP_GEN_GOV!$A$3:$DG$2003,E$3,FALSE))</f>
        <v>1323926</v>
      </c>
      <c r="F358" s="1"/>
      <c r="G358" s="11"/>
      <c r="H358" s="62" t="s">
        <v>508</v>
      </c>
      <c r="I358" s="61"/>
      <c r="J358" s="61"/>
      <c r="K358" s="62" t="s">
        <v>526</v>
      </c>
    </row>
    <row r="359" spans="1:11" s="23" customFormat="1" x14ac:dyDescent="0.2">
      <c r="A359" s="58" t="s">
        <v>404</v>
      </c>
      <c r="B359" s="58" t="s">
        <v>143</v>
      </c>
      <c r="C359" s="52">
        <f>IF(OR(VLOOKUP(A359&amp;C$2,[2]CI_EXP_GEN_GOV!$A$3:$DF$2001,C$3,FALSE)="NULL",VLOOKUP(A359&amp;C$2,[2]CI_EXP_GEN_GOV!$A$3:$DF$2001,C$3,FALSE)=0),"NA",VLOOKUP(A359&amp;C$2,[2]CI_EXP_GEN_GOV!$A$3:$DF$2001,C$3,FALSE))</f>
        <v>167604</v>
      </c>
      <c r="D359" s="52">
        <f>IF(VLOOKUP($A359&amp;D$2,[3]CI_EXP_GEN_GOV!$A$3:$DG$2003,D$3,FALSE)="NULL","NA",VLOOKUP($A359&amp;D$2,[3]CI_EXP_GEN_GOV!$A$3:$DG$2003,D$3,FALSE))</f>
        <v>177028</v>
      </c>
      <c r="E359" s="52">
        <f>IF(VLOOKUP($A359&amp;E$2,[3]CI_EXP_GEN_GOV!$A$3:$DG$2003,E$3,FALSE)="NULL","NA",VLOOKUP($A359&amp;E$2,[3]CI_EXP_GEN_GOV!$A$3:$DG$2003,E$3,FALSE))</f>
        <v>193796</v>
      </c>
      <c r="F359" s="1"/>
      <c r="G359" s="11"/>
      <c r="H359" s="62" t="s">
        <v>539</v>
      </c>
      <c r="I359" s="61"/>
      <c r="J359" s="61"/>
      <c r="K359" s="62" t="s">
        <v>525</v>
      </c>
    </row>
    <row r="360" spans="1:11" s="23" customFormat="1" x14ac:dyDescent="0.2">
      <c r="A360" s="58" t="s">
        <v>405</v>
      </c>
      <c r="B360" s="58" t="s">
        <v>143</v>
      </c>
      <c r="C360" s="52" t="str">
        <f>IF(OR(VLOOKUP(A360&amp;C$2,[2]CI_EXP_GEN_GOV!$A$3:$DF$2001,C$3,FALSE)="NULL",VLOOKUP(A360&amp;C$2,[2]CI_EXP_GEN_GOV!$A$3:$DF$2001,C$3,FALSE)=0),"NA",VLOOKUP(A360&amp;C$2,[2]CI_EXP_GEN_GOV!$A$3:$DF$2001,C$3,FALSE))</f>
        <v>NA</v>
      </c>
      <c r="D360" s="52" t="str">
        <f>IF(VLOOKUP($A360&amp;D$2,[3]CI_EXP_GEN_GOV!$A$3:$DG$2003,D$3,FALSE)="NULL","NA",VLOOKUP($A360&amp;D$2,[3]CI_EXP_GEN_GOV!$A$3:$DG$2003,D$3,FALSE))</f>
        <v>NA</v>
      </c>
      <c r="E360" s="52" t="str">
        <f>IF(VLOOKUP($A360&amp;E$2,[3]CI_EXP_GEN_GOV!$A$3:$DG$2003,E$3,FALSE)="NULL","NA",VLOOKUP($A360&amp;E$2,[3]CI_EXP_GEN_GOV!$A$3:$DG$2003,E$3,FALSE))</f>
        <v>NA</v>
      </c>
      <c r="F360" s="1"/>
      <c r="G360" s="11"/>
      <c r="H360" s="62" t="s">
        <v>508</v>
      </c>
      <c r="I360" s="61"/>
      <c r="J360" s="61"/>
      <c r="K360" s="62" t="s">
        <v>526</v>
      </c>
    </row>
    <row r="361" spans="1:11" s="23" customFormat="1" x14ac:dyDescent="0.2">
      <c r="A361" s="58" t="s">
        <v>406</v>
      </c>
      <c r="B361" s="58" t="s">
        <v>143</v>
      </c>
      <c r="C361" s="52">
        <f>IF(OR(VLOOKUP(A361&amp;C$2,[2]CI_EXP_GEN_GOV!$A$3:$DF$2001,C$3,FALSE)="NULL",VLOOKUP(A361&amp;C$2,[2]CI_EXP_GEN_GOV!$A$3:$DF$2001,C$3,FALSE)=0),"NA",VLOOKUP(A361&amp;C$2,[2]CI_EXP_GEN_GOV!$A$3:$DF$2001,C$3,FALSE))</f>
        <v>463085</v>
      </c>
      <c r="D361" s="52">
        <f>IF(VLOOKUP($A361&amp;D$2,[3]CI_EXP_GEN_GOV!$A$3:$DG$2003,D$3,FALSE)="NULL","NA",VLOOKUP($A361&amp;D$2,[3]CI_EXP_GEN_GOV!$A$3:$DG$2003,D$3,FALSE))</f>
        <v>490009</v>
      </c>
      <c r="E361" s="52">
        <f>IF(VLOOKUP($A361&amp;E$2,[3]CI_EXP_GEN_GOV!$A$3:$DG$2003,E$3,FALSE)="NULL","NA",VLOOKUP($A361&amp;E$2,[3]CI_EXP_GEN_GOV!$A$3:$DG$2003,E$3,FALSE))</f>
        <v>470156</v>
      </c>
      <c r="F361" s="1"/>
      <c r="G361" s="11"/>
      <c r="H361" s="62" t="s">
        <v>508</v>
      </c>
      <c r="I361" s="61"/>
      <c r="J361" s="61"/>
      <c r="K361" s="62" t="s">
        <v>526</v>
      </c>
    </row>
    <row r="362" spans="1:11" s="23" customFormat="1" x14ac:dyDescent="0.2">
      <c r="A362" s="58" t="s">
        <v>407</v>
      </c>
      <c r="B362" s="58" t="s">
        <v>143</v>
      </c>
      <c r="C362" s="52" t="str">
        <f>IF(OR(VLOOKUP(A362&amp;C$2,[2]CI_EXP_GEN_GOV!$A$3:$DF$2001,C$3,FALSE)="NULL",VLOOKUP(A362&amp;C$2,[2]CI_EXP_GEN_GOV!$A$3:$DF$2001,C$3,FALSE)=0),"NA",VLOOKUP(A362&amp;C$2,[2]CI_EXP_GEN_GOV!$A$3:$DF$2001,C$3,FALSE))</f>
        <v>NA</v>
      </c>
      <c r="D362" s="52" t="str">
        <f>IF(VLOOKUP($A362&amp;D$2,[3]CI_EXP_GEN_GOV!$A$3:$DG$2003,D$3,FALSE)="NULL","NA",VLOOKUP($A362&amp;D$2,[3]CI_EXP_GEN_GOV!$A$3:$DG$2003,D$3,FALSE))</f>
        <v>NA</v>
      </c>
      <c r="E362" s="52" t="str">
        <f>IF(VLOOKUP($A362&amp;E$2,[3]CI_EXP_GEN_GOV!$A$3:$DG$2003,E$3,FALSE)="NULL","NA",VLOOKUP($A362&amp;E$2,[3]CI_EXP_GEN_GOV!$A$3:$DG$2003,E$3,FALSE))</f>
        <v>NA</v>
      </c>
      <c r="F362" s="1"/>
      <c r="G362" s="11"/>
      <c r="H362" s="62" t="s">
        <v>508</v>
      </c>
      <c r="I362" s="61"/>
      <c r="J362" s="61"/>
      <c r="K362" s="62" t="s">
        <v>526</v>
      </c>
    </row>
    <row r="363" spans="1:11" s="23" customFormat="1" x14ac:dyDescent="0.2">
      <c r="A363" s="58" t="s">
        <v>408</v>
      </c>
      <c r="B363" s="58" t="s">
        <v>143</v>
      </c>
      <c r="C363" s="52">
        <f>IF(OR(VLOOKUP(A363&amp;C$2,[2]CI_EXP_GEN_GOV!$A$3:$DF$2001,C$3,FALSE)="NULL",VLOOKUP(A363&amp;C$2,[2]CI_EXP_GEN_GOV!$A$3:$DF$2001,C$3,FALSE)=0),"NA",VLOOKUP(A363&amp;C$2,[2]CI_EXP_GEN_GOV!$A$3:$DF$2001,C$3,FALSE))</f>
        <v>270471</v>
      </c>
      <c r="D363" s="52">
        <f>IF(VLOOKUP($A363&amp;D$2,[3]CI_EXP_GEN_GOV!$A$3:$DG$2003,D$3,FALSE)="NULL","NA",VLOOKUP($A363&amp;D$2,[3]CI_EXP_GEN_GOV!$A$3:$DG$2003,D$3,FALSE))</f>
        <v>287279</v>
      </c>
      <c r="E363" s="52">
        <f>IF(VLOOKUP($A363&amp;E$2,[3]CI_EXP_GEN_GOV!$A$3:$DG$2003,E$3,FALSE)="NULL","NA",VLOOKUP($A363&amp;E$2,[3]CI_EXP_GEN_GOV!$A$3:$DG$2003,E$3,FALSE))</f>
        <v>309981</v>
      </c>
      <c r="F363" s="1"/>
      <c r="G363" s="11"/>
      <c r="H363" s="62" t="s">
        <v>539</v>
      </c>
      <c r="I363" s="61"/>
      <c r="J363" s="61"/>
      <c r="K363" s="62" t="s">
        <v>525</v>
      </c>
    </row>
    <row r="364" spans="1:11" s="23" customFormat="1" x14ac:dyDescent="0.2">
      <c r="A364" s="58" t="s">
        <v>409</v>
      </c>
      <c r="B364" s="58" t="s">
        <v>143</v>
      </c>
      <c r="C364" s="52" t="str">
        <f>IF(OR(VLOOKUP(A364&amp;C$2,[2]CI_EXP_GEN_GOV!$A$3:$DF$2001,C$3,FALSE)="NULL",VLOOKUP(A364&amp;C$2,[2]CI_EXP_GEN_GOV!$A$3:$DF$2001,C$3,FALSE)=0),"NA",VLOOKUP(A364&amp;C$2,[2]CI_EXP_GEN_GOV!$A$3:$DF$2001,C$3,FALSE))</f>
        <v>NA</v>
      </c>
      <c r="D364" s="52" t="str">
        <f>IF(VLOOKUP($A364&amp;D$2,[3]CI_EXP_GEN_GOV!$A$3:$DG$2003,D$3,FALSE)="NULL","NA",VLOOKUP($A364&amp;D$2,[3]CI_EXP_GEN_GOV!$A$3:$DG$2003,D$3,FALSE))</f>
        <v>NA</v>
      </c>
      <c r="E364" s="52">
        <f>IF(VLOOKUP($A364&amp;E$2,[3]CI_EXP_GEN_GOV!$A$3:$DG$2003,E$3,FALSE)="NULL","NA",VLOOKUP($A364&amp;E$2,[3]CI_EXP_GEN_GOV!$A$3:$DG$2003,E$3,FALSE))</f>
        <v>202590</v>
      </c>
      <c r="F364" s="1"/>
      <c r="G364" s="11"/>
      <c r="H364" s="62" t="s">
        <v>539</v>
      </c>
      <c r="I364" s="61"/>
      <c r="J364" s="61"/>
      <c r="K364" s="62" t="s">
        <v>525</v>
      </c>
    </row>
    <row r="365" spans="1:11" s="23" customFormat="1" x14ac:dyDescent="0.2">
      <c r="A365" s="58" t="s">
        <v>410</v>
      </c>
      <c r="B365" s="58" t="s">
        <v>143</v>
      </c>
      <c r="C365" s="52">
        <f>IF(OR(VLOOKUP(A365&amp;C$2,[2]CI_EXP_GEN_GOV!$A$3:$DF$2001,C$3,FALSE)="NULL",VLOOKUP(A365&amp;C$2,[2]CI_EXP_GEN_GOV!$A$3:$DF$2001,C$3,FALSE)=0),"NA",VLOOKUP(A365&amp;C$2,[2]CI_EXP_GEN_GOV!$A$3:$DF$2001,C$3,FALSE))</f>
        <v>388203</v>
      </c>
      <c r="D365" s="52">
        <f>IF(VLOOKUP($A365&amp;D$2,[3]CI_EXP_GEN_GOV!$A$3:$DG$2003,D$3,FALSE)="NULL","NA",VLOOKUP($A365&amp;D$2,[3]CI_EXP_GEN_GOV!$A$3:$DG$2003,D$3,FALSE))</f>
        <v>396821</v>
      </c>
      <c r="E365" s="52">
        <f>IF(VLOOKUP($A365&amp;E$2,[3]CI_EXP_GEN_GOV!$A$3:$DG$2003,E$3,FALSE)="NULL","NA",VLOOKUP($A365&amp;E$2,[3]CI_EXP_GEN_GOV!$A$3:$DG$2003,E$3,FALSE))</f>
        <v>588184</v>
      </c>
      <c r="F365" s="1"/>
      <c r="G365" s="11"/>
      <c r="H365" s="62" t="s">
        <v>508</v>
      </c>
      <c r="I365" s="61"/>
      <c r="J365" s="61"/>
      <c r="K365" s="62" t="s">
        <v>526</v>
      </c>
    </row>
    <row r="366" spans="1:11" s="23" customFormat="1" x14ac:dyDescent="0.2">
      <c r="A366" s="58" t="s">
        <v>143</v>
      </c>
      <c r="B366" s="58" t="s">
        <v>143</v>
      </c>
      <c r="C366" s="52">
        <f>IF(OR(VLOOKUP(A366&amp;C$2,[2]CI_EXP_GEN_GOV!$A$3:$DF$2001,C$3,FALSE)="NULL",VLOOKUP(A366&amp;C$2,[2]CI_EXP_GEN_GOV!$A$3:$DF$2001,C$3,FALSE)=0),"NA",VLOOKUP(A366&amp;C$2,[2]CI_EXP_GEN_GOV!$A$3:$DF$2001,C$3,FALSE))</f>
        <v>7733957</v>
      </c>
      <c r="D366" s="52">
        <f>IF(VLOOKUP($A366&amp;D$2,[3]CI_EXP_GEN_GOV!$A$3:$DG$2003,D$3,FALSE)="NULL","NA",VLOOKUP($A366&amp;D$2,[3]CI_EXP_GEN_GOV!$A$3:$DG$2003,D$3,FALSE))</f>
        <v>5877147</v>
      </c>
      <c r="E366" s="52">
        <f>IF(VLOOKUP($A366&amp;E$2,[3]CI_EXP_GEN_GOV!$A$3:$DG$2003,E$3,FALSE)="NULL","NA",VLOOKUP($A366&amp;E$2,[3]CI_EXP_GEN_GOV!$A$3:$DG$2003,E$3,FALSE))</f>
        <v>5192143</v>
      </c>
      <c r="F366" s="1"/>
      <c r="G366" s="11"/>
      <c r="H366" s="62" t="s">
        <v>539</v>
      </c>
      <c r="I366" s="61"/>
      <c r="J366" s="61"/>
      <c r="K366" s="62" t="s">
        <v>525</v>
      </c>
    </row>
    <row r="367" spans="1:11" s="23" customFormat="1" x14ac:dyDescent="0.2">
      <c r="A367" s="58" t="s">
        <v>411</v>
      </c>
      <c r="B367" s="58" t="s">
        <v>143</v>
      </c>
      <c r="C367" s="52">
        <f>IF(OR(VLOOKUP(A367&amp;C$2,[2]CI_EXP_GEN_GOV!$A$3:$DF$2001,C$3,FALSE)="NULL",VLOOKUP(A367&amp;C$2,[2]CI_EXP_GEN_GOV!$A$3:$DF$2001,C$3,FALSE)=0),"NA",VLOOKUP(A367&amp;C$2,[2]CI_EXP_GEN_GOV!$A$3:$DF$2001,C$3,FALSE))</f>
        <v>2596218</v>
      </c>
      <c r="D367" s="52">
        <f>IF(VLOOKUP($A367&amp;D$2,[3]CI_EXP_GEN_GOV!$A$3:$DG$2003,D$3,FALSE)="NULL","NA",VLOOKUP($A367&amp;D$2,[3]CI_EXP_GEN_GOV!$A$3:$DG$2003,D$3,FALSE))</f>
        <v>2849680</v>
      </c>
      <c r="E367" s="52">
        <f>IF(VLOOKUP($A367&amp;E$2,[3]CI_EXP_GEN_GOV!$A$3:$DG$2003,E$3,FALSE)="NULL","NA",VLOOKUP($A367&amp;E$2,[3]CI_EXP_GEN_GOV!$A$3:$DG$2003,E$3,FALSE))</f>
        <v>2874789</v>
      </c>
      <c r="F367" s="1"/>
      <c r="G367" s="11"/>
      <c r="H367" s="62" t="s">
        <v>508</v>
      </c>
      <c r="I367" s="61"/>
      <c r="J367" s="61"/>
      <c r="K367" s="62" t="s">
        <v>526</v>
      </c>
    </row>
    <row r="368" spans="1:11" s="23" customFormat="1" x14ac:dyDescent="0.2">
      <c r="A368" s="58" t="s">
        <v>412</v>
      </c>
      <c r="B368" s="58" t="s">
        <v>143</v>
      </c>
      <c r="C368" s="52">
        <f>IF(OR(VLOOKUP(A368&amp;C$2,[2]CI_EXP_GEN_GOV!$A$3:$DF$2001,C$3,FALSE)="NULL",VLOOKUP(A368&amp;C$2,[2]CI_EXP_GEN_GOV!$A$3:$DF$2001,C$3,FALSE)=0),"NA",VLOOKUP(A368&amp;C$2,[2]CI_EXP_GEN_GOV!$A$3:$DF$2001,C$3,FALSE))</f>
        <v>2812589</v>
      </c>
      <c r="D368" s="52">
        <f>IF(VLOOKUP($A368&amp;D$2,[3]CI_EXP_GEN_GOV!$A$3:$DG$2003,D$3,FALSE)="NULL","NA",VLOOKUP($A368&amp;D$2,[3]CI_EXP_GEN_GOV!$A$3:$DG$2003,D$3,FALSE))</f>
        <v>3112137</v>
      </c>
      <c r="E368" s="52">
        <f>IF(VLOOKUP($A368&amp;E$2,[3]CI_EXP_GEN_GOV!$A$3:$DG$2003,E$3,FALSE)="NULL","NA",VLOOKUP($A368&amp;E$2,[3]CI_EXP_GEN_GOV!$A$3:$DG$2003,E$3,FALSE))</f>
        <v>3221297</v>
      </c>
      <c r="F368" s="1"/>
      <c r="G368" s="11"/>
      <c r="H368" s="62" t="s">
        <v>508</v>
      </c>
      <c r="I368" s="61"/>
      <c r="J368" s="61"/>
      <c r="K368" s="62" t="s">
        <v>526</v>
      </c>
    </row>
    <row r="369" spans="1:11" s="23" customFormat="1" x14ac:dyDescent="0.2">
      <c r="A369" s="58" t="s">
        <v>413</v>
      </c>
      <c r="B369" s="58" t="s">
        <v>143</v>
      </c>
      <c r="C369" s="52" t="str">
        <f>IF(OR(VLOOKUP(A369&amp;C$2,[2]CI_EXP_GEN_GOV!$A$3:$DF$2001,C$3,FALSE)="NULL",VLOOKUP(A369&amp;C$2,[2]CI_EXP_GEN_GOV!$A$3:$DF$2001,C$3,FALSE)=0),"NA",VLOOKUP(A369&amp;C$2,[2]CI_EXP_GEN_GOV!$A$3:$DF$2001,C$3,FALSE))</f>
        <v>NA</v>
      </c>
      <c r="D369" s="52" t="str">
        <f>IF(VLOOKUP($A369&amp;D$2,[3]CI_EXP_GEN_GOV!$A$3:$DG$2003,D$3,FALSE)="NULL","NA",VLOOKUP($A369&amp;D$2,[3]CI_EXP_GEN_GOV!$A$3:$DG$2003,D$3,FALSE))</f>
        <v>NA</v>
      </c>
      <c r="E369" s="52" t="str">
        <f>IF(VLOOKUP($A369&amp;E$2,[3]CI_EXP_GEN_GOV!$A$3:$DG$2003,E$3,FALSE)="NULL","NA",VLOOKUP($A369&amp;E$2,[3]CI_EXP_GEN_GOV!$A$3:$DG$2003,E$3,FALSE))</f>
        <v>NA</v>
      </c>
      <c r="F369" s="1"/>
      <c r="G369" s="11"/>
      <c r="H369" s="62" t="s">
        <v>508</v>
      </c>
      <c r="I369" s="61"/>
      <c r="J369" s="61"/>
      <c r="K369" s="62" t="s">
        <v>526</v>
      </c>
    </row>
    <row r="370" spans="1:11" s="23" customFormat="1" x14ac:dyDescent="0.2">
      <c r="A370" s="58" t="s">
        <v>414</v>
      </c>
      <c r="B370" s="58" t="s">
        <v>143</v>
      </c>
      <c r="C370" s="52">
        <f>IF(OR(VLOOKUP(A370&amp;C$2,[2]CI_EXP_GEN_GOV!$A$3:$DF$2001,C$3,FALSE)="NULL",VLOOKUP(A370&amp;C$2,[2]CI_EXP_GEN_GOV!$A$3:$DF$2001,C$3,FALSE)=0),"NA",VLOOKUP(A370&amp;C$2,[2]CI_EXP_GEN_GOV!$A$3:$DF$2001,C$3,FALSE))</f>
        <v>3731925</v>
      </c>
      <c r="D370" s="52">
        <f>IF(VLOOKUP($A370&amp;D$2,[3]CI_EXP_GEN_GOV!$A$3:$DG$2003,D$3,FALSE)="NULL","NA",VLOOKUP($A370&amp;D$2,[3]CI_EXP_GEN_GOV!$A$3:$DG$2003,D$3,FALSE))</f>
        <v>4801966</v>
      </c>
      <c r="E370" s="52">
        <f>IF(VLOOKUP($A370&amp;E$2,[3]CI_EXP_GEN_GOV!$A$3:$DG$2003,E$3,FALSE)="NULL","NA",VLOOKUP($A370&amp;E$2,[3]CI_EXP_GEN_GOV!$A$3:$DG$2003,E$3,FALSE))</f>
        <v>5804382</v>
      </c>
      <c r="F370" s="1"/>
      <c r="G370" s="11"/>
      <c r="H370" s="62" t="s">
        <v>508</v>
      </c>
      <c r="I370" s="61"/>
      <c r="J370" s="61"/>
      <c r="K370" s="62" t="s">
        <v>526</v>
      </c>
    </row>
    <row r="371" spans="1:11" s="23" customFormat="1" x14ac:dyDescent="0.2">
      <c r="A371" s="58" t="s">
        <v>145</v>
      </c>
      <c r="B371" s="58" t="s">
        <v>145</v>
      </c>
      <c r="C371" s="52" t="str">
        <f>IF(OR(VLOOKUP(A371&amp;C$2,[2]CI_EXP_GEN_GOV!$A$3:$DF$2001,C$3,FALSE)="NULL",VLOOKUP(A371&amp;C$2,[2]CI_EXP_GEN_GOV!$A$3:$DF$2001,C$3,FALSE)=0),"NA",VLOOKUP(A371&amp;C$2,[2]CI_EXP_GEN_GOV!$A$3:$DF$2001,C$3,FALSE))</f>
        <v>NA</v>
      </c>
      <c r="D371" s="52" t="str">
        <f>IF(VLOOKUP($A371&amp;D$2,[3]CI_EXP_GEN_GOV!$A$3:$DG$2003,D$3,FALSE)="NULL","NA",VLOOKUP($A371&amp;D$2,[3]CI_EXP_GEN_GOV!$A$3:$DG$2003,D$3,FALSE))</f>
        <v>NA</v>
      </c>
      <c r="E371" s="52" t="str">
        <f>IF(VLOOKUP($A371&amp;E$2,[3]CI_EXP_GEN_GOV!$A$3:$DG$2003,E$3,FALSE)="NULL","NA",VLOOKUP($A371&amp;E$2,[3]CI_EXP_GEN_GOV!$A$3:$DG$2003,E$3,FALSE))</f>
        <v>NA</v>
      </c>
      <c r="F371" s="1"/>
      <c r="G371" s="11"/>
      <c r="H371" s="62" t="s">
        <v>549</v>
      </c>
      <c r="I371" s="61"/>
      <c r="J371" s="61"/>
      <c r="K371" s="62" t="s">
        <v>535</v>
      </c>
    </row>
    <row r="372" spans="1:11" s="23" customFormat="1" x14ac:dyDescent="0.2">
      <c r="A372" s="58" t="s">
        <v>415</v>
      </c>
      <c r="B372" s="58" t="s">
        <v>26</v>
      </c>
      <c r="C372" s="52" t="str">
        <f>IF(OR(VLOOKUP(A372&amp;C$2,[2]CI_EXP_GEN_GOV!$A$3:$DF$2001,C$3,FALSE)="NULL",VLOOKUP(A372&amp;C$2,[2]CI_EXP_GEN_GOV!$A$3:$DF$2001,C$3,FALSE)=0),"NA",VLOOKUP(A372&amp;C$2,[2]CI_EXP_GEN_GOV!$A$3:$DF$2001,C$3,FALSE))</f>
        <v>NA</v>
      </c>
      <c r="D372" s="52" t="str">
        <f>IF(VLOOKUP($A372&amp;D$2,[3]CI_EXP_GEN_GOV!$A$3:$DG$2003,D$3,FALSE)="NULL","NA",VLOOKUP($A372&amp;D$2,[3]CI_EXP_GEN_GOV!$A$3:$DG$2003,D$3,FALSE))</f>
        <v>NA</v>
      </c>
      <c r="E372" s="52" t="str">
        <f>IF(VLOOKUP($A372&amp;E$2,[3]CI_EXP_GEN_GOV!$A$3:$DG$2003,E$3,FALSE)="NULL","NA",VLOOKUP($A372&amp;E$2,[3]CI_EXP_GEN_GOV!$A$3:$DG$2003,E$3,FALSE))</f>
        <v>NA</v>
      </c>
      <c r="F372" s="1"/>
      <c r="G372" s="11"/>
      <c r="H372" s="62" t="s">
        <v>543</v>
      </c>
      <c r="I372" s="61"/>
      <c r="J372" s="61"/>
      <c r="K372" s="62" t="s">
        <v>528</v>
      </c>
    </row>
    <row r="373" spans="1:11" s="23" customFormat="1" x14ac:dyDescent="0.2">
      <c r="A373" s="58" t="s">
        <v>416</v>
      </c>
      <c r="B373" s="58" t="s">
        <v>26</v>
      </c>
      <c r="C373" s="52" t="str">
        <f>IF(OR(VLOOKUP(A373&amp;C$2,[2]CI_EXP_GEN_GOV!$A$3:$DF$2001,C$3,FALSE)="NULL",VLOOKUP(A373&amp;C$2,[2]CI_EXP_GEN_GOV!$A$3:$DF$2001,C$3,FALSE)=0),"NA",VLOOKUP(A373&amp;C$2,[2]CI_EXP_GEN_GOV!$A$3:$DF$2001,C$3,FALSE))</f>
        <v>NA</v>
      </c>
      <c r="D373" s="52" t="str">
        <f>IF(VLOOKUP($A373&amp;D$2,[3]CI_EXP_GEN_GOV!$A$3:$DG$2003,D$3,FALSE)="NULL","NA",VLOOKUP($A373&amp;D$2,[3]CI_EXP_GEN_GOV!$A$3:$DG$2003,D$3,FALSE))</f>
        <v>NA</v>
      </c>
      <c r="E373" s="52" t="str">
        <f>IF(VLOOKUP($A373&amp;E$2,[3]CI_EXP_GEN_GOV!$A$3:$DG$2003,E$3,FALSE)="NULL","NA",VLOOKUP($A373&amp;E$2,[3]CI_EXP_GEN_GOV!$A$3:$DG$2003,E$3,FALSE))</f>
        <v>NA</v>
      </c>
      <c r="F373" s="1"/>
      <c r="G373" s="11"/>
      <c r="H373" s="62" t="s">
        <v>541</v>
      </c>
      <c r="I373" s="61"/>
      <c r="J373" s="61"/>
      <c r="K373" s="62" t="s">
        <v>527</v>
      </c>
    </row>
    <row r="374" spans="1:11" s="23" customFormat="1" x14ac:dyDescent="0.2">
      <c r="A374" s="58" t="s">
        <v>417</v>
      </c>
      <c r="B374" s="58" t="s">
        <v>26</v>
      </c>
      <c r="C374" s="52" t="str">
        <f>IF(OR(VLOOKUP(A374&amp;C$2,[2]CI_EXP_GEN_GOV!$A$3:$DF$2001,C$3,FALSE)="NULL",VLOOKUP(A374&amp;C$2,[2]CI_EXP_GEN_GOV!$A$3:$DF$2001,C$3,FALSE)=0),"NA",VLOOKUP(A374&amp;C$2,[2]CI_EXP_GEN_GOV!$A$3:$DF$2001,C$3,FALSE))</f>
        <v>NA</v>
      </c>
      <c r="D374" s="52" t="str">
        <f>IF(VLOOKUP($A374&amp;D$2,[3]CI_EXP_GEN_GOV!$A$3:$DG$2003,D$3,FALSE)="NULL","NA",VLOOKUP($A374&amp;D$2,[3]CI_EXP_GEN_GOV!$A$3:$DG$2003,D$3,FALSE))</f>
        <v>NA</v>
      </c>
      <c r="E374" s="52" t="str">
        <f>IF(VLOOKUP($A374&amp;E$2,[3]CI_EXP_GEN_GOV!$A$3:$DG$2003,E$3,FALSE)="NULL","NA",VLOOKUP($A374&amp;E$2,[3]CI_EXP_GEN_GOV!$A$3:$DG$2003,E$3,FALSE))</f>
        <v>NA</v>
      </c>
      <c r="F374" s="1"/>
      <c r="G374" s="11"/>
      <c r="H374" s="62" t="s">
        <v>539</v>
      </c>
      <c r="I374" s="61"/>
      <c r="J374" s="61"/>
      <c r="K374" s="62" t="s">
        <v>525</v>
      </c>
    </row>
    <row r="375" spans="1:11" s="23" customFormat="1" x14ac:dyDescent="0.2">
      <c r="A375" s="58" t="s">
        <v>146</v>
      </c>
      <c r="B375" s="58" t="s">
        <v>26</v>
      </c>
      <c r="C375" s="52" t="str">
        <f>IF(OR(VLOOKUP(A375&amp;C$2,[2]CI_EXP_GEN_GOV!$A$3:$DF$2001,C$3,FALSE)="NULL",VLOOKUP(A375&amp;C$2,[2]CI_EXP_GEN_GOV!$A$3:$DF$2001,C$3,FALSE)=0),"NA",VLOOKUP(A375&amp;C$2,[2]CI_EXP_GEN_GOV!$A$3:$DF$2001,C$3,FALSE))</f>
        <v>NA</v>
      </c>
      <c r="D375" s="52" t="str">
        <f>IF(VLOOKUP($A375&amp;D$2,[3]CI_EXP_GEN_GOV!$A$3:$DG$2003,D$3,FALSE)="NULL","NA",VLOOKUP($A375&amp;D$2,[3]CI_EXP_GEN_GOV!$A$3:$DG$2003,D$3,FALSE))</f>
        <v>NA</v>
      </c>
      <c r="E375" s="52" t="str">
        <f>IF(VLOOKUP($A375&amp;E$2,[3]CI_EXP_GEN_GOV!$A$3:$DG$2003,E$3,FALSE)="NULL","NA",VLOOKUP($A375&amp;E$2,[3]CI_EXP_GEN_GOV!$A$3:$DG$2003,E$3,FALSE))</f>
        <v>NA</v>
      </c>
      <c r="F375" s="1"/>
      <c r="G375" s="11"/>
      <c r="H375" s="62" t="s">
        <v>539</v>
      </c>
      <c r="I375" s="61"/>
      <c r="J375" s="61"/>
      <c r="K375" s="62" t="s">
        <v>525</v>
      </c>
    </row>
    <row r="376" spans="1:11" s="23" customFormat="1" x14ac:dyDescent="0.2">
      <c r="A376" s="58" t="s">
        <v>418</v>
      </c>
      <c r="B376" s="58" t="s">
        <v>26</v>
      </c>
      <c r="C376" s="52" t="str">
        <f>IF(OR(VLOOKUP(A376&amp;C$2,[2]CI_EXP_GEN_GOV!$A$3:$DF$2001,C$3,FALSE)="NULL",VLOOKUP(A376&amp;C$2,[2]CI_EXP_GEN_GOV!$A$3:$DF$2001,C$3,FALSE)=0),"NA",VLOOKUP(A376&amp;C$2,[2]CI_EXP_GEN_GOV!$A$3:$DF$2001,C$3,FALSE))</f>
        <v>NA</v>
      </c>
      <c r="D376" s="52" t="str">
        <f>IF(VLOOKUP($A376&amp;D$2,[3]CI_EXP_GEN_GOV!$A$3:$DG$2003,D$3,FALSE)="NULL","NA",VLOOKUP($A376&amp;D$2,[3]CI_EXP_GEN_GOV!$A$3:$DG$2003,D$3,FALSE))</f>
        <v>NA</v>
      </c>
      <c r="E376" s="52" t="str">
        <f>IF(VLOOKUP($A376&amp;E$2,[3]CI_EXP_GEN_GOV!$A$3:$DG$2003,E$3,FALSE)="NULL","NA",VLOOKUP($A376&amp;E$2,[3]CI_EXP_GEN_GOV!$A$3:$DG$2003,E$3,FALSE))</f>
        <v>NA</v>
      </c>
      <c r="F376" s="1"/>
      <c r="G376" s="11"/>
      <c r="H376" s="62" t="s">
        <v>541</v>
      </c>
      <c r="I376" s="61"/>
      <c r="J376" s="61"/>
      <c r="K376" s="62" t="s">
        <v>527</v>
      </c>
    </row>
    <row r="377" spans="1:11" s="23" customFormat="1" x14ac:dyDescent="0.2">
      <c r="A377" s="58" t="s">
        <v>147</v>
      </c>
      <c r="B377" s="58" t="s">
        <v>26</v>
      </c>
      <c r="C377" s="52" t="str">
        <f>IF(OR(VLOOKUP(A377&amp;C$2,[2]CI_EXP_GEN_GOV!$A$3:$DF$2001,C$3,FALSE)="NULL",VLOOKUP(A377&amp;C$2,[2]CI_EXP_GEN_GOV!$A$3:$DF$2001,C$3,FALSE)=0),"NA",VLOOKUP(A377&amp;C$2,[2]CI_EXP_GEN_GOV!$A$3:$DF$2001,C$3,FALSE))</f>
        <v>NA</v>
      </c>
      <c r="D377" s="52" t="str">
        <f>IF(VLOOKUP($A377&amp;D$2,[3]CI_EXP_GEN_GOV!$A$3:$DG$2003,D$3,FALSE)="NULL","NA",VLOOKUP($A377&amp;D$2,[3]CI_EXP_GEN_GOV!$A$3:$DG$2003,D$3,FALSE))</f>
        <v>NA</v>
      </c>
      <c r="E377" s="52" t="str">
        <f>IF(VLOOKUP($A377&amp;E$2,[3]CI_EXP_GEN_GOV!$A$3:$DG$2003,E$3,FALSE)="NULL","NA",VLOOKUP($A377&amp;E$2,[3]CI_EXP_GEN_GOV!$A$3:$DG$2003,E$3,FALSE))</f>
        <v>NA</v>
      </c>
      <c r="F377" s="1"/>
      <c r="G377" s="11"/>
      <c r="H377" s="62" t="s">
        <v>539</v>
      </c>
      <c r="I377" s="61"/>
      <c r="J377" s="61"/>
      <c r="K377" s="62" t="s">
        <v>525</v>
      </c>
    </row>
    <row r="378" spans="1:11" s="23" customFormat="1" x14ac:dyDescent="0.2">
      <c r="A378" s="58" t="s">
        <v>419</v>
      </c>
      <c r="B378" s="58" t="s">
        <v>26</v>
      </c>
      <c r="C378" s="52" t="str">
        <f>IF(OR(VLOOKUP(A378&amp;C$2,[2]CI_EXP_GEN_GOV!$A$3:$DF$2001,C$3,FALSE)="NULL",VLOOKUP(A378&amp;C$2,[2]CI_EXP_GEN_GOV!$A$3:$DF$2001,C$3,FALSE)=0),"NA",VLOOKUP(A378&amp;C$2,[2]CI_EXP_GEN_GOV!$A$3:$DF$2001,C$3,FALSE))</f>
        <v>NA</v>
      </c>
      <c r="D378" s="52" t="str">
        <f>IF(VLOOKUP($A378&amp;D$2,[3]CI_EXP_GEN_GOV!$A$3:$DG$2003,D$3,FALSE)="NULL","NA",VLOOKUP($A378&amp;D$2,[3]CI_EXP_GEN_GOV!$A$3:$DG$2003,D$3,FALSE))</f>
        <v>NA</v>
      </c>
      <c r="E378" s="52" t="str">
        <f>IF(VLOOKUP($A378&amp;E$2,[3]CI_EXP_GEN_GOV!$A$3:$DG$2003,E$3,FALSE)="NULL","NA",VLOOKUP($A378&amp;E$2,[3]CI_EXP_GEN_GOV!$A$3:$DG$2003,E$3,FALSE))</f>
        <v>NA</v>
      </c>
      <c r="F378" s="1"/>
      <c r="G378" s="11"/>
      <c r="H378" s="62" t="s">
        <v>508</v>
      </c>
      <c r="I378" s="61"/>
      <c r="J378" s="61"/>
      <c r="K378" s="62" t="s">
        <v>526</v>
      </c>
    </row>
    <row r="379" spans="1:11" s="23" customFormat="1" x14ac:dyDescent="0.2">
      <c r="A379" s="58" t="s">
        <v>148</v>
      </c>
      <c r="B379" s="58" t="s">
        <v>149</v>
      </c>
      <c r="C379" s="52" t="str">
        <f>IF(OR(VLOOKUP(A379&amp;C$2,[2]CI_EXP_GEN_GOV!$A$3:$DF$2001,C$3,FALSE)="NULL",VLOOKUP(A379&amp;C$2,[2]CI_EXP_GEN_GOV!$A$3:$DF$2001,C$3,FALSE)=0),"NA",VLOOKUP(A379&amp;C$2,[2]CI_EXP_GEN_GOV!$A$3:$DF$2001,C$3,FALSE))</f>
        <v>NA</v>
      </c>
      <c r="D379" s="52" t="str">
        <f>IF(VLOOKUP($A379&amp;D$2,[3]CI_EXP_GEN_GOV!$A$3:$DG$2003,D$3,FALSE)="NULL","NA",VLOOKUP($A379&amp;D$2,[3]CI_EXP_GEN_GOV!$A$3:$DG$2003,D$3,FALSE))</f>
        <v>NA</v>
      </c>
      <c r="E379" s="52" t="str">
        <f>IF(VLOOKUP($A379&amp;E$2,[3]CI_EXP_GEN_GOV!$A$3:$DG$2003,E$3,FALSE)="NULL","NA",VLOOKUP($A379&amp;E$2,[3]CI_EXP_GEN_GOV!$A$3:$DG$2003,E$3,FALSE))</f>
        <v>NA</v>
      </c>
      <c r="F379" s="1"/>
      <c r="G379" s="11"/>
      <c r="H379" s="62" t="s">
        <v>508</v>
      </c>
      <c r="I379" s="61"/>
      <c r="J379" s="61"/>
      <c r="K379" s="62" t="s">
        <v>526</v>
      </c>
    </row>
    <row r="380" spans="1:11" s="23" customFormat="1" x14ac:dyDescent="0.2">
      <c r="A380" s="58" t="s">
        <v>420</v>
      </c>
      <c r="B380" s="58" t="s">
        <v>149</v>
      </c>
      <c r="C380" s="52" t="str">
        <f>IF(OR(VLOOKUP(A380&amp;C$2,[2]CI_EXP_GEN_GOV!$A$3:$DF$2001,C$3,FALSE)="NULL",VLOOKUP(A380&amp;C$2,[2]CI_EXP_GEN_GOV!$A$3:$DF$2001,C$3,FALSE)=0),"NA",VLOOKUP(A380&amp;C$2,[2]CI_EXP_GEN_GOV!$A$3:$DF$2001,C$3,FALSE))</f>
        <v>NA</v>
      </c>
      <c r="D380" s="52" t="str">
        <f>IF(VLOOKUP($A380&amp;D$2,[3]CI_EXP_GEN_GOV!$A$3:$DG$2003,D$3,FALSE)="NULL","NA",VLOOKUP($A380&amp;D$2,[3]CI_EXP_GEN_GOV!$A$3:$DG$2003,D$3,FALSE))</f>
        <v>NA</v>
      </c>
      <c r="E380" s="52" t="str">
        <f>IF(VLOOKUP($A380&amp;E$2,[3]CI_EXP_GEN_GOV!$A$3:$DG$2003,E$3,FALSE)="NULL","NA",VLOOKUP($A380&amp;E$2,[3]CI_EXP_GEN_GOV!$A$3:$DG$2003,E$3,FALSE))</f>
        <v>NA</v>
      </c>
      <c r="F380" s="1"/>
      <c r="G380" s="11"/>
      <c r="H380" s="62" t="s">
        <v>508</v>
      </c>
      <c r="I380" s="61"/>
      <c r="J380" s="61"/>
      <c r="K380" s="62" t="s">
        <v>526</v>
      </c>
    </row>
    <row r="381" spans="1:11" s="23" customFormat="1" x14ac:dyDescent="0.2">
      <c r="A381" s="58" t="s">
        <v>421</v>
      </c>
      <c r="B381" s="58" t="s">
        <v>149</v>
      </c>
      <c r="C381" s="52" t="str">
        <f>IF(OR(VLOOKUP(A381&amp;C$2,[2]CI_EXP_GEN_GOV!$A$3:$DF$2001,C$3,FALSE)="NULL",VLOOKUP(A381&amp;C$2,[2]CI_EXP_GEN_GOV!$A$3:$DF$2001,C$3,FALSE)=0),"NA",VLOOKUP(A381&amp;C$2,[2]CI_EXP_GEN_GOV!$A$3:$DF$2001,C$3,FALSE))</f>
        <v>NA</v>
      </c>
      <c r="D381" s="52" t="str">
        <f>IF(VLOOKUP($A381&amp;D$2,[3]CI_EXP_GEN_GOV!$A$3:$DG$2003,D$3,FALSE)="NULL","NA",VLOOKUP($A381&amp;D$2,[3]CI_EXP_GEN_GOV!$A$3:$DG$2003,D$3,FALSE))</f>
        <v>NA</v>
      </c>
      <c r="E381" s="52" t="str">
        <f>IF(VLOOKUP($A381&amp;E$2,[3]CI_EXP_GEN_GOV!$A$3:$DG$2003,E$3,FALSE)="NULL","NA",VLOOKUP($A381&amp;E$2,[3]CI_EXP_GEN_GOV!$A$3:$DG$2003,E$3,FALSE))</f>
        <v>NA</v>
      </c>
      <c r="F381" s="1"/>
      <c r="G381" s="11"/>
      <c r="H381" s="62" t="s">
        <v>539</v>
      </c>
      <c r="I381" s="61"/>
      <c r="J381" s="61"/>
      <c r="K381" s="62" t="s">
        <v>525</v>
      </c>
    </row>
    <row r="382" spans="1:11" s="23" customFormat="1" x14ac:dyDescent="0.2">
      <c r="A382" s="58" t="s">
        <v>536</v>
      </c>
      <c r="B382" s="58" t="s">
        <v>149</v>
      </c>
      <c r="C382" s="52" t="str">
        <f>IF(OR(VLOOKUP(A382&amp;C$2,[2]CI_EXP_GEN_GOV!$A$3:$DF$2001,C$3,FALSE)="NULL",VLOOKUP(A382&amp;C$2,[2]CI_EXP_GEN_GOV!$A$3:$DF$2001,C$3,FALSE)=0),"NA",VLOOKUP(A382&amp;C$2,[2]CI_EXP_GEN_GOV!$A$3:$DF$2001,C$3,FALSE))</f>
        <v>NA</v>
      </c>
      <c r="D382" s="52" t="str">
        <f>IF(VLOOKUP($A382&amp;D$2,[3]CI_EXP_GEN_GOV!$A$3:$DG$2003,D$3,FALSE)="NULL","NA",VLOOKUP($A382&amp;D$2,[3]CI_EXP_GEN_GOV!$A$3:$DG$2003,D$3,FALSE))</f>
        <v>NA</v>
      </c>
      <c r="E382" s="52" t="str">
        <f>IF(VLOOKUP($A382&amp;E$2,[3]CI_EXP_GEN_GOV!$A$3:$DG$2003,E$3,FALSE)="NULL","NA",VLOOKUP($A382&amp;E$2,[3]CI_EXP_GEN_GOV!$A$3:$DG$2003,E$3,FALSE))</f>
        <v>NA</v>
      </c>
      <c r="F382" s="1"/>
      <c r="G382" s="11"/>
      <c r="H382" s="62" t="s">
        <v>508</v>
      </c>
      <c r="I382" s="61"/>
      <c r="J382" s="61"/>
      <c r="K382" s="62" t="s">
        <v>526</v>
      </c>
    </row>
    <row r="383" spans="1:11" s="23" customFormat="1" x14ac:dyDescent="0.2">
      <c r="A383" s="58" t="s">
        <v>422</v>
      </c>
      <c r="B383" s="58" t="s">
        <v>149</v>
      </c>
      <c r="C383" s="52" t="str">
        <f>IF(OR(VLOOKUP(A383&amp;C$2,[2]CI_EXP_GEN_GOV!$A$3:$DF$2001,C$3,FALSE)="NULL",VLOOKUP(A383&amp;C$2,[2]CI_EXP_GEN_GOV!$A$3:$DF$2001,C$3,FALSE)=0),"NA",VLOOKUP(A383&amp;C$2,[2]CI_EXP_GEN_GOV!$A$3:$DF$2001,C$3,FALSE))</f>
        <v>NA</v>
      </c>
      <c r="D383" s="52" t="str">
        <f>IF(VLOOKUP($A383&amp;D$2,[3]CI_EXP_GEN_GOV!$A$3:$DG$2003,D$3,FALSE)="NULL","NA",VLOOKUP($A383&amp;D$2,[3]CI_EXP_GEN_GOV!$A$3:$DG$2003,D$3,FALSE))</f>
        <v>NA</v>
      </c>
      <c r="E383" s="52" t="str">
        <f>IF(VLOOKUP($A383&amp;E$2,[3]CI_EXP_GEN_GOV!$A$3:$DG$2003,E$3,FALSE)="NULL","NA",VLOOKUP($A383&amp;E$2,[3]CI_EXP_GEN_GOV!$A$3:$DG$2003,E$3,FALSE))</f>
        <v>NA</v>
      </c>
      <c r="F383" s="1"/>
      <c r="G383" s="11"/>
      <c r="H383" s="62" t="s">
        <v>508</v>
      </c>
      <c r="I383" s="61"/>
      <c r="J383" s="61"/>
      <c r="K383" s="62" t="s">
        <v>526</v>
      </c>
    </row>
    <row r="384" spans="1:11" s="23" customFormat="1" x14ac:dyDescent="0.2">
      <c r="A384" s="58" t="s">
        <v>423</v>
      </c>
      <c r="B384" s="58" t="s">
        <v>149</v>
      </c>
      <c r="C384" s="52" t="str">
        <f>IF(OR(VLOOKUP(A384&amp;C$2,[2]CI_EXP_GEN_GOV!$A$3:$DF$2001,C$3,FALSE)="NULL",VLOOKUP(A384&amp;C$2,[2]CI_EXP_GEN_GOV!$A$3:$DF$2001,C$3,FALSE)=0),"NA",VLOOKUP(A384&amp;C$2,[2]CI_EXP_GEN_GOV!$A$3:$DF$2001,C$3,FALSE))</f>
        <v>NA</v>
      </c>
      <c r="D384" s="52" t="str">
        <f>IF(VLOOKUP($A384&amp;D$2,[3]CI_EXP_GEN_GOV!$A$3:$DG$2003,D$3,FALSE)="NULL","NA",VLOOKUP($A384&amp;D$2,[3]CI_EXP_GEN_GOV!$A$3:$DG$2003,D$3,FALSE))</f>
        <v>NA</v>
      </c>
      <c r="E384" s="52" t="str">
        <f>IF(VLOOKUP($A384&amp;E$2,[3]CI_EXP_GEN_GOV!$A$3:$DG$2003,E$3,FALSE)="NULL","NA",VLOOKUP($A384&amp;E$2,[3]CI_EXP_GEN_GOV!$A$3:$DG$2003,E$3,FALSE))</f>
        <v>NA</v>
      </c>
      <c r="F384" s="1"/>
      <c r="G384" s="11"/>
      <c r="H384" s="62" t="s">
        <v>508</v>
      </c>
      <c r="I384" s="61"/>
      <c r="J384" s="61"/>
      <c r="K384" s="62" t="s">
        <v>526</v>
      </c>
    </row>
    <row r="385" spans="1:11" s="23" customFormat="1" x14ac:dyDescent="0.2">
      <c r="A385" s="58" t="s">
        <v>149</v>
      </c>
      <c r="B385" s="58" t="s">
        <v>149</v>
      </c>
      <c r="C385" s="52" t="str">
        <f>IF(OR(VLOOKUP(A385&amp;C$2,[2]CI_EXP_GEN_GOV!$A$3:$DF$2001,C$3,FALSE)="NULL",VLOOKUP(A385&amp;C$2,[2]CI_EXP_GEN_GOV!$A$3:$DF$2001,C$3,FALSE)=0),"NA",VLOOKUP(A385&amp;C$2,[2]CI_EXP_GEN_GOV!$A$3:$DF$2001,C$3,FALSE))</f>
        <v>NA</v>
      </c>
      <c r="D385" s="52" t="str">
        <f>IF(VLOOKUP($A385&amp;D$2,[3]CI_EXP_GEN_GOV!$A$3:$DG$2003,D$3,FALSE)="NULL","NA",VLOOKUP($A385&amp;D$2,[3]CI_EXP_GEN_GOV!$A$3:$DG$2003,D$3,FALSE))</f>
        <v>NA</v>
      </c>
      <c r="E385" s="52" t="str">
        <f>IF(VLOOKUP($A385&amp;E$2,[3]CI_EXP_GEN_GOV!$A$3:$DG$2003,E$3,FALSE)="NULL","NA",VLOOKUP($A385&amp;E$2,[3]CI_EXP_GEN_GOV!$A$3:$DG$2003,E$3,FALSE))</f>
        <v>NA</v>
      </c>
      <c r="F385" s="1"/>
      <c r="G385" s="11"/>
      <c r="H385" s="62" t="s">
        <v>508</v>
      </c>
      <c r="I385" s="61"/>
      <c r="J385" s="61"/>
      <c r="K385" s="62" t="s">
        <v>526</v>
      </c>
    </row>
    <row r="386" spans="1:11" s="23" customFormat="1" x14ac:dyDescent="0.2">
      <c r="A386" s="58" t="s">
        <v>424</v>
      </c>
      <c r="B386" s="58" t="s">
        <v>150</v>
      </c>
      <c r="C386" s="52" t="str">
        <f>IF(OR(VLOOKUP(A386&amp;C$2,[2]CI_EXP_GEN_GOV!$A$3:$DF$2001,C$3,FALSE)="NULL",VLOOKUP(A386&amp;C$2,[2]CI_EXP_GEN_GOV!$A$3:$DF$2001,C$3,FALSE)=0),"NA",VLOOKUP(A386&amp;C$2,[2]CI_EXP_GEN_GOV!$A$3:$DF$2001,C$3,FALSE))</f>
        <v>NA</v>
      </c>
      <c r="D386" s="52" t="str">
        <f>IF(VLOOKUP($A386&amp;D$2,[3]CI_EXP_GEN_GOV!$A$3:$DG$2003,D$3,FALSE)="NULL","NA",VLOOKUP($A386&amp;D$2,[3]CI_EXP_GEN_GOV!$A$3:$DG$2003,D$3,FALSE))</f>
        <v>NA</v>
      </c>
      <c r="E386" s="52" t="str">
        <f>IF(VLOOKUP($A386&amp;E$2,[3]CI_EXP_GEN_GOV!$A$3:$DG$2003,E$3,FALSE)="NULL","NA",VLOOKUP($A386&amp;E$2,[3]CI_EXP_GEN_GOV!$A$3:$DG$2003,E$3,FALSE))</f>
        <v>NA</v>
      </c>
      <c r="F386" s="1"/>
      <c r="G386" s="11"/>
      <c r="H386" s="62" t="s">
        <v>541</v>
      </c>
      <c r="I386" s="61"/>
      <c r="J386" s="61"/>
      <c r="K386" s="62" t="s">
        <v>527</v>
      </c>
    </row>
    <row r="387" spans="1:11" s="23" customFormat="1" x14ac:dyDescent="0.2">
      <c r="A387" s="58" t="s">
        <v>425</v>
      </c>
      <c r="B387" s="58" t="s">
        <v>150</v>
      </c>
      <c r="C387" s="52" t="str">
        <f>IF(OR(VLOOKUP(A387&amp;C$2,[2]CI_EXP_GEN_GOV!$A$3:$DF$2001,C$3,FALSE)="NULL",VLOOKUP(A387&amp;C$2,[2]CI_EXP_GEN_GOV!$A$3:$DF$2001,C$3,FALSE)=0),"NA",VLOOKUP(A387&amp;C$2,[2]CI_EXP_GEN_GOV!$A$3:$DF$2001,C$3,FALSE))</f>
        <v>NA</v>
      </c>
      <c r="D387" s="52" t="str">
        <f>IF(VLOOKUP($A387&amp;D$2,[3]CI_EXP_GEN_GOV!$A$3:$DG$2003,D$3,FALSE)="NULL","NA",VLOOKUP($A387&amp;D$2,[3]CI_EXP_GEN_GOV!$A$3:$DG$2003,D$3,FALSE))</f>
        <v>NA</v>
      </c>
      <c r="E387" s="52" t="str">
        <f>IF(VLOOKUP($A387&amp;E$2,[3]CI_EXP_GEN_GOV!$A$3:$DG$2003,E$3,FALSE)="NULL","NA",VLOOKUP($A387&amp;E$2,[3]CI_EXP_GEN_GOV!$A$3:$DG$2003,E$3,FALSE))</f>
        <v>NA</v>
      </c>
      <c r="F387" s="1"/>
      <c r="G387" s="11"/>
      <c r="H387" s="62" t="s">
        <v>543</v>
      </c>
      <c r="I387" s="61"/>
      <c r="J387" s="61"/>
      <c r="K387" s="62" t="s">
        <v>528</v>
      </c>
    </row>
    <row r="388" spans="1:11" s="23" customFormat="1" x14ac:dyDescent="0.2">
      <c r="A388" s="58" t="s">
        <v>426</v>
      </c>
      <c r="B388" s="58" t="s">
        <v>150</v>
      </c>
      <c r="C388" s="52" t="str">
        <f>IF(OR(VLOOKUP(A388&amp;C$2,[2]CI_EXP_GEN_GOV!$A$3:$DF$2001,C$3,FALSE)="NULL",VLOOKUP(A388&amp;C$2,[2]CI_EXP_GEN_GOV!$A$3:$DF$2001,C$3,FALSE)=0),"NA",VLOOKUP(A388&amp;C$2,[2]CI_EXP_GEN_GOV!$A$3:$DF$2001,C$3,FALSE))</f>
        <v>NA</v>
      </c>
      <c r="D388" s="52" t="str">
        <f>IF(VLOOKUP($A388&amp;D$2,[3]CI_EXP_GEN_GOV!$A$3:$DG$2003,D$3,FALSE)="NULL","NA",VLOOKUP($A388&amp;D$2,[3]CI_EXP_GEN_GOV!$A$3:$DG$2003,D$3,FALSE))</f>
        <v>NA</v>
      </c>
      <c r="E388" s="52" t="str">
        <f>IF(VLOOKUP($A388&amp;E$2,[3]CI_EXP_GEN_GOV!$A$3:$DG$2003,E$3,FALSE)="NULL","NA",VLOOKUP($A388&amp;E$2,[3]CI_EXP_GEN_GOV!$A$3:$DG$2003,E$3,FALSE))</f>
        <v>NA</v>
      </c>
      <c r="F388" s="1"/>
      <c r="G388" s="11"/>
      <c r="H388" s="62" t="s">
        <v>508</v>
      </c>
      <c r="I388" s="61"/>
      <c r="J388" s="61"/>
      <c r="K388" s="62" t="s">
        <v>526</v>
      </c>
    </row>
    <row r="389" spans="1:11" s="23" customFormat="1" x14ac:dyDescent="0.2">
      <c r="A389" s="58" t="s">
        <v>427</v>
      </c>
      <c r="B389" s="58" t="s">
        <v>150</v>
      </c>
      <c r="C389" s="52" t="str">
        <f>IF(OR(VLOOKUP(A389&amp;C$2,[2]CI_EXP_GEN_GOV!$A$3:$DF$2001,C$3,FALSE)="NULL",VLOOKUP(A389&amp;C$2,[2]CI_EXP_GEN_GOV!$A$3:$DF$2001,C$3,FALSE)=0),"NA",VLOOKUP(A389&amp;C$2,[2]CI_EXP_GEN_GOV!$A$3:$DF$2001,C$3,FALSE))</f>
        <v>NA</v>
      </c>
      <c r="D389" s="52" t="str">
        <f>IF(VLOOKUP($A389&amp;D$2,[3]CI_EXP_GEN_GOV!$A$3:$DG$2003,D$3,FALSE)="NULL","NA",VLOOKUP($A389&amp;D$2,[3]CI_EXP_GEN_GOV!$A$3:$DG$2003,D$3,FALSE))</f>
        <v>NA</v>
      </c>
      <c r="E389" s="52" t="str">
        <f>IF(VLOOKUP($A389&amp;E$2,[3]CI_EXP_GEN_GOV!$A$3:$DG$2003,E$3,FALSE)="NULL","NA",VLOOKUP($A389&amp;E$2,[3]CI_EXP_GEN_GOV!$A$3:$DG$2003,E$3,FALSE))</f>
        <v>NA</v>
      </c>
      <c r="F389" s="1"/>
      <c r="G389" s="11"/>
      <c r="H389" s="62" t="s">
        <v>539</v>
      </c>
      <c r="I389" s="61"/>
      <c r="J389" s="61"/>
      <c r="K389" s="62" t="s">
        <v>525</v>
      </c>
    </row>
    <row r="390" spans="1:11" s="23" customFormat="1" x14ac:dyDescent="0.2">
      <c r="A390" s="58" t="s">
        <v>428</v>
      </c>
      <c r="B390" s="58" t="s">
        <v>150</v>
      </c>
      <c r="C390" s="52" t="str">
        <f>IF(OR(VLOOKUP(A390&amp;C$2,[2]CI_EXP_GEN_GOV!$A$3:$DF$2001,C$3,FALSE)="NULL",VLOOKUP(A390&amp;C$2,[2]CI_EXP_GEN_GOV!$A$3:$DF$2001,C$3,FALSE)=0),"NA",VLOOKUP(A390&amp;C$2,[2]CI_EXP_GEN_GOV!$A$3:$DF$2001,C$3,FALSE))</f>
        <v>NA</v>
      </c>
      <c r="D390" s="52" t="str">
        <f>IF(VLOOKUP($A390&amp;D$2,[3]CI_EXP_GEN_GOV!$A$3:$DG$2003,D$3,FALSE)="NULL","NA",VLOOKUP($A390&amp;D$2,[3]CI_EXP_GEN_GOV!$A$3:$DG$2003,D$3,FALSE))</f>
        <v>NA</v>
      </c>
      <c r="E390" s="52" t="str">
        <f>IF(VLOOKUP($A390&amp;E$2,[3]CI_EXP_GEN_GOV!$A$3:$DG$2003,E$3,FALSE)="NULL","NA",VLOOKUP($A390&amp;E$2,[3]CI_EXP_GEN_GOV!$A$3:$DG$2003,E$3,FALSE))</f>
        <v>NA</v>
      </c>
      <c r="F390" s="1"/>
      <c r="G390" s="11"/>
      <c r="H390" s="62" t="s">
        <v>541</v>
      </c>
      <c r="I390" s="61"/>
      <c r="J390" s="61"/>
      <c r="K390" s="62" t="s">
        <v>527</v>
      </c>
    </row>
    <row r="391" spans="1:11" s="23" customFormat="1" x14ac:dyDescent="0.2">
      <c r="A391" s="58" t="s">
        <v>151</v>
      </c>
      <c r="B391" s="58" t="s">
        <v>150</v>
      </c>
      <c r="C391" s="52" t="str">
        <f>IF(OR(VLOOKUP(A391&amp;C$2,[2]CI_EXP_GEN_GOV!$A$3:$DF$2001,C$3,FALSE)="NULL",VLOOKUP(A391&amp;C$2,[2]CI_EXP_GEN_GOV!$A$3:$DF$2001,C$3,FALSE)=0),"NA",VLOOKUP(A391&amp;C$2,[2]CI_EXP_GEN_GOV!$A$3:$DF$2001,C$3,FALSE))</f>
        <v>NA</v>
      </c>
      <c r="D391" s="52" t="str">
        <f>IF(VLOOKUP($A391&amp;D$2,[3]CI_EXP_GEN_GOV!$A$3:$DG$2003,D$3,FALSE)="NULL","NA",VLOOKUP($A391&amp;D$2,[3]CI_EXP_GEN_GOV!$A$3:$DG$2003,D$3,FALSE))</f>
        <v>NA</v>
      </c>
      <c r="E391" s="52" t="str">
        <f>IF(VLOOKUP($A391&amp;E$2,[3]CI_EXP_GEN_GOV!$A$3:$DG$2003,E$3,FALSE)="NULL","NA",VLOOKUP($A391&amp;E$2,[3]CI_EXP_GEN_GOV!$A$3:$DG$2003,E$3,FALSE))</f>
        <v>NA</v>
      </c>
      <c r="F391" s="1"/>
      <c r="G391" s="11"/>
      <c r="H391" s="62" t="s">
        <v>539</v>
      </c>
      <c r="I391" s="61"/>
      <c r="J391" s="61"/>
      <c r="K391" s="62" t="s">
        <v>525</v>
      </c>
    </row>
    <row r="392" spans="1:11" s="23" customFormat="1" x14ac:dyDescent="0.2">
      <c r="A392" s="58" t="s">
        <v>152</v>
      </c>
      <c r="B392" s="58" t="s">
        <v>150</v>
      </c>
      <c r="C392" s="52" t="str">
        <f>IF(OR(VLOOKUP(A392&amp;C$2,[2]CI_EXP_GEN_GOV!$A$3:$DF$2001,C$3,FALSE)="NULL",VLOOKUP(A392&amp;C$2,[2]CI_EXP_GEN_GOV!$A$3:$DF$2001,C$3,FALSE)=0),"NA",VLOOKUP(A392&amp;C$2,[2]CI_EXP_GEN_GOV!$A$3:$DF$2001,C$3,FALSE))</f>
        <v>NA</v>
      </c>
      <c r="D392" s="52" t="str">
        <f>IF(VLOOKUP($A392&amp;D$2,[3]CI_EXP_GEN_GOV!$A$3:$DG$2003,D$3,FALSE)="NULL","NA",VLOOKUP($A392&amp;D$2,[3]CI_EXP_GEN_GOV!$A$3:$DG$2003,D$3,FALSE))</f>
        <v>NA</v>
      </c>
      <c r="E392" s="52" t="str">
        <f>IF(VLOOKUP($A392&amp;E$2,[3]CI_EXP_GEN_GOV!$A$3:$DG$2003,E$3,FALSE)="NULL","NA",VLOOKUP($A392&amp;E$2,[3]CI_EXP_GEN_GOV!$A$3:$DG$2003,E$3,FALSE))</f>
        <v>NA</v>
      </c>
      <c r="F392" s="1"/>
      <c r="G392" s="11"/>
      <c r="H392" s="62" t="s">
        <v>541</v>
      </c>
      <c r="I392" s="61"/>
      <c r="J392" s="61"/>
      <c r="K392" s="62" t="s">
        <v>527</v>
      </c>
    </row>
    <row r="393" spans="1:11" s="23" customFormat="1" x14ac:dyDescent="0.2">
      <c r="A393" s="58" t="s">
        <v>429</v>
      </c>
      <c r="B393" s="58" t="s">
        <v>150</v>
      </c>
      <c r="C393" s="52" t="str">
        <f>IF(OR(VLOOKUP(A393&amp;C$2,[2]CI_EXP_GEN_GOV!$A$3:$DF$2001,C$3,FALSE)="NULL",VLOOKUP(A393&amp;C$2,[2]CI_EXP_GEN_GOV!$A$3:$DF$2001,C$3,FALSE)=0),"NA",VLOOKUP(A393&amp;C$2,[2]CI_EXP_GEN_GOV!$A$3:$DF$2001,C$3,FALSE))</f>
        <v>NA</v>
      </c>
      <c r="D393" s="52" t="str">
        <f>IF(VLOOKUP($A393&amp;D$2,[3]CI_EXP_GEN_GOV!$A$3:$DG$2003,D$3,FALSE)="NULL","NA",VLOOKUP($A393&amp;D$2,[3]CI_EXP_GEN_GOV!$A$3:$DG$2003,D$3,FALSE))</f>
        <v>NA</v>
      </c>
      <c r="E393" s="52" t="str">
        <f>IF(VLOOKUP($A393&amp;E$2,[3]CI_EXP_GEN_GOV!$A$3:$DG$2003,E$3,FALSE)="NULL","NA",VLOOKUP($A393&amp;E$2,[3]CI_EXP_GEN_GOV!$A$3:$DG$2003,E$3,FALSE))</f>
        <v>NA</v>
      </c>
      <c r="F393" s="1"/>
      <c r="G393" s="11"/>
      <c r="H393" s="62" t="s">
        <v>508</v>
      </c>
      <c r="I393" s="61"/>
      <c r="J393" s="61"/>
      <c r="K393" s="62" t="s">
        <v>526</v>
      </c>
    </row>
    <row r="394" spans="1:11" s="23" customFormat="1" x14ac:dyDescent="0.2">
      <c r="A394" s="58" t="s">
        <v>430</v>
      </c>
      <c r="B394" s="58" t="s">
        <v>150</v>
      </c>
      <c r="C394" s="52" t="str">
        <f>IF(OR(VLOOKUP(A394&amp;C$2,[2]CI_EXP_GEN_GOV!$A$3:$DF$2001,C$3,FALSE)="NULL",VLOOKUP(A394&amp;C$2,[2]CI_EXP_GEN_GOV!$A$3:$DF$2001,C$3,FALSE)=0),"NA",VLOOKUP(A394&amp;C$2,[2]CI_EXP_GEN_GOV!$A$3:$DF$2001,C$3,FALSE))</f>
        <v>NA</v>
      </c>
      <c r="D394" s="52" t="str">
        <f>IF(VLOOKUP($A394&amp;D$2,[3]CI_EXP_GEN_GOV!$A$3:$DG$2003,D$3,FALSE)="NULL","NA",VLOOKUP($A394&amp;D$2,[3]CI_EXP_GEN_GOV!$A$3:$DG$2003,D$3,FALSE))</f>
        <v>NA</v>
      </c>
      <c r="E394" s="52" t="str">
        <f>IF(VLOOKUP($A394&amp;E$2,[3]CI_EXP_GEN_GOV!$A$3:$DG$2003,E$3,FALSE)="NULL","NA",VLOOKUP($A394&amp;E$2,[3]CI_EXP_GEN_GOV!$A$3:$DG$2003,E$3,FALSE))</f>
        <v>NA</v>
      </c>
      <c r="F394" s="1"/>
      <c r="G394" s="11"/>
      <c r="H394" s="62" t="s">
        <v>541</v>
      </c>
      <c r="I394" s="61"/>
      <c r="J394" s="61"/>
      <c r="K394" s="62" t="s">
        <v>527</v>
      </c>
    </row>
    <row r="395" spans="1:11" s="23" customFormat="1" x14ac:dyDescent="0.2">
      <c r="A395" s="58" t="s">
        <v>431</v>
      </c>
      <c r="B395" s="58" t="s">
        <v>150</v>
      </c>
      <c r="C395" s="52" t="str">
        <f>IF(OR(VLOOKUP(A395&amp;C$2,[2]CI_EXP_GEN_GOV!$A$3:$DF$2001,C$3,FALSE)="NULL",VLOOKUP(A395&amp;C$2,[2]CI_EXP_GEN_GOV!$A$3:$DF$2001,C$3,FALSE)=0),"NA",VLOOKUP(A395&amp;C$2,[2]CI_EXP_GEN_GOV!$A$3:$DF$2001,C$3,FALSE))</f>
        <v>NA</v>
      </c>
      <c r="D395" s="52" t="str">
        <f>IF(VLOOKUP($A395&amp;D$2,[3]CI_EXP_GEN_GOV!$A$3:$DG$2003,D$3,FALSE)="NULL","NA",VLOOKUP($A395&amp;D$2,[3]CI_EXP_GEN_GOV!$A$3:$DG$2003,D$3,FALSE))</f>
        <v>NA</v>
      </c>
      <c r="E395" s="52" t="str">
        <f>IF(VLOOKUP($A395&amp;E$2,[3]CI_EXP_GEN_GOV!$A$3:$DG$2003,E$3,FALSE)="NULL","NA",VLOOKUP($A395&amp;E$2,[3]CI_EXP_GEN_GOV!$A$3:$DG$2003,E$3,FALSE))</f>
        <v>NA</v>
      </c>
      <c r="F395" s="1"/>
      <c r="G395" s="11"/>
      <c r="H395" s="62" t="s">
        <v>539</v>
      </c>
      <c r="I395" s="61"/>
      <c r="J395" s="61"/>
      <c r="K395" s="62" t="s">
        <v>525</v>
      </c>
    </row>
    <row r="396" spans="1:11" s="23" customFormat="1" x14ac:dyDescent="0.2">
      <c r="A396" s="58" t="s">
        <v>432</v>
      </c>
      <c r="B396" s="58" t="s">
        <v>150</v>
      </c>
      <c r="C396" s="52" t="str">
        <f>IF(OR(VLOOKUP(A396&amp;C$2,[2]CI_EXP_GEN_GOV!$A$3:$DF$2001,C$3,FALSE)="NULL",VLOOKUP(A396&amp;C$2,[2]CI_EXP_GEN_GOV!$A$3:$DF$2001,C$3,FALSE)=0),"NA",VLOOKUP(A396&amp;C$2,[2]CI_EXP_GEN_GOV!$A$3:$DF$2001,C$3,FALSE))</f>
        <v>NA</v>
      </c>
      <c r="D396" s="52" t="str">
        <f>IF(VLOOKUP($A396&amp;D$2,[3]CI_EXP_GEN_GOV!$A$3:$DG$2003,D$3,FALSE)="NULL","NA",VLOOKUP($A396&amp;D$2,[3]CI_EXP_GEN_GOV!$A$3:$DG$2003,D$3,FALSE))</f>
        <v>NA</v>
      </c>
      <c r="E396" s="52" t="str">
        <f>IF(VLOOKUP($A396&amp;E$2,[3]CI_EXP_GEN_GOV!$A$3:$DG$2003,E$3,FALSE)="NULL","NA",VLOOKUP($A396&amp;E$2,[3]CI_EXP_GEN_GOV!$A$3:$DG$2003,E$3,FALSE))</f>
        <v>NA</v>
      </c>
      <c r="F396" s="1"/>
      <c r="G396" s="11"/>
      <c r="H396" s="62" t="s">
        <v>543</v>
      </c>
      <c r="I396" s="61"/>
      <c r="J396" s="61"/>
      <c r="K396" s="62" t="s">
        <v>528</v>
      </c>
    </row>
    <row r="397" spans="1:11" s="23" customFormat="1" x14ac:dyDescent="0.2">
      <c r="A397" s="58" t="s">
        <v>433</v>
      </c>
      <c r="B397" s="58" t="s">
        <v>150</v>
      </c>
      <c r="C397" s="52" t="str">
        <f>IF(OR(VLOOKUP(A397&amp;C$2,[2]CI_EXP_GEN_GOV!$A$3:$DF$2001,C$3,FALSE)="NULL",VLOOKUP(A397&amp;C$2,[2]CI_EXP_GEN_GOV!$A$3:$DF$2001,C$3,FALSE)=0),"NA",VLOOKUP(A397&amp;C$2,[2]CI_EXP_GEN_GOV!$A$3:$DF$2001,C$3,FALSE))</f>
        <v>NA</v>
      </c>
      <c r="D397" s="52" t="str">
        <f>IF(VLOOKUP($A397&amp;D$2,[3]CI_EXP_GEN_GOV!$A$3:$DG$2003,D$3,FALSE)="NULL","NA",VLOOKUP($A397&amp;D$2,[3]CI_EXP_GEN_GOV!$A$3:$DG$2003,D$3,FALSE))</f>
        <v>NA</v>
      </c>
      <c r="E397" s="52" t="str">
        <f>IF(VLOOKUP($A397&amp;E$2,[3]CI_EXP_GEN_GOV!$A$3:$DG$2003,E$3,FALSE)="NULL","NA",VLOOKUP($A397&amp;E$2,[3]CI_EXP_GEN_GOV!$A$3:$DG$2003,E$3,FALSE))</f>
        <v>NA</v>
      </c>
      <c r="F397" s="1"/>
      <c r="G397" s="11"/>
      <c r="H397" s="62" t="s">
        <v>508</v>
      </c>
      <c r="I397" s="61"/>
      <c r="J397" s="61"/>
      <c r="K397" s="62" t="s">
        <v>526</v>
      </c>
    </row>
    <row r="398" spans="1:11" s="23" customFormat="1" x14ac:dyDescent="0.2">
      <c r="A398" s="58" t="s">
        <v>153</v>
      </c>
      <c r="B398" s="58" t="s">
        <v>150</v>
      </c>
      <c r="C398" s="52">
        <f>IF(OR(VLOOKUP(A398&amp;C$2,[2]CI_EXP_GEN_GOV!$A$3:$DF$2001,C$3,FALSE)="NULL",VLOOKUP(A398&amp;C$2,[2]CI_EXP_GEN_GOV!$A$3:$DF$2001,C$3,FALSE)=0),"NA",VLOOKUP(A398&amp;C$2,[2]CI_EXP_GEN_GOV!$A$3:$DF$2001,C$3,FALSE))</f>
        <v>304470</v>
      </c>
      <c r="D398" s="52">
        <f>IF(VLOOKUP($A398&amp;D$2,[3]CI_EXP_GEN_GOV!$A$3:$DG$2003,D$3,FALSE)="NULL","NA",VLOOKUP($A398&amp;D$2,[3]CI_EXP_GEN_GOV!$A$3:$DG$2003,D$3,FALSE))</f>
        <v>300090</v>
      </c>
      <c r="E398" s="52">
        <f>IF(VLOOKUP($A398&amp;E$2,[3]CI_EXP_GEN_GOV!$A$3:$DG$2003,E$3,FALSE)="NULL","NA",VLOOKUP($A398&amp;E$2,[3]CI_EXP_GEN_GOV!$A$3:$DG$2003,E$3,FALSE))</f>
        <v>313655</v>
      </c>
      <c r="F398" s="1"/>
      <c r="G398" s="11"/>
      <c r="H398" s="62" t="s">
        <v>508</v>
      </c>
      <c r="I398" s="61"/>
      <c r="J398" s="61"/>
      <c r="K398" s="62" t="s">
        <v>526</v>
      </c>
    </row>
    <row r="399" spans="1:11" s="23" customFormat="1" x14ac:dyDescent="0.2">
      <c r="A399" s="58" t="s">
        <v>154</v>
      </c>
      <c r="B399" s="58" t="s">
        <v>150</v>
      </c>
      <c r="C399" s="52" t="str">
        <f>IF(OR(VLOOKUP(A399&amp;C$2,[2]CI_EXP_GEN_GOV!$A$3:$DF$2001,C$3,FALSE)="NULL",VLOOKUP(A399&amp;C$2,[2]CI_EXP_GEN_GOV!$A$3:$DF$2001,C$3,FALSE)=0),"NA",VLOOKUP(A399&amp;C$2,[2]CI_EXP_GEN_GOV!$A$3:$DF$2001,C$3,FALSE))</f>
        <v>NA</v>
      </c>
      <c r="D399" s="52" t="str">
        <f>IF(VLOOKUP($A399&amp;D$2,[3]CI_EXP_GEN_GOV!$A$3:$DG$2003,D$3,FALSE)="NULL","NA",VLOOKUP($A399&amp;D$2,[3]CI_EXP_GEN_GOV!$A$3:$DG$2003,D$3,FALSE))</f>
        <v>NA</v>
      </c>
      <c r="E399" s="52" t="str">
        <f>IF(VLOOKUP($A399&amp;E$2,[3]CI_EXP_GEN_GOV!$A$3:$DG$2003,E$3,FALSE)="NULL","NA",VLOOKUP($A399&amp;E$2,[3]CI_EXP_GEN_GOV!$A$3:$DG$2003,E$3,FALSE))</f>
        <v>NA</v>
      </c>
      <c r="F399" s="1"/>
      <c r="G399" s="11"/>
      <c r="H399" s="62" t="s">
        <v>541</v>
      </c>
      <c r="I399" s="61"/>
      <c r="J399" s="61"/>
      <c r="K399" s="62" t="s">
        <v>527</v>
      </c>
    </row>
    <row r="400" spans="1:11" s="23" customFormat="1" x14ac:dyDescent="0.2">
      <c r="A400" s="58" t="s">
        <v>155</v>
      </c>
      <c r="B400" s="58" t="s">
        <v>150</v>
      </c>
      <c r="C400" s="52">
        <f>IF(OR(VLOOKUP(A400&amp;C$2,[2]CI_EXP_GEN_GOV!$A$3:$DF$2001,C$3,FALSE)="NULL",VLOOKUP(A400&amp;C$2,[2]CI_EXP_GEN_GOV!$A$3:$DF$2001,C$3,FALSE)=0),"NA",VLOOKUP(A400&amp;C$2,[2]CI_EXP_GEN_GOV!$A$3:$DF$2001,C$3,FALSE))</f>
        <v>26596</v>
      </c>
      <c r="D400" s="52">
        <f>IF(VLOOKUP($A400&amp;D$2,[3]CI_EXP_GEN_GOV!$A$3:$DG$2003,D$3,FALSE)="NULL","NA",VLOOKUP($A400&amp;D$2,[3]CI_EXP_GEN_GOV!$A$3:$DG$2003,D$3,FALSE))</f>
        <v>30000</v>
      </c>
      <c r="E400" s="52">
        <f>IF(VLOOKUP($A400&amp;E$2,[3]CI_EXP_GEN_GOV!$A$3:$DG$2003,E$3,FALSE)="NULL","NA",VLOOKUP($A400&amp;E$2,[3]CI_EXP_GEN_GOV!$A$3:$DG$2003,E$3,FALSE))</f>
        <v>27647</v>
      </c>
      <c r="F400" s="1"/>
      <c r="G400" s="11"/>
      <c r="H400" s="62" t="s">
        <v>539</v>
      </c>
      <c r="I400" s="61"/>
      <c r="J400" s="61"/>
      <c r="K400" s="62" t="s">
        <v>525</v>
      </c>
    </row>
    <row r="401" spans="1:11" s="23" customFormat="1" x14ac:dyDescent="0.2">
      <c r="A401" s="58" t="s">
        <v>434</v>
      </c>
      <c r="B401" s="58" t="s">
        <v>150</v>
      </c>
      <c r="C401" s="52" t="str">
        <f>IF(OR(VLOOKUP(A401&amp;C$2,[2]CI_EXP_GEN_GOV!$A$3:$DF$2001,C$3,FALSE)="NULL",VLOOKUP(A401&amp;C$2,[2]CI_EXP_GEN_GOV!$A$3:$DF$2001,C$3,FALSE)=0),"NA",VLOOKUP(A401&amp;C$2,[2]CI_EXP_GEN_GOV!$A$3:$DF$2001,C$3,FALSE))</f>
        <v>NA</v>
      </c>
      <c r="D401" s="52" t="str">
        <f>IF(VLOOKUP($A401&amp;D$2,[3]CI_EXP_GEN_GOV!$A$3:$DG$2003,D$3,FALSE)="NULL","NA",VLOOKUP($A401&amp;D$2,[3]CI_EXP_GEN_GOV!$A$3:$DG$2003,D$3,FALSE))</f>
        <v>NA</v>
      </c>
      <c r="E401" s="52" t="str">
        <f>IF(VLOOKUP($A401&amp;E$2,[3]CI_EXP_GEN_GOV!$A$3:$DG$2003,E$3,FALSE)="NULL","NA",VLOOKUP($A401&amp;E$2,[3]CI_EXP_GEN_GOV!$A$3:$DG$2003,E$3,FALSE))</f>
        <v>NA</v>
      </c>
      <c r="F401" s="1"/>
      <c r="G401" s="11"/>
      <c r="H401" s="62" t="s">
        <v>539</v>
      </c>
      <c r="I401" s="61"/>
      <c r="J401" s="61"/>
      <c r="K401" s="62" t="s">
        <v>525</v>
      </c>
    </row>
    <row r="402" spans="1:11" s="23" customFormat="1" x14ac:dyDescent="0.2">
      <c r="A402" s="58" t="s">
        <v>435</v>
      </c>
      <c r="B402" s="58" t="s">
        <v>150</v>
      </c>
      <c r="C402" s="52" t="str">
        <f>IF(OR(VLOOKUP(A402&amp;C$2,[2]CI_EXP_GEN_GOV!$A$3:$DF$2001,C$3,FALSE)="NULL",VLOOKUP(A402&amp;C$2,[2]CI_EXP_GEN_GOV!$A$3:$DF$2001,C$3,FALSE)=0),"NA",VLOOKUP(A402&amp;C$2,[2]CI_EXP_GEN_GOV!$A$3:$DF$2001,C$3,FALSE))</f>
        <v>NA</v>
      </c>
      <c r="D402" s="52" t="str">
        <f>IF(VLOOKUP($A402&amp;D$2,[3]CI_EXP_GEN_GOV!$A$3:$DG$2003,D$3,FALSE)="NULL","NA",VLOOKUP($A402&amp;D$2,[3]CI_EXP_GEN_GOV!$A$3:$DG$2003,D$3,FALSE))</f>
        <v>NA</v>
      </c>
      <c r="E402" s="52" t="str">
        <f>IF(VLOOKUP($A402&amp;E$2,[3]CI_EXP_GEN_GOV!$A$3:$DG$2003,E$3,FALSE)="NULL","NA",VLOOKUP($A402&amp;E$2,[3]CI_EXP_GEN_GOV!$A$3:$DG$2003,E$3,FALSE))</f>
        <v>NA</v>
      </c>
      <c r="F402" s="1"/>
      <c r="G402" s="11"/>
      <c r="H402" s="62" t="s">
        <v>539</v>
      </c>
      <c r="I402" s="61"/>
      <c r="J402" s="61"/>
      <c r="K402" s="62" t="s">
        <v>525</v>
      </c>
    </row>
    <row r="403" spans="1:11" s="23" customFormat="1" x14ac:dyDescent="0.2">
      <c r="A403" s="58" t="s">
        <v>150</v>
      </c>
      <c r="B403" s="58" t="s">
        <v>150</v>
      </c>
      <c r="C403" s="52">
        <f>IF(OR(VLOOKUP(A403&amp;C$2,[2]CI_EXP_GEN_GOV!$A$3:$DF$2001,C$3,FALSE)="NULL",VLOOKUP(A403&amp;C$2,[2]CI_EXP_GEN_GOV!$A$3:$DF$2001,C$3,FALSE)=0),"NA",VLOOKUP(A403&amp;C$2,[2]CI_EXP_GEN_GOV!$A$3:$DF$2001,C$3,FALSE))</f>
        <v>353764</v>
      </c>
      <c r="D403" s="52">
        <f>IF(VLOOKUP($A403&amp;D$2,[3]CI_EXP_GEN_GOV!$A$3:$DG$2003,D$3,FALSE)="NULL","NA",VLOOKUP($A403&amp;D$2,[3]CI_EXP_GEN_GOV!$A$3:$DG$2003,D$3,FALSE))</f>
        <v>365914</v>
      </c>
      <c r="E403" s="52">
        <f>IF(VLOOKUP($A403&amp;E$2,[3]CI_EXP_GEN_GOV!$A$3:$DG$2003,E$3,FALSE)="NULL","NA",VLOOKUP($A403&amp;E$2,[3]CI_EXP_GEN_GOV!$A$3:$DG$2003,E$3,FALSE))</f>
        <v>303632</v>
      </c>
      <c r="F403" s="1"/>
      <c r="G403" s="11"/>
      <c r="H403" s="62" t="s">
        <v>539</v>
      </c>
      <c r="I403" s="61"/>
      <c r="J403" s="61"/>
      <c r="K403" s="62" t="s">
        <v>525</v>
      </c>
    </row>
    <row r="404" spans="1:11" s="23" customFormat="1" x14ac:dyDescent="0.2">
      <c r="A404" s="58" t="s">
        <v>436</v>
      </c>
      <c r="B404" s="58" t="s">
        <v>150</v>
      </c>
      <c r="C404" s="52">
        <f>IF(OR(VLOOKUP(A404&amp;C$2,[2]CI_EXP_GEN_GOV!$A$3:$DF$2001,C$3,FALSE)="NULL",VLOOKUP(A404&amp;C$2,[2]CI_EXP_GEN_GOV!$A$3:$DF$2001,C$3,FALSE)=0),"NA",VLOOKUP(A404&amp;C$2,[2]CI_EXP_GEN_GOV!$A$3:$DF$2001,C$3,FALSE))</f>
        <v>10309355</v>
      </c>
      <c r="D404" s="52">
        <f>IF(VLOOKUP($A404&amp;D$2,[3]CI_EXP_GEN_GOV!$A$3:$DG$2003,D$3,FALSE)="NULL","NA",VLOOKUP($A404&amp;D$2,[3]CI_EXP_GEN_GOV!$A$3:$DG$2003,D$3,FALSE))</f>
        <v>9869758</v>
      </c>
      <c r="E404" s="52">
        <f>IF(VLOOKUP($A404&amp;E$2,[3]CI_EXP_GEN_GOV!$A$3:$DG$2003,E$3,FALSE)="NULL","NA",VLOOKUP($A404&amp;E$2,[3]CI_EXP_GEN_GOV!$A$3:$DG$2003,E$3,FALSE))</f>
        <v>10927571</v>
      </c>
      <c r="F404" s="1"/>
      <c r="G404" s="11"/>
      <c r="H404" s="62" t="s">
        <v>539</v>
      </c>
      <c r="I404" s="61"/>
      <c r="J404" s="61"/>
      <c r="K404" s="62" t="s">
        <v>525</v>
      </c>
    </row>
    <row r="405" spans="1:11" s="23" customFormat="1" x14ac:dyDescent="0.2">
      <c r="A405" s="58" t="s">
        <v>437</v>
      </c>
      <c r="B405" s="58" t="s">
        <v>150</v>
      </c>
      <c r="C405" s="52" t="str">
        <f>IF(OR(VLOOKUP(A405&amp;C$2,[2]CI_EXP_GEN_GOV!$A$3:$DF$2001,C$3,FALSE)="NULL",VLOOKUP(A405&amp;C$2,[2]CI_EXP_GEN_GOV!$A$3:$DF$2001,C$3,FALSE)=0),"NA",VLOOKUP(A405&amp;C$2,[2]CI_EXP_GEN_GOV!$A$3:$DF$2001,C$3,FALSE))</f>
        <v>NA</v>
      </c>
      <c r="D405" s="52" t="str">
        <f>IF(VLOOKUP($A405&amp;D$2,[3]CI_EXP_GEN_GOV!$A$3:$DG$2003,D$3,FALSE)="NULL","NA",VLOOKUP($A405&amp;D$2,[3]CI_EXP_GEN_GOV!$A$3:$DG$2003,D$3,FALSE))</f>
        <v>NA</v>
      </c>
      <c r="E405" s="52" t="str">
        <f>IF(VLOOKUP($A405&amp;E$2,[3]CI_EXP_GEN_GOV!$A$3:$DG$2003,E$3,FALSE)="NULL","NA",VLOOKUP($A405&amp;E$2,[3]CI_EXP_GEN_GOV!$A$3:$DG$2003,E$3,FALSE))</f>
        <v>NA</v>
      </c>
      <c r="F405" s="1"/>
      <c r="G405" s="11"/>
      <c r="H405" s="62" t="s">
        <v>543</v>
      </c>
      <c r="I405" s="61"/>
      <c r="J405" s="61"/>
      <c r="K405" s="62" t="s">
        <v>528</v>
      </c>
    </row>
    <row r="406" spans="1:11" s="23" customFormat="1" x14ac:dyDescent="0.2">
      <c r="A406" s="58" t="s">
        <v>438</v>
      </c>
      <c r="B406" s="58" t="s">
        <v>156</v>
      </c>
      <c r="C406" s="52" t="str">
        <f>IF(OR(VLOOKUP(A406&amp;C$2,[2]CI_EXP_GEN_GOV!$A$3:$DF$2001,C$3,FALSE)="NULL",VLOOKUP(A406&amp;C$2,[2]CI_EXP_GEN_GOV!$A$3:$DF$2001,C$3,FALSE)=0),"NA",VLOOKUP(A406&amp;C$2,[2]CI_EXP_GEN_GOV!$A$3:$DF$2001,C$3,FALSE))</f>
        <v>NA</v>
      </c>
      <c r="D406" s="52" t="str">
        <f>IF(VLOOKUP($A406&amp;D$2,[3]CI_EXP_GEN_GOV!$A$3:$DG$2003,D$3,FALSE)="NULL","NA",VLOOKUP($A406&amp;D$2,[3]CI_EXP_GEN_GOV!$A$3:$DG$2003,D$3,FALSE))</f>
        <v>NA</v>
      </c>
      <c r="E406" s="52" t="str">
        <f>IF(VLOOKUP($A406&amp;E$2,[3]CI_EXP_GEN_GOV!$A$3:$DG$2003,E$3,FALSE)="NULL","NA",VLOOKUP($A406&amp;E$2,[3]CI_EXP_GEN_GOV!$A$3:$DG$2003,E$3,FALSE))</f>
        <v>NA</v>
      </c>
      <c r="F406" s="1"/>
      <c r="G406" s="11"/>
      <c r="H406" s="62" t="s">
        <v>543</v>
      </c>
      <c r="I406" s="61"/>
      <c r="J406" s="61"/>
      <c r="K406" s="62" t="s">
        <v>528</v>
      </c>
    </row>
    <row r="407" spans="1:11" s="23" customFormat="1" x14ac:dyDescent="0.2">
      <c r="A407" s="58" t="s">
        <v>439</v>
      </c>
      <c r="B407" s="58" t="s">
        <v>156</v>
      </c>
      <c r="C407" s="52" t="str">
        <f>IF(OR(VLOOKUP(A407&amp;C$2,[2]CI_EXP_GEN_GOV!$A$3:$DF$2001,C$3,FALSE)="NULL",VLOOKUP(A407&amp;C$2,[2]CI_EXP_GEN_GOV!$A$3:$DF$2001,C$3,FALSE)=0),"NA",VLOOKUP(A407&amp;C$2,[2]CI_EXP_GEN_GOV!$A$3:$DF$2001,C$3,FALSE))</f>
        <v>NA</v>
      </c>
      <c r="D407" s="52" t="str">
        <f>IF(VLOOKUP($A407&amp;D$2,[3]CI_EXP_GEN_GOV!$A$3:$DG$2003,D$3,FALSE)="NULL","NA",VLOOKUP($A407&amp;D$2,[3]CI_EXP_GEN_GOV!$A$3:$DG$2003,D$3,FALSE))</f>
        <v>NA</v>
      </c>
      <c r="E407" s="52" t="str">
        <f>IF(VLOOKUP($A407&amp;E$2,[3]CI_EXP_GEN_GOV!$A$3:$DG$2003,E$3,FALSE)="NULL","NA",VLOOKUP($A407&amp;E$2,[3]CI_EXP_GEN_GOV!$A$3:$DG$2003,E$3,FALSE))</f>
        <v>NA</v>
      </c>
      <c r="F407" s="1"/>
      <c r="G407" s="11"/>
      <c r="H407" s="62" t="s">
        <v>541</v>
      </c>
      <c r="I407" s="61"/>
      <c r="J407" s="61"/>
      <c r="K407" s="62" t="s">
        <v>527</v>
      </c>
    </row>
    <row r="408" spans="1:11" s="38" customFormat="1" x14ac:dyDescent="0.2">
      <c r="A408" s="59" t="s">
        <v>522</v>
      </c>
      <c r="B408" s="59" t="s">
        <v>156</v>
      </c>
      <c r="C408" s="52" t="str">
        <f>IF(OR(VLOOKUP(A408&amp;C$2,[2]CI_EXP_GEN_GOV!$A$3:$DF$2001,C$3,FALSE)="NULL",VLOOKUP(A408&amp;C$2,[2]CI_EXP_GEN_GOV!$A$3:$DF$2001,C$3,FALSE)=0),"NA",VLOOKUP(A408&amp;C$2,[2]CI_EXP_GEN_GOV!$A$3:$DF$2001,C$3,FALSE))</f>
        <v>NA</v>
      </c>
      <c r="D408" s="52" t="str">
        <f>IF(VLOOKUP($A408&amp;D$2,[3]CI_EXP_GEN_GOV!$A$3:$DG$2003,D$3,FALSE)="NULL","NA",VLOOKUP($A408&amp;D$2,[3]CI_EXP_GEN_GOV!$A$3:$DG$2003,D$3,FALSE))</f>
        <v>NA</v>
      </c>
      <c r="E408" s="52" t="str">
        <f>IF(VLOOKUP($A408&amp;E$2,[3]CI_EXP_GEN_GOV!$A$3:$DG$2003,E$3,FALSE)="NULL","NA",VLOOKUP($A408&amp;E$2,[3]CI_EXP_GEN_GOV!$A$3:$DG$2003,E$3,FALSE))</f>
        <v>NA</v>
      </c>
      <c r="F408" s="1"/>
      <c r="G408" s="11"/>
      <c r="H408" s="62" t="s">
        <v>541</v>
      </c>
      <c r="I408" s="63"/>
      <c r="J408" s="63"/>
      <c r="K408" s="62" t="s">
        <v>527</v>
      </c>
    </row>
    <row r="409" spans="1:11" s="23" customFormat="1" x14ac:dyDescent="0.2">
      <c r="A409" s="58" t="s">
        <v>157</v>
      </c>
      <c r="B409" s="58" t="s">
        <v>156</v>
      </c>
      <c r="C409" s="52" t="str">
        <f>IF(OR(VLOOKUP(A409&amp;C$2,[2]CI_EXP_GEN_GOV!$A$3:$DF$2001,C$3,FALSE)="NULL",VLOOKUP(A409&amp;C$2,[2]CI_EXP_GEN_GOV!$A$3:$DF$2001,C$3,FALSE)=0),"NA",VLOOKUP(A409&amp;C$2,[2]CI_EXP_GEN_GOV!$A$3:$DF$2001,C$3,FALSE))</f>
        <v>NA</v>
      </c>
      <c r="D409" s="52" t="str">
        <f>IF(VLOOKUP($A409&amp;D$2,[3]CI_EXP_GEN_GOV!$A$3:$DG$2003,D$3,FALSE)="NULL","NA",VLOOKUP($A409&amp;D$2,[3]CI_EXP_GEN_GOV!$A$3:$DG$2003,D$3,FALSE))</f>
        <v>NA</v>
      </c>
      <c r="E409" s="52" t="str">
        <f>IF(VLOOKUP($A409&amp;E$2,[3]CI_EXP_GEN_GOV!$A$3:$DG$2003,E$3,FALSE)="NULL","NA",VLOOKUP($A409&amp;E$2,[3]CI_EXP_GEN_GOV!$A$3:$DG$2003,E$3,FALSE))</f>
        <v>NA</v>
      </c>
      <c r="F409" s="1"/>
      <c r="G409" s="11"/>
      <c r="H409" s="62" t="s">
        <v>508</v>
      </c>
      <c r="I409" s="61"/>
      <c r="J409" s="61"/>
      <c r="K409" s="62" t="s">
        <v>526</v>
      </c>
    </row>
    <row r="410" spans="1:11" s="23" customFormat="1" x14ac:dyDescent="0.2">
      <c r="A410" s="58" t="s">
        <v>440</v>
      </c>
      <c r="B410" s="58" t="s">
        <v>156</v>
      </c>
      <c r="C410" s="52" t="str">
        <f>IF(OR(VLOOKUP(A410&amp;C$2,[2]CI_EXP_GEN_GOV!$A$3:$DF$2001,C$3,FALSE)="NULL",VLOOKUP(A410&amp;C$2,[2]CI_EXP_GEN_GOV!$A$3:$DF$2001,C$3,FALSE)=0),"NA",VLOOKUP(A410&amp;C$2,[2]CI_EXP_GEN_GOV!$A$3:$DF$2001,C$3,FALSE))</f>
        <v>NA</v>
      </c>
      <c r="D410" s="52" t="str">
        <f>IF(VLOOKUP($A410&amp;D$2,[3]CI_EXP_GEN_GOV!$A$3:$DG$2003,D$3,FALSE)="NULL","NA",VLOOKUP($A410&amp;D$2,[3]CI_EXP_GEN_GOV!$A$3:$DG$2003,D$3,FALSE))</f>
        <v>NA</v>
      </c>
      <c r="E410" s="52" t="str">
        <f>IF(VLOOKUP($A410&amp;E$2,[3]CI_EXP_GEN_GOV!$A$3:$DG$2003,E$3,FALSE)="NULL","NA",VLOOKUP($A410&amp;E$2,[3]CI_EXP_GEN_GOV!$A$3:$DG$2003,E$3,FALSE))</f>
        <v>NA</v>
      </c>
      <c r="F410" s="1"/>
      <c r="G410" s="11"/>
      <c r="H410" s="62" t="s">
        <v>539</v>
      </c>
      <c r="I410" s="61"/>
      <c r="J410" s="61"/>
      <c r="K410" s="62" t="s">
        <v>525</v>
      </c>
    </row>
    <row r="411" spans="1:11" s="23" customFormat="1" x14ac:dyDescent="0.2">
      <c r="A411" s="58" t="s">
        <v>156</v>
      </c>
      <c r="B411" s="58" t="s">
        <v>156</v>
      </c>
      <c r="C411" s="52" t="str">
        <f>IF(OR(VLOOKUP(A411&amp;C$2,[2]CI_EXP_GEN_GOV!$A$3:$DF$2001,C$3,FALSE)="NULL",VLOOKUP(A411&amp;C$2,[2]CI_EXP_GEN_GOV!$A$3:$DF$2001,C$3,FALSE)=0),"NA",VLOOKUP(A411&amp;C$2,[2]CI_EXP_GEN_GOV!$A$3:$DF$2001,C$3,FALSE))</f>
        <v>NA</v>
      </c>
      <c r="D411" s="52" t="str">
        <f>IF(VLOOKUP($A411&amp;D$2,[3]CI_EXP_GEN_GOV!$A$3:$DG$2003,D$3,FALSE)="NULL","NA",VLOOKUP($A411&amp;D$2,[3]CI_EXP_GEN_GOV!$A$3:$DG$2003,D$3,FALSE))</f>
        <v>NA</v>
      </c>
      <c r="E411" s="52" t="str">
        <f>IF(VLOOKUP($A411&amp;E$2,[3]CI_EXP_GEN_GOV!$A$3:$DG$2003,E$3,FALSE)="NULL","NA",VLOOKUP($A411&amp;E$2,[3]CI_EXP_GEN_GOV!$A$3:$DG$2003,E$3,FALSE))</f>
        <v>NA</v>
      </c>
      <c r="F411" s="1"/>
      <c r="G411" s="11"/>
      <c r="H411" s="62" t="s">
        <v>539</v>
      </c>
      <c r="I411" s="61"/>
      <c r="J411" s="61"/>
      <c r="K411" s="62" t="s">
        <v>525</v>
      </c>
    </row>
    <row r="412" spans="1:11" s="23" customFormat="1" x14ac:dyDescent="0.2">
      <c r="A412" s="58" t="s">
        <v>441</v>
      </c>
      <c r="B412" s="58" t="s">
        <v>156</v>
      </c>
      <c r="C412" s="52" t="str">
        <f>IF(OR(VLOOKUP(A412&amp;C$2,[2]CI_EXP_GEN_GOV!$A$3:$DF$2001,C$3,FALSE)="NULL",VLOOKUP(A412&amp;C$2,[2]CI_EXP_GEN_GOV!$A$3:$DF$2001,C$3,FALSE)=0),"NA",VLOOKUP(A412&amp;C$2,[2]CI_EXP_GEN_GOV!$A$3:$DF$2001,C$3,FALSE))</f>
        <v>NA</v>
      </c>
      <c r="D412" s="52" t="str">
        <f>IF(VLOOKUP($A412&amp;D$2,[3]CI_EXP_GEN_GOV!$A$3:$DG$2003,D$3,FALSE)="NULL","NA",VLOOKUP($A412&amp;D$2,[3]CI_EXP_GEN_GOV!$A$3:$DG$2003,D$3,FALSE))</f>
        <v>NA</v>
      </c>
      <c r="E412" s="52" t="str">
        <f>IF(VLOOKUP($A412&amp;E$2,[3]CI_EXP_GEN_GOV!$A$3:$DG$2003,E$3,FALSE)="NULL","NA",VLOOKUP($A412&amp;E$2,[3]CI_EXP_GEN_GOV!$A$3:$DG$2003,E$3,FALSE))</f>
        <v>NA</v>
      </c>
      <c r="F412" s="1"/>
      <c r="G412" s="11"/>
      <c r="H412" s="62" t="s">
        <v>539</v>
      </c>
      <c r="I412" s="61"/>
      <c r="J412" s="61"/>
      <c r="K412" s="62" t="s">
        <v>525</v>
      </c>
    </row>
    <row r="413" spans="1:11" s="23" customFormat="1" x14ac:dyDescent="0.2">
      <c r="A413" s="58" t="s">
        <v>442</v>
      </c>
      <c r="B413" s="58" t="s">
        <v>156</v>
      </c>
      <c r="C413" s="52" t="str">
        <f>IF(OR(VLOOKUP(A413&amp;C$2,[2]CI_EXP_GEN_GOV!$A$3:$DF$2001,C$3,FALSE)="NULL",VLOOKUP(A413&amp;C$2,[2]CI_EXP_GEN_GOV!$A$3:$DF$2001,C$3,FALSE)=0),"NA",VLOOKUP(A413&amp;C$2,[2]CI_EXP_GEN_GOV!$A$3:$DF$2001,C$3,FALSE))</f>
        <v>NA</v>
      </c>
      <c r="D413" s="52" t="str">
        <f>IF(VLOOKUP($A413&amp;D$2,[3]CI_EXP_GEN_GOV!$A$3:$DG$2003,D$3,FALSE)="NULL","NA",VLOOKUP($A413&amp;D$2,[3]CI_EXP_GEN_GOV!$A$3:$DG$2003,D$3,FALSE))</f>
        <v>NA</v>
      </c>
      <c r="E413" s="52" t="str">
        <f>IF(VLOOKUP($A413&amp;E$2,[3]CI_EXP_GEN_GOV!$A$3:$DG$2003,E$3,FALSE)="NULL","NA",VLOOKUP($A413&amp;E$2,[3]CI_EXP_GEN_GOV!$A$3:$DG$2003,E$3,FALSE))</f>
        <v>NA</v>
      </c>
      <c r="F413" s="1"/>
      <c r="G413" s="11"/>
      <c r="H413" s="62" t="s">
        <v>539</v>
      </c>
      <c r="I413" s="61"/>
      <c r="J413" s="61"/>
      <c r="K413" s="62" t="s">
        <v>525</v>
      </c>
    </row>
    <row r="414" spans="1:11" s="23" customFormat="1" x14ac:dyDescent="0.2">
      <c r="A414" s="58" t="s">
        <v>443</v>
      </c>
      <c r="B414" s="58" t="s">
        <v>158</v>
      </c>
      <c r="C414" s="52" t="str">
        <f>IF(OR(VLOOKUP(A414&amp;C$2,[2]CI_EXP_GEN_GOV!$A$3:$DF$2001,C$3,FALSE)="NULL",VLOOKUP(A414&amp;C$2,[2]CI_EXP_GEN_GOV!$A$3:$DF$2001,C$3,FALSE)=0),"NA",VLOOKUP(A414&amp;C$2,[2]CI_EXP_GEN_GOV!$A$3:$DF$2001,C$3,FALSE))</f>
        <v>NA</v>
      </c>
      <c r="D414" s="52" t="str">
        <f>IF(VLOOKUP($A414&amp;D$2,[3]CI_EXP_GEN_GOV!$A$3:$DG$2003,D$3,FALSE)="NULL","NA",VLOOKUP($A414&amp;D$2,[3]CI_EXP_GEN_GOV!$A$3:$DG$2003,D$3,FALSE))</f>
        <v>NA</v>
      </c>
      <c r="E414" s="52" t="str">
        <f>IF(VLOOKUP($A414&amp;E$2,[3]CI_EXP_GEN_GOV!$A$3:$DG$2003,E$3,FALSE)="NULL","NA",VLOOKUP($A414&amp;E$2,[3]CI_EXP_GEN_GOV!$A$3:$DG$2003,E$3,FALSE))</f>
        <v>NA</v>
      </c>
      <c r="F414" s="1"/>
      <c r="G414" s="11"/>
      <c r="H414" s="62" t="s">
        <v>508</v>
      </c>
      <c r="I414" s="61"/>
      <c r="J414" s="61"/>
      <c r="K414" s="62" t="s">
        <v>526</v>
      </c>
    </row>
    <row r="415" spans="1:11" s="23" customFormat="1" x14ac:dyDescent="0.2">
      <c r="A415" s="58" t="s">
        <v>159</v>
      </c>
      <c r="B415" s="58" t="s">
        <v>158</v>
      </c>
      <c r="C415" s="52" t="str">
        <f>IF(OR(VLOOKUP(A415&amp;C$2,[2]CI_EXP_GEN_GOV!$A$3:$DF$2001,C$3,FALSE)="NULL",VLOOKUP(A415&amp;C$2,[2]CI_EXP_GEN_GOV!$A$3:$DF$2001,C$3,FALSE)=0),"NA",VLOOKUP(A415&amp;C$2,[2]CI_EXP_GEN_GOV!$A$3:$DF$2001,C$3,FALSE))</f>
        <v>NA</v>
      </c>
      <c r="D415" s="52" t="str">
        <f>IF(VLOOKUP($A415&amp;D$2,[3]CI_EXP_GEN_GOV!$A$3:$DG$2003,D$3,FALSE)="NULL","NA",VLOOKUP($A415&amp;D$2,[3]CI_EXP_GEN_GOV!$A$3:$DG$2003,D$3,FALSE))</f>
        <v>NA</v>
      </c>
      <c r="E415" s="52" t="str">
        <f>IF(VLOOKUP($A415&amp;E$2,[3]CI_EXP_GEN_GOV!$A$3:$DG$2003,E$3,FALSE)="NULL","NA",VLOOKUP($A415&amp;E$2,[3]CI_EXP_GEN_GOV!$A$3:$DG$2003,E$3,FALSE))</f>
        <v>NA</v>
      </c>
      <c r="F415" s="1"/>
      <c r="G415" s="11"/>
      <c r="H415" s="62" t="s">
        <v>541</v>
      </c>
      <c r="I415" s="61"/>
      <c r="J415" s="61"/>
      <c r="K415" s="62" t="s">
        <v>527</v>
      </c>
    </row>
    <row r="416" spans="1:11" s="23" customFormat="1" x14ac:dyDescent="0.2">
      <c r="A416" s="58" t="s">
        <v>160</v>
      </c>
      <c r="B416" s="58" t="s">
        <v>158</v>
      </c>
      <c r="C416" s="52">
        <f>IF(OR(VLOOKUP(A416&amp;C$2,[2]CI_EXP_GEN_GOV!$A$3:$DF$2001,C$3,FALSE)="NULL",VLOOKUP(A416&amp;C$2,[2]CI_EXP_GEN_GOV!$A$3:$DF$2001,C$3,FALSE)=0),"NA",VLOOKUP(A416&amp;C$2,[2]CI_EXP_GEN_GOV!$A$3:$DF$2001,C$3,FALSE))</f>
        <v>2942</v>
      </c>
      <c r="D416" s="52">
        <f>IF(VLOOKUP($A416&amp;D$2,[3]CI_EXP_GEN_GOV!$A$3:$DG$2003,D$3,FALSE)="NULL","NA",VLOOKUP($A416&amp;D$2,[3]CI_EXP_GEN_GOV!$A$3:$DG$2003,D$3,FALSE))</f>
        <v>1823</v>
      </c>
      <c r="E416" s="52">
        <f>IF(VLOOKUP($A416&amp;E$2,[3]CI_EXP_GEN_GOV!$A$3:$DG$2003,E$3,FALSE)="NULL","NA",VLOOKUP($A416&amp;E$2,[3]CI_EXP_GEN_GOV!$A$3:$DG$2003,E$3,FALSE))</f>
        <v>2280</v>
      </c>
      <c r="F416" s="1"/>
      <c r="G416" s="11"/>
      <c r="H416" s="62" t="s">
        <v>508</v>
      </c>
      <c r="I416" s="61"/>
      <c r="J416" s="61"/>
      <c r="K416" s="62" t="s">
        <v>526</v>
      </c>
    </row>
    <row r="417" spans="1:11" s="23" customFormat="1" x14ac:dyDescent="0.2">
      <c r="A417" s="58" t="s">
        <v>161</v>
      </c>
      <c r="B417" s="58" t="s">
        <v>158</v>
      </c>
      <c r="C417" s="52" t="str">
        <f>IF(OR(VLOOKUP(A417&amp;C$2,[2]CI_EXP_GEN_GOV!$A$3:$DF$2001,C$3,FALSE)="NULL",VLOOKUP(A417&amp;C$2,[2]CI_EXP_GEN_GOV!$A$3:$DF$2001,C$3,FALSE)=0),"NA",VLOOKUP(A417&amp;C$2,[2]CI_EXP_GEN_GOV!$A$3:$DF$2001,C$3,FALSE))</f>
        <v>NA</v>
      </c>
      <c r="D417" s="52" t="str">
        <f>IF(VLOOKUP($A417&amp;D$2,[3]CI_EXP_GEN_GOV!$A$3:$DG$2003,D$3,FALSE)="NULL","NA",VLOOKUP($A417&amp;D$2,[3]CI_EXP_GEN_GOV!$A$3:$DG$2003,D$3,FALSE))</f>
        <v>NA</v>
      </c>
      <c r="E417" s="52" t="str">
        <f>IF(VLOOKUP($A417&amp;E$2,[3]CI_EXP_GEN_GOV!$A$3:$DG$2003,E$3,FALSE)="NULL","NA",VLOOKUP($A417&amp;E$2,[3]CI_EXP_GEN_GOV!$A$3:$DG$2003,E$3,FALSE))</f>
        <v>NA</v>
      </c>
      <c r="F417" s="1"/>
      <c r="G417" s="11"/>
      <c r="H417" s="62" t="s">
        <v>508</v>
      </c>
      <c r="I417" s="61"/>
      <c r="J417" s="61"/>
      <c r="K417" s="62" t="s">
        <v>526</v>
      </c>
    </row>
    <row r="418" spans="1:11" s="23" customFormat="1" x14ac:dyDescent="0.2">
      <c r="A418" s="58" t="s">
        <v>444</v>
      </c>
      <c r="B418" s="58" t="s">
        <v>158</v>
      </c>
      <c r="C418" s="52" t="str">
        <f>IF(OR(VLOOKUP(A418&amp;C$2,[2]CI_EXP_GEN_GOV!$A$3:$DF$2001,C$3,FALSE)="NULL",VLOOKUP(A418&amp;C$2,[2]CI_EXP_GEN_GOV!$A$3:$DF$2001,C$3,FALSE)=0),"NA",VLOOKUP(A418&amp;C$2,[2]CI_EXP_GEN_GOV!$A$3:$DF$2001,C$3,FALSE))</f>
        <v>NA</v>
      </c>
      <c r="D418" s="52" t="str">
        <f>IF(VLOOKUP($A418&amp;D$2,[3]CI_EXP_GEN_GOV!$A$3:$DG$2003,D$3,FALSE)="NULL","NA",VLOOKUP($A418&amp;D$2,[3]CI_EXP_GEN_GOV!$A$3:$DG$2003,D$3,FALSE))</f>
        <v>NA</v>
      </c>
      <c r="E418" s="52" t="str">
        <f>IF(VLOOKUP($A418&amp;E$2,[3]CI_EXP_GEN_GOV!$A$3:$DG$2003,E$3,FALSE)="NULL","NA",VLOOKUP($A418&amp;E$2,[3]CI_EXP_GEN_GOV!$A$3:$DG$2003,E$3,FALSE))</f>
        <v>NA</v>
      </c>
      <c r="F418" s="1"/>
      <c r="G418" s="11"/>
      <c r="H418" s="62" t="s">
        <v>541</v>
      </c>
      <c r="I418" s="61"/>
      <c r="J418" s="61"/>
      <c r="K418" s="62" t="s">
        <v>527</v>
      </c>
    </row>
    <row r="419" spans="1:11" s="23" customFormat="1" x14ac:dyDescent="0.2">
      <c r="A419" s="58" t="s">
        <v>445</v>
      </c>
      <c r="B419" s="58" t="s">
        <v>158</v>
      </c>
      <c r="C419" s="52" t="str">
        <f>IF(OR(VLOOKUP(A419&amp;C$2,[2]CI_EXP_GEN_GOV!$A$3:$DF$2001,C$3,FALSE)="NULL",VLOOKUP(A419&amp;C$2,[2]CI_EXP_GEN_GOV!$A$3:$DF$2001,C$3,FALSE)=0),"NA",VLOOKUP(A419&amp;C$2,[2]CI_EXP_GEN_GOV!$A$3:$DF$2001,C$3,FALSE))</f>
        <v>NA</v>
      </c>
      <c r="D419" s="52" t="str">
        <f>IF(VLOOKUP($A419&amp;D$2,[3]CI_EXP_GEN_GOV!$A$3:$DG$2003,D$3,FALSE)="NULL","NA",VLOOKUP($A419&amp;D$2,[3]CI_EXP_GEN_GOV!$A$3:$DG$2003,D$3,FALSE))</f>
        <v>NA</v>
      </c>
      <c r="E419" s="52" t="str">
        <f>IF(VLOOKUP($A419&amp;E$2,[3]CI_EXP_GEN_GOV!$A$3:$DG$2003,E$3,FALSE)="NULL","NA",VLOOKUP($A419&amp;E$2,[3]CI_EXP_GEN_GOV!$A$3:$DG$2003,E$3,FALSE))</f>
        <v>NA</v>
      </c>
      <c r="F419" s="1"/>
      <c r="G419" s="11"/>
      <c r="H419" s="62" t="s">
        <v>543</v>
      </c>
      <c r="I419" s="61"/>
      <c r="J419" s="61"/>
      <c r="K419" s="62" t="s">
        <v>528</v>
      </c>
    </row>
    <row r="420" spans="1:11" s="23" customFormat="1" x14ac:dyDescent="0.2">
      <c r="A420" s="58" t="s">
        <v>446</v>
      </c>
      <c r="B420" s="58" t="s">
        <v>158</v>
      </c>
      <c r="C420" s="52">
        <f>IF(OR(VLOOKUP(A420&amp;C$2,[2]CI_EXP_GEN_GOV!$A$3:$DF$2001,C$3,FALSE)="NULL",VLOOKUP(A420&amp;C$2,[2]CI_EXP_GEN_GOV!$A$3:$DF$2001,C$3,FALSE)=0),"NA",VLOOKUP(A420&amp;C$2,[2]CI_EXP_GEN_GOV!$A$3:$DF$2001,C$3,FALSE))</f>
        <v>15931925</v>
      </c>
      <c r="D420" s="52">
        <f>IF(VLOOKUP($A420&amp;D$2,[3]CI_EXP_GEN_GOV!$A$3:$DG$2003,D$3,FALSE)="NULL","NA",VLOOKUP($A420&amp;D$2,[3]CI_EXP_GEN_GOV!$A$3:$DG$2003,D$3,FALSE))</f>
        <v>18074467</v>
      </c>
      <c r="E420" s="52">
        <f>IF(VLOOKUP($A420&amp;E$2,[3]CI_EXP_GEN_GOV!$A$3:$DG$2003,E$3,FALSE)="NULL","NA",VLOOKUP($A420&amp;E$2,[3]CI_EXP_GEN_GOV!$A$3:$DG$2003,E$3,FALSE))</f>
        <v>19639676</v>
      </c>
      <c r="F420" s="1"/>
      <c r="G420" s="11"/>
      <c r="H420" s="62" t="s">
        <v>508</v>
      </c>
      <c r="I420" s="61"/>
      <c r="J420" s="61"/>
      <c r="K420" s="62" t="s">
        <v>526</v>
      </c>
    </row>
    <row r="421" spans="1:11" s="23" customFormat="1" x14ac:dyDescent="0.2">
      <c r="A421" s="58" t="s">
        <v>447</v>
      </c>
      <c r="B421" s="58" t="s">
        <v>158</v>
      </c>
      <c r="C421" s="52" t="str">
        <f>IF(OR(VLOOKUP(A421&amp;C$2,[2]CI_EXP_GEN_GOV!$A$3:$DF$2001,C$3,FALSE)="NULL",VLOOKUP(A421&amp;C$2,[2]CI_EXP_GEN_GOV!$A$3:$DF$2001,C$3,FALSE)=0),"NA",VLOOKUP(A421&amp;C$2,[2]CI_EXP_GEN_GOV!$A$3:$DF$2001,C$3,FALSE))</f>
        <v>NA</v>
      </c>
      <c r="D421" s="52" t="str">
        <f>IF(VLOOKUP($A421&amp;D$2,[3]CI_EXP_GEN_GOV!$A$3:$DG$2003,D$3,FALSE)="NULL","NA",VLOOKUP($A421&amp;D$2,[3]CI_EXP_GEN_GOV!$A$3:$DG$2003,D$3,FALSE))</f>
        <v>NA</v>
      </c>
      <c r="E421" s="52" t="str">
        <f>IF(VLOOKUP($A421&amp;E$2,[3]CI_EXP_GEN_GOV!$A$3:$DG$2003,E$3,FALSE)="NULL","NA",VLOOKUP($A421&amp;E$2,[3]CI_EXP_GEN_GOV!$A$3:$DG$2003,E$3,FALSE))</f>
        <v>NA</v>
      </c>
      <c r="F421" s="1"/>
      <c r="G421" s="11"/>
      <c r="H421" s="62" t="s">
        <v>544</v>
      </c>
      <c r="I421" s="61"/>
      <c r="J421" s="61"/>
      <c r="K421" s="62" t="s">
        <v>529</v>
      </c>
    </row>
    <row r="422" spans="1:11" s="23" customFormat="1" x14ac:dyDescent="0.2">
      <c r="A422" s="58" t="s">
        <v>162</v>
      </c>
      <c r="B422" s="58" t="s">
        <v>158</v>
      </c>
      <c r="C422" s="52" t="str">
        <f>IF(OR(VLOOKUP(A422&amp;C$2,[2]CI_EXP_GEN_GOV!$A$3:$DF$2001,C$3,FALSE)="NULL",VLOOKUP(A422&amp;C$2,[2]CI_EXP_GEN_GOV!$A$3:$DF$2001,C$3,FALSE)=0),"NA",VLOOKUP(A422&amp;C$2,[2]CI_EXP_GEN_GOV!$A$3:$DF$2001,C$3,FALSE))</f>
        <v>NA</v>
      </c>
      <c r="D422" s="52" t="str">
        <f>IF(VLOOKUP($A422&amp;D$2,[3]CI_EXP_GEN_GOV!$A$3:$DG$2003,D$3,FALSE)="NULL","NA",VLOOKUP($A422&amp;D$2,[3]CI_EXP_GEN_GOV!$A$3:$DG$2003,D$3,FALSE))</f>
        <v>NA</v>
      </c>
      <c r="E422" s="52" t="str">
        <f>IF(VLOOKUP($A422&amp;E$2,[3]CI_EXP_GEN_GOV!$A$3:$DG$2003,E$3,FALSE)="NULL","NA",VLOOKUP($A422&amp;E$2,[3]CI_EXP_GEN_GOV!$A$3:$DG$2003,E$3,FALSE))</f>
        <v>NA</v>
      </c>
      <c r="F422" s="1"/>
      <c r="G422" s="11"/>
      <c r="H422" s="62" t="s">
        <v>508</v>
      </c>
      <c r="I422" s="61"/>
      <c r="J422" s="61"/>
      <c r="K422" s="62" t="s">
        <v>526</v>
      </c>
    </row>
    <row r="423" spans="1:11" s="23" customFormat="1" x14ac:dyDescent="0.2">
      <c r="A423" s="58" t="s">
        <v>163</v>
      </c>
      <c r="B423" s="58" t="s">
        <v>158</v>
      </c>
      <c r="C423" s="52" t="str">
        <f>IF(OR(VLOOKUP(A423&amp;C$2,[2]CI_EXP_GEN_GOV!$A$3:$DF$2001,C$3,FALSE)="NULL",VLOOKUP(A423&amp;C$2,[2]CI_EXP_GEN_GOV!$A$3:$DF$2001,C$3,FALSE)=0),"NA",VLOOKUP(A423&amp;C$2,[2]CI_EXP_GEN_GOV!$A$3:$DF$2001,C$3,FALSE))</f>
        <v>NA</v>
      </c>
      <c r="D423" s="52" t="str">
        <f>IF(VLOOKUP($A423&amp;D$2,[3]CI_EXP_GEN_GOV!$A$3:$DG$2003,D$3,FALSE)="NULL","NA",VLOOKUP($A423&amp;D$2,[3]CI_EXP_GEN_GOV!$A$3:$DG$2003,D$3,FALSE))</f>
        <v>NA</v>
      </c>
      <c r="E423" s="52" t="str">
        <f>IF(VLOOKUP($A423&amp;E$2,[3]CI_EXP_GEN_GOV!$A$3:$DG$2003,E$3,FALSE)="NULL","NA",VLOOKUP($A423&amp;E$2,[3]CI_EXP_GEN_GOV!$A$3:$DG$2003,E$3,FALSE))</f>
        <v>NA</v>
      </c>
      <c r="F423" s="1"/>
      <c r="G423" s="11"/>
      <c r="H423" s="62" t="s">
        <v>539</v>
      </c>
      <c r="I423" s="61"/>
      <c r="J423" s="61"/>
      <c r="K423" s="62" t="s">
        <v>525</v>
      </c>
    </row>
    <row r="424" spans="1:11" s="23" customFormat="1" x14ac:dyDescent="0.2">
      <c r="A424" s="58" t="s">
        <v>164</v>
      </c>
      <c r="B424" s="58" t="s">
        <v>158</v>
      </c>
      <c r="C424" s="52" t="str">
        <f>IF(OR(VLOOKUP(A424&amp;C$2,[2]CI_EXP_GEN_GOV!$A$3:$DF$2001,C$3,FALSE)="NULL",VLOOKUP(A424&amp;C$2,[2]CI_EXP_GEN_GOV!$A$3:$DF$2001,C$3,FALSE)=0),"NA",VLOOKUP(A424&amp;C$2,[2]CI_EXP_GEN_GOV!$A$3:$DF$2001,C$3,FALSE))</f>
        <v>NA</v>
      </c>
      <c r="D424" s="52" t="str">
        <f>IF(VLOOKUP($A424&amp;D$2,[3]CI_EXP_GEN_GOV!$A$3:$DG$2003,D$3,FALSE)="NULL","NA",VLOOKUP($A424&amp;D$2,[3]CI_EXP_GEN_GOV!$A$3:$DG$2003,D$3,FALSE))</f>
        <v>NA</v>
      </c>
      <c r="E424" s="52" t="str">
        <f>IF(VLOOKUP($A424&amp;E$2,[3]CI_EXP_GEN_GOV!$A$3:$DG$2003,E$3,FALSE)="NULL","NA",VLOOKUP($A424&amp;E$2,[3]CI_EXP_GEN_GOV!$A$3:$DG$2003,E$3,FALSE))</f>
        <v>NA</v>
      </c>
      <c r="F424" s="1"/>
      <c r="G424" s="11"/>
      <c r="H424" s="62" t="s">
        <v>539</v>
      </c>
      <c r="I424" s="61"/>
      <c r="J424" s="61"/>
      <c r="K424" s="62" t="s">
        <v>525</v>
      </c>
    </row>
    <row r="425" spans="1:11" s="23" customFormat="1" x14ac:dyDescent="0.2">
      <c r="A425" s="58" t="s">
        <v>165</v>
      </c>
      <c r="B425" s="58" t="s">
        <v>158</v>
      </c>
      <c r="C425" s="52" t="str">
        <f>IF(OR(VLOOKUP(A425&amp;C$2,[2]CI_EXP_GEN_GOV!$A$3:$DF$2001,C$3,FALSE)="NULL",VLOOKUP(A425&amp;C$2,[2]CI_EXP_GEN_GOV!$A$3:$DF$2001,C$3,FALSE)=0),"NA",VLOOKUP(A425&amp;C$2,[2]CI_EXP_GEN_GOV!$A$3:$DF$2001,C$3,FALSE))</f>
        <v>NA</v>
      </c>
      <c r="D425" s="52" t="str">
        <f>IF(VLOOKUP($A425&amp;D$2,[3]CI_EXP_GEN_GOV!$A$3:$DG$2003,D$3,FALSE)="NULL","NA",VLOOKUP($A425&amp;D$2,[3]CI_EXP_GEN_GOV!$A$3:$DG$2003,D$3,FALSE))</f>
        <v>NA</v>
      </c>
      <c r="E425" s="52" t="str">
        <f>IF(VLOOKUP($A425&amp;E$2,[3]CI_EXP_GEN_GOV!$A$3:$DG$2003,E$3,FALSE)="NULL","NA",VLOOKUP($A425&amp;E$2,[3]CI_EXP_GEN_GOV!$A$3:$DG$2003,E$3,FALSE))</f>
        <v>NA</v>
      </c>
      <c r="F425" s="1"/>
      <c r="G425" s="11"/>
      <c r="H425" s="62" t="s">
        <v>539</v>
      </c>
      <c r="I425" s="61"/>
      <c r="J425" s="61"/>
      <c r="K425" s="62" t="s">
        <v>525</v>
      </c>
    </row>
    <row r="426" spans="1:11" s="23" customFormat="1" x14ac:dyDescent="0.2">
      <c r="A426" s="58" t="s">
        <v>158</v>
      </c>
      <c r="B426" s="58" t="s">
        <v>158</v>
      </c>
      <c r="C426" s="52" t="str">
        <f>IF(OR(VLOOKUP(A426&amp;C$2,[2]CI_EXP_GEN_GOV!$A$3:$DF$2001,C$3,FALSE)="NULL",VLOOKUP(A426&amp;C$2,[2]CI_EXP_GEN_GOV!$A$3:$DF$2001,C$3,FALSE)=0),"NA",VLOOKUP(A426&amp;C$2,[2]CI_EXP_GEN_GOV!$A$3:$DF$2001,C$3,FALSE))</f>
        <v>NA</v>
      </c>
      <c r="D426" s="52">
        <f>IF(VLOOKUP($A426&amp;D$2,[3]CI_EXP_GEN_GOV!$A$3:$DG$2003,D$3,FALSE)="NULL","NA",VLOOKUP($A426&amp;D$2,[3]CI_EXP_GEN_GOV!$A$3:$DG$2003,D$3,FALSE))</f>
        <v>1588953</v>
      </c>
      <c r="E426" s="52">
        <f>IF(VLOOKUP($A426&amp;E$2,[3]CI_EXP_GEN_GOV!$A$3:$DG$2003,E$3,FALSE)="NULL","NA",VLOOKUP($A426&amp;E$2,[3]CI_EXP_GEN_GOV!$A$3:$DG$2003,E$3,FALSE))</f>
        <v>1856045</v>
      </c>
      <c r="F426" s="1"/>
      <c r="G426" s="11"/>
      <c r="H426" s="62" t="s">
        <v>539</v>
      </c>
      <c r="I426" s="61"/>
      <c r="J426" s="61"/>
      <c r="K426" s="62" t="s">
        <v>525</v>
      </c>
    </row>
    <row r="427" spans="1:11" s="23" customFormat="1" x14ac:dyDescent="0.2">
      <c r="A427" s="58" t="s">
        <v>166</v>
      </c>
      <c r="B427" s="58" t="s">
        <v>158</v>
      </c>
      <c r="C427" s="52" t="str">
        <f>IF(OR(VLOOKUP(A427&amp;C$2,[2]CI_EXP_GEN_GOV!$A$3:$DF$2001,C$3,FALSE)="NULL",VLOOKUP(A427&amp;C$2,[2]CI_EXP_GEN_GOV!$A$3:$DF$2001,C$3,FALSE)=0),"NA",VLOOKUP(A427&amp;C$2,[2]CI_EXP_GEN_GOV!$A$3:$DF$2001,C$3,FALSE))</f>
        <v>NA</v>
      </c>
      <c r="D427" s="52" t="str">
        <f>IF(VLOOKUP($A427&amp;D$2,[3]CI_EXP_GEN_GOV!$A$3:$DG$2003,D$3,FALSE)="NULL","NA",VLOOKUP($A427&amp;D$2,[3]CI_EXP_GEN_GOV!$A$3:$DG$2003,D$3,FALSE))</f>
        <v>NA</v>
      </c>
      <c r="E427" s="52" t="str">
        <f>IF(VLOOKUP($A427&amp;E$2,[3]CI_EXP_GEN_GOV!$A$3:$DG$2003,E$3,FALSE)="NULL","NA",VLOOKUP($A427&amp;E$2,[3]CI_EXP_GEN_GOV!$A$3:$DG$2003,E$3,FALSE))</f>
        <v>NA</v>
      </c>
      <c r="F427" s="1"/>
      <c r="G427" s="11"/>
      <c r="H427" s="62" t="s">
        <v>541</v>
      </c>
      <c r="I427" s="61"/>
      <c r="J427" s="61"/>
      <c r="K427" s="62" t="s">
        <v>527</v>
      </c>
    </row>
    <row r="428" spans="1:11" s="23" customFormat="1" x14ac:dyDescent="0.2">
      <c r="A428" s="58" t="s">
        <v>167</v>
      </c>
      <c r="B428" s="58" t="s">
        <v>158</v>
      </c>
      <c r="C428" s="52">
        <f>IF(OR(VLOOKUP(A428&amp;C$2,[2]CI_EXP_GEN_GOV!$A$3:$DF$2001,C$3,FALSE)="NULL",VLOOKUP(A428&amp;C$2,[2]CI_EXP_GEN_GOV!$A$3:$DF$2001,C$3,FALSE)=0),"NA",VLOOKUP(A428&amp;C$2,[2]CI_EXP_GEN_GOV!$A$3:$DF$2001,C$3,FALSE))</f>
        <v>93358</v>
      </c>
      <c r="D428" s="52">
        <f>IF(VLOOKUP($A428&amp;D$2,[3]CI_EXP_GEN_GOV!$A$3:$DG$2003,D$3,FALSE)="NULL","NA",VLOOKUP($A428&amp;D$2,[3]CI_EXP_GEN_GOV!$A$3:$DG$2003,D$3,FALSE))</f>
        <v>100137</v>
      </c>
      <c r="E428" s="52">
        <f>IF(VLOOKUP($A428&amp;E$2,[3]CI_EXP_GEN_GOV!$A$3:$DG$2003,E$3,FALSE)="NULL","NA",VLOOKUP($A428&amp;E$2,[3]CI_EXP_GEN_GOV!$A$3:$DG$2003,E$3,FALSE))</f>
        <v>63152</v>
      </c>
      <c r="F428" s="1"/>
      <c r="G428" s="11"/>
      <c r="H428" s="62" t="s">
        <v>539</v>
      </c>
      <c r="I428" s="61"/>
      <c r="J428" s="61"/>
      <c r="K428" s="62" t="s">
        <v>525</v>
      </c>
    </row>
    <row r="429" spans="1:11" s="23" customFormat="1" x14ac:dyDescent="0.2">
      <c r="A429" s="58" t="s">
        <v>448</v>
      </c>
      <c r="B429" s="58" t="s">
        <v>168</v>
      </c>
      <c r="C429" s="52" t="str">
        <f>IF(OR(VLOOKUP(A429&amp;C$2,[2]CI_EXP_GEN_GOV!$A$3:$DF$2001,C$3,FALSE)="NULL",VLOOKUP(A429&amp;C$2,[2]CI_EXP_GEN_GOV!$A$3:$DF$2001,C$3,FALSE)=0),"NA",VLOOKUP(A429&amp;C$2,[2]CI_EXP_GEN_GOV!$A$3:$DF$2001,C$3,FALSE))</f>
        <v>NA</v>
      </c>
      <c r="D429" s="52" t="str">
        <f>IF(VLOOKUP($A429&amp;D$2,[3]CI_EXP_GEN_GOV!$A$3:$DG$2003,D$3,FALSE)="NULL","NA",VLOOKUP($A429&amp;D$2,[3]CI_EXP_GEN_GOV!$A$3:$DG$2003,D$3,FALSE))</f>
        <v>NA</v>
      </c>
      <c r="E429" s="52" t="str">
        <f>IF(VLOOKUP($A429&amp;E$2,[3]CI_EXP_GEN_GOV!$A$3:$DG$2003,E$3,FALSE)="NULL","NA",VLOOKUP($A429&amp;E$2,[3]CI_EXP_GEN_GOV!$A$3:$DG$2003,E$3,FALSE))</f>
        <v>NA</v>
      </c>
      <c r="F429" s="1"/>
      <c r="G429" s="11"/>
      <c r="H429" s="62" t="s">
        <v>541</v>
      </c>
      <c r="I429" s="61"/>
      <c r="J429" s="61"/>
      <c r="K429" s="62" t="s">
        <v>527</v>
      </c>
    </row>
    <row r="430" spans="1:11" s="23" customFormat="1" x14ac:dyDescent="0.2">
      <c r="A430" s="58" t="s">
        <v>168</v>
      </c>
      <c r="B430" s="58" t="s">
        <v>168</v>
      </c>
      <c r="C430" s="52" t="str">
        <f>IF(OR(VLOOKUP(A430&amp;C$2,[2]CI_EXP_GEN_GOV!$A$3:$DF$2001,C$3,FALSE)="NULL",VLOOKUP(A430&amp;C$2,[2]CI_EXP_GEN_GOV!$A$3:$DF$2001,C$3,FALSE)=0),"NA",VLOOKUP(A430&amp;C$2,[2]CI_EXP_GEN_GOV!$A$3:$DF$2001,C$3,FALSE))</f>
        <v>NA</v>
      </c>
      <c r="D430" s="52" t="str">
        <f>IF(VLOOKUP($A430&amp;D$2,[3]CI_EXP_GEN_GOV!$A$3:$DG$2003,D$3,FALSE)="NULL","NA",VLOOKUP($A430&amp;D$2,[3]CI_EXP_GEN_GOV!$A$3:$DG$2003,D$3,FALSE))</f>
        <v>NA</v>
      </c>
      <c r="E430" s="52" t="str">
        <f>IF(VLOOKUP($A430&amp;E$2,[3]CI_EXP_GEN_GOV!$A$3:$DG$2003,E$3,FALSE)="NULL","NA",VLOOKUP($A430&amp;E$2,[3]CI_EXP_GEN_GOV!$A$3:$DG$2003,E$3,FALSE))</f>
        <v>NA</v>
      </c>
      <c r="F430" s="1"/>
      <c r="G430" s="11"/>
      <c r="H430" s="62" t="s">
        <v>539</v>
      </c>
      <c r="I430" s="61"/>
      <c r="J430" s="61"/>
      <c r="K430" s="62" t="s">
        <v>525</v>
      </c>
    </row>
    <row r="431" spans="1:11" s="23" customFormat="1" x14ac:dyDescent="0.2">
      <c r="A431" s="58" t="s">
        <v>169</v>
      </c>
      <c r="B431" s="58" t="s">
        <v>168</v>
      </c>
      <c r="C431" s="52" t="str">
        <f>IF(OR(VLOOKUP(A431&amp;C$2,[2]CI_EXP_GEN_GOV!$A$3:$DF$2001,C$3,FALSE)="NULL",VLOOKUP(A431&amp;C$2,[2]CI_EXP_GEN_GOV!$A$3:$DF$2001,C$3,FALSE)=0),"NA",VLOOKUP(A431&amp;C$2,[2]CI_EXP_GEN_GOV!$A$3:$DF$2001,C$3,FALSE))</f>
        <v>NA</v>
      </c>
      <c r="D431" s="52" t="str">
        <f>IF(VLOOKUP($A431&amp;D$2,[3]CI_EXP_GEN_GOV!$A$3:$DG$2003,D$3,FALSE)="NULL","NA",VLOOKUP($A431&amp;D$2,[3]CI_EXP_GEN_GOV!$A$3:$DG$2003,D$3,FALSE))</f>
        <v>NA</v>
      </c>
      <c r="E431" s="52" t="str">
        <f>IF(VLOOKUP($A431&amp;E$2,[3]CI_EXP_GEN_GOV!$A$3:$DG$2003,E$3,FALSE)="NULL","NA",VLOOKUP($A431&amp;E$2,[3]CI_EXP_GEN_GOV!$A$3:$DG$2003,E$3,FALSE))</f>
        <v>NA</v>
      </c>
      <c r="F431" s="1"/>
      <c r="G431" s="11"/>
      <c r="H431" s="62" t="s">
        <v>541</v>
      </c>
      <c r="I431" s="61"/>
      <c r="J431" s="61"/>
      <c r="K431" s="62" t="s">
        <v>527</v>
      </c>
    </row>
    <row r="432" spans="1:11" s="23" customFormat="1" x14ac:dyDescent="0.2">
      <c r="A432" s="58" t="s">
        <v>170</v>
      </c>
      <c r="B432" s="58" t="s">
        <v>168</v>
      </c>
      <c r="C432" s="52" t="str">
        <f>IF(OR(VLOOKUP(A432&amp;C$2,[2]CI_EXP_GEN_GOV!$A$3:$DF$2001,C$3,FALSE)="NULL",VLOOKUP(A432&amp;C$2,[2]CI_EXP_GEN_GOV!$A$3:$DF$2001,C$3,FALSE)=0),"NA",VLOOKUP(A432&amp;C$2,[2]CI_EXP_GEN_GOV!$A$3:$DF$2001,C$3,FALSE))</f>
        <v>NA</v>
      </c>
      <c r="D432" s="52" t="str">
        <f>IF(VLOOKUP($A432&amp;D$2,[3]CI_EXP_GEN_GOV!$A$3:$DG$2003,D$3,FALSE)="NULL","NA",VLOOKUP($A432&amp;D$2,[3]CI_EXP_GEN_GOV!$A$3:$DG$2003,D$3,FALSE))</f>
        <v>NA</v>
      </c>
      <c r="E432" s="52" t="str">
        <f>IF(VLOOKUP($A432&amp;E$2,[3]CI_EXP_GEN_GOV!$A$3:$DG$2003,E$3,FALSE)="NULL","NA",VLOOKUP($A432&amp;E$2,[3]CI_EXP_GEN_GOV!$A$3:$DG$2003,E$3,FALSE))</f>
        <v>NA</v>
      </c>
      <c r="F432" s="1"/>
      <c r="G432" s="11"/>
      <c r="H432" s="62" t="s">
        <v>539</v>
      </c>
      <c r="I432" s="61"/>
      <c r="J432" s="61"/>
      <c r="K432" s="62" t="s">
        <v>525</v>
      </c>
    </row>
    <row r="433" spans="1:11" s="23" customFormat="1" x14ac:dyDescent="0.2">
      <c r="A433" s="58" t="s">
        <v>449</v>
      </c>
      <c r="B433" s="58" t="s">
        <v>450</v>
      </c>
      <c r="C433" s="52" t="str">
        <f>IF(OR(VLOOKUP(A433&amp;C$2,[2]CI_EXP_GEN_GOV!$A$3:$DF$2001,C$3,FALSE)="NULL",VLOOKUP(A433&amp;C$2,[2]CI_EXP_GEN_GOV!$A$3:$DF$2001,C$3,FALSE)=0),"NA",VLOOKUP(A433&amp;C$2,[2]CI_EXP_GEN_GOV!$A$3:$DF$2001,C$3,FALSE))</f>
        <v>NA</v>
      </c>
      <c r="D433" s="52" t="str">
        <f>IF(VLOOKUP($A433&amp;D$2,[3]CI_EXP_GEN_GOV!$A$3:$DG$2003,D$3,FALSE)="NULL","NA",VLOOKUP($A433&amp;D$2,[3]CI_EXP_GEN_GOV!$A$3:$DG$2003,D$3,FALSE))</f>
        <v>NA</v>
      </c>
      <c r="E433" s="52" t="str">
        <f>IF(VLOOKUP($A433&amp;E$2,[3]CI_EXP_GEN_GOV!$A$3:$DG$2003,E$3,FALSE)="NULL","NA",VLOOKUP($A433&amp;E$2,[3]CI_EXP_GEN_GOV!$A$3:$DG$2003,E$3,FALSE))</f>
        <v>NA</v>
      </c>
      <c r="F433" s="1"/>
      <c r="G433" s="11"/>
      <c r="H433" s="62" t="s">
        <v>541</v>
      </c>
      <c r="I433" s="61"/>
      <c r="J433" s="61"/>
      <c r="K433" s="62" t="s">
        <v>527</v>
      </c>
    </row>
    <row r="434" spans="1:11" s="23" customFormat="1" x14ac:dyDescent="0.2">
      <c r="A434" s="58" t="s">
        <v>451</v>
      </c>
      <c r="B434" s="58" t="s">
        <v>450</v>
      </c>
      <c r="C434" s="52" t="str">
        <f>IF(OR(VLOOKUP(A434&amp;C$2,[2]CI_EXP_GEN_GOV!$A$3:$DF$2001,C$3,FALSE)="NULL",VLOOKUP(A434&amp;C$2,[2]CI_EXP_GEN_GOV!$A$3:$DF$2001,C$3,FALSE)=0),"NA",VLOOKUP(A434&amp;C$2,[2]CI_EXP_GEN_GOV!$A$3:$DF$2001,C$3,FALSE))</f>
        <v>NA</v>
      </c>
      <c r="D434" s="52" t="str">
        <f>IF(VLOOKUP($A434&amp;D$2,[3]CI_EXP_GEN_GOV!$A$3:$DG$2003,D$3,FALSE)="NULL","NA",VLOOKUP($A434&amp;D$2,[3]CI_EXP_GEN_GOV!$A$3:$DG$2003,D$3,FALSE))</f>
        <v>NA</v>
      </c>
      <c r="E434" s="52" t="str">
        <f>IF(VLOOKUP($A434&amp;E$2,[3]CI_EXP_GEN_GOV!$A$3:$DG$2003,E$3,FALSE)="NULL","NA",VLOOKUP($A434&amp;E$2,[3]CI_EXP_GEN_GOV!$A$3:$DG$2003,E$3,FALSE))</f>
        <v>NA</v>
      </c>
      <c r="F434" s="1"/>
      <c r="G434" s="11"/>
      <c r="H434" s="62" t="s">
        <v>539</v>
      </c>
      <c r="I434" s="61"/>
      <c r="J434" s="61"/>
      <c r="K434" s="62" t="s">
        <v>525</v>
      </c>
    </row>
    <row r="435" spans="1:11" s="23" customFormat="1" x14ac:dyDescent="0.2">
      <c r="A435" s="58" t="s">
        <v>452</v>
      </c>
      <c r="B435" s="58" t="s">
        <v>450</v>
      </c>
      <c r="C435" s="52" t="str">
        <f>IF(OR(VLOOKUP(A435&amp;C$2,[2]CI_EXP_GEN_GOV!$A$3:$DF$2001,C$3,FALSE)="NULL",VLOOKUP(A435&amp;C$2,[2]CI_EXP_GEN_GOV!$A$3:$DF$2001,C$3,FALSE)=0),"NA",VLOOKUP(A435&amp;C$2,[2]CI_EXP_GEN_GOV!$A$3:$DF$2001,C$3,FALSE))</f>
        <v>NA</v>
      </c>
      <c r="D435" s="52" t="str">
        <f>IF(VLOOKUP($A435&amp;D$2,[3]CI_EXP_GEN_GOV!$A$3:$DG$2003,D$3,FALSE)="NULL","NA",VLOOKUP($A435&amp;D$2,[3]CI_EXP_GEN_GOV!$A$3:$DG$2003,D$3,FALSE))</f>
        <v>NA</v>
      </c>
      <c r="E435" s="52" t="str">
        <f>IF(VLOOKUP($A435&amp;E$2,[3]CI_EXP_GEN_GOV!$A$3:$DG$2003,E$3,FALSE)="NULL","NA",VLOOKUP($A435&amp;E$2,[3]CI_EXP_GEN_GOV!$A$3:$DG$2003,E$3,FALSE))</f>
        <v>NA</v>
      </c>
      <c r="F435" s="1"/>
      <c r="G435" s="11"/>
      <c r="H435" s="62" t="s">
        <v>541</v>
      </c>
      <c r="I435" s="61"/>
      <c r="J435" s="61"/>
      <c r="K435" s="62" t="s">
        <v>527</v>
      </c>
    </row>
    <row r="436" spans="1:11" s="23" customFormat="1" x14ac:dyDescent="0.2">
      <c r="A436" s="58" t="s">
        <v>453</v>
      </c>
      <c r="B436" s="58" t="s">
        <v>454</v>
      </c>
      <c r="C436" s="52" t="str">
        <f>IF(OR(VLOOKUP(A436&amp;C$2,[2]CI_EXP_GEN_GOV!$A$3:$DF$2001,C$3,FALSE)="NULL",VLOOKUP(A436&amp;C$2,[2]CI_EXP_GEN_GOV!$A$3:$DF$2001,C$3,FALSE)=0),"NA",VLOOKUP(A436&amp;C$2,[2]CI_EXP_GEN_GOV!$A$3:$DF$2001,C$3,FALSE))</f>
        <v>NA</v>
      </c>
      <c r="D436" s="52" t="str">
        <f>IF(VLOOKUP($A436&amp;D$2,[3]CI_EXP_GEN_GOV!$A$3:$DG$2003,D$3,FALSE)="NULL","NA",VLOOKUP($A436&amp;D$2,[3]CI_EXP_GEN_GOV!$A$3:$DG$2003,D$3,FALSE))</f>
        <v>NA</v>
      </c>
      <c r="E436" s="52" t="str">
        <f>IF(VLOOKUP($A436&amp;E$2,[3]CI_EXP_GEN_GOV!$A$3:$DG$2003,E$3,FALSE)="NULL","NA",VLOOKUP($A436&amp;E$2,[3]CI_EXP_GEN_GOV!$A$3:$DG$2003,E$3,FALSE))</f>
        <v>NA</v>
      </c>
      <c r="F436" s="1"/>
      <c r="G436" s="11"/>
      <c r="H436" s="62" t="s">
        <v>508</v>
      </c>
      <c r="I436" s="61"/>
      <c r="J436" s="61"/>
      <c r="K436" s="62" t="s">
        <v>526</v>
      </c>
    </row>
    <row r="437" spans="1:11" s="23" customFormat="1" x14ac:dyDescent="0.2">
      <c r="A437" s="58" t="s">
        <v>455</v>
      </c>
      <c r="B437" s="58" t="s">
        <v>456</v>
      </c>
      <c r="C437" s="52" t="str">
        <f>IF(OR(VLOOKUP(A437&amp;C$2,[2]CI_EXP_GEN_GOV!$A$3:$DF$2001,C$3,FALSE)="NULL",VLOOKUP(A437&amp;C$2,[2]CI_EXP_GEN_GOV!$A$3:$DF$2001,C$3,FALSE)=0),"NA",VLOOKUP(A437&amp;C$2,[2]CI_EXP_GEN_GOV!$A$3:$DF$2001,C$3,FALSE))</f>
        <v>NA</v>
      </c>
      <c r="D437" s="52" t="str">
        <f>IF(VLOOKUP($A437&amp;D$2,[3]CI_EXP_GEN_GOV!$A$3:$DG$2003,D$3,FALSE)="NULL","NA",VLOOKUP($A437&amp;D$2,[3]CI_EXP_GEN_GOV!$A$3:$DG$2003,D$3,FALSE))</f>
        <v>NA</v>
      </c>
      <c r="E437" s="52" t="str">
        <f>IF(VLOOKUP($A437&amp;E$2,[3]CI_EXP_GEN_GOV!$A$3:$DG$2003,E$3,FALSE)="NULL","NA",VLOOKUP($A437&amp;E$2,[3]CI_EXP_GEN_GOV!$A$3:$DG$2003,E$3,FALSE))</f>
        <v>NA</v>
      </c>
      <c r="F437" s="1"/>
      <c r="G437" s="11"/>
      <c r="H437" s="62" t="s">
        <v>508</v>
      </c>
      <c r="I437" s="61"/>
      <c r="J437" s="61"/>
      <c r="K437" s="62" t="s">
        <v>526</v>
      </c>
    </row>
    <row r="438" spans="1:11" s="23" customFormat="1" x14ac:dyDescent="0.2">
      <c r="A438" s="58" t="s">
        <v>457</v>
      </c>
      <c r="B438" s="58" t="s">
        <v>456</v>
      </c>
      <c r="C438" s="52" t="str">
        <f>IF(OR(VLOOKUP(A438&amp;C$2,[2]CI_EXP_GEN_GOV!$A$3:$DF$2001,C$3,FALSE)="NULL",VLOOKUP(A438&amp;C$2,[2]CI_EXP_GEN_GOV!$A$3:$DF$2001,C$3,FALSE)=0),"NA",VLOOKUP(A438&amp;C$2,[2]CI_EXP_GEN_GOV!$A$3:$DF$2001,C$3,FALSE))</f>
        <v>NA</v>
      </c>
      <c r="D438" s="52" t="str">
        <f>IF(VLOOKUP($A438&amp;D$2,[3]CI_EXP_GEN_GOV!$A$3:$DG$2003,D$3,FALSE)="NULL","NA",VLOOKUP($A438&amp;D$2,[3]CI_EXP_GEN_GOV!$A$3:$DG$2003,D$3,FALSE))</f>
        <v>NA</v>
      </c>
      <c r="E438" s="52" t="str">
        <f>IF(VLOOKUP($A438&amp;E$2,[3]CI_EXP_GEN_GOV!$A$3:$DG$2003,E$3,FALSE)="NULL","NA",VLOOKUP($A438&amp;E$2,[3]CI_EXP_GEN_GOV!$A$3:$DG$2003,E$3,FALSE))</f>
        <v>NA</v>
      </c>
      <c r="F438" s="1"/>
      <c r="G438" s="11"/>
      <c r="H438" s="62" t="s">
        <v>542</v>
      </c>
      <c r="I438" s="61"/>
      <c r="J438" s="61"/>
      <c r="K438" s="62" t="s">
        <v>530</v>
      </c>
    </row>
    <row r="439" spans="1:11" s="23" customFormat="1" x14ac:dyDescent="0.2">
      <c r="A439" s="58" t="s">
        <v>458</v>
      </c>
      <c r="B439" s="58" t="s">
        <v>456</v>
      </c>
      <c r="C439" s="52">
        <f>IF(OR(VLOOKUP(A439&amp;C$2,[2]CI_EXP_GEN_GOV!$A$3:$DF$2001,C$3,FALSE)="NULL",VLOOKUP(A439&amp;C$2,[2]CI_EXP_GEN_GOV!$A$3:$DF$2001,C$3,FALSE)=0),"NA",VLOOKUP(A439&amp;C$2,[2]CI_EXP_GEN_GOV!$A$3:$DF$2001,C$3,FALSE))</f>
        <v>172997</v>
      </c>
      <c r="D439" s="52">
        <f>IF(VLOOKUP($A439&amp;D$2,[3]CI_EXP_GEN_GOV!$A$3:$DG$2003,D$3,FALSE)="NULL","NA",VLOOKUP($A439&amp;D$2,[3]CI_EXP_GEN_GOV!$A$3:$DG$2003,D$3,FALSE))</f>
        <v>269415</v>
      </c>
      <c r="E439" s="52">
        <f>IF(VLOOKUP($A439&amp;E$2,[3]CI_EXP_GEN_GOV!$A$3:$DG$2003,E$3,FALSE)="NULL","NA",VLOOKUP($A439&amp;E$2,[3]CI_EXP_GEN_GOV!$A$3:$DG$2003,E$3,FALSE))</f>
        <v>258402</v>
      </c>
      <c r="F439" s="1"/>
      <c r="G439" s="11"/>
      <c r="H439" s="62" t="s">
        <v>508</v>
      </c>
      <c r="I439" s="61"/>
      <c r="J439" s="61"/>
      <c r="K439" s="62" t="s">
        <v>526</v>
      </c>
    </row>
    <row r="440" spans="1:11" s="23" customFormat="1" x14ac:dyDescent="0.2">
      <c r="A440" s="58" t="s">
        <v>459</v>
      </c>
      <c r="B440" s="58" t="s">
        <v>456</v>
      </c>
      <c r="C440" s="52" t="str">
        <f>IF(OR(VLOOKUP(A440&amp;C$2,[2]CI_EXP_GEN_GOV!$A$3:$DF$2001,C$3,FALSE)="NULL",VLOOKUP(A440&amp;C$2,[2]CI_EXP_GEN_GOV!$A$3:$DF$2001,C$3,FALSE)=0),"NA",VLOOKUP(A440&amp;C$2,[2]CI_EXP_GEN_GOV!$A$3:$DF$2001,C$3,FALSE))</f>
        <v>NA</v>
      </c>
      <c r="D440" s="52" t="str">
        <f>IF(VLOOKUP($A440&amp;D$2,[3]CI_EXP_GEN_GOV!$A$3:$DG$2003,D$3,FALSE)="NULL","NA",VLOOKUP($A440&amp;D$2,[3]CI_EXP_GEN_GOV!$A$3:$DG$2003,D$3,FALSE))</f>
        <v>NA</v>
      </c>
      <c r="E440" s="52" t="str">
        <f>IF(VLOOKUP($A440&amp;E$2,[3]CI_EXP_GEN_GOV!$A$3:$DG$2003,E$3,FALSE)="NULL","NA",VLOOKUP($A440&amp;E$2,[3]CI_EXP_GEN_GOV!$A$3:$DG$2003,E$3,FALSE))</f>
        <v>NA</v>
      </c>
      <c r="F440" s="1"/>
      <c r="G440" s="11"/>
      <c r="H440" s="62" t="s">
        <v>508</v>
      </c>
      <c r="I440" s="61"/>
      <c r="J440" s="61"/>
      <c r="K440" s="62" t="s">
        <v>526</v>
      </c>
    </row>
    <row r="441" spans="1:11" s="23" customFormat="1" x14ac:dyDescent="0.2">
      <c r="A441" s="58" t="s">
        <v>460</v>
      </c>
      <c r="B441" s="58" t="s">
        <v>456</v>
      </c>
      <c r="C441" s="52" t="str">
        <f>IF(OR(VLOOKUP(A441&amp;C$2,[2]CI_EXP_GEN_GOV!$A$3:$DF$2001,C$3,FALSE)="NULL",VLOOKUP(A441&amp;C$2,[2]CI_EXP_GEN_GOV!$A$3:$DF$2001,C$3,FALSE)=0),"NA",VLOOKUP(A441&amp;C$2,[2]CI_EXP_GEN_GOV!$A$3:$DF$2001,C$3,FALSE))</f>
        <v>NA</v>
      </c>
      <c r="D441" s="52" t="str">
        <f>IF(VLOOKUP($A441&amp;D$2,[3]CI_EXP_GEN_GOV!$A$3:$DG$2003,D$3,FALSE)="NULL","NA",VLOOKUP($A441&amp;D$2,[3]CI_EXP_GEN_GOV!$A$3:$DG$2003,D$3,FALSE))</f>
        <v>NA</v>
      </c>
      <c r="E441" s="52" t="str">
        <f>IF(VLOOKUP($A441&amp;E$2,[3]CI_EXP_GEN_GOV!$A$3:$DG$2003,E$3,FALSE)="NULL","NA",VLOOKUP($A441&amp;E$2,[3]CI_EXP_GEN_GOV!$A$3:$DG$2003,E$3,FALSE))</f>
        <v>NA</v>
      </c>
      <c r="F441" s="1"/>
      <c r="G441" s="11"/>
      <c r="H441" s="62" t="s">
        <v>508</v>
      </c>
      <c r="I441" s="61"/>
      <c r="J441" s="61"/>
      <c r="K441" s="62" t="s">
        <v>526</v>
      </c>
    </row>
    <row r="442" spans="1:11" s="23" customFormat="1" x14ac:dyDescent="0.2">
      <c r="A442" s="58" t="s">
        <v>519</v>
      </c>
      <c r="B442" s="58" t="s">
        <v>456</v>
      </c>
      <c r="C442" s="52" t="str">
        <f>IF(OR(VLOOKUP(A442&amp;C$2,[2]CI_EXP_GEN_GOV!$A$3:$DF$2001,C$3,FALSE)="NULL",VLOOKUP(A442&amp;C$2,[2]CI_EXP_GEN_GOV!$A$3:$DF$2001,C$3,FALSE)=0),"NA",VLOOKUP(A442&amp;C$2,[2]CI_EXP_GEN_GOV!$A$3:$DF$2001,C$3,FALSE))</f>
        <v>NA</v>
      </c>
      <c r="D442" s="52" t="str">
        <f>IF(VLOOKUP($A442&amp;D$2,[3]CI_EXP_GEN_GOV!$A$3:$DG$2003,D$3,FALSE)="NULL","NA",VLOOKUP($A442&amp;D$2,[3]CI_EXP_GEN_GOV!$A$3:$DG$2003,D$3,FALSE))</f>
        <v>NA</v>
      </c>
      <c r="E442" s="52" t="str">
        <f>IF(VLOOKUP($A442&amp;E$2,[3]CI_EXP_GEN_GOV!$A$3:$DG$2003,E$3,FALSE)="NULL","NA",VLOOKUP($A442&amp;E$2,[3]CI_EXP_GEN_GOV!$A$3:$DG$2003,E$3,FALSE))</f>
        <v>NA</v>
      </c>
      <c r="F442" s="1"/>
      <c r="G442" s="11"/>
      <c r="H442" s="62" t="s">
        <v>540</v>
      </c>
      <c r="I442" s="61"/>
      <c r="J442" s="61"/>
      <c r="K442" s="62" t="s">
        <v>526</v>
      </c>
    </row>
    <row r="443" spans="1:11" s="23" customFormat="1" x14ac:dyDescent="0.2">
      <c r="A443" s="58" t="s">
        <v>461</v>
      </c>
      <c r="B443" s="58" t="s">
        <v>456</v>
      </c>
      <c r="C443" s="52" t="str">
        <f>IF(OR(VLOOKUP(A443&amp;C$2,[2]CI_EXP_GEN_GOV!$A$3:$DF$2001,C$3,FALSE)="NULL",VLOOKUP(A443&amp;C$2,[2]CI_EXP_GEN_GOV!$A$3:$DF$2001,C$3,FALSE)=0),"NA",VLOOKUP(A443&amp;C$2,[2]CI_EXP_GEN_GOV!$A$3:$DF$2001,C$3,FALSE))</f>
        <v>NA</v>
      </c>
      <c r="D443" s="52" t="str">
        <f>IF(VLOOKUP($A443&amp;D$2,[3]CI_EXP_GEN_GOV!$A$3:$DG$2003,D$3,FALSE)="NULL","NA",VLOOKUP($A443&amp;D$2,[3]CI_EXP_GEN_GOV!$A$3:$DG$2003,D$3,FALSE))</f>
        <v>NA</v>
      </c>
      <c r="E443" s="52" t="str">
        <f>IF(VLOOKUP($A443&amp;E$2,[3]CI_EXP_GEN_GOV!$A$3:$DG$2003,E$3,FALSE)="NULL","NA",VLOOKUP($A443&amp;E$2,[3]CI_EXP_GEN_GOV!$A$3:$DG$2003,E$3,FALSE))</f>
        <v>NA</v>
      </c>
      <c r="F443" s="1"/>
      <c r="G443" s="11"/>
      <c r="H443" s="62" t="s">
        <v>508</v>
      </c>
      <c r="I443" s="61"/>
      <c r="J443" s="61"/>
      <c r="K443" s="62" t="s">
        <v>526</v>
      </c>
    </row>
    <row r="444" spans="1:11" s="23" customFormat="1" x14ac:dyDescent="0.2">
      <c r="A444" s="58" t="s">
        <v>462</v>
      </c>
      <c r="B444" s="58" t="s">
        <v>456</v>
      </c>
      <c r="C444" s="52" t="str">
        <f>IF(OR(VLOOKUP(A444&amp;C$2,[2]CI_EXP_GEN_GOV!$A$3:$DF$2001,C$3,FALSE)="NULL",VLOOKUP(A444&amp;C$2,[2]CI_EXP_GEN_GOV!$A$3:$DF$2001,C$3,FALSE)=0),"NA",VLOOKUP(A444&amp;C$2,[2]CI_EXP_GEN_GOV!$A$3:$DF$2001,C$3,FALSE))</f>
        <v>NA</v>
      </c>
      <c r="D444" s="52" t="str">
        <f>IF(VLOOKUP($A444&amp;D$2,[3]CI_EXP_GEN_GOV!$A$3:$DG$2003,D$3,FALSE)="NULL","NA",VLOOKUP($A444&amp;D$2,[3]CI_EXP_GEN_GOV!$A$3:$DG$2003,D$3,FALSE))</f>
        <v>NA</v>
      </c>
      <c r="E444" s="52" t="str">
        <f>IF(VLOOKUP($A444&amp;E$2,[3]CI_EXP_GEN_GOV!$A$3:$DG$2003,E$3,FALSE)="NULL","NA",VLOOKUP($A444&amp;E$2,[3]CI_EXP_GEN_GOV!$A$3:$DG$2003,E$3,FALSE))</f>
        <v>NA</v>
      </c>
      <c r="F444" s="1"/>
      <c r="G444" s="11"/>
      <c r="H444" s="62" t="s">
        <v>542</v>
      </c>
      <c r="I444" s="61"/>
      <c r="J444" s="61"/>
      <c r="K444" s="62" t="s">
        <v>530</v>
      </c>
    </row>
    <row r="445" spans="1:11" s="23" customFormat="1" x14ac:dyDescent="0.2">
      <c r="A445" s="58" t="s">
        <v>463</v>
      </c>
      <c r="B445" s="58" t="s">
        <v>456</v>
      </c>
      <c r="C445" s="52" t="str">
        <f>IF(OR(VLOOKUP(A445&amp;C$2,[2]CI_EXP_GEN_GOV!$A$3:$DF$2001,C$3,FALSE)="NULL",VLOOKUP(A445&amp;C$2,[2]CI_EXP_GEN_GOV!$A$3:$DF$2001,C$3,FALSE)=0),"NA",VLOOKUP(A445&amp;C$2,[2]CI_EXP_GEN_GOV!$A$3:$DF$2001,C$3,FALSE))</f>
        <v>NA</v>
      </c>
      <c r="D445" s="52" t="str">
        <f>IF(VLOOKUP($A445&amp;D$2,[3]CI_EXP_GEN_GOV!$A$3:$DG$2003,D$3,FALSE)="NULL","NA",VLOOKUP($A445&amp;D$2,[3]CI_EXP_GEN_GOV!$A$3:$DG$2003,D$3,FALSE))</f>
        <v>NA</v>
      </c>
      <c r="E445" s="52" t="str">
        <f>IF(VLOOKUP($A445&amp;E$2,[3]CI_EXP_GEN_GOV!$A$3:$DG$2003,E$3,FALSE)="NULL","NA",VLOOKUP($A445&amp;E$2,[3]CI_EXP_GEN_GOV!$A$3:$DG$2003,E$3,FALSE))</f>
        <v>NA</v>
      </c>
      <c r="F445" s="1"/>
      <c r="G445" s="11"/>
      <c r="H445" s="62" t="s">
        <v>508</v>
      </c>
      <c r="I445" s="61"/>
      <c r="J445" s="61"/>
      <c r="K445" s="62" t="s">
        <v>526</v>
      </c>
    </row>
    <row r="446" spans="1:11" s="23" customFormat="1" x14ac:dyDescent="0.2">
      <c r="A446" s="58" t="s">
        <v>171</v>
      </c>
      <c r="B446" s="58" t="s">
        <v>172</v>
      </c>
      <c r="C446" s="52" t="str">
        <f>IF(OR(VLOOKUP(A446&amp;C$2,[2]CI_EXP_GEN_GOV!$A$3:$DF$2001,C$3,FALSE)="NULL",VLOOKUP(A446&amp;C$2,[2]CI_EXP_GEN_GOV!$A$3:$DF$2001,C$3,FALSE)=0),"NA",VLOOKUP(A446&amp;C$2,[2]CI_EXP_GEN_GOV!$A$3:$DF$2001,C$3,FALSE))</f>
        <v>NA</v>
      </c>
      <c r="D446" s="52" t="str">
        <f>IF(VLOOKUP($A446&amp;D$2,[3]CI_EXP_GEN_GOV!$A$3:$DG$2003,D$3,FALSE)="NULL","NA",VLOOKUP($A446&amp;D$2,[3]CI_EXP_GEN_GOV!$A$3:$DG$2003,D$3,FALSE))</f>
        <v>NA</v>
      </c>
      <c r="E446" s="52" t="str">
        <f>IF(VLOOKUP($A446&amp;E$2,[3]CI_EXP_GEN_GOV!$A$3:$DG$2003,E$3,FALSE)="NULL","NA",VLOOKUP($A446&amp;E$2,[3]CI_EXP_GEN_GOV!$A$3:$DG$2003,E$3,FALSE))</f>
        <v>NA</v>
      </c>
      <c r="F446" s="1"/>
      <c r="G446" s="11"/>
      <c r="H446" s="62" t="s">
        <v>539</v>
      </c>
      <c r="I446" s="61"/>
      <c r="J446" s="61"/>
      <c r="K446" s="62" t="s">
        <v>525</v>
      </c>
    </row>
    <row r="447" spans="1:11" s="23" customFormat="1" x14ac:dyDescent="0.2">
      <c r="A447" s="58" t="s">
        <v>464</v>
      </c>
      <c r="B447" s="58" t="s">
        <v>172</v>
      </c>
      <c r="C447" s="52" t="str">
        <f>IF(OR(VLOOKUP(A447&amp;C$2,[2]CI_EXP_GEN_GOV!$A$3:$DF$2001,C$3,FALSE)="NULL",VLOOKUP(A447&amp;C$2,[2]CI_EXP_GEN_GOV!$A$3:$DF$2001,C$3,FALSE)=0),"NA",VLOOKUP(A447&amp;C$2,[2]CI_EXP_GEN_GOV!$A$3:$DF$2001,C$3,FALSE))</f>
        <v>NA</v>
      </c>
      <c r="D447" s="52" t="str">
        <f>IF(VLOOKUP($A447&amp;D$2,[3]CI_EXP_GEN_GOV!$A$3:$DG$2003,D$3,FALSE)="NULL","NA",VLOOKUP($A447&amp;D$2,[3]CI_EXP_GEN_GOV!$A$3:$DG$2003,D$3,FALSE))</f>
        <v>NA</v>
      </c>
      <c r="E447" s="52" t="str">
        <f>IF(VLOOKUP($A447&amp;E$2,[3]CI_EXP_GEN_GOV!$A$3:$DG$2003,E$3,FALSE)="NULL","NA",VLOOKUP($A447&amp;E$2,[3]CI_EXP_GEN_GOV!$A$3:$DG$2003,E$3,FALSE))</f>
        <v>NA</v>
      </c>
      <c r="F447" s="1"/>
      <c r="G447" s="11"/>
      <c r="H447" s="62" t="s">
        <v>508</v>
      </c>
      <c r="I447" s="61"/>
      <c r="J447" s="61"/>
      <c r="K447" s="62" t="s">
        <v>526</v>
      </c>
    </row>
    <row r="448" spans="1:11" s="23" customFormat="1" x14ac:dyDescent="0.2">
      <c r="A448" s="58" t="s">
        <v>173</v>
      </c>
      <c r="B448" s="58" t="s">
        <v>172</v>
      </c>
      <c r="C448" s="52">
        <f>IF(OR(VLOOKUP(A448&amp;C$2,[2]CI_EXP_GEN_GOV!$A$3:$DF$2001,C$3,FALSE)="NULL",VLOOKUP(A448&amp;C$2,[2]CI_EXP_GEN_GOV!$A$3:$DF$2001,C$3,FALSE)=0),"NA",VLOOKUP(A448&amp;C$2,[2]CI_EXP_GEN_GOV!$A$3:$DF$2001,C$3,FALSE))</f>
        <v>5879</v>
      </c>
      <c r="D448" s="52" t="str">
        <f>IF(VLOOKUP($A448&amp;D$2,[3]CI_EXP_GEN_GOV!$A$3:$DG$2003,D$3,FALSE)="NULL","NA",VLOOKUP($A448&amp;D$2,[3]CI_EXP_GEN_GOV!$A$3:$DG$2003,D$3,FALSE))</f>
        <v>NA</v>
      </c>
      <c r="E448" s="52" t="str">
        <f>IF(VLOOKUP($A448&amp;E$2,[3]CI_EXP_GEN_GOV!$A$3:$DG$2003,E$3,FALSE)="NULL","NA",VLOOKUP($A448&amp;E$2,[3]CI_EXP_GEN_GOV!$A$3:$DG$2003,E$3,FALSE))</f>
        <v>NA</v>
      </c>
      <c r="F448" s="1"/>
      <c r="G448" s="11"/>
      <c r="H448" s="62" t="s">
        <v>508</v>
      </c>
      <c r="I448" s="61"/>
      <c r="J448" s="61"/>
      <c r="K448" s="62" t="s">
        <v>526</v>
      </c>
    </row>
    <row r="449" spans="1:11" s="23" customFormat="1" x14ac:dyDescent="0.2">
      <c r="A449" s="58" t="s">
        <v>465</v>
      </c>
      <c r="B449" s="58" t="s">
        <v>172</v>
      </c>
      <c r="C449" s="52" t="str">
        <f>IF(OR(VLOOKUP(A449&amp;C$2,[2]CI_EXP_GEN_GOV!$A$3:$DF$2001,C$3,FALSE)="NULL",VLOOKUP(A449&amp;C$2,[2]CI_EXP_GEN_GOV!$A$3:$DF$2001,C$3,FALSE)=0),"NA",VLOOKUP(A449&amp;C$2,[2]CI_EXP_GEN_GOV!$A$3:$DF$2001,C$3,FALSE))</f>
        <v>NA</v>
      </c>
      <c r="D449" s="52" t="str">
        <f>IF(VLOOKUP($A449&amp;D$2,[3]CI_EXP_GEN_GOV!$A$3:$DG$2003,D$3,FALSE)="NULL","NA",VLOOKUP($A449&amp;D$2,[3]CI_EXP_GEN_GOV!$A$3:$DG$2003,D$3,FALSE))</f>
        <v>NA</v>
      </c>
      <c r="E449" s="52" t="str">
        <f>IF(VLOOKUP($A449&amp;E$2,[3]CI_EXP_GEN_GOV!$A$3:$DG$2003,E$3,FALSE)="NULL","NA",VLOOKUP($A449&amp;E$2,[3]CI_EXP_GEN_GOV!$A$3:$DG$2003,E$3,FALSE))</f>
        <v>NA</v>
      </c>
      <c r="F449" s="1"/>
      <c r="G449" s="11"/>
      <c r="H449" s="62" t="s">
        <v>508</v>
      </c>
      <c r="I449" s="61"/>
      <c r="J449" s="61"/>
      <c r="K449" s="62" t="s">
        <v>526</v>
      </c>
    </row>
    <row r="450" spans="1:11" s="23" customFormat="1" x14ac:dyDescent="0.2">
      <c r="A450" s="58" t="s">
        <v>466</v>
      </c>
      <c r="B450" s="58" t="s">
        <v>172</v>
      </c>
      <c r="C450" s="52" t="str">
        <f>IF(OR(VLOOKUP(A450&amp;C$2,[2]CI_EXP_GEN_GOV!$A$3:$DF$2001,C$3,FALSE)="NULL",VLOOKUP(A450&amp;C$2,[2]CI_EXP_GEN_GOV!$A$3:$DF$2001,C$3,FALSE)=0),"NA",VLOOKUP(A450&amp;C$2,[2]CI_EXP_GEN_GOV!$A$3:$DF$2001,C$3,FALSE))</f>
        <v>NA</v>
      </c>
      <c r="D450" s="52" t="str">
        <f>IF(VLOOKUP($A450&amp;D$2,[3]CI_EXP_GEN_GOV!$A$3:$DG$2003,D$3,FALSE)="NULL","NA",VLOOKUP($A450&amp;D$2,[3]CI_EXP_GEN_GOV!$A$3:$DG$2003,D$3,FALSE))</f>
        <v>NA</v>
      </c>
      <c r="E450" s="52" t="str">
        <f>IF(VLOOKUP($A450&amp;E$2,[3]CI_EXP_GEN_GOV!$A$3:$DG$2003,E$3,FALSE)="NULL","NA",VLOOKUP($A450&amp;E$2,[3]CI_EXP_GEN_GOV!$A$3:$DG$2003,E$3,FALSE))</f>
        <v>NA</v>
      </c>
      <c r="F450" s="1"/>
      <c r="G450" s="11"/>
      <c r="H450" s="62" t="s">
        <v>508</v>
      </c>
      <c r="I450" s="61"/>
      <c r="J450" s="61"/>
      <c r="K450" s="62" t="s">
        <v>526</v>
      </c>
    </row>
    <row r="451" spans="1:11" s="23" customFormat="1" x14ac:dyDescent="0.2">
      <c r="A451" s="58" t="s">
        <v>467</v>
      </c>
      <c r="B451" s="58" t="s">
        <v>172</v>
      </c>
      <c r="C451" s="52">
        <f>IF(OR(VLOOKUP(A451&amp;C$2,[2]CI_EXP_GEN_GOV!$A$3:$DF$2001,C$3,FALSE)="NULL",VLOOKUP(A451&amp;C$2,[2]CI_EXP_GEN_GOV!$A$3:$DF$2001,C$3,FALSE)=0),"NA",VLOOKUP(A451&amp;C$2,[2]CI_EXP_GEN_GOV!$A$3:$DF$2001,C$3,FALSE))</f>
        <v>10815180</v>
      </c>
      <c r="D451" s="52">
        <f>IF(VLOOKUP($A451&amp;D$2,[3]CI_EXP_GEN_GOV!$A$3:$DG$2003,D$3,FALSE)="NULL","NA",VLOOKUP($A451&amp;D$2,[3]CI_EXP_GEN_GOV!$A$3:$DG$2003,D$3,FALSE))</f>
        <v>11786438</v>
      </c>
      <c r="E451" s="52">
        <f>IF(VLOOKUP($A451&amp;E$2,[3]CI_EXP_GEN_GOV!$A$3:$DG$2003,E$3,FALSE)="NULL","NA",VLOOKUP($A451&amp;E$2,[3]CI_EXP_GEN_GOV!$A$3:$DG$2003,E$3,FALSE))</f>
        <v>12422836</v>
      </c>
      <c r="F451" s="1"/>
      <c r="G451" s="11"/>
      <c r="H451" s="62" t="s">
        <v>508</v>
      </c>
      <c r="I451" s="61"/>
      <c r="J451" s="61"/>
      <c r="K451" s="62" t="s">
        <v>526</v>
      </c>
    </row>
    <row r="452" spans="1:11" s="23" customFormat="1" x14ac:dyDescent="0.2">
      <c r="A452" s="58" t="s">
        <v>174</v>
      </c>
      <c r="B452" s="58" t="s">
        <v>172</v>
      </c>
      <c r="C452" s="52">
        <f>IF(OR(VLOOKUP(A452&amp;C$2,[2]CI_EXP_GEN_GOV!$A$3:$DF$2001,C$3,FALSE)="NULL",VLOOKUP(A452&amp;C$2,[2]CI_EXP_GEN_GOV!$A$3:$DF$2001,C$3,FALSE)=0),"NA",VLOOKUP(A452&amp;C$2,[2]CI_EXP_GEN_GOV!$A$3:$DF$2001,C$3,FALSE))</f>
        <v>3255118</v>
      </c>
      <c r="D452" s="52">
        <f>IF(VLOOKUP($A452&amp;D$2,[3]CI_EXP_GEN_GOV!$A$3:$DG$2003,D$3,FALSE)="NULL","NA",VLOOKUP($A452&amp;D$2,[3]CI_EXP_GEN_GOV!$A$3:$DG$2003,D$3,FALSE))</f>
        <v>3500265</v>
      </c>
      <c r="E452" s="52">
        <f>IF(VLOOKUP($A452&amp;E$2,[3]CI_EXP_GEN_GOV!$A$3:$DG$2003,E$3,FALSE)="NULL","NA",VLOOKUP($A452&amp;E$2,[3]CI_EXP_GEN_GOV!$A$3:$DG$2003,E$3,FALSE))</f>
        <v>3330420</v>
      </c>
      <c r="F452" s="1"/>
      <c r="G452" s="11"/>
      <c r="H452" s="62" t="s">
        <v>542</v>
      </c>
      <c r="I452" s="61"/>
      <c r="J452" s="61"/>
      <c r="K452" s="62" t="s">
        <v>530</v>
      </c>
    </row>
    <row r="453" spans="1:11" s="23" customFormat="1" x14ac:dyDescent="0.2">
      <c r="A453" s="58" t="s">
        <v>175</v>
      </c>
      <c r="B453" s="58" t="s">
        <v>176</v>
      </c>
      <c r="C453" s="52" t="str">
        <f>IF(OR(VLOOKUP(A453&amp;C$2,[2]CI_EXP_GEN_GOV!$A$3:$DF$2001,C$3,FALSE)="NULL",VLOOKUP(A453&amp;C$2,[2]CI_EXP_GEN_GOV!$A$3:$DF$2001,C$3,FALSE)=0),"NA",VLOOKUP(A453&amp;C$2,[2]CI_EXP_GEN_GOV!$A$3:$DF$2001,C$3,FALSE))</f>
        <v>NA</v>
      </c>
      <c r="D453" s="52" t="str">
        <f>IF(VLOOKUP($A453&amp;D$2,[3]CI_EXP_GEN_GOV!$A$3:$DG$2003,D$3,FALSE)="NULL","NA",VLOOKUP($A453&amp;D$2,[3]CI_EXP_GEN_GOV!$A$3:$DG$2003,D$3,FALSE))</f>
        <v>NA</v>
      </c>
      <c r="E453" s="52" t="str">
        <f>IF(VLOOKUP($A453&amp;E$2,[3]CI_EXP_GEN_GOV!$A$3:$DG$2003,E$3,FALSE)="NULL","NA",VLOOKUP($A453&amp;E$2,[3]CI_EXP_GEN_GOV!$A$3:$DG$2003,E$3,FALSE))</f>
        <v>NA</v>
      </c>
      <c r="F453" s="1"/>
      <c r="G453" s="11"/>
      <c r="H453" s="62" t="s">
        <v>541</v>
      </c>
      <c r="I453" s="61"/>
      <c r="J453" s="61"/>
      <c r="K453" s="62" t="s">
        <v>527</v>
      </c>
    </row>
    <row r="454" spans="1:11" s="23" customFormat="1" x14ac:dyDescent="0.2">
      <c r="A454" s="58" t="s">
        <v>468</v>
      </c>
      <c r="B454" s="58" t="s">
        <v>176</v>
      </c>
      <c r="C454" s="52" t="str">
        <f>IF(OR(VLOOKUP(A454&amp;C$2,[2]CI_EXP_GEN_GOV!$A$3:$DF$2001,C$3,FALSE)="NULL",VLOOKUP(A454&amp;C$2,[2]CI_EXP_GEN_GOV!$A$3:$DF$2001,C$3,FALSE)=0),"NA",VLOOKUP(A454&amp;C$2,[2]CI_EXP_GEN_GOV!$A$3:$DF$2001,C$3,FALSE))</f>
        <v>NA</v>
      </c>
      <c r="D454" s="52" t="str">
        <f>IF(VLOOKUP($A454&amp;D$2,[3]CI_EXP_GEN_GOV!$A$3:$DG$2003,D$3,FALSE)="NULL","NA",VLOOKUP($A454&amp;D$2,[3]CI_EXP_GEN_GOV!$A$3:$DG$2003,D$3,FALSE))</f>
        <v>NA</v>
      </c>
      <c r="E454" s="52" t="str">
        <f>IF(VLOOKUP($A454&amp;E$2,[3]CI_EXP_GEN_GOV!$A$3:$DG$2003,E$3,FALSE)="NULL","NA",VLOOKUP($A454&amp;E$2,[3]CI_EXP_GEN_GOV!$A$3:$DG$2003,E$3,FALSE))</f>
        <v>NA</v>
      </c>
      <c r="F454" s="1"/>
      <c r="G454" s="11"/>
      <c r="H454" s="62" t="s">
        <v>543</v>
      </c>
      <c r="I454" s="61"/>
      <c r="J454" s="61"/>
      <c r="K454" s="62" t="s">
        <v>528</v>
      </c>
    </row>
    <row r="455" spans="1:11" s="23" customFormat="1" x14ac:dyDescent="0.2">
      <c r="A455" s="58" t="s">
        <v>469</v>
      </c>
      <c r="B455" s="58" t="s">
        <v>176</v>
      </c>
      <c r="C455" s="52" t="str">
        <f>IF(OR(VLOOKUP(A455&amp;C$2,[2]CI_EXP_GEN_GOV!$A$3:$DF$2001,C$3,FALSE)="NULL",VLOOKUP(A455&amp;C$2,[2]CI_EXP_GEN_GOV!$A$3:$DF$2001,C$3,FALSE)=0),"NA",VLOOKUP(A455&amp;C$2,[2]CI_EXP_GEN_GOV!$A$3:$DF$2001,C$3,FALSE))</f>
        <v>NA</v>
      </c>
      <c r="D455" s="52" t="str">
        <f>IF(VLOOKUP($A455&amp;D$2,[3]CI_EXP_GEN_GOV!$A$3:$DG$2003,D$3,FALSE)="NULL","NA",VLOOKUP($A455&amp;D$2,[3]CI_EXP_GEN_GOV!$A$3:$DG$2003,D$3,FALSE))</f>
        <v>NA</v>
      </c>
      <c r="E455" s="52" t="str">
        <f>IF(VLOOKUP($A455&amp;E$2,[3]CI_EXP_GEN_GOV!$A$3:$DG$2003,E$3,FALSE)="NULL","NA",VLOOKUP($A455&amp;E$2,[3]CI_EXP_GEN_GOV!$A$3:$DG$2003,E$3,FALSE))</f>
        <v>NA</v>
      </c>
      <c r="F455" s="1"/>
      <c r="G455" s="11"/>
      <c r="H455" s="62" t="s">
        <v>508</v>
      </c>
      <c r="I455" s="61"/>
      <c r="J455" s="61"/>
      <c r="K455" s="62" t="s">
        <v>526</v>
      </c>
    </row>
    <row r="456" spans="1:11" s="23" customFormat="1" x14ac:dyDescent="0.2">
      <c r="A456" s="58" t="s">
        <v>470</v>
      </c>
      <c r="B456" s="58" t="s">
        <v>176</v>
      </c>
      <c r="C456" s="52">
        <f>IF(OR(VLOOKUP(A456&amp;C$2,[2]CI_EXP_GEN_GOV!$A$3:$DF$2001,C$3,FALSE)="NULL",VLOOKUP(A456&amp;C$2,[2]CI_EXP_GEN_GOV!$A$3:$DF$2001,C$3,FALSE)=0),"NA",VLOOKUP(A456&amp;C$2,[2]CI_EXP_GEN_GOV!$A$3:$DF$2001,C$3,FALSE))</f>
        <v>486596</v>
      </c>
      <c r="D456" s="52">
        <f>IF(VLOOKUP($A456&amp;D$2,[3]CI_EXP_GEN_GOV!$A$3:$DG$2003,D$3,FALSE)="NULL","NA",VLOOKUP($A456&amp;D$2,[3]CI_EXP_GEN_GOV!$A$3:$DG$2003,D$3,FALSE))</f>
        <v>392545</v>
      </c>
      <c r="E456" s="52">
        <f>IF(VLOOKUP($A456&amp;E$2,[3]CI_EXP_GEN_GOV!$A$3:$DG$2003,E$3,FALSE)="NULL","NA",VLOOKUP($A456&amp;E$2,[3]CI_EXP_GEN_GOV!$A$3:$DG$2003,E$3,FALSE))</f>
        <v>541524</v>
      </c>
      <c r="F456" s="1"/>
      <c r="G456" s="11"/>
      <c r="H456" s="62" t="s">
        <v>508</v>
      </c>
      <c r="I456" s="61"/>
      <c r="J456" s="61"/>
      <c r="K456" s="62" t="s">
        <v>526</v>
      </c>
    </row>
    <row r="457" spans="1:11" s="23" customFormat="1" x14ac:dyDescent="0.2">
      <c r="A457" s="58" t="s">
        <v>471</v>
      </c>
      <c r="B457" s="58" t="s">
        <v>176</v>
      </c>
      <c r="C457" s="52" t="str">
        <f>IF(OR(VLOOKUP(A457&amp;C$2,[2]CI_EXP_GEN_GOV!$A$3:$DF$2001,C$3,FALSE)="NULL",VLOOKUP(A457&amp;C$2,[2]CI_EXP_GEN_GOV!$A$3:$DF$2001,C$3,FALSE)=0),"NA",VLOOKUP(A457&amp;C$2,[2]CI_EXP_GEN_GOV!$A$3:$DF$2001,C$3,FALSE))</f>
        <v>NA</v>
      </c>
      <c r="D457" s="52" t="str">
        <f>IF(VLOOKUP($A457&amp;D$2,[3]CI_EXP_GEN_GOV!$A$3:$DG$2003,D$3,FALSE)="NULL","NA",VLOOKUP($A457&amp;D$2,[3]CI_EXP_GEN_GOV!$A$3:$DG$2003,D$3,FALSE))</f>
        <v>NA</v>
      </c>
      <c r="E457" s="52" t="str">
        <f>IF(VLOOKUP($A457&amp;E$2,[3]CI_EXP_GEN_GOV!$A$3:$DG$2003,E$3,FALSE)="NULL","NA",VLOOKUP($A457&amp;E$2,[3]CI_EXP_GEN_GOV!$A$3:$DG$2003,E$3,FALSE))</f>
        <v>NA</v>
      </c>
      <c r="F457" s="1"/>
      <c r="G457" s="11"/>
      <c r="H457" s="62" t="s">
        <v>508</v>
      </c>
      <c r="I457" s="61"/>
      <c r="J457" s="61"/>
      <c r="K457" s="62" t="s">
        <v>526</v>
      </c>
    </row>
    <row r="458" spans="1:11" s="23" customFormat="1" x14ac:dyDescent="0.2">
      <c r="A458" s="58" t="s">
        <v>177</v>
      </c>
      <c r="B458" s="58" t="s">
        <v>176</v>
      </c>
      <c r="C458" s="52">
        <f>IF(OR(VLOOKUP(A458&amp;C$2,[2]CI_EXP_GEN_GOV!$A$3:$DF$2001,C$3,FALSE)="NULL",VLOOKUP(A458&amp;C$2,[2]CI_EXP_GEN_GOV!$A$3:$DF$2001,C$3,FALSE)=0),"NA",VLOOKUP(A458&amp;C$2,[2]CI_EXP_GEN_GOV!$A$3:$DF$2001,C$3,FALSE))</f>
        <v>33991</v>
      </c>
      <c r="D458" s="52">
        <f>IF(VLOOKUP($A458&amp;D$2,[3]CI_EXP_GEN_GOV!$A$3:$DG$2003,D$3,FALSE)="NULL","NA",VLOOKUP($A458&amp;D$2,[3]CI_EXP_GEN_GOV!$A$3:$DG$2003,D$3,FALSE))</f>
        <v>45058</v>
      </c>
      <c r="E458" s="52">
        <f>IF(VLOOKUP($A458&amp;E$2,[3]CI_EXP_GEN_GOV!$A$3:$DG$2003,E$3,FALSE)="NULL","NA",VLOOKUP($A458&amp;E$2,[3]CI_EXP_GEN_GOV!$A$3:$DG$2003,E$3,FALSE))</f>
        <v>41075</v>
      </c>
      <c r="F458" s="1"/>
      <c r="G458" s="11"/>
      <c r="H458" s="62" t="s">
        <v>508</v>
      </c>
      <c r="I458" s="61"/>
      <c r="J458" s="61"/>
      <c r="K458" s="62" t="s">
        <v>526</v>
      </c>
    </row>
    <row r="459" spans="1:11" s="23" customFormat="1" x14ac:dyDescent="0.2">
      <c r="A459" s="58" t="s">
        <v>472</v>
      </c>
      <c r="B459" s="58" t="s">
        <v>176</v>
      </c>
      <c r="C459" s="52" t="str">
        <f>IF(OR(VLOOKUP(A459&amp;C$2,[2]CI_EXP_GEN_GOV!$A$3:$DF$2001,C$3,FALSE)="NULL",VLOOKUP(A459&amp;C$2,[2]CI_EXP_GEN_GOV!$A$3:$DF$2001,C$3,FALSE)=0),"NA",VLOOKUP(A459&amp;C$2,[2]CI_EXP_GEN_GOV!$A$3:$DF$2001,C$3,FALSE))</f>
        <v>NA</v>
      </c>
      <c r="D459" s="52" t="str">
        <f>IF(VLOOKUP($A459&amp;D$2,[3]CI_EXP_GEN_GOV!$A$3:$DG$2003,D$3,FALSE)="NULL","NA",VLOOKUP($A459&amp;D$2,[3]CI_EXP_GEN_GOV!$A$3:$DG$2003,D$3,FALSE))</f>
        <v>NA</v>
      </c>
      <c r="E459" s="52" t="str">
        <f>IF(VLOOKUP($A459&amp;E$2,[3]CI_EXP_GEN_GOV!$A$3:$DG$2003,E$3,FALSE)="NULL","NA",VLOOKUP($A459&amp;E$2,[3]CI_EXP_GEN_GOV!$A$3:$DG$2003,E$3,FALSE))</f>
        <v>NA</v>
      </c>
      <c r="F459" s="1"/>
      <c r="G459" s="11"/>
      <c r="H459" s="62" t="s">
        <v>508</v>
      </c>
      <c r="I459" s="61"/>
      <c r="J459" s="61"/>
      <c r="K459" s="62" t="s">
        <v>526</v>
      </c>
    </row>
    <row r="460" spans="1:11" s="23" customFormat="1" x14ac:dyDescent="0.2">
      <c r="A460" s="58" t="s">
        <v>176</v>
      </c>
      <c r="B460" s="58" t="s">
        <v>176</v>
      </c>
      <c r="C460" s="52" t="str">
        <f>IF(OR(VLOOKUP(A460&amp;C$2,[2]CI_EXP_GEN_GOV!$A$3:$DF$2001,C$3,FALSE)="NULL",VLOOKUP(A460&amp;C$2,[2]CI_EXP_GEN_GOV!$A$3:$DF$2001,C$3,FALSE)=0),"NA",VLOOKUP(A460&amp;C$2,[2]CI_EXP_GEN_GOV!$A$3:$DF$2001,C$3,FALSE))</f>
        <v>NA</v>
      </c>
      <c r="D460" s="52">
        <f>IF(VLOOKUP($A460&amp;D$2,[3]CI_EXP_GEN_GOV!$A$3:$DG$2003,D$3,FALSE)="NULL","NA",VLOOKUP($A460&amp;D$2,[3]CI_EXP_GEN_GOV!$A$3:$DG$2003,D$3,FALSE))</f>
        <v>490673</v>
      </c>
      <c r="E460" s="52">
        <f>IF(VLOOKUP($A460&amp;E$2,[3]CI_EXP_GEN_GOV!$A$3:$DG$2003,E$3,FALSE)="NULL","NA",VLOOKUP($A460&amp;E$2,[3]CI_EXP_GEN_GOV!$A$3:$DG$2003,E$3,FALSE))</f>
        <v>476445</v>
      </c>
      <c r="F460" s="1"/>
      <c r="G460" s="11"/>
      <c r="H460" s="62" t="s">
        <v>542</v>
      </c>
      <c r="I460" s="61"/>
      <c r="J460" s="61"/>
      <c r="K460" s="62" t="s">
        <v>530</v>
      </c>
    </row>
    <row r="461" spans="1:11" s="23" customFormat="1" x14ac:dyDescent="0.2">
      <c r="A461" s="58" t="s">
        <v>473</v>
      </c>
      <c r="B461" s="58" t="s">
        <v>176</v>
      </c>
      <c r="C461" s="52" t="str">
        <f>IF(OR(VLOOKUP(A461&amp;C$2,[2]CI_EXP_GEN_GOV!$A$3:$DF$2001,C$3,FALSE)="NULL",VLOOKUP(A461&amp;C$2,[2]CI_EXP_GEN_GOV!$A$3:$DF$2001,C$3,FALSE)=0),"NA",VLOOKUP(A461&amp;C$2,[2]CI_EXP_GEN_GOV!$A$3:$DF$2001,C$3,FALSE))</f>
        <v>NA</v>
      </c>
      <c r="D461" s="52" t="str">
        <f>IF(VLOOKUP($A461&amp;D$2,[3]CI_EXP_GEN_GOV!$A$3:$DG$2003,D$3,FALSE)="NULL","NA",VLOOKUP($A461&amp;D$2,[3]CI_EXP_GEN_GOV!$A$3:$DG$2003,D$3,FALSE))</f>
        <v>NA</v>
      </c>
      <c r="E461" s="52" t="str">
        <f>IF(VLOOKUP($A461&amp;E$2,[3]CI_EXP_GEN_GOV!$A$3:$DG$2003,E$3,FALSE)="NULL","NA",VLOOKUP($A461&amp;E$2,[3]CI_EXP_GEN_GOV!$A$3:$DG$2003,E$3,FALSE))</f>
        <v>NA</v>
      </c>
      <c r="F461" s="1"/>
      <c r="G461" s="11"/>
      <c r="H461" s="62" t="s">
        <v>541</v>
      </c>
      <c r="I461" s="61"/>
      <c r="J461" s="61"/>
      <c r="K461" s="62" t="s">
        <v>527</v>
      </c>
    </row>
    <row r="462" spans="1:11" s="23" customFormat="1" x14ac:dyDescent="0.2">
      <c r="A462" s="58" t="s">
        <v>178</v>
      </c>
      <c r="B462" s="58" t="s">
        <v>179</v>
      </c>
      <c r="C462" s="52" t="str">
        <f>IF(OR(VLOOKUP(A462&amp;C$2,[2]CI_EXP_GEN_GOV!$A$3:$DF$2001,C$3,FALSE)="NULL",VLOOKUP(A462&amp;C$2,[2]CI_EXP_GEN_GOV!$A$3:$DF$2001,C$3,FALSE)=0),"NA",VLOOKUP(A462&amp;C$2,[2]CI_EXP_GEN_GOV!$A$3:$DF$2001,C$3,FALSE))</f>
        <v>NA</v>
      </c>
      <c r="D462" s="52" t="str">
        <f>IF(VLOOKUP($A462&amp;D$2,[3]CI_EXP_GEN_GOV!$A$3:$DG$2003,D$3,FALSE)="NULL","NA",VLOOKUP($A462&amp;D$2,[3]CI_EXP_GEN_GOV!$A$3:$DG$2003,D$3,FALSE))</f>
        <v>NA</v>
      </c>
      <c r="E462" s="52" t="str">
        <f>IF(VLOOKUP($A462&amp;E$2,[3]CI_EXP_GEN_GOV!$A$3:$DG$2003,E$3,FALSE)="NULL","NA",VLOOKUP($A462&amp;E$2,[3]CI_EXP_GEN_GOV!$A$3:$DG$2003,E$3,FALSE))</f>
        <v>NA</v>
      </c>
      <c r="F462" s="1"/>
      <c r="G462" s="11"/>
      <c r="H462" s="62" t="s">
        <v>508</v>
      </c>
      <c r="I462" s="61"/>
      <c r="J462" s="61"/>
      <c r="K462" s="62" t="s">
        <v>526</v>
      </c>
    </row>
    <row r="463" spans="1:11" s="23" customFormat="1" x14ac:dyDescent="0.2">
      <c r="A463" s="58" t="s">
        <v>474</v>
      </c>
      <c r="B463" s="58" t="s">
        <v>179</v>
      </c>
      <c r="C463" s="52" t="str">
        <f>IF(OR(VLOOKUP(A463&amp;C$2,[2]CI_EXP_GEN_GOV!$A$3:$DF$2001,C$3,FALSE)="NULL",VLOOKUP(A463&amp;C$2,[2]CI_EXP_GEN_GOV!$A$3:$DF$2001,C$3,FALSE)=0),"NA",VLOOKUP(A463&amp;C$2,[2]CI_EXP_GEN_GOV!$A$3:$DF$2001,C$3,FALSE))</f>
        <v>NA</v>
      </c>
      <c r="D463" s="52" t="str">
        <f>IF(VLOOKUP($A463&amp;D$2,[3]CI_EXP_GEN_GOV!$A$3:$DG$2003,D$3,FALSE)="NULL","NA",VLOOKUP($A463&amp;D$2,[3]CI_EXP_GEN_GOV!$A$3:$DG$2003,D$3,FALSE))</f>
        <v>NA</v>
      </c>
      <c r="E463" s="52" t="str">
        <f>IF(VLOOKUP($A463&amp;E$2,[3]CI_EXP_GEN_GOV!$A$3:$DG$2003,E$3,FALSE)="NULL","NA",VLOOKUP($A463&amp;E$2,[3]CI_EXP_GEN_GOV!$A$3:$DG$2003,E$3,FALSE))</f>
        <v>NA</v>
      </c>
      <c r="F463" s="1"/>
      <c r="G463" s="11"/>
      <c r="H463" s="62" t="s">
        <v>541</v>
      </c>
      <c r="I463" s="61"/>
      <c r="J463" s="61"/>
      <c r="K463" s="62" t="s">
        <v>527</v>
      </c>
    </row>
    <row r="464" spans="1:11" s="23" customFormat="1" x14ac:dyDescent="0.2">
      <c r="A464" s="58" t="s">
        <v>180</v>
      </c>
      <c r="B464" s="58" t="s">
        <v>179</v>
      </c>
      <c r="C464" s="52">
        <f>IF(OR(VLOOKUP(A464&amp;C$2,[2]CI_EXP_GEN_GOV!$A$3:$DF$2001,C$3,FALSE)="NULL",VLOOKUP(A464&amp;C$2,[2]CI_EXP_GEN_GOV!$A$3:$DF$2001,C$3,FALSE)=0),"NA",VLOOKUP(A464&amp;C$2,[2]CI_EXP_GEN_GOV!$A$3:$DF$2001,C$3,FALSE))</f>
        <v>25978</v>
      </c>
      <c r="D464" s="52">
        <f>IF(VLOOKUP($A464&amp;D$2,[3]CI_EXP_GEN_GOV!$A$3:$DG$2003,D$3,FALSE)="NULL","NA",VLOOKUP($A464&amp;D$2,[3]CI_EXP_GEN_GOV!$A$3:$DG$2003,D$3,FALSE))</f>
        <v>40048</v>
      </c>
      <c r="E464" s="52">
        <f>IF(VLOOKUP($A464&amp;E$2,[3]CI_EXP_GEN_GOV!$A$3:$DG$2003,E$3,FALSE)="NULL","NA",VLOOKUP($A464&amp;E$2,[3]CI_EXP_GEN_GOV!$A$3:$DG$2003,E$3,FALSE))</f>
        <v>2568</v>
      </c>
      <c r="F464" s="1"/>
      <c r="G464" s="11"/>
      <c r="H464" s="62" t="s">
        <v>508</v>
      </c>
      <c r="I464" s="61"/>
      <c r="J464" s="61"/>
      <c r="K464" s="62" t="s">
        <v>526</v>
      </c>
    </row>
    <row r="465" spans="1:11" s="23" customFormat="1" x14ac:dyDescent="0.2">
      <c r="A465" s="58" t="s">
        <v>475</v>
      </c>
      <c r="B465" s="58" t="s">
        <v>179</v>
      </c>
      <c r="C465" s="52" t="str">
        <f>IF(OR(VLOOKUP(A465&amp;C$2,[2]CI_EXP_GEN_GOV!$A$3:$DF$2001,C$3,FALSE)="NULL",VLOOKUP(A465&amp;C$2,[2]CI_EXP_GEN_GOV!$A$3:$DF$2001,C$3,FALSE)=0),"NA",VLOOKUP(A465&amp;C$2,[2]CI_EXP_GEN_GOV!$A$3:$DF$2001,C$3,FALSE))</f>
        <v>NA</v>
      </c>
      <c r="D465" s="52" t="str">
        <f>IF(VLOOKUP($A465&amp;D$2,[3]CI_EXP_GEN_GOV!$A$3:$DG$2003,D$3,FALSE)="NULL","NA",VLOOKUP($A465&amp;D$2,[3]CI_EXP_GEN_GOV!$A$3:$DG$2003,D$3,FALSE))</f>
        <v>NA</v>
      </c>
      <c r="E465" s="52" t="str">
        <f>IF(VLOOKUP($A465&amp;E$2,[3]CI_EXP_GEN_GOV!$A$3:$DG$2003,E$3,FALSE)="NULL","NA",VLOOKUP($A465&amp;E$2,[3]CI_EXP_GEN_GOV!$A$3:$DG$2003,E$3,FALSE))</f>
        <v>NA</v>
      </c>
      <c r="F465" s="1"/>
      <c r="G465" s="11"/>
      <c r="H465" s="62" t="s">
        <v>508</v>
      </c>
      <c r="I465" s="61"/>
      <c r="J465" s="61"/>
      <c r="K465" s="62" t="s">
        <v>526</v>
      </c>
    </row>
    <row r="466" spans="1:11" s="23" customFormat="1" x14ac:dyDescent="0.2">
      <c r="A466" s="58" t="s">
        <v>476</v>
      </c>
      <c r="B466" s="58" t="s">
        <v>179</v>
      </c>
      <c r="C466" s="52" t="str">
        <f>IF(OR(VLOOKUP(A466&amp;C$2,[2]CI_EXP_GEN_GOV!$A$3:$DF$2001,C$3,FALSE)="NULL",VLOOKUP(A466&amp;C$2,[2]CI_EXP_GEN_GOV!$A$3:$DF$2001,C$3,FALSE)=0),"NA",VLOOKUP(A466&amp;C$2,[2]CI_EXP_GEN_GOV!$A$3:$DF$2001,C$3,FALSE))</f>
        <v>NA</v>
      </c>
      <c r="D466" s="52" t="str">
        <f>IF(VLOOKUP($A466&amp;D$2,[3]CI_EXP_GEN_GOV!$A$3:$DG$2003,D$3,FALSE)="NULL","NA",VLOOKUP($A466&amp;D$2,[3]CI_EXP_GEN_GOV!$A$3:$DG$2003,D$3,FALSE))</f>
        <v>NA</v>
      </c>
      <c r="E466" s="52" t="str">
        <f>IF(VLOOKUP($A466&amp;E$2,[3]CI_EXP_GEN_GOV!$A$3:$DG$2003,E$3,FALSE)="NULL","NA",VLOOKUP($A466&amp;E$2,[3]CI_EXP_GEN_GOV!$A$3:$DG$2003,E$3,FALSE))</f>
        <v>NA</v>
      </c>
      <c r="F466" s="1"/>
      <c r="G466" s="11"/>
      <c r="H466" s="62" t="s">
        <v>508</v>
      </c>
      <c r="I466" s="61"/>
      <c r="J466" s="61"/>
      <c r="K466" s="62" t="s">
        <v>526</v>
      </c>
    </row>
    <row r="467" spans="1:11" s="23" customFormat="1" x14ac:dyDescent="0.2">
      <c r="A467" s="58" t="s">
        <v>477</v>
      </c>
      <c r="B467" s="58" t="s">
        <v>179</v>
      </c>
      <c r="C467" s="52" t="str">
        <f>IF(OR(VLOOKUP(A467&amp;C$2,[2]CI_EXP_GEN_GOV!$A$3:$DF$2001,C$3,FALSE)="NULL",VLOOKUP(A467&amp;C$2,[2]CI_EXP_GEN_GOV!$A$3:$DF$2001,C$3,FALSE)=0),"NA",VLOOKUP(A467&amp;C$2,[2]CI_EXP_GEN_GOV!$A$3:$DF$2001,C$3,FALSE))</f>
        <v>NA</v>
      </c>
      <c r="D467" s="52" t="str">
        <f>IF(VLOOKUP($A467&amp;D$2,[3]CI_EXP_GEN_GOV!$A$3:$DG$2003,D$3,FALSE)="NULL","NA",VLOOKUP($A467&amp;D$2,[3]CI_EXP_GEN_GOV!$A$3:$DG$2003,D$3,FALSE))</f>
        <v>NA</v>
      </c>
      <c r="E467" s="52" t="str">
        <f>IF(VLOOKUP($A467&amp;E$2,[3]CI_EXP_GEN_GOV!$A$3:$DG$2003,E$3,FALSE)="NULL","NA",VLOOKUP($A467&amp;E$2,[3]CI_EXP_GEN_GOV!$A$3:$DG$2003,E$3,FALSE))</f>
        <v>NA</v>
      </c>
      <c r="F467" s="1"/>
      <c r="G467" s="11"/>
      <c r="H467" s="62" t="s">
        <v>508</v>
      </c>
      <c r="I467" s="61"/>
      <c r="J467" s="61"/>
      <c r="K467" s="62" t="s">
        <v>526</v>
      </c>
    </row>
    <row r="468" spans="1:11" s="23" customFormat="1" x14ac:dyDescent="0.2">
      <c r="A468" s="58" t="s">
        <v>478</v>
      </c>
      <c r="B468" s="58" t="s">
        <v>179</v>
      </c>
      <c r="C468" s="52" t="str">
        <f>IF(OR(VLOOKUP(A468&amp;C$2,[2]CI_EXP_GEN_GOV!$A$3:$DF$2001,C$3,FALSE)="NULL",VLOOKUP(A468&amp;C$2,[2]CI_EXP_GEN_GOV!$A$3:$DF$2001,C$3,FALSE)=0),"NA",VLOOKUP(A468&amp;C$2,[2]CI_EXP_GEN_GOV!$A$3:$DF$2001,C$3,FALSE))</f>
        <v>NA</v>
      </c>
      <c r="D468" s="52" t="str">
        <f>IF(VLOOKUP($A468&amp;D$2,[3]CI_EXP_GEN_GOV!$A$3:$DG$2003,D$3,FALSE)="NULL","NA",VLOOKUP($A468&amp;D$2,[3]CI_EXP_GEN_GOV!$A$3:$DG$2003,D$3,FALSE))</f>
        <v>NA</v>
      </c>
      <c r="E468" s="52" t="str">
        <f>IF(VLOOKUP($A468&amp;E$2,[3]CI_EXP_GEN_GOV!$A$3:$DG$2003,E$3,FALSE)="NULL","NA",VLOOKUP($A468&amp;E$2,[3]CI_EXP_GEN_GOV!$A$3:$DG$2003,E$3,FALSE))</f>
        <v>NA</v>
      </c>
      <c r="F468" s="1"/>
      <c r="G468" s="11"/>
      <c r="H468" s="62" t="s">
        <v>541</v>
      </c>
      <c r="I468" s="61"/>
      <c r="J468" s="61"/>
      <c r="K468" s="62" t="s">
        <v>527</v>
      </c>
    </row>
    <row r="469" spans="1:11" s="23" customFormat="1" x14ac:dyDescent="0.2">
      <c r="A469" s="58" t="s">
        <v>181</v>
      </c>
      <c r="B469" s="58" t="s">
        <v>179</v>
      </c>
      <c r="C469" s="52" t="str">
        <f>IF(OR(VLOOKUP(A469&amp;C$2,[2]CI_EXP_GEN_GOV!$A$3:$DF$2001,C$3,FALSE)="NULL",VLOOKUP(A469&amp;C$2,[2]CI_EXP_GEN_GOV!$A$3:$DF$2001,C$3,FALSE)=0),"NA",VLOOKUP(A469&amp;C$2,[2]CI_EXP_GEN_GOV!$A$3:$DF$2001,C$3,FALSE))</f>
        <v>NA</v>
      </c>
      <c r="D469" s="52" t="str">
        <f>IF(VLOOKUP($A469&amp;D$2,[3]CI_EXP_GEN_GOV!$A$3:$DG$2003,D$3,FALSE)="NULL","NA",VLOOKUP($A469&amp;D$2,[3]CI_EXP_GEN_GOV!$A$3:$DG$2003,D$3,FALSE))</f>
        <v>NA</v>
      </c>
      <c r="E469" s="52" t="str">
        <f>IF(VLOOKUP($A469&amp;E$2,[3]CI_EXP_GEN_GOV!$A$3:$DG$2003,E$3,FALSE)="NULL","NA",VLOOKUP($A469&amp;E$2,[3]CI_EXP_GEN_GOV!$A$3:$DG$2003,E$3,FALSE))</f>
        <v>NA</v>
      </c>
      <c r="F469" s="1"/>
      <c r="G469" s="11"/>
      <c r="H469" s="62" t="s">
        <v>508</v>
      </c>
      <c r="I469" s="61"/>
      <c r="J469" s="61"/>
      <c r="K469" s="62" t="s">
        <v>526</v>
      </c>
    </row>
    <row r="470" spans="1:11" s="23" customFormat="1" x14ac:dyDescent="0.2">
      <c r="A470" s="58" t="s">
        <v>182</v>
      </c>
      <c r="B470" s="58" t="s">
        <v>179</v>
      </c>
      <c r="C470" s="52" t="str">
        <f>IF(OR(VLOOKUP(A470&amp;C$2,[2]CI_EXP_GEN_GOV!$A$3:$DF$2001,C$3,FALSE)="NULL",VLOOKUP(A470&amp;C$2,[2]CI_EXP_GEN_GOV!$A$3:$DF$2001,C$3,FALSE)=0),"NA",VLOOKUP(A470&amp;C$2,[2]CI_EXP_GEN_GOV!$A$3:$DF$2001,C$3,FALSE))</f>
        <v>NA</v>
      </c>
      <c r="D470" s="52" t="str">
        <f>IF(VLOOKUP($A470&amp;D$2,[3]CI_EXP_GEN_GOV!$A$3:$DG$2003,D$3,FALSE)="NULL","NA",VLOOKUP($A470&amp;D$2,[3]CI_EXP_GEN_GOV!$A$3:$DG$2003,D$3,FALSE))</f>
        <v>NA</v>
      </c>
      <c r="E470" s="52" t="str">
        <f>IF(VLOOKUP($A470&amp;E$2,[3]CI_EXP_GEN_GOV!$A$3:$DG$2003,E$3,FALSE)="NULL","NA",VLOOKUP($A470&amp;E$2,[3]CI_EXP_GEN_GOV!$A$3:$DG$2003,E$3,FALSE))</f>
        <v>NA</v>
      </c>
      <c r="F470" s="1"/>
      <c r="G470" s="11"/>
      <c r="H470" s="62" t="s">
        <v>541</v>
      </c>
      <c r="I470" s="61"/>
      <c r="J470" s="61"/>
      <c r="K470" s="62" t="s">
        <v>527</v>
      </c>
    </row>
    <row r="471" spans="1:11" s="23" customFormat="1" x14ac:dyDescent="0.2">
      <c r="A471" s="58" t="s">
        <v>479</v>
      </c>
      <c r="B471" s="58" t="s">
        <v>480</v>
      </c>
      <c r="C471" s="52" t="str">
        <f>IF(OR(VLOOKUP(A471&amp;C$2,[2]CI_EXP_GEN_GOV!$A$3:$DF$2001,C$3,FALSE)="NULL",VLOOKUP(A471&amp;C$2,[2]CI_EXP_GEN_GOV!$A$3:$DF$2001,C$3,FALSE)=0),"NA",VLOOKUP(A471&amp;C$2,[2]CI_EXP_GEN_GOV!$A$3:$DF$2001,C$3,FALSE))</f>
        <v>NA</v>
      </c>
      <c r="D471" s="52" t="str">
        <f>IF(VLOOKUP($A471&amp;D$2,[3]CI_EXP_GEN_GOV!$A$3:$DG$2003,D$3,FALSE)="NULL","NA",VLOOKUP($A471&amp;D$2,[3]CI_EXP_GEN_GOV!$A$3:$DG$2003,D$3,FALSE))</f>
        <v>NA</v>
      </c>
      <c r="E471" s="52" t="str">
        <f>IF(VLOOKUP($A471&amp;E$2,[3]CI_EXP_GEN_GOV!$A$3:$DG$2003,E$3,FALSE)="NULL","NA",VLOOKUP($A471&amp;E$2,[3]CI_EXP_GEN_GOV!$A$3:$DG$2003,E$3,FALSE))</f>
        <v>NA</v>
      </c>
      <c r="F471" s="1"/>
      <c r="G471" s="11"/>
      <c r="H471" s="62" t="s">
        <v>508</v>
      </c>
      <c r="I471" s="61"/>
      <c r="J471" s="61"/>
      <c r="K471" s="62" t="s">
        <v>526</v>
      </c>
    </row>
    <row r="472" spans="1:11" s="23" customFormat="1" x14ac:dyDescent="0.2">
      <c r="A472" s="58" t="s">
        <v>481</v>
      </c>
      <c r="B472" s="58" t="s">
        <v>480</v>
      </c>
      <c r="C472" s="52" t="str">
        <f>IF(OR(VLOOKUP(A472&amp;C$2,[2]CI_EXP_GEN_GOV!$A$3:$DF$2001,C$3,FALSE)="NULL",VLOOKUP(A472&amp;C$2,[2]CI_EXP_GEN_GOV!$A$3:$DF$2001,C$3,FALSE)=0),"NA",VLOOKUP(A472&amp;C$2,[2]CI_EXP_GEN_GOV!$A$3:$DF$2001,C$3,FALSE))</f>
        <v>NA</v>
      </c>
      <c r="D472" s="52" t="str">
        <f>IF(VLOOKUP($A472&amp;D$2,[3]CI_EXP_GEN_GOV!$A$3:$DG$2003,D$3,FALSE)="NULL","NA",VLOOKUP($A472&amp;D$2,[3]CI_EXP_GEN_GOV!$A$3:$DG$2003,D$3,FALSE))</f>
        <v>NA</v>
      </c>
      <c r="E472" s="52" t="str">
        <f>IF(VLOOKUP($A472&amp;E$2,[3]CI_EXP_GEN_GOV!$A$3:$DG$2003,E$3,FALSE)="NULL","NA",VLOOKUP($A472&amp;E$2,[3]CI_EXP_GEN_GOV!$A$3:$DG$2003,E$3,FALSE))</f>
        <v>NA</v>
      </c>
      <c r="F472" s="1"/>
      <c r="G472" s="11"/>
      <c r="H472" s="62" t="s">
        <v>508</v>
      </c>
      <c r="I472" s="61"/>
      <c r="J472" s="61"/>
      <c r="K472" s="62" t="s">
        <v>526</v>
      </c>
    </row>
    <row r="473" spans="1:11" s="23" customFormat="1" x14ac:dyDescent="0.2">
      <c r="A473" s="58" t="s">
        <v>482</v>
      </c>
      <c r="B473" s="58" t="s">
        <v>483</v>
      </c>
      <c r="C473" s="52" t="str">
        <f>IF(OR(VLOOKUP(A473&amp;C$2,[2]CI_EXP_GEN_GOV!$A$3:$DF$2001,C$3,FALSE)="NULL",VLOOKUP(A473&amp;C$2,[2]CI_EXP_GEN_GOV!$A$3:$DF$2001,C$3,FALSE)=0),"NA",VLOOKUP(A473&amp;C$2,[2]CI_EXP_GEN_GOV!$A$3:$DF$2001,C$3,FALSE))</f>
        <v>NA</v>
      </c>
      <c r="D473" s="52" t="str">
        <f>IF(VLOOKUP($A473&amp;D$2,[3]CI_EXP_GEN_GOV!$A$3:$DG$2003,D$3,FALSE)="NULL","NA",VLOOKUP($A473&amp;D$2,[3]CI_EXP_GEN_GOV!$A$3:$DG$2003,D$3,FALSE))</f>
        <v>NA</v>
      </c>
      <c r="E473" s="52" t="str">
        <f>IF(VLOOKUP($A473&amp;E$2,[3]CI_EXP_GEN_GOV!$A$3:$DG$2003,E$3,FALSE)="NULL","NA",VLOOKUP($A473&amp;E$2,[3]CI_EXP_GEN_GOV!$A$3:$DG$2003,E$3,FALSE))</f>
        <v>NA</v>
      </c>
      <c r="F473" s="1"/>
      <c r="G473" s="11"/>
      <c r="H473" s="62" t="s">
        <v>508</v>
      </c>
      <c r="I473" s="61"/>
      <c r="J473" s="61"/>
      <c r="K473" s="62" t="s">
        <v>526</v>
      </c>
    </row>
    <row r="474" spans="1:11" s="23" customFormat="1" x14ac:dyDescent="0.2">
      <c r="A474" s="58" t="s">
        <v>484</v>
      </c>
      <c r="B474" s="58" t="s">
        <v>483</v>
      </c>
      <c r="C474" s="52" t="str">
        <f>IF(OR(VLOOKUP(A474&amp;C$2,[2]CI_EXP_GEN_GOV!$A$3:$DF$2001,C$3,FALSE)="NULL",VLOOKUP(A474&amp;C$2,[2]CI_EXP_GEN_GOV!$A$3:$DF$2001,C$3,FALSE)=0),"NA",VLOOKUP(A474&amp;C$2,[2]CI_EXP_GEN_GOV!$A$3:$DF$2001,C$3,FALSE))</f>
        <v>NA</v>
      </c>
      <c r="D474" s="52" t="str">
        <f>IF(VLOOKUP($A474&amp;D$2,[3]CI_EXP_GEN_GOV!$A$3:$DG$2003,D$3,FALSE)="NULL","NA",VLOOKUP($A474&amp;D$2,[3]CI_EXP_GEN_GOV!$A$3:$DG$2003,D$3,FALSE))</f>
        <v>NA</v>
      </c>
      <c r="E474" s="52" t="str">
        <f>IF(VLOOKUP($A474&amp;E$2,[3]CI_EXP_GEN_GOV!$A$3:$DG$2003,E$3,FALSE)="NULL","NA",VLOOKUP($A474&amp;E$2,[3]CI_EXP_GEN_GOV!$A$3:$DG$2003,E$3,FALSE))</f>
        <v>NA</v>
      </c>
      <c r="F474" s="1"/>
      <c r="G474" s="11"/>
      <c r="H474" s="62" t="s">
        <v>508</v>
      </c>
      <c r="I474" s="61"/>
      <c r="J474" s="61"/>
      <c r="K474" s="62" t="s">
        <v>526</v>
      </c>
    </row>
    <row r="475" spans="1:11" s="23" customFormat="1" x14ac:dyDescent="0.2">
      <c r="A475" s="58" t="s">
        <v>483</v>
      </c>
      <c r="B475" s="58" t="s">
        <v>483</v>
      </c>
      <c r="C475" s="52" t="str">
        <f>IF(OR(VLOOKUP(A475&amp;C$2,[2]CI_EXP_GEN_GOV!$A$3:$DF$2001,C$3,FALSE)="NULL",VLOOKUP(A475&amp;C$2,[2]CI_EXP_GEN_GOV!$A$3:$DF$2001,C$3,FALSE)=0),"NA",VLOOKUP(A475&amp;C$2,[2]CI_EXP_GEN_GOV!$A$3:$DF$2001,C$3,FALSE))</f>
        <v>NA</v>
      </c>
      <c r="D475" s="52" t="str">
        <f>IF(VLOOKUP($A475&amp;D$2,[3]CI_EXP_GEN_GOV!$A$3:$DG$2003,D$3,FALSE)="NULL","NA",VLOOKUP($A475&amp;D$2,[3]CI_EXP_GEN_GOV!$A$3:$DG$2003,D$3,FALSE))</f>
        <v>NA</v>
      </c>
      <c r="E475" s="52" t="str">
        <f>IF(VLOOKUP($A475&amp;E$2,[3]CI_EXP_GEN_GOV!$A$3:$DG$2003,E$3,FALSE)="NULL","NA",VLOOKUP($A475&amp;E$2,[3]CI_EXP_GEN_GOV!$A$3:$DG$2003,E$3,FALSE))</f>
        <v>NA</v>
      </c>
      <c r="F475" s="1"/>
      <c r="G475" s="11"/>
      <c r="H475" s="62" t="s">
        <v>550</v>
      </c>
      <c r="I475" s="61"/>
      <c r="J475" s="61"/>
      <c r="K475" s="62" t="s">
        <v>535</v>
      </c>
    </row>
    <row r="476" spans="1:11" s="23" customFormat="1" x14ac:dyDescent="0.2">
      <c r="A476" s="58" t="s">
        <v>183</v>
      </c>
      <c r="B476" s="58" t="s">
        <v>184</v>
      </c>
      <c r="C476" s="52" t="str">
        <f>IF(OR(VLOOKUP(A476&amp;C$2,[2]CI_EXP_GEN_GOV!$A$3:$DF$2001,C$3,FALSE)="NULL",VLOOKUP(A476&amp;C$2,[2]CI_EXP_GEN_GOV!$A$3:$DF$2001,C$3,FALSE)=0),"NA",VLOOKUP(A476&amp;C$2,[2]CI_EXP_GEN_GOV!$A$3:$DF$2001,C$3,FALSE))</f>
        <v>NA</v>
      </c>
      <c r="D476" s="52" t="str">
        <f>IF(VLOOKUP($A476&amp;D$2,[3]CI_EXP_GEN_GOV!$A$3:$DG$2003,D$3,FALSE)="NULL","NA",VLOOKUP($A476&amp;D$2,[3]CI_EXP_GEN_GOV!$A$3:$DG$2003,D$3,FALSE))</f>
        <v>NA</v>
      </c>
      <c r="E476" s="52" t="str">
        <f>IF(VLOOKUP($A476&amp;E$2,[3]CI_EXP_GEN_GOV!$A$3:$DG$2003,E$3,FALSE)="NULL","NA",VLOOKUP($A476&amp;E$2,[3]CI_EXP_GEN_GOV!$A$3:$DG$2003,E$3,FALSE))</f>
        <v>NA</v>
      </c>
      <c r="F476" s="1"/>
      <c r="G476" s="11"/>
      <c r="H476" s="62" t="s">
        <v>508</v>
      </c>
      <c r="I476" s="61"/>
      <c r="J476" s="61"/>
      <c r="K476" s="62" t="s">
        <v>526</v>
      </c>
    </row>
    <row r="477" spans="1:11" s="23" customFormat="1" x14ac:dyDescent="0.2">
      <c r="A477" s="58" t="s">
        <v>185</v>
      </c>
      <c r="B477" s="58" t="s">
        <v>184</v>
      </c>
      <c r="C477" s="52" t="str">
        <f>IF(OR(VLOOKUP(A477&amp;C$2,[2]CI_EXP_GEN_GOV!$A$3:$DF$2001,C$3,FALSE)="NULL",VLOOKUP(A477&amp;C$2,[2]CI_EXP_GEN_GOV!$A$3:$DF$2001,C$3,FALSE)=0),"NA",VLOOKUP(A477&amp;C$2,[2]CI_EXP_GEN_GOV!$A$3:$DF$2001,C$3,FALSE))</f>
        <v>NA</v>
      </c>
      <c r="D477" s="52" t="str">
        <f>IF(VLOOKUP($A477&amp;D$2,[3]CI_EXP_GEN_GOV!$A$3:$DG$2003,D$3,FALSE)="NULL","NA",VLOOKUP($A477&amp;D$2,[3]CI_EXP_GEN_GOV!$A$3:$DG$2003,D$3,FALSE))</f>
        <v>NA</v>
      </c>
      <c r="E477" s="52" t="str">
        <f>IF(VLOOKUP($A477&amp;E$2,[3]CI_EXP_GEN_GOV!$A$3:$DG$2003,E$3,FALSE)="NULL","NA",VLOOKUP($A477&amp;E$2,[3]CI_EXP_GEN_GOV!$A$3:$DG$2003,E$3,FALSE))</f>
        <v>NA</v>
      </c>
      <c r="F477" s="1"/>
      <c r="G477" s="11"/>
      <c r="H477" s="62" t="s">
        <v>508</v>
      </c>
      <c r="I477" s="61"/>
      <c r="J477" s="61"/>
      <c r="K477" s="62" t="s">
        <v>526</v>
      </c>
    </row>
    <row r="478" spans="1:11" s="23" customFormat="1" x14ac:dyDescent="0.2">
      <c r="A478" s="58" t="s">
        <v>186</v>
      </c>
      <c r="B478" s="58" t="s">
        <v>184</v>
      </c>
      <c r="C478" s="52" t="str">
        <f>IF(OR(VLOOKUP(A478&amp;C$2,[2]CI_EXP_GEN_GOV!$A$3:$DF$2001,C$3,FALSE)="NULL",VLOOKUP(A478&amp;C$2,[2]CI_EXP_GEN_GOV!$A$3:$DF$2001,C$3,FALSE)=0),"NA",VLOOKUP(A478&amp;C$2,[2]CI_EXP_GEN_GOV!$A$3:$DF$2001,C$3,FALSE))</f>
        <v>NA</v>
      </c>
      <c r="D478" s="52" t="str">
        <f>IF(VLOOKUP($A478&amp;D$2,[3]CI_EXP_GEN_GOV!$A$3:$DG$2003,D$3,FALSE)="NULL","NA",VLOOKUP($A478&amp;D$2,[3]CI_EXP_GEN_GOV!$A$3:$DG$2003,D$3,FALSE))</f>
        <v>NA</v>
      </c>
      <c r="E478" s="52" t="str">
        <f>IF(VLOOKUP($A478&amp;E$2,[3]CI_EXP_GEN_GOV!$A$3:$DG$2003,E$3,FALSE)="NULL","NA",VLOOKUP($A478&amp;E$2,[3]CI_EXP_GEN_GOV!$A$3:$DG$2003,E$3,FALSE))</f>
        <v>NA</v>
      </c>
      <c r="F478" s="1"/>
      <c r="G478" s="11"/>
      <c r="H478" s="62" t="s">
        <v>539</v>
      </c>
      <c r="I478" s="61"/>
      <c r="J478" s="61"/>
      <c r="K478" s="62" t="s">
        <v>525</v>
      </c>
    </row>
    <row r="479" spans="1:11" s="23" customFormat="1" x14ac:dyDescent="0.2">
      <c r="A479" s="58" t="s">
        <v>187</v>
      </c>
      <c r="B479" s="58" t="s">
        <v>184</v>
      </c>
      <c r="C479" s="52" t="str">
        <f>IF(OR(VLOOKUP(A479&amp;C$2,[2]CI_EXP_GEN_GOV!$A$3:$DF$2001,C$3,FALSE)="NULL",VLOOKUP(A479&amp;C$2,[2]CI_EXP_GEN_GOV!$A$3:$DF$2001,C$3,FALSE)=0),"NA",VLOOKUP(A479&amp;C$2,[2]CI_EXP_GEN_GOV!$A$3:$DF$2001,C$3,FALSE))</f>
        <v>NA</v>
      </c>
      <c r="D479" s="52" t="str">
        <f>IF(VLOOKUP($A479&amp;D$2,[3]CI_EXP_GEN_GOV!$A$3:$DG$2003,D$3,FALSE)="NULL","NA",VLOOKUP($A479&amp;D$2,[3]CI_EXP_GEN_GOV!$A$3:$DG$2003,D$3,FALSE))</f>
        <v>NA</v>
      </c>
      <c r="E479" s="52" t="str">
        <f>IF(VLOOKUP($A479&amp;E$2,[3]CI_EXP_GEN_GOV!$A$3:$DG$2003,E$3,FALSE)="NULL","NA",VLOOKUP($A479&amp;E$2,[3]CI_EXP_GEN_GOV!$A$3:$DG$2003,E$3,FALSE))</f>
        <v>NA</v>
      </c>
      <c r="F479" s="1"/>
      <c r="G479" s="11"/>
      <c r="H479" s="62" t="s">
        <v>508</v>
      </c>
      <c r="I479" s="61"/>
      <c r="J479" s="61"/>
      <c r="K479" s="62" t="s">
        <v>526</v>
      </c>
    </row>
    <row r="480" spans="1:11" s="23" customFormat="1" x14ac:dyDescent="0.2">
      <c r="A480" s="58" t="s">
        <v>188</v>
      </c>
      <c r="B480" s="58" t="s">
        <v>184</v>
      </c>
      <c r="C480" s="52" t="str">
        <f>IF(OR(VLOOKUP(A480&amp;C$2,[2]CI_EXP_GEN_GOV!$A$3:$DF$2001,C$3,FALSE)="NULL",VLOOKUP(A480&amp;C$2,[2]CI_EXP_GEN_GOV!$A$3:$DF$2001,C$3,FALSE)=0),"NA",VLOOKUP(A480&amp;C$2,[2]CI_EXP_GEN_GOV!$A$3:$DF$2001,C$3,FALSE))</f>
        <v>NA</v>
      </c>
      <c r="D480" s="52" t="str">
        <f>IF(VLOOKUP($A480&amp;D$2,[3]CI_EXP_GEN_GOV!$A$3:$DG$2003,D$3,FALSE)="NULL","NA",VLOOKUP($A480&amp;D$2,[3]CI_EXP_GEN_GOV!$A$3:$DG$2003,D$3,FALSE))</f>
        <v>NA</v>
      </c>
      <c r="E480" s="52" t="str">
        <f>IF(VLOOKUP($A480&amp;E$2,[3]CI_EXP_GEN_GOV!$A$3:$DG$2003,E$3,FALSE)="NULL","NA",VLOOKUP($A480&amp;E$2,[3]CI_EXP_GEN_GOV!$A$3:$DG$2003,E$3,FALSE))</f>
        <v>NA</v>
      </c>
      <c r="F480" s="1"/>
      <c r="G480" s="11"/>
      <c r="H480" s="62" t="s">
        <v>539</v>
      </c>
      <c r="I480" s="61"/>
      <c r="J480" s="61"/>
      <c r="K480" s="62" t="s">
        <v>525</v>
      </c>
    </row>
    <row r="481" spans="1:11" s="23" customFormat="1" x14ac:dyDescent="0.2">
      <c r="A481" s="58" t="s">
        <v>184</v>
      </c>
      <c r="B481" s="58" t="s">
        <v>184</v>
      </c>
      <c r="C481" s="52" t="str">
        <f>IF(OR(VLOOKUP(A481&amp;C$2,[2]CI_EXP_GEN_GOV!$A$3:$DF$2001,C$3,FALSE)="NULL",VLOOKUP(A481&amp;C$2,[2]CI_EXP_GEN_GOV!$A$3:$DF$2001,C$3,FALSE)=0),"NA",VLOOKUP(A481&amp;C$2,[2]CI_EXP_GEN_GOV!$A$3:$DF$2001,C$3,FALSE))</f>
        <v>NA</v>
      </c>
      <c r="D481" s="52" t="str">
        <f>IF(VLOOKUP($A481&amp;D$2,[3]CI_EXP_GEN_GOV!$A$3:$DG$2003,D$3,FALSE)="NULL","NA",VLOOKUP($A481&amp;D$2,[3]CI_EXP_GEN_GOV!$A$3:$DG$2003,D$3,FALSE))</f>
        <v>NA</v>
      </c>
      <c r="E481" s="52" t="str">
        <f>IF(VLOOKUP($A481&amp;E$2,[3]CI_EXP_GEN_GOV!$A$3:$DG$2003,E$3,FALSE)="NULL","NA",VLOOKUP($A481&amp;E$2,[3]CI_EXP_GEN_GOV!$A$3:$DG$2003,E$3,FALSE))</f>
        <v>NA</v>
      </c>
      <c r="F481" s="1"/>
      <c r="G481" s="11"/>
      <c r="H481" s="62" t="s">
        <v>539</v>
      </c>
      <c r="I481" s="61"/>
      <c r="J481" s="61"/>
      <c r="K481" s="62" t="s">
        <v>525</v>
      </c>
    </row>
    <row r="482" spans="1:11" s="23" customFormat="1" x14ac:dyDescent="0.2">
      <c r="A482" s="58" t="s">
        <v>485</v>
      </c>
      <c r="B482" s="58" t="s">
        <v>184</v>
      </c>
      <c r="C482" s="52" t="str">
        <f>IF(OR(VLOOKUP(A482&amp;C$2,[2]CI_EXP_GEN_GOV!$A$3:$DF$2001,C$3,FALSE)="NULL",VLOOKUP(A482&amp;C$2,[2]CI_EXP_GEN_GOV!$A$3:$DF$2001,C$3,FALSE)=0),"NA",VLOOKUP(A482&amp;C$2,[2]CI_EXP_GEN_GOV!$A$3:$DF$2001,C$3,FALSE))</f>
        <v>NA</v>
      </c>
      <c r="D482" s="52" t="str">
        <f>IF(VLOOKUP($A482&amp;D$2,[3]CI_EXP_GEN_GOV!$A$3:$DG$2003,D$3,FALSE)="NULL","NA",VLOOKUP($A482&amp;D$2,[3]CI_EXP_GEN_GOV!$A$3:$DG$2003,D$3,FALSE))</f>
        <v>NA</v>
      </c>
      <c r="E482" s="52" t="str">
        <f>IF(VLOOKUP($A482&amp;E$2,[3]CI_EXP_GEN_GOV!$A$3:$DG$2003,E$3,FALSE)="NULL","NA",VLOOKUP($A482&amp;E$2,[3]CI_EXP_GEN_GOV!$A$3:$DG$2003,E$3,FALSE))</f>
        <v>NA</v>
      </c>
      <c r="F482" s="1"/>
      <c r="G482" s="11"/>
      <c r="H482" s="62" t="s">
        <v>508</v>
      </c>
      <c r="I482" s="61"/>
      <c r="J482" s="61"/>
      <c r="K482" s="62" t="s">
        <v>526</v>
      </c>
    </row>
    <row r="483" spans="1:11" s="23" customFormat="1" x14ac:dyDescent="0.2">
      <c r="A483" s="58" t="s">
        <v>189</v>
      </c>
      <c r="B483" s="58" t="s">
        <v>184</v>
      </c>
      <c r="C483" s="52" t="str">
        <f>IF(OR(VLOOKUP(A483&amp;C$2,[2]CI_EXP_GEN_GOV!$A$3:$DF$2001,C$3,FALSE)="NULL",VLOOKUP(A483&amp;C$2,[2]CI_EXP_GEN_GOV!$A$3:$DF$2001,C$3,FALSE)=0),"NA",VLOOKUP(A483&amp;C$2,[2]CI_EXP_GEN_GOV!$A$3:$DF$2001,C$3,FALSE))</f>
        <v>NA</v>
      </c>
      <c r="D483" s="52" t="str">
        <f>IF(VLOOKUP($A483&amp;D$2,[3]CI_EXP_GEN_GOV!$A$3:$DG$2003,D$3,FALSE)="NULL","NA",VLOOKUP($A483&amp;D$2,[3]CI_EXP_GEN_GOV!$A$3:$DG$2003,D$3,FALSE))</f>
        <v>NA</v>
      </c>
      <c r="E483" s="52" t="str">
        <f>IF(VLOOKUP($A483&amp;E$2,[3]CI_EXP_GEN_GOV!$A$3:$DG$2003,E$3,FALSE)="NULL","NA",VLOOKUP($A483&amp;E$2,[3]CI_EXP_GEN_GOV!$A$3:$DG$2003,E$3,FALSE))</f>
        <v>NA</v>
      </c>
      <c r="F483" s="1"/>
      <c r="G483" s="11"/>
      <c r="H483" s="62" t="s">
        <v>544</v>
      </c>
      <c r="I483" s="61"/>
      <c r="J483" s="61"/>
      <c r="K483" s="62" t="s">
        <v>529</v>
      </c>
    </row>
    <row r="484" spans="1:11" s="23" customFormat="1" x14ac:dyDescent="0.2">
      <c r="A484" s="58" t="s">
        <v>486</v>
      </c>
      <c r="B484" s="58" t="s">
        <v>487</v>
      </c>
      <c r="C484" s="52" t="str">
        <f>IF(OR(VLOOKUP(A484&amp;C$2,[2]CI_EXP_GEN_GOV!$A$3:$DF$2001,C$3,FALSE)="NULL",VLOOKUP(A484&amp;C$2,[2]CI_EXP_GEN_GOV!$A$3:$DF$2001,C$3,FALSE)=0),"NA",VLOOKUP(A484&amp;C$2,[2]CI_EXP_GEN_GOV!$A$3:$DF$2001,C$3,FALSE))</f>
        <v>NA</v>
      </c>
      <c r="D484" s="52" t="str">
        <f>IF(VLOOKUP($A484&amp;D$2,[3]CI_EXP_GEN_GOV!$A$3:$DG$2003,D$3,FALSE)="NULL","NA",VLOOKUP($A484&amp;D$2,[3]CI_EXP_GEN_GOV!$A$3:$DG$2003,D$3,FALSE))</f>
        <v>NA</v>
      </c>
      <c r="E484" s="52" t="str">
        <f>IF(VLOOKUP($A484&amp;E$2,[3]CI_EXP_GEN_GOV!$A$3:$DG$2003,E$3,FALSE)="NULL","NA",VLOOKUP($A484&amp;E$2,[3]CI_EXP_GEN_GOV!$A$3:$DG$2003,E$3,FALSE))</f>
        <v>NA</v>
      </c>
      <c r="F484" s="1"/>
      <c r="G484" s="11"/>
      <c r="H484" s="62" t="s">
        <v>542</v>
      </c>
      <c r="I484" s="61"/>
      <c r="J484" s="61"/>
      <c r="K484" s="62" t="s">
        <v>530</v>
      </c>
    </row>
    <row r="485" spans="1:11" s="23" customFormat="1" x14ac:dyDescent="0.2">
      <c r="A485" s="58" t="s">
        <v>488</v>
      </c>
      <c r="B485" s="58" t="s">
        <v>190</v>
      </c>
      <c r="C485" s="52" t="str">
        <f>IF(OR(VLOOKUP(A485&amp;C$2,[2]CI_EXP_GEN_GOV!$A$3:$DF$2001,C$3,FALSE)="NULL",VLOOKUP(A485&amp;C$2,[2]CI_EXP_GEN_GOV!$A$3:$DF$2001,C$3,FALSE)=0),"NA",VLOOKUP(A485&amp;C$2,[2]CI_EXP_GEN_GOV!$A$3:$DF$2001,C$3,FALSE))</f>
        <v>NA</v>
      </c>
      <c r="D485" s="52" t="str">
        <f>IF(VLOOKUP($A485&amp;D$2,[3]CI_EXP_GEN_GOV!$A$3:$DG$2003,D$3,FALSE)="NULL","NA",VLOOKUP($A485&amp;D$2,[3]CI_EXP_GEN_GOV!$A$3:$DG$2003,D$3,FALSE))</f>
        <v>NA</v>
      </c>
      <c r="E485" s="52" t="str">
        <f>IF(VLOOKUP($A485&amp;E$2,[3]CI_EXP_GEN_GOV!$A$3:$DG$2003,E$3,FALSE)="NULL","NA",VLOOKUP($A485&amp;E$2,[3]CI_EXP_GEN_GOV!$A$3:$DG$2003,E$3,FALSE))</f>
        <v>NA</v>
      </c>
      <c r="F485" s="1"/>
      <c r="G485" s="11"/>
      <c r="H485" s="62" t="s">
        <v>548</v>
      </c>
      <c r="I485" s="61"/>
      <c r="J485" s="61"/>
      <c r="K485" s="62" t="s">
        <v>527</v>
      </c>
    </row>
    <row r="486" spans="1:11" s="23" customFormat="1" x14ac:dyDescent="0.2">
      <c r="A486" s="58" t="s">
        <v>489</v>
      </c>
      <c r="B486" s="58" t="s">
        <v>190</v>
      </c>
      <c r="C486" s="52" t="str">
        <f>IF(OR(VLOOKUP(A486&amp;C$2,[2]CI_EXP_GEN_GOV!$A$3:$DF$2001,C$3,FALSE)="NULL",VLOOKUP(A486&amp;C$2,[2]CI_EXP_GEN_GOV!$A$3:$DF$2001,C$3,FALSE)=0),"NA",VLOOKUP(A486&amp;C$2,[2]CI_EXP_GEN_GOV!$A$3:$DF$2001,C$3,FALSE))</f>
        <v>NA</v>
      </c>
      <c r="D486" s="52" t="str">
        <f>IF(VLOOKUP($A486&amp;D$2,[3]CI_EXP_GEN_GOV!$A$3:$DG$2003,D$3,FALSE)="NULL","NA",VLOOKUP($A486&amp;D$2,[3]CI_EXP_GEN_GOV!$A$3:$DG$2003,D$3,FALSE))</f>
        <v>NA</v>
      </c>
      <c r="E486" s="52" t="str">
        <f>IF(VLOOKUP($A486&amp;E$2,[3]CI_EXP_GEN_GOV!$A$3:$DG$2003,E$3,FALSE)="NULL","NA",VLOOKUP($A486&amp;E$2,[3]CI_EXP_GEN_GOV!$A$3:$DG$2003,E$3,FALSE))</f>
        <v>NA</v>
      </c>
      <c r="F486" s="1"/>
      <c r="G486" s="11"/>
      <c r="H486" s="62" t="s">
        <v>508</v>
      </c>
      <c r="I486" s="61"/>
      <c r="J486" s="61"/>
      <c r="K486" s="62" t="s">
        <v>526</v>
      </c>
    </row>
    <row r="487" spans="1:11" s="23" customFormat="1" x14ac:dyDescent="0.2">
      <c r="A487" s="58" t="s">
        <v>490</v>
      </c>
      <c r="B487" s="58" t="s">
        <v>190</v>
      </c>
      <c r="C487" s="52" t="str">
        <f>IF(OR(VLOOKUP(A487&amp;C$2,[2]CI_EXP_GEN_GOV!$A$3:$DF$2001,C$3,FALSE)="NULL",VLOOKUP(A487&amp;C$2,[2]CI_EXP_GEN_GOV!$A$3:$DF$2001,C$3,FALSE)=0),"NA",VLOOKUP(A487&amp;C$2,[2]CI_EXP_GEN_GOV!$A$3:$DF$2001,C$3,FALSE))</f>
        <v>NA</v>
      </c>
      <c r="D487" s="52" t="str">
        <f>IF(VLOOKUP($A487&amp;D$2,[3]CI_EXP_GEN_GOV!$A$3:$DG$2003,D$3,FALSE)="NULL","NA",VLOOKUP($A487&amp;D$2,[3]CI_EXP_GEN_GOV!$A$3:$DG$2003,D$3,FALSE))</f>
        <v>NA</v>
      </c>
      <c r="E487" s="52" t="str">
        <f>IF(VLOOKUP($A487&amp;E$2,[3]CI_EXP_GEN_GOV!$A$3:$DG$2003,E$3,FALSE)="NULL","NA",VLOOKUP($A487&amp;E$2,[3]CI_EXP_GEN_GOV!$A$3:$DG$2003,E$3,FALSE))</f>
        <v>NA</v>
      </c>
      <c r="F487" s="1"/>
      <c r="G487" s="11"/>
      <c r="H487" s="62" t="s">
        <v>543</v>
      </c>
      <c r="I487" s="61"/>
      <c r="J487" s="61"/>
      <c r="K487" s="62" t="s">
        <v>528</v>
      </c>
    </row>
    <row r="488" spans="1:11" s="23" customFormat="1" x14ac:dyDescent="0.2">
      <c r="A488" s="58" t="s">
        <v>491</v>
      </c>
      <c r="B488" s="58" t="s">
        <v>190</v>
      </c>
      <c r="C488" s="52" t="str">
        <f>IF(OR(VLOOKUP(A488&amp;C$2,[2]CI_EXP_GEN_GOV!$A$3:$DF$2001,C$3,FALSE)="NULL",VLOOKUP(A488&amp;C$2,[2]CI_EXP_GEN_GOV!$A$3:$DF$2001,C$3,FALSE)=0),"NA",VLOOKUP(A488&amp;C$2,[2]CI_EXP_GEN_GOV!$A$3:$DF$2001,C$3,FALSE))</f>
        <v>NA</v>
      </c>
      <c r="D488" s="52" t="str">
        <f>IF(VLOOKUP($A488&amp;D$2,[3]CI_EXP_GEN_GOV!$A$3:$DG$2003,D$3,FALSE)="NULL","NA",VLOOKUP($A488&amp;D$2,[3]CI_EXP_GEN_GOV!$A$3:$DG$2003,D$3,FALSE))</f>
        <v>NA</v>
      </c>
      <c r="E488" s="52" t="str">
        <f>IF(VLOOKUP($A488&amp;E$2,[3]CI_EXP_GEN_GOV!$A$3:$DG$2003,E$3,FALSE)="NULL","NA",VLOOKUP($A488&amp;E$2,[3]CI_EXP_GEN_GOV!$A$3:$DG$2003,E$3,FALSE))</f>
        <v>NA</v>
      </c>
      <c r="F488" s="1"/>
      <c r="G488" s="11"/>
      <c r="H488" s="62" t="s">
        <v>543</v>
      </c>
      <c r="I488" s="61"/>
      <c r="J488" s="61"/>
      <c r="K488" s="62" t="s">
        <v>528</v>
      </c>
    </row>
    <row r="489" spans="1:11" s="23" customFormat="1" x14ac:dyDescent="0.2">
      <c r="A489" s="58" t="s">
        <v>492</v>
      </c>
      <c r="B489" s="58" t="s">
        <v>190</v>
      </c>
      <c r="C489" s="52" t="str">
        <f>IF(OR(VLOOKUP(A489&amp;C$2,[2]CI_EXP_GEN_GOV!$A$3:$DF$2001,C$3,FALSE)="NULL",VLOOKUP(A489&amp;C$2,[2]CI_EXP_GEN_GOV!$A$3:$DF$2001,C$3,FALSE)=0),"NA",VLOOKUP(A489&amp;C$2,[2]CI_EXP_GEN_GOV!$A$3:$DF$2001,C$3,FALSE))</f>
        <v>NA</v>
      </c>
      <c r="D489" s="52" t="str">
        <f>IF(VLOOKUP($A489&amp;D$2,[3]CI_EXP_GEN_GOV!$A$3:$DG$2003,D$3,FALSE)="NULL","NA",VLOOKUP($A489&amp;D$2,[3]CI_EXP_GEN_GOV!$A$3:$DG$2003,D$3,FALSE))</f>
        <v>NA</v>
      </c>
      <c r="E489" s="52" t="str">
        <f>IF(VLOOKUP($A489&amp;E$2,[3]CI_EXP_GEN_GOV!$A$3:$DG$2003,E$3,FALSE)="NULL","NA",VLOOKUP($A489&amp;E$2,[3]CI_EXP_GEN_GOV!$A$3:$DG$2003,E$3,FALSE))</f>
        <v>NA</v>
      </c>
      <c r="F489" s="1"/>
      <c r="G489" s="11"/>
      <c r="H489" s="62" t="s">
        <v>539</v>
      </c>
      <c r="I489" s="61"/>
      <c r="J489" s="61"/>
      <c r="K489" s="62" t="s">
        <v>525</v>
      </c>
    </row>
    <row r="490" spans="1:11" s="23" customFormat="1" x14ac:dyDescent="0.2">
      <c r="A490" s="58" t="s">
        <v>191</v>
      </c>
      <c r="B490" s="58" t="s">
        <v>190</v>
      </c>
      <c r="C490" s="52" t="str">
        <f>IF(OR(VLOOKUP(A490&amp;C$2,[2]CI_EXP_GEN_GOV!$A$3:$DF$2001,C$3,FALSE)="NULL",VLOOKUP(A490&amp;C$2,[2]CI_EXP_GEN_GOV!$A$3:$DF$2001,C$3,FALSE)=0),"NA",VLOOKUP(A490&amp;C$2,[2]CI_EXP_GEN_GOV!$A$3:$DF$2001,C$3,FALSE))</f>
        <v>NA</v>
      </c>
      <c r="D490" s="52" t="str">
        <f>IF(VLOOKUP($A490&amp;D$2,[3]CI_EXP_GEN_GOV!$A$3:$DG$2003,D$3,FALSE)="NULL","NA",VLOOKUP($A490&amp;D$2,[3]CI_EXP_GEN_GOV!$A$3:$DG$2003,D$3,FALSE))</f>
        <v>NA</v>
      </c>
      <c r="E490" s="52" t="str">
        <f>IF(VLOOKUP($A490&amp;E$2,[3]CI_EXP_GEN_GOV!$A$3:$DG$2003,E$3,FALSE)="NULL","NA",VLOOKUP($A490&amp;E$2,[3]CI_EXP_GEN_GOV!$A$3:$DG$2003,E$3,FALSE))</f>
        <v>NA</v>
      </c>
      <c r="F490" s="1"/>
      <c r="G490" s="11"/>
      <c r="H490" s="62" t="s">
        <v>541</v>
      </c>
      <c r="I490" s="61"/>
      <c r="J490" s="61"/>
      <c r="K490" s="62" t="s">
        <v>527</v>
      </c>
    </row>
    <row r="491" spans="1:11" s="23" customFormat="1" x14ac:dyDescent="0.2">
      <c r="A491" s="58" t="s">
        <v>192</v>
      </c>
      <c r="B491" s="58" t="s">
        <v>190</v>
      </c>
      <c r="C491" s="52" t="str">
        <f>IF(OR(VLOOKUP(A491&amp;C$2,[2]CI_EXP_GEN_GOV!$A$3:$DF$2001,C$3,FALSE)="NULL",VLOOKUP(A491&amp;C$2,[2]CI_EXP_GEN_GOV!$A$3:$DF$2001,C$3,FALSE)=0),"NA",VLOOKUP(A491&amp;C$2,[2]CI_EXP_GEN_GOV!$A$3:$DF$2001,C$3,FALSE))</f>
        <v>NA</v>
      </c>
      <c r="D491" s="52" t="str">
        <f>IF(VLOOKUP($A491&amp;D$2,[3]CI_EXP_GEN_GOV!$A$3:$DG$2003,D$3,FALSE)="NULL","NA",VLOOKUP($A491&amp;D$2,[3]CI_EXP_GEN_GOV!$A$3:$DG$2003,D$3,FALSE))</f>
        <v>NA</v>
      </c>
      <c r="E491" s="52" t="str">
        <f>IF(VLOOKUP($A491&amp;E$2,[3]CI_EXP_GEN_GOV!$A$3:$DG$2003,E$3,FALSE)="NULL","NA",VLOOKUP($A491&amp;E$2,[3]CI_EXP_GEN_GOV!$A$3:$DG$2003,E$3,FALSE))</f>
        <v>NA</v>
      </c>
      <c r="F491" s="1"/>
      <c r="G491" s="11"/>
      <c r="H491" s="62" t="s">
        <v>508</v>
      </c>
      <c r="I491" s="61"/>
      <c r="J491" s="61"/>
      <c r="K491" s="62" t="s">
        <v>526</v>
      </c>
    </row>
    <row r="492" spans="1:11" s="23" customFormat="1" x14ac:dyDescent="0.2">
      <c r="A492" s="58" t="s">
        <v>493</v>
      </c>
      <c r="B492" s="58" t="s">
        <v>190</v>
      </c>
      <c r="C492" s="52" t="str">
        <f>IF(OR(VLOOKUP(A492&amp;C$2,[2]CI_EXP_GEN_GOV!$A$3:$DF$2001,C$3,FALSE)="NULL",VLOOKUP(A492&amp;C$2,[2]CI_EXP_GEN_GOV!$A$3:$DF$2001,C$3,FALSE)=0),"NA",VLOOKUP(A492&amp;C$2,[2]CI_EXP_GEN_GOV!$A$3:$DF$2001,C$3,FALSE))</f>
        <v>NA</v>
      </c>
      <c r="D492" s="52" t="str">
        <f>IF(VLOOKUP($A492&amp;D$2,[3]CI_EXP_GEN_GOV!$A$3:$DG$2003,D$3,FALSE)="NULL","NA",VLOOKUP($A492&amp;D$2,[3]CI_EXP_GEN_GOV!$A$3:$DG$2003,D$3,FALSE))</f>
        <v>NA</v>
      </c>
      <c r="E492" s="52" t="str">
        <f>IF(VLOOKUP($A492&amp;E$2,[3]CI_EXP_GEN_GOV!$A$3:$DG$2003,E$3,FALSE)="NULL","NA",VLOOKUP($A492&amp;E$2,[3]CI_EXP_GEN_GOV!$A$3:$DG$2003,E$3,FALSE))</f>
        <v>NA</v>
      </c>
      <c r="F492" s="1"/>
      <c r="G492" s="11"/>
      <c r="H492" s="62" t="s">
        <v>508</v>
      </c>
      <c r="I492" s="61"/>
      <c r="J492" s="61"/>
      <c r="K492" s="62" t="s">
        <v>526</v>
      </c>
    </row>
    <row r="493" spans="1:11" s="23" customFormat="1" x14ac:dyDescent="0.2">
      <c r="A493" s="58" t="s">
        <v>494</v>
      </c>
      <c r="B493" s="58" t="s">
        <v>190</v>
      </c>
      <c r="C493" s="52" t="str">
        <f>IF(OR(VLOOKUP(A493&amp;C$2,[2]CI_EXP_GEN_GOV!$A$3:$DF$2001,C$3,FALSE)="NULL",VLOOKUP(A493&amp;C$2,[2]CI_EXP_GEN_GOV!$A$3:$DF$2001,C$3,FALSE)=0),"NA",VLOOKUP(A493&amp;C$2,[2]CI_EXP_GEN_GOV!$A$3:$DF$2001,C$3,FALSE))</f>
        <v>NA</v>
      </c>
      <c r="D493" s="52" t="str">
        <f>IF(VLOOKUP($A493&amp;D$2,[3]CI_EXP_GEN_GOV!$A$3:$DG$2003,D$3,FALSE)="NULL","NA",VLOOKUP($A493&amp;D$2,[3]CI_EXP_GEN_GOV!$A$3:$DG$2003,D$3,FALSE))</f>
        <v>NA</v>
      </c>
      <c r="E493" s="52" t="str">
        <f>IF(VLOOKUP($A493&amp;E$2,[3]CI_EXP_GEN_GOV!$A$3:$DG$2003,E$3,FALSE)="NULL","NA",VLOOKUP($A493&amp;E$2,[3]CI_EXP_GEN_GOV!$A$3:$DG$2003,E$3,FALSE))</f>
        <v>NA</v>
      </c>
      <c r="F493" s="1"/>
      <c r="G493" s="11"/>
      <c r="H493" s="62" t="s">
        <v>544</v>
      </c>
      <c r="I493" s="61"/>
      <c r="J493" s="61"/>
      <c r="K493" s="62" t="s">
        <v>529</v>
      </c>
    </row>
    <row r="494" spans="1:11" s="23" customFormat="1" x14ac:dyDescent="0.2">
      <c r="A494" s="58" t="s">
        <v>495</v>
      </c>
      <c r="B494" s="58" t="s">
        <v>190</v>
      </c>
      <c r="C494" s="52" t="str">
        <f>IF(OR(VLOOKUP(A494&amp;C$2,[2]CI_EXP_GEN_GOV!$A$3:$DF$2001,C$3,FALSE)="NULL",VLOOKUP(A494&amp;C$2,[2]CI_EXP_GEN_GOV!$A$3:$DF$2001,C$3,FALSE)=0),"NA",VLOOKUP(A494&amp;C$2,[2]CI_EXP_GEN_GOV!$A$3:$DF$2001,C$3,FALSE))</f>
        <v>NA</v>
      </c>
      <c r="D494" s="52" t="str">
        <f>IF(VLOOKUP($A494&amp;D$2,[3]CI_EXP_GEN_GOV!$A$3:$DG$2003,D$3,FALSE)="NULL","NA",VLOOKUP($A494&amp;D$2,[3]CI_EXP_GEN_GOV!$A$3:$DG$2003,D$3,FALSE))</f>
        <v>NA</v>
      </c>
      <c r="E494" s="52" t="str">
        <f>IF(VLOOKUP($A494&amp;E$2,[3]CI_EXP_GEN_GOV!$A$3:$DG$2003,E$3,FALSE)="NULL","NA",VLOOKUP($A494&amp;E$2,[3]CI_EXP_GEN_GOV!$A$3:$DG$2003,E$3,FALSE))</f>
        <v>NA</v>
      </c>
      <c r="F494" s="1"/>
      <c r="G494" s="11"/>
      <c r="H494" s="62" t="s">
        <v>548</v>
      </c>
      <c r="I494" s="61"/>
      <c r="J494" s="61"/>
      <c r="K494" s="62" t="s">
        <v>527</v>
      </c>
    </row>
    <row r="495" spans="1:11" s="23" customFormat="1" x14ac:dyDescent="0.2">
      <c r="A495" s="58" t="s">
        <v>496</v>
      </c>
      <c r="B495" s="58" t="s">
        <v>193</v>
      </c>
      <c r="C495" s="52" t="str">
        <f>IF(OR(VLOOKUP(A495&amp;C$2,[2]CI_EXP_GEN_GOV!$A$3:$DF$2001,C$3,FALSE)="NULL",VLOOKUP(A495&amp;C$2,[2]CI_EXP_GEN_GOV!$A$3:$DF$2001,C$3,FALSE)=0),"NA",VLOOKUP(A495&amp;C$2,[2]CI_EXP_GEN_GOV!$A$3:$DF$2001,C$3,FALSE))</f>
        <v>NA</v>
      </c>
      <c r="D495" s="52" t="str">
        <f>IF(VLOOKUP($A495&amp;D$2,[3]CI_EXP_GEN_GOV!$A$3:$DG$2003,D$3,FALSE)="NULL","NA",VLOOKUP($A495&amp;D$2,[3]CI_EXP_GEN_GOV!$A$3:$DG$2003,D$3,FALSE))</f>
        <v>NA</v>
      </c>
      <c r="E495" s="52" t="str">
        <f>IF(VLOOKUP($A495&amp;E$2,[3]CI_EXP_GEN_GOV!$A$3:$DG$2003,E$3,FALSE)="NULL","NA",VLOOKUP($A495&amp;E$2,[3]CI_EXP_GEN_GOV!$A$3:$DG$2003,E$3,FALSE))</f>
        <v>NA</v>
      </c>
      <c r="F495" s="1"/>
      <c r="G495" s="11"/>
      <c r="H495" s="62" t="s">
        <v>508</v>
      </c>
      <c r="I495" s="61"/>
      <c r="J495" s="61"/>
      <c r="K495" s="62" t="s">
        <v>526</v>
      </c>
    </row>
    <row r="496" spans="1:11" s="23" customFormat="1" x14ac:dyDescent="0.2">
      <c r="A496" s="58" t="s">
        <v>497</v>
      </c>
      <c r="B496" s="58" t="s">
        <v>193</v>
      </c>
      <c r="C496" s="52" t="str">
        <f>IF(OR(VLOOKUP(A496&amp;C$2,[2]CI_EXP_GEN_GOV!$A$3:$DF$2001,C$3,FALSE)="NULL",VLOOKUP(A496&amp;C$2,[2]CI_EXP_GEN_GOV!$A$3:$DF$2001,C$3,FALSE)=0),"NA",VLOOKUP(A496&amp;C$2,[2]CI_EXP_GEN_GOV!$A$3:$DF$2001,C$3,FALSE))</f>
        <v>NA</v>
      </c>
      <c r="D496" s="52" t="str">
        <f>IF(VLOOKUP($A496&amp;D$2,[3]CI_EXP_GEN_GOV!$A$3:$DG$2003,D$3,FALSE)="NULL","NA",VLOOKUP($A496&amp;D$2,[3]CI_EXP_GEN_GOV!$A$3:$DG$2003,D$3,FALSE))</f>
        <v>NA</v>
      </c>
      <c r="E496" s="52" t="str">
        <f>IF(VLOOKUP($A496&amp;E$2,[3]CI_EXP_GEN_GOV!$A$3:$DG$2003,E$3,FALSE)="NULL","NA",VLOOKUP($A496&amp;E$2,[3]CI_EXP_GEN_GOV!$A$3:$DG$2003,E$3,FALSE))</f>
        <v>NA</v>
      </c>
      <c r="F496" s="1"/>
      <c r="G496" s="11"/>
      <c r="H496" s="62" t="s">
        <v>508</v>
      </c>
      <c r="I496" s="61"/>
      <c r="J496" s="61"/>
      <c r="K496" s="62" t="s">
        <v>526</v>
      </c>
    </row>
    <row r="497" spans="1:11" s="23" customFormat="1" x14ac:dyDescent="0.2">
      <c r="A497" s="58" t="s">
        <v>194</v>
      </c>
      <c r="B497" s="58" t="s">
        <v>193</v>
      </c>
      <c r="C497" s="52" t="str">
        <f>IF(OR(VLOOKUP(A497&amp;C$2,[2]CI_EXP_GEN_GOV!$A$3:$DF$2001,C$3,FALSE)="NULL",VLOOKUP(A497&amp;C$2,[2]CI_EXP_GEN_GOV!$A$3:$DF$2001,C$3,FALSE)=0),"NA",VLOOKUP(A497&amp;C$2,[2]CI_EXP_GEN_GOV!$A$3:$DF$2001,C$3,FALSE))</f>
        <v>NA</v>
      </c>
      <c r="D497" s="52" t="str">
        <f>IF(VLOOKUP($A497&amp;D$2,[3]CI_EXP_GEN_GOV!$A$3:$DG$2003,D$3,FALSE)="NULL","NA",VLOOKUP($A497&amp;D$2,[3]CI_EXP_GEN_GOV!$A$3:$DG$2003,D$3,FALSE))</f>
        <v>NA</v>
      </c>
      <c r="E497" s="52" t="str">
        <f>IF(VLOOKUP($A497&amp;E$2,[3]CI_EXP_GEN_GOV!$A$3:$DG$2003,E$3,FALSE)="NULL","NA",VLOOKUP($A497&amp;E$2,[3]CI_EXP_GEN_GOV!$A$3:$DG$2003,E$3,FALSE))</f>
        <v>NA</v>
      </c>
      <c r="F497" s="1"/>
      <c r="G497" s="11"/>
      <c r="H497" s="62" t="s">
        <v>508</v>
      </c>
      <c r="I497" s="61"/>
      <c r="J497" s="61"/>
      <c r="K497" s="62" t="s">
        <v>526</v>
      </c>
    </row>
    <row r="498" spans="1:11" s="23" customFormat="1" x14ac:dyDescent="0.2">
      <c r="A498" s="58" t="s">
        <v>195</v>
      </c>
      <c r="B498" s="58" t="s">
        <v>193</v>
      </c>
      <c r="C498" s="52" t="str">
        <f>IF(OR(VLOOKUP(A498&amp;C$2,[2]CI_EXP_GEN_GOV!$A$3:$DF$2001,C$3,FALSE)="NULL",VLOOKUP(A498&amp;C$2,[2]CI_EXP_GEN_GOV!$A$3:$DF$2001,C$3,FALSE)=0),"NA",VLOOKUP(A498&amp;C$2,[2]CI_EXP_GEN_GOV!$A$3:$DF$2001,C$3,FALSE))</f>
        <v>NA</v>
      </c>
      <c r="D498" s="52" t="str">
        <f>IF(VLOOKUP($A498&amp;D$2,[3]CI_EXP_GEN_GOV!$A$3:$DG$2003,D$3,FALSE)="NULL","NA",VLOOKUP($A498&amp;D$2,[3]CI_EXP_GEN_GOV!$A$3:$DG$2003,D$3,FALSE))</f>
        <v>NA</v>
      </c>
      <c r="E498" s="52" t="str">
        <f>IF(VLOOKUP($A498&amp;E$2,[3]CI_EXP_GEN_GOV!$A$3:$DG$2003,E$3,FALSE)="NULL","NA",VLOOKUP($A498&amp;E$2,[3]CI_EXP_GEN_GOV!$A$3:$DG$2003,E$3,FALSE))</f>
        <v>NA</v>
      </c>
      <c r="F498" s="1"/>
      <c r="G498" s="11"/>
      <c r="H498" s="62" t="s">
        <v>539</v>
      </c>
      <c r="I498" s="61"/>
      <c r="J498" s="61"/>
      <c r="K498" s="62" t="s">
        <v>525</v>
      </c>
    </row>
    <row r="499" spans="1:11" s="23" customFormat="1" x14ac:dyDescent="0.2">
      <c r="A499" s="58" t="s">
        <v>498</v>
      </c>
      <c r="B499" s="58" t="s">
        <v>196</v>
      </c>
      <c r="C499" s="52" t="str">
        <f>IF(OR(VLOOKUP(A499&amp;C$2,[2]CI_EXP_GEN_GOV!$A$3:$DF$2001,C$3,FALSE)="NULL",VLOOKUP(A499&amp;C$2,[2]CI_EXP_GEN_GOV!$A$3:$DF$2001,C$3,FALSE)=0),"NA",VLOOKUP(A499&amp;C$2,[2]CI_EXP_GEN_GOV!$A$3:$DF$2001,C$3,FALSE))</f>
        <v>NA</v>
      </c>
      <c r="D499" s="52" t="str">
        <f>IF(VLOOKUP($A499&amp;D$2,[3]CI_EXP_GEN_GOV!$A$3:$DG$2003,D$3,FALSE)="NULL","NA",VLOOKUP($A499&amp;D$2,[3]CI_EXP_GEN_GOV!$A$3:$DG$2003,D$3,FALSE))</f>
        <v>NA</v>
      </c>
      <c r="E499" s="52" t="str">
        <f>IF(VLOOKUP($A499&amp;E$2,[3]CI_EXP_GEN_GOV!$A$3:$DG$2003,E$3,FALSE)="NULL","NA",VLOOKUP($A499&amp;E$2,[3]CI_EXP_GEN_GOV!$A$3:$DG$2003,E$3,FALSE))</f>
        <v>NA</v>
      </c>
      <c r="F499" s="1"/>
      <c r="G499" s="11"/>
      <c r="H499" s="62" t="s">
        <v>508</v>
      </c>
      <c r="I499" s="61"/>
      <c r="J499" s="61"/>
      <c r="K499" s="62" t="s">
        <v>526</v>
      </c>
    </row>
    <row r="500" spans="1:11" s="23" customFormat="1" x14ac:dyDescent="0.2">
      <c r="A500" s="58" t="s">
        <v>197</v>
      </c>
      <c r="B500" s="58" t="s">
        <v>196</v>
      </c>
      <c r="C500" s="52" t="str">
        <f>IF(OR(VLOOKUP(A500&amp;C$2,[2]CI_EXP_GEN_GOV!$A$3:$DF$2001,C$3,FALSE)="NULL",VLOOKUP(A500&amp;C$2,[2]CI_EXP_GEN_GOV!$A$3:$DF$2001,C$3,FALSE)=0),"NA",VLOOKUP(A500&amp;C$2,[2]CI_EXP_GEN_GOV!$A$3:$DF$2001,C$3,FALSE))</f>
        <v>NA</v>
      </c>
      <c r="D500" s="52" t="str">
        <f>IF(VLOOKUP($A500&amp;D$2,[3]CI_EXP_GEN_GOV!$A$3:$DG$2003,D$3,FALSE)="NULL","NA",VLOOKUP($A500&amp;D$2,[3]CI_EXP_GEN_GOV!$A$3:$DG$2003,D$3,FALSE))</f>
        <v>NA</v>
      </c>
      <c r="E500" s="52" t="str">
        <f>IF(VLOOKUP($A500&amp;E$2,[3]CI_EXP_GEN_GOV!$A$3:$DG$2003,E$3,FALSE)="NULL","NA",VLOOKUP($A500&amp;E$2,[3]CI_EXP_GEN_GOV!$A$3:$DG$2003,E$3,FALSE))</f>
        <v>NA</v>
      </c>
      <c r="F500" s="1"/>
      <c r="G500" s="11"/>
      <c r="H500" s="62" t="s">
        <v>541</v>
      </c>
      <c r="I500" s="61"/>
      <c r="J500" s="61"/>
      <c r="K500" s="62" t="s">
        <v>527</v>
      </c>
    </row>
    <row r="501" spans="1:11" s="23" customFormat="1" x14ac:dyDescent="0.2">
      <c r="A501" s="46"/>
      <c r="B501" s="38"/>
      <c r="H501" s="62"/>
      <c r="I501" s="61"/>
      <c r="J501" s="61"/>
      <c r="K501" s="61" t="s">
        <v>551</v>
      </c>
    </row>
    <row r="502" spans="1:11" s="23" customFormat="1" x14ac:dyDescent="0.2">
      <c r="A502" s="38"/>
      <c r="B502" s="38"/>
      <c r="C502" s="45"/>
      <c r="D502" s="45"/>
      <c r="E502" s="45"/>
      <c r="F502" s="45"/>
      <c r="H502" s="62"/>
      <c r="I502" s="61"/>
      <c r="J502" s="61"/>
      <c r="K502" s="61" t="s">
        <v>551</v>
      </c>
    </row>
    <row r="503" spans="1:11" s="23" customFormat="1" x14ac:dyDescent="0.2">
      <c r="A503" s="38"/>
      <c r="B503" s="38"/>
      <c r="C503" s="45"/>
      <c r="D503" s="45"/>
      <c r="E503" s="45"/>
      <c r="F503" s="45"/>
      <c r="H503" s="62"/>
      <c r="I503" s="61"/>
      <c r="J503" s="61"/>
      <c r="K503" s="61" t="s">
        <v>551</v>
      </c>
    </row>
    <row r="504" spans="1:11" s="23" customFormat="1" x14ac:dyDescent="0.2">
      <c r="A504" s="38"/>
      <c r="B504" s="38"/>
      <c r="C504" s="45"/>
      <c r="D504" s="45"/>
      <c r="E504" s="45"/>
      <c r="F504" s="45"/>
      <c r="H504" s="61"/>
      <c r="I504" s="61"/>
      <c r="J504" s="61"/>
      <c r="K504" s="61" t="s">
        <v>551</v>
      </c>
    </row>
    <row r="505" spans="1:11" s="23" customFormat="1" x14ac:dyDescent="0.2">
      <c r="A505" s="38"/>
      <c r="B505" s="38"/>
      <c r="C505" s="45"/>
      <c r="D505" s="45"/>
      <c r="E505" s="45"/>
      <c r="F505" s="45"/>
      <c r="H505" s="61"/>
      <c r="I505" s="61"/>
      <c r="J505" s="61"/>
      <c r="K505" s="61"/>
    </row>
    <row r="506" spans="1:11" s="23" customFormat="1" x14ac:dyDescent="0.2">
      <c r="A506" s="38"/>
      <c r="B506" s="38"/>
      <c r="C506" s="45"/>
      <c r="D506" s="45"/>
      <c r="E506" s="45"/>
      <c r="F506" s="45"/>
      <c r="H506" s="61"/>
      <c r="I506" s="61"/>
      <c r="J506" s="61"/>
      <c r="K506" s="61"/>
    </row>
    <row r="507" spans="1:11" s="23" customFormat="1" x14ac:dyDescent="0.2">
      <c r="A507" s="38"/>
      <c r="B507" s="38"/>
      <c r="C507" s="45"/>
      <c r="D507" s="45"/>
      <c r="E507" s="45"/>
      <c r="F507" s="45"/>
      <c r="H507" s="61"/>
      <c r="I507" s="61"/>
      <c r="J507" s="61"/>
      <c r="K507" s="61"/>
    </row>
    <row r="508" spans="1:11" s="23" customFormat="1" x14ac:dyDescent="0.2">
      <c r="A508" s="38"/>
      <c r="B508" s="38"/>
      <c r="C508" s="45"/>
      <c r="D508" s="45"/>
      <c r="E508" s="45"/>
      <c r="F508" s="45"/>
      <c r="H508" s="61"/>
      <c r="I508" s="61"/>
      <c r="J508" s="61"/>
      <c r="K508" s="61"/>
    </row>
    <row r="509" spans="1:11" s="23" customFormat="1" x14ac:dyDescent="0.2">
      <c r="A509" s="38"/>
      <c r="B509" s="38"/>
      <c r="C509" s="45"/>
      <c r="D509" s="45"/>
      <c r="E509" s="45"/>
      <c r="F509" s="45"/>
      <c r="H509" s="61"/>
      <c r="I509" s="61"/>
      <c r="J509" s="61"/>
      <c r="K509" s="61"/>
    </row>
    <row r="510" spans="1:11" s="23" customFormat="1" x14ac:dyDescent="0.2">
      <c r="A510" s="38"/>
      <c r="B510" s="38"/>
      <c r="C510" s="45"/>
      <c r="D510" s="45"/>
      <c r="E510" s="45"/>
      <c r="F510" s="45"/>
      <c r="H510" s="61"/>
      <c r="I510" s="61"/>
      <c r="J510" s="61"/>
      <c r="K510" s="61"/>
    </row>
    <row r="511" spans="1:11" s="23" customFormat="1" x14ac:dyDescent="0.2">
      <c r="A511" s="38"/>
      <c r="B511" s="38"/>
      <c r="C511" s="45"/>
      <c r="D511" s="45"/>
      <c r="E511" s="45"/>
      <c r="F511" s="45"/>
      <c r="H511" s="61"/>
      <c r="I511" s="61"/>
      <c r="J511" s="61"/>
      <c r="K511" s="61"/>
    </row>
    <row r="512" spans="1:11" s="23" customFormat="1" x14ac:dyDescent="0.2">
      <c r="A512" s="38"/>
      <c r="B512" s="38"/>
      <c r="C512" s="45"/>
      <c r="D512" s="45"/>
      <c r="E512" s="45"/>
      <c r="F512" s="45"/>
      <c r="H512" s="61"/>
      <c r="I512" s="61"/>
      <c r="J512" s="61"/>
      <c r="K512" s="61"/>
    </row>
    <row r="513" spans="1:11" s="23" customFormat="1" x14ac:dyDescent="0.2">
      <c r="A513" s="38"/>
      <c r="B513" s="38"/>
      <c r="C513" s="45"/>
      <c r="D513" s="45"/>
      <c r="E513" s="45"/>
      <c r="F513" s="45"/>
      <c r="H513" s="61"/>
      <c r="I513" s="61"/>
      <c r="J513" s="61"/>
      <c r="K513" s="61"/>
    </row>
    <row r="514" spans="1:11" s="23" customFormat="1" x14ac:dyDescent="0.2">
      <c r="A514" s="38"/>
      <c r="B514" s="38"/>
      <c r="C514" s="45"/>
      <c r="D514" s="45"/>
      <c r="E514" s="45"/>
      <c r="F514" s="45"/>
      <c r="H514" s="61"/>
      <c r="I514" s="61"/>
      <c r="J514" s="61"/>
      <c r="K514" s="61"/>
    </row>
    <row r="515" spans="1:11" s="23" customFormat="1" x14ac:dyDescent="0.2">
      <c r="A515" s="38"/>
      <c r="B515" s="38"/>
      <c r="C515" s="45"/>
      <c r="D515" s="45"/>
      <c r="E515" s="45"/>
      <c r="F515" s="45"/>
      <c r="H515" s="61"/>
      <c r="I515" s="61"/>
      <c r="J515" s="61"/>
      <c r="K515" s="61"/>
    </row>
    <row r="516" spans="1:11" s="23" customFormat="1" x14ac:dyDescent="0.2">
      <c r="A516" s="38"/>
      <c r="B516" s="38"/>
      <c r="C516" s="45"/>
      <c r="D516" s="45"/>
      <c r="E516" s="45"/>
      <c r="F516" s="45"/>
      <c r="H516" s="61"/>
      <c r="I516" s="61"/>
      <c r="J516" s="61"/>
      <c r="K516" s="61"/>
    </row>
    <row r="517" spans="1:11" s="23" customFormat="1" x14ac:dyDescent="0.2">
      <c r="A517" s="38"/>
      <c r="B517" s="38"/>
      <c r="C517" s="45"/>
      <c r="D517" s="45"/>
      <c r="E517" s="45"/>
      <c r="F517" s="45"/>
      <c r="H517" s="61"/>
      <c r="I517" s="61"/>
      <c r="J517" s="61"/>
      <c r="K517" s="61"/>
    </row>
    <row r="518" spans="1:11" s="23" customFormat="1" x14ac:dyDescent="0.2">
      <c r="A518" s="38"/>
      <c r="B518" s="38"/>
      <c r="C518" s="45"/>
      <c r="D518" s="45"/>
      <c r="E518" s="45"/>
      <c r="F518" s="45"/>
      <c r="H518" s="61"/>
      <c r="I518" s="61"/>
      <c r="J518" s="61"/>
      <c r="K518" s="61"/>
    </row>
    <row r="519" spans="1:11" s="23" customFormat="1" x14ac:dyDescent="0.2">
      <c r="A519" s="38"/>
      <c r="B519" s="38"/>
      <c r="C519" s="45"/>
      <c r="D519" s="45"/>
      <c r="E519" s="45"/>
      <c r="F519" s="45"/>
      <c r="H519" s="61"/>
      <c r="I519" s="61"/>
      <c r="J519" s="61"/>
      <c r="K519" s="61"/>
    </row>
    <row r="520" spans="1:11" s="23" customFormat="1" x14ac:dyDescent="0.2">
      <c r="A520" s="38"/>
      <c r="B520" s="38"/>
      <c r="C520" s="45"/>
      <c r="D520" s="45"/>
      <c r="E520" s="45"/>
      <c r="F520" s="45"/>
      <c r="H520" s="61"/>
      <c r="I520" s="61"/>
      <c r="J520" s="61"/>
      <c r="K520" s="61"/>
    </row>
    <row r="521" spans="1:11" s="23" customFormat="1" x14ac:dyDescent="0.2">
      <c r="A521" s="38"/>
      <c r="B521" s="38"/>
      <c r="C521" s="45"/>
      <c r="D521" s="45"/>
      <c r="E521" s="45"/>
      <c r="F521" s="45"/>
      <c r="H521" s="61"/>
      <c r="I521" s="61"/>
      <c r="J521" s="61"/>
      <c r="K521" s="61"/>
    </row>
    <row r="522" spans="1:11" s="23" customFormat="1" x14ac:dyDescent="0.2">
      <c r="A522" s="38"/>
      <c r="B522" s="38"/>
      <c r="C522" s="45"/>
      <c r="D522" s="45"/>
      <c r="E522" s="45"/>
      <c r="F522" s="45"/>
      <c r="H522" s="61"/>
      <c r="I522" s="61"/>
      <c r="J522" s="61"/>
      <c r="K522" s="61"/>
    </row>
    <row r="523" spans="1:11" s="23" customFormat="1" x14ac:dyDescent="0.2">
      <c r="A523" s="38"/>
      <c r="B523" s="38"/>
      <c r="C523" s="45"/>
      <c r="D523" s="45"/>
      <c r="E523" s="45"/>
      <c r="F523" s="45"/>
      <c r="H523" s="61"/>
      <c r="I523" s="61"/>
      <c r="J523" s="61"/>
      <c r="K523" s="61"/>
    </row>
    <row r="524" spans="1:11" s="23" customFormat="1" x14ac:dyDescent="0.2">
      <c r="A524" s="38"/>
      <c r="B524" s="38"/>
      <c r="C524" s="45"/>
      <c r="D524" s="45"/>
      <c r="E524" s="45"/>
      <c r="F524" s="45"/>
      <c r="H524" s="61"/>
      <c r="I524" s="61"/>
      <c r="J524" s="61"/>
      <c r="K524" s="61"/>
    </row>
    <row r="525" spans="1:11" s="23" customFormat="1" x14ac:dyDescent="0.2">
      <c r="A525" s="38"/>
      <c r="B525" s="38"/>
      <c r="C525" s="45"/>
      <c r="D525" s="45"/>
      <c r="E525" s="45"/>
      <c r="F525" s="45"/>
      <c r="H525" s="61"/>
      <c r="I525" s="61"/>
      <c r="J525" s="61"/>
      <c r="K525" s="61"/>
    </row>
    <row r="526" spans="1:11" s="23" customFormat="1" x14ac:dyDescent="0.2">
      <c r="A526" s="38"/>
      <c r="B526" s="38"/>
      <c r="C526" s="45"/>
      <c r="D526" s="45"/>
      <c r="E526" s="45"/>
      <c r="F526" s="45"/>
      <c r="H526" s="61"/>
      <c r="I526" s="61"/>
      <c r="J526" s="61"/>
      <c r="K526" s="61"/>
    </row>
    <row r="527" spans="1:11" s="23" customFormat="1" x14ac:dyDescent="0.2">
      <c r="A527" s="38"/>
      <c r="B527" s="38"/>
      <c r="C527" s="45"/>
      <c r="D527" s="45"/>
      <c r="E527" s="45"/>
      <c r="F527" s="45"/>
      <c r="H527" s="61"/>
      <c r="I527" s="61"/>
      <c r="J527" s="61"/>
      <c r="K527" s="61"/>
    </row>
    <row r="528" spans="1:11" s="23" customFormat="1" x14ac:dyDescent="0.2">
      <c r="A528" s="38"/>
      <c r="B528" s="38"/>
      <c r="C528" s="45"/>
      <c r="D528" s="45"/>
      <c r="E528" s="45"/>
      <c r="F528" s="45"/>
      <c r="H528" s="61"/>
      <c r="I528" s="61"/>
      <c r="J528" s="61"/>
      <c r="K528" s="61"/>
    </row>
    <row r="529" spans="1:11" s="23" customFormat="1" x14ac:dyDescent="0.2">
      <c r="A529" s="38"/>
      <c r="B529" s="38"/>
      <c r="C529" s="45"/>
      <c r="D529" s="45"/>
      <c r="E529" s="45"/>
      <c r="F529" s="45"/>
      <c r="H529" s="61"/>
      <c r="I529" s="61"/>
      <c r="J529" s="61"/>
      <c r="K529" s="61"/>
    </row>
    <row r="530" spans="1:11" s="23" customFormat="1" x14ac:dyDescent="0.2">
      <c r="A530" s="38"/>
      <c r="B530" s="38"/>
      <c r="C530" s="45"/>
      <c r="D530" s="45"/>
      <c r="E530" s="45"/>
      <c r="F530" s="45"/>
      <c r="H530" s="61"/>
      <c r="I530" s="61"/>
      <c r="J530" s="61"/>
      <c r="K530" s="61"/>
    </row>
    <row r="531" spans="1:11" s="23" customFormat="1" x14ac:dyDescent="0.2">
      <c r="A531" s="38"/>
      <c r="B531" s="38"/>
      <c r="C531" s="45"/>
      <c r="D531" s="45"/>
      <c r="E531" s="45"/>
      <c r="F531" s="45"/>
      <c r="H531" s="61"/>
      <c r="I531" s="61"/>
      <c r="J531" s="61"/>
      <c r="K531" s="61"/>
    </row>
    <row r="532" spans="1:11" s="23" customFormat="1" x14ac:dyDescent="0.2">
      <c r="A532" s="38"/>
      <c r="B532" s="38"/>
      <c r="C532" s="45"/>
      <c r="D532" s="45"/>
      <c r="E532" s="45"/>
      <c r="F532" s="45"/>
      <c r="H532" s="61"/>
      <c r="I532" s="61"/>
      <c r="J532" s="61"/>
      <c r="K532" s="61"/>
    </row>
    <row r="533" spans="1:11" s="23" customFormat="1" x14ac:dyDescent="0.2">
      <c r="A533" s="38"/>
      <c r="B533" s="38"/>
      <c r="C533" s="45"/>
      <c r="D533" s="45"/>
      <c r="E533" s="45"/>
      <c r="F533" s="45"/>
      <c r="H533" s="61"/>
      <c r="I533" s="61"/>
      <c r="J533" s="61"/>
      <c r="K533" s="61"/>
    </row>
    <row r="534" spans="1:11" s="23" customFormat="1" x14ac:dyDescent="0.2">
      <c r="A534" s="38"/>
      <c r="B534" s="38"/>
      <c r="C534" s="45"/>
      <c r="D534" s="45"/>
      <c r="E534" s="45"/>
      <c r="F534" s="45"/>
      <c r="H534" s="61"/>
      <c r="I534" s="61"/>
      <c r="J534" s="61"/>
      <c r="K534" s="61"/>
    </row>
    <row r="535" spans="1:11" s="23" customFormat="1" x14ac:dyDescent="0.2">
      <c r="A535" s="38"/>
      <c r="B535" s="38"/>
      <c r="C535" s="45"/>
      <c r="D535" s="45"/>
      <c r="E535" s="45"/>
      <c r="F535" s="45"/>
      <c r="H535" s="61"/>
      <c r="I535" s="61"/>
      <c r="J535" s="61"/>
      <c r="K535" s="61"/>
    </row>
    <row r="536" spans="1:11" s="23" customFormat="1" x14ac:dyDescent="0.2">
      <c r="A536" s="38"/>
      <c r="B536" s="38"/>
      <c r="C536" s="45"/>
      <c r="D536" s="45"/>
      <c r="E536" s="45"/>
      <c r="F536" s="45"/>
      <c r="H536" s="61"/>
      <c r="I536" s="61"/>
      <c r="J536" s="61"/>
      <c r="K536" s="61"/>
    </row>
    <row r="537" spans="1:11" s="23" customFormat="1" x14ac:dyDescent="0.2">
      <c r="A537" s="38"/>
      <c r="B537" s="38"/>
      <c r="C537" s="45"/>
      <c r="D537" s="45"/>
      <c r="E537" s="45"/>
      <c r="F537" s="45"/>
      <c r="H537" s="61"/>
      <c r="I537" s="61"/>
      <c r="J537" s="61"/>
      <c r="K537" s="61"/>
    </row>
    <row r="538" spans="1:11" s="23" customFormat="1" x14ac:dyDescent="0.2">
      <c r="A538" s="38"/>
      <c r="B538" s="38"/>
      <c r="C538" s="45"/>
      <c r="D538" s="45"/>
      <c r="E538" s="45"/>
      <c r="F538" s="45"/>
      <c r="H538" s="61"/>
      <c r="I538" s="61"/>
      <c r="J538" s="61"/>
      <c r="K538" s="61"/>
    </row>
    <row r="539" spans="1:11" s="23" customFormat="1" x14ac:dyDescent="0.2">
      <c r="A539" s="38"/>
      <c r="B539" s="38"/>
      <c r="C539" s="45"/>
      <c r="D539" s="45"/>
      <c r="E539" s="45"/>
      <c r="F539" s="45"/>
      <c r="H539" s="61"/>
      <c r="I539" s="61"/>
      <c r="J539" s="61"/>
      <c r="K539" s="61"/>
    </row>
    <row r="540" spans="1:11" s="23" customFormat="1" x14ac:dyDescent="0.2">
      <c r="A540" s="38"/>
      <c r="B540" s="38"/>
      <c r="C540" s="45"/>
      <c r="D540" s="45"/>
      <c r="E540" s="45"/>
      <c r="F540" s="45"/>
      <c r="H540" s="61"/>
      <c r="I540" s="61"/>
      <c r="J540" s="61"/>
      <c r="K540" s="61"/>
    </row>
    <row r="541" spans="1:11" s="23" customFormat="1" x14ac:dyDescent="0.2">
      <c r="A541" s="38"/>
      <c r="B541" s="38"/>
      <c r="C541" s="45"/>
      <c r="D541" s="45"/>
      <c r="E541" s="45"/>
      <c r="F541" s="45"/>
      <c r="H541" s="61"/>
      <c r="I541" s="61"/>
      <c r="J541" s="61"/>
      <c r="K541" s="61"/>
    </row>
    <row r="542" spans="1:11" s="23" customFormat="1" x14ac:dyDescent="0.2">
      <c r="A542" s="38"/>
      <c r="B542" s="38"/>
      <c r="C542" s="45"/>
      <c r="D542" s="45"/>
      <c r="E542" s="45"/>
      <c r="F542" s="45"/>
      <c r="H542" s="61"/>
      <c r="I542" s="61"/>
      <c r="J542" s="61"/>
      <c r="K542" s="61"/>
    </row>
    <row r="543" spans="1:11" s="23" customFormat="1" x14ac:dyDescent="0.2">
      <c r="A543" s="38"/>
      <c r="B543" s="38"/>
      <c r="C543" s="45"/>
      <c r="D543" s="45"/>
      <c r="E543" s="45"/>
      <c r="F543" s="45"/>
      <c r="H543" s="61"/>
      <c r="I543" s="61"/>
      <c r="J543" s="61"/>
      <c r="K543" s="61"/>
    </row>
    <row r="544" spans="1:11" s="23" customFormat="1" x14ac:dyDescent="0.2">
      <c r="A544" s="38"/>
      <c r="B544" s="38"/>
      <c r="C544" s="45"/>
      <c r="D544" s="45"/>
      <c r="E544" s="45"/>
      <c r="F544" s="45"/>
      <c r="H544" s="61"/>
      <c r="I544" s="61"/>
      <c r="J544" s="61"/>
      <c r="K544" s="61"/>
    </row>
    <row r="545" spans="1:11" s="23" customFormat="1" x14ac:dyDescent="0.2">
      <c r="A545" s="38"/>
      <c r="B545" s="38"/>
      <c r="C545" s="45"/>
      <c r="D545" s="45"/>
      <c r="E545" s="45"/>
      <c r="F545" s="45"/>
      <c r="H545" s="61"/>
      <c r="I545" s="61"/>
      <c r="J545" s="61"/>
      <c r="K545" s="61"/>
    </row>
    <row r="546" spans="1:11" s="23" customFormat="1" x14ac:dyDescent="0.2">
      <c r="A546" s="38"/>
      <c r="B546" s="38"/>
      <c r="C546" s="45"/>
      <c r="D546" s="45"/>
      <c r="E546" s="45"/>
      <c r="F546" s="45"/>
      <c r="H546" s="61"/>
      <c r="I546" s="61"/>
      <c r="J546" s="61"/>
      <c r="K546" s="61"/>
    </row>
    <row r="547" spans="1:11" s="23" customFormat="1" x14ac:dyDescent="0.2">
      <c r="A547" s="38"/>
      <c r="B547" s="38"/>
      <c r="C547" s="45"/>
      <c r="D547" s="45"/>
      <c r="E547" s="45"/>
      <c r="F547" s="45"/>
      <c r="H547" s="61"/>
      <c r="I547" s="61"/>
      <c r="J547" s="61"/>
      <c r="K547" s="61"/>
    </row>
    <row r="548" spans="1:11" s="23" customFormat="1" x14ac:dyDescent="0.2">
      <c r="A548" s="38"/>
      <c r="B548" s="38"/>
      <c r="C548" s="45"/>
      <c r="D548" s="45"/>
      <c r="E548" s="45"/>
      <c r="F548" s="45"/>
      <c r="H548" s="61"/>
      <c r="I548" s="61"/>
      <c r="J548" s="61"/>
      <c r="K548" s="61"/>
    </row>
    <row r="549" spans="1:11" s="23" customFormat="1" x14ac:dyDescent="0.2">
      <c r="A549" s="38"/>
      <c r="B549" s="38"/>
      <c r="C549" s="45"/>
      <c r="D549" s="45"/>
      <c r="E549" s="45"/>
      <c r="F549" s="45"/>
      <c r="H549" s="61"/>
      <c r="I549" s="61"/>
      <c r="J549" s="61"/>
      <c r="K549" s="61"/>
    </row>
    <row r="550" spans="1:11" s="23" customFormat="1" x14ac:dyDescent="0.2">
      <c r="A550" s="38"/>
      <c r="B550" s="38"/>
      <c r="C550" s="45"/>
      <c r="D550" s="45"/>
      <c r="E550" s="45"/>
      <c r="F550" s="45"/>
      <c r="H550" s="61"/>
      <c r="I550" s="61"/>
      <c r="J550" s="61"/>
      <c r="K550" s="61"/>
    </row>
    <row r="551" spans="1:11" s="23" customFormat="1" x14ac:dyDescent="0.2">
      <c r="A551" s="38"/>
      <c r="B551" s="38"/>
      <c r="C551" s="45"/>
      <c r="D551" s="45"/>
      <c r="E551" s="45"/>
      <c r="F551" s="45"/>
      <c r="H551" s="61"/>
      <c r="I551" s="61"/>
      <c r="J551" s="61"/>
      <c r="K551" s="61"/>
    </row>
    <row r="552" spans="1:11" s="23" customFormat="1" x14ac:dyDescent="0.2">
      <c r="A552" s="38"/>
      <c r="B552" s="38"/>
      <c r="C552" s="45"/>
      <c r="D552" s="45"/>
      <c r="E552" s="45"/>
      <c r="F552" s="45"/>
      <c r="H552" s="61"/>
      <c r="I552" s="61"/>
      <c r="J552" s="61"/>
      <c r="K552" s="61"/>
    </row>
    <row r="553" spans="1:11" s="23" customFormat="1" x14ac:dyDescent="0.2">
      <c r="A553" s="38"/>
      <c r="B553" s="38"/>
      <c r="C553" s="45"/>
      <c r="D553" s="45"/>
      <c r="E553" s="45"/>
      <c r="F553" s="45"/>
      <c r="H553" s="61"/>
      <c r="I553" s="61"/>
      <c r="J553" s="61"/>
      <c r="K553" s="61"/>
    </row>
    <row r="554" spans="1:11" s="23" customFormat="1" x14ac:dyDescent="0.2">
      <c r="A554" s="38"/>
      <c r="B554" s="38"/>
      <c r="C554" s="45"/>
      <c r="D554" s="45"/>
      <c r="E554" s="45"/>
      <c r="F554" s="45"/>
      <c r="H554" s="61"/>
      <c r="I554" s="61"/>
      <c r="J554" s="61"/>
      <c r="K554" s="61"/>
    </row>
    <row r="555" spans="1:11" s="23" customFormat="1" x14ac:dyDescent="0.2">
      <c r="A555" s="38"/>
      <c r="B555" s="38"/>
      <c r="C555" s="45"/>
      <c r="D555" s="45"/>
      <c r="E555" s="45"/>
      <c r="F555" s="45"/>
      <c r="H555" s="61"/>
      <c r="I555" s="61"/>
      <c r="J555" s="61"/>
      <c r="K555" s="61"/>
    </row>
    <row r="556" spans="1:11" s="23" customFormat="1" x14ac:dyDescent="0.2">
      <c r="A556" s="38"/>
      <c r="B556" s="38"/>
      <c r="C556" s="45"/>
      <c r="D556" s="45"/>
      <c r="E556" s="45"/>
      <c r="F556" s="45"/>
      <c r="H556" s="61"/>
      <c r="I556" s="61"/>
      <c r="J556" s="61"/>
      <c r="K556" s="61"/>
    </row>
    <row r="557" spans="1:11" s="23" customFormat="1" x14ac:dyDescent="0.2">
      <c r="A557" s="38"/>
      <c r="B557" s="38"/>
      <c r="C557" s="45"/>
      <c r="D557" s="45"/>
      <c r="E557" s="45"/>
      <c r="F557" s="45"/>
      <c r="H557" s="61"/>
      <c r="I557" s="61"/>
      <c r="J557" s="61"/>
      <c r="K557" s="61"/>
    </row>
    <row r="558" spans="1:11" s="23" customFormat="1" x14ac:dyDescent="0.2">
      <c r="A558" s="38"/>
      <c r="B558" s="38"/>
      <c r="C558" s="45"/>
      <c r="D558" s="45"/>
      <c r="E558" s="45"/>
      <c r="F558" s="45"/>
      <c r="H558" s="61"/>
      <c r="I558" s="61"/>
      <c r="J558" s="61"/>
      <c r="K558" s="61"/>
    </row>
    <row r="559" spans="1:11" s="23" customFormat="1" x14ac:dyDescent="0.2">
      <c r="A559" s="38"/>
      <c r="B559" s="38"/>
      <c r="C559" s="45"/>
      <c r="D559" s="45"/>
      <c r="E559" s="45"/>
      <c r="F559" s="45"/>
      <c r="H559" s="61"/>
      <c r="I559" s="61"/>
      <c r="J559" s="61"/>
      <c r="K559" s="61"/>
    </row>
    <row r="560" spans="1:11" s="23" customFormat="1" x14ac:dyDescent="0.2">
      <c r="A560" s="38"/>
      <c r="B560" s="38"/>
      <c r="C560" s="45"/>
      <c r="D560" s="45"/>
      <c r="E560" s="45"/>
      <c r="F560" s="45"/>
      <c r="H560" s="61"/>
      <c r="I560" s="61"/>
      <c r="J560" s="61"/>
      <c r="K560" s="61"/>
    </row>
    <row r="561" spans="1:11" s="23" customFormat="1" x14ac:dyDescent="0.2">
      <c r="A561" s="38"/>
      <c r="B561" s="38"/>
      <c r="C561" s="45"/>
      <c r="D561" s="45"/>
      <c r="E561" s="45"/>
      <c r="F561" s="45"/>
      <c r="H561" s="61"/>
      <c r="I561" s="61"/>
      <c r="J561" s="61"/>
      <c r="K561" s="61"/>
    </row>
    <row r="562" spans="1:11" s="23" customFormat="1" x14ac:dyDescent="0.2">
      <c r="A562" s="38"/>
      <c r="B562" s="38"/>
      <c r="C562" s="45"/>
      <c r="D562" s="45"/>
      <c r="E562" s="45"/>
      <c r="F562" s="45"/>
      <c r="H562" s="61"/>
      <c r="I562" s="61"/>
      <c r="J562" s="61"/>
      <c r="K562" s="61"/>
    </row>
    <row r="563" spans="1:11" s="23" customFormat="1" x14ac:dyDescent="0.2">
      <c r="A563" s="38"/>
      <c r="B563" s="38"/>
      <c r="C563" s="45"/>
      <c r="D563" s="45"/>
      <c r="E563" s="45"/>
      <c r="F563" s="45"/>
      <c r="H563" s="61"/>
      <c r="I563" s="61"/>
      <c r="J563" s="61"/>
      <c r="K563" s="61"/>
    </row>
    <row r="564" spans="1:11" s="23" customFormat="1" x14ac:dyDescent="0.2">
      <c r="A564" s="38"/>
      <c r="B564" s="38"/>
      <c r="C564" s="45"/>
      <c r="D564" s="45"/>
      <c r="E564" s="45"/>
      <c r="F564" s="45"/>
      <c r="H564" s="61"/>
      <c r="I564" s="61"/>
      <c r="J564" s="61"/>
      <c r="K564" s="61"/>
    </row>
    <row r="565" spans="1:11" s="23" customFormat="1" x14ac:dyDescent="0.2">
      <c r="A565" s="38"/>
      <c r="B565" s="38"/>
      <c r="C565" s="45"/>
      <c r="D565" s="45"/>
      <c r="E565" s="45"/>
      <c r="F565" s="45"/>
      <c r="H565" s="61"/>
      <c r="I565" s="61"/>
      <c r="J565" s="61"/>
      <c r="K565" s="61"/>
    </row>
    <row r="566" spans="1:11" s="23" customFormat="1" x14ac:dyDescent="0.2">
      <c r="A566" s="38"/>
      <c r="B566" s="38"/>
      <c r="C566" s="45"/>
      <c r="D566" s="45"/>
      <c r="E566" s="45"/>
      <c r="F566" s="45"/>
      <c r="H566" s="61"/>
      <c r="I566" s="61"/>
      <c r="J566" s="61"/>
      <c r="K566" s="61"/>
    </row>
    <row r="567" spans="1:11" s="23" customFormat="1" x14ac:dyDescent="0.2">
      <c r="A567" s="38"/>
      <c r="B567" s="38"/>
      <c r="C567" s="45"/>
      <c r="D567" s="45"/>
      <c r="E567" s="45"/>
      <c r="F567" s="45"/>
      <c r="H567" s="61"/>
      <c r="I567" s="61"/>
      <c r="J567" s="61"/>
      <c r="K567" s="61"/>
    </row>
    <row r="568" spans="1:11" s="23" customFormat="1" x14ac:dyDescent="0.2">
      <c r="A568" s="38"/>
      <c r="B568" s="38"/>
      <c r="C568" s="45"/>
      <c r="D568" s="45"/>
      <c r="E568" s="45"/>
      <c r="F568" s="45"/>
      <c r="H568" s="61"/>
      <c r="I568" s="61"/>
      <c r="J568" s="61"/>
      <c r="K568" s="61"/>
    </row>
    <row r="569" spans="1:11" s="23" customFormat="1" x14ac:dyDescent="0.2">
      <c r="A569" s="38"/>
      <c r="B569" s="38"/>
      <c r="C569" s="45"/>
      <c r="D569" s="45"/>
      <c r="E569" s="45"/>
      <c r="F569" s="45"/>
      <c r="H569" s="61"/>
      <c r="I569" s="61"/>
      <c r="J569" s="61"/>
      <c r="K569" s="61"/>
    </row>
    <row r="570" spans="1:11" s="23" customFormat="1" x14ac:dyDescent="0.2">
      <c r="A570" s="38"/>
      <c r="B570" s="38"/>
      <c r="C570" s="45"/>
      <c r="D570" s="45"/>
      <c r="E570" s="45"/>
      <c r="F570" s="45"/>
      <c r="H570" s="61"/>
      <c r="I570" s="61"/>
      <c r="J570" s="61"/>
      <c r="K570" s="61"/>
    </row>
    <row r="571" spans="1:11" s="23" customFormat="1" x14ac:dyDescent="0.2">
      <c r="A571" s="38"/>
      <c r="B571" s="38"/>
      <c r="C571" s="45"/>
      <c r="D571" s="45"/>
      <c r="E571" s="45"/>
      <c r="F571" s="45"/>
      <c r="H571" s="61"/>
      <c r="I571" s="61"/>
      <c r="J571" s="61"/>
      <c r="K571" s="61"/>
    </row>
    <row r="572" spans="1:11" s="23" customFormat="1" x14ac:dyDescent="0.2">
      <c r="A572" s="38"/>
      <c r="B572" s="38"/>
      <c r="C572" s="45"/>
      <c r="D572" s="45"/>
      <c r="E572" s="45"/>
      <c r="F572" s="45"/>
      <c r="H572" s="61"/>
      <c r="I572" s="61"/>
      <c r="J572" s="61"/>
      <c r="K572" s="61"/>
    </row>
    <row r="573" spans="1:11" s="23" customFormat="1" x14ac:dyDescent="0.2">
      <c r="A573" s="38"/>
      <c r="B573" s="38"/>
      <c r="C573" s="45"/>
      <c r="D573" s="45"/>
      <c r="E573" s="45"/>
      <c r="F573" s="45"/>
      <c r="H573" s="61"/>
      <c r="I573" s="61"/>
      <c r="J573" s="61"/>
      <c r="K573" s="61"/>
    </row>
    <row r="574" spans="1:11" s="23" customFormat="1" x14ac:dyDescent="0.2">
      <c r="A574" s="38"/>
      <c r="B574" s="38"/>
      <c r="C574" s="45"/>
      <c r="D574" s="45"/>
      <c r="E574" s="45"/>
      <c r="F574" s="45"/>
      <c r="H574" s="61"/>
      <c r="I574" s="61"/>
      <c r="J574" s="61"/>
      <c r="K574" s="61"/>
    </row>
    <row r="575" spans="1:11" s="23" customFormat="1" x14ac:dyDescent="0.2">
      <c r="A575" s="38"/>
      <c r="B575" s="38"/>
      <c r="C575" s="45"/>
      <c r="D575" s="45"/>
      <c r="E575" s="45"/>
      <c r="F575" s="45"/>
      <c r="H575" s="61"/>
      <c r="I575" s="61"/>
      <c r="J575" s="61"/>
      <c r="K575" s="61"/>
    </row>
  </sheetData>
  <conditionalFormatting sqref="C19:C500">
    <cfRule type="cellIs" dxfId="16" priority="2" operator="equal">
      <formula>"NR"</formula>
    </cfRule>
  </conditionalFormatting>
  <conditionalFormatting sqref="D19:E500">
    <cfRule type="cellIs" dxfId="15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FF210-F7B3-4775-89ED-24EF128A1B83}">
  <dimension ref="A1:K575"/>
  <sheetViews>
    <sheetView showGridLines="0" zoomScaleNormal="100" workbookViewId="0">
      <selection activeCell="A11" sqref="A11"/>
    </sheetView>
  </sheetViews>
  <sheetFormatPr defaultRowHeight="12.75" x14ac:dyDescent="0.2"/>
  <cols>
    <col min="1" max="1" width="16.140625" style="1" bestFit="1" customWidth="1"/>
    <col min="2" max="2" width="10.5703125" style="1" bestFit="1" customWidth="1"/>
    <col min="3" max="3" width="10.7109375" style="1" customWidth="1"/>
    <col min="4" max="5" width="12.42578125" style="1" customWidth="1"/>
    <col min="6" max="6" width="7.5703125" style="1" customWidth="1"/>
    <col min="7" max="7" width="9.140625" style="1"/>
    <col min="8" max="8" width="26" style="61" customWidth="1"/>
    <col min="9" max="11" width="9.140625" style="61"/>
    <col min="12" max="16384" width="9.140625" style="1"/>
  </cols>
  <sheetData>
    <row r="1" spans="1:11" x14ac:dyDescent="0.2">
      <c r="A1" s="17" t="s">
        <v>531</v>
      </c>
      <c r="B1" s="18"/>
      <c r="C1" s="74">
        <v>27</v>
      </c>
      <c r="D1" s="74">
        <v>27</v>
      </c>
      <c r="E1" s="74">
        <v>27</v>
      </c>
    </row>
    <row r="2" spans="1:11" s="23" customFormat="1" x14ac:dyDescent="0.2">
      <c r="A2" s="24"/>
      <c r="B2" s="54"/>
      <c r="C2" s="75">
        <v>2017</v>
      </c>
      <c r="D2" s="75">
        <v>2018</v>
      </c>
      <c r="E2" s="75">
        <v>2019</v>
      </c>
      <c r="F2" s="49"/>
      <c r="G2" s="49"/>
      <c r="H2" s="61"/>
      <c r="I2" s="61"/>
      <c r="J2" s="61"/>
      <c r="K2" s="61"/>
    </row>
    <row r="3" spans="1:11" s="23" customFormat="1" x14ac:dyDescent="0.2">
      <c r="A3" s="24"/>
      <c r="B3" s="42"/>
      <c r="C3" s="76">
        <v>79</v>
      </c>
      <c r="D3" s="76">
        <f>+C3</f>
        <v>79</v>
      </c>
      <c r="E3" s="76">
        <f>+D3</f>
        <v>79</v>
      </c>
      <c r="F3" s="45"/>
      <c r="H3" s="61"/>
      <c r="I3" s="61"/>
      <c r="J3" s="61"/>
      <c r="K3" s="61"/>
    </row>
    <row r="4" spans="1:11" x14ac:dyDescent="0.2">
      <c r="A4" s="3"/>
      <c r="B4" s="3"/>
    </row>
    <row r="5" spans="1:11" x14ac:dyDescent="0.2">
      <c r="A5" s="3"/>
      <c r="B5" s="3"/>
    </row>
    <row r="6" spans="1:11" x14ac:dyDescent="0.2">
      <c r="A6" s="3"/>
      <c r="B6" s="3"/>
    </row>
    <row r="7" spans="1:11" x14ac:dyDescent="0.2">
      <c r="A7" s="3"/>
      <c r="B7" s="3"/>
    </row>
    <row r="8" spans="1:11" x14ac:dyDescent="0.2">
      <c r="A8" s="3"/>
      <c r="B8" s="3"/>
    </row>
    <row r="9" spans="1:11" x14ac:dyDescent="0.2">
      <c r="A9" s="3"/>
      <c r="B9" s="3"/>
    </row>
    <row r="10" spans="1:11" ht="23.25" x14ac:dyDescent="0.35">
      <c r="A10" s="55"/>
      <c r="B10" s="3"/>
    </row>
    <row r="11" spans="1:11" ht="23.25" x14ac:dyDescent="0.35">
      <c r="A11" s="55" t="str">
        <f>LEFT(EMSExpOp!$A$11,LEN(EMSExpOp!$A$11)-45)&amp;" Net Expenditures - California Cities: Net Total Spending in Excess of Functional Revenues (e.g. fees for service, grants, etc.)"</f>
        <v>EMS Current Net Expenditures - California Cities: Net Total Spending in Excess of Functional Revenues (e.g. fees for service, grants, etc.)</v>
      </c>
      <c r="B11" s="3"/>
    </row>
    <row r="12" spans="1:11" s="23" customFormat="1" ht="12.75" customHeight="1" x14ac:dyDescent="0.2">
      <c r="A12" s="56" t="s">
        <v>534</v>
      </c>
      <c r="B12" s="22"/>
      <c r="C12" s="1"/>
      <c r="D12" s="1"/>
      <c r="E12" s="1"/>
      <c r="F12" s="1"/>
      <c r="H12" s="61"/>
      <c r="I12" s="61"/>
      <c r="J12" s="61"/>
      <c r="K12" s="61"/>
    </row>
    <row r="13" spans="1:11" s="23" customFormat="1" ht="12.75" customHeight="1" x14ac:dyDescent="0.2">
      <c r="A13" s="1"/>
      <c r="B13" s="1"/>
      <c r="C13" s="51" t="s">
        <v>555</v>
      </c>
      <c r="D13" s="51" t="s">
        <v>556</v>
      </c>
      <c r="E13" s="51" t="s">
        <v>557</v>
      </c>
      <c r="F13" s="1"/>
      <c r="H13" s="61"/>
      <c r="I13" s="61"/>
      <c r="J13" s="61"/>
      <c r="K13" s="61"/>
    </row>
    <row r="14" spans="1:11" s="23" customFormat="1" ht="12.75" customHeight="1" x14ac:dyDescent="0.2">
      <c r="A14" s="1"/>
      <c r="B14" s="37" t="s">
        <v>198</v>
      </c>
      <c r="C14" s="6">
        <f t="shared" ref="C14:E14" si="0">SUM(C19:C517)</f>
        <v>500551069</v>
      </c>
      <c r="D14" s="6">
        <f t="shared" si="0"/>
        <v>512520428</v>
      </c>
      <c r="E14" s="6">
        <f t="shared" si="0"/>
        <v>507775224</v>
      </c>
      <c r="F14" s="1"/>
      <c r="H14" s="61"/>
      <c r="I14" s="61"/>
      <c r="J14" s="61"/>
      <c r="K14" s="61"/>
    </row>
    <row r="15" spans="1:11" s="23" customFormat="1" x14ac:dyDescent="0.2">
      <c r="A15" s="1"/>
      <c r="B15" s="37" t="s">
        <v>199</v>
      </c>
      <c r="C15" s="4">
        <f t="shared" ref="C15:E15" si="1">COUNT(C19:C517)</f>
        <v>126</v>
      </c>
      <c r="D15" s="4">
        <f t="shared" si="1"/>
        <v>120</v>
      </c>
      <c r="E15" s="4">
        <f t="shared" si="1"/>
        <v>127</v>
      </c>
      <c r="F15" s="1"/>
      <c r="H15" s="61"/>
      <c r="I15" s="61"/>
      <c r="J15" s="61"/>
      <c r="K15" s="61"/>
    </row>
    <row r="16" spans="1:11" s="23" customFormat="1" x14ac:dyDescent="0.2">
      <c r="A16" s="57"/>
      <c r="B16" s="20"/>
      <c r="C16" s="1"/>
      <c r="D16" s="1"/>
      <c r="E16" s="1"/>
      <c r="F16" s="1"/>
      <c r="H16" s="61"/>
      <c r="I16" s="61"/>
      <c r="J16" s="61"/>
      <c r="K16" s="61"/>
    </row>
    <row r="17" spans="1:11" s="23" customFormat="1" ht="12.75" customHeight="1" x14ac:dyDescent="0.2">
      <c r="A17" s="57"/>
      <c r="B17" s="20"/>
      <c r="C17" s="1"/>
      <c r="D17" s="1"/>
      <c r="E17" s="1"/>
      <c r="F17" s="1"/>
      <c r="H17" s="61"/>
      <c r="I17" s="61"/>
      <c r="J17" s="61"/>
      <c r="K17" s="61"/>
    </row>
    <row r="18" spans="1:11" s="23" customFormat="1" ht="22.5" customHeight="1" x14ac:dyDescent="0.2">
      <c r="A18" s="29" t="s">
        <v>0</v>
      </c>
      <c r="B18" s="30" t="s">
        <v>1</v>
      </c>
      <c r="C18" s="51" t="s">
        <v>555</v>
      </c>
      <c r="D18" s="51" t="str">
        <f>+D13</f>
        <v>2017-18</v>
      </c>
      <c r="E18" s="51" t="s">
        <v>557</v>
      </c>
      <c r="F18" s="1"/>
      <c r="H18" s="47" t="s">
        <v>506</v>
      </c>
      <c r="I18" s="61"/>
      <c r="J18" s="61"/>
      <c r="K18" s="61"/>
    </row>
    <row r="19" spans="1:11" s="23" customFormat="1" x14ac:dyDescent="0.2">
      <c r="A19" s="58" t="s">
        <v>2</v>
      </c>
      <c r="B19" s="58" t="s">
        <v>2</v>
      </c>
      <c r="C19" s="52">
        <f>IF(OR(VLOOKUP(A19&amp;C$2,[2]CI_EXP_GEN_GOV!$A$3:$DF$2001,C$3,FALSE)="NULL",VLOOKUP(A19&amp;C$2,[2]CI_EXP_GEN_GOV!$A$3:$DF$2001,C$3,FALSE)=0),"NA",VLOOKUP(A19&amp;C$2,[2]CI_EXP_GEN_GOV!$A$3:$DF$2001,C$3,FALSE))</f>
        <v>3972503</v>
      </c>
      <c r="D19" s="52">
        <f>IF(VLOOKUP($A19&amp;D$2,[3]CI_EXP_GEN_GOV!$A$3:$DG$2003,D$3,FALSE)="NULL","NA",VLOOKUP($A19&amp;D$2,[3]CI_EXP_GEN_GOV!$A$3:$DG$2003,D$3,FALSE))</f>
        <v>669652</v>
      </c>
      <c r="E19" s="52">
        <f>IF(VLOOKUP($A19&amp;E$2,[3]CI_EXP_GEN_GOV!$A$3:$DG$2003,E$3,FALSE)="NULL","NA",VLOOKUP($A19&amp;E$2,[3]CI_EXP_GEN_GOV!$A$3:$DG$2003,E$3,FALSE))</f>
        <v>767764</v>
      </c>
      <c r="F19" s="1"/>
      <c r="H19" s="65" t="s">
        <v>539</v>
      </c>
      <c r="I19" s="65"/>
      <c r="J19" s="65"/>
      <c r="K19" s="65" t="str">
        <f t="shared" ref="K19:K82" si="2">LEFT(H19,1)</f>
        <v>a</v>
      </c>
    </row>
    <row r="20" spans="1:11" s="23" customFormat="1" x14ac:dyDescent="0.2">
      <c r="A20" s="58" t="s">
        <v>3</v>
      </c>
      <c r="B20" s="58" t="s">
        <v>2</v>
      </c>
      <c r="C20" s="52">
        <f>IF(OR(VLOOKUP(A20&amp;C$2,[2]CI_EXP_GEN_GOV!$A$3:$DF$2001,C$3,FALSE)="NULL",VLOOKUP(A20&amp;C$2,[2]CI_EXP_GEN_GOV!$A$3:$DF$2001,C$3,FALSE)=0),"NA",VLOOKUP(A20&amp;C$2,[2]CI_EXP_GEN_GOV!$A$3:$DF$2001,C$3,FALSE))</f>
        <v>2212898</v>
      </c>
      <c r="D20" s="52">
        <f>IF(VLOOKUP($A20&amp;D$2,[3]CI_EXP_GEN_GOV!$A$3:$DG$2003,D$3,FALSE)="NULL","NA",VLOOKUP($A20&amp;D$2,[3]CI_EXP_GEN_GOV!$A$3:$DG$2003,D$3,FALSE))</f>
        <v>2471845</v>
      </c>
      <c r="E20" s="52">
        <f>IF(VLOOKUP($A20&amp;E$2,[3]CI_EXP_GEN_GOV!$A$3:$DG$2003,E$3,FALSE)="NULL","NA",VLOOKUP($A20&amp;E$2,[3]CI_EXP_GEN_GOV!$A$3:$DG$2003,E$3,FALSE))</f>
        <v>2415571</v>
      </c>
      <c r="F20" s="1"/>
      <c r="H20" s="65" t="s">
        <v>539</v>
      </c>
      <c r="I20" s="65"/>
      <c r="J20" s="65"/>
      <c r="K20" s="65" t="str">
        <f t="shared" si="2"/>
        <v>a</v>
      </c>
    </row>
    <row r="21" spans="1:11" s="23" customFormat="1" x14ac:dyDescent="0.2">
      <c r="A21" s="58" t="s">
        <v>4</v>
      </c>
      <c r="B21" s="58" t="s">
        <v>2</v>
      </c>
      <c r="C21" s="52">
        <f>IF(OR(VLOOKUP(A21&amp;C$2,[2]CI_EXP_GEN_GOV!$A$3:$DF$2001,C$3,FALSE)="NULL",VLOOKUP(A21&amp;C$2,[2]CI_EXP_GEN_GOV!$A$3:$DF$2001,C$3,FALSE)=0),"NA",VLOOKUP(A21&amp;C$2,[2]CI_EXP_GEN_GOV!$A$3:$DF$2001,C$3,FALSE))</f>
        <v>4236324</v>
      </c>
      <c r="D21" s="52">
        <f>IF(VLOOKUP($A21&amp;D$2,[3]CI_EXP_GEN_GOV!$A$3:$DG$2003,D$3,FALSE)="NULL","NA",VLOOKUP($A21&amp;D$2,[3]CI_EXP_GEN_GOV!$A$3:$DG$2003,D$3,FALSE))</f>
        <v>4382471</v>
      </c>
      <c r="E21" s="52">
        <f>IF(VLOOKUP($A21&amp;E$2,[3]CI_EXP_GEN_GOV!$A$3:$DG$2003,E$3,FALSE)="NULL","NA",VLOOKUP($A21&amp;E$2,[3]CI_EXP_GEN_GOV!$A$3:$DG$2003,E$3,FALSE))</f>
        <v>4807450</v>
      </c>
      <c r="F21" s="1"/>
      <c r="H21" s="65" t="s">
        <v>539</v>
      </c>
      <c r="I21" s="61"/>
      <c r="J21" s="61"/>
      <c r="K21" s="65" t="str">
        <f t="shared" si="2"/>
        <v>a</v>
      </c>
    </row>
    <row r="22" spans="1:11" s="23" customFormat="1" x14ac:dyDescent="0.2">
      <c r="A22" s="58" t="s">
        <v>200</v>
      </c>
      <c r="B22" s="58" t="s">
        <v>2</v>
      </c>
      <c r="C22" s="52">
        <f>IF(OR(VLOOKUP(A22&amp;C$2,[2]CI_EXP_GEN_GOV!$A$3:$DF$2001,C$3,FALSE)="NULL",VLOOKUP(A22&amp;C$2,[2]CI_EXP_GEN_GOV!$A$3:$DF$2001,C$3,FALSE)=0),"NA",VLOOKUP(A22&amp;C$2,[2]CI_EXP_GEN_GOV!$A$3:$DF$2001,C$3,FALSE))</f>
        <v>-20963</v>
      </c>
      <c r="D22" s="52">
        <f>IF(VLOOKUP($A22&amp;D$2,[3]CI_EXP_GEN_GOV!$A$3:$DG$2003,D$3,FALSE)="NULL","NA",VLOOKUP($A22&amp;D$2,[3]CI_EXP_GEN_GOV!$A$3:$DG$2003,D$3,FALSE))</f>
        <v>-49200</v>
      </c>
      <c r="E22" s="52">
        <f>IF(VLOOKUP($A22&amp;E$2,[3]CI_EXP_GEN_GOV!$A$3:$DG$2003,E$3,FALSE)="NULL","NA",VLOOKUP($A22&amp;E$2,[3]CI_EXP_GEN_GOV!$A$3:$DG$2003,E$3,FALSE))</f>
        <v>-2919</v>
      </c>
      <c r="F22" s="1"/>
      <c r="H22" s="65" t="s">
        <v>539</v>
      </c>
      <c r="I22" s="61"/>
      <c r="J22" s="61"/>
      <c r="K22" s="65" t="str">
        <f t="shared" si="2"/>
        <v>a</v>
      </c>
    </row>
    <row r="23" spans="1:11" s="23" customFormat="1" x14ac:dyDescent="0.2">
      <c r="A23" s="58" t="s">
        <v>5</v>
      </c>
      <c r="B23" s="58" t="s">
        <v>2</v>
      </c>
      <c r="C23" s="52">
        <f>IF(OR(VLOOKUP(A23&amp;C$2,[2]CI_EXP_GEN_GOV!$A$3:$DF$2001,C$3,FALSE)="NULL",VLOOKUP(A23&amp;C$2,[2]CI_EXP_GEN_GOV!$A$3:$DF$2001,C$3,FALSE)=0),"NA",VLOOKUP(A23&amp;C$2,[2]CI_EXP_GEN_GOV!$A$3:$DF$2001,C$3,FALSE))</f>
        <v>-8700</v>
      </c>
      <c r="D23" s="52">
        <f>IF(VLOOKUP($A23&amp;D$2,[3]CI_EXP_GEN_GOV!$A$3:$DG$2003,D$3,FALSE)="NULL","NA",VLOOKUP($A23&amp;D$2,[3]CI_EXP_GEN_GOV!$A$3:$DG$2003,D$3,FALSE))</f>
        <v>799</v>
      </c>
      <c r="E23" s="52">
        <f>IF(VLOOKUP($A23&amp;E$2,[3]CI_EXP_GEN_GOV!$A$3:$DG$2003,E$3,FALSE)="NULL","NA",VLOOKUP($A23&amp;E$2,[3]CI_EXP_GEN_GOV!$A$3:$DG$2003,E$3,FALSE))</f>
        <v>7358</v>
      </c>
      <c r="F23" s="1"/>
      <c r="H23" s="65" t="s">
        <v>508</v>
      </c>
      <c r="I23" s="61"/>
      <c r="J23" s="61"/>
      <c r="K23" s="65" t="str">
        <f t="shared" si="2"/>
        <v>b</v>
      </c>
    </row>
    <row r="24" spans="1:11" s="23" customFormat="1" x14ac:dyDescent="0.2">
      <c r="A24" s="58" t="s">
        <v>201</v>
      </c>
      <c r="B24" s="58" t="s">
        <v>2</v>
      </c>
      <c r="C24" s="52">
        <f>IF(OR(VLOOKUP(A24&amp;C$2,[2]CI_EXP_GEN_GOV!$A$3:$DF$2001,C$3,FALSE)="NULL",VLOOKUP(A24&amp;C$2,[2]CI_EXP_GEN_GOV!$A$3:$DF$2001,C$3,FALSE)=0),"NA",VLOOKUP(A24&amp;C$2,[2]CI_EXP_GEN_GOV!$A$3:$DF$2001,C$3,FALSE))</f>
        <v>1619588</v>
      </c>
      <c r="D24" s="52">
        <f>IF(VLOOKUP($A24&amp;D$2,[3]CI_EXP_GEN_GOV!$A$3:$DG$2003,D$3,FALSE)="NULL","NA",VLOOKUP($A24&amp;D$2,[3]CI_EXP_GEN_GOV!$A$3:$DG$2003,D$3,FALSE))</f>
        <v>1769602</v>
      </c>
      <c r="E24" s="52">
        <f>IF(VLOOKUP($A24&amp;E$2,[3]CI_EXP_GEN_GOV!$A$3:$DG$2003,E$3,FALSE)="NULL","NA",VLOOKUP($A24&amp;E$2,[3]CI_EXP_GEN_GOV!$A$3:$DG$2003,E$3,FALSE))</f>
        <v>1368564</v>
      </c>
      <c r="F24" s="1"/>
      <c r="H24" s="65" t="s">
        <v>508</v>
      </c>
      <c r="I24" s="61"/>
      <c r="J24" s="61"/>
      <c r="K24" s="65" t="str">
        <f t="shared" si="2"/>
        <v>b</v>
      </c>
    </row>
    <row r="25" spans="1:11" s="23" customFormat="1" x14ac:dyDescent="0.2">
      <c r="A25" s="58" t="s">
        <v>6</v>
      </c>
      <c r="B25" s="58" t="s">
        <v>2</v>
      </c>
      <c r="C25" s="52" t="str">
        <f>IF(OR(VLOOKUP(A25&amp;C$2,[2]CI_EXP_GEN_GOV!$A$3:$DF$2001,C$3,FALSE)="NULL",VLOOKUP(A25&amp;C$2,[2]CI_EXP_GEN_GOV!$A$3:$DF$2001,C$3,FALSE)=0),"NA",VLOOKUP(A25&amp;C$2,[2]CI_EXP_GEN_GOV!$A$3:$DF$2001,C$3,FALSE))</f>
        <v>NA</v>
      </c>
      <c r="D25" s="52" t="str">
        <f>IF(VLOOKUP($A25&amp;D$2,[3]CI_EXP_GEN_GOV!$A$3:$DG$2003,D$3,FALSE)="NULL","NA",VLOOKUP($A25&amp;D$2,[3]CI_EXP_GEN_GOV!$A$3:$DG$2003,D$3,FALSE))</f>
        <v>NA</v>
      </c>
      <c r="E25" s="52" t="str">
        <f>IF(VLOOKUP($A25&amp;E$2,[3]CI_EXP_GEN_GOV!$A$3:$DG$2003,E$3,FALSE)="NULL","NA",VLOOKUP($A25&amp;E$2,[3]CI_EXP_GEN_GOV!$A$3:$DG$2003,E$3,FALSE))</f>
        <v>NA</v>
      </c>
      <c r="F25" s="1"/>
      <c r="H25" s="65" t="s">
        <v>540</v>
      </c>
      <c r="I25" s="61"/>
      <c r="J25" s="61"/>
      <c r="K25" s="65" t="str">
        <f t="shared" si="2"/>
        <v>b</v>
      </c>
    </row>
    <row r="26" spans="1:11" s="23" customFormat="1" x14ac:dyDescent="0.2">
      <c r="A26" s="58" t="s">
        <v>202</v>
      </c>
      <c r="B26" s="58" t="s">
        <v>2</v>
      </c>
      <c r="C26" s="52">
        <f>IF(OR(VLOOKUP(A26&amp;C$2,[2]CI_EXP_GEN_GOV!$A$3:$DF$2001,C$3,FALSE)="NULL",VLOOKUP(A26&amp;C$2,[2]CI_EXP_GEN_GOV!$A$3:$DF$2001,C$3,FALSE)=0),"NA",VLOOKUP(A26&amp;C$2,[2]CI_EXP_GEN_GOV!$A$3:$DF$2001,C$3,FALSE))</f>
        <v>-548652</v>
      </c>
      <c r="D26" s="52">
        <f>IF(VLOOKUP($A26&amp;D$2,[3]CI_EXP_GEN_GOV!$A$3:$DG$2003,D$3,FALSE)="NULL","NA",VLOOKUP($A26&amp;D$2,[3]CI_EXP_GEN_GOV!$A$3:$DG$2003,D$3,FALSE))</f>
        <v>-495677</v>
      </c>
      <c r="E26" s="52">
        <f>IF(VLOOKUP($A26&amp;E$2,[3]CI_EXP_GEN_GOV!$A$3:$DG$2003,E$3,FALSE)="NULL","NA",VLOOKUP($A26&amp;E$2,[3]CI_EXP_GEN_GOV!$A$3:$DG$2003,E$3,FALSE))</f>
        <v>-242918</v>
      </c>
      <c r="F26" s="1"/>
      <c r="H26" s="65" t="s">
        <v>540</v>
      </c>
      <c r="I26" s="61"/>
      <c r="J26" s="61"/>
      <c r="K26" s="65" t="str">
        <f t="shared" si="2"/>
        <v>b</v>
      </c>
    </row>
    <row r="27" spans="1:11" s="23" customFormat="1" x14ac:dyDescent="0.2">
      <c r="A27" s="58" t="s">
        <v>203</v>
      </c>
      <c r="B27" s="58" t="s">
        <v>2</v>
      </c>
      <c r="C27" s="52">
        <f>IF(OR(VLOOKUP(A27&amp;C$2,[2]CI_EXP_GEN_GOV!$A$3:$DF$2001,C$3,FALSE)="NULL",VLOOKUP(A27&amp;C$2,[2]CI_EXP_GEN_GOV!$A$3:$DF$2001,C$3,FALSE)=0),"NA",VLOOKUP(A27&amp;C$2,[2]CI_EXP_GEN_GOV!$A$3:$DF$2001,C$3,FALSE))</f>
        <v>-379362</v>
      </c>
      <c r="D27" s="52">
        <f>IF(VLOOKUP($A27&amp;D$2,[3]CI_EXP_GEN_GOV!$A$3:$DG$2003,D$3,FALSE)="NULL","NA",VLOOKUP($A27&amp;D$2,[3]CI_EXP_GEN_GOV!$A$3:$DG$2003,D$3,FALSE))</f>
        <v>-379113</v>
      </c>
      <c r="E27" s="52">
        <f>IF(VLOOKUP($A27&amp;E$2,[3]CI_EXP_GEN_GOV!$A$3:$DG$2003,E$3,FALSE)="NULL","NA",VLOOKUP($A27&amp;E$2,[3]CI_EXP_GEN_GOV!$A$3:$DG$2003,E$3,FALSE))</f>
        <v>-252262</v>
      </c>
      <c r="F27" s="1"/>
      <c r="H27" s="65" t="s">
        <v>508</v>
      </c>
      <c r="I27" s="61"/>
      <c r="J27" s="61"/>
      <c r="K27" s="65" t="str">
        <f t="shared" si="2"/>
        <v>b</v>
      </c>
    </row>
    <row r="28" spans="1:11" s="23" customFormat="1" x14ac:dyDescent="0.2">
      <c r="A28" s="58" t="s">
        <v>7</v>
      </c>
      <c r="B28" s="58" t="s">
        <v>2</v>
      </c>
      <c r="C28" s="52">
        <f>IF(OR(VLOOKUP(A28&amp;C$2,[2]CI_EXP_GEN_GOV!$A$3:$DF$2001,C$3,FALSE)="NULL",VLOOKUP(A28&amp;C$2,[2]CI_EXP_GEN_GOV!$A$3:$DF$2001,C$3,FALSE)=0),"NA",VLOOKUP(A28&amp;C$2,[2]CI_EXP_GEN_GOV!$A$3:$DF$2001,C$3,FALSE))</f>
        <v>1819712</v>
      </c>
      <c r="D28" s="52">
        <f>IF(VLOOKUP($A28&amp;D$2,[3]CI_EXP_GEN_GOV!$A$3:$DG$2003,D$3,FALSE)="NULL","NA",VLOOKUP($A28&amp;D$2,[3]CI_EXP_GEN_GOV!$A$3:$DG$2003,D$3,FALSE))</f>
        <v>1692529</v>
      </c>
      <c r="E28" s="52">
        <f>IF(VLOOKUP($A28&amp;E$2,[3]CI_EXP_GEN_GOV!$A$3:$DG$2003,E$3,FALSE)="NULL","NA",VLOOKUP($A28&amp;E$2,[3]CI_EXP_GEN_GOV!$A$3:$DG$2003,E$3,FALSE))</f>
        <v>2213771</v>
      </c>
      <c r="F28" s="1"/>
      <c r="H28" s="65" t="s">
        <v>539</v>
      </c>
      <c r="I28" s="61"/>
      <c r="J28" s="61"/>
      <c r="K28" s="65" t="str">
        <f t="shared" si="2"/>
        <v>a</v>
      </c>
    </row>
    <row r="29" spans="1:11" s="23" customFormat="1" x14ac:dyDescent="0.2">
      <c r="A29" s="58" t="s">
        <v>8</v>
      </c>
      <c r="B29" s="58" t="s">
        <v>2</v>
      </c>
      <c r="C29" s="52">
        <f>IF(OR(VLOOKUP(A29&amp;C$2,[2]CI_EXP_GEN_GOV!$A$3:$DF$2001,C$3,FALSE)="NULL",VLOOKUP(A29&amp;C$2,[2]CI_EXP_GEN_GOV!$A$3:$DF$2001,C$3,FALSE)=0),"NA",VLOOKUP(A29&amp;C$2,[2]CI_EXP_GEN_GOV!$A$3:$DF$2001,C$3,FALSE))</f>
        <v>298984</v>
      </c>
      <c r="D29" s="52">
        <f>IF(VLOOKUP($A29&amp;D$2,[3]CI_EXP_GEN_GOV!$A$3:$DG$2003,D$3,FALSE)="NULL","NA",VLOOKUP($A29&amp;D$2,[3]CI_EXP_GEN_GOV!$A$3:$DG$2003,D$3,FALSE))</f>
        <v>373506</v>
      </c>
      <c r="E29" s="52">
        <f>IF(VLOOKUP($A29&amp;E$2,[3]CI_EXP_GEN_GOV!$A$3:$DG$2003,E$3,FALSE)="NULL","NA",VLOOKUP($A29&amp;E$2,[3]CI_EXP_GEN_GOV!$A$3:$DG$2003,E$3,FALSE))</f>
        <v>361625</v>
      </c>
      <c r="F29" s="1"/>
      <c r="H29" s="65" t="s">
        <v>539</v>
      </c>
      <c r="I29" s="61"/>
      <c r="J29" s="61"/>
      <c r="K29" s="65" t="str">
        <f t="shared" si="2"/>
        <v>a</v>
      </c>
    </row>
    <row r="30" spans="1:11" s="23" customFormat="1" x14ac:dyDescent="0.2">
      <c r="A30" s="58" t="s">
        <v>204</v>
      </c>
      <c r="B30" s="58" t="s">
        <v>2</v>
      </c>
      <c r="C30" s="52" t="str">
        <f>IF(OR(VLOOKUP(A30&amp;C$2,[2]CI_EXP_GEN_GOV!$A$3:$DF$2001,C$3,FALSE)="NULL",VLOOKUP(A30&amp;C$2,[2]CI_EXP_GEN_GOV!$A$3:$DF$2001,C$3,FALSE)=0),"NA",VLOOKUP(A30&amp;C$2,[2]CI_EXP_GEN_GOV!$A$3:$DF$2001,C$3,FALSE))</f>
        <v>NA</v>
      </c>
      <c r="D30" s="52" t="str">
        <f>IF(VLOOKUP($A30&amp;D$2,[3]CI_EXP_GEN_GOV!$A$3:$DG$2003,D$3,FALSE)="NULL","NA",VLOOKUP($A30&amp;D$2,[3]CI_EXP_GEN_GOV!$A$3:$DG$2003,D$3,FALSE))</f>
        <v>NA</v>
      </c>
      <c r="E30" s="52" t="str">
        <f>IF(VLOOKUP($A30&amp;E$2,[3]CI_EXP_GEN_GOV!$A$3:$DG$2003,E$3,FALSE)="NULL","NA",VLOOKUP($A30&amp;E$2,[3]CI_EXP_GEN_GOV!$A$3:$DG$2003,E$3,FALSE))</f>
        <v>NA</v>
      </c>
      <c r="F30" s="1"/>
      <c r="H30" s="65" t="s">
        <v>539</v>
      </c>
      <c r="I30" s="61"/>
      <c r="J30" s="61"/>
      <c r="K30" s="65" t="str">
        <f t="shared" si="2"/>
        <v>a</v>
      </c>
    </row>
    <row r="31" spans="1:11" s="23" customFormat="1" x14ac:dyDescent="0.2">
      <c r="A31" s="58" t="s">
        <v>9</v>
      </c>
      <c r="B31" s="58" t="s">
        <v>2</v>
      </c>
      <c r="C31" s="52" t="str">
        <f>IF(OR(VLOOKUP(A31&amp;C$2,[2]CI_EXP_GEN_GOV!$A$3:$DF$2001,C$3,FALSE)="NULL",VLOOKUP(A31&amp;C$2,[2]CI_EXP_GEN_GOV!$A$3:$DF$2001,C$3,FALSE)=0),"NA",VLOOKUP(A31&amp;C$2,[2]CI_EXP_GEN_GOV!$A$3:$DF$2001,C$3,FALSE))</f>
        <v>NA</v>
      </c>
      <c r="D31" s="52" t="str">
        <f>IF(VLOOKUP($A31&amp;D$2,[3]CI_EXP_GEN_GOV!$A$3:$DG$2003,D$3,FALSE)="NULL","NA",VLOOKUP($A31&amp;D$2,[3]CI_EXP_GEN_GOV!$A$3:$DG$2003,D$3,FALSE))</f>
        <v>NA</v>
      </c>
      <c r="E31" s="52" t="str">
        <f>IF(VLOOKUP($A31&amp;E$2,[3]CI_EXP_GEN_GOV!$A$3:$DG$2003,E$3,FALSE)="NULL","NA",VLOOKUP($A31&amp;E$2,[3]CI_EXP_GEN_GOV!$A$3:$DG$2003,E$3,FALSE))</f>
        <v>NA</v>
      </c>
      <c r="F31" s="1"/>
      <c r="H31" s="65" t="s">
        <v>539</v>
      </c>
      <c r="I31" s="61"/>
      <c r="J31" s="61"/>
      <c r="K31" s="65" t="str">
        <f t="shared" si="2"/>
        <v>a</v>
      </c>
    </row>
    <row r="32" spans="1:11" s="23" customFormat="1" x14ac:dyDescent="0.2">
      <c r="A32" s="58" t="s">
        <v>205</v>
      </c>
      <c r="B32" s="58" t="s">
        <v>2</v>
      </c>
      <c r="C32" s="52">
        <f>IF(OR(VLOOKUP(A32&amp;C$2,[2]CI_EXP_GEN_GOV!$A$3:$DF$2001,C$3,FALSE)="NULL",VLOOKUP(A32&amp;C$2,[2]CI_EXP_GEN_GOV!$A$3:$DF$2001,C$3,FALSE)=0),"NA",VLOOKUP(A32&amp;C$2,[2]CI_EXP_GEN_GOV!$A$3:$DF$2001,C$3,FALSE))</f>
        <v>177674</v>
      </c>
      <c r="D32" s="52">
        <f>IF(VLOOKUP($A32&amp;D$2,[3]CI_EXP_GEN_GOV!$A$3:$DG$2003,D$3,FALSE)="NULL","NA",VLOOKUP($A32&amp;D$2,[3]CI_EXP_GEN_GOV!$A$3:$DG$2003,D$3,FALSE))</f>
        <v>176205</v>
      </c>
      <c r="E32" s="52">
        <f>IF(VLOOKUP($A32&amp;E$2,[3]CI_EXP_GEN_GOV!$A$3:$DG$2003,E$3,FALSE)="NULL","NA",VLOOKUP($A32&amp;E$2,[3]CI_EXP_GEN_GOV!$A$3:$DG$2003,E$3,FALSE))</f>
        <v>207154</v>
      </c>
      <c r="F32" s="1"/>
      <c r="H32" s="65" t="s">
        <v>508</v>
      </c>
      <c r="I32" s="61"/>
      <c r="J32" s="61"/>
      <c r="K32" s="65" t="str">
        <f t="shared" si="2"/>
        <v>b</v>
      </c>
    </row>
    <row r="33" spans="1:11" s="23" customFormat="1" x14ac:dyDescent="0.2">
      <c r="A33" s="58" t="s">
        <v>206</v>
      </c>
      <c r="B33" s="58" t="s">
        <v>206</v>
      </c>
      <c r="C33" s="52" t="str">
        <f>IF(OR(VLOOKUP(A33&amp;C$2,[2]CI_EXP_GEN_GOV!$A$3:$DF$2001,C$3,FALSE)="NULL",VLOOKUP(A33&amp;C$2,[2]CI_EXP_GEN_GOV!$A$3:$DF$2001,C$3,FALSE)=0),"NA",VLOOKUP(A33&amp;C$2,[2]CI_EXP_GEN_GOV!$A$3:$DF$2001,C$3,FALSE))</f>
        <v>NA</v>
      </c>
      <c r="D33" s="52" t="str">
        <f>IF(VLOOKUP($A33&amp;D$2,[3]CI_EXP_GEN_GOV!$A$3:$DG$2003,D$3,FALSE)="NULL","NA",VLOOKUP($A33&amp;D$2,[3]CI_EXP_GEN_GOV!$A$3:$DG$2003,D$3,FALSE))</f>
        <v>NA</v>
      </c>
      <c r="E33" s="52" t="str">
        <f>IF(VLOOKUP($A33&amp;E$2,[3]CI_EXP_GEN_GOV!$A$3:$DG$2003,E$3,FALSE)="NULL","NA",VLOOKUP($A33&amp;E$2,[3]CI_EXP_GEN_GOV!$A$3:$DG$2003,E$3,FALSE))</f>
        <v>NA</v>
      </c>
      <c r="F33" s="1"/>
      <c r="H33" s="65" t="s">
        <v>541</v>
      </c>
      <c r="I33" s="61"/>
      <c r="J33" s="61"/>
      <c r="K33" s="65" t="str">
        <f t="shared" si="2"/>
        <v>d</v>
      </c>
    </row>
    <row r="34" spans="1:11" s="23" customFormat="1" x14ac:dyDescent="0.2">
      <c r="A34" s="58" t="s">
        <v>207</v>
      </c>
      <c r="B34" s="58" t="s">
        <v>206</v>
      </c>
      <c r="C34" s="52" t="str">
        <f>IF(OR(VLOOKUP(A34&amp;C$2,[2]CI_EXP_GEN_GOV!$A$3:$DF$2001,C$3,FALSE)="NULL",VLOOKUP(A34&amp;C$2,[2]CI_EXP_GEN_GOV!$A$3:$DF$2001,C$3,FALSE)=0),"NA",VLOOKUP(A34&amp;C$2,[2]CI_EXP_GEN_GOV!$A$3:$DF$2001,C$3,FALSE))</f>
        <v>NA</v>
      </c>
      <c r="D34" s="52" t="str">
        <f>IF(VLOOKUP($A34&amp;D$2,[3]CI_EXP_GEN_GOV!$A$3:$DG$2003,D$3,FALSE)="NULL","NA",VLOOKUP($A34&amp;D$2,[3]CI_EXP_GEN_GOV!$A$3:$DG$2003,D$3,FALSE))</f>
        <v>NA</v>
      </c>
      <c r="E34" s="52" t="str">
        <f>IF(VLOOKUP($A34&amp;E$2,[3]CI_EXP_GEN_GOV!$A$3:$DG$2003,E$3,FALSE)="NULL","NA",VLOOKUP($A34&amp;E$2,[3]CI_EXP_GEN_GOV!$A$3:$DG$2003,E$3,FALSE))</f>
        <v>NA</v>
      </c>
      <c r="F34" s="1"/>
      <c r="H34" s="65" t="s">
        <v>508</v>
      </c>
      <c r="I34" s="61"/>
      <c r="J34" s="61"/>
      <c r="K34" s="65" t="str">
        <f t="shared" si="2"/>
        <v>b</v>
      </c>
    </row>
    <row r="35" spans="1:11" s="23" customFormat="1" x14ac:dyDescent="0.2">
      <c r="A35" s="58" t="s">
        <v>208</v>
      </c>
      <c r="B35" s="58" t="s">
        <v>206</v>
      </c>
      <c r="C35" s="52" t="str">
        <f>IF(OR(VLOOKUP(A35&amp;C$2,[2]CI_EXP_GEN_GOV!$A$3:$DF$2001,C$3,FALSE)="NULL",VLOOKUP(A35&amp;C$2,[2]CI_EXP_GEN_GOV!$A$3:$DF$2001,C$3,FALSE)=0),"NA",VLOOKUP(A35&amp;C$2,[2]CI_EXP_GEN_GOV!$A$3:$DF$2001,C$3,FALSE))</f>
        <v>NA</v>
      </c>
      <c r="D35" s="52" t="str">
        <f>IF(VLOOKUP($A35&amp;D$2,[3]CI_EXP_GEN_GOV!$A$3:$DG$2003,D$3,FALSE)="NULL","NA",VLOOKUP($A35&amp;D$2,[3]CI_EXP_GEN_GOV!$A$3:$DG$2003,D$3,FALSE))</f>
        <v>NA</v>
      </c>
      <c r="E35" s="52" t="str">
        <f>IF(VLOOKUP($A35&amp;E$2,[3]CI_EXP_GEN_GOV!$A$3:$DG$2003,E$3,FALSE)="NULL","NA",VLOOKUP($A35&amp;E$2,[3]CI_EXP_GEN_GOV!$A$3:$DG$2003,E$3,FALSE))</f>
        <v>NA</v>
      </c>
      <c r="F35" s="1"/>
      <c r="H35" s="65" t="s">
        <v>508</v>
      </c>
      <c r="I35" s="61"/>
      <c r="J35" s="61"/>
      <c r="K35" s="65" t="str">
        <f t="shared" si="2"/>
        <v>b</v>
      </c>
    </row>
    <row r="36" spans="1:11" s="23" customFormat="1" x14ac:dyDescent="0.2">
      <c r="A36" s="58" t="s">
        <v>209</v>
      </c>
      <c r="B36" s="58" t="s">
        <v>206</v>
      </c>
      <c r="C36" s="52" t="str">
        <f>IF(OR(VLOOKUP(A36&amp;C$2,[2]CI_EXP_GEN_GOV!$A$3:$DF$2001,C$3,FALSE)="NULL",VLOOKUP(A36&amp;C$2,[2]CI_EXP_GEN_GOV!$A$3:$DF$2001,C$3,FALSE)=0),"NA",VLOOKUP(A36&amp;C$2,[2]CI_EXP_GEN_GOV!$A$3:$DF$2001,C$3,FALSE))</f>
        <v>NA</v>
      </c>
      <c r="D36" s="52" t="str">
        <f>IF(VLOOKUP($A36&amp;D$2,[3]CI_EXP_GEN_GOV!$A$3:$DG$2003,D$3,FALSE)="NULL","NA",VLOOKUP($A36&amp;D$2,[3]CI_EXP_GEN_GOV!$A$3:$DG$2003,D$3,FALSE))</f>
        <v>NA</v>
      </c>
      <c r="E36" s="52" t="str">
        <f>IF(VLOOKUP($A36&amp;E$2,[3]CI_EXP_GEN_GOV!$A$3:$DG$2003,E$3,FALSE)="NULL","NA",VLOOKUP($A36&amp;E$2,[3]CI_EXP_GEN_GOV!$A$3:$DG$2003,E$3,FALSE))</f>
        <v>NA</v>
      </c>
      <c r="F36" s="1"/>
      <c r="H36" s="65" t="s">
        <v>508</v>
      </c>
      <c r="I36" s="61"/>
      <c r="J36" s="61"/>
      <c r="K36" s="65" t="str">
        <f t="shared" si="2"/>
        <v>b</v>
      </c>
    </row>
    <row r="37" spans="1:11" s="23" customFormat="1" x14ac:dyDescent="0.2">
      <c r="A37" s="58" t="s">
        <v>210</v>
      </c>
      <c r="B37" s="58" t="s">
        <v>206</v>
      </c>
      <c r="C37" s="52" t="str">
        <f>IF(OR(VLOOKUP(A37&amp;C$2,[2]CI_EXP_GEN_GOV!$A$3:$DF$2001,C$3,FALSE)="NULL",VLOOKUP(A37&amp;C$2,[2]CI_EXP_GEN_GOV!$A$3:$DF$2001,C$3,FALSE)=0),"NA",VLOOKUP(A37&amp;C$2,[2]CI_EXP_GEN_GOV!$A$3:$DF$2001,C$3,FALSE))</f>
        <v>NA</v>
      </c>
      <c r="D37" s="52" t="str">
        <f>IF(VLOOKUP($A37&amp;D$2,[3]CI_EXP_GEN_GOV!$A$3:$DG$2003,D$3,FALSE)="NULL","NA",VLOOKUP($A37&amp;D$2,[3]CI_EXP_GEN_GOV!$A$3:$DG$2003,D$3,FALSE))</f>
        <v>NA</v>
      </c>
      <c r="E37" s="52" t="str">
        <f>IF(VLOOKUP($A37&amp;E$2,[3]CI_EXP_GEN_GOV!$A$3:$DG$2003,E$3,FALSE)="NULL","NA",VLOOKUP($A37&amp;E$2,[3]CI_EXP_GEN_GOV!$A$3:$DG$2003,E$3,FALSE))</f>
        <v>NA</v>
      </c>
      <c r="F37" s="1"/>
      <c r="H37" s="65" t="s">
        <v>541</v>
      </c>
      <c r="I37" s="61"/>
      <c r="J37" s="61"/>
      <c r="K37" s="65" t="str">
        <f t="shared" si="2"/>
        <v>d</v>
      </c>
    </row>
    <row r="38" spans="1:11" s="23" customFormat="1" x14ac:dyDescent="0.2">
      <c r="A38" s="58" t="s">
        <v>211</v>
      </c>
      <c r="B38" s="58" t="s">
        <v>10</v>
      </c>
      <c r="C38" s="52" t="str">
        <f>IF(OR(VLOOKUP(A38&amp;C$2,[2]CI_EXP_GEN_GOV!$A$3:$DF$2001,C$3,FALSE)="NULL",VLOOKUP(A38&amp;C$2,[2]CI_EXP_GEN_GOV!$A$3:$DF$2001,C$3,FALSE)=0),"NA",VLOOKUP(A38&amp;C$2,[2]CI_EXP_GEN_GOV!$A$3:$DF$2001,C$3,FALSE))</f>
        <v>NA</v>
      </c>
      <c r="D38" s="52" t="str">
        <f>IF(VLOOKUP($A38&amp;D$2,[3]CI_EXP_GEN_GOV!$A$3:$DG$2003,D$3,FALSE)="NULL","NA",VLOOKUP($A38&amp;D$2,[3]CI_EXP_GEN_GOV!$A$3:$DG$2003,D$3,FALSE))</f>
        <v>NA</v>
      </c>
      <c r="E38" s="52" t="str">
        <f>IF(VLOOKUP($A38&amp;E$2,[3]CI_EXP_GEN_GOV!$A$3:$DG$2003,E$3,FALSE)="NULL","NA",VLOOKUP($A38&amp;E$2,[3]CI_EXP_GEN_GOV!$A$3:$DG$2003,E$3,FALSE))</f>
        <v>NA</v>
      </c>
      <c r="F38" s="1"/>
      <c r="H38" s="65" t="s">
        <v>508</v>
      </c>
      <c r="I38" s="61"/>
      <c r="J38" s="61"/>
      <c r="K38" s="65" t="str">
        <f t="shared" si="2"/>
        <v>b</v>
      </c>
    </row>
    <row r="39" spans="1:11" s="23" customFormat="1" x14ac:dyDescent="0.2">
      <c r="A39" s="58" t="s">
        <v>11</v>
      </c>
      <c r="B39" s="58" t="s">
        <v>10</v>
      </c>
      <c r="C39" s="52">
        <f>IF(OR(VLOOKUP(A39&amp;C$2,[2]CI_EXP_GEN_GOV!$A$3:$DF$2001,C$3,FALSE)="NULL",VLOOKUP(A39&amp;C$2,[2]CI_EXP_GEN_GOV!$A$3:$DF$2001,C$3,FALSE)=0),"NA",VLOOKUP(A39&amp;C$2,[2]CI_EXP_GEN_GOV!$A$3:$DF$2001,C$3,FALSE))</f>
        <v>671030</v>
      </c>
      <c r="D39" s="52" t="str">
        <f>IF(VLOOKUP($A39&amp;D$2,[3]CI_EXP_GEN_GOV!$A$3:$DG$2003,D$3,FALSE)="NULL","NA",VLOOKUP($A39&amp;D$2,[3]CI_EXP_GEN_GOV!$A$3:$DG$2003,D$3,FALSE))</f>
        <v>NA</v>
      </c>
      <c r="E39" s="52" t="str">
        <f>IF(VLOOKUP($A39&amp;E$2,[3]CI_EXP_GEN_GOV!$A$3:$DG$2003,E$3,FALSE)="NULL","NA",VLOOKUP($A39&amp;E$2,[3]CI_EXP_GEN_GOV!$A$3:$DG$2003,E$3,FALSE))</f>
        <v>NA</v>
      </c>
      <c r="F39" s="1"/>
      <c r="H39" s="65" t="s">
        <v>508</v>
      </c>
      <c r="I39" s="61"/>
      <c r="J39" s="61"/>
      <c r="K39" s="65" t="str">
        <f t="shared" si="2"/>
        <v>b</v>
      </c>
    </row>
    <row r="40" spans="1:11" s="23" customFormat="1" x14ac:dyDescent="0.2">
      <c r="A40" s="58" t="s">
        <v>212</v>
      </c>
      <c r="B40" s="58" t="s">
        <v>10</v>
      </c>
      <c r="C40" s="52" t="str">
        <f>IF(OR(VLOOKUP(A40&amp;C$2,[2]CI_EXP_GEN_GOV!$A$3:$DF$2001,C$3,FALSE)="NULL",VLOOKUP(A40&amp;C$2,[2]CI_EXP_GEN_GOV!$A$3:$DF$2001,C$3,FALSE)=0),"NA",VLOOKUP(A40&amp;C$2,[2]CI_EXP_GEN_GOV!$A$3:$DF$2001,C$3,FALSE))</f>
        <v>NA</v>
      </c>
      <c r="D40" s="52" t="str">
        <f>IF(VLOOKUP($A40&amp;D$2,[3]CI_EXP_GEN_GOV!$A$3:$DG$2003,D$3,FALSE)="NULL","NA",VLOOKUP($A40&amp;D$2,[3]CI_EXP_GEN_GOV!$A$3:$DG$2003,D$3,FALSE))</f>
        <v>NA</v>
      </c>
      <c r="E40" s="52" t="str">
        <f>IF(VLOOKUP($A40&amp;E$2,[3]CI_EXP_GEN_GOV!$A$3:$DG$2003,E$3,FALSE)="NULL","NA",VLOOKUP($A40&amp;E$2,[3]CI_EXP_GEN_GOV!$A$3:$DG$2003,E$3,FALSE))</f>
        <v>NA</v>
      </c>
      <c r="F40" s="1"/>
      <c r="H40" s="65" t="s">
        <v>508</v>
      </c>
      <c r="I40" s="61"/>
      <c r="J40" s="61"/>
      <c r="K40" s="65" t="str">
        <f t="shared" si="2"/>
        <v>b</v>
      </c>
    </row>
    <row r="41" spans="1:11" s="23" customFormat="1" x14ac:dyDescent="0.2">
      <c r="A41" s="58" t="s">
        <v>12</v>
      </c>
      <c r="B41" s="58" t="s">
        <v>10</v>
      </c>
      <c r="C41" s="52" t="str">
        <f>IF(OR(VLOOKUP(A41&amp;C$2,[2]CI_EXP_GEN_GOV!$A$3:$DF$2001,C$3,FALSE)="NULL",VLOOKUP(A41&amp;C$2,[2]CI_EXP_GEN_GOV!$A$3:$DF$2001,C$3,FALSE)=0),"NA",VLOOKUP(A41&amp;C$2,[2]CI_EXP_GEN_GOV!$A$3:$DF$2001,C$3,FALSE))</f>
        <v>NA</v>
      </c>
      <c r="D41" s="52" t="str">
        <f>IF(VLOOKUP($A41&amp;D$2,[3]CI_EXP_GEN_GOV!$A$3:$DG$2003,D$3,FALSE)="NULL","NA",VLOOKUP($A41&amp;D$2,[3]CI_EXP_GEN_GOV!$A$3:$DG$2003,D$3,FALSE))</f>
        <v>NA</v>
      </c>
      <c r="E41" s="52" t="str">
        <f>IF(VLOOKUP($A41&amp;E$2,[3]CI_EXP_GEN_GOV!$A$3:$DG$2003,E$3,FALSE)="NULL","NA",VLOOKUP($A41&amp;E$2,[3]CI_EXP_GEN_GOV!$A$3:$DG$2003,E$3,FALSE))</f>
        <v>NA</v>
      </c>
      <c r="F41" s="1"/>
      <c r="H41" s="65" t="s">
        <v>508</v>
      </c>
      <c r="I41" s="61"/>
      <c r="J41" s="61"/>
      <c r="K41" s="65" t="str">
        <f t="shared" si="2"/>
        <v>b</v>
      </c>
    </row>
    <row r="42" spans="1:11" s="23" customFormat="1" x14ac:dyDescent="0.2">
      <c r="A42" s="58" t="s">
        <v>213</v>
      </c>
      <c r="B42" s="58" t="s">
        <v>10</v>
      </c>
      <c r="C42" s="52" t="str">
        <f>IF(OR(VLOOKUP(A42&amp;C$2,[2]CI_EXP_GEN_GOV!$A$3:$DF$2001,C$3,FALSE)="NULL",VLOOKUP(A42&amp;C$2,[2]CI_EXP_GEN_GOV!$A$3:$DF$2001,C$3,FALSE)=0),"NA",VLOOKUP(A42&amp;C$2,[2]CI_EXP_GEN_GOV!$A$3:$DF$2001,C$3,FALSE))</f>
        <v>NA</v>
      </c>
      <c r="D42" s="52" t="str">
        <f>IF(VLOOKUP($A42&amp;D$2,[3]CI_EXP_GEN_GOV!$A$3:$DG$2003,D$3,FALSE)="NULL","NA",VLOOKUP($A42&amp;D$2,[3]CI_EXP_GEN_GOV!$A$3:$DG$2003,D$3,FALSE))</f>
        <v>NA</v>
      </c>
      <c r="E42" s="52" t="str">
        <f>IF(VLOOKUP($A42&amp;E$2,[3]CI_EXP_GEN_GOV!$A$3:$DG$2003,E$3,FALSE)="NULL","NA",VLOOKUP($A42&amp;E$2,[3]CI_EXP_GEN_GOV!$A$3:$DG$2003,E$3,FALSE))</f>
        <v>NA</v>
      </c>
      <c r="F42" s="1"/>
      <c r="H42" s="65" t="s">
        <v>542</v>
      </c>
      <c r="I42" s="61"/>
      <c r="J42" s="61"/>
      <c r="K42" s="65" t="str">
        <f t="shared" si="2"/>
        <v>c</v>
      </c>
    </row>
    <row r="43" spans="1:11" s="23" customFormat="1" x14ac:dyDescent="0.2">
      <c r="A43" s="58" t="s">
        <v>554</v>
      </c>
      <c r="B43" s="58" t="s">
        <v>214</v>
      </c>
      <c r="C43" s="52" t="str">
        <f>IF(OR(VLOOKUP(A43&amp;C$2,[2]CI_EXP_GEN_GOV!$A$3:$DF$2001,C$3,FALSE)="NULL",VLOOKUP(A43&amp;C$2,[2]CI_EXP_GEN_GOV!$A$3:$DF$2001,C$3,FALSE)=0),"NA",VLOOKUP(A43&amp;C$2,[2]CI_EXP_GEN_GOV!$A$3:$DF$2001,C$3,FALSE))</f>
        <v>NA</v>
      </c>
      <c r="D43" s="52" t="str">
        <f>IF(VLOOKUP($A43&amp;D$2,[3]CI_EXP_GEN_GOV!$A$3:$DG$2003,D$3,FALSE)="NULL","NA",VLOOKUP($A43&amp;D$2,[3]CI_EXP_GEN_GOV!$A$3:$DG$2003,D$3,FALSE))</f>
        <v>NA</v>
      </c>
      <c r="E43" s="52" t="str">
        <f>IF(VLOOKUP($A43&amp;E$2,[3]CI_EXP_GEN_GOV!$A$3:$DG$2003,E$3,FALSE)="NULL","NA",VLOOKUP($A43&amp;E$2,[3]CI_EXP_GEN_GOV!$A$3:$DG$2003,E$3,FALSE))</f>
        <v>NA</v>
      </c>
      <c r="F43" s="1"/>
      <c r="H43" s="65" t="s">
        <v>508</v>
      </c>
      <c r="I43" s="61"/>
      <c r="J43" s="61"/>
      <c r="K43" s="65" t="str">
        <f t="shared" si="2"/>
        <v>b</v>
      </c>
    </row>
    <row r="44" spans="1:11" s="23" customFormat="1" x14ac:dyDescent="0.2">
      <c r="A44" s="58" t="s">
        <v>215</v>
      </c>
      <c r="B44" s="58" t="s">
        <v>215</v>
      </c>
      <c r="C44" s="52" t="str">
        <f>IF(OR(VLOOKUP(A44&amp;C$2,[2]CI_EXP_GEN_GOV!$A$3:$DF$2001,C$3,FALSE)="NULL",VLOOKUP(A44&amp;C$2,[2]CI_EXP_GEN_GOV!$A$3:$DF$2001,C$3,FALSE)=0),"NA",VLOOKUP(A44&amp;C$2,[2]CI_EXP_GEN_GOV!$A$3:$DF$2001,C$3,FALSE))</f>
        <v>NA</v>
      </c>
      <c r="D44" s="52" t="str">
        <f>IF(VLOOKUP($A44&amp;D$2,[3]CI_EXP_GEN_GOV!$A$3:$DG$2003,D$3,FALSE)="NULL","NA",VLOOKUP($A44&amp;D$2,[3]CI_EXP_GEN_GOV!$A$3:$DG$2003,D$3,FALSE))</f>
        <v>NA</v>
      </c>
      <c r="E44" s="52" t="str">
        <f>IF(VLOOKUP($A44&amp;E$2,[3]CI_EXP_GEN_GOV!$A$3:$DG$2003,E$3,FALSE)="NULL","NA",VLOOKUP($A44&amp;E$2,[3]CI_EXP_GEN_GOV!$A$3:$DG$2003,E$3,FALSE))</f>
        <v>NA</v>
      </c>
      <c r="F44" s="1"/>
      <c r="H44" s="65" t="s">
        <v>508</v>
      </c>
      <c r="I44" s="61"/>
      <c r="J44" s="61"/>
      <c r="K44" s="65" t="str">
        <f t="shared" si="2"/>
        <v>b</v>
      </c>
    </row>
    <row r="45" spans="1:11" s="23" customFormat="1" x14ac:dyDescent="0.2">
      <c r="A45" s="58" t="s">
        <v>216</v>
      </c>
      <c r="B45" s="58" t="s">
        <v>215</v>
      </c>
      <c r="C45" s="52" t="str">
        <f>IF(OR(VLOOKUP(A45&amp;C$2,[2]CI_EXP_GEN_GOV!$A$3:$DF$2001,C$3,FALSE)="NULL",VLOOKUP(A45&amp;C$2,[2]CI_EXP_GEN_GOV!$A$3:$DF$2001,C$3,FALSE)=0),"NA",VLOOKUP(A45&amp;C$2,[2]CI_EXP_GEN_GOV!$A$3:$DF$2001,C$3,FALSE))</f>
        <v>NA</v>
      </c>
      <c r="D45" s="52" t="str">
        <f>IF(VLOOKUP($A45&amp;D$2,[3]CI_EXP_GEN_GOV!$A$3:$DG$2003,D$3,FALSE)="NULL","NA",VLOOKUP($A45&amp;D$2,[3]CI_EXP_GEN_GOV!$A$3:$DG$2003,D$3,FALSE))</f>
        <v>NA</v>
      </c>
      <c r="E45" s="52" t="str">
        <f>IF(VLOOKUP($A45&amp;E$2,[3]CI_EXP_GEN_GOV!$A$3:$DG$2003,E$3,FALSE)="NULL","NA",VLOOKUP($A45&amp;E$2,[3]CI_EXP_GEN_GOV!$A$3:$DG$2003,E$3,FALSE))</f>
        <v>NA</v>
      </c>
      <c r="F45" s="1"/>
      <c r="H45" s="65" t="s">
        <v>541</v>
      </c>
      <c r="I45" s="61"/>
      <c r="J45" s="61"/>
      <c r="K45" s="65" t="str">
        <f t="shared" si="2"/>
        <v>d</v>
      </c>
    </row>
    <row r="46" spans="1:11" s="23" customFormat="1" x14ac:dyDescent="0.2">
      <c r="A46" s="58" t="s">
        <v>217</v>
      </c>
      <c r="B46" s="58" t="s">
        <v>13</v>
      </c>
      <c r="C46" s="52" t="str">
        <f>IF(OR(VLOOKUP(A46&amp;C$2,[2]CI_EXP_GEN_GOV!$A$3:$DF$2001,C$3,FALSE)="NULL",VLOOKUP(A46&amp;C$2,[2]CI_EXP_GEN_GOV!$A$3:$DF$2001,C$3,FALSE)=0),"NA",VLOOKUP(A46&amp;C$2,[2]CI_EXP_GEN_GOV!$A$3:$DF$2001,C$3,FALSE))</f>
        <v>NA</v>
      </c>
      <c r="D46" s="52" t="str">
        <f>IF(VLOOKUP($A46&amp;D$2,[3]CI_EXP_GEN_GOV!$A$3:$DG$2003,D$3,FALSE)="NULL","NA",VLOOKUP($A46&amp;D$2,[3]CI_EXP_GEN_GOV!$A$3:$DG$2003,D$3,FALSE))</f>
        <v>NA</v>
      </c>
      <c r="E46" s="52" t="str">
        <f>IF(VLOOKUP($A46&amp;E$2,[3]CI_EXP_GEN_GOV!$A$3:$DG$2003,E$3,FALSE)="NULL","NA",VLOOKUP($A46&amp;E$2,[3]CI_EXP_GEN_GOV!$A$3:$DG$2003,E$3,FALSE))</f>
        <v>NA</v>
      </c>
      <c r="F46" s="1"/>
      <c r="H46" s="65" t="s">
        <v>541</v>
      </c>
      <c r="I46" s="61"/>
      <c r="J46" s="61"/>
      <c r="K46" s="65" t="str">
        <f t="shared" si="2"/>
        <v>d</v>
      </c>
    </row>
    <row r="47" spans="1:11" s="23" customFormat="1" x14ac:dyDescent="0.2">
      <c r="A47" s="58" t="s">
        <v>218</v>
      </c>
      <c r="B47" s="58" t="s">
        <v>13</v>
      </c>
      <c r="C47" s="52" t="str">
        <f>IF(OR(VLOOKUP(A47&amp;C$2,[2]CI_EXP_GEN_GOV!$A$3:$DF$2001,C$3,FALSE)="NULL",VLOOKUP(A47&amp;C$2,[2]CI_EXP_GEN_GOV!$A$3:$DF$2001,C$3,FALSE)=0),"NA",VLOOKUP(A47&amp;C$2,[2]CI_EXP_GEN_GOV!$A$3:$DF$2001,C$3,FALSE))</f>
        <v>NA</v>
      </c>
      <c r="D47" s="52" t="str">
        <f>IF(VLOOKUP($A47&amp;D$2,[3]CI_EXP_GEN_GOV!$A$3:$DG$2003,D$3,FALSE)="NULL","NA",VLOOKUP($A47&amp;D$2,[3]CI_EXP_GEN_GOV!$A$3:$DG$2003,D$3,FALSE))</f>
        <v>NA</v>
      </c>
      <c r="E47" s="52" t="str">
        <f>IF(VLOOKUP($A47&amp;E$2,[3]CI_EXP_GEN_GOV!$A$3:$DG$2003,E$3,FALSE)="NULL","NA",VLOOKUP($A47&amp;E$2,[3]CI_EXP_GEN_GOV!$A$3:$DG$2003,E$3,FALSE))</f>
        <v>NA</v>
      </c>
      <c r="F47" s="1"/>
      <c r="H47" s="65" t="s">
        <v>541</v>
      </c>
      <c r="I47" s="61"/>
      <c r="J47" s="61"/>
      <c r="K47" s="65" t="str">
        <f t="shared" si="2"/>
        <v>d</v>
      </c>
    </row>
    <row r="48" spans="1:11" s="23" customFormat="1" x14ac:dyDescent="0.2">
      <c r="A48" s="58" t="s">
        <v>219</v>
      </c>
      <c r="B48" s="58" t="s">
        <v>13</v>
      </c>
      <c r="C48" s="52" t="str">
        <f>IF(OR(VLOOKUP(A48&amp;C$2,[2]CI_EXP_GEN_GOV!$A$3:$DF$2001,C$3,FALSE)="NULL",VLOOKUP(A48&amp;C$2,[2]CI_EXP_GEN_GOV!$A$3:$DF$2001,C$3,FALSE)=0),"NA",VLOOKUP(A48&amp;C$2,[2]CI_EXP_GEN_GOV!$A$3:$DF$2001,C$3,FALSE))</f>
        <v>NA</v>
      </c>
      <c r="D48" s="52" t="str">
        <f>IF(VLOOKUP($A48&amp;D$2,[3]CI_EXP_GEN_GOV!$A$3:$DG$2003,D$3,FALSE)="NULL","NA",VLOOKUP($A48&amp;D$2,[3]CI_EXP_GEN_GOV!$A$3:$DG$2003,D$3,FALSE))</f>
        <v>NA</v>
      </c>
      <c r="E48" s="52" t="str">
        <f>IF(VLOOKUP($A48&amp;E$2,[3]CI_EXP_GEN_GOV!$A$3:$DG$2003,E$3,FALSE)="NULL","NA",VLOOKUP($A48&amp;E$2,[3]CI_EXP_GEN_GOV!$A$3:$DG$2003,E$3,FALSE))</f>
        <v>NA</v>
      </c>
      <c r="F48" s="1"/>
      <c r="H48" s="65" t="s">
        <v>543</v>
      </c>
      <c r="I48" s="61"/>
      <c r="J48" s="61"/>
      <c r="K48" s="65" t="str">
        <f t="shared" si="2"/>
        <v>e</v>
      </c>
    </row>
    <row r="49" spans="1:11" s="23" customFormat="1" x14ac:dyDescent="0.2">
      <c r="A49" s="58" t="s">
        <v>220</v>
      </c>
      <c r="B49" s="58" t="s">
        <v>13</v>
      </c>
      <c r="C49" s="52" t="str">
        <f>IF(OR(VLOOKUP(A49&amp;C$2,[2]CI_EXP_GEN_GOV!$A$3:$DF$2001,C$3,FALSE)="NULL",VLOOKUP(A49&amp;C$2,[2]CI_EXP_GEN_GOV!$A$3:$DF$2001,C$3,FALSE)=0),"NA",VLOOKUP(A49&amp;C$2,[2]CI_EXP_GEN_GOV!$A$3:$DF$2001,C$3,FALSE))</f>
        <v>NA</v>
      </c>
      <c r="D49" s="52" t="str">
        <f>IF(VLOOKUP($A49&amp;D$2,[3]CI_EXP_GEN_GOV!$A$3:$DG$2003,D$3,FALSE)="NULL","NA",VLOOKUP($A49&amp;D$2,[3]CI_EXP_GEN_GOV!$A$3:$DG$2003,D$3,FALSE))</f>
        <v>NA</v>
      </c>
      <c r="E49" s="52" t="str">
        <f>IF(VLOOKUP($A49&amp;E$2,[3]CI_EXP_GEN_GOV!$A$3:$DG$2003,E$3,FALSE)="NULL","NA",VLOOKUP($A49&amp;E$2,[3]CI_EXP_GEN_GOV!$A$3:$DG$2003,E$3,FALSE))</f>
        <v>NA</v>
      </c>
      <c r="F49" s="1"/>
      <c r="H49" s="65" t="s">
        <v>541</v>
      </c>
      <c r="I49" s="61"/>
      <c r="J49" s="61"/>
      <c r="K49" s="65" t="str">
        <f t="shared" si="2"/>
        <v>d</v>
      </c>
    </row>
    <row r="50" spans="1:11" s="23" customFormat="1" x14ac:dyDescent="0.2">
      <c r="A50" s="58" t="s">
        <v>221</v>
      </c>
      <c r="B50" s="58" t="s">
        <v>13</v>
      </c>
      <c r="C50" s="52" t="str">
        <f>IF(OR(VLOOKUP(A50&amp;C$2,[2]CI_EXP_GEN_GOV!$A$3:$DF$2001,C$3,FALSE)="NULL",VLOOKUP(A50&amp;C$2,[2]CI_EXP_GEN_GOV!$A$3:$DF$2001,C$3,FALSE)=0),"NA",VLOOKUP(A50&amp;C$2,[2]CI_EXP_GEN_GOV!$A$3:$DF$2001,C$3,FALSE))</f>
        <v>NA</v>
      </c>
      <c r="D50" s="52" t="str">
        <f>IF(VLOOKUP($A50&amp;D$2,[3]CI_EXP_GEN_GOV!$A$3:$DG$2003,D$3,FALSE)="NULL","NA",VLOOKUP($A50&amp;D$2,[3]CI_EXP_GEN_GOV!$A$3:$DG$2003,D$3,FALSE))</f>
        <v>NA</v>
      </c>
      <c r="E50" s="52" t="str">
        <f>IF(VLOOKUP($A50&amp;E$2,[3]CI_EXP_GEN_GOV!$A$3:$DG$2003,E$3,FALSE)="NULL","NA",VLOOKUP($A50&amp;E$2,[3]CI_EXP_GEN_GOV!$A$3:$DG$2003,E$3,FALSE))</f>
        <v>NA</v>
      </c>
      <c r="F50" s="1"/>
      <c r="H50" s="65" t="s">
        <v>541</v>
      </c>
      <c r="I50" s="61"/>
      <c r="J50" s="61"/>
      <c r="K50" s="65" t="str">
        <f t="shared" si="2"/>
        <v>d</v>
      </c>
    </row>
    <row r="51" spans="1:11" s="23" customFormat="1" x14ac:dyDescent="0.2">
      <c r="A51" s="58" t="s">
        <v>14</v>
      </c>
      <c r="B51" s="58" t="s">
        <v>13</v>
      </c>
      <c r="C51" s="52" t="str">
        <f>IF(OR(VLOOKUP(A51&amp;C$2,[2]CI_EXP_GEN_GOV!$A$3:$DF$2001,C$3,FALSE)="NULL",VLOOKUP(A51&amp;C$2,[2]CI_EXP_GEN_GOV!$A$3:$DF$2001,C$3,FALSE)=0),"NA",VLOOKUP(A51&amp;C$2,[2]CI_EXP_GEN_GOV!$A$3:$DF$2001,C$3,FALSE))</f>
        <v>NA</v>
      </c>
      <c r="D51" s="52" t="str">
        <f>IF(VLOOKUP($A51&amp;D$2,[3]CI_EXP_GEN_GOV!$A$3:$DG$2003,D$3,FALSE)="NULL","NA",VLOOKUP($A51&amp;D$2,[3]CI_EXP_GEN_GOV!$A$3:$DG$2003,D$3,FALSE))</f>
        <v>NA</v>
      </c>
      <c r="E51" s="52" t="str">
        <f>IF(VLOOKUP($A51&amp;E$2,[3]CI_EXP_GEN_GOV!$A$3:$DG$2003,E$3,FALSE)="NULL","NA",VLOOKUP($A51&amp;E$2,[3]CI_EXP_GEN_GOV!$A$3:$DG$2003,E$3,FALSE))</f>
        <v>NA</v>
      </c>
      <c r="F51" s="1"/>
      <c r="H51" s="65" t="s">
        <v>508</v>
      </c>
      <c r="I51" s="61"/>
      <c r="J51" s="61"/>
      <c r="K51" s="65" t="str">
        <f t="shared" si="2"/>
        <v>b</v>
      </c>
    </row>
    <row r="52" spans="1:11" s="23" customFormat="1" x14ac:dyDescent="0.2">
      <c r="A52" s="58" t="s">
        <v>15</v>
      </c>
      <c r="B52" s="58" t="s">
        <v>13</v>
      </c>
      <c r="C52" s="52" t="str">
        <f>IF(OR(VLOOKUP(A52&amp;C$2,[2]CI_EXP_GEN_GOV!$A$3:$DF$2001,C$3,FALSE)="NULL",VLOOKUP(A52&amp;C$2,[2]CI_EXP_GEN_GOV!$A$3:$DF$2001,C$3,FALSE)=0),"NA",VLOOKUP(A52&amp;C$2,[2]CI_EXP_GEN_GOV!$A$3:$DF$2001,C$3,FALSE))</f>
        <v>NA</v>
      </c>
      <c r="D52" s="52" t="str">
        <f>IF(VLOOKUP($A52&amp;D$2,[3]CI_EXP_GEN_GOV!$A$3:$DG$2003,D$3,FALSE)="NULL","NA",VLOOKUP($A52&amp;D$2,[3]CI_EXP_GEN_GOV!$A$3:$DG$2003,D$3,FALSE))</f>
        <v>NA</v>
      </c>
      <c r="E52" s="52" t="str">
        <f>IF(VLOOKUP($A52&amp;E$2,[3]CI_EXP_GEN_GOV!$A$3:$DG$2003,E$3,FALSE)="NULL","NA",VLOOKUP($A52&amp;E$2,[3]CI_EXP_GEN_GOV!$A$3:$DG$2003,E$3,FALSE))</f>
        <v>NA</v>
      </c>
      <c r="F52" s="1"/>
      <c r="H52" s="65" t="s">
        <v>541</v>
      </c>
      <c r="I52" s="61"/>
      <c r="J52" s="61"/>
      <c r="K52" s="65" t="str">
        <f t="shared" si="2"/>
        <v>d</v>
      </c>
    </row>
    <row r="53" spans="1:11" s="23" customFormat="1" x14ac:dyDescent="0.2">
      <c r="A53" s="58" t="s">
        <v>222</v>
      </c>
      <c r="B53" s="58" t="s">
        <v>13</v>
      </c>
      <c r="C53" s="52" t="str">
        <f>IF(OR(VLOOKUP(A53&amp;C$2,[2]CI_EXP_GEN_GOV!$A$3:$DF$2001,C$3,FALSE)="NULL",VLOOKUP(A53&amp;C$2,[2]CI_EXP_GEN_GOV!$A$3:$DF$2001,C$3,FALSE)=0),"NA",VLOOKUP(A53&amp;C$2,[2]CI_EXP_GEN_GOV!$A$3:$DF$2001,C$3,FALSE))</f>
        <v>NA</v>
      </c>
      <c r="D53" s="52" t="str">
        <f>IF(VLOOKUP($A53&amp;D$2,[3]CI_EXP_GEN_GOV!$A$3:$DG$2003,D$3,FALSE)="NULL","NA",VLOOKUP($A53&amp;D$2,[3]CI_EXP_GEN_GOV!$A$3:$DG$2003,D$3,FALSE))</f>
        <v>NA</v>
      </c>
      <c r="E53" s="52" t="str">
        <f>IF(VLOOKUP($A53&amp;E$2,[3]CI_EXP_GEN_GOV!$A$3:$DG$2003,E$3,FALSE)="NULL","NA",VLOOKUP($A53&amp;E$2,[3]CI_EXP_GEN_GOV!$A$3:$DG$2003,E$3,FALSE))</f>
        <v>NA</v>
      </c>
      <c r="F53" s="1"/>
      <c r="H53" s="65" t="s">
        <v>541</v>
      </c>
      <c r="I53" s="61"/>
      <c r="J53" s="61"/>
      <c r="K53" s="65" t="str">
        <f t="shared" si="2"/>
        <v>d</v>
      </c>
    </row>
    <row r="54" spans="1:11" s="23" customFormat="1" x14ac:dyDescent="0.2">
      <c r="A54" s="58" t="s">
        <v>223</v>
      </c>
      <c r="B54" s="58" t="s">
        <v>13</v>
      </c>
      <c r="C54" s="52" t="str">
        <f>IF(OR(VLOOKUP(A54&amp;C$2,[2]CI_EXP_GEN_GOV!$A$3:$DF$2001,C$3,FALSE)="NULL",VLOOKUP(A54&amp;C$2,[2]CI_EXP_GEN_GOV!$A$3:$DF$2001,C$3,FALSE)=0),"NA",VLOOKUP(A54&amp;C$2,[2]CI_EXP_GEN_GOV!$A$3:$DF$2001,C$3,FALSE))</f>
        <v>NA</v>
      </c>
      <c r="D54" s="52" t="str">
        <f>IF(VLOOKUP($A54&amp;D$2,[3]CI_EXP_GEN_GOV!$A$3:$DG$2003,D$3,FALSE)="NULL","NA",VLOOKUP($A54&amp;D$2,[3]CI_EXP_GEN_GOV!$A$3:$DG$2003,D$3,FALSE))</f>
        <v>NA</v>
      </c>
      <c r="E54" s="52" t="str">
        <f>IF(VLOOKUP($A54&amp;E$2,[3]CI_EXP_GEN_GOV!$A$3:$DG$2003,E$3,FALSE)="NULL","NA",VLOOKUP($A54&amp;E$2,[3]CI_EXP_GEN_GOV!$A$3:$DG$2003,E$3,FALSE))</f>
        <v>NA</v>
      </c>
      <c r="F54" s="1"/>
      <c r="H54" s="65" t="s">
        <v>541</v>
      </c>
      <c r="I54" s="61"/>
      <c r="J54" s="61"/>
      <c r="K54" s="65" t="str">
        <f t="shared" si="2"/>
        <v>d</v>
      </c>
    </row>
    <row r="55" spans="1:11" s="23" customFormat="1" x14ac:dyDescent="0.2">
      <c r="A55" s="58" t="s">
        <v>224</v>
      </c>
      <c r="B55" s="58" t="s">
        <v>13</v>
      </c>
      <c r="C55" s="52" t="str">
        <f>IF(OR(VLOOKUP(A55&amp;C$2,[2]CI_EXP_GEN_GOV!$A$3:$DF$2001,C$3,FALSE)="NULL",VLOOKUP(A55&amp;C$2,[2]CI_EXP_GEN_GOV!$A$3:$DF$2001,C$3,FALSE)=0),"NA",VLOOKUP(A55&amp;C$2,[2]CI_EXP_GEN_GOV!$A$3:$DF$2001,C$3,FALSE))</f>
        <v>NA</v>
      </c>
      <c r="D55" s="52" t="str">
        <f>IF(VLOOKUP($A55&amp;D$2,[3]CI_EXP_GEN_GOV!$A$3:$DG$2003,D$3,FALSE)="NULL","NA",VLOOKUP($A55&amp;D$2,[3]CI_EXP_GEN_GOV!$A$3:$DG$2003,D$3,FALSE))</f>
        <v>NA</v>
      </c>
      <c r="E55" s="52" t="str">
        <f>IF(VLOOKUP($A55&amp;E$2,[3]CI_EXP_GEN_GOV!$A$3:$DG$2003,E$3,FALSE)="NULL","NA",VLOOKUP($A55&amp;E$2,[3]CI_EXP_GEN_GOV!$A$3:$DG$2003,E$3,FALSE))</f>
        <v>NA</v>
      </c>
      <c r="F55" s="1"/>
      <c r="H55" s="65" t="s">
        <v>541</v>
      </c>
      <c r="I55" s="61"/>
      <c r="J55" s="61"/>
      <c r="K55" s="65" t="str">
        <f t="shared" si="2"/>
        <v>d</v>
      </c>
    </row>
    <row r="56" spans="1:11" s="23" customFormat="1" x14ac:dyDescent="0.2">
      <c r="A56" s="58" t="s">
        <v>514</v>
      </c>
      <c r="B56" s="58" t="s">
        <v>13</v>
      </c>
      <c r="C56" s="52" t="str">
        <f>IF(OR(VLOOKUP(A56&amp;C$2,[2]CI_EXP_GEN_GOV!$A$3:$DF$2001,C$3,FALSE)="NULL",VLOOKUP(A56&amp;C$2,[2]CI_EXP_GEN_GOV!$A$3:$DF$2001,C$3,FALSE)=0),"NA",VLOOKUP(A56&amp;C$2,[2]CI_EXP_GEN_GOV!$A$3:$DF$2001,C$3,FALSE))</f>
        <v>NA</v>
      </c>
      <c r="D56" s="52" t="str">
        <f>IF(VLOOKUP($A56&amp;D$2,[3]CI_EXP_GEN_GOV!$A$3:$DG$2003,D$3,FALSE)="NULL","NA",VLOOKUP($A56&amp;D$2,[3]CI_EXP_GEN_GOV!$A$3:$DG$2003,D$3,FALSE))</f>
        <v>NA</v>
      </c>
      <c r="E56" s="52" t="str">
        <f>IF(VLOOKUP($A56&amp;E$2,[3]CI_EXP_GEN_GOV!$A$3:$DG$2003,E$3,FALSE)="NULL","NA",VLOOKUP($A56&amp;E$2,[3]CI_EXP_GEN_GOV!$A$3:$DG$2003,E$3,FALSE))</f>
        <v>NA</v>
      </c>
      <c r="F56" s="1"/>
      <c r="H56" s="65" t="s">
        <v>541</v>
      </c>
      <c r="I56" s="61"/>
      <c r="J56" s="61"/>
      <c r="K56" s="65" t="str">
        <f t="shared" si="2"/>
        <v>d</v>
      </c>
    </row>
    <row r="57" spans="1:11" s="23" customFormat="1" x14ac:dyDescent="0.2">
      <c r="A57" s="58" t="s">
        <v>225</v>
      </c>
      <c r="B57" s="58" t="s">
        <v>13</v>
      </c>
      <c r="C57" s="52" t="str">
        <f>IF(OR(VLOOKUP(A57&amp;C$2,[2]CI_EXP_GEN_GOV!$A$3:$DF$2001,C$3,FALSE)="NULL",VLOOKUP(A57&amp;C$2,[2]CI_EXP_GEN_GOV!$A$3:$DF$2001,C$3,FALSE)=0),"NA",VLOOKUP(A57&amp;C$2,[2]CI_EXP_GEN_GOV!$A$3:$DF$2001,C$3,FALSE))</f>
        <v>NA</v>
      </c>
      <c r="D57" s="52" t="str">
        <f>IF(VLOOKUP($A57&amp;D$2,[3]CI_EXP_GEN_GOV!$A$3:$DG$2003,D$3,FALSE)="NULL","NA",VLOOKUP($A57&amp;D$2,[3]CI_EXP_GEN_GOV!$A$3:$DG$2003,D$3,FALSE))</f>
        <v>NA</v>
      </c>
      <c r="E57" s="52" t="str">
        <f>IF(VLOOKUP($A57&amp;E$2,[3]CI_EXP_GEN_GOV!$A$3:$DG$2003,E$3,FALSE)="NULL","NA",VLOOKUP($A57&amp;E$2,[3]CI_EXP_GEN_GOV!$A$3:$DG$2003,E$3,FALSE))</f>
        <v>NA</v>
      </c>
      <c r="F57" s="1"/>
      <c r="H57" s="65" t="s">
        <v>543</v>
      </c>
      <c r="I57" s="61"/>
      <c r="J57" s="61"/>
      <c r="K57" s="65" t="str">
        <f t="shared" si="2"/>
        <v>e</v>
      </c>
    </row>
    <row r="58" spans="1:11" s="23" customFormat="1" x14ac:dyDescent="0.2">
      <c r="A58" s="58" t="s">
        <v>16</v>
      </c>
      <c r="B58" s="58" t="s">
        <v>13</v>
      </c>
      <c r="C58" s="52" t="str">
        <f>IF(OR(VLOOKUP(A58&amp;C$2,[2]CI_EXP_GEN_GOV!$A$3:$DF$2001,C$3,FALSE)="NULL",VLOOKUP(A58&amp;C$2,[2]CI_EXP_GEN_GOV!$A$3:$DF$2001,C$3,FALSE)=0),"NA",VLOOKUP(A58&amp;C$2,[2]CI_EXP_GEN_GOV!$A$3:$DF$2001,C$3,FALSE))</f>
        <v>NA</v>
      </c>
      <c r="D58" s="52" t="str">
        <f>IF(VLOOKUP($A58&amp;D$2,[3]CI_EXP_GEN_GOV!$A$3:$DG$2003,D$3,FALSE)="NULL","NA",VLOOKUP($A58&amp;D$2,[3]CI_EXP_GEN_GOV!$A$3:$DG$2003,D$3,FALSE))</f>
        <v>NA</v>
      </c>
      <c r="E58" s="52" t="str">
        <f>IF(VLOOKUP($A58&amp;E$2,[3]CI_EXP_GEN_GOV!$A$3:$DG$2003,E$3,FALSE)="NULL","NA",VLOOKUP($A58&amp;E$2,[3]CI_EXP_GEN_GOV!$A$3:$DG$2003,E$3,FALSE))</f>
        <v>NA</v>
      </c>
      <c r="F58" s="1"/>
      <c r="H58" s="65" t="s">
        <v>508</v>
      </c>
      <c r="I58" s="61"/>
      <c r="J58" s="61"/>
      <c r="K58" s="65" t="str">
        <f t="shared" si="2"/>
        <v>b</v>
      </c>
    </row>
    <row r="59" spans="1:11" s="23" customFormat="1" x14ac:dyDescent="0.2">
      <c r="A59" s="58" t="s">
        <v>226</v>
      </c>
      <c r="B59" s="58" t="s">
        <v>13</v>
      </c>
      <c r="C59" s="52" t="str">
        <f>IF(OR(VLOOKUP(A59&amp;C$2,[2]CI_EXP_GEN_GOV!$A$3:$DF$2001,C$3,FALSE)="NULL",VLOOKUP(A59&amp;C$2,[2]CI_EXP_GEN_GOV!$A$3:$DF$2001,C$3,FALSE)=0),"NA",VLOOKUP(A59&amp;C$2,[2]CI_EXP_GEN_GOV!$A$3:$DF$2001,C$3,FALSE))</f>
        <v>NA</v>
      </c>
      <c r="D59" s="52" t="str">
        <f>IF(VLOOKUP($A59&amp;D$2,[3]CI_EXP_GEN_GOV!$A$3:$DG$2003,D$3,FALSE)="NULL","NA",VLOOKUP($A59&amp;D$2,[3]CI_EXP_GEN_GOV!$A$3:$DG$2003,D$3,FALSE))</f>
        <v>NA</v>
      </c>
      <c r="E59" s="52" t="str">
        <f>IF(VLOOKUP($A59&amp;E$2,[3]CI_EXP_GEN_GOV!$A$3:$DG$2003,E$3,FALSE)="NULL","NA",VLOOKUP($A59&amp;E$2,[3]CI_EXP_GEN_GOV!$A$3:$DG$2003,E$3,FALSE))</f>
        <v>NA</v>
      </c>
      <c r="F59" s="1"/>
      <c r="H59" s="65" t="s">
        <v>541</v>
      </c>
      <c r="I59" s="61"/>
      <c r="J59" s="61"/>
      <c r="K59" s="65" t="str">
        <f t="shared" si="2"/>
        <v>d</v>
      </c>
    </row>
    <row r="60" spans="1:11" s="23" customFormat="1" x14ac:dyDescent="0.2">
      <c r="A60" s="58" t="s">
        <v>17</v>
      </c>
      <c r="B60" s="58" t="s">
        <v>13</v>
      </c>
      <c r="C60" s="52" t="str">
        <f>IF(OR(VLOOKUP(A60&amp;C$2,[2]CI_EXP_GEN_GOV!$A$3:$DF$2001,C$3,FALSE)="NULL",VLOOKUP(A60&amp;C$2,[2]CI_EXP_GEN_GOV!$A$3:$DF$2001,C$3,FALSE)=0),"NA",VLOOKUP(A60&amp;C$2,[2]CI_EXP_GEN_GOV!$A$3:$DF$2001,C$3,FALSE))</f>
        <v>NA</v>
      </c>
      <c r="D60" s="52" t="str">
        <f>IF(VLOOKUP($A60&amp;D$2,[3]CI_EXP_GEN_GOV!$A$3:$DG$2003,D$3,FALSE)="NULL","NA",VLOOKUP($A60&amp;D$2,[3]CI_EXP_GEN_GOV!$A$3:$DG$2003,D$3,FALSE))</f>
        <v>NA</v>
      </c>
      <c r="E60" s="52" t="str">
        <f>IF(VLOOKUP($A60&amp;E$2,[3]CI_EXP_GEN_GOV!$A$3:$DG$2003,E$3,FALSE)="NULL","NA",VLOOKUP($A60&amp;E$2,[3]CI_EXP_GEN_GOV!$A$3:$DG$2003,E$3,FALSE))</f>
        <v>NA</v>
      </c>
      <c r="F60" s="1"/>
      <c r="H60" s="65" t="s">
        <v>544</v>
      </c>
      <c r="I60" s="61"/>
      <c r="J60" s="61"/>
      <c r="K60" s="65" t="str">
        <f t="shared" si="2"/>
        <v>f</v>
      </c>
    </row>
    <row r="61" spans="1:11" s="23" customFormat="1" x14ac:dyDescent="0.2">
      <c r="A61" s="58" t="s">
        <v>18</v>
      </c>
      <c r="B61" s="58" t="s">
        <v>13</v>
      </c>
      <c r="C61" s="52" t="str">
        <f>IF(OR(VLOOKUP(A61&amp;C$2,[2]CI_EXP_GEN_GOV!$A$3:$DF$2001,C$3,FALSE)="NULL",VLOOKUP(A61&amp;C$2,[2]CI_EXP_GEN_GOV!$A$3:$DF$2001,C$3,FALSE)=0),"NA",VLOOKUP(A61&amp;C$2,[2]CI_EXP_GEN_GOV!$A$3:$DF$2001,C$3,FALSE))</f>
        <v>NA</v>
      </c>
      <c r="D61" s="52" t="str">
        <f>IF(VLOOKUP($A61&amp;D$2,[3]CI_EXP_GEN_GOV!$A$3:$DG$2003,D$3,FALSE)="NULL","NA",VLOOKUP($A61&amp;D$2,[3]CI_EXP_GEN_GOV!$A$3:$DG$2003,D$3,FALSE))</f>
        <v>NA</v>
      </c>
      <c r="E61" s="52" t="str">
        <f>IF(VLOOKUP($A61&amp;E$2,[3]CI_EXP_GEN_GOV!$A$3:$DG$2003,E$3,FALSE)="NULL","NA",VLOOKUP($A61&amp;E$2,[3]CI_EXP_GEN_GOV!$A$3:$DG$2003,E$3,FALSE))</f>
        <v>NA</v>
      </c>
      <c r="F61" s="1"/>
      <c r="H61" s="65" t="s">
        <v>539</v>
      </c>
      <c r="I61" s="61"/>
      <c r="J61" s="61"/>
      <c r="K61" s="65" t="str">
        <f t="shared" si="2"/>
        <v>a</v>
      </c>
    </row>
    <row r="62" spans="1:11" s="23" customFormat="1" x14ac:dyDescent="0.2">
      <c r="A62" s="58" t="s">
        <v>19</v>
      </c>
      <c r="B62" s="58" t="s">
        <v>13</v>
      </c>
      <c r="C62" s="52" t="str">
        <f>IF(OR(VLOOKUP(A62&amp;C$2,[2]CI_EXP_GEN_GOV!$A$3:$DF$2001,C$3,FALSE)="NULL",VLOOKUP(A62&amp;C$2,[2]CI_EXP_GEN_GOV!$A$3:$DF$2001,C$3,FALSE)=0),"NA",VLOOKUP(A62&amp;C$2,[2]CI_EXP_GEN_GOV!$A$3:$DF$2001,C$3,FALSE))</f>
        <v>NA</v>
      </c>
      <c r="D62" s="52" t="str">
        <f>IF(VLOOKUP($A62&amp;D$2,[3]CI_EXP_GEN_GOV!$A$3:$DG$2003,D$3,FALSE)="NULL","NA",VLOOKUP($A62&amp;D$2,[3]CI_EXP_GEN_GOV!$A$3:$DG$2003,D$3,FALSE))</f>
        <v>NA</v>
      </c>
      <c r="E62" s="52">
        <f>IF(VLOOKUP($A62&amp;E$2,[3]CI_EXP_GEN_GOV!$A$3:$DG$2003,E$3,FALSE)="NULL","NA",VLOOKUP($A62&amp;E$2,[3]CI_EXP_GEN_GOV!$A$3:$DG$2003,E$3,FALSE))</f>
        <v>-702197</v>
      </c>
      <c r="F62" s="1"/>
      <c r="H62" s="65" t="s">
        <v>541</v>
      </c>
      <c r="I62" s="61"/>
      <c r="J62" s="61"/>
      <c r="K62" s="65" t="str">
        <f t="shared" si="2"/>
        <v>d</v>
      </c>
    </row>
    <row r="63" spans="1:11" s="23" customFormat="1" x14ac:dyDescent="0.2">
      <c r="A63" s="58" t="s">
        <v>227</v>
      </c>
      <c r="B63" s="58" t="s">
        <v>13</v>
      </c>
      <c r="C63" s="52" t="str">
        <f>IF(OR(VLOOKUP(A63&amp;C$2,[2]CI_EXP_GEN_GOV!$A$3:$DF$2001,C$3,FALSE)="NULL",VLOOKUP(A63&amp;C$2,[2]CI_EXP_GEN_GOV!$A$3:$DF$2001,C$3,FALSE)=0),"NA",VLOOKUP(A63&amp;C$2,[2]CI_EXP_GEN_GOV!$A$3:$DF$2001,C$3,FALSE))</f>
        <v>NA</v>
      </c>
      <c r="D63" s="52" t="str">
        <f>IF(VLOOKUP($A63&amp;D$2,[3]CI_EXP_GEN_GOV!$A$3:$DG$2003,D$3,FALSE)="NULL","NA",VLOOKUP($A63&amp;D$2,[3]CI_EXP_GEN_GOV!$A$3:$DG$2003,D$3,FALSE))</f>
        <v>NA</v>
      </c>
      <c r="E63" s="52" t="str">
        <f>IF(VLOOKUP($A63&amp;E$2,[3]CI_EXP_GEN_GOV!$A$3:$DG$2003,E$3,FALSE)="NULL","NA",VLOOKUP($A63&amp;E$2,[3]CI_EXP_GEN_GOV!$A$3:$DG$2003,E$3,FALSE))</f>
        <v>NA</v>
      </c>
      <c r="F63" s="1"/>
      <c r="H63" s="65" t="s">
        <v>543</v>
      </c>
      <c r="I63" s="61"/>
      <c r="J63" s="61"/>
      <c r="K63" s="65" t="str">
        <f t="shared" si="2"/>
        <v>e</v>
      </c>
    </row>
    <row r="64" spans="1:11" s="23" customFormat="1" x14ac:dyDescent="0.2">
      <c r="A64" s="58" t="s">
        <v>228</v>
      </c>
      <c r="B64" s="58" t="s">
        <v>13</v>
      </c>
      <c r="C64" s="52" t="str">
        <f>IF(OR(VLOOKUP(A64&amp;C$2,[2]CI_EXP_GEN_GOV!$A$3:$DF$2001,C$3,FALSE)="NULL",VLOOKUP(A64&amp;C$2,[2]CI_EXP_GEN_GOV!$A$3:$DF$2001,C$3,FALSE)=0),"NA",VLOOKUP(A64&amp;C$2,[2]CI_EXP_GEN_GOV!$A$3:$DF$2001,C$3,FALSE))</f>
        <v>NA</v>
      </c>
      <c r="D64" s="52" t="str">
        <f>IF(VLOOKUP($A64&amp;D$2,[3]CI_EXP_GEN_GOV!$A$3:$DG$2003,D$3,FALSE)="NULL","NA",VLOOKUP($A64&amp;D$2,[3]CI_EXP_GEN_GOV!$A$3:$DG$2003,D$3,FALSE))</f>
        <v>NA</v>
      </c>
      <c r="E64" s="52" t="str">
        <f>IF(VLOOKUP($A64&amp;E$2,[3]CI_EXP_GEN_GOV!$A$3:$DG$2003,E$3,FALSE)="NULL","NA",VLOOKUP($A64&amp;E$2,[3]CI_EXP_GEN_GOV!$A$3:$DG$2003,E$3,FALSE))</f>
        <v>NA</v>
      </c>
      <c r="F64" s="1"/>
      <c r="H64" s="65" t="s">
        <v>541</v>
      </c>
      <c r="I64" s="61"/>
      <c r="J64" s="61"/>
      <c r="K64" s="65" t="str">
        <f t="shared" si="2"/>
        <v>d</v>
      </c>
    </row>
    <row r="65" spans="1:11" s="23" customFormat="1" x14ac:dyDescent="0.2">
      <c r="A65" s="58" t="s">
        <v>229</v>
      </c>
      <c r="B65" s="58" t="s">
        <v>230</v>
      </c>
      <c r="C65" s="52" t="str">
        <f>IF(OR(VLOOKUP(A65&amp;C$2,[2]CI_EXP_GEN_GOV!$A$3:$DF$2001,C$3,FALSE)="NULL",VLOOKUP(A65&amp;C$2,[2]CI_EXP_GEN_GOV!$A$3:$DF$2001,C$3,FALSE)=0),"NA",VLOOKUP(A65&amp;C$2,[2]CI_EXP_GEN_GOV!$A$3:$DF$2001,C$3,FALSE))</f>
        <v>NA</v>
      </c>
      <c r="D65" s="52" t="str">
        <f>IF(VLOOKUP($A65&amp;D$2,[3]CI_EXP_GEN_GOV!$A$3:$DG$2003,D$3,FALSE)="NULL","NA",VLOOKUP($A65&amp;D$2,[3]CI_EXP_GEN_GOV!$A$3:$DG$2003,D$3,FALSE))</f>
        <v>NA</v>
      </c>
      <c r="E65" s="52" t="str">
        <f>IF(VLOOKUP($A65&amp;E$2,[3]CI_EXP_GEN_GOV!$A$3:$DG$2003,E$3,FALSE)="NULL","NA",VLOOKUP($A65&amp;E$2,[3]CI_EXP_GEN_GOV!$A$3:$DG$2003,E$3,FALSE))</f>
        <v>NA</v>
      </c>
      <c r="F65" s="1"/>
      <c r="H65" s="65" t="s">
        <v>508</v>
      </c>
      <c r="I65" s="61"/>
      <c r="J65" s="61"/>
      <c r="K65" s="65" t="str">
        <f t="shared" si="2"/>
        <v>b</v>
      </c>
    </row>
    <row r="66" spans="1:11" s="23" customFormat="1" x14ac:dyDescent="0.2">
      <c r="A66" s="58" t="s">
        <v>231</v>
      </c>
      <c r="B66" s="58" t="s">
        <v>232</v>
      </c>
      <c r="C66" s="52" t="str">
        <f>IF(OR(VLOOKUP(A66&amp;C$2,[2]CI_EXP_GEN_GOV!$A$3:$DF$2001,C$3,FALSE)="NULL",VLOOKUP(A66&amp;C$2,[2]CI_EXP_GEN_GOV!$A$3:$DF$2001,C$3,FALSE)=0),"NA",VLOOKUP(A66&amp;C$2,[2]CI_EXP_GEN_GOV!$A$3:$DF$2001,C$3,FALSE))</f>
        <v>NA</v>
      </c>
      <c r="D66" s="52" t="str">
        <f>IF(VLOOKUP($A66&amp;D$2,[3]CI_EXP_GEN_GOV!$A$3:$DG$2003,D$3,FALSE)="NULL","NA",VLOOKUP($A66&amp;D$2,[3]CI_EXP_GEN_GOV!$A$3:$DG$2003,D$3,FALSE))</f>
        <v>NA</v>
      </c>
      <c r="E66" s="52" t="str">
        <f>IF(VLOOKUP($A66&amp;E$2,[3]CI_EXP_GEN_GOV!$A$3:$DG$2003,E$3,FALSE)="NULL","NA",VLOOKUP($A66&amp;E$2,[3]CI_EXP_GEN_GOV!$A$3:$DG$2003,E$3,FALSE))</f>
        <v>NA</v>
      </c>
      <c r="F66" s="1"/>
      <c r="H66" s="65" t="s">
        <v>541</v>
      </c>
      <c r="I66" s="61"/>
      <c r="J66" s="61"/>
      <c r="K66" s="65" t="str">
        <f t="shared" si="2"/>
        <v>d</v>
      </c>
    </row>
    <row r="67" spans="1:11" s="23" customFormat="1" x14ac:dyDescent="0.2">
      <c r="A67" s="58" t="s">
        <v>233</v>
      </c>
      <c r="B67" s="58" t="s">
        <v>232</v>
      </c>
      <c r="C67" s="52">
        <f>IF(OR(VLOOKUP(A67&amp;C$2,[2]CI_EXP_GEN_GOV!$A$3:$DF$2001,C$3,FALSE)="NULL",VLOOKUP(A67&amp;C$2,[2]CI_EXP_GEN_GOV!$A$3:$DF$2001,C$3,FALSE)=0),"NA",VLOOKUP(A67&amp;C$2,[2]CI_EXP_GEN_GOV!$A$3:$DF$2001,C$3,FALSE))</f>
        <v>86988</v>
      </c>
      <c r="D67" s="52">
        <f>IF(VLOOKUP($A67&amp;D$2,[3]CI_EXP_GEN_GOV!$A$3:$DG$2003,D$3,FALSE)="NULL","NA",VLOOKUP($A67&amp;D$2,[3]CI_EXP_GEN_GOV!$A$3:$DG$2003,D$3,FALSE))</f>
        <v>89162</v>
      </c>
      <c r="E67" s="52">
        <f>IF(VLOOKUP($A67&amp;E$2,[3]CI_EXP_GEN_GOV!$A$3:$DG$2003,E$3,FALSE)="NULL","NA",VLOOKUP($A67&amp;E$2,[3]CI_EXP_GEN_GOV!$A$3:$DG$2003,E$3,FALSE))</f>
        <v>-36477</v>
      </c>
      <c r="F67" s="1"/>
      <c r="H67" s="65" t="s">
        <v>508</v>
      </c>
      <c r="I67" s="61"/>
      <c r="J67" s="61"/>
      <c r="K67" s="65" t="str">
        <f t="shared" si="2"/>
        <v>b</v>
      </c>
    </row>
    <row r="68" spans="1:11" s="23" customFormat="1" x14ac:dyDescent="0.2">
      <c r="A68" s="58" t="s">
        <v>234</v>
      </c>
      <c r="B68" s="58" t="s">
        <v>20</v>
      </c>
      <c r="C68" s="52">
        <f>IF(OR(VLOOKUP(A68&amp;C$2,[2]CI_EXP_GEN_GOV!$A$3:$DF$2001,C$3,FALSE)="NULL",VLOOKUP(A68&amp;C$2,[2]CI_EXP_GEN_GOV!$A$3:$DF$2001,C$3,FALSE)=0),"NA",VLOOKUP(A68&amp;C$2,[2]CI_EXP_GEN_GOV!$A$3:$DF$2001,C$3,FALSE))</f>
        <v>288484</v>
      </c>
      <c r="D68" s="52">
        <f>IF(VLOOKUP($A68&amp;D$2,[3]CI_EXP_GEN_GOV!$A$3:$DG$2003,D$3,FALSE)="NULL","NA",VLOOKUP($A68&amp;D$2,[3]CI_EXP_GEN_GOV!$A$3:$DG$2003,D$3,FALSE))</f>
        <v>288484</v>
      </c>
      <c r="E68" s="52">
        <f>IF(VLOOKUP($A68&amp;E$2,[3]CI_EXP_GEN_GOV!$A$3:$DG$2003,E$3,FALSE)="NULL","NA",VLOOKUP($A68&amp;E$2,[3]CI_EXP_GEN_GOV!$A$3:$DG$2003,E$3,FALSE))</f>
        <v>288484</v>
      </c>
      <c r="F68" s="1"/>
      <c r="H68" s="65" t="s">
        <v>508</v>
      </c>
      <c r="I68" s="61"/>
      <c r="J68" s="61"/>
      <c r="K68" s="65" t="str">
        <f t="shared" si="2"/>
        <v>b</v>
      </c>
    </row>
    <row r="69" spans="1:11" s="23" customFormat="1" x14ac:dyDescent="0.2">
      <c r="A69" s="58" t="s">
        <v>235</v>
      </c>
      <c r="B69" s="58" t="s">
        <v>20</v>
      </c>
      <c r="C69" s="52">
        <f>IF(OR(VLOOKUP(A69&amp;C$2,[2]CI_EXP_GEN_GOV!$A$3:$DF$2001,C$3,FALSE)="NULL",VLOOKUP(A69&amp;C$2,[2]CI_EXP_GEN_GOV!$A$3:$DF$2001,C$3,FALSE)=0),"NA",VLOOKUP(A69&amp;C$2,[2]CI_EXP_GEN_GOV!$A$3:$DF$2001,C$3,FALSE))</f>
        <v>-747979</v>
      </c>
      <c r="D69" s="52">
        <f>IF(VLOOKUP($A69&amp;D$2,[3]CI_EXP_GEN_GOV!$A$3:$DG$2003,D$3,FALSE)="NULL","NA",VLOOKUP($A69&amp;D$2,[3]CI_EXP_GEN_GOV!$A$3:$DG$2003,D$3,FALSE))</f>
        <v>-1285798</v>
      </c>
      <c r="E69" s="52">
        <f>IF(VLOOKUP($A69&amp;E$2,[3]CI_EXP_GEN_GOV!$A$3:$DG$2003,E$3,FALSE)="NULL","NA",VLOOKUP($A69&amp;E$2,[3]CI_EXP_GEN_GOV!$A$3:$DG$2003,E$3,FALSE))</f>
        <v>-1276893</v>
      </c>
      <c r="F69" s="1"/>
      <c r="H69" s="65" t="s">
        <v>542</v>
      </c>
      <c r="I69" s="61"/>
      <c r="J69" s="61"/>
      <c r="K69" s="65" t="str">
        <f t="shared" si="2"/>
        <v>c</v>
      </c>
    </row>
    <row r="70" spans="1:11" s="23" customFormat="1" x14ac:dyDescent="0.2">
      <c r="A70" s="58" t="s">
        <v>21</v>
      </c>
      <c r="B70" s="58" t="s">
        <v>20</v>
      </c>
      <c r="C70" s="52" t="str">
        <f>IF(OR(VLOOKUP(A70&amp;C$2,[2]CI_EXP_GEN_GOV!$A$3:$DF$2001,C$3,FALSE)="NULL",VLOOKUP(A70&amp;C$2,[2]CI_EXP_GEN_GOV!$A$3:$DF$2001,C$3,FALSE)=0),"NA",VLOOKUP(A70&amp;C$2,[2]CI_EXP_GEN_GOV!$A$3:$DF$2001,C$3,FALSE))</f>
        <v>NA</v>
      </c>
      <c r="D70" s="52" t="str">
        <f>IF(VLOOKUP($A70&amp;D$2,[3]CI_EXP_GEN_GOV!$A$3:$DG$2003,D$3,FALSE)="NULL","NA",VLOOKUP($A70&amp;D$2,[3]CI_EXP_GEN_GOV!$A$3:$DG$2003,D$3,FALSE))</f>
        <v>NA</v>
      </c>
      <c r="E70" s="52" t="str">
        <f>IF(VLOOKUP($A70&amp;E$2,[3]CI_EXP_GEN_GOV!$A$3:$DG$2003,E$3,FALSE)="NULL","NA",VLOOKUP($A70&amp;E$2,[3]CI_EXP_GEN_GOV!$A$3:$DG$2003,E$3,FALSE))</f>
        <v>NA</v>
      </c>
      <c r="F70" s="1"/>
      <c r="H70" s="65" t="s">
        <v>508</v>
      </c>
      <c r="I70" s="61"/>
      <c r="J70" s="61"/>
      <c r="K70" s="65" t="str">
        <f t="shared" si="2"/>
        <v>b</v>
      </c>
    </row>
    <row r="71" spans="1:11" s="23" customFormat="1" x14ac:dyDescent="0.2">
      <c r="A71" s="58" t="s">
        <v>236</v>
      </c>
      <c r="B71" s="58" t="s">
        <v>20</v>
      </c>
      <c r="C71" s="52" t="str">
        <f>IF(OR(VLOOKUP(A71&amp;C$2,[2]CI_EXP_GEN_GOV!$A$3:$DF$2001,C$3,FALSE)="NULL",VLOOKUP(A71&amp;C$2,[2]CI_EXP_GEN_GOV!$A$3:$DF$2001,C$3,FALSE)=0),"NA",VLOOKUP(A71&amp;C$2,[2]CI_EXP_GEN_GOV!$A$3:$DF$2001,C$3,FALSE))</f>
        <v>NA</v>
      </c>
      <c r="D71" s="52" t="str">
        <f>IF(VLOOKUP($A71&amp;D$2,[3]CI_EXP_GEN_GOV!$A$3:$DG$2003,D$3,FALSE)="NULL","NA",VLOOKUP($A71&amp;D$2,[3]CI_EXP_GEN_GOV!$A$3:$DG$2003,D$3,FALSE))</f>
        <v>NA</v>
      </c>
      <c r="E71" s="52" t="str">
        <f>IF(VLOOKUP($A71&amp;E$2,[3]CI_EXP_GEN_GOV!$A$3:$DG$2003,E$3,FALSE)="NULL","NA",VLOOKUP($A71&amp;E$2,[3]CI_EXP_GEN_GOV!$A$3:$DG$2003,E$3,FALSE))</f>
        <v>NA</v>
      </c>
      <c r="F71" s="1"/>
      <c r="H71" s="65" t="s">
        <v>508</v>
      </c>
      <c r="I71" s="61"/>
      <c r="J71" s="61"/>
      <c r="K71" s="65" t="str">
        <f t="shared" si="2"/>
        <v>b</v>
      </c>
    </row>
    <row r="72" spans="1:11" s="23" customFormat="1" x14ac:dyDescent="0.2">
      <c r="A72" s="58" t="s">
        <v>20</v>
      </c>
      <c r="B72" s="58" t="s">
        <v>20</v>
      </c>
      <c r="C72" s="52">
        <f>IF(OR(VLOOKUP(A72&amp;C$2,[2]CI_EXP_GEN_GOV!$A$3:$DF$2001,C$3,FALSE)="NULL",VLOOKUP(A72&amp;C$2,[2]CI_EXP_GEN_GOV!$A$3:$DF$2001,C$3,FALSE)=0),"NA",VLOOKUP(A72&amp;C$2,[2]CI_EXP_GEN_GOV!$A$3:$DF$2001,C$3,FALSE))</f>
        <v>3084283</v>
      </c>
      <c r="D72" s="52">
        <f>IF(VLOOKUP($A72&amp;D$2,[3]CI_EXP_GEN_GOV!$A$3:$DG$2003,D$3,FALSE)="NULL","NA",VLOOKUP($A72&amp;D$2,[3]CI_EXP_GEN_GOV!$A$3:$DG$2003,D$3,FALSE))</f>
        <v>3204588</v>
      </c>
      <c r="E72" s="52">
        <f>IF(VLOOKUP($A72&amp;E$2,[3]CI_EXP_GEN_GOV!$A$3:$DG$2003,E$3,FALSE)="NULL","NA",VLOOKUP($A72&amp;E$2,[3]CI_EXP_GEN_GOV!$A$3:$DG$2003,E$3,FALSE))</f>
        <v>3424990</v>
      </c>
      <c r="F72" s="1"/>
      <c r="H72" s="65" t="s">
        <v>508</v>
      </c>
      <c r="I72" s="61"/>
      <c r="J72" s="61"/>
      <c r="K72" s="65" t="str">
        <f t="shared" si="2"/>
        <v>b</v>
      </c>
    </row>
    <row r="73" spans="1:11" s="23" customFormat="1" x14ac:dyDescent="0.2">
      <c r="A73" s="58" t="s">
        <v>22</v>
      </c>
      <c r="B73" s="58" t="s">
        <v>20</v>
      </c>
      <c r="C73" s="52" t="str">
        <f>IF(OR(VLOOKUP(A73&amp;C$2,[2]CI_EXP_GEN_GOV!$A$3:$DF$2001,C$3,FALSE)="NULL",VLOOKUP(A73&amp;C$2,[2]CI_EXP_GEN_GOV!$A$3:$DF$2001,C$3,FALSE)=0),"NA",VLOOKUP(A73&amp;C$2,[2]CI_EXP_GEN_GOV!$A$3:$DF$2001,C$3,FALSE))</f>
        <v>NA</v>
      </c>
      <c r="D73" s="52" t="str">
        <f>IF(VLOOKUP($A73&amp;D$2,[3]CI_EXP_GEN_GOV!$A$3:$DG$2003,D$3,FALSE)="NULL","NA",VLOOKUP($A73&amp;D$2,[3]CI_EXP_GEN_GOV!$A$3:$DG$2003,D$3,FALSE))</f>
        <v>NA</v>
      </c>
      <c r="E73" s="52" t="str">
        <f>IF(VLOOKUP($A73&amp;E$2,[3]CI_EXP_GEN_GOV!$A$3:$DG$2003,E$3,FALSE)="NULL","NA",VLOOKUP($A73&amp;E$2,[3]CI_EXP_GEN_GOV!$A$3:$DG$2003,E$3,FALSE))</f>
        <v>NA</v>
      </c>
      <c r="F73" s="1"/>
      <c r="H73" s="65" t="s">
        <v>544</v>
      </c>
      <c r="I73" s="61"/>
      <c r="J73" s="61"/>
      <c r="K73" s="65" t="str">
        <f t="shared" si="2"/>
        <v>f</v>
      </c>
    </row>
    <row r="74" spans="1:11" s="23" customFormat="1" x14ac:dyDescent="0.2">
      <c r="A74" s="58" t="s">
        <v>237</v>
      </c>
      <c r="B74" s="58" t="s">
        <v>20</v>
      </c>
      <c r="C74" s="52" t="str">
        <f>IF(OR(VLOOKUP(A74&amp;C$2,[2]CI_EXP_GEN_GOV!$A$3:$DF$2001,C$3,FALSE)="NULL",VLOOKUP(A74&amp;C$2,[2]CI_EXP_GEN_GOV!$A$3:$DF$2001,C$3,FALSE)=0),"NA",VLOOKUP(A74&amp;C$2,[2]CI_EXP_GEN_GOV!$A$3:$DF$2001,C$3,FALSE))</f>
        <v>NA</v>
      </c>
      <c r="D74" s="52" t="str">
        <f>IF(VLOOKUP($A74&amp;D$2,[3]CI_EXP_GEN_GOV!$A$3:$DG$2003,D$3,FALSE)="NULL","NA",VLOOKUP($A74&amp;D$2,[3]CI_EXP_GEN_GOV!$A$3:$DG$2003,D$3,FALSE))</f>
        <v>NA</v>
      </c>
      <c r="E74" s="52" t="str">
        <f>IF(VLOOKUP($A74&amp;E$2,[3]CI_EXP_GEN_GOV!$A$3:$DG$2003,E$3,FALSE)="NULL","NA",VLOOKUP($A74&amp;E$2,[3]CI_EXP_GEN_GOV!$A$3:$DG$2003,E$3,FALSE))</f>
        <v>NA</v>
      </c>
      <c r="F74" s="1"/>
      <c r="H74" s="65" t="s">
        <v>541</v>
      </c>
      <c r="I74" s="61"/>
      <c r="J74" s="61"/>
      <c r="K74" s="65" t="str">
        <f t="shared" si="2"/>
        <v>d</v>
      </c>
    </row>
    <row r="75" spans="1:11" s="23" customFormat="1" x14ac:dyDescent="0.2">
      <c r="A75" s="58" t="s">
        <v>23</v>
      </c>
      <c r="B75" s="58" t="s">
        <v>20</v>
      </c>
      <c r="C75" s="52" t="str">
        <f>IF(OR(VLOOKUP(A75&amp;C$2,[2]CI_EXP_GEN_GOV!$A$3:$DF$2001,C$3,FALSE)="NULL",VLOOKUP(A75&amp;C$2,[2]CI_EXP_GEN_GOV!$A$3:$DF$2001,C$3,FALSE)=0),"NA",VLOOKUP(A75&amp;C$2,[2]CI_EXP_GEN_GOV!$A$3:$DF$2001,C$3,FALSE))</f>
        <v>NA</v>
      </c>
      <c r="D75" s="52" t="str">
        <f>IF(VLOOKUP($A75&amp;D$2,[3]CI_EXP_GEN_GOV!$A$3:$DG$2003,D$3,FALSE)="NULL","NA",VLOOKUP($A75&amp;D$2,[3]CI_EXP_GEN_GOV!$A$3:$DG$2003,D$3,FALSE))</f>
        <v>NA</v>
      </c>
      <c r="E75" s="52" t="str">
        <f>IF(VLOOKUP($A75&amp;E$2,[3]CI_EXP_GEN_GOV!$A$3:$DG$2003,E$3,FALSE)="NULL","NA",VLOOKUP($A75&amp;E$2,[3]CI_EXP_GEN_GOV!$A$3:$DG$2003,E$3,FALSE))</f>
        <v>NA</v>
      </c>
      <c r="F75" s="1"/>
      <c r="H75" s="65" t="s">
        <v>508</v>
      </c>
      <c r="I75" s="61"/>
      <c r="J75" s="61"/>
      <c r="K75" s="65" t="str">
        <f t="shared" si="2"/>
        <v>b</v>
      </c>
    </row>
    <row r="76" spans="1:11" s="23" customFormat="1" x14ac:dyDescent="0.2">
      <c r="A76" s="58" t="s">
        <v>238</v>
      </c>
      <c r="B76" s="58" t="s">
        <v>20</v>
      </c>
      <c r="C76" s="52" t="str">
        <f>IF(OR(VLOOKUP(A76&amp;C$2,[2]CI_EXP_GEN_GOV!$A$3:$DF$2001,C$3,FALSE)="NULL",VLOOKUP(A76&amp;C$2,[2]CI_EXP_GEN_GOV!$A$3:$DF$2001,C$3,FALSE)=0),"NA",VLOOKUP(A76&amp;C$2,[2]CI_EXP_GEN_GOV!$A$3:$DF$2001,C$3,FALSE))</f>
        <v>NA</v>
      </c>
      <c r="D76" s="52" t="str">
        <f>IF(VLOOKUP($A76&amp;D$2,[3]CI_EXP_GEN_GOV!$A$3:$DG$2003,D$3,FALSE)="NULL","NA",VLOOKUP($A76&amp;D$2,[3]CI_EXP_GEN_GOV!$A$3:$DG$2003,D$3,FALSE))</f>
        <v>NA</v>
      </c>
      <c r="E76" s="52" t="str">
        <f>IF(VLOOKUP($A76&amp;E$2,[3]CI_EXP_GEN_GOV!$A$3:$DG$2003,E$3,FALSE)="NULL","NA",VLOOKUP($A76&amp;E$2,[3]CI_EXP_GEN_GOV!$A$3:$DG$2003,E$3,FALSE))</f>
        <v>NA</v>
      </c>
      <c r="F76" s="1"/>
      <c r="H76" s="65" t="s">
        <v>541</v>
      </c>
      <c r="I76" s="61"/>
      <c r="J76" s="61"/>
      <c r="K76" s="65" t="str">
        <f t="shared" si="2"/>
        <v>d</v>
      </c>
    </row>
    <row r="77" spans="1:11" s="23" customFormat="1" x14ac:dyDescent="0.2">
      <c r="A77" s="58" t="s">
        <v>24</v>
      </c>
      <c r="B77" s="58" t="s">
        <v>20</v>
      </c>
      <c r="C77" s="52" t="str">
        <f>IF(OR(VLOOKUP(A77&amp;C$2,[2]CI_EXP_GEN_GOV!$A$3:$DF$2001,C$3,FALSE)="NULL",VLOOKUP(A77&amp;C$2,[2]CI_EXP_GEN_GOV!$A$3:$DF$2001,C$3,FALSE)=0),"NA",VLOOKUP(A77&amp;C$2,[2]CI_EXP_GEN_GOV!$A$3:$DF$2001,C$3,FALSE))</f>
        <v>NA</v>
      </c>
      <c r="D77" s="52" t="str">
        <f>IF(VLOOKUP($A77&amp;D$2,[3]CI_EXP_GEN_GOV!$A$3:$DG$2003,D$3,FALSE)="NULL","NA",VLOOKUP($A77&amp;D$2,[3]CI_EXP_GEN_GOV!$A$3:$DG$2003,D$3,FALSE))</f>
        <v>NA</v>
      </c>
      <c r="E77" s="52" t="str">
        <f>IF(VLOOKUP($A77&amp;E$2,[3]CI_EXP_GEN_GOV!$A$3:$DG$2003,E$3,FALSE)="NULL","NA",VLOOKUP($A77&amp;E$2,[3]CI_EXP_GEN_GOV!$A$3:$DG$2003,E$3,FALSE))</f>
        <v>NA</v>
      </c>
      <c r="F77" s="1"/>
      <c r="H77" s="65" t="s">
        <v>541</v>
      </c>
      <c r="I77" s="61"/>
      <c r="J77" s="61"/>
      <c r="K77" s="65" t="str">
        <f t="shared" si="2"/>
        <v>d</v>
      </c>
    </row>
    <row r="78" spans="1:11" s="23" customFormat="1" x14ac:dyDescent="0.2">
      <c r="A78" s="58" t="s">
        <v>239</v>
      </c>
      <c r="B78" s="58" t="s">
        <v>20</v>
      </c>
      <c r="C78" s="52" t="str">
        <f>IF(OR(VLOOKUP(A78&amp;C$2,[2]CI_EXP_GEN_GOV!$A$3:$DF$2001,C$3,FALSE)="NULL",VLOOKUP(A78&amp;C$2,[2]CI_EXP_GEN_GOV!$A$3:$DF$2001,C$3,FALSE)=0),"NA",VLOOKUP(A78&amp;C$2,[2]CI_EXP_GEN_GOV!$A$3:$DF$2001,C$3,FALSE))</f>
        <v>NA</v>
      </c>
      <c r="D78" s="52" t="str">
        <f>IF(VLOOKUP($A78&amp;D$2,[3]CI_EXP_GEN_GOV!$A$3:$DG$2003,D$3,FALSE)="NULL","NA",VLOOKUP($A78&amp;D$2,[3]CI_EXP_GEN_GOV!$A$3:$DG$2003,D$3,FALSE))</f>
        <v>NA</v>
      </c>
      <c r="E78" s="52" t="str">
        <f>IF(VLOOKUP($A78&amp;E$2,[3]CI_EXP_GEN_GOV!$A$3:$DG$2003,E$3,FALSE)="NULL","NA",VLOOKUP($A78&amp;E$2,[3]CI_EXP_GEN_GOV!$A$3:$DG$2003,E$3,FALSE))</f>
        <v>NA</v>
      </c>
      <c r="F78" s="1"/>
      <c r="H78" s="65" t="s">
        <v>541</v>
      </c>
      <c r="I78" s="61"/>
      <c r="J78" s="61"/>
      <c r="K78" s="65" t="str">
        <f t="shared" si="2"/>
        <v>d</v>
      </c>
    </row>
    <row r="79" spans="1:11" s="23" customFormat="1" x14ac:dyDescent="0.2">
      <c r="A79" s="58" t="s">
        <v>240</v>
      </c>
      <c r="B79" s="58" t="s">
        <v>20</v>
      </c>
      <c r="C79" s="52" t="str">
        <f>IF(OR(VLOOKUP(A79&amp;C$2,[2]CI_EXP_GEN_GOV!$A$3:$DF$2001,C$3,FALSE)="NULL",VLOOKUP(A79&amp;C$2,[2]CI_EXP_GEN_GOV!$A$3:$DF$2001,C$3,FALSE)=0),"NA",VLOOKUP(A79&amp;C$2,[2]CI_EXP_GEN_GOV!$A$3:$DF$2001,C$3,FALSE))</f>
        <v>NA</v>
      </c>
      <c r="D79" s="52" t="str">
        <f>IF(VLOOKUP($A79&amp;D$2,[3]CI_EXP_GEN_GOV!$A$3:$DG$2003,D$3,FALSE)="NULL","NA",VLOOKUP($A79&amp;D$2,[3]CI_EXP_GEN_GOV!$A$3:$DG$2003,D$3,FALSE))</f>
        <v>NA</v>
      </c>
      <c r="E79" s="52" t="str">
        <f>IF(VLOOKUP($A79&amp;E$2,[3]CI_EXP_GEN_GOV!$A$3:$DG$2003,E$3,FALSE)="NULL","NA",VLOOKUP($A79&amp;E$2,[3]CI_EXP_GEN_GOV!$A$3:$DG$2003,E$3,FALSE))</f>
        <v>NA</v>
      </c>
      <c r="F79" s="1"/>
      <c r="H79" s="65" t="s">
        <v>508</v>
      </c>
      <c r="I79" s="61"/>
      <c r="J79" s="61"/>
      <c r="K79" s="65" t="str">
        <f t="shared" si="2"/>
        <v>b</v>
      </c>
    </row>
    <row r="80" spans="1:11" s="23" customFormat="1" x14ac:dyDescent="0.2">
      <c r="A80" s="58" t="s">
        <v>26</v>
      </c>
      <c r="B80" s="58" t="s">
        <v>20</v>
      </c>
      <c r="C80" s="52" t="str">
        <f>IF(OR(VLOOKUP(A80&amp;C$2,[2]CI_EXP_GEN_GOV!$A$3:$DF$2001,C$3,FALSE)="NULL",VLOOKUP(A80&amp;C$2,[2]CI_EXP_GEN_GOV!$A$3:$DF$2001,C$3,FALSE)=0),"NA",VLOOKUP(A80&amp;C$2,[2]CI_EXP_GEN_GOV!$A$3:$DF$2001,C$3,FALSE))</f>
        <v>NA</v>
      </c>
      <c r="D80" s="52" t="str">
        <f>IF(VLOOKUP($A80&amp;D$2,[3]CI_EXP_GEN_GOV!$A$3:$DG$2003,D$3,FALSE)="NULL","NA",VLOOKUP($A80&amp;D$2,[3]CI_EXP_GEN_GOV!$A$3:$DG$2003,D$3,FALSE))</f>
        <v>NA</v>
      </c>
      <c r="E80" s="52" t="str">
        <f>IF(VLOOKUP($A80&amp;E$2,[3]CI_EXP_GEN_GOV!$A$3:$DG$2003,E$3,FALSE)="NULL","NA",VLOOKUP($A80&amp;E$2,[3]CI_EXP_GEN_GOV!$A$3:$DG$2003,E$3,FALSE))</f>
        <v>NA</v>
      </c>
      <c r="F80" s="1"/>
      <c r="H80" s="65" t="s">
        <v>541</v>
      </c>
      <c r="I80" s="61"/>
      <c r="J80" s="61"/>
      <c r="K80" s="65" t="str">
        <f t="shared" si="2"/>
        <v>d</v>
      </c>
    </row>
    <row r="81" spans="1:11" s="23" customFormat="1" x14ac:dyDescent="0.2">
      <c r="A81" s="58" t="s">
        <v>25</v>
      </c>
      <c r="B81" s="58" t="s">
        <v>20</v>
      </c>
      <c r="C81" s="52">
        <f>IF(OR(VLOOKUP(A81&amp;C$2,[2]CI_EXP_GEN_GOV!$A$3:$DF$2001,C$3,FALSE)="NULL",VLOOKUP(A81&amp;C$2,[2]CI_EXP_GEN_GOV!$A$3:$DF$2001,C$3,FALSE)=0),"NA",VLOOKUP(A81&amp;C$2,[2]CI_EXP_GEN_GOV!$A$3:$DF$2001,C$3,FALSE))</f>
        <v>314446</v>
      </c>
      <c r="D81" s="52">
        <f>IF(VLOOKUP($A81&amp;D$2,[3]CI_EXP_GEN_GOV!$A$3:$DG$2003,D$3,FALSE)="NULL","NA",VLOOKUP($A81&amp;D$2,[3]CI_EXP_GEN_GOV!$A$3:$DG$2003,D$3,FALSE))</f>
        <v>261533</v>
      </c>
      <c r="E81" s="52">
        <f>IF(VLOOKUP($A81&amp;E$2,[3]CI_EXP_GEN_GOV!$A$3:$DG$2003,E$3,FALSE)="NULL","NA",VLOOKUP($A81&amp;E$2,[3]CI_EXP_GEN_GOV!$A$3:$DG$2003,E$3,FALSE))</f>
        <v>185682</v>
      </c>
      <c r="F81" s="1"/>
      <c r="H81" s="65" t="s">
        <v>508</v>
      </c>
      <c r="I81" s="61"/>
      <c r="J81" s="61"/>
      <c r="K81" s="65" t="str">
        <f t="shared" si="2"/>
        <v>b</v>
      </c>
    </row>
    <row r="82" spans="1:11" s="23" customFormat="1" x14ac:dyDescent="0.2">
      <c r="A82" s="58" t="s">
        <v>241</v>
      </c>
      <c r="B82" s="58" t="s">
        <v>20</v>
      </c>
      <c r="C82" s="52" t="str">
        <f>IF(OR(VLOOKUP(A82&amp;C$2,[2]CI_EXP_GEN_GOV!$A$3:$DF$2001,C$3,FALSE)="NULL",VLOOKUP(A82&amp;C$2,[2]CI_EXP_GEN_GOV!$A$3:$DF$2001,C$3,FALSE)=0),"NA",VLOOKUP(A82&amp;C$2,[2]CI_EXP_GEN_GOV!$A$3:$DF$2001,C$3,FALSE))</f>
        <v>NA</v>
      </c>
      <c r="D82" s="52" t="str">
        <f>IF(VLOOKUP($A82&amp;D$2,[3]CI_EXP_GEN_GOV!$A$3:$DG$2003,D$3,FALSE)="NULL","NA",VLOOKUP($A82&amp;D$2,[3]CI_EXP_GEN_GOV!$A$3:$DG$2003,D$3,FALSE))</f>
        <v>NA</v>
      </c>
      <c r="E82" s="52" t="str">
        <f>IF(VLOOKUP($A82&amp;E$2,[3]CI_EXP_GEN_GOV!$A$3:$DG$2003,E$3,FALSE)="NULL","NA",VLOOKUP($A82&amp;E$2,[3]CI_EXP_GEN_GOV!$A$3:$DG$2003,E$3,FALSE))</f>
        <v>NA</v>
      </c>
      <c r="F82" s="1"/>
      <c r="H82" s="65" t="s">
        <v>508</v>
      </c>
      <c r="I82" s="61"/>
      <c r="J82" s="61"/>
      <c r="K82" s="65" t="str">
        <f t="shared" si="2"/>
        <v>b</v>
      </c>
    </row>
    <row r="83" spans="1:11" s="23" customFormat="1" x14ac:dyDescent="0.2">
      <c r="A83" s="58" t="s">
        <v>242</v>
      </c>
      <c r="B83" s="58" t="s">
        <v>243</v>
      </c>
      <c r="C83" s="52" t="str">
        <f>IF(OR(VLOOKUP(A83&amp;C$2,[2]CI_EXP_GEN_GOV!$A$3:$DF$2001,C$3,FALSE)="NULL",VLOOKUP(A83&amp;C$2,[2]CI_EXP_GEN_GOV!$A$3:$DF$2001,C$3,FALSE)=0),"NA",VLOOKUP(A83&amp;C$2,[2]CI_EXP_GEN_GOV!$A$3:$DF$2001,C$3,FALSE))</f>
        <v>NA</v>
      </c>
      <c r="D83" s="52" t="str">
        <f>IF(VLOOKUP($A83&amp;D$2,[3]CI_EXP_GEN_GOV!$A$3:$DG$2003,D$3,FALSE)="NULL","NA",VLOOKUP($A83&amp;D$2,[3]CI_EXP_GEN_GOV!$A$3:$DG$2003,D$3,FALSE))</f>
        <v>NA</v>
      </c>
      <c r="E83" s="52" t="str">
        <f>IF(VLOOKUP($A83&amp;E$2,[3]CI_EXP_GEN_GOV!$A$3:$DG$2003,E$3,FALSE)="NULL","NA",VLOOKUP($A83&amp;E$2,[3]CI_EXP_GEN_GOV!$A$3:$DG$2003,E$3,FALSE))</f>
        <v>NA</v>
      </c>
      <c r="F83" s="1"/>
      <c r="H83" s="65" t="s">
        <v>539</v>
      </c>
      <c r="I83" s="61"/>
      <c r="J83" s="61"/>
      <c r="K83" s="65" t="str">
        <f t="shared" ref="K83:K146" si="3">LEFT(H83,1)</f>
        <v>a</v>
      </c>
    </row>
    <row r="84" spans="1:11" s="23" customFormat="1" x14ac:dyDescent="0.2">
      <c r="A84" s="58" t="s">
        <v>244</v>
      </c>
      <c r="B84" s="58" t="s">
        <v>243</v>
      </c>
      <c r="C84" s="52" t="str">
        <f>IF(OR(VLOOKUP(A84&amp;C$2,[2]CI_EXP_GEN_GOV!$A$3:$DF$2001,C$3,FALSE)="NULL",VLOOKUP(A84&amp;C$2,[2]CI_EXP_GEN_GOV!$A$3:$DF$2001,C$3,FALSE)=0),"NA",VLOOKUP(A84&amp;C$2,[2]CI_EXP_GEN_GOV!$A$3:$DF$2001,C$3,FALSE))</f>
        <v>NA</v>
      </c>
      <c r="D84" s="52" t="str">
        <f>IF(VLOOKUP($A84&amp;D$2,[3]CI_EXP_GEN_GOV!$A$3:$DG$2003,D$3,FALSE)="NULL","NA",VLOOKUP($A84&amp;D$2,[3]CI_EXP_GEN_GOV!$A$3:$DG$2003,D$3,FALSE))</f>
        <v>NA</v>
      </c>
      <c r="E84" s="52" t="str">
        <f>IF(VLOOKUP($A84&amp;E$2,[3]CI_EXP_GEN_GOV!$A$3:$DG$2003,E$3,FALSE)="NULL","NA",VLOOKUP($A84&amp;E$2,[3]CI_EXP_GEN_GOV!$A$3:$DG$2003,E$3,FALSE))</f>
        <v>NA</v>
      </c>
      <c r="F84" s="1"/>
      <c r="H84" s="65" t="s">
        <v>539</v>
      </c>
      <c r="I84" s="61"/>
      <c r="J84" s="61"/>
      <c r="K84" s="65" t="str">
        <f t="shared" si="3"/>
        <v>a</v>
      </c>
    </row>
    <row r="85" spans="1:11" s="23" customFormat="1" x14ac:dyDescent="0.2">
      <c r="A85" s="58" t="s">
        <v>27</v>
      </c>
      <c r="B85" s="58" t="s">
        <v>28</v>
      </c>
      <c r="C85" s="52" t="str">
        <f>IF(OR(VLOOKUP(A85&amp;C$2,[2]CI_EXP_GEN_GOV!$A$3:$DF$2001,C$3,FALSE)="NULL",VLOOKUP(A85&amp;C$2,[2]CI_EXP_GEN_GOV!$A$3:$DF$2001,C$3,FALSE)=0),"NA",VLOOKUP(A85&amp;C$2,[2]CI_EXP_GEN_GOV!$A$3:$DF$2001,C$3,FALSE))</f>
        <v>NA</v>
      </c>
      <c r="D85" s="52" t="str">
        <f>IF(VLOOKUP($A85&amp;D$2,[3]CI_EXP_GEN_GOV!$A$3:$DG$2003,D$3,FALSE)="NULL","NA",VLOOKUP($A85&amp;D$2,[3]CI_EXP_GEN_GOV!$A$3:$DG$2003,D$3,FALSE))</f>
        <v>NA</v>
      </c>
      <c r="E85" s="52" t="str">
        <f>IF(VLOOKUP($A85&amp;E$2,[3]CI_EXP_GEN_GOV!$A$3:$DG$2003,E$3,FALSE)="NULL","NA",VLOOKUP($A85&amp;E$2,[3]CI_EXP_GEN_GOV!$A$3:$DG$2003,E$3,FALSE))</f>
        <v>NA</v>
      </c>
      <c r="F85" s="1"/>
      <c r="H85" s="65" t="s">
        <v>541</v>
      </c>
      <c r="I85" s="61"/>
      <c r="J85" s="61"/>
      <c r="K85" s="65" t="str">
        <f t="shared" si="3"/>
        <v>d</v>
      </c>
    </row>
    <row r="86" spans="1:11" s="23" customFormat="1" x14ac:dyDescent="0.2">
      <c r="A86" s="58" t="s">
        <v>245</v>
      </c>
      <c r="B86" s="58" t="s">
        <v>28</v>
      </c>
      <c r="C86" s="52" t="str">
        <f>IF(OR(VLOOKUP(A86&amp;C$2,[2]CI_EXP_GEN_GOV!$A$3:$DF$2001,C$3,FALSE)="NULL",VLOOKUP(A86&amp;C$2,[2]CI_EXP_GEN_GOV!$A$3:$DF$2001,C$3,FALSE)=0),"NA",VLOOKUP(A86&amp;C$2,[2]CI_EXP_GEN_GOV!$A$3:$DF$2001,C$3,FALSE))</f>
        <v>NA</v>
      </c>
      <c r="D86" s="52" t="str">
        <f>IF(VLOOKUP($A86&amp;D$2,[3]CI_EXP_GEN_GOV!$A$3:$DG$2003,D$3,FALSE)="NULL","NA",VLOOKUP($A86&amp;D$2,[3]CI_EXP_GEN_GOV!$A$3:$DG$2003,D$3,FALSE))</f>
        <v>NA</v>
      </c>
      <c r="E86" s="52" t="str">
        <f>IF(VLOOKUP($A86&amp;E$2,[3]CI_EXP_GEN_GOV!$A$3:$DG$2003,E$3,FALSE)="NULL","NA",VLOOKUP($A86&amp;E$2,[3]CI_EXP_GEN_GOV!$A$3:$DG$2003,E$3,FALSE))</f>
        <v>NA</v>
      </c>
      <c r="F86" s="1"/>
      <c r="H86" s="65" t="s">
        <v>541</v>
      </c>
      <c r="I86" s="61"/>
      <c r="J86" s="61"/>
      <c r="K86" s="65" t="str">
        <f t="shared" si="3"/>
        <v>d</v>
      </c>
    </row>
    <row r="87" spans="1:11" s="23" customFormat="1" x14ac:dyDescent="0.2">
      <c r="A87" s="58" t="s">
        <v>29</v>
      </c>
      <c r="B87" s="58" t="s">
        <v>28</v>
      </c>
      <c r="C87" s="52" t="str">
        <f>IF(OR(VLOOKUP(A87&amp;C$2,[2]CI_EXP_GEN_GOV!$A$3:$DF$2001,C$3,FALSE)="NULL",VLOOKUP(A87&amp;C$2,[2]CI_EXP_GEN_GOV!$A$3:$DF$2001,C$3,FALSE)=0),"NA",VLOOKUP(A87&amp;C$2,[2]CI_EXP_GEN_GOV!$A$3:$DF$2001,C$3,FALSE))</f>
        <v>NA</v>
      </c>
      <c r="D87" s="52" t="str">
        <f>IF(VLOOKUP($A87&amp;D$2,[3]CI_EXP_GEN_GOV!$A$3:$DG$2003,D$3,FALSE)="NULL","NA",VLOOKUP($A87&amp;D$2,[3]CI_EXP_GEN_GOV!$A$3:$DG$2003,D$3,FALSE))</f>
        <v>NA</v>
      </c>
      <c r="E87" s="52" t="str">
        <f>IF(VLOOKUP($A87&amp;E$2,[3]CI_EXP_GEN_GOV!$A$3:$DG$2003,E$3,FALSE)="NULL","NA",VLOOKUP($A87&amp;E$2,[3]CI_EXP_GEN_GOV!$A$3:$DG$2003,E$3,FALSE))</f>
        <v>NA</v>
      </c>
      <c r="F87" s="1"/>
      <c r="H87" s="65" t="s">
        <v>508</v>
      </c>
      <c r="I87" s="61"/>
      <c r="J87" s="61"/>
      <c r="K87" s="65" t="str">
        <f t="shared" si="3"/>
        <v>b</v>
      </c>
    </row>
    <row r="88" spans="1:11" s="23" customFormat="1" x14ac:dyDescent="0.2">
      <c r="A88" s="58" t="s">
        <v>246</v>
      </c>
      <c r="B88" s="58" t="s">
        <v>28</v>
      </c>
      <c r="C88" s="52" t="str">
        <f>IF(OR(VLOOKUP(A88&amp;C$2,[2]CI_EXP_GEN_GOV!$A$3:$DF$2001,C$3,FALSE)="NULL",VLOOKUP(A88&amp;C$2,[2]CI_EXP_GEN_GOV!$A$3:$DF$2001,C$3,FALSE)=0),"NA",VLOOKUP(A88&amp;C$2,[2]CI_EXP_GEN_GOV!$A$3:$DF$2001,C$3,FALSE))</f>
        <v>NA</v>
      </c>
      <c r="D88" s="52" t="str">
        <f>IF(VLOOKUP($A88&amp;D$2,[3]CI_EXP_GEN_GOV!$A$3:$DG$2003,D$3,FALSE)="NULL","NA",VLOOKUP($A88&amp;D$2,[3]CI_EXP_GEN_GOV!$A$3:$DG$2003,D$3,FALSE))</f>
        <v>NA</v>
      </c>
      <c r="E88" s="52" t="str">
        <f>IF(VLOOKUP($A88&amp;E$2,[3]CI_EXP_GEN_GOV!$A$3:$DG$2003,E$3,FALSE)="NULL","NA",VLOOKUP($A88&amp;E$2,[3]CI_EXP_GEN_GOV!$A$3:$DG$2003,E$3,FALSE))</f>
        <v>NA</v>
      </c>
      <c r="F88" s="1"/>
      <c r="H88" s="65" t="s">
        <v>543</v>
      </c>
      <c r="I88" s="61"/>
      <c r="J88" s="61"/>
      <c r="K88" s="65" t="str">
        <f t="shared" si="3"/>
        <v>e</v>
      </c>
    </row>
    <row r="89" spans="1:11" s="23" customFormat="1" x14ac:dyDescent="0.2">
      <c r="A89" s="58" t="s">
        <v>247</v>
      </c>
      <c r="B89" s="58" t="s">
        <v>28</v>
      </c>
      <c r="C89" s="52" t="str">
        <f>IF(OR(VLOOKUP(A89&amp;C$2,[2]CI_EXP_GEN_GOV!$A$3:$DF$2001,C$3,FALSE)="NULL",VLOOKUP(A89&amp;C$2,[2]CI_EXP_GEN_GOV!$A$3:$DF$2001,C$3,FALSE)=0),"NA",VLOOKUP(A89&amp;C$2,[2]CI_EXP_GEN_GOV!$A$3:$DF$2001,C$3,FALSE))</f>
        <v>NA</v>
      </c>
      <c r="D89" s="52" t="str">
        <f>IF(VLOOKUP($A89&amp;D$2,[3]CI_EXP_GEN_GOV!$A$3:$DG$2003,D$3,FALSE)="NULL","NA",VLOOKUP($A89&amp;D$2,[3]CI_EXP_GEN_GOV!$A$3:$DG$2003,D$3,FALSE))</f>
        <v>NA</v>
      </c>
      <c r="E89" s="52" t="str">
        <f>IF(VLOOKUP($A89&amp;E$2,[3]CI_EXP_GEN_GOV!$A$3:$DG$2003,E$3,FALSE)="NULL","NA",VLOOKUP($A89&amp;E$2,[3]CI_EXP_GEN_GOV!$A$3:$DG$2003,E$3,FALSE))</f>
        <v>NA</v>
      </c>
      <c r="F89" s="1"/>
      <c r="H89" s="65" t="s">
        <v>541</v>
      </c>
      <c r="I89" s="61"/>
      <c r="J89" s="61"/>
      <c r="K89" s="65" t="str">
        <f t="shared" si="3"/>
        <v>d</v>
      </c>
    </row>
    <row r="90" spans="1:11" s="23" customFormat="1" x14ac:dyDescent="0.2">
      <c r="A90" s="58" t="s">
        <v>30</v>
      </c>
      <c r="B90" s="58" t="s">
        <v>28</v>
      </c>
      <c r="C90" s="52" t="str">
        <f>IF(OR(VLOOKUP(A90&amp;C$2,[2]CI_EXP_GEN_GOV!$A$3:$DF$2001,C$3,FALSE)="NULL",VLOOKUP(A90&amp;C$2,[2]CI_EXP_GEN_GOV!$A$3:$DF$2001,C$3,FALSE)=0),"NA",VLOOKUP(A90&amp;C$2,[2]CI_EXP_GEN_GOV!$A$3:$DF$2001,C$3,FALSE))</f>
        <v>NA</v>
      </c>
      <c r="D90" s="52" t="str">
        <f>IF(VLOOKUP($A90&amp;D$2,[3]CI_EXP_GEN_GOV!$A$3:$DG$2003,D$3,FALSE)="NULL","NA",VLOOKUP($A90&amp;D$2,[3]CI_EXP_GEN_GOV!$A$3:$DG$2003,D$3,FALSE))</f>
        <v>NA</v>
      </c>
      <c r="E90" s="52" t="str">
        <f>IF(VLOOKUP($A90&amp;E$2,[3]CI_EXP_GEN_GOV!$A$3:$DG$2003,E$3,FALSE)="NULL","NA",VLOOKUP($A90&amp;E$2,[3]CI_EXP_GEN_GOV!$A$3:$DG$2003,E$3,FALSE))</f>
        <v>NA</v>
      </c>
      <c r="F90" s="1"/>
      <c r="H90" s="65" t="s">
        <v>544</v>
      </c>
      <c r="I90" s="61"/>
      <c r="J90" s="61"/>
      <c r="K90" s="65" t="str">
        <f t="shared" si="3"/>
        <v>f</v>
      </c>
    </row>
    <row r="91" spans="1:11" s="23" customFormat="1" x14ac:dyDescent="0.2">
      <c r="A91" s="58" t="s">
        <v>248</v>
      </c>
      <c r="B91" s="58" t="s">
        <v>28</v>
      </c>
      <c r="C91" s="52" t="str">
        <f>IF(OR(VLOOKUP(A91&amp;C$2,[2]CI_EXP_GEN_GOV!$A$3:$DF$2001,C$3,FALSE)="NULL",VLOOKUP(A91&amp;C$2,[2]CI_EXP_GEN_GOV!$A$3:$DF$2001,C$3,FALSE)=0),"NA",VLOOKUP(A91&amp;C$2,[2]CI_EXP_GEN_GOV!$A$3:$DF$2001,C$3,FALSE))</f>
        <v>NA</v>
      </c>
      <c r="D91" s="52" t="str">
        <f>IF(VLOOKUP($A91&amp;D$2,[3]CI_EXP_GEN_GOV!$A$3:$DG$2003,D$3,FALSE)="NULL","NA",VLOOKUP($A91&amp;D$2,[3]CI_EXP_GEN_GOV!$A$3:$DG$2003,D$3,FALSE))</f>
        <v>NA</v>
      </c>
      <c r="E91" s="52" t="str">
        <f>IF(VLOOKUP($A91&amp;E$2,[3]CI_EXP_GEN_GOV!$A$3:$DG$2003,E$3,FALSE)="NULL","NA",VLOOKUP($A91&amp;E$2,[3]CI_EXP_GEN_GOV!$A$3:$DG$2003,E$3,FALSE))</f>
        <v>NA</v>
      </c>
      <c r="F91" s="1"/>
      <c r="H91" s="65" t="s">
        <v>542</v>
      </c>
      <c r="I91" s="61"/>
      <c r="J91" s="61"/>
      <c r="K91" s="65" t="str">
        <f t="shared" si="3"/>
        <v>c</v>
      </c>
    </row>
    <row r="92" spans="1:11" s="23" customFormat="1" x14ac:dyDescent="0.2">
      <c r="A92" s="58" t="s">
        <v>31</v>
      </c>
      <c r="B92" s="58" t="s">
        <v>32</v>
      </c>
      <c r="C92" s="52" t="str">
        <f>IF(OR(VLOOKUP(A92&amp;C$2,[2]CI_EXP_GEN_GOV!$A$3:$DF$2001,C$3,FALSE)="NULL",VLOOKUP(A92&amp;C$2,[2]CI_EXP_GEN_GOV!$A$3:$DF$2001,C$3,FALSE)=0),"NA",VLOOKUP(A92&amp;C$2,[2]CI_EXP_GEN_GOV!$A$3:$DF$2001,C$3,FALSE))</f>
        <v>NA</v>
      </c>
      <c r="D92" s="52" t="str">
        <f>IF(VLOOKUP($A92&amp;D$2,[3]CI_EXP_GEN_GOV!$A$3:$DG$2003,D$3,FALSE)="NULL","NA",VLOOKUP($A92&amp;D$2,[3]CI_EXP_GEN_GOV!$A$3:$DG$2003,D$3,FALSE))</f>
        <v>NA</v>
      </c>
      <c r="E92" s="52" t="str">
        <f>IF(VLOOKUP($A92&amp;E$2,[3]CI_EXP_GEN_GOV!$A$3:$DG$2003,E$3,FALSE)="NULL","NA",VLOOKUP($A92&amp;E$2,[3]CI_EXP_GEN_GOV!$A$3:$DG$2003,E$3,FALSE))</f>
        <v>NA</v>
      </c>
      <c r="F92" s="1"/>
      <c r="H92" s="65" t="s">
        <v>539</v>
      </c>
      <c r="I92" s="61"/>
      <c r="J92" s="61"/>
      <c r="K92" s="65" t="str">
        <f t="shared" si="3"/>
        <v>a</v>
      </c>
    </row>
    <row r="93" spans="1:11" s="23" customFormat="1" x14ac:dyDescent="0.2">
      <c r="A93" s="58" t="s">
        <v>33</v>
      </c>
      <c r="B93" s="58" t="s">
        <v>32</v>
      </c>
      <c r="C93" s="52">
        <f>IF(OR(VLOOKUP(A93&amp;C$2,[2]CI_EXP_GEN_GOV!$A$3:$DF$2001,C$3,FALSE)="NULL",VLOOKUP(A93&amp;C$2,[2]CI_EXP_GEN_GOV!$A$3:$DF$2001,C$3,FALSE)=0),"NA",VLOOKUP(A93&amp;C$2,[2]CI_EXP_GEN_GOV!$A$3:$DF$2001,C$3,FALSE))</f>
        <v>-506291</v>
      </c>
      <c r="D93" s="52" t="str">
        <f>IF(VLOOKUP($A93&amp;D$2,[3]CI_EXP_GEN_GOV!$A$3:$DG$2003,D$3,FALSE)="NULL","NA",VLOOKUP($A93&amp;D$2,[3]CI_EXP_GEN_GOV!$A$3:$DG$2003,D$3,FALSE))</f>
        <v>NA</v>
      </c>
      <c r="E93" s="52">
        <f>IF(VLOOKUP($A93&amp;E$2,[3]CI_EXP_GEN_GOV!$A$3:$DG$2003,E$3,FALSE)="NULL","NA",VLOOKUP($A93&amp;E$2,[3]CI_EXP_GEN_GOV!$A$3:$DG$2003,E$3,FALSE))</f>
        <v>-657912</v>
      </c>
      <c r="F93" s="1"/>
      <c r="H93" s="65" t="s">
        <v>539</v>
      </c>
      <c r="I93" s="61"/>
      <c r="J93" s="61"/>
      <c r="K93" s="65" t="str">
        <f t="shared" si="3"/>
        <v>a</v>
      </c>
    </row>
    <row r="94" spans="1:11" s="23" customFormat="1" x14ac:dyDescent="0.2">
      <c r="A94" s="58" t="s">
        <v>249</v>
      </c>
      <c r="B94" s="58" t="s">
        <v>32</v>
      </c>
      <c r="C94" s="52">
        <f>IF(OR(VLOOKUP(A94&amp;C$2,[2]CI_EXP_GEN_GOV!$A$3:$DF$2001,C$3,FALSE)="NULL",VLOOKUP(A94&amp;C$2,[2]CI_EXP_GEN_GOV!$A$3:$DF$2001,C$3,FALSE)=0),"NA",VLOOKUP(A94&amp;C$2,[2]CI_EXP_GEN_GOV!$A$3:$DF$2001,C$3,FALSE))</f>
        <v>28703</v>
      </c>
      <c r="D94" s="52">
        <f>IF(VLOOKUP($A94&amp;D$2,[3]CI_EXP_GEN_GOV!$A$3:$DG$2003,D$3,FALSE)="NULL","NA",VLOOKUP($A94&amp;D$2,[3]CI_EXP_GEN_GOV!$A$3:$DG$2003,D$3,FALSE))</f>
        <v>22951</v>
      </c>
      <c r="E94" s="52">
        <f>IF(VLOOKUP($A94&amp;E$2,[3]CI_EXP_GEN_GOV!$A$3:$DG$2003,E$3,FALSE)="NULL","NA",VLOOKUP($A94&amp;E$2,[3]CI_EXP_GEN_GOV!$A$3:$DG$2003,E$3,FALSE))</f>
        <v>25413</v>
      </c>
      <c r="F94" s="1"/>
      <c r="H94" s="65" t="s">
        <v>508</v>
      </c>
      <c r="I94" s="61"/>
      <c r="J94" s="61"/>
      <c r="K94" s="65" t="str">
        <f t="shared" si="3"/>
        <v>b</v>
      </c>
    </row>
    <row r="95" spans="1:11" s="23" customFormat="1" x14ac:dyDescent="0.2">
      <c r="A95" s="58" t="s">
        <v>34</v>
      </c>
      <c r="B95" s="58" t="s">
        <v>32</v>
      </c>
      <c r="C95" s="52" t="str">
        <f>IF(OR(VLOOKUP(A95&amp;C$2,[2]CI_EXP_GEN_GOV!$A$3:$DF$2001,C$3,FALSE)="NULL",VLOOKUP(A95&amp;C$2,[2]CI_EXP_GEN_GOV!$A$3:$DF$2001,C$3,FALSE)=0),"NA",VLOOKUP(A95&amp;C$2,[2]CI_EXP_GEN_GOV!$A$3:$DF$2001,C$3,FALSE))</f>
        <v>NA</v>
      </c>
      <c r="D95" s="52" t="str">
        <f>IF(VLOOKUP($A95&amp;D$2,[3]CI_EXP_GEN_GOV!$A$3:$DG$2003,D$3,FALSE)="NULL","NA",VLOOKUP($A95&amp;D$2,[3]CI_EXP_GEN_GOV!$A$3:$DG$2003,D$3,FALSE))</f>
        <v>NA</v>
      </c>
      <c r="E95" s="52" t="str">
        <f>IF(VLOOKUP($A95&amp;E$2,[3]CI_EXP_GEN_GOV!$A$3:$DG$2003,E$3,FALSE)="NULL","NA",VLOOKUP($A95&amp;E$2,[3]CI_EXP_GEN_GOV!$A$3:$DG$2003,E$3,FALSE))</f>
        <v>NA</v>
      </c>
      <c r="F95" s="1"/>
      <c r="H95" s="65" t="s">
        <v>539</v>
      </c>
      <c r="I95" s="61"/>
      <c r="J95" s="61"/>
      <c r="K95" s="65" t="str">
        <f t="shared" si="3"/>
        <v>a</v>
      </c>
    </row>
    <row r="96" spans="1:11" s="23" customFormat="1" x14ac:dyDescent="0.2">
      <c r="A96" s="58" t="s">
        <v>35</v>
      </c>
      <c r="B96" s="58" t="s">
        <v>32</v>
      </c>
      <c r="C96" s="52">
        <f>IF(OR(VLOOKUP(A96&amp;C$2,[2]CI_EXP_GEN_GOV!$A$3:$DF$2001,C$3,FALSE)="NULL",VLOOKUP(A96&amp;C$2,[2]CI_EXP_GEN_GOV!$A$3:$DF$2001,C$3,FALSE)=0),"NA",VLOOKUP(A96&amp;C$2,[2]CI_EXP_GEN_GOV!$A$3:$DF$2001,C$3,FALSE))</f>
        <v>-1285</v>
      </c>
      <c r="D96" s="52">
        <f>IF(VLOOKUP($A96&amp;D$2,[3]CI_EXP_GEN_GOV!$A$3:$DG$2003,D$3,FALSE)="NULL","NA",VLOOKUP($A96&amp;D$2,[3]CI_EXP_GEN_GOV!$A$3:$DG$2003,D$3,FALSE))</f>
        <v>-205</v>
      </c>
      <c r="E96" s="52">
        <f>IF(VLOOKUP($A96&amp;E$2,[3]CI_EXP_GEN_GOV!$A$3:$DG$2003,E$3,FALSE)="NULL","NA",VLOOKUP($A96&amp;E$2,[3]CI_EXP_GEN_GOV!$A$3:$DG$2003,E$3,FALSE))</f>
        <v>-6877</v>
      </c>
      <c r="F96" s="1"/>
      <c r="H96" s="65" t="s">
        <v>508</v>
      </c>
      <c r="I96" s="61"/>
      <c r="J96" s="61"/>
      <c r="K96" s="65" t="str">
        <f t="shared" si="3"/>
        <v>b</v>
      </c>
    </row>
    <row r="97" spans="1:11" s="23" customFormat="1" x14ac:dyDescent="0.2">
      <c r="A97" s="58" t="s">
        <v>32</v>
      </c>
      <c r="B97" s="58" t="s">
        <v>32</v>
      </c>
      <c r="C97" s="52" t="str">
        <f>IF(OR(VLOOKUP(A97&amp;C$2,[2]CI_EXP_GEN_GOV!$A$3:$DF$2001,C$3,FALSE)="NULL",VLOOKUP(A97&amp;C$2,[2]CI_EXP_GEN_GOV!$A$3:$DF$2001,C$3,FALSE)=0),"NA",VLOOKUP(A97&amp;C$2,[2]CI_EXP_GEN_GOV!$A$3:$DF$2001,C$3,FALSE))</f>
        <v>NA</v>
      </c>
      <c r="D97" s="52" t="str">
        <f>IF(VLOOKUP($A97&amp;D$2,[3]CI_EXP_GEN_GOV!$A$3:$DG$2003,D$3,FALSE)="NULL","NA",VLOOKUP($A97&amp;D$2,[3]CI_EXP_GEN_GOV!$A$3:$DG$2003,D$3,FALSE))</f>
        <v>NA</v>
      </c>
      <c r="E97" s="52" t="str">
        <f>IF(VLOOKUP($A97&amp;E$2,[3]CI_EXP_GEN_GOV!$A$3:$DG$2003,E$3,FALSE)="NULL","NA",VLOOKUP($A97&amp;E$2,[3]CI_EXP_GEN_GOV!$A$3:$DG$2003,E$3,FALSE))</f>
        <v>NA</v>
      </c>
      <c r="F97" s="1"/>
      <c r="H97" s="65" t="s">
        <v>539</v>
      </c>
      <c r="I97" s="61"/>
      <c r="J97" s="61"/>
      <c r="K97" s="65" t="str">
        <f t="shared" si="3"/>
        <v>a</v>
      </c>
    </row>
    <row r="98" spans="1:11" s="23" customFormat="1" x14ac:dyDescent="0.2">
      <c r="A98" s="58" t="s">
        <v>36</v>
      </c>
      <c r="B98" s="58" t="s">
        <v>32</v>
      </c>
      <c r="C98" s="52" t="str">
        <f>IF(OR(VLOOKUP(A98&amp;C$2,[2]CI_EXP_GEN_GOV!$A$3:$DF$2001,C$3,FALSE)="NULL",VLOOKUP(A98&amp;C$2,[2]CI_EXP_GEN_GOV!$A$3:$DF$2001,C$3,FALSE)=0),"NA",VLOOKUP(A98&amp;C$2,[2]CI_EXP_GEN_GOV!$A$3:$DF$2001,C$3,FALSE))</f>
        <v>NA</v>
      </c>
      <c r="D98" s="52" t="str">
        <f>IF(VLOOKUP($A98&amp;D$2,[3]CI_EXP_GEN_GOV!$A$3:$DG$2003,D$3,FALSE)="NULL","NA",VLOOKUP($A98&amp;D$2,[3]CI_EXP_GEN_GOV!$A$3:$DG$2003,D$3,FALSE))</f>
        <v>NA</v>
      </c>
      <c r="E98" s="52" t="str">
        <f>IF(VLOOKUP($A98&amp;E$2,[3]CI_EXP_GEN_GOV!$A$3:$DG$2003,E$3,FALSE)="NULL","NA",VLOOKUP($A98&amp;E$2,[3]CI_EXP_GEN_GOV!$A$3:$DG$2003,E$3,FALSE))</f>
        <v>NA</v>
      </c>
      <c r="F98" s="1"/>
      <c r="H98" s="65" t="s">
        <v>508</v>
      </c>
      <c r="I98" s="61"/>
      <c r="J98" s="61"/>
      <c r="K98" s="65" t="str">
        <f t="shared" si="3"/>
        <v>b</v>
      </c>
    </row>
    <row r="99" spans="1:11" s="23" customFormat="1" x14ac:dyDescent="0.2">
      <c r="A99" s="58" t="s">
        <v>250</v>
      </c>
      <c r="B99" s="58" t="s">
        <v>251</v>
      </c>
      <c r="C99" s="52" t="str">
        <f>IF(OR(VLOOKUP(A99&amp;C$2,[2]CI_EXP_GEN_GOV!$A$3:$DF$2001,C$3,FALSE)="NULL",VLOOKUP(A99&amp;C$2,[2]CI_EXP_GEN_GOV!$A$3:$DF$2001,C$3,FALSE)=0),"NA",VLOOKUP(A99&amp;C$2,[2]CI_EXP_GEN_GOV!$A$3:$DF$2001,C$3,FALSE))</f>
        <v>NA</v>
      </c>
      <c r="D99" s="52" t="str">
        <f>IF(VLOOKUP($A99&amp;D$2,[3]CI_EXP_GEN_GOV!$A$3:$DG$2003,D$3,FALSE)="NULL","NA",VLOOKUP($A99&amp;D$2,[3]CI_EXP_GEN_GOV!$A$3:$DG$2003,D$3,FALSE))</f>
        <v>NA</v>
      </c>
      <c r="E99" s="52" t="str">
        <f>IF(VLOOKUP($A99&amp;E$2,[3]CI_EXP_GEN_GOV!$A$3:$DG$2003,E$3,FALSE)="NULL","NA",VLOOKUP($A99&amp;E$2,[3]CI_EXP_GEN_GOV!$A$3:$DG$2003,E$3,FALSE))</f>
        <v>NA</v>
      </c>
      <c r="F99" s="1"/>
      <c r="H99" s="65" t="s">
        <v>508</v>
      </c>
      <c r="I99" s="61"/>
      <c r="J99" s="61"/>
      <c r="K99" s="65" t="str">
        <f t="shared" si="3"/>
        <v>b</v>
      </c>
    </row>
    <row r="100" spans="1:11" s="23" customFormat="1" x14ac:dyDescent="0.2">
      <c r="A100" s="58" t="s">
        <v>252</v>
      </c>
      <c r="B100" s="58" t="s">
        <v>253</v>
      </c>
      <c r="C100" s="52" t="str">
        <f>IF(OR(VLOOKUP(A100&amp;C$2,[2]CI_EXP_GEN_GOV!$A$3:$DF$2001,C$3,FALSE)="NULL",VLOOKUP(A100&amp;C$2,[2]CI_EXP_GEN_GOV!$A$3:$DF$2001,C$3,FALSE)=0),"NA",VLOOKUP(A100&amp;C$2,[2]CI_EXP_GEN_GOV!$A$3:$DF$2001,C$3,FALSE))</f>
        <v>NA</v>
      </c>
      <c r="D100" s="52" t="str">
        <f>IF(VLOOKUP($A100&amp;D$2,[3]CI_EXP_GEN_GOV!$A$3:$DG$2003,D$3,FALSE)="NULL","NA",VLOOKUP($A100&amp;D$2,[3]CI_EXP_GEN_GOV!$A$3:$DG$2003,D$3,FALSE))</f>
        <v>NA</v>
      </c>
      <c r="E100" s="52" t="str">
        <f>IF(VLOOKUP($A100&amp;E$2,[3]CI_EXP_GEN_GOV!$A$3:$DG$2003,E$3,FALSE)="NULL","NA",VLOOKUP($A100&amp;E$2,[3]CI_EXP_GEN_GOV!$A$3:$DG$2003,E$3,FALSE))</f>
        <v>NA</v>
      </c>
      <c r="F100" s="1"/>
      <c r="H100" s="65" t="s">
        <v>541</v>
      </c>
      <c r="I100" s="61"/>
      <c r="J100" s="61"/>
      <c r="K100" s="65" t="str">
        <f t="shared" si="3"/>
        <v>d</v>
      </c>
    </row>
    <row r="101" spans="1:11" s="23" customFormat="1" x14ac:dyDescent="0.2">
      <c r="A101" s="58" t="s">
        <v>254</v>
      </c>
      <c r="B101" s="58" t="s">
        <v>253</v>
      </c>
      <c r="C101" s="52" t="str">
        <f>IF(OR(VLOOKUP(A101&amp;C$2,[2]CI_EXP_GEN_GOV!$A$3:$DF$2001,C$3,FALSE)="NULL",VLOOKUP(A101&amp;C$2,[2]CI_EXP_GEN_GOV!$A$3:$DF$2001,C$3,FALSE)=0),"NA",VLOOKUP(A101&amp;C$2,[2]CI_EXP_GEN_GOV!$A$3:$DF$2001,C$3,FALSE))</f>
        <v>NA</v>
      </c>
      <c r="D101" s="52" t="str">
        <f>IF(VLOOKUP($A101&amp;D$2,[3]CI_EXP_GEN_GOV!$A$3:$DG$2003,D$3,FALSE)="NULL","NA",VLOOKUP($A101&amp;D$2,[3]CI_EXP_GEN_GOV!$A$3:$DG$2003,D$3,FALSE))</f>
        <v>NA</v>
      </c>
      <c r="E101" s="52" t="str">
        <f>IF(VLOOKUP($A101&amp;E$2,[3]CI_EXP_GEN_GOV!$A$3:$DG$2003,E$3,FALSE)="NULL","NA",VLOOKUP($A101&amp;E$2,[3]CI_EXP_GEN_GOV!$A$3:$DG$2003,E$3,FALSE))</f>
        <v>NA</v>
      </c>
      <c r="F101" s="1"/>
      <c r="H101" s="65" t="s">
        <v>508</v>
      </c>
      <c r="I101" s="61"/>
      <c r="J101" s="61"/>
      <c r="K101" s="65" t="str">
        <f t="shared" si="3"/>
        <v>b</v>
      </c>
    </row>
    <row r="102" spans="1:11" s="23" customFormat="1" x14ac:dyDescent="0.2">
      <c r="A102" s="58" t="s">
        <v>255</v>
      </c>
      <c r="B102" s="58" t="s">
        <v>253</v>
      </c>
      <c r="C102" s="52" t="str">
        <f>IF(OR(VLOOKUP(A102&amp;C$2,[2]CI_EXP_GEN_GOV!$A$3:$DF$2001,C$3,FALSE)="NULL",VLOOKUP(A102&amp;C$2,[2]CI_EXP_GEN_GOV!$A$3:$DF$2001,C$3,FALSE)=0),"NA",VLOOKUP(A102&amp;C$2,[2]CI_EXP_GEN_GOV!$A$3:$DF$2001,C$3,FALSE))</f>
        <v>NA</v>
      </c>
      <c r="D102" s="52" t="str">
        <f>IF(VLOOKUP($A102&amp;D$2,[3]CI_EXP_GEN_GOV!$A$3:$DG$2003,D$3,FALSE)="NULL","NA",VLOOKUP($A102&amp;D$2,[3]CI_EXP_GEN_GOV!$A$3:$DG$2003,D$3,FALSE))</f>
        <v>NA</v>
      </c>
      <c r="E102" s="52" t="str">
        <f>IF(VLOOKUP($A102&amp;E$2,[3]CI_EXP_GEN_GOV!$A$3:$DG$2003,E$3,FALSE)="NULL","NA",VLOOKUP($A102&amp;E$2,[3]CI_EXP_GEN_GOV!$A$3:$DG$2003,E$3,FALSE))</f>
        <v>NA</v>
      </c>
      <c r="F102" s="1"/>
      <c r="H102" s="65" t="s">
        <v>508</v>
      </c>
      <c r="I102" s="61"/>
      <c r="J102" s="61"/>
      <c r="K102" s="65" t="str">
        <f t="shared" si="3"/>
        <v>b</v>
      </c>
    </row>
    <row r="103" spans="1:11" s="23" customFormat="1" x14ac:dyDescent="0.2">
      <c r="A103" s="58" t="s">
        <v>256</v>
      </c>
      <c r="B103" s="58" t="s">
        <v>253</v>
      </c>
      <c r="C103" s="52" t="str">
        <f>IF(OR(VLOOKUP(A103&amp;C$2,[2]CI_EXP_GEN_GOV!$A$3:$DF$2001,C$3,FALSE)="NULL",VLOOKUP(A103&amp;C$2,[2]CI_EXP_GEN_GOV!$A$3:$DF$2001,C$3,FALSE)=0),"NA",VLOOKUP(A103&amp;C$2,[2]CI_EXP_GEN_GOV!$A$3:$DF$2001,C$3,FALSE))</f>
        <v>NA</v>
      </c>
      <c r="D103" s="52" t="str">
        <f>IF(VLOOKUP($A103&amp;D$2,[3]CI_EXP_GEN_GOV!$A$3:$DG$2003,D$3,FALSE)="NULL","NA",VLOOKUP($A103&amp;D$2,[3]CI_EXP_GEN_GOV!$A$3:$DG$2003,D$3,FALSE))</f>
        <v>NA</v>
      </c>
      <c r="E103" s="52" t="str">
        <f>IF(VLOOKUP($A103&amp;E$2,[3]CI_EXP_GEN_GOV!$A$3:$DG$2003,E$3,FALSE)="NULL","NA",VLOOKUP($A103&amp;E$2,[3]CI_EXP_GEN_GOV!$A$3:$DG$2003,E$3,FALSE))</f>
        <v>NA</v>
      </c>
      <c r="F103" s="1"/>
      <c r="H103" s="65" t="s">
        <v>508</v>
      </c>
      <c r="I103" s="61"/>
      <c r="J103" s="61"/>
      <c r="K103" s="65" t="str">
        <f t="shared" si="3"/>
        <v>b</v>
      </c>
    </row>
    <row r="104" spans="1:11" s="23" customFormat="1" x14ac:dyDescent="0.2">
      <c r="A104" s="58" t="s">
        <v>257</v>
      </c>
      <c r="B104" s="58" t="s">
        <v>253</v>
      </c>
      <c r="C104" s="52" t="str">
        <f>IF(OR(VLOOKUP(A104&amp;C$2,[2]CI_EXP_GEN_GOV!$A$3:$DF$2001,C$3,FALSE)="NULL",VLOOKUP(A104&amp;C$2,[2]CI_EXP_GEN_GOV!$A$3:$DF$2001,C$3,FALSE)=0),"NA",VLOOKUP(A104&amp;C$2,[2]CI_EXP_GEN_GOV!$A$3:$DF$2001,C$3,FALSE))</f>
        <v>NA</v>
      </c>
      <c r="D104" s="52" t="str">
        <f>IF(VLOOKUP($A104&amp;D$2,[3]CI_EXP_GEN_GOV!$A$3:$DG$2003,D$3,FALSE)="NULL","NA",VLOOKUP($A104&amp;D$2,[3]CI_EXP_GEN_GOV!$A$3:$DG$2003,D$3,FALSE))</f>
        <v>NA</v>
      </c>
      <c r="E104" s="52" t="str">
        <f>IF(VLOOKUP($A104&amp;E$2,[3]CI_EXP_GEN_GOV!$A$3:$DG$2003,E$3,FALSE)="NULL","NA",VLOOKUP($A104&amp;E$2,[3]CI_EXP_GEN_GOV!$A$3:$DG$2003,E$3,FALSE))</f>
        <v>NA</v>
      </c>
      <c r="F104" s="1"/>
      <c r="H104" s="65" t="s">
        <v>541</v>
      </c>
      <c r="I104" s="61"/>
      <c r="J104" s="61"/>
      <c r="K104" s="65" t="str">
        <f t="shared" si="3"/>
        <v>d</v>
      </c>
    </row>
    <row r="105" spans="1:11" s="23" customFormat="1" x14ac:dyDescent="0.2">
      <c r="A105" s="58" t="s">
        <v>258</v>
      </c>
      <c r="B105" s="58" t="s">
        <v>253</v>
      </c>
      <c r="C105" s="52" t="str">
        <f>IF(OR(VLOOKUP(A105&amp;C$2,[2]CI_EXP_GEN_GOV!$A$3:$DF$2001,C$3,FALSE)="NULL",VLOOKUP(A105&amp;C$2,[2]CI_EXP_GEN_GOV!$A$3:$DF$2001,C$3,FALSE)=0),"NA",VLOOKUP(A105&amp;C$2,[2]CI_EXP_GEN_GOV!$A$3:$DF$2001,C$3,FALSE))</f>
        <v>NA</v>
      </c>
      <c r="D105" s="52" t="str">
        <f>IF(VLOOKUP($A105&amp;D$2,[3]CI_EXP_GEN_GOV!$A$3:$DG$2003,D$3,FALSE)="NULL","NA",VLOOKUP($A105&amp;D$2,[3]CI_EXP_GEN_GOV!$A$3:$DG$2003,D$3,FALSE))</f>
        <v>NA</v>
      </c>
      <c r="E105" s="52" t="str">
        <f>IF(VLOOKUP($A105&amp;E$2,[3]CI_EXP_GEN_GOV!$A$3:$DG$2003,E$3,FALSE)="NULL","NA",VLOOKUP($A105&amp;E$2,[3]CI_EXP_GEN_GOV!$A$3:$DG$2003,E$3,FALSE))</f>
        <v>NA</v>
      </c>
      <c r="F105" s="1"/>
      <c r="H105" s="65" t="s">
        <v>544</v>
      </c>
      <c r="I105" s="61"/>
      <c r="J105" s="61"/>
      <c r="K105" s="65" t="str">
        <f t="shared" si="3"/>
        <v>f</v>
      </c>
    </row>
    <row r="106" spans="1:11" s="23" customFormat="1" x14ac:dyDescent="0.2">
      <c r="A106" s="58" t="s">
        <v>259</v>
      </c>
      <c r="B106" s="58" t="s">
        <v>253</v>
      </c>
      <c r="C106" s="52" t="str">
        <f>IF(OR(VLOOKUP(A106&amp;C$2,[2]CI_EXP_GEN_GOV!$A$3:$DF$2001,C$3,FALSE)="NULL",VLOOKUP(A106&amp;C$2,[2]CI_EXP_GEN_GOV!$A$3:$DF$2001,C$3,FALSE)=0),"NA",VLOOKUP(A106&amp;C$2,[2]CI_EXP_GEN_GOV!$A$3:$DF$2001,C$3,FALSE))</f>
        <v>NA</v>
      </c>
      <c r="D106" s="52" t="str">
        <f>IF(VLOOKUP($A106&amp;D$2,[3]CI_EXP_GEN_GOV!$A$3:$DG$2003,D$3,FALSE)="NULL","NA",VLOOKUP($A106&amp;D$2,[3]CI_EXP_GEN_GOV!$A$3:$DG$2003,D$3,FALSE))</f>
        <v>NA</v>
      </c>
      <c r="E106" s="52">
        <f>IF(VLOOKUP($A106&amp;E$2,[3]CI_EXP_GEN_GOV!$A$3:$DG$2003,E$3,FALSE)="NULL","NA",VLOOKUP($A106&amp;E$2,[3]CI_EXP_GEN_GOV!$A$3:$DG$2003,E$3,FALSE))</f>
        <v>-61919</v>
      </c>
      <c r="F106" s="1"/>
      <c r="H106" s="65" t="s">
        <v>541</v>
      </c>
      <c r="I106" s="61"/>
      <c r="J106" s="61"/>
      <c r="K106" s="65" t="str">
        <f t="shared" si="3"/>
        <v>d</v>
      </c>
    </row>
    <row r="107" spans="1:11" s="23" customFormat="1" x14ac:dyDescent="0.2">
      <c r="A107" s="58" t="s">
        <v>260</v>
      </c>
      <c r="B107" s="58" t="s">
        <v>253</v>
      </c>
      <c r="C107" s="52" t="str">
        <f>IF(OR(VLOOKUP(A107&amp;C$2,[2]CI_EXP_GEN_GOV!$A$3:$DF$2001,C$3,FALSE)="NULL",VLOOKUP(A107&amp;C$2,[2]CI_EXP_GEN_GOV!$A$3:$DF$2001,C$3,FALSE)=0),"NA",VLOOKUP(A107&amp;C$2,[2]CI_EXP_GEN_GOV!$A$3:$DF$2001,C$3,FALSE))</f>
        <v>NA</v>
      </c>
      <c r="D107" s="52" t="str">
        <f>IF(VLOOKUP($A107&amp;D$2,[3]CI_EXP_GEN_GOV!$A$3:$DG$2003,D$3,FALSE)="NULL","NA",VLOOKUP($A107&amp;D$2,[3]CI_EXP_GEN_GOV!$A$3:$DG$2003,D$3,FALSE))</f>
        <v>NA</v>
      </c>
      <c r="E107" s="52" t="str">
        <f>IF(VLOOKUP($A107&amp;E$2,[3]CI_EXP_GEN_GOV!$A$3:$DG$2003,E$3,FALSE)="NULL","NA",VLOOKUP($A107&amp;E$2,[3]CI_EXP_GEN_GOV!$A$3:$DG$2003,E$3,FALSE))</f>
        <v>NA</v>
      </c>
      <c r="F107" s="1"/>
      <c r="H107" s="65" t="s">
        <v>541</v>
      </c>
      <c r="I107" s="61"/>
      <c r="J107" s="61"/>
      <c r="K107" s="65" t="str">
        <f t="shared" si="3"/>
        <v>d</v>
      </c>
    </row>
    <row r="108" spans="1:11" s="23" customFormat="1" x14ac:dyDescent="0.2">
      <c r="A108" s="58" t="s">
        <v>261</v>
      </c>
      <c r="B108" s="58" t="s">
        <v>253</v>
      </c>
      <c r="C108" s="52" t="str">
        <f>IF(OR(VLOOKUP(A108&amp;C$2,[2]CI_EXP_GEN_GOV!$A$3:$DF$2001,C$3,FALSE)="NULL",VLOOKUP(A108&amp;C$2,[2]CI_EXP_GEN_GOV!$A$3:$DF$2001,C$3,FALSE)=0),"NA",VLOOKUP(A108&amp;C$2,[2]CI_EXP_GEN_GOV!$A$3:$DF$2001,C$3,FALSE))</f>
        <v>NA</v>
      </c>
      <c r="D108" s="52" t="str">
        <f>IF(VLOOKUP($A108&amp;D$2,[3]CI_EXP_GEN_GOV!$A$3:$DG$2003,D$3,FALSE)="NULL","NA",VLOOKUP($A108&amp;D$2,[3]CI_EXP_GEN_GOV!$A$3:$DG$2003,D$3,FALSE))</f>
        <v>NA</v>
      </c>
      <c r="E108" s="52" t="str">
        <f>IF(VLOOKUP($A108&amp;E$2,[3]CI_EXP_GEN_GOV!$A$3:$DG$2003,E$3,FALSE)="NULL","NA",VLOOKUP($A108&amp;E$2,[3]CI_EXP_GEN_GOV!$A$3:$DG$2003,E$3,FALSE))</f>
        <v>NA</v>
      </c>
      <c r="F108" s="1"/>
      <c r="H108" s="65" t="s">
        <v>508</v>
      </c>
      <c r="I108" s="61"/>
      <c r="J108" s="61"/>
      <c r="K108" s="65" t="str">
        <f t="shared" si="3"/>
        <v>b</v>
      </c>
    </row>
    <row r="109" spans="1:11" s="23" customFormat="1" x14ac:dyDescent="0.2">
      <c r="A109" s="58" t="s">
        <v>262</v>
      </c>
      <c r="B109" s="58" t="s">
        <v>253</v>
      </c>
      <c r="C109" s="52" t="str">
        <f>IF(OR(VLOOKUP(A109&amp;C$2,[2]CI_EXP_GEN_GOV!$A$3:$DF$2001,C$3,FALSE)="NULL",VLOOKUP(A109&amp;C$2,[2]CI_EXP_GEN_GOV!$A$3:$DF$2001,C$3,FALSE)=0),"NA",VLOOKUP(A109&amp;C$2,[2]CI_EXP_GEN_GOV!$A$3:$DF$2001,C$3,FALSE))</f>
        <v>NA</v>
      </c>
      <c r="D109" s="52" t="str">
        <f>IF(VLOOKUP($A109&amp;D$2,[3]CI_EXP_GEN_GOV!$A$3:$DG$2003,D$3,FALSE)="NULL","NA",VLOOKUP($A109&amp;D$2,[3]CI_EXP_GEN_GOV!$A$3:$DG$2003,D$3,FALSE))</f>
        <v>NA</v>
      </c>
      <c r="E109" s="52" t="str">
        <f>IF(VLOOKUP($A109&amp;E$2,[3]CI_EXP_GEN_GOV!$A$3:$DG$2003,E$3,FALSE)="NULL","NA",VLOOKUP($A109&amp;E$2,[3]CI_EXP_GEN_GOV!$A$3:$DG$2003,E$3,FALSE))</f>
        <v>NA</v>
      </c>
      <c r="F109" s="1"/>
      <c r="H109" s="65" t="s">
        <v>544</v>
      </c>
      <c r="I109" s="61"/>
      <c r="J109" s="61"/>
      <c r="K109" s="65" t="str">
        <f t="shared" si="3"/>
        <v>f</v>
      </c>
    </row>
    <row r="110" spans="1:11" s="23" customFormat="1" x14ac:dyDescent="0.2">
      <c r="A110" s="58" t="s">
        <v>263</v>
      </c>
      <c r="B110" s="58" t="s">
        <v>253</v>
      </c>
      <c r="C110" s="52" t="str">
        <f>IF(OR(VLOOKUP(A110&amp;C$2,[2]CI_EXP_GEN_GOV!$A$3:$DF$2001,C$3,FALSE)="NULL",VLOOKUP(A110&amp;C$2,[2]CI_EXP_GEN_GOV!$A$3:$DF$2001,C$3,FALSE)=0),"NA",VLOOKUP(A110&amp;C$2,[2]CI_EXP_GEN_GOV!$A$3:$DF$2001,C$3,FALSE))</f>
        <v>NA</v>
      </c>
      <c r="D110" s="52" t="str">
        <f>IF(VLOOKUP($A110&amp;D$2,[3]CI_EXP_GEN_GOV!$A$3:$DG$2003,D$3,FALSE)="NULL","NA",VLOOKUP($A110&amp;D$2,[3]CI_EXP_GEN_GOV!$A$3:$DG$2003,D$3,FALSE))</f>
        <v>NA</v>
      </c>
      <c r="E110" s="52" t="str">
        <f>IF(VLOOKUP($A110&amp;E$2,[3]CI_EXP_GEN_GOV!$A$3:$DG$2003,E$3,FALSE)="NULL","NA",VLOOKUP($A110&amp;E$2,[3]CI_EXP_GEN_GOV!$A$3:$DG$2003,E$3,FALSE))</f>
        <v>NA</v>
      </c>
      <c r="F110" s="1"/>
      <c r="H110" s="65" t="s">
        <v>544</v>
      </c>
      <c r="I110" s="61"/>
      <c r="J110" s="61"/>
      <c r="K110" s="65" t="str">
        <f t="shared" si="3"/>
        <v>f</v>
      </c>
    </row>
    <row r="111" spans="1:11" s="23" customFormat="1" x14ac:dyDescent="0.2">
      <c r="A111" s="58" t="s">
        <v>264</v>
      </c>
      <c r="B111" s="58" t="s">
        <v>265</v>
      </c>
      <c r="C111" s="52" t="str">
        <f>IF(OR(VLOOKUP(A111&amp;C$2,[2]CI_EXP_GEN_GOV!$A$3:$DF$2001,C$3,FALSE)="NULL",VLOOKUP(A111&amp;C$2,[2]CI_EXP_GEN_GOV!$A$3:$DF$2001,C$3,FALSE)=0),"NA",VLOOKUP(A111&amp;C$2,[2]CI_EXP_GEN_GOV!$A$3:$DF$2001,C$3,FALSE))</f>
        <v>NA</v>
      </c>
      <c r="D111" s="52" t="str">
        <f>IF(VLOOKUP($A111&amp;D$2,[3]CI_EXP_GEN_GOV!$A$3:$DG$2003,D$3,FALSE)="NULL","NA",VLOOKUP($A111&amp;D$2,[3]CI_EXP_GEN_GOV!$A$3:$DG$2003,D$3,FALSE))</f>
        <v>NA</v>
      </c>
      <c r="E111" s="52" t="str">
        <f>IF(VLOOKUP($A111&amp;E$2,[3]CI_EXP_GEN_GOV!$A$3:$DG$2003,E$3,FALSE)="NULL","NA",VLOOKUP($A111&amp;E$2,[3]CI_EXP_GEN_GOV!$A$3:$DG$2003,E$3,FALSE))</f>
        <v>NA</v>
      </c>
      <c r="F111" s="1"/>
      <c r="H111" s="65" t="s">
        <v>541</v>
      </c>
      <c r="I111" s="61"/>
      <c r="J111" s="61"/>
      <c r="K111" s="65" t="str">
        <f t="shared" si="3"/>
        <v>d</v>
      </c>
    </row>
    <row r="112" spans="1:11" s="23" customFormat="1" x14ac:dyDescent="0.2">
      <c r="A112" s="58" t="s">
        <v>266</v>
      </c>
      <c r="B112" s="58" t="s">
        <v>265</v>
      </c>
      <c r="C112" s="52" t="str">
        <f>IF(OR(VLOOKUP(A112&amp;C$2,[2]CI_EXP_GEN_GOV!$A$3:$DF$2001,C$3,FALSE)="NULL",VLOOKUP(A112&amp;C$2,[2]CI_EXP_GEN_GOV!$A$3:$DF$2001,C$3,FALSE)=0),"NA",VLOOKUP(A112&amp;C$2,[2]CI_EXP_GEN_GOV!$A$3:$DF$2001,C$3,FALSE))</f>
        <v>NA</v>
      </c>
      <c r="D112" s="52" t="str">
        <f>IF(VLOOKUP($A112&amp;D$2,[3]CI_EXP_GEN_GOV!$A$3:$DG$2003,D$3,FALSE)="NULL","NA",VLOOKUP($A112&amp;D$2,[3]CI_EXP_GEN_GOV!$A$3:$DG$2003,D$3,FALSE))</f>
        <v>NA</v>
      </c>
      <c r="E112" s="52" t="str">
        <f>IF(VLOOKUP($A112&amp;E$2,[3]CI_EXP_GEN_GOV!$A$3:$DG$2003,E$3,FALSE)="NULL","NA",VLOOKUP($A112&amp;E$2,[3]CI_EXP_GEN_GOV!$A$3:$DG$2003,E$3,FALSE))</f>
        <v>NA</v>
      </c>
      <c r="F112" s="1"/>
      <c r="H112" s="65" t="s">
        <v>541</v>
      </c>
      <c r="I112" s="61"/>
      <c r="J112" s="61"/>
      <c r="K112" s="65" t="str">
        <f t="shared" si="3"/>
        <v>d</v>
      </c>
    </row>
    <row r="113" spans="1:11" s="23" customFormat="1" x14ac:dyDescent="0.2">
      <c r="A113" s="58" t="s">
        <v>267</v>
      </c>
      <c r="B113" s="58" t="s">
        <v>265</v>
      </c>
      <c r="C113" s="52" t="str">
        <f>IF(OR(VLOOKUP(A113&amp;C$2,[2]CI_EXP_GEN_GOV!$A$3:$DF$2001,C$3,FALSE)="NULL",VLOOKUP(A113&amp;C$2,[2]CI_EXP_GEN_GOV!$A$3:$DF$2001,C$3,FALSE)=0),"NA",VLOOKUP(A113&amp;C$2,[2]CI_EXP_GEN_GOV!$A$3:$DF$2001,C$3,FALSE))</f>
        <v>NA</v>
      </c>
      <c r="D113" s="52" t="str">
        <f>IF(VLOOKUP($A113&amp;D$2,[3]CI_EXP_GEN_GOV!$A$3:$DG$2003,D$3,FALSE)="NULL","NA",VLOOKUP($A113&amp;D$2,[3]CI_EXP_GEN_GOV!$A$3:$DG$2003,D$3,FALSE))</f>
        <v>NA</v>
      </c>
      <c r="E113" s="52" t="str">
        <f>IF(VLOOKUP($A113&amp;E$2,[3]CI_EXP_GEN_GOV!$A$3:$DG$2003,E$3,FALSE)="NULL","NA",VLOOKUP($A113&amp;E$2,[3]CI_EXP_GEN_GOV!$A$3:$DG$2003,E$3,FALSE))</f>
        <v>NA</v>
      </c>
      <c r="F113" s="1"/>
      <c r="H113" s="65" t="s">
        <v>508</v>
      </c>
      <c r="I113" s="61"/>
      <c r="J113" s="61"/>
      <c r="K113" s="65" t="str">
        <f t="shared" si="3"/>
        <v>b</v>
      </c>
    </row>
    <row r="114" spans="1:11" s="23" customFormat="1" x14ac:dyDescent="0.2">
      <c r="A114" s="58" t="s">
        <v>268</v>
      </c>
      <c r="B114" s="58" t="s">
        <v>265</v>
      </c>
      <c r="C114" s="52" t="str">
        <f>IF(OR(VLOOKUP(A114&amp;C$2,[2]CI_EXP_GEN_GOV!$A$3:$DF$2001,C$3,FALSE)="NULL",VLOOKUP(A114&amp;C$2,[2]CI_EXP_GEN_GOV!$A$3:$DF$2001,C$3,FALSE)=0),"NA",VLOOKUP(A114&amp;C$2,[2]CI_EXP_GEN_GOV!$A$3:$DF$2001,C$3,FALSE))</f>
        <v>NA</v>
      </c>
      <c r="D114" s="52" t="str">
        <f>IF(VLOOKUP($A114&amp;D$2,[3]CI_EXP_GEN_GOV!$A$3:$DG$2003,D$3,FALSE)="NULL","NA",VLOOKUP($A114&amp;D$2,[3]CI_EXP_GEN_GOV!$A$3:$DG$2003,D$3,FALSE))</f>
        <v>NA</v>
      </c>
      <c r="E114" s="52">
        <f>IF(VLOOKUP($A114&amp;E$2,[3]CI_EXP_GEN_GOV!$A$3:$DG$2003,E$3,FALSE)="NULL","NA",VLOOKUP($A114&amp;E$2,[3]CI_EXP_GEN_GOV!$A$3:$DG$2003,E$3,FALSE))</f>
        <v>-17008</v>
      </c>
      <c r="F114" s="1"/>
      <c r="H114" s="65" t="s">
        <v>508</v>
      </c>
      <c r="I114" s="61"/>
      <c r="J114" s="61"/>
      <c r="K114" s="65" t="str">
        <f t="shared" si="3"/>
        <v>b</v>
      </c>
    </row>
    <row r="115" spans="1:11" s="23" customFormat="1" x14ac:dyDescent="0.2">
      <c r="A115" s="58" t="s">
        <v>269</v>
      </c>
      <c r="B115" s="58" t="s">
        <v>270</v>
      </c>
      <c r="C115" s="52" t="str">
        <f>IF(OR(VLOOKUP(A115&amp;C$2,[2]CI_EXP_GEN_GOV!$A$3:$DF$2001,C$3,FALSE)="NULL",VLOOKUP(A115&amp;C$2,[2]CI_EXP_GEN_GOV!$A$3:$DF$2001,C$3,FALSE)=0),"NA",VLOOKUP(A115&amp;C$2,[2]CI_EXP_GEN_GOV!$A$3:$DF$2001,C$3,FALSE))</f>
        <v>NA</v>
      </c>
      <c r="D115" s="52" t="str">
        <f>IF(VLOOKUP($A115&amp;D$2,[3]CI_EXP_GEN_GOV!$A$3:$DG$2003,D$3,FALSE)="NULL","NA",VLOOKUP($A115&amp;D$2,[3]CI_EXP_GEN_GOV!$A$3:$DG$2003,D$3,FALSE))</f>
        <v>NA</v>
      </c>
      <c r="E115" s="52" t="str">
        <f>IF(VLOOKUP($A115&amp;E$2,[3]CI_EXP_GEN_GOV!$A$3:$DG$2003,E$3,FALSE)="NULL","NA",VLOOKUP($A115&amp;E$2,[3]CI_EXP_GEN_GOV!$A$3:$DG$2003,E$3,FALSE))</f>
        <v>NA</v>
      </c>
      <c r="F115" s="1"/>
      <c r="H115" s="65" t="s">
        <v>541</v>
      </c>
      <c r="I115" s="61"/>
      <c r="J115" s="61"/>
      <c r="K115" s="65" t="str">
        <f t="shared" si="3"/>
        <v>d</v>
      </c>
    </row>
    <row r="116" spans="1:11" s="23" customFormat="1" x14ac:dyDescent="0.2">
      <c r="A116" s="58" t="s">
        <v>271</v>
      </c>
      <c r="B116" s="58" t="s">
        <v>270</v>
      </c>
      <c r="C116" s="52" t="str">
        <f>IF(OR(VLOOKUP(A116&amp;C$2,[2]CI_EXP_GEN_GOV!$A$3:$DF$2001,C$3,FALSE)="NULL",VLOOKUP(A116&amp;C$2,[2]CI_EXP_GEN_GOV!$A$3:$DF$2001,C$3,FALSE)=0),"NA",VLOOKUP(A116&amp;C$2,[2]CI_EXP_GEN_GOV!$A$3:$DF$2001,C$3,FALSE))</f>
        <v>NA</v>
      </c>
      <c r="D116" s="52" t="str">
        <f>IF(VLOOKUP($A116&amp;D$2,[3]CI_EXP_GEN_GOV!$A$3:$DG$2003,D$3,FALSE)="NULL","NA",VLOOKUP($A116&amp;D$2,[3]CI_EXP_GEN_GOV!$A$3:$DG$2003,D$3,FALSE))</f>
        <v>NA</v>
      </c>
      <c r="E116" s="52" t="str">
        <f>IF(VLOOKUP($A116&amp;E$2,[3]CI_EXP_GEN_GOV!$A$3:$DG$2003,E$3,FALSE)="NULL","NA",VLOOKUP($A116&amp;E$2,[3]CI_EXP_GEN_GOV!$A$3:$DG$2003,E$3,FALSE))</f>
        <v>NA</v>
      </c>
      <c r="F116" s="1"/>
      <c r="H116" s="65" t="s">
        <v>541</v>
      </c>
      <c r="I116" s="61"/>
      <c r="J116" s="61"/>
      <c r="K116" s="65" t="str">
        <f t="shared" si="3"/>
        <v>d</v>
      </c>
    </row>
    <row r="117" spans="1:11" s="23" customFormat="1" x14ac:dyDescent="0.2">
      <c r="A117" s="58" t="s">
        <v>272</v>
      </c>
      <c r="B117" s="58" t="s">
        <v>273</v>
      </c>
      <c r="C117" s="52" t="str">
        <f>IF(OR(VLOOKUP(A117&amp;C$2,[2]CI_EXP_GEN_GOV!$A$3:$DF$2001,C$3,FALSE)="NULL",VLOOKUP(A117&amp;C$2,[2]CI_EXP_GEN_GOV!$A$3:$DF$2001,C$3,FALSE)=0),"NA",VLOOKUP(A117&amp;C$2,[2]CI_EXP_GEN_GOV!$A$3:$DF$2001,C$3,FALSE))</f>
        <v>NA</v>
      </c>
      <c r="D117" s="52" t="str">
        <f>IF(VLOOKUP($A117&amp;D$2,[3]CI_EXP_GEN_GOV!$A$3:$DG$2003,D$3,FALSE)="NULL","NA",VLOOKUP($A117&amp;D$2,[3]CI_EXP_GEN_GOV!$A$3:$DG$2003,D$3,FALSE))</f>
        <v>NA</v>
      </c>
      <c r="E117" s="52" t="str">
        <f>IF(VLOOKUP($A117&amp;E$2,[3]CI_EXP_GEN_GOV!$A$3:$DG$2003,E$3,FALSE)="NULL","NA",VLOOKUP($A117&amp;E$2,[3]CI_EXP_GEN_GOV!$A$3:$DG$2003,E$3,FALSE))</f>
        <v>NA</v>
      </c>
      <c r="F117" s="1"/>
      <c r="H117" s="65" t="s">
        <v>508</v>
      </c>
      <c r="I117" s="61"/>
      <c r="J117" s="61"/>
      <c r="K117" s="65" t="str">
        <f t="shared" si="3"/>
        <v>b</v>
      </c>
    </row>
    <row r="118" spans="1:11" s="23" customFormat="1" x14ac:dyDescent="0.2">
      <c r="A118" s="58" t="s">
        <v>39</v>
      </c>
      <c r="B118" s="58" t="s">
        <v>38</v>
      </c>
      <c r="C118" s="52">
        <f>IF(OR(VLOOKUP(A118&amp;C$2,[2]CI_EXP_GEN_GOV!$A$3:$DF$2001,C$3,FALSE)="NULL",VLOOKUP(A118&amp;C$2,[2]CI_EXP_GEN_GOV!$A$3:$DF$2001,C$3,FALSE)=0),"NA",VLOOKUP(A118&amp;C$2,[2]CI_EXP_GEN_GOV!$A$3:$DF$2001,C$3,FALSE))</f>
        <v>8809</v>
      </c>
      <c r="D118" s="52">
        <f>IF(VLOOKUP($A118&amp;D$2,[3]CI_EXP_GEN_GOV!$A$3:$DG$2003,D$3,FALSE)="NULL","NA",VLOOKUP($A118&amp;D$2,[3]CI_EXP_GEN_GOV!$A$3:$DG$2003,D$3,FALSE))</f>
        <v>10264</v>
      </c>
      <c r="E118" s="52">
        <f>IF(VLOOKUP($A118&amp;E$2,[3]CI_EXP_GEN_GOV!$A$3:$DG$2003,E$3,FALSE)="NULL","NA",VLOOKUP($A118&amp;E$2,[3]CI_EXP_GEN_GOV!$A$3:$DG$2003,E$3,FALSE))</f>
        <v>113543</v>
      </c>
      <c r="F118" s="1"/>
      <c r="H118" s="65" t="s">
        <v>541</v>
      </c>
      <c r="I118" s="61"/>
      <c r="J118" s="61"/>
      <c r="K118" s="65" t="str">
        <f t="shared" si="3"/>
        <v>d</v>
      </c>
    </row>
    <row r="119" spans="1:11" s="23" customFormat="1" x14ac:dyDescent="0.2">
      <c r="A119" s="58" t="s">
        <v>37</v>
      </c>
      <c r="B119" s="58" t="s">
        <v>38</v>
      </c>
      <c r="C119" s="52" t="str">
        <f>IF(OR(VLOOKUP(A119&amp;C$2,[2]CI_EXP_GEN_GOV!$A$3:$DF$2001,C$3,FALSE)="NULL",VLOOKUP(A119&amp;C$2,[2]CI_EXP_GEN_GOV!$A$3:$DF$2001,C$3,FALSE)=0),"NA",VLOOKUP(A119&amp;C$2,[2]CI_EXP_GEN_GOV!$A$3:$DF$2001,C$3,FALSE))</f>
        <v>NA</v>
      </c>
      <c r="D119" s="52" t="str">
        <f>IF(VLOOKUP($A119&amp;D$2,[3]CI_EXP_GEN_GOV!$A$3:$DG$2003,D$3,FALSE)="NULL","NA",VLOOKUP($A119&amp;D$2,[3]CI_EXP_GEN_GOV!$A$3:$DG$2003,D$3,FALSE))</f>
        <v>NA</v>
      </c>
      <c r="E119" s="52" t="str">
        <f>IF(VLOOKUP($A119&amp;E$2,[3]CI_EXP_GEN_GOV!$A$3:$DG$2003,E$3,FALSE)="NULL","NA",VLOOKUP($A119&amp;E$2,[3]CI_EXP_GEN_GOV!$A$3:$DG$2003,E$3,FALSE))</f>
        <v>NA</v>
      </c>
      <c r="F119" s="1"/>
      <c r="H119" s="65" t="s">
        <v>539</v>
      </c>
      <c r="I119" s="61"/>
      <c r="J119" s="61"/>
      <c r="K119" s="65" t="str">
        <f t="shared" si="3"/>
        <v>a</v>
      </c>
    </row>
    <row r="120" spans="1:11" s="23" customFormat="1" x14ac:dyDescent="0.2">
      <c r="A120" s="58" t="s">
        <v>40</v>
      </c>
      <c r="B120" s="58" t="s">
        <v>38</v>
      </c>
      <c r="C120" s="52">
        <f>IF(OR(VLOOKUP(A120&amp;C$2,[2]CI_EXP_GEN_GOV!$A$3:$DF$2001,C$3,FALSE)="NULL",VLOOKUP(A120&amp;C$2,[2]CI_EXP_GEN_GOV!$A$3:$DF$2001,C$3,FALSE)=0),"NA",VLOOKUP(A120&amp;C$2,[2]CI_EXP_GEN_GOV!$A$3:$DF$2001,C$3,FALSE))</f>
        <v>1553579</v>
      </c>
      <c r="D120" s="52">
        <f>IF(VLOOKUP($A120&amp;D$2,[3]CI_EXP_GEN_GOV!$A$3:$DG$2003,D$3,FALSE)="NULL","NA",VLOOKUP($A120&amp;D$2,[3]CI_EXP_GEN_GOV!$A$3:$DG$2003,D$3,FALSE))</f>
        <v>2605862</v>
      </c>
      <c r="E120" s="52">
        <f>IF(VLOOKUP($A120&amp;E$2,[3]CI_EXP_GEN_GOV!$A$3:$DG$2003,E$3,FALSE)="NULL","NA",VLOOKUP($A120&amp;E$2,[3]CI_EXP_GEN_GOV!$A$3:$DG$2003,E$3,FALSE))</f>
        <v>2944899</v>
      </c>
      <c r="F120" s="1"/>
      <c r="H120" s="65" t="s">
        <v>539</v>
      </c>
      <c r="I120" s="61"/>
      <c r="J120" s="61"/>
      <c r="K120" s="65" t="str">
        <f t="shared" si="3"/>
        <v>a</v>
      </c>
    </row>
    <row r="121" spans="1:11" s="23" customFormat="1" x14ac:dyDescent="0.2">
      <c r="A121" s="58" t="s">
        <v>41</v>
      </c>
      <c r="B121" s="58" t="s">
        <v>38</v>
      </c>
      <c r="C121" s="52" t="str">
        <f>IF(OR(VLOOKUP(A121&amp;C$2,[2]CI_EXP_GEN_GOV!$A$3:$DF$2001,C$3,FALSE)="NULL",VLOOKUP(A121&amp;C$2,[2]CI_EXP_GEN_GOV!$A$3:$DF$2001,C$3,FALSE)=0),"NA",VLOOKUP(A121&amp;C$2,[2]CI_EXP_GEN_GOV!$A$3:$DF$2001,C$3,FALSE))</f>
        <v>NA</v>
      </c>
      <c r="D121" s="52" t="str">
        <f>IF(VLOOKUP($A121&amp;D$2,[3]CI_EXP_GEN_GOV!$A$3:$DG$2003,D$3,FALSE)="NULL","NA",VLOOKUP($A121&amp;D$2,[3]CI_EXP_GEN_GOV!$A$3:$DG$2003,D$3,FALSE))</f>
        <v>NA</v>
      </c>
      <c r="E121" s="52" t="str">
        <f>IF(VLOOKUP($A121&amp;E$2,[3]CI_EXP_GEN_GOV!$A$3:$DG$2003,E$3,FALSE)="NULL","NA",VLOOKUP($A121&amp;E$2,[3]CI_EXP_GEN_GOV!$A$3:$DG$2003,E$3,FALSE))</f>
        <v>NA</v>
      </c>
      <c r="F121" s="1"/>
      <c r="H121" s="65" t="s">
        <v>541</v>
      </c>
      <c r="I121" s="61"/>
      <c r="J121" s="61"/>
      <c r="K121" s="65" t="str">
        <f t="shared" si="3"/>
        <v>d</v>
      </c>
    </row>
    <row r="122" spans="1:11" s="23" customFormat="1" x14ac:dyDescent="0.2">
      <c r="A122" s="58" t="s">
        <v>42</v>
      </c>
      <c r="B122" s="58" t="s">
        <v>38</v>
      </c>
      <c r="C122" s="52" t="str">
        <f>IF(OR(VLOOKUP(A122&amp;C$2,[2]CI_EXP_GEN_GOV!$A$3:$DF$2001,C$3,FALSE)="NULL",VLOOKUP(A122&amp;C$2,[2]CI_EXP_GEN_GOV!$A$3:$DF$2001,C$3,FALSE)=0),"NA",VLOOKUP(A122&amp;C$2,[2]CI_EXP_GEN_GOV!$A$3:$DF$2001,C$3,FALSE))</f>
        <v>NA</v>
      </c>
      <c r="D122" s="52">
        <f>IF(VLOOKUP($A122&amp;D$2,[3]CI_EXP_GEN_GOV!$A$3:$DG$2003,D$3,FALSE)="NULL","NA",VLOOKUP($A122&amp;D$2,[3]CI_EXP_GEN_GOV!$A$3:$DG$2003,D$3,FALSE))</f>
        <v>-373603</v>
      </c>
      <c r="E122" s="52">
        <f>IF(VLOOKUP($A122&amp;E$2,[3]CI_EXP_GEN_GOV!$A$3:$DG$2003,E$3,FALSE)="NULL","NA",VLOOKUP($A122&amp;E$2,[3]CI_EXP_GEN_GOV!$A$3:$DG$2003,E$3,FALSE))</f>
        <v>-404999</v>
      </c>
      <c r="F122" s="1"/>
      <c r="H122" s="65" t="s">
        <v>508</v>
      </c>
      <c r="I122" s="61"/>
      <c r="J122" s="61"/>
      <c r="K122" s="65" t="str">
        <f t="shared" si="3"/>
        <v>b</v>
      </c>
    </row>
    <row r="123" spans="1:11" s="23" customFormat="1" x14ac:dyDescent="0.2">
      <c r="A123" s="58" t="s">
        <v>43</v>
      </c>
      <c r="B123" s="58" t="s">
        <v>38</v>
      </c>
      <c r="C123" s="52" t="str">
        <f>IF(OR(VLOOKUP(A123&amp;C$2,[2]CI_EXP_GEN_GOV!$A$3:$DF$2001,C$3,FALSE)="NULL",VLOOKUP(A123&amp;C$2,[2]CI_EXP_GEN_GOV!$A$3:$DF$2001,C$3,FALSE)=0),"NA",VLOOKUP(A123&amp;C$2,[2]CI_EXP_GEN_GOV!$A$3:$DF$2001,C$3,FALSE))</f>
        <v>NA</v>
      </c>
      <c r="D123" s="52" t="str">
        <f>IF(VLOOKUP($A123&amp;D$2,[3]CI_EXP_GEN_GOV!$A$3:$DG$2003,D$3,FALSE)="NULL","NA",VLOOKUP($A123&amp;D$2,[3]CI_EXP_GEN_GOV!$A$3:$DG$2003,D$3,FALSE))</f>
        <v>NA</v>
      </c>
      <c r="E123" s="52" t="str">
        <f>IF(VLOOKUP($A123&amp;E$2,[3]CI_EXP_GEN_GOV!$A$3:$DG$2003,E$3,FALSE)="NULL","NA",VLOOKUP($A123&amp;E$2,[3]CI_EXP_GEN_GOV!$A$3:$DG$2003,E$3,FALSE))</f>
        <v>NA</v>
      </c>
      <c r="F123" s="1"/>
      <c r="H123" s="65" t="s">
        <v>539</v>
      </c>
      <c r="I123" s="61"/>
      <c r="J123" s="61"/>
      <c r="K123" s="65" t="str">
        <f t="shared" si="3"/>
        <v>a</v>
      </c>
    </row>
    <row r="124" spans="1:11" s="23" customFormat="1" x14ac:dyDescent="0.2">
      <c r="A124" s="58" t="s">
        <v>44</v>
      </c>
      <c r="B124" s="58" t="s">
        <v>38</v>
      </c>
      <c r="C124" s="52" t="str">
        <f>IF(OR(VLOOKUP(A124&amp;C$2,[2]CI_EXP_GEN_GOV!$A$3:$DF$2001,C$3,FALSE)="NULL",VLOOKUP(A124&amp;C$2,[2]CI_EXP_GEN_GOV!$A$3:$DF$2001,C$3,FALSE)=0),"NA",VLOOKUP(A124&amp;C$2,[2]CI_EXP_GEN_GOV!$A$3:$DF$2001,C$3,FALSE))</f>
        <v>NA</v>
      </c>
      <c r="D124" s="52" t="str">
        <f>IF(VLOOKUP($A124&amp;D$2,[3]CI_EXP_GEN_GOV!$A$3:$DG$2003,D$3,FALSE)="NULL","NA",VLOOKUP($A124&amp;D$2,[3]CI_EXP_GEN_GOV!$A$3:$DG$2003,D$3,FALSE))</f>
        <v>NA</v>
      </c>
      <c r="E124" s="52" t="str">
        <f>IF(VLOOKUP($A124&amp;E$2,[3]CI_EXP_GEN_GOV!$A$3:$DG$2003,E$3,FALSE)="NULL","NA",VLOOKUP($A124&amp;E$2,[3]CI_EXP_GEN_GOV!$A$3:$DG$2003,E$3,FALSE))</f>
        <v>NA</v>
      </c>
      <c r="F124" s="1"/>
      <c r="H124" s="65" t="s">
        <v>541</v>
      </c>
      <c r="I124" s="61"/>
      <c r="J124" s="61"/>
      <c r="K124" s="65" t="str">
        <f t="shared" si="3"/>
        <v>d</v>
      </c>
    </row>
    <row r="125" spans="1:11" s="23" customFormat="1" x14ac:dyDescent="0.2">
      <c r="A125" s="58" t="s">
        <v>45</v>
      </c>
      <c r="B125" s="58" t="s">
        <v>38</v>
      </c>
      <c r="C125" s="52" t="str">
        <f>IF(OR(VLOOKUP(A125&amp;C$2,[2]CI_EXP_GEN_GOV!$A$3:$DF$2001,C$3,FALSE)="NULL",VLOOKUP(A125&amp;C$2,[2]CI_EXP_GEN_GOV!$A$3:$DF$2001,C$3,FALSE)=0),"NA",VLOOKUP(A125&amp;C$2,[2]CI_EXP_GEN_GOV!$A$3:$DF$2001,C$3,FALSE))</f>
        <v>NA</v>
      </c>
      <c r="D125" s="52" t="str">
        <f>IF(VLOOKUP($A125&amp;D$2,[3]CI_EXP_GEN_GOV!$A$3:$DG$2003,D$3,FALSE)="NULL","NA",VLOOKUP($A125&amp;D$2,[3]CI_EXP_GEN_GOV!$A$3:$DG$2003,D$3,FALSE))</f>
        <v>NA</v>
      </c>
      <c r="E125" s="52" t="str">
        <f>IF(VLOOKUP($A125&amp;E$2,[3]CI_EXP_GEN_GOV!$A$3:$DG$2003,E$3,FALSE)="NULL","NA",VLOOKUP($A125&amp;E$2,[3]CI_EXP_GEN_GOV!$A$3:$DG$2003,E$3,FALSE))</f>
        <v>NA</v>
      </c>
      <c r="F125" s="1"/>
      <c r="H125" s="65" t="s">
        <v>541</v>
      </c>
      <c r="I125" s="61"/>
      <c r="J125" s="61"/>
      <c r="K125" s="65" t="str">
        <f t="shared" si="3"/>
        <v>d</v>
      </c>
    </row>
    <row r="126" spans="1:11" s="23" customFormat="1" x14ac:dyDescent="0.2">
      <c r="A126" s="58" t="s">
        <v>274</v>
      </c>
      <c r="B126" s="58" t="s">
        <v>38</v>
      </c>
      <c r="C126" s="52" t="str">
        <f>IF(OR(VLOOKUP(A126&amp;C$2,[2]CI_EXP_GEN_GOV!$A$3:$DF$2001,C$3,FALSE)="NULL",VLOOKUP(A126&amp;C$2,[2]CI_EXP_GEN_GOV!$A$3:$DF$2001,C$3,FALSE)=0),"NA",VLOOKUP(A126&amp;C$2,[2]CI_EXP_GEN_GOV!$A$3:$DF$2001,C$3,FALSE))</f>
        <v>NA</v>
      </c>
      <c r="D126" s="52" t="str">
        <f>IF(VLOOKUP($A126&amp;D$2,[3]CI_EXP_GEN_GOV!$A$3:$DG$2003,D$3,FALSE)="NULL","NA",VLOOKUP($A126&amp;D$2,[3]CI_EXP_GEN_GOV!$A$3:$DG$2003,D$3,FALSE))</f>
        <v>NA</v>
      </c>
      <c r="E126" s="52" t="str">
        <f>IF(VLOOKUP($A126&amp;E$2,[3]CI_EXP_GEN_GOV!$A$3:$DG$2003,E$3,FALSE)="NULL","NA",VLOOKUP($A126&amp;E$2,[3]CI_EXP_GEN_GOV!$A$3:$DG$2003,E$3,FALSE))</f>
        <v>NA</v>
      </c>
      <c r="F126" s="1"/>
      <c r="H126" s="65" t="s">
        <v>541</v>
      </c>
      <c r="I126" s="61"/>
      <c r="J126" s="61"/>
      <c r="K126" s="65" t="str">
        <f t="shared" si="3"/>
        <v>d</v>
      </c>
    </row>
    <row r="127" spans="1:11" s="23" customFormat="1" x14ac:dyDescent="0.2">
      <c r="A127" s="58" t="s">
        <v>46</v>
      </c>
      <c r="B127" s="58" t="s">
        <v>38</v>
      </c>
      <c r="C127" s="52">
        <f>IF(OR(VLOOKUP(A127&amp;C$2,[2]CI_EXP_GEN_GOV!$A$3:$DF$2001,C$3,FALSE)="NULL",VLOOKUP(A127&amp;C$2,[2]CI_EXP_GEN_GOV!$A$3:$DF$2001,C$3,FALSE)=0),"NA",VLOOKUP(A127&amp;C$2,[2]CI_EXP_GEN_GOV!$A$3:$DF$2001,C$3,FALSE))</f>
        <v>-522</v>
      </c>
      <c r="D127" s="52" t="str">
        <f>IF(VLOOKUP($A127&amp;D$2,[3]CI_EXP_GEN_GOV!$A$3:$DG$2003,D$3,FALSE)="NULL","NA",VLOOKUP($A127&amp;D$2,[3]CI_EXP_GEN_GOV!$A$3:$DG$2003,D$3,FALSE))</f>
        <v>NA</v>
      </c>
      <c r="E127" s="52" t="str">
        <f>IF(VLOOKUP($A127&amp;E$2,[3]CI_EXP_GEN_GOV!$A$3:$DG$2003,E$3,FALSE)="NULL","NA",VLOOKUP($A127&amp;E$2,[3]CI_EXP_GEN_GOV!$A$3:$DG$2003,E$3,FALSE))</f>
        <v>NA</v>
      </c>
      <c r="F127" s="1"/>
      <c r="H127" s="65" t="s">
        <v>541</v>
      </c>
      <c r="I127" s="61"/>
      <c r="J127" s="61"/>
      <c r="K127" s="65" t="str">
        <f t="shared" si="3"/>
        <v>d</v>
      </c>
    </row>
    <row r="128" spans="1:11" s="23" customFormat="1" x14ac:dyDescent="0.2">
      <c r="A128" s="58" t="s">
        <v>275</v>
      </c>
      <c r="B128" s="58" t="s">
        <v>38</v>
      </c>
      <c r="C128" s="52">
        <f>IF(OR(VLOOKUP(A128&amp;C$2,[2]CI_EXP_GEN_GOV!$A$3:$DF$2001,C$3,FALSE)="NULL",VLOOKUP(A128&amp;C$2,[2]CI_EXP_GEN_GOV!$A$3:$DF$2001,C$3,FALSE)=0),"NA",VLOOKUP(A128&amp;C$2,[2]CI_EXP_GEN_GOV!$A$3:$DF$2001,C$3,FALSE))</f>
        <v>15689836</v>
      </c>
      <c r="D128" s="52">
        <f>IF(VLOOKUP($A128&amp;D$2,[3]CI_EXP_GEN_GOV!$A$3:$DG$2003,D$3,FALSE)="NULL","NA",VLOOKUP($A128&amp;D$2,[3]CI_EXP_GEN_GOV!$A$3:$DG$2003,D$3,FALSE))</f>
        <v>14567401</v>
      </c>
      <c r="E128" s="52">
        <f>IF(VLOOKUP($A128&amp;E$2,[3]CI_EXP_GEN_GOV!$A$3:$DG$2003,E$3,FALSE)="NULL","NA",VLOOKUP($A128&amp;E$2,[3]CI_EXP_GEN_GOV!$A$3:$DG$2003,E$3,FALSE))</f>
        <v>17218677</v>
      </c>
      <c r="F128" s="1"/>
      <c r="H128" s="65" t="s">
        <v>539</v>
      </c>
      <c r="I128" s="61"/>
      <c r="J128" s="61"/>
      <c r="K128" s="65" t="str">
        <f t="shared" si="3"/>
        <v>a</v>
      </c>
    </row>
    <row r="129" spans="1:11" s="23" customFormat="1" x14ac:dyDescent="0.2">
      <c r="A129" s="58" t="s">
        <v>276</v>
      </c>
      <c r="B129" s="58" t="s">
        <v>38</v>
      </c>
      <c r="C129" s="52" t="str">
        <f>IF(OR(VLOOKUP(A129&amp;C$2,[2]CI_EXP_GEN_GOV!$A$3:$DF$2001,C$3,FALSE)="NULL",VLOOKUP(A129&amp;C$2,[2]CI_EXP_GEN_GOV!$A$3:$DF$2001,C$3,FALSE)=0),"NA",VLOOKUP(A129&amp;C$2,[2]CI_EXP_GEN_GOV!$A$3:$DF$2001,C$3,FALSE))</f>
        <v>NA</v>
      </c>
      <c r="D129" s="52" t="str">
        <f>IF(VLOOKUP($A129&amp;D$2,[3]CI_EXP_GEN_GOV!$A$3:$DG$2003,D$3,FALSE)="NULL","NA",VLOOKUP($A129&amp;D$2,[3]CI_EXP_GEN_GOV!$A$3:$DG$2003,D$3,FALSE))</f>
        <v>NA</v>
      </c>
      <c r="E129" s="52" t="str">
        <f>IF(VLOOKUP($A129&amp;E$2,[3]CI_EXP_GEN_GOV!$A$3:$DG$2003,E$3,FALSE)="NULL","NA",VLOOKUP($A129&amp;E$2,[3]CI_EXP_GEN_GOV!$A$3:$DG$2003,E$3,FALSE))</f>
        <v>NA</v>
      </c>
      <c r="F129" s="1"/>
      <c r="H129" s="65" t="s">
        <v>541</v>
      </c>
      <c r="I129" s="61"/>
      <c r="J129" s="61"/>
      <c r="K129" s="65" t="str">
        <f t="shared" si="3"/>
        <v>d</v>
      </c>
    </row>
    <row r="130" spans="1:11" s="23" customFormat="1" x14ac:dyDescent="0.2">
      <c r="A130" s="58" t="s">
        <v>47</v>
      </c>
      <c r="B130" s="58" t="s">
        <v>38</v>
      </c>
      <c r="C130" s="52">
        <f>IF(OR(VLOOKUP(A130&amp;C$2,[2]CI_EXP_GEN_GOV!$A$3:$DF$2001,C$3,FALSE)="NULL",VLOOKUP(A130&amp;C$2,[2]CI_EXP_GEN_GOV!$A$3:$DF$2001,C$3,FALSE)=0),"NA",VLOOKUP(A130&amp;C$2,[2]CI_EXP_GEN_GOV!$A$3:$DF$2001,C$3,FALSE))</f>
        <v>6620818</v>
      </c>
      <c r="D130" s="52">
        <f>IF(VLOOKUP($A130&amp;D$2,[3]CI_EXP_GEN_GOV!$A$3:$DG$2003,D$3,FALSE)="NULL","NA",VLOOKUP($A130&amp;D$2,[3]CI_EXP_GEN_GOV!$A$3:$DG$2003,D$3,FALSE))</f>
        <v>8416090</v>
      </c>
      <c r="E130" s="52">
        <f>IF(VLOOKUP($A130&amp;E$2,[3]CI_EXP_GEN_GOV!$A$3:$DG$2003,E$3,FALSE)="NULL","NA",VLOOKUP($A130&amp;E$2,[3]CI_EXP_GEN_GOV!$A$3:$DG$2003,E$3,FALSE))</f>
        <v>8418068</v>
      </c>
      <c r="F130" s="1"/>
      <c r="H130" s="65" t="s">
        <v>539</v>
      </c>
      <c r="I130" s="61"/>
      <c r="J130" s="61"/>
      <c r="K130" s="65" t="str">
        <f t="shared" si="3"/>
        <v>a</v>
      </c>
    </row>
    <row r="131" spans="1:11" s="23" customFormat="1" x14ac:dyDescent="0.2">
      <c r="A131" s="58" t="s">
        <v>48</v>
      </c>
      <c r="B131" s="58" t="s">
        <v>38</v>
      </c>
      <c r="C131" s="52" t="str">
        <f>IF(OR(VLOOKUP(A131&amp;C$2,[2]CI_EXP_GEN_GOV!$A$3:$DF$2001,C$3,FALSE)="NULL",VLOOKUP(A131&amp;C$2,[2]CI_EXP_GEN_GOV!$A$3:$DF$2001,C$3,FALSE)=0),"NA",VLOOKUP(A131&amp;C$2,[2]CI_EXP_GEN_GOV!$A$3:$DF$2001,C$3,FALSE))</f>
        <v>NA</v>
      </c>
      <c r="D131" s="52" t="str">
        <f>IF(VLOOKUP($A131&amp;D$2,[3]CI_EXP_GEN_GOV!$A$3:$DG$2003,D$3,FALSE)="NULL","NA",VLOOKUP($A131&amp;D$2,[3]CI_EXP_GEN_GOV!$A$3:$DG$2003,D$3,FALSE))</f>
        <v>NA</v>
      </c>
      <c r="E131" s="52" t="str">
        <f>IF(VLOOKUP($A131&amp;E$2,[3]CI_EXP_GEN_GOV!$A$3:$DG$2003,E$3,FALSE)="NULL","NA",VLOOKUP($A131&amp;E$2,[3]CI_EXP_GEN_GOV!$A$3:$DG$2003,E$3,FALSE))</f>
        <v>NA</v>
      </c>
      <c r="F131" s="1"/>
      <c r="H131" s="65" t="s">
        <v>543</v>
      </c>
      <c r="I131" s="61"/>
      <c r="J131" s="61"/>
      <c r="K131" s="65" t="str">
        <f t="shared" si="3"/>
        <v>e</v>
      </c>
    </row>
    <row r="132" spans="1:11" s="23" customFormat="1" x14ac:dyDescent="0.2">
      <c r="A132" s="58" t="s">
        <v>277</v>
      </c>
      <c r="B132" s="58" t="s">
        <v>38</v>
      </c>
      <c r="C132" s="52" t="str">
        <f>IF(OR(VLOOKUP(A132&amp;C$2,[2]CI_EXP_GEN_GOV!$A$3:$DF$2001,C$3,FALSE)="NULL",VLOOKUP(A132&amp;C$2,[2]CI_EXP_GEN_GOV!$A$3:$DF$2001,C$3,FALSE)=0),"NA",VLOOKUP(A132&amp;C$2,[2]CI_EXP_GEN_GOV!$A$3:$DF$2001,C$3,FALSE))</f>
        <v>NA</v>
      </c>
      <c r="D132" s="52" t="str">
        <f>IF(VLOOKUP($A132&amp;D$2,[3]CI_EXP_GEN_GOV!$A$3:$DG$2003,D$3,FALSE)="NULL","NA",VLOOKUP($A132&amp;D$2,[3]CI_EXP_GEN_GOV!$A$3:$DG$2003,D$3,FALSE))</f>
        <v>NA</v>
      </c>
      <c r="E132" s="52" t="str">
        <f>IF(VLOOKUP($A132&amp;E$2,[3]CI_EXP_GEN_GOV!$A$3:$DG$2003,E$3,FALSE)="NULL","NA",VLOOKUP($A132&amp;E$2,[3]CI_EXP_GEN_GOV!$A$3:$DG$2003,E$3,FALSE))</f>
        <v>NA</v>
      </c>
      <c r="F132" s="1"/>
      <c r="H132" s="65" t="s">
        <v>541</v>
      </c>
      <c r="I132" s="61"/>
      <c r="J132" s="61"/>
      <c r="K132" s="65" t="str">
        <f t="shared" si="3"/>
        <v>d</v>
      </c>
    </row>
    <row r="133" spans="1:11" s="23" customFormat="1" x14ac:dyDescent="0.2">
      <c r="A133" s="58" t="s">
        <v>278</v>
      </c>
      <c r="B133" s="58" t="s">
        <v>38</v>
      </c>
      <c r="C133" s="52" t="str">
        <f>IF(OR(VLOOKUP(A133&amp;C$2,[2]CI_EXP_GEN_GOV!$A$3:$DF$2001,C$3,FALSE)="NULL",VLOOKUP(A133&amp;C$2,[2]CI_EXP_GEN_GOV!$A$3:$DF$2001,C$3,FALSE)=0),"NA",VLOOKUP(A133&amp;C$2,[2]CI_EXP_GEN_GOV!$A$3:$DF$2001,C$3,FALSE))</f>
        <v>NA</v>
      </c>
      <c r="D133" s="52" t="str">
        <f>IF(VLOOKUP($A133&amp;D$2,[3]CI_EXP_GEN_GOV!$A$3:$DG$2003,D$3,FALSE)="NULL","NA",VLOOKUP($A133&amp;D$2,[3]CI_EXP_GEN_GOV!$A$3:$DG$2003,D$3,FALSE))</f>
        <v>NA</v>
      </c>
      <c r="E133" s="52" t="str">
        <f>IF(VLOOKUP($A133&amp;E$2,[3]CI_EXP_GEN_GOV!$A$3:$DG$2003,E$3,FALSE)="NULL","NA",VLOOKUP($A133&amp;E$2,[3]CI_EXP_GEN_GOV!$A$3:$DG$2003,E$3,FALSE))</f>
        <v>NA</v>
      </c>
      <c r="F133" s="1"/>
      <c r="H133" s="65" t="s">
        <v>543</v>
      </c>
      <c r="I133" s="61"/>
      <c r="J133" s="61"/>
      <c r="K133" s="65" t="str">
        <f t="shared" si="3"/>
        <v>e</v>
      </c>
    </row>
    <row r="134" spans="1:11" s="23" customFormat="1" x14ac:dyDescent="0.2">
      <c r="A134" s="58" t="s">
        <v>49</v>
      </c>
      <c r="B134" s="58" t="s">
        <v>38</v>
      </c>
      <c r="C134" s="52" t="str">
        <f>IF(OR(VLOOKUP(A134&amp;C$2,[2]CI_EXP_GEN_GOV!$A$3:$DF$2001,C$3,FALSE)="NULL",VLOOKUP(A134&amp;C$2,[2]CI_EXP_GEN_GOV!$A$3:$DF$2001,C$3,FALSE)=0),"NA",VLOOKUP(A134&amp;C$2,[2]CI_EXP_GEN_GOV!$A$3:$DF$2001,C$3,FALSE))</f>
        <v>NA</v>
      </c>
      <c r="D134" s="52" t="str">
        <f>IF(VLOOKUP($A134&amp;D$2,[3]CI_EXP_GEN_GOV!$A$3:$DG$2003,D$3,FALSE)="NULL","NA",VLOOKUP($A134&amp;D$2,[3]CI_EXP_GEN_GOV!$A$3:$DG$2003,D$3,FALSE))</f>
        <v>NA</v>
      </c>
      <c r="E134" s="52" t="str">
        <f>IF(VLOOKUP($A134&amp;E$2,[3]CI_EXP_GEN_GOV!$A$3:$DG$2003,E$3,FALSE)="NULL","NA",VLOOKUP($A134&amp;E$2,[3]CI_EXP_GEN_GOV!$A$3:$DG$2003,E$3,FALSE))</f>
        <v>NA</v>
      </c>
      <c r="F134" s="1"/>
      <c r="H134" s="65" t="s">
        <v>541</v>
      </c>
      <c r="I134" s="61"/>
      <c r="J134" s="61"/>
      <c r="K134" s="65" t="str">
        <f t="shared" si="3"/>
        <v>d</v>
      </c>
    </row>
    <row r="135" spans="1:11" s="23" customFormat="1" x14ac:dyDescent="0.2">
      <c r="A135" s="58" t="s">
        <v>279</v>
      </c>
      <c r="B135" s="58" t="s">
        <v>38</v>
      </c>
      <c r="C135" s="52" t="str">
        <f>IF(OR(VLOOKUP(A135&amp;C$2,[2]CI_EXP_GEN_GOV!$A$3:$DF$2001,C$3,FALSE)="NULL",VLOOKUP(A135&amp;C$2,[2]CI_EXP_GEN_GOV!$A$3:$DF$2001,C$3,FALSE)=0),"NA",VLOOKUP(A135&amp;C$2,[2]CI_EXP_GEN_GOV!$A$3:$DF$2001,C$3,FALSE))</f>
        <v>NA</v>
      </c>
      <c r="D135" s="52" t="str">
        <f>IF(VLOOKUP($A135&amp;D$2,[3]CI_EXP_GEN_GOV!$A$3:$DG$2003,D$3,FALSE)="NULL","NA",VLOOKUP($A135&amp;D$2,[3]CI_EXP_GEN_GOV!$A$3:$DG$2003,D$3,FALSE))</f>
        <v>NA</v>
      </c>
      <c r="E135" s="52" t="str">
        <f>IF(VLOOKUP($A135&amp;E$2,[3]CI_EXP_GEN_GOV!$A$3:$DG$2003,E$3,FALSE)="NULL","NA",VLOOKUP($A135&amp;E$2,[3]CI_EXP_GEN_GOV!$A$3:$DG$2003,E$3,FALSE))</f>
        <v>NA</v>
      </c>
      <c r="F135" s="1"/>
      <c r="H135" s="65" t="s">
        <v>545</v>
      </c>
      <c r="I135" s="61"/>
      <c r="J135" s="61"/>
      <c r="K135" s="65" t="str">
        <f t="shared" si="3"/>
        <v>a</v>
      </c>
    </row>
    <row r="136" spans="1:11" s="23" customFormat="1" x14ac:dyDescent="0.2">
      <c r="A136" s="58" t="s">
        <v>50</v>
      </c>
      <c r="B136" s="58" t="s">
        <v>38</v>
      </c>
      <c r="C136" s="52">
        <f>IF(OR(VLOOKUP(A136&amp;C$2,[2]CI_EXP_GEN_GOV!$A$3:$DF$2001,C$3,FALSE)="NULL",VLOOKUP(A136&amp;C$2,[2]CI_EXP_GEN_GOV!$A$3:$DF$2001,C$3,FALSE)=0),"NA",VLOOKUP(A136&amp;C$2,[2]CI_EXP_GEN_GOV!$A$3:$DF$2001,C$3,FALSE))</f>
        <v>-1169136</v>
      </c>
      <c r="D136" s="52">
        <f>IF(VLOOKUP($A136&amp;D$2,[3]CI_EXP_GEN_GOV!$A$3:$DG$2003,D$3,FALSE)="NULL","NA",VLOOKUP($A136&amp;D$2,[3]CI_EXP_GEN_GOV!$A$3:$DG$2003,D$3,FALSE))</f>
        <v>-294777</v>
      </c>
      <c r="E136" s="52">
        <f>IF(VLOOKUP($A136&amp;E$2,[3]CI_EXP_GEN_GOV!$A$3:$DG$2003,E$3,FALSE)="NULL","NA",VLOOKUP($A136&amp;E$2,[3]CI_EXP_GEN_GOV!$A$3:$DG$2003,E$3,FALSE))</f>
        <v>-232675</v>
      </c>
      <c r="F136" s="1"/>
      <c r="H136" s="65" t="s">
        <v>508</v>
      </c>
      <c r="I136" s="61"/>
      <c r="J136" s="61"/>
      <c r="K136" s="65" t="str">
        <f t="shared" si="3"/>
        <v>b</v>
      </c>
    </row>
    <row r="137" spans="1:11" s="23" customFormat="1" x14ac:dyDescent="0.2">
      <c r="A137" s="58" t="s">
        <v>51</v>
      </c>
      <c r="B137" s="58" t="s">
        <v>38</v>
      </c>
      <c r="C137" s="52">
        <f>IF(OR(VLOOKUP(A137&amp;C$2,[2]CI_EXP_GEN_GOV!$A$3:$DF$2001,C$3,FALSE)="NULL",VLOOKUP(A137&amp;C$2,[2]CI_EXP_GEN_GOV!$A$3:$DF$2001,C$3,FALSE)=0),"NA",VLOOKUP(A137&amp;C$2,[2]CI_EXP_GEN_GOV!$A$3:$DF$2001,C$3,FALSE))</f>
        <v>5728</v>
      </c>
      <c r="D137" s="52">
        <f>IF(VLOOKUP($A137&amp;D$2,[3]CI_EXP_GEN_GOV!$A$3:$DG$2003,D$3,FALSE)="NULL","NA",VLOOKUP($A137&amp;D$2,[3]CI_EXP_GEN_GOV!$A$3:$DG$2003,D$3,FALSE))</f>
        <v>9389</v>
      </c>
      <c r="E137" s="52">
        <f>IF(VLOOKUP($A137&amp;E$2,[3]CI_EXP_GEN_GOV!$A$3:$DG$2003,E$3,FALSE)="NULL","NA",VLOOKUP($A137&amp;E$2,[3]CI_EXP_GEN_GOV!$A$3:$DG$2003,E$3,FALSE))</f>
        <v>14732</v>
      </c>
      <c r="F137" s="1"/>
      <c r="H137" s="65" t="s">
        <v>539</v>
      </c>
      <c r="I137" s="61"/>
      <c r="J137" s="61"/>
      <c r="K137" s="65" t="str">
        <f t="shared" si="3"/>
        <v>a</v>
      </c>
    </row>
    <row r="138" spans="1:11" s="23" customFormat="1" x14ac:dyDescent="0.2">
      <c r="A138" s="58" t="s">
        <v>52</v>
      </c>
      <c r="B138" s="58" t="s">
        <v>38</v>
      </c>
      <c r="C138" s="52" t="str">
        <f>IF(OR(VLOOKUP(A138&amp;C$2,[2]CI_EXP_GEN_GOV!$A$3:$DF$2001,C$3,FALSE)="NULL",VLOOKUP(A138&amp;C$2,[2]CI_EXP_GEN_GOV!$A$3:$DF$2001,C$3,FALSE)=0),"NA",VLOOKUP(A138&amp;C$2,[2]CI_EXP_GEN_GOV!$A$3:$DF$2001,C$3,FALSE))</f>
        <v>NA</v>
      </c>
      <c r="D138" s="52" t="str">
        <f>IF(VLOOKUP($A138&amp;D$2,[3]CI_EXP_GEN_GOV!$A$3:$DG$2003,D$3,FALSE)="NULL","NA",VLOOKUP($A138&amp;D$2,[3]CI_EXP_GEN_GOV!$A$3:$DG$2003,D$3,FALSE))</f>
        <v>NA</v>
      </c>
      <c r="E138" s="52" t="str">
        <f>IF(VLOOKUP($A138&amp;E$2,[3]CI_EXP_GEN_GOV!$A$3:$DG$2003,E$3,FALSE)="NULL","NA",VLOOKUP($A138&amp;E$2,[3]CI_EXP_GEN_GOV!$A$3:$DG$2003,E$3,FALSE))</f>
        <v>NA</v>
      </c>
      <c r="F138" s="1"/>
      <c r="H138" s="65" t="s">
        <v>541</v>
      </c>
      <c r="I138" s="61"/>
      <c r="J138" s="61"/>
      <c r="K138" s="65" t="str">
        <f t="shared" si="3"/>
        <v>d</v>
      </c>
    </row>
    <row r="139" spans="1:11" s="23" customFormat="1" x14ac:dyDescent="0.2">
      <c r="A139" s="58" t="s">
        <v>53</v>
      </c>
      <c r="B139" s="58" t="s">
        <v>38</v>
      </c>
      <c r="C139" s="52">
        <f>IF(OR(VLOOKUP(A139&amp;C$2,[2]CI_EXP_GEN_GOV!$A$3:$DF$2001,C$3,FALSE)="NULL",VLOOKUP(A139&amp;C$2,[2]CI_EXP_GEN_GOV!$A$3:$DF$2001,C$3,FALSE)=0),"NA",VLOOKUP(A139&amp;C$2,[2]CI_EXP_GEN_GOV!$A$3:$DF$2001,C$3,FALSE))</f>
        <v>4252755</v>
      </c>
      <c r="D139" s="52">
        <f>IF(VLOOKUP($A139&amp;D$2,[3]CI_EXP_GEN_GOV!$A$3:$DG$2003,D$3,FALSE)="NULL","NA",VLOOKUP($A139&amp;D$2,[3]CI_EXP_GEN_GOV!$A$3:$DG$2003,D$3,FALSE))</f>
        <v>4081430</v>
      </c>
      <c r="E139" s="52">
        <f>IF(VLOOKUP($A139&amp;E$2,[3]CI_EXP_GEN_GOV!$A$3:$DG$2003,E$3,FALSE)="NULL","NA",VLOOKUP($A139&amp;E$2,[3]CI_EXP_GEN_GOV!$A$3:$DG$2003,E$3,FALSE))</f>
        <v>4810108</v>
      </c>
      <c r="F139" s="1"/>
      <c r="H139" s="65" t="s">
        <v>508</v>
      </c>
      <c r="I139" s="61"/>
      <c r="J139" s="61"/>
      <c r="K139" s="65" t="str">
        <f t="shared" si="3"/>
        <v>b</v>
      </c>
    </row>
    <row r="140" spans="1:11" s="23" customFormat="1" x14ac:dyDescent="0.2">
      <c r="A140" s="58" t="s">
        <v>280</v>
      </c>
      <c r="B140" s="58" t="s">
        <v>38</v>
      </c>
      <c r="C140" s="52" t="str">
        <f>IF(OR(VLOOKUP(A140&amp;C$2,[2]CI_EXP_GEN_GOV!$A$3:$DF$2001,C$3,FALSE)="NULL",VLOOKUP(A140&amp;C$2,[2]CI_EXP_GEN_GOV!$A$3:$DF$2001,C$3,FALSE)=0),"NA",VLOOKUP(A140&amp;C$2,[2]CI_EXP_GEN_GOV!$A$3:$DF$2001,C$3,FALSE))</f>
        <v>NA</v>
      </c>
      <c r="D140" s="52" t="str">
        <f>IF(VLOOKUP($A140&amp;D$2,[3]CI_EXP_GEN_GOV!$A$3:$DG$2003,D$3,FALSE)="NULL","NA",VLOOKUP($A140&amp;D$2,[3]CI_EXP_GEN_GOV!$A$3:$DG$2003,D$3,FALSE))</f>
        <v>NA</v>
      </c>
      <c r="E140" s="52" t="str">
        <f>IF(VLOOKUP($A140&amp;E$2,[3]CI_EXP_GEN_GOV!$A$3:$DG$2003,E$3,FALSE)="NULL","NA",VLOOKUP($A140&amp;E$2,[3]CI_EXP_GEN_GOV!$A$3:$DG$2003,E$3,FALSE))</f>
        <v>NA</v>
      </c>
      <c r="F140" s="1"/>
      <c r="H140" s="65" t="s">
        <v>541</v>
      </c>
      <c r="I140" s="61"/>
      <c r="J140" s="61"/>
      <c r="K140" s="65" t="str">
        <f t="shared" si="3"/>
        <v>d</v>
      </c>
    </row>
    <row r="141" spans="1:11" s="23" customFormat="1" x14ac:dyDescent="0.2">
      <c r="A141" s="58" t="s">
        <v>54</v>
      </c>
      <c r="B141" s="58" t="s">
        <v>38</v>
      </c>
      <c r="C141" s="52">
        <f>IF(OR(VLOOKUP(A141&amp;C$2,[2]CI_EXP_GEN_GOV!$A$3:$DF$2001,C$3,FALSE)="NULL",VLOOKUP(A141&amp;C$2,[2]CI_EXP_GEN_GOV!$A$3:$DF$2001,C$3,FALSE)=0),"NA",VLOOKUP(A141&amp;C$2,[2]CI_EXP_GEN_GOV!$A$3:$DF$2001,C$3,FALSE))</f>
        <v>3683108</v>
      </c>
      <c r="D141" s="52">
        <f>IF(VLOOKUP($A141&amp;D$2,[3]CI_EXP_GEN_GOV!$A$3:$DG$2003,D$3,FALSE)="NULL","NA",VLOOKUP($A141&amp;D$2,[3]CI_EXP_GEN_GOV!$A$3:$DG$2003,D$3,FALSE))</f>
        <v>4111681</v>
      </c>
      <c r="E141" s="52">
        <f>IF(VLOOKUP($A141&amp;E$2,[3]CI_EXP_GEN_GOV!$A$3:$DG$2003,E$3,FALSE)="NULL","NA",VLOOKUP($A141&amp;E$2,[3]CI_EXP_GEN_GOV!$A$3:$DG$2003,E$3,FALSE))</f>
        <v>4603262</v>
      </c>
      <c r="F141" s="1"/>
      <c r="H141" s="65" t="s">
        <v>539</v>
      </c>
      <c r="I141" s="61"/>
      <c r="J141" s="61"/>
      <c r="K141" s="65" t="str">
        <f t="shared" si="3"/>
        <v>a</v>
      </c>
    </row>
    <row r="142" spans="1:11" s="23" customFormat="1" x14ac:dyDescent="0.2">
      <c r="A142" s="58" t="s">
        <v>55</v>
      </c>
      <c r="B142" s="58" t="s">
        <v>38</v>
      </c>
      <c r="C142" s="52" t="str">
        <f>IF(OR(VLOOKUP(A142&amp;C$2,[2]CI_EXP_GEN_GOV!$A$3:$DF$2001,C$3,FALSE)="NULL",VLOOKUP(A142&amp;C$2,[2]CI_EXP_GEN_GOV!$A$3:$DF$2001,C$3,FALSE)=0),"NA",VLOOKUP(A142&amp;C$2,[2]CI_EXP_GEN_GOV!$A$3:$DF$2001,C$3,FALSE))</f>
        <v>NA</v>
      </c>
      <c r="D142" s="52" t="str">
        <f>IF(VLOOKUP($A142&amp;D$2,[3]CI_EXP_GEN_GOV!$A$3:$DG$2003,D$3,FALSE)="NULL","NA",VLOOKUP($A142&amp;D$2,[3]CI_EXP_GEN_GOV!$A$3:$DG$2003,D$3,FALSE))</f>
        <v>NA</v>
      </c>
      <c r="E142" s="52" t="str">
        <f>IF(VLOOKUP($A142&amp;E$2,[3]CI_EXP_GEN_GOV!$A$3:$DG$2003,E$3,FALSE)="NULL","NA",VLOOKUP($A142&amp;E$2,[3]CI_EXP_GEN_GOV!$A$3:$DG$2003,E$3,FALSE))</f>
        <v>NA</v>
      </c>
      <c r="F142" s="1"/>
      <c r="H142" s="65" t="s">
        <v>541</v>
      </c>
      <c r="I142" s="61"/>
      <c r="J142" s="61"/>
      <c r="K142" s="65" t="str">
        <f t="shared" si="3"/>
        <v>d</v>
      </c>
    </row>
    <row r="143" spans="1:11" s="23" customFormat="1" x14ac:dyDescent="0.2">
      <c r="A143" s="58" t="s">
        <v>56</v>
      </c>
      <c r="B143" s="58" t="s">
        <v>38</v>
      </c>
      <c r="C143" s="52" t="str">
        <f>IF(OR(VLOOKUP(A143&amp;C$2,[2]CI_EXP_GEN_GOV!$A$3:$DF$2001,C$3,FALSE)="NULL",VLOOKUP(A143&amp;C$2,[2]CI_EXP_GEN_GOV!$A$3:$DF$2001,C$3,FALSE)=0),"NA",VLOOKUP(A143&amp;C$2,[2]CI_EXP_GEN_GOV!$A$3:$DF$2001,C$3,FALSE))</f>
        <v>NA</v>
      </c>
      <c r="D143" s="52" t="str">
        <f>IF(VLOOKUP($A143&amp;D$2,[3]CI_EXP_GEN_GOV!$A$3:$DG$2003,D$3,FALSE)="NULL","NA",VLOOKUP($A143&amp;D$2,[3]CI_EXP_GEN_GOV!$A$3:$DG$2003,D$3,FALSE))</f>
        <v>NA</v>
      </c>
      <c r="E143" s="52" t="str">
        <f>IF(VLOOKUP($A143&amp;E$2,[3]CI_EXP_GEN_GOV!$A$3:$DG$2003,E$3,FALSE)="NULL","NA",VLOOKUP($A143&amp;E$2,[3]CI_EXP_GEN_GOV!$A$3:$DG$2003,E$3,FALSE))</f>
        <v>NA</v>
      </c>
      <c r="F143" s="1"/>
      <c r="H143" s="65" t="s">
        <v>508</v>
      </c>
      <c r="I143" s="61"/>
      <c r="J143" s="61"/>
      <c r="K143" s="65" t="str">
        <f t="shared" si="3"/>
        <v>b</v>
      </c>
    </row>
    <row r="144" spans="1:11" s="23" customFormat="1" x14ac:dyDescent="0.2">
      <c r="A144" s="58" t="s">
        <v>57</v>
      </c>
      <c r="B144" s="58" t="s">
        <v>38</v>
      </c>
      <c r="C144" s="52">
        <f>IF(OR(VLOOKUP(A144&amp;C$2,[2]CI_EXP_GEN_GOV!$A$3:$DF$2001,C$3,FALSE)="NULL",VLOOKUP(A144&amp;C$2,[2]CI_EXP_GEN_GOV!$A$3:$DF$2001,C$3,FALSE)=0),"NA",VLOOKUP(A144&amp;C$2,[2]CI_EXP_GEN_GOV!$A$3:$DF$2001,C$3,FALSE))</f>
        <v>3405691</v>
      </c>
      <c r="D144" s="52">
        <f>IF(VLOOKUP($A144&amp;D$2,[3]CI_EXP_GEN_GOV!$A$3:$DG$2003,D$3,FALSE)="NULL","NA",VLOOKUP($A144&amp;D$2,[3]CI_EXP_GEN_GOV!$A$3:$DG$2003,D$3,FALSE))</f>
        <v>2994395</v>
      </c>
      <c r="E144" s="52">
        <f>IF(VLOOKUP($A144&amp;E$2,[3]CI_EXP_GEN_GOV!$A$3:$DG$2003,E$3,FALSE)="NULL","NA",VLOOKUP($A144&amp;E$2,[3]CI_EXP_GEN_GOV!$A$3:$DG$2003,E$3,FALSE))</f>
        <v>3834529</v>
      </c>
      <c r="F144" s="1"/>
      <c r="H144" s="65" t="s">
        <v>539</v>
      </c>
      <c r="I144" s="61"/>
      <c r="J144" s="61"/>
      <c r="K144" s="65" t="str">
        <f t="shared" si="3"/>
        <v>a</v>
      </c>
    </row>
    <row r="145" spans="1:11" s="23" customFormat="1" x14ac:dyDescent="0.2">
      <c r="A145" s="58" t="s">
        <v>58</v>
      </c>
      <c r="B145" s="58" t="s">
        <v>38</v>
      </c>
      <c r="C145" s="52" t="str">
        <f>IF(OR(VLOOKUP(A145&amp;C$2,[2]CI_EXP_GEN_GOV!$A$3:$DF$2001,C$3,FALSE)="NULL",VLOOKUP(A145&amp;C$2,[2]CI_EXP_GEN_GOV!$A$3:$DF$2001,C$3,FALSE)=0),"NA",VLOOKUP(A145&amp;C$2,[2]CI_EXP_GEN_GOV!$A$3:$DF$2001,C$3,FALSE))</f>
        <v>NA</v>
      </c>
      <c r="D145" s="52" t="str">
        <f>IF(VLOOKUP($A145&amp;D$2,[3]CI_EXP_GEN_GOV!$A$3:$DG$2003,D$3,FALSE)="NULL","NA",VLOOKUP($A145&amp;D$2,[3]CI_EXP_GEN_GOV!$A$3:$DG$2003,D$3,FALSE))</f>
        <v>NA</v>
      </c>
      <c r="E145" s="52" t="str">
        <f>IF(VLOOKUP($A145&amp;E$2,[3]CI_EXP_GEN_GOV!$A$3:$DG$2003,E$3,FALSE)="NULL","NA",VLOOKUP($A145&amp;E$2,[3]CI_EXP_GEN_GOV!$A$3:$DG$2003,E$3,FALSE))</f>
        <v>NA</v>
      </c>
      <c r="F145" s="1"/>
      <c r="H145" s="65" t="s">
        <v>508</v>
      </c>
      <c r="I145" s="61"/>
      <c r="J145" s="61"/>
      <c r="K145" s="65" t="str">
        <f t="shared" si="3"/>
        <v>b</v>
      </c>
    </row>
    <row r="146" spans="1:11" s="23" customFormat="1" x14ac:dyDescent="0.2">
      <c r="A146" s="58" t="s">
        <v>59</v>
      </c>
      <c r="B146" s="58" t="s">
        <v>38</v>
      </c>
      <c r="C146" s="52">
        <f>IF(OR(VLOOKUP(A146&amp;C$2,[2]CI_EXP_GEN_GOV!$A$3:$DF$2001,C$3,FALSE)="NULL",VLOOKUP(A146&amp;C$2,[2]CI_EXP_GEN_GOV!$A$3:$DF$2001,C$3,FALSE)=0),"NA",VLOOKUP(A146&amp;C$2,[2]CI_EXP_GEN_GOV!$A$3:$DF$2001,C$3,FALSE))</f>
        <v>5035357</v>
      </c>
      <c r="D146" s="52">
        <f>IF(VLOOKUP($A146&amp;D$2,[3]CI_EXP_GEN_GOV!$A$3:$DG$2003,D$3,FALSE)="NULL","NA",VLOOKUP($A146&amp;D$2,[3]CI_EXP_GEN_GOV!$A$3:$DG$2003,D$3,FALSE))</f>
        <v>-895082</v>
      </c>
      <c r="E146" s="52">
        <f>IF(VLOOKUP($A146&amp;E$2,[3]CI_EXP_GEN_GOV!$A$3:$DG$2003,E$3,FALSE)="NULL","NA",VLOOKUP($A146&amp;E$2,[3]CI_EXP_GEN_GOV!$A$3:$DG$2003,E$3,FALSE))</f>
        <v>-728433</v>
      </c>
      <c r="F146" s="1"/>
      <c r="H146" s="65" t="s">
        <v>539</v>
      </c>
      <c r="I146" s="61"/>
      <c r="J146" s="61"/>
      <c r="K146" s="65" t="str">
        <f t="shared" si="3"/>
        <v>a</v>
      </c>
    </row>
    <row r="147" spans="1:11" s="23" customFormat="1" x14ac:dyDescent="0.2">
      <c r="A147" s="58" t="s">
        <v>281</v>
      </c>
      <c r="B147" s="58" t="s">
        <v>38</v>
      </c>
      <c r="C147" s="52" t="str">
        <f>IF(OR(VLOOKUP(A147&amp;C$2,[2]CI_EXP_GEN_GOV!$A$3:$DF$2001,C$3,FALSE)="NULL",VLOOKUP(A147&amp;C$2,[2]CI_EXP_GEN_GOV!$A$3:$DF$2001,C$3,FALSE)=0),"NA",VLOOKUP(A147&amp;C$2,[2]CI_EXP_GEN_GOV!$A$3:$DF$2001,C$3,FALSE))</f>
        <v>NA</v>
      </c>
      <c r="D147" s="52" t="str">
        <f>IF(VLOOKUP($A147&amp;D$2,[3]CI_EXP_GEN_GOV!$A$3:$DG$2003,D$3,FALSE)="NULL","NA",VLOOKUP($A147&amp;D$2,[3]CI_EXP_GEN_GOV!$A$3:$DG$2003,D$3,FALSE))</f>
        <v>NA</v>
      </c>
      <c r="E147" s="52" t="str">
        <f>IF(VLOOKUP($A147&amp;E$2,[3]CI_EXP_GEN_GOV!$A$3:$DG$2003,E$3,FALSE)="NULL","NA",VLOOKUP($A147&amp;E$2,[3]CI_EXP_GEN_GOV!$A$3:$DG$2003,E$3,FALSE))</f>
        <v>NA</v>
      </c>
      <c r="F147" s="1"/>
      <c r="H147" s="65" t="s">
        <v>543</v>
      </c>
      <c r="I147" s="61"/>
      <c r="J147" s="61"/>
      <c r="K147" s="65" t="str">
        <f t="shared" ref="K147:K210" si="4">LEFT(H147,1)</f>
        <v>e</v>
      </c>
    </row>
    <row r="148" spans="1:11" s="23" customFormat="1" x14ac:dyDescent="0.2">
      <c r="A148" s="58" t="s">
        <v>60</v>
      </c>
      <c r="B148" s="58" t="s">
        <v>38</v>
      </c>
      <c r="C148" s="52" t="str">
        <f>IF(OR(VLOOKUP(A148&amp;C$2,[2]CI_EXP_GEN_GOV!$A$3:$DF$2001,C$3,FALSE)="NULL",VLOOKUP(A148&amp;C$2,[2]CI_EXP_GEN_GOV!$A$3:$DF$2001,C$3,FALSE)=0),"NA",VLOOKUP(A148&amp;C$2,[2]CI_EXP_GEN_GOV!$A$3:$DF$2001,C$3,FALSE))</f>
        <v>NA</v>
      </c>
      <c r="D148" s="52" t="str">
        <f>IF(VLOOKUP($A148&amp;D$2,[3]CI_EXP_GEN_GOV!$A$3:$DG$2003,D$3,FALSE)="NULL","NA",VLOOKUP($A148&amp;D$2,[3]CI_EXP_GEN_GOV!$A$3:$DG$2003,D$3,FALSE))</f>
        <v>NA</v>
      </c>
      <c r="E148" s="52" t="str">
        <f>IF(VLOOKUP($A148&amp;E$2,[3]CI_EXP_GEN_GOV!$A$3:$DG$2003,E$3,FALSE)="NULL","NA",VLOOKUP($A148&amp;E$2,[3]CI_EXP_GEN_GOV!$A$3:$DG$2003,E$3,FALSE))</f>
        <v>NA</v>
      </c>
      <c r="F148" s="1"/>
      <c r="H148" s="65" t="s">
        <v>541</v>
      </c>
      <c r="I148" s="61"/>
      <c r="J148" s="61"/>
      <c r="K148" s="65" t="str">
        <f t="shared" si="4"/>
        <v>d</v>
      </c>
    </row>
    <row r="149" spans="1:11" s="23" customFormat="1" x14ac:dyDescent="0.2">
      <c r="A149" s="58" t="s">
        <v>61</v>
      </c>
      <c r="B149" s="58" t="s">
        <v>38</v>
      </c>
      <c r="C149" s="52" t="str">
        <f>IF(OR(VLOOKUP(A149&amp;C$2,[2]CI_EXP_GEN_GOV!$A$3:$DF$2001,C$3,FALSE)="NULL",VLOOKUP(A149&amp;C$2,[2]CI_EXP_GEN_GOV!$A$3:$DF$2001,C$3,FALSE)=0),"NA",VLOOKUP(A149&amp;C$2,[2]CI_EXP_GEN_GOV!$A$3:$DF$2001,C$3,FALSE))</f>
        <v>NA</v>
      </c>
      <c r="D149" s="52" t="str">
        <f>IF(VLOOKUP($A149&amp;D$2,[3]CI_EXP_GEN_GOV!$A$3:$DG$2003,D$3,FALSE)="NULL","NA",VLOOKUP($A149&amp;D$2,[3]CI_EXP_GEN_GOV!$A$3:$DG$2003,D$3,FALSE))</f>
        <v>NA</v>
      </c>
      <c r="E149" s="52" t="str">
        <f>IF(VLOOKUP($A149&amp;E$2,[3]CI_EXP_GEN_GOV!$A$3:$DG$2003,E$3,FALSE)="NULL","NA",VLOOKUP($A149&amp;E$2,[3]CI_EXP_GEN_GOV!$A$3:$DG$2003,E$3,FALSE))</f>
        <v>NA</v>
      </c>
      <c r="F149" s="1"/>
      <c r="H149" s="65" t="s">
        <v>508</v>
      </c>
      <c r="I149" s="61"/>
      <c r="J149" s="61"/>
      <c r="K149" s="65" t="str">
        <f t="shared" si="4"/>
        <v>b</v>
      </c>
    </row>
    <row r="150" spans="1:11" s="23" customFormat="1" x14ac:dyDescent="0.2">
      <c r="A150" s="58" t="s">
        <v>62</v>
      </c>
      <c r="B150" s="58" t="s">
        <v>38</v>
      </c>
      <c r="C150" s="52">
        <f>IF(OR(VLOOKUP(A150&amp;C$2,[2]CI_EXP_GEN_GOV!$A$3:$DF$2001,C$3,FALSE)="NULL",VLOOKUP(A150&amp;C$2,[2]CI_EXP_GEN_GOV!$A$3:$DF$2001,C$3,FALSE)=0),"NA",VLOOKUP(A150&amp;C$2,[2]CI_EXP_GEN_GOV!$A$3:$DF$2001,C$3,FALSE))</f>
        <v>-426152</v>
      </c>
      <c r="D150" s="52">
        <f>IF(VLOOKUP($A150&amp;D$2,[3]CI_EXP_GEN_GOV!$A$3:$DG$2003,D$3,FALSE)="NULL","NA",VLOOKUP($A150&amp;D$2,[3]CI_EXP_GEN_GOV!$A$3:$DG$2003,D$3,FALSE))</f>
        <v>-508425</v>
      </c>
      <c r="E150" s="52">
        <f>IF(VLOOKUP($A150&amp;E$2,[3]CI_EXP_GEN_GOV!$A$3:$DG$2003,E$3,FALSE)="NULL","NA",VLOOKUP($A150&amp;E$2,[3]CI_EXP_GEN_GOV!$A$3:$DG$2003,E$3,FALSE))</f>
        <v>-342180</v>
      </c>
      <c r="F150" s="1"/>
      <c r="H150" s="65" t="s">
        <v>508</v>
      </c>
      <c r="I150" s="61"/>
      <c r="J150" s="61"/>
      <c r="K150" s="65" t="str">
        <f t="shared" si="4"/>
        <v>b</v>
      </c>
    </row>
    <row r="151" spans="1:11" s="23" customFormat="1" x14ac:dyDescent="0.2">
      <c r="A151" s="58" t="s">
        <v>63</v>
      </c>
      <c r="B151" s="58" t="s">
        <v>38</v>
      </c>
      <c r="C151" s="52" t="str">
        <f>IF(OR(VLOOKUP(A151&amp;C$2,[2]CI_EXP_GEN_GOV!$A$3:$DF$2001,C$3,FALSE)="NULL",VLOOKUP(A151&amp;C$2,[2]CI_EXP_GEN_GOV!$A$3:$DF$2001,C$3,FALSE)=0),"NA",VLOOKUP(A151&amp;C$2,[2]CI_EXP_GEN_GOV!$A$3:$DF$2001,C$3,FALSE))</f>
        <v>NA</v>
      </c>
      <c r="D151" s="52" t="str">
        <f>IF(VLOOKUP($A151&amp;D$2,[3]CI_EXP_GEN_GOV!$A$3:$DG$2003,D$3,FALSE)="NULL","NA",VLOOKUP($A151&amp;D$2,[3]CI_EXP_GEN_GOV!$A$3:$DG$2003,D$3,FALSE))</f>
        <v>NA</v>
      </c>
      <c r="E151" s="52" t="str">
        <f>IF(VLOOKUP($A151&amp;E$2,[3]CI_EXP_GEN_GOV!$A$3:$DG$2003,E$3,FALSE)="NULL","NA",VLOOKUP($A151&amp;E$2,[3]CI_EXP_GEN_GOV!$A$3:$DG$2003,E$3,FALSE))</f>
        <v>NA</v>
      </c>
      <c r="F151" s="1"/>
      <c r="H151" s="65" t="s">
        <v>541</v>
      </c>
      <c r="I151" s="61"/>
      <c r="J151" s="61"/>
      <c r="K151" s="65" t="str">
        <f t="shared" si="4"/>
        <v>d</v>
      </c>
    </row>
    <row r="152" spans="1:11" s="23" customFormat="1" x14ac:dyDescent="0.2">
      <c r="A152" s="58" t="s">
        <v>64</v>
      </c>
      <c r="B152" s="58" t="s">
        <v>38</v>
      </c>
      <c r="C152" s="52" t="str">
        <f>IF(OR(VLOOKUP(A152&amp;C$2,[2]CI_EXP_GEN_GOV!$A$3:$DF$2001,C$3,FALSE)="NULL",VLOOKUP(A152&amp;C$2,[2]CI_EXP_GEN_GOV!$A$3:$DF$2001,C$3,FALSE)=0),"NA",VLOOKUP(A152&amp;C$2,[2]CI_EXP_GEN_GOV!$A$3:$DF$2001,C$3,FALSE))</f>
        <v>NA</v>
      </c>
      <c r="D152" s="52" t="str">
        <f>IF(VLOOKUP($A152&amp;D$2,[3]CI_EXP_GEN_GOV!$A$3:$DG$2003,D$3,FALSE)="NULL","NA",VLOOKUP($A152&amp;D$2,[3]CI_EXP_GEN_GOV!$A$3:$DG$2003,D$3,FALSE))</f>
        <v>NA</v>
      </c>
      <c r="E152" s="52" t="str">
        <f>IF(VLOOKUP($A152&amp;E$2,[3]CI_EXP_GEN_GOV!$A$3:$DG$2003,E$3,FALSE)="NULL","NA",VLOOKUP($A152&amp;E$2,[3]CI_EXP_GEN_GOV!$A$3:$DG$2003,E$3,FALSE))</f>
        <v>NA</v>
      </c>
      <c r="F152" s="1"/>
      <c r="H152" s="65" t="s">
        <v>541</v>
      </c>
      <c r="I152" s="61"/>
      <c r="J152" s="61"/>
      <c r="K152" s="65" t="str">
        <f t="shared" si="4"/>
        <v>d</v>
      </c>
    </row>
    <row r="153" spans="1:11" s="23" customFormat="1" x14ac:dyDescent="0.2">
      <c r="A153" s="58" t="s">
        <v>282</v>
      </c>
      <c r="B153" s="58" t="s">
        <v>38</v>
      </c>
      <c r="C153" s="52" t="str">
        <f>IF(OR(VLOOKUP(A153&amp;C$2,[2]CI_EXP_GEN_GOV!$A$3:$DF$2001,C$3,FALSE)="NULL",VLOOKUP(A153&amp;C$2,[2]CI_EXP_GEN_GOV!$A$3:$DF$2001,C$3,FALSE)=0),"NA",VLOOKUP(A153&amp;C$2,[2]CI_EXP_GEN_GOV!$A$3:$DF$2001,C$3,FALSE))</f>
        <v>NA</v>
      </c>
      <c r="D153" s="52" t="str">
        <f>IF(VLOOKUP($A153&amp;D$2,[3]CI_EXP_GEN_GOV!$A$3:$DG$2003,D$3,FALSE)="NULL","NA",VLOOKUP($A153&amp;D$2,[3]CI_EXP_GEN_GOV!$A$3:$DG$2003,D$3,FALSE))</f>
        <v>NA</v>
      </c>
      <c r="E153" s="52" t="str">
        <f>IF(VLOOKUP($A153&amp;E$2,[3]CI_EXP_GEN_GOV!$A$3:$DG$2003,E$3,FALSE)="NULL","NA",VLOOKUP($A153&amp;E$2,[3]CI_EXP_GEN_GOV!$A$3:$DG$2003,E$3,FALSE))</f>
        <v>NA</v>
      </c>
      <c r="F153" s="1"/>
      <c r="H153" s="65" t="s">
        <v>546</v>
      </c>
      <c r="I153" s="61"/>
      <c r="J153" s="61"/>
      <c r="K153" s="65" t="str">
        <f t="shared" si="4"/>
        <v>d</v>
      </c>
    </row>
    <row r="154" spans="1:11" s="23" customFormat="1" x14ac:dyDescent="0.2">
      <c r="A154" s="58" t="s">
        <v>65</v>
      </c>
      <c r="B154" s="58" t="s">
        <v>38</v>
      </c>
      <c r="C154" s="52">
        <f>IF(OR(VLOOKUP(A154&amp;C$2,[2]CI_EXP_GEN_GOV!$A$3:$DF$2001,C$3,FALSE)="NULL",VLOOKUP(A154&amp;C$2,[2]CI_EXP_GEN_GOV!$A$3:$DF$2001,C$3,FALSE)=0),"NA",VLOOKUP(A154&amp;C$2,[2]CI_EXP_GEN_GOV!$A$3:$DF$2001,C$3,FALSE))</f>
        <v>1119698</v>
      </c>
      <c r="D154" s="52" t="str">
        <f>IF(VLOOKUP($A154&amp;D$2,[3]CI_EXP_GEN_GOV!$A$3:$DG$2003,D$3,FALSE)="NULL","NA",VLOOKUP($A154&amp;D$2,[3]CI_EXP_GEN_GOV!$A$3:$DG$2003,D$3,FALSE))</f>
        <v>NA</v>
      </c>
      <c r="E154" s="52" t="str">
        <f>IF(VLOOKUP($A154&amp;E$2,[3]CI_EXP_GEN_GOV!$A$3:$DG$2003,E$3,FALSE)="NULL","NA",VLOOKUP($A154&amp;E$2,[3]CI_EXP_GEN_GOV!$A$3:$DG$2003,E$3,FALSE))</f>
        <v>NA</v>
      </c>
      <c r="F154" s="1"/>
      <c r="H154" s="65" t="s">
        <v>539</v>
      </c>
      <c r="I154" s="61"/>
      <c r="J154" s="61"/>
      <c r="K154" s="65" t="str">
        <f t="shared" si="4"/>
        <v>a</v>
      </c>
    </row>
    <row r="155" spans="1:11" s="23" customFormat="1" x14ac:dyDescent="0.2">
      <c r="A155" s="58" t="s">
        <v>66</v>
      </c>
      <c r="B155" s="58" t="s">
        <v>38</v>
      </c>
      <c r="C155" s="52" t="str">
        <f>IF(OR(VLOOKUP(A155&amp;C$2,[2]CI_EXP_GEN_GOV!$A$3:$DF$2001,C$3,FALSE)="NULL",VLOOKUP(A155&amp;C$2,[2]CI_EXP_GEN_GOV!$A$3:$DF$2001,C$3,FALSE)=0),"NA",VLOOKUP(A155&amp;C$2,[2]CI_EXP_GEN_GOV!$A$3:$DF$2001,C$3,FALSE))</f>
        <v>NA</v>
      </c>
      <c r="D155" s="52" t="str">
        <f>IF(VLOOKUP($A155&amp;D$2,[3]CI_EXP_GEN_GOV!$A$3:$DG$2003,D$3,FALSE)="NULL","NA",VLOOKUP($A155&amp;D$2,[3]CI_EXP_GEN_GOV!$A$3:$DG$2003,D$3,FALSE))</f>
        <v>NA</v>
      </c>
      <c r="E155" s="52" t="str">
        <f>IF(VLOOKUP($A155&amp;E$2,[3]CI_EXP_GEN_GOV!$A$3:$DG$2003,E$3,FALSE)="NULL","NA",VLOOKUP($A155&amp;E$2,[3]CI_EXP_GEN_GOV!$A$3:$DG$2003,E$3,FALSE))</f>
        <v>NA</v>
      </c>
      <c r="F155" s="1"/>
      <c r="H155" s="65" t="s">
        <v>543</v>
      </c>
      <c r="I155" s="61"/>
      <c r="J155" s="61"/>
      <c r="K155" s="65" t="str">
        <f t="shared" si="4"/>
        <v>e</v>
      </c>
    </row>
    <row r="156" spans="1:11" s="23" customFormat="1" x14ac:dyDescent="0.2">
      <c r="A156" s="58" t="s">
        <v>283</v>
      </c>
      <c r="B156" s="58" t="s">
        <v>38</v>
      </c>
      <c r="C156" s="52" t="str">
        <f>IF(OR(VLOOKUP(A156&amp;C$2,[2]CI_EXP_GEN_GOV!$A$3:$DF$2001,C$3,FALSE)="NULL",VLOOKUP(A156&amp;C$2,[2]CI_EXP_GEN_GOV!$A$3:$DF$2001,C$3,FALSE)=0),"NA",VLOOKUP(A156&amp;C$2,[2]CI_EXP_GEN_GOV!$A$3:$DF$2001,C$3,FALSE))</f>
        <v>NA</v>
      </c>
      <c r="D156" s="52" t="str">
        <f>IF(VLOOKUP($A156&amp;D$2,[3]CI_EXP_GEN_GOV!$A$3:$DG$2003,D$3,FALSE)="NULL","NA",VLOOKUP($A156&amp;D$2,[3]CI_EXP_GEN_GOV!$A$3:$DG$2003,D$3,FALSE))</f>
        <v>NA</v>
      </c>
      <c r="E156" s="52" t="str">
        <f>IF(VLOOKUP($A156&amp;E$2,[3]CI_EXP_GEN_GOV!$A$3:$DG$2003,E$3,FALSE)="NULL","NA",VLOOKUP($A156&amp;E$2,[3]CI_EXP_GEN_GOV!$A$3:$DG$2003,E$3,FALSE))</f>
        <v>NA</v>
      </c>
      <c r="F156" s="1"/>
      <c r="H156" s="65" t="s">
        <v>541</v>
      </c>
      <c r="I156" s="61"/>
      <c r="J156" s="61"/>
      <c r="K156" s="65" t="str">
        <f t="shared" si="4"/>
        <v>d</v>
      </c>
    </row>
    <row r="157" spans="1:11" s="23" customFormat="1" x14ac:dyDescent="0.2">
      <c r="A157" s="58" t="s">
        <v>284</v>
      </c>
      <c r="B157" s="58" t="s">
        <v>38</v>
      </c>
      <c r="C157" s="52">
        <f>IF(OR(VLOOKUP(A157&amp;C$2,[2]CI_EXP_GEN_GOV!$A$3:$DF$2001,C$3,FALSE)="NULL",VLOOKUP(A157&amp;C$2,[2]CI_EXP_GEN_GOV!$A$3:$DF$2001,C$3,FALSE)=0),"NA",VLOOKUP(A157&amp;C$2,[2]CI_EXP_GEN_GOV!$A$3:$DF$2001,C$3,FALSE))</f>
        <v>255462</v>
      </c>
      <c r="D157" s="52">
        <f>IF(VLOOKUP($A157&amp;D$2,[3]CI_EXP_GEN_GOV!$A$3:$DG$2003,D$3,FALSE)="NULL","NA",VLOOKUP($A157&amp;D$2,[3]CI_EXP_GEN_GOV!$A$3:$DG$2003,D$3,FALSE))</f>
        <v>167774</v>
      </c>
      <c r="E157" s="52">
        <f>IF(VLOOKUP($A157&amp;E$2,[3]CI_EXP_GEN_GOV!$A$3:$DG$2003,E$3,FALSE)="NULL","NA",VLOOKUP($A157&amp;E$2,[3]CI_EXP_GEN_GOV!$A$3:$DG$2003,E$3,FALSE))</f>
        <v>206325</v>
      </c>
      <c r="F157" s="1"/>
      <c r="H157" s="65" t="s">
        <v>539</v>
      </c>
      <c r="I157" s="61"/>
      <c r="J157" s="61"/>
      <c r="K157" s="65" t="str">
        <f t="shared" si="4"/>
        <v>a</v>
      </c>
    </row>
    <row r="158" spans="1:11" s="23" customFormat="1" x14ac:dyDescent="0.2">
      <c r="A158" s="58" t="s">
        <v>285</v>
      </c>
      <c r="B158" s="58" t="s">
        <v>38</v>
      </c>
      <c r="C158" s="52" t="str">
        <f>IF(OR(VLOOKUP(A158&amp;C$2,[2]CI_EXP_GEN_GOV!$A$3:$DF$2001,C$3,FALSE)="NULL",VLOOKUP(A158&amp;C$2,[2]CI_EXP_GEN_GOV!$A$3:$DF$2001,C$3,FALSE)=0),"NA",VLOOKUP(A158&amp;C$2,[2]CI_EXP_GEN_GOV!$A$3:$DF$2001,C$3,FALSE))</f>
        <v>NA</v>
      </c>
      <c r="D158" s="52" t="str">
        <f>IF(VLOOKUP($A158&amp;D$2,[3]CI_EXP_GEN_GOV!$A$3:$DG$2003,D$3,FALSE)="NULL","NA",VLOOKUP($A158&amp;D$2,[3]CI_EXP_GEN_GOV!$A$3:$DG$2003,D$3,FALSE))</f>
        <v>NA</v>
      </c>
      <c r="E158" s="52" t="str">
        <f>IF(VLOOKUP($A158&amp;E$2,[3]CI_EXP_GEN_GOV!$A$3:$DG$2003,E$3,FALSE)="NULL","NA",VLOOKUP($A158&amp;E$2,[3]CI_EXP_GEN_GOV!$A$3:$DG$2003,E$3,FALSE))</f>
        <v>NA</v>
      </c>
      <c r="F158" s="1"/>
      <c r="H158" s="65" t="s">
        <v>541</v>
      </c>
      <c r="I158" s="61"/>
      <c r="J158" s="61"/>
      <c r="K158" s="65" t="str">
        <f t="shared" si="4"/>
        <v>d</v>
      </c>
    </row>
    <row r="159" spans="1:11" s="23" customFormat="1" x14ac:dyDescent="0.2">
      <c r="A159" s="58" t="s">
        <v>287</v>
      </c>
      <c r="B159" s="58" t="s">
        <v>38</v>
      </c>
      <c r="C159" s="52" t="str">
        <f>IF(OR(VLOOKUP(A159&amp;C$2,[2]CI_EXP_GEN_GOV!$A$3:$DF$2001,C$3,FALSE)="NULL",VLOOKUP(A159&amp;C$2,[2]CI_EXP_GEN_GOV!$A$3:$DF$2001,C$3,FALSE)=0),"NA",VLOOKUP(A159&amp;C$2,[2]CI_EXP_GEN_GOV!$A$3:$DF$2001,C$3,FALSE))</f>
        <v>NA</v>
      </c>
      <c r="D159" s="52" t="str">
        <f>IF(VLOOKUP($A159&amp;D$2,[3]CI_EXP_GEN_GOV!$A$3:$DG$2003,D$3,FALSE)="NULL","NA",VLOOKUP($A159&amp;D$2,[3]CI_EXP_GEN_GOV!$A$3:$DG$2003,D$3,FALSE))</f>
        <v>NA</v>
      </c>
      <c r="E159" s="52" t="str">
        <f>IF(VLOOKUP($A159&amp;E$2,[3]CI_EXP_GEN_GOV!$A$3:$DG$2003,E$3,FALSE)="NULL","NA",VLOOKUP($A159&amp;E$2,[3]CI_EXP_GEN_GOV!$A$3:$DG$2003,E$3,FALSE))</f>
        <v>NA</v>
      </c>
      <c r="F159" s="1"/>
      <c r="H159" s="65" t="s">
        <v>541</v>
      </c>
      <c r="I159" s="61"/>
      <c r="J159" s="61"/>
      <c r="K159" s="65" t="str">
        <f t="shared" si="4"/>
        <v>d</v>
      </c>
    </row>
    <row r="160" spans="1:11" s="23" customFormat="1" x14ac:dyDescent="0.2">
      <c r="A160" s="58" t="s">
        <v>288</v>
      </c>
      <c r="B160" s="58" t="s">
        <v>38</v>
      </c>
      <c r="C160" s="52">
        <f>IF(OR(VLOOKUP(A160&amp;C$2,[2]CI_EXP_GEN_GOV!$A$3:$DF$2001,C$3,FALSE)="NULL",VLOOKUP(A160&amp;C$2,[2]CI_EXP_GEN_GOV!$A$3:$DF$2001,C$3,FALSE)=0),"NA",VLOOKUP(A160&amp;C$2,[2]CI_EXP_GEN_GOV!$A$3:$DF$2001,C$3,FALSE))</f>
        <v>3338298</v>
      </c>
      <c r="D160" s="52">
        <f>IF(VLOOKUP($A160&amp;D$2,[3]CI_EXP_GEN_GOV!$A$3:$DG$2003,D$3,FALSE)="NULL","NA",VLOOKUP($A160&amp;D$2,[3]CI_EXP_GEN_GOV!$A$3:$DG$2003,D$3,FALSE))</f>
        <v>3206923</v>
      </c>
      <c r="E160" s="52">
        <f>IF(VLOOKUP($A160&amp;E$2,[3]CI_EXP_GEN_GOV!$A$3:$DG$2003,E$3,FALSE)="NULL","NA",VLOOKUP($A160&amp;E$2,[3]CI_EXP_GEN_GOV!$A$3:$DG$2003,E$3,FALSE))</f>
        <v>3957224</v>
      </c>
      <c r="F160" s="1"/>
      <c r="H160" s="65" t="s">
        <v>508</v>
      </c>
      <c r="I160" s="61"/>
      <c r="J160" s="61"/>
      <c r="K160" s="65" t="str">
        <f t="shared" si="4"/>
        <v>b</v>
      </c>
    </row>
    <row r="161" spans="1:11" s="23" customFormat="1" x14ac:dyDescent="0.2">
      <c r="A161" s="58" t="s">
        <v>67</v>
      </c>
      <c r="B161" s="58" t="s">
        <v>38</v>
      </c>
      <c r="C161" s="52" t="str">
        <f>IF(OR(VLOOKUP(A161&amp;C$2,[2]CI_EXP_GEN_GOV!$A$3:$DF$2001,C$3,FALSE)="NULL",VLOOKUP(A161&amp;C$2,[2]CI_EXP_GEN_GOV!$A$3:$DF$2001,C$3,FALSE)=0),"NA",VLOOKUP(A161&amp;C$2,[2]CI_EXP_GEN_GOV!$A$3:$DF$2001,C$3,FALSE))</f>
        <v>NA</v>
      </c>
      <c r="D161" s="52" t="str">
        <f>IF(VLOOKUP($A161&amp;D$2,[3]CI_EXP_GEN_GOV!$A$3:$DG$2003,D$3,FALSE)="NULL","NA",VLOOKUP($A161&amp;D$2,[3]CI_EXP_GEN_GOV!$A$3:$DG$2003,D$3,FALSE))</f>
        <v>NA</v>
      </c>
      <c r="E161" s="52" t="str">
        <f>IF(VLOOKUP($A161&amp;E$2,[3]CI_EXP_GEN_GOV!$A$3:$DG$2003,E$3,FALSE)="NULL","NA",VLOOKUP($A161&amp;E$2,[3]CI_EXP_GEN_GOV!$A$3:$DG$2003,E$3,FALSE))</f>
        <v>NA</v>
      </c>
      <c r="F161" s="1"/>
      <c r="H161" s="65" t="s">
        <v>541</v>
      </c>
      <c r="I161" s="61"/>
      <c r="J161" s="61"/>
      <c r="K161" s="65" t="str">
        <f t="shared" si="4"/>
        <v>d</v>
      </c>
    </row>
    <row r="162" spans="1:11" s="23" customFormat="1" x14ac:dyDescent="0.2">
      <c r="A162" s="58" t="s">
        <v>286</v>
      </c>
      <c r="B162" s="58" t="s">
        <v>38</v>
      </c>
      <c r="C162" s="52" t="str">
        <f>IF(OR(VLOOKUP(A162&amp;C$2,[2]CI_EXP_GEN_GOV!$A$3:$DF$2001,C$3,FALSE)="NULL",VLOOKUP(A162&amp;C$2,[2]CI_EXP_GEN_GOV!$A$3:$DF$2001,C$3,FALSE)=0),"NA",VLOOKUP(A162&amp;C$2,[2]CI_EXP_GEN_GOV!$A$3:$DF$2001,C$3,FALSE))</f>
        <v>NA</v>
      </c>
      <c r="D162" s="52" t="str">
        <f>IF(VLOOKUP($A162&amp;D$2,[3]CI_EXP_GEN_GOV!$A$3:$DG$2003,D$3,FALSE)="NULL","NA",VLOOKUP($A162&amp;D$2,[3]CI_EXP_GEN_GOV!$A$3:$DG$2003,D$3,FALSE))</f>
        <v>NA</v>
      </c>
      <c r="E162" s="52" t="str">
        <f>IF(VLOOKUP($A162&amp;E$2,[3]CI_EXP_GEN_GOV!$A$3:$DG$2003,E$3,FALSE)="NULL","NA",VLOOKUP($A162&amp;E$2,[3]CI_EXP_GEN_GOV!$A$3:$DG$2003,E$3,FALSE))</f>
        <v>NA</v>
      </c>
      <c r="F162" s="1"/>
      <c r="H162" s="65" t="s">
        <v>541</v>
      </c>
      <c r="I162" s="61"/>
      <c r="J162" s="61"/>
      <c r="K162" s="65" t="str">
        <f t="shared" si="4"/>
        <v>d</v>
      </c>
    </row>
    <row r="163" spans="1:11" s="23" customFormat="1" x14ac:dyDescent="0.2">
      <c r="A163" s="58" t="s">
        <v>68</v>
      </c>
      <c r="B163" s="58" t="s">
        <v>38</v>
      </c>
      <c r="C163" s="52" t="str">
        <f>IF(OR(VLOOKUP(A163&amp;C$2,[2]CI_EXP_GEN_GOV!$A$3:$DF$2001,C$3,FALSE)="NULL",VLOOKUP(A163&amp;C$2,[2]CI_EXP_GEN_GOV!$A$3:$DF$2001,C$3,FALSE)=0),"NA",VLOOKUP(A163&amp;C$2,[2]CI_EXP_GEN_GOV!$A$3:$DF$2001,C$3,FALSE))</f>
        <v>NA</v>
      </c>
      <c r="D163" s="52" t="str">
        <f>IF(VLOOKUP($A163&amp;D$2,[3]CI_EXP_GEN_GOV!$A$3:$DG$2003,D$3,FALSE)="NULL","NA",VLOOKUP($A163&amp;D$2,[3]CI_EXP_GEN_GOV!$A$3:$DG$2003,D$3,FALSE))</f>
        <v>NA</v>
      </c>
      <c r="E163" s="52" t="str">
        <f>IF(VLOOKUP($A163&amp;E$2,[3]CI_EXP_GEN_GOV!$A$3:$DG$2003,E$3,FALSE)="NULL","NA",VLOOKUP($A163&amp;E$2,[3]CI_EXP_GEN_GOV!$A$3:$DG$2003,E$3,FALSE))</f>
        <v>NA</v>
      </c>
      <c r="F163" s="1"/>
      <c r="H163" s="65" t="s">
        <v>541</v>
      </c>
      <c r="I163" s="61"/>
      <c r="J163" s="61"/>
      <c r="K163" s="65" t="str">
        <f t="shared" si="4"/>
        <v>d</v>
      </c>
    </row>
    <row r="164" spans="1:11" s="23" customFormat="1" x14ac:dyDescent="0.2">
      <c r="A164" s="58" t="s">
        <v>289</v>
      </c>
      <c r="B164" s="58" t="s">
        <v>38</v>
      </c>
      <c r="C164" s="52">
        <f>IF(OR(VLOOKUP(A164&amp;C$2,[2]CI_EXP_GEN_GOV!$A$3:$DF$2001,C$3,FALSE)="NULL",VLOOKUP(A164&amp;C$2,[2]CI_EXP_GEN_GOV!$A$3:$DF$2001,C$3,FALSE)=0),"NA",VLOOKUP(A164&amp;C$2,[2]CI_EXP_GEN_GOV!$A$3:$DF$2001,C$3,FALSE))</f>
        <v>26944</v>
      </c>
      <c r="D164" s="52" t="str">
        <f>IF(VLOOKUP($A164&amp;D$2,[3]CI_EXP_GEN_GOV!$A$3:$DG$2003,D$3,FALSE)="NULL","NA",VLOOKUP($A164&amp;D$2,[3]CI_EXP_GEN_GOV!$A$3:$DG$2003,D$3,FALSE))</f>
        <v>NA</v>
      </c>
      <c r="E164" s="52" t="str">
        <f>IF(VLOOKUP($A164&amp;E$2,[3]CI_EXP_GEN_GOV!$A$3:$DG$2003,E$3,FALSE)="NULL","NA",VLOOKUP($A164&amp;E$2,[3]CI_EXP_GEN_GOV!$A$3:$DG$2003,E$3,FALSE))</f>
        <v>NA</v>
      </c>
      <c r="F164" s="1"/>
      <c r="H164" s="65" t="s">
        <v>541</v>
      </c>
      <c r="I164" s="61"/>
      <c r="J164" s="61"/>
      <c r="K164" s="65" t="str">
        <f t="shared" si="4"/>
        <v>d</v>
      </c>
    </row>
    <row r="165" spans="1:11" s="23" customFormat="1" x14ac:dyDescent="0.2">
      <c r="A165" s="58" t="s">
        <v>69</v>
      </c>
      <c r="B165" s="58" t="s">
        <v>38</v>
      </c>
      <c r="C165" s="52">
        <f>IF(OR(VLOOKUP(A165&amp;C$2,[2]CI_EXP_GEN_GOV!$A$3:$DF$2001,C$3,FALSE)="NULL",VLOOKUP(A165&amp;C$2,[2]CI_EXP_GEN_GOV!$A$3:$DF$2001,C$3,FALSE)=0),"NA",VLOOKUP(A165&amp;C$2,[2]CI_EXP_GEN_GOV!$A$3:$DF$2001,C$3,FALSE))</f>
        <v>13415000</v>
      </c>
      <c r="D165" s="52">
        <f>IF(VLOOKUP($A165&amp;D$2,[3]CI_EXP_GEN_GOV!$A$3:$DG$2003,D$3,FALSE)="NULL","NA",VLOOKUP($A165&amp;D$2,[3]CI_EXP_GEN_GOV!$A$3:$DG$2003,D$3,FALSE))</f>
        <v>13620000</v>
      </c>
      <c r="E165" s="52">
        <f>IF(VLOOKUP($A165&amp;E$2,[3]CI_EXP_GEN_GOV!$A$3:$DG$2003,E$3,FALSE)="NULL","NA",VLOOKUP($A165&amp;E$2,[3]CI_EXP_GEN_GOV!$A$3:$DG$2003,E$3,FALSE))</f>
        <v>10483638</v>
      </c>
      <c r="F165" s="1"/>
      <c r="H165" s="65" t="s">
        <v>539</v>
      </c>
      <c r="I165" s="61"/>
      <c r="J165" s="61"/>
      <c r="K165" s="65" t="str">
        <f t="shared" si="4"/>
        <v>a</v>
      </c>
    </row>
    <row r="166" spans="1:11" s="23" customFormat="1" x14ac:dyDescent="0.2">
      <c r="A166" s="58" t="s">
        <v>38</v>
      </c>
      <c r="B166" s="58" t="s">
        <v>38</v>
      </c>
      <c r="C166" s="52">
        <f>IF(OR(VLOOKUP(A166&amp;C$2,[2]CI_EXP_GEN_GOV!$A$3:$DF$2001,C$3,FALSE)="NULL",VLOOKUP(A166&amp;C$2,[2]CI_EXP_GEN_GOV!$A$3:$DF$2001,C$3,FALSE)=0),"NA",VLOOKUP(A166&amp;C$2,[2]CI_EXP_GEN_GOV!$A$3:$DF$2001,C$3,FALSE))</f>
        <v>325747483</v>
      </c>
      <c r="D166" s="52">
        <f>IF(VLOOKUP($A166&amp;D$2,[3]CI_EXP_GEN_GOV!$A$3:$DG$2003,D$3,FALSE)="NULL","NA",VLOOKUP($A166&amp;D$2,[3]CI_EXP_GEN_GOV!$A$3:$DG$2003,D$3,FALSE))</f>
        <v>360907414</v>
      </c>
      <c r="E166" s="52">
        <f>IF(VLOOKUP($A166&amp;E$2,[3]CI_EXP_GEN_GOV!$A$3:$DG$2003,E$3,FALSE)="NULL","NA",VLOOKUP($A166&amp;E$2,[3]CI_EXP_GEN_GOV!$A$3:$DG$2003,E$3,FALSE))</f>
        <v>351203244</v>
      </c>
      <c r="F166" s="1"/>
      <c r="H166" s="65" t="s">
        <v>539</v>
      </c>
      <c r="I166" s="61"/>
      <c r="J166" s="61"/>
      <c r="K166" s="65" t="str">
        <f t="shared" si="4"/>
        <v>a</v>
      </c>
    </row>
    <row r="167" spans="1:11" s="23" customFormat="1" x14ac:dyDescent="0.2">
      <c r="A167" s="58" t="s">
        <v>70</v>
      </c>
      <c r="B167" s="58" t="s">
        <v>38</v>
      </c>
      <c r="C167" s="52" t="str">
        <f>IF(OR(VLOOKUP(A167&amp;C$2,[2]CI_EXP_GEN_GOV!$A$3:$DF$2001,C$3,FALSE)="NULL",VLOOKUP(A167&amp;C$2,[2]CI_EXP_GEN_GOV!$A$3:$DF$2001,C$3,FALSE)=0),"NA",VLOOKUP(A167&amp;C$2,[2]CI_EXP_GEN_GOV!$A$3:$DF$2001,C$3,FALSE))</f>
        <v>NA</v>
      </c>
      <c r="D167" s="52" t="str">
        <f>IF(VLOOKUP($A167&amp;D$2,[3]CI_EXP_GEN_GOV!$A$3:$DG$2003,D$3,FALSE)="NULL","NA",VLOOKUP($A167&amp;D$2,[3]CI_EXP_GEN_GOV!$A$3:$DG$2003,D$3,FALSE))</f>
        <v>NA</v>
      </c>
      <c r="E167" s="52" t="str">
        <f>IF(VLOOKUP($A167&amp;E$2,[3]CI_EXP_GEN_GOV!$A$3:$DG$2003,E$3,FALSE)="NULL","NA",VLOOKUP($A167&amp;E$2,[3]CI_EXP_GEN_GOV!$A$3:$DG$2003,E$3,FALSE))</f>
        <v>NA</v>
      </c>
      <c r="F167" s="1"/>
      <c r="H167" s="65" t="s">
        <v>508</v>
      </c>
      <c r="I167" s="61"/>
      <c r="J167" s="61"/>
      <c r="K167" s="65" t="str">
        <f t="shared" si="4"/>
        <v>b</v>
      </c>
    </row>
    <row r="168" spans="1:11" s="23" customFormat="1" x14ac:dyDescent="0.2">
      <c r="A168" s="58" t="s">
        <v>71</v>
      </c>
      <c r="B168" s="58" t="s">
        <v>38</v>
      </c>
      <c r="C168" s="52" t="str">
        <f>IF(OR(VLOOKUP(A168&amp;C$2,[2]CI_EXP_GEN_GOV!$A$3:$DF$2001,C$3,FALSE)="NULL",VLOOKUP(A168&amp;C$2,[2]CI_EXP_GEN_GOV!$A$3:$DF$2001,C$3,FALSE)=0),"NA",VLOOKUP(A168&amp;C$2,[2]CI_EXP_GEN_GOV!$A$3:$DF$2001,C$3,FALSE))</f>
        <v>NA</v>
      </c>
      <c r="D168" s="52" t="str">
        <f>IF(VLOOKUP($A168&amp;D$2,[3]CI_EXP_GEN_GOV!$A$3:$DG$2003,D$3,FALSE)="NULL","NA",VLOOKUP($A168&amp;D$2,[3]CI_EXP_GEN_GOV!$A$3:$DG$2003,D$3,FALSE))</f>
        <v>NA</v>
      </c>
      <c r="E168" s="52" t="str">
        <f>IF(VLOOKUP($A168&amp;E$2,[3]CI_EXP_GEN_GOV!$A$3:$DG$2003,E$3,FALSE)="NULL","NA",VLOOKUP($A168&amp;E$2,[3]CI_EXP_GEN_GOV!$A$3:$DG$2003,E$3,FALSE))</f>
        <v>NA</v>
      </c>
      <c r="F168" s="1"/>
      <c r="H168" s="65" t="s">
        <v>541</v>
      </c>
      <c r="I168" s="61"/>
      <c r="J168" s="61"/>
      <c r="K168" s="65" t="str">
        <f t="shared" si="4"/>
        <v>d</v>
      </c>
    </row>
    <row r="169" spans="1:11" s="23" customFormat="1" x14ac:dyDescent="0.2">
      <c r="A169" s="58" t="s">
        <v>290</v>
      </c>
      <c r="B169" s="58" t="s">
        <v>38</v>
      </c>
      <c r="C169" s="52">
        <f>IF(OR(VLOOKUP(A169&amp;C$2,[2]CI_EXP_GEN_GOV!$A$3:$DF$2001,C$3,FALSE)="NULL",VLOOKUP(A169&amp;C$2,[2]CI_EXP_GEN_GOV!$A$3:$DF$2001,C$3,FALSE)=0),"NA",VLOOKUP(A169&amp;C$2,[2]CI_EXP_GEN_GOV!$A$3:$DF$2001,C$3,FALSE))</f>
        <v>2049313</v>
      </c>
      <c r="D169" s="52">
        <f>IF(VLOOKUP($A169&amp;D$2,[3]CI_EXP_GEN_GOV!$A$3:$DG$2003,D$3,FALSE)="NULL","NA",VLOOKUP($A169&amp;D$2,[3]CI_EXP_GEN_GOV!$A$3:$DG$2003,D$3,FALSE))</f>
        <v>1090767</v>
      </c>
      <c r="E169" s="52">
        <f>IF(VLOOKUP($A169&amp;E$2,[3]CI_EXP_GEN_GOV!$A$3:$DG$2003,E$3,FALSE)="NULL","NA",VLOOKUP($A169&amp;E$2,[3]CI_EXP_GEN_GOV!$A$3:$DG$2003,E$3,FALSE))</f>
        <v>1603907</v>
      </c>
      <c r="F169" s="1"/>
      <c r="H169" s="65" t="s">
        <v>508</v>
      </c>
      <c r="I169" s="61"/>
      <c r="J169" s="61"/>
      <c r="K169" s="65" t="str">
        <f t="shared" si="4"/>
        <v>b</v>
      </c>
    </row>
    <row r="170" spans="1:11" s="23" customFormat="1" x14ac:dyDescent="0.2">
      <c r="A170" s="58" t="s">
        <v>72</v>
      </c>
      <c r="B170" s="58" t="s">
        <v>38</v>
      </c>
      <c r="C170" s="52" t="str">
        <f>IF(OR(VLOOKUP(A170&amp;C$2,[2]CI_EXP_GEN_GOV!$A$3:$DF$2001,C$3,FALSE)="NULL",VLOOKUP(A170&amp;C$2,[2]CI_EXP_GEN_GOV!$A$3:$DF$2001,C$3,FALSE)=0),"NA",VLOOKUP(A170&amp;C$2,[2]CI_EXP_GEN_GOV!$A$3:$DF$2001,C$3,FALSE))</f>
        <v>NA</v>
      </c>
      <c r="D170" s="52" t="str">
        <f>IF(VLOOKUP($A170&amp;D$2,[3]CI_EXP_GEN_GOV!$A$3:$DG$2003,D$3,FALSE)="NULL","NA",VLOOKUP($A170&amp;D$2,[3]CI_EXP_GEN_GOV!$A$3:$DG$2003,D$3,FALSE))</f>
        <v>NA</v>
      </c>
      <c r="E170" s="52" t="str">
        <f>IF(VLOOKUP($A170&amp;E$2,[3]CI_EXP_GEN_GOV!$A$3:$DG$2003,E$3,FALSE)="NULL","NA",VLOOKUP($A170&amp;E$2,[3]CI_EXP_GEN_GOV!$A$3:$DG$2003,E$3,FALSE))</f>
        <v>NA</v>
      </c>
      <c r="F170" s="1"/>
      <c r="H170" s="65" t="s">
        <v>541</v>
      </c>
      <c r="I170" s="61"/>
      <c r="J170" s="61"/>
      <c r="K170" s="65" t="str">
        <f t="shared" si="4"/>
        <v>d</v>
      </c>
    </row>
    <row r="171" spans="1:11" s="23" customFormat="1" x14ac:dyDescent="0.2">
      <c r="A171" s="58" t="s">
        <v>291</v>
      </c>
      <c r="B171" s="58" t="s">
        <v>38</v>
      </c>
      <c r="C171" s="52">
        <f>IF(OR(VLOOKUP(A171&amp;C$2,[2]CI_EXP_GEN_GOV!$A$3:$DF$2001,C$3,FALSE)="NULL",VLOOKUP(A171&amp;C$2,[2]CI_EXP_GEN_GOV!$A$3:$DF$2001,C$3,FALSE)=0),"NA",VLOOKUP(A171&amp;C$2,[2]CI_EXP_GEN_GOV!$A$3:$DF$2001,C$3,FALSE))</f>
        <v>-588985</v>
      </c>
      <c r="D171" s="52">
        <f>IF(VLOOKUP($A171&amp;D$2,[3]CI_EXP_GEN_GOV!$A$3:$DG$2003,D$3,FALSE)="NULL","NA",VLOOKUP($A171&amp;D$2,[3]CI_EXP_GEN_GOV!$A$3:$DG$2003,D$3,FALSE))</f>
        <v>-392467</v>
      </c>
      <c r="E171" s="52">
        <f>IF(VLOOKUP($A171&amp;E$2,[3]CI_EXP_GEN_GOV!$A$3:$DG$2003,E$3,FALSE)="NULL","NA",VLOOKUP($A171&amp;E$2,[3]CI_EXP_GEN_GOV!$A$3:$DG$2003,E$3,FALSE))</f>
        <v>-309070</v>
      </c>
      <c r="F171" s="1"/>
      <c r="H171" s="65" t="s">
        <v>539</v>
      </c>
      <c r="I171" s="61"/>
      <c r="J171" s="61"/>
      <c r="K171" s="65" t="str">
        <f t="shared" si="4"/>
        <v>a</v>
      </c>
    </row>
    <row r="172" spans="1:11" s="23" customFormat="1" x14ac:dyDescent="0.2">
      <c r="A172" s="58" t="s">
        <v>292</v>
      </c>
      <c r="B172" s="58" t="s">
        <v>38</v>
      </c>
      <c r="C172" s="52">
        <f>IF(OR(VLOOKUP(A172&amp;C$2,[2]CI_EXP_GEN_GOV!$A$3:$DF$2001,C$3,FALSE)="NULL",VLOOKUP(A172&amp;C$2,[2]CI_EXP_GEN_GOV!$A$3:$DF$2001,C$3,FALSE)=0),"NA",VLOOKUP(A172&amp;C$2,[2]CI_EXP_GEN_GOV!$A$3:$DF$2001,C$3,FALSE))</f>
        <v>-730926</v>
      </c>
      <c r="D172" s="52">
        <f>IF(VLOOKUP($A172&amp;D$2,[3]CI_EXP_GEN_GOV!$A$3:$DG$2003,D$3,FALSE)="NULL","NA",VLOOKUP($A172&amp;D$2,[3]CI_EXP_GEN_GOV!$A$3:$DG$2003,D$3,FALSE))</f>
        <v>-734115</v>
      </c>
      <c r="E172" s="52">
        <f>IF(VLOOKUP($A172&amp;E$2,[3]CI_EXP_GEN_GOV!$A$3:$DG$2003,E$3,FALSE)="NULL","NA",VLOOKUP($A172&amp;E$2,[3]CI_EXP_GEN_GOV!$A$3:$DG$2003,E$3,FALSE))</f>
        <v>-738312</v>
      </c>
      <c r="F172" s="1"/>
      <c r="H172" s="65" t="s">
        <v>508</v>
      </c>
      <c r="I172" s="61"/>
      <c r="J172" s="61"/>
      <c r="K172" s="65" t="str">
        <f t="shared" si="4"/>
        <v>b</v>
      </c>
    </row>
    <row r="173" spans="1:11" s="23" customFormat="1" x14ac:dyDescent="0.2">
      <c r="A173" s="58" t="s">
        <v>73</v>
      </c>
      <c r="B173" s="58" t="s">
        <v>38</v>
      </c>
      <c r="C173" s="52">
        <f>IF(OR(VLOOKUP(A173&amp;C$2,[2]CI_EXP_GEN_GOV!$A$3:$DF$2001,C$3,FALSE)="NULL",VLOOKUP(A173&amp;C$2,[2]CI_EXP_GEN_GOV!$A$3:$DF$2001,C$3,FALSE)=0),"NA",VLOOKUP(A173&amp;C$2,[2]CI_EXP_GEN_GOV!$A$3:$DF$2001,C$3,FALSE))</f>
        <v>10063208</v>
      </c>
      <c r="D173" s="52">
        <f>IF(VLOOKUP($A173&amp;D$2,[3]CI_EXP_GEN_GOV!$A$3:$DG$2003,D$3,FALSE)="NULL","NA",VLOOKUP($A173&amp;D$2,[3]CI_EXP_GEN_GOV!$A$3:$DG$2003,D$3,FALSE))</f>
        <v>10569698</v>
      </c>
      <c r="E173" s="52">
        <f>IF(VLOOKUP($A173&amp;E$2,[3]CI_EXP_GEN_GOV!$A$3:$DG$2003,E$3,FALSE)="NULL","NA",VLOOKUP($A173&amp;E$2,[3]CI_EXP_GEN_GOV!$A$3:$DG$2003,E$3,FALSE))</f>
        <v>12255972</v>
      </c>
      <c r="F173" s="1"/>
      <c r="H173" s="65" t="s">
        <v>539</v>
      </c>
      <c r="I173" s="61"/>
      <c r="J173" s="61"/>
      <c r="K173" s="65" t="str">
        <f t="shared" si="4"/>
        <v>a</v>
      </c>
    </row>
    <row r="174" spans="1:11" s="23" customFormat="1" x14ac:dyDescent="0.2">
      <c r="A174" s="58" t="s">
        <v>74</v>
      </c>
      <c r="B174" s="58" t="s">
        <v>38</v>
      </c>
      <c r="C174" s="52" t="str">
        <f>IF(OR(VLOOKUP(A174&amp;C$2,[2]CI_EXP_GEN_GOV!$A$3:$DF$2001,C$3,FALSE)="NULL",VLOOKUP(A174&amp;C$2,[2]CI_EXP_GEN_GOV!$A$3:$DF$2001,C$3,FALSE)=0),"NA",VLOOKUP(A174&amp;C$2,[2]CI_EXP_GEN_GOV!$A$3:$DF$2001,C$3,FALSE))</f>
        <v>NA</v>
      </c>
      <c r="D174" s="52" t="str">
        <f>IF(VLOOKUP($A174&amp;D$2,[3]CI_EXP_GEN_GOV!$A$3:$DG$2003,D$3,FALSE)="NULL","NA",VLOOKUP($A174&amp;D$2,[3]CI_EXP_GEN_GOV!$A$3:$DG$2003,D$3,FALSE))</f>
        <v>NA</v>
      </c>
      <c r="E174" s="52" t="str">
        <f>IF(VLOOKUP($A174&amp;E$2,[3]CI_EXP_GEN_GOV!$A$3:$DG$2003,E$3,FALSE)="NULL","NA",VLOOKUP($A174&amp;E$2,[3]CI_EXP_GEN_GOV!$A$3:$DG$2003,E$3,FALSE))</f>
        <v>NA</v>
      </c>
      <c r="F174" s="1"/>
      <c r="H174" s="65" t="s">
        <v>541</v>
      </c>
      <c r="I174" s="61"/>
      <c r="J174" s="61"/>
      <c r="K174" s="65" t="str">
        <f t="shared" si="4"/>
        <v>d</v>
      </c>
    </row>
    <row r="175" spans="1:11" s="23" customFormat="1" x14ac:dyDescent="0.2">
      <c r="A175" s="58" t="s">
        <v>293</v>
      </c>
      <c r="B175" s="58" t="s">
        <v>38</v>
      </c>
      <c r="C175" s="52" t="str">
        <f>IF(OR(VLOOKUP(A175&amp;C$2,[2]CI_EXP_GEN_GOV!$A$3:$DF$2001,C$3,FALSE)="NULL",VLOOKUP(A175&amp;C$2,[2]CI_EXP_GEN_GOV!$A$3:$DF$2001,C$3,FALSE)=0),"NA",VLOOKUP(A175&amp;C$2,[2]CI_EXP_GEN_GOV!$A$3:$DF$2001,C$3,FALSE))</f>
        <v>NA</v>
      </c>
      <c r="D175" s="52" t="str">
        <f>IF(VLOOKUP($A175&amp;D$2,[3]CI_EXP_GEN_GOV!$A$3:$DG$2003,D$3,FALSE)="NULL","NA",VLOOKUP($A175&amp;D$2,[3]CI_EXP_GEN_GOV!$A$3:$DG$2003,D$3,FALSE))</f>
        <v>NA</v>
      </c>
      <c r="E175" s="52" t="str">
        <f>IF(VLOOKUP($A175&amp;E$2,[3]CI_EXP_GEN_GOV!$A$3:$DG$2003,E$3,FALSE)="NULL","NA",VLOOKUP($A175&amp;E$2,[3]CI_EXP_GEN_GOV!$A$3:$DG$2003,E$3,FALSE))</f>
        <v>NA</v>
      </c>
      <c r="F175" s="1"/>
      <c r="H175" s="65" t="s">
        <v>543</v>
      </c>
      <c r="I175" s="61"/>
      <c r="J175" s="61"/>
      <c r="K175" s="65" t="str">
        <f t="shared" si="4"/>
        <v>e</v>
      </c>
    </row>
    <row r="176" spans="1:11" s="23" customFormat="1" x14ac:dyDescent="0.2">
      <c r="A176" s="58" t="s">
        <v>75</v>
      </c>
      <c r="B176" s="58" t="s">
        <v>38</v>
      </c>
      <c r="C176" s="52" t="str">
        <f>IF(OR(VLOOKUP(A176&amp;C$2,[2]CI_EXP_GEN_GOV!$A$3:$DF$2001,C$3,FALSE)="NULL",VLOOKUP(A176&amp;C$2,[2]CI_EXP_GEN_GOV!$A$3:$DF$2001,C$3,FALSE)=0),"NA",VLOOKUP(A176&amp;C$2,[2]CI_EXP_GEN_GOV!$A$3:$DF$2001,C$3,FALSE))</f>
        <v>NA</v>
      </c>
      <c r="D176" s="52" t="str">
        <f>IF(VLOOKUP($A176&amp;D$2,[3]CI_EXP_GEN_GOV!$A$3:$DG$2003,D$3,FALSE)="NULL","NA",VLOOKUP($A176&amp;D$2,[3]CI_EXP_GEN_GOV!$A$3:$DG$2003,D$3,FALSE))</f>
        <v>NA</v>
      </c>
      <c r="E176" s="52" t="str">
        <f>IF(VLOOKUP($A176&amp;E$2,[3]CI_EXP_GEN_GOV!$A$3:$DG$2003,E$3,FALSE)="NULL","NA",VLOOKUP($A176&amp;E$2,[3]CI_EXP_GEN_GOV!$A$3:$DG$2003,E$3,FALSE))</f>
        <v>NA</v>
      </c>
      <c r="F176" s="1"/>
      <c r="H176" s="65" t="s">
        <v>508</v>
      </c>
      <c r="I176" s="61"/>
      <c r="J176" s="61"/>
      <c r="K176" s="65" t="str">
        <f t="shared" si="4"/>
        <v>b</v>
      </c>
    </row>
    <row r="177" spans="1:11" s="23" customFormat="1" x14ac:dyDescent="0.2">
      <c r="A177" s="58" t="s">
        <v>76</v>
      </c>
      <c r="B177" s="58" t="s">
        <v>38</v>
      </c>
      <c r="C177" s="52" t="str">
        <f>IF(OR(VLOOKUP(A177&amp;C$2,[2]CI_EXP_GEN_GOV!$A$3:$DF$2001,C$3,FALSE)="NULL",VLOOKUP(A177&amp;C$2,[2]CI_EXP_GEN_GOV!$A$3:$DF$2001,C$3,FALSE)=0),"NA",VLOOKUP(A177&amp;C$2,[2]CI_EXP_GEN_GOV!$A$3:$DF$2001,C$3,FALSE))</f>
        <v>NA</v>
      </c>
      <c r="D177" s="52" t="str">
        <f>IF(VLOOKUP($A177&amp;D$2,[3]CI_EXP_GEN_GOV!$A$3:$DG$2003,D$3,FALSE)="NULL","NA",VLOOKUP($A177&amp;D$2,[3]CI_EXP_GEN_GOV!$A$3:$DG$2003,D$3,FALSE))</f>
        <v>NA</v>
      </c>
      <c r="E177" s="52" t="str">
        <f>IF(VLOOKUP($A177&amp;E$2,[3]CI_EXP_GEN_GOV!$A$3:$DG$2003,E$3,FALSE)="NULL","NA",VLOOKUP($A177&amp;E$2,[3]CI_EXP_GEN_GOV!$A$3:$DG$2003,E$3,FALSE))</f>
        <v>NA</v>
      </c>
      <c r="F177" s="1"/>
      <c r="H177" s="65" t="s">
        <v>541</v>
      </c>
      <c r="I177" s="61"/>
      <c r="J177" s="61"/>
      <c r="K177" s="65" t="str">
        <f t="shared" si="4"/>
        <v>d</v>
      </c>
    </row>
    <row r="178" spans="1:11" s="23" customFormat="1" x14ac:dyDescent="0.2">
      <c r="A178" s="58" t="s">
        <v>77</v>
      </c>
      <c r="B178" s="58" t="s">
        <v>38</v>
      </c>
      <c r="C178" s="52">
        <f>IF(OR(VLOOKUP(A178&amp;C$2,[2]CI_EXP_GEN_GOV!$A$3:$DF$2001,C$3,FALSE)="NULL",VLOOKUP(A178&amp;C$2,[2]CI_EXP_GEN_GOV!$A$3:$DF$2001,C$3,FALSE)=0),"NA",VLOOKUP(A178&amp;C$2,[2]CI_EXP_GEN_GOV!$A$3:$DF$2001,C$3,FALSE))</f>
        <v>-2612815</v>
      </c>
      <c r="D178" s="52">
        <f>IF(VLOOKUP($A178&amp;D$2,[3]CI_EXP_GEN_GOV!$A$3:$DG$2003,D$3,FALSE)="NULL","NA",VLOOKUP($A178&amp;D$2,[3]CI_EXP_GEN_GOV!$A$3:$DG$2003,D$3,FALSE))</f>
        <v>-5190366</v>
      </c>
      <c r="E178" s="52">
        <f>IF(VLOOKUP($A178&amp;E$2,[3]CI_EXP_GEN_GOV!$A$3:$DG$2003,E$3,FALSE)="NULL","NA",VLOOKUP($A178&amp;E$2,[3]CI_EXP_GEN_GOV!$A$3:$DG$2003,E$3,FALSE))</f>
        <v>-5135533</v>
      </c>
      <c r="F178" s="1"/>
      <c r="H178" s="65" t="s">
        <v>539</v>
      </c>
      <c r="I178" s="61"/>
      <c r="J178" s="61"/>
      <c r="K178" s="65" t="str">
        <f t="shared" si="4"/>
        <v>a</v>
      </c>
    </row>
    <row r="179" spans="1:11" s="23" customFormat="1" x14ac:dyDescent="0.2">
      <c r="A179" s="58" t="s">
        <v>78</v>
      </c>
      <c r="B179" s="58" t="s">
        <v>38</v>
      </c>
      <c r="C179" s="52" t="str">
        <f>IF(OR(VLOOKUP(A179&amp;C$2,[2]CI_EXP_GEN_GOV!$A$3:$DF$2001,C$3,FALSE)="NULL",VLOOKUP(A179&amp;C$2,[2]CI_EXP_GEN_GOV!$A$3:$DF$2001,C$3,FALSE)=0),"NA",VLOOKUP(A179&amp;C$2,[2]CI_EXP_GEN_GOV!$A$3:$DF$2001,C$3,FALSE))</f>
        <v>NA</v>
      </c>
      <c r="D179" s="52" t="str">
        <f>IF(VLOOKUP($A179&amp;D$2,[3]CI_EXP_GEN_GOV!$A$3:$DG$2003,D$3,FALSE)="NULL","NA",VLOOKUP($A179&amp;D$2,[3]CI_EXP_GEN_GOV!$A$3:$DG$2003,D$3,FALSE))</f>
        <v>NA</v>
      </c>
      <c r="E179" s="52" t="str">
        <f>IF(VLOOKUP($A179&amp;E$2,[3]CI_EXP_GEN_GOV!$A$3:$DG$2003,E$3,FALSE)="NULL","NA",VLOOKUP($A179&amp;E$2,[3]CI_EXP_GEN_GOV!$A$3:$DG$2003,E$3,FALSE))</f>
        <v>NA</v>
      </c>
      <c r="F179" s="1"/>
      <c r="H179" s="65" t="s">
        <v>541</v>
      </c>
      <c r="I179" s="61"/>
      <c r="J179" s="61"/>
      <c r="K179" s="65" t="str">
        <f t="shared" si="4"/>
        <v>d</v>
      </c>
    </row>
    <row r="180" spans="1:11" s="23" customFormat="1" x14ac:dyDescent="0.2">
      <c r="A180" s="58" t="s">
        <v>79</v>
      </c>
      <c r="B180" s="58" t="s">
        <v>38</v>
      </c>
      <c r="C180" s="52">
        <f>IF(OR(VLOOKUP(A180&amp;C$2,[2]CI_EXP_GEN_GOV!$A$3:$DF$2001,C$3,FALSE)="NULL",VLOOKUP(A180&amp;C$2,[2]CI_EXP_GEN_GOV!$A$3:$DF$2001,C$3,FALSE)=0),"NA",VLOOKUP(A180&amp;C$2,[2]CI_EXP_GEN_GOV!$A$3:$DF$2001,C$3,FALSE))</f>
        <v>-502178</v>
      </c>
      <c r="D180" s="52">
        <f>IF(VLOOKUP($A180&amp;D$2,[3]CI_EXP_GEN_GOV!$A$3:$DG$2003,D$3,FALSE)="NULL","NA",VLOOKUP($A180&amp;D$2,[3]CI_EXP_GEN_GOV!$A$3:$DG$2003,D$3,FALSE))</f>
        <v>-567705</v>
      </c>
      <c r="E180" s="52">
        <f>IF(VLOOKUP($A180&amp;E$2,[3]CI_EXP_GEN_GOV!$A$3:$DG$2003,E$3,FALSE)="NULL","NA",VLOOKUP($A180&amp;E$2,[3]CI_EXP_GEN_GOV!$A$3:$DG$2003,E$3,FALSE))</f>
        <v>-917419</v>
      </c>
      <c r="F180" s="1"/>
      <c r="H180" s="65" t="s">
        <v>539</v>
      </c>
      <c r="I180" s="61"/>
      <c r="J180" s="61"/>
      <c r="K180" s="65" t="str">
        <f t="shared" si="4"/>
        <v>a</v>
      </c>
    </row>
    <row r="181" spans="1:11" s="23" customFormat="1" x14ac:dyDescent="0.2">
      <c r="A181" s="58" t="s">
        <v>80</v>
      </c>
      <c r="B181" s="58" t="s">
        <v>38</v>
      </c>
      <c r="C181" s="52" t="str">
        <f>IF(OR(VLOOKUP(A181&amp;C$2,[2]CI_EXP_GEN_GOV!$A$3:$DF$2001,C$3,FALSE)="NULL",VLOOKUP(A181&amp;C$2,[2]CI_EXP_GEN_GOV!$A$3:$DF$2001,C$3,FALSE)=0),"NA",VLOOKUP(A181&amp;C$2,[2]CI_EXP_GEN_GOV!$A$3:$DF$2001,C$3,FALSE))</f>
        <v>NA</v>
      </c>
      <c r="D181" s="52" t="str">
        <f>IF(VLOOKUP($A181&amp;D$2,[3]CI_EXP_GEN_GOV!$A$3:$DG$2003,D$3,FALSE)="NULL","NA",VLOOKUP($A181&amp;D$2,[3]CI_EXP_GEN_GOV!$A$3:$DG$2003,D$3,FALSE))</f>
        <v>NA</v>
      </c>
      <c r="E181" s="52" t="str">
        <f>IF(VLOOKUP($A181&amp;E$2,[3]CI_EXP_GEN_GOV!$A$3:$DG$2003,E$3,FALSE)="NULL","NA",VLOOKUP($A181&amp;E$2,[3]CI_EXP_GEN_GOV!$A$3:$DG$2003,E$3,FALSE))</f>
        <v>NA</v>
      </c>
      <c r="F181" s="1"/>
      <c r="H181" s="65" t="s">
        <v>541</v>
      </c>
      <c r="I181" s="61"/>
      <c r="J181" s="61"/>
      <c r="K181" s="65" t="str">
        <f t="shared" si="4"/>
        <v>d</v>
      </c>
    </row>
    <row r="182" spans="1:11" s="23" customFormat="1" x14ac:dyDescent="0.2">
      <c r="A182" s="58" t="s">
        <v>81</v>
      </c>
      <c r="B182" s="58" t="s">
        <v>38</v>
      </c>
      <c r="C182" s="52">
        <f>IF(OR(VLOOKUP(A182&amp;C$2,[2]CI_EXP_GEN_GOV!$A$3:$DF$2001,C$3,FALSE)="NULL",VLOOKUP(A182&amp;C$2,[2]CI_EXP_GEN_GOV!$A$3:$DF$2001,C$3,FALSE)=0),"NA",VLOOKUP(A182&amp;C$2,[2]CI_EXP_GEN_GOV!$A$3:$DF$2001,C$3,FALSE))</f>
        <v>4724242</v>
      </c>
      <c r="D182" s="52">
        <f>IF(VLOOKUP($A182&amp;D$2,[3]CI_EXP_GEN_GOV!$A$3:$DG$2003,D$3,FALSE)="NULL","NA",VLOOKUP($A182&amp;D$2,[3]CI_EXP_GEN_GOV!$A$3:$DG$2003,D$3,FALSE))</f>
        <v>5259897</v>
      </c>
      <c r="E182" s="52">
        <f>IF(VLOOKUP($A182&amp;E$2,[3]CI_EXP_GEN_GOV!$A$3:$DG$2003,E$3,FALSE)="NULL","NA",VLOOKUP($A182&amp;E$2,[3]CI_EXP_GEN_GOV!$A$3:$DG$2003,E$3,FALSE))</f>
        <v>5558168</v>
      </c>
      <c r="F182" s="1"/>
      <c r="H182" s="65" t="s">
        <v>539</v>
      </c>
      <c r="I182" s="61"/>
      <c r="J182" s="61"/>
      <c r="K182" s="65" t="str">
        <f t="shared" si="4"/>
        <v>a</v>
      </c>
    </row>
    <row r="183" spans="1:11" s="23" customFormat="1" x14ac:dyDescent="0.2">
      <c r="A183" s="58" t="s">
        <v>294</v>
      </c>
      <c r="B183" s="58" t="s">
        <v>38</v>
      </c>
      <c r="C183" s="52" t="str">
        <f>IF(OR(VLOOKUP(A183&amp;C$2,[2]CI_EXP_GEN_GOV!$A$3:$DF$2001,C$3,FALSE)="NULL",VLOOKUP(A183&amp;C$2,[2]CI_EXP_GEN_GOV!$A$3:$DF$2001,C$3,FALSE)=0),"NA",VLOOKUP(A183&amp;C$2,[2]CI_EXP_GEN_GOV!$A$3:$DF$2001,C$3,FALSE))</f>
        <v>NA</v>
      </c>
      <c r="D183" s="52" t="str">
        <f>IF(VLOOKUP($A183&amp;D$2,[3]CI_EXP_GEN_GOV!$A$3:$DG$2003,D$3,FALSE)="NULL","NA",VLOOKUP($A183&amp;D$2,[3]CI_EXP_GEN_GOV!$A$3:$DG$2003,D$3,FALSE))</f>
        <v>NA</v>
      </c>
      <c r="E183" s="52" t="str">
        <f>IF(VLOOKUP($A183&amp;E$2,[3]CI_EXP_GEN_GOV!$A$3:$DG$2003,E$3,FALSE)="NULL","NA",VLOOKUP($A183&amp;E$2,[3]CI_EXP_GEN_GOV!$A$3:$DG$2003,E$3,FALSE))</f>
        <v>NA</v>
      </c>
      <c r="F183" s="1"/>
      <c r="H183" s="65" t="s">
        <v>544</v>
      </c>
      <c r="I183" s="61"/>
      <c r="J183" s="61"/>
      <c r="K183" s="65" t="str">
        <f t="shared" si="4"/>
        <v>f</v>
      </c>
    </row>
    <row r="184" spans="1:11" s="23" customFormat="1" x14ac:dyDescent="0.2">
      <c r="A184" s="58" t="s">
        <v>295</v>
      </c>
      <c r="B184" s="58" t="s">
        <v>38</v>
      </c>
      <c r="C184" s="52">
        <f>IF(OR(VLOOKUP(A184&amp;C$2,[2]CI_EXP_GEN_GOV!$A$3:$DF$2001,C$3,FALSE)="NULL",VLOOKUP(A184&amp;C$2,[2]CI_EXP_GEN_GOV!$A$3:$DF$2001,C$3,FALSE)=0),"NA",VLOOKUP(A184&amp;C$2,[2]CI_EXP_GEN_GOV!$A$3:$DF$2001,C$3,FALSE))</f>
        <v>7035</v>
      </c>
      <c r="D184" s="52">
        <f>IF(VLOOKUP($A184&amp;D$2,[3]CI_EXP_GEN_GOV!$A$3:$DG$2003,D$3,FALSE)="NULL","NA",VLOOKUP($A184&amp;D$2,[3]CI_EXP_GEN_GOV!$A$3:$DG$2003,D$3,FALSE))</f>
        <v>5302</v>
      </c>
      <c r="E184" s="52">
        <f>IF(VLOOKUP($A184&amp;E$2,[3]CI_EXP_GEN_GOV!$A$3:$DG$2003,E$3,FALSE)="NULL","NA",VLOOKUP($A184&amp;E$2,[3]CI_EXP_GEN_GOV!$A$3:$DG$2003,E$3,FALSE))</f>
        <v>7200</v>
      </c>
      <c r="F184" s="1"/>
      <c r="H184" s="65" t="s">
        <v>541</v>
      </c>
      <c r="I184" s="61"/>
      <c r="J184" s="61"/>
      <c r="K184" s="65" t="str">
        <f t="shared" si="4"/>
        <v>d</v>
      </c>
    </row>
    <row r="185" spans="1:11" s="23" customFormat="1" x14ac:dyDescent="0.2">
      <c r="A185" s="58" t="s">
        <v>296</v>
      </c>
      <c r="B185" s="58" t="s">
        <v>38</v>
      </c>
      <c r="C185" s="52">
        <f>IF(OR(VLOOKUP(A185&amp;C$2,[2]CI_EXP_GEN_GOV!$A$3:$DF$2001,C$3,FALSE)="NULL",VLOOKUP(A185&amp;C$2,[2]CI_EXP_GEN_GOV!$A$3:$DF$2001,C$3,FALSE)=0),"NA",VLOOKUP(A185&amp;C$2,[2]CI_EXP_GEN_GOV!$A$3:$DF$2001,C$3,FALSE))</f>
        <v>10701</v>
      </c>
      <c r="D185" s="52">
        <f>IF(VLOOKUP($A185&amp;D$2,[3]CI_EXP_GEN_GOV!$A$3:$DG$2003,D$3,FALSE)="NULL","NA",VLOOKUP($A185&amp;D$2,[3]CI_EXP_GEN_GOV!$A$3:$DG$2003,D$3,FALSE))</f>
        <v>24859</v>
      </c>
      <c r="E185" s="52">
        <f>IF(VLOOKUP($A185&amp;E$2,[3]CI_EXP_GEN_GOV!$A$3:$DG$2003,E$3,FALSE)="NULL","NA",VLOOKUP($A185&amp;E$2,[3]CI_EXP_GEN_GOV!$A$3:$DG$2003,E$3,FALSE))</f>
        <v>15680</v>
      </c>
      <c r="F185" s="1"/>
      <c r="H185" s="65" t="s">
        <v>541</v>
      </c>
      <c r="I185" s="61"/>
      <c r="J185" s="61"/>
      <c r="K185" s="65" t="str">
        <f t="shared" si="4"/>
        <v>d</v>
      </c>
    </row>
    <row r="186" spans="1:11" s="23" customFormat="1" x14ac:dyDescent="0.2">
      <c r="A186" s="58" t="s">
        <v>297</v>
      </c>
      <c r="B186" s="58" t="s">
        <v>38</v>
      </c>
      <c r="C186" s="52" t="str">
        <f>IF(OR(VLOOKUP(A186&amp;C$2,[2]CI_EXP_GEN_GOV!$A$3:$DF$2001,C$3,FALSE)="NULL",VLOOKUP(A186&amp;C$2,[2]CI_EXP_GEN_GOV!$A$3:$DF$2001,C$3,FALSE)=0),"NA",VLOOKUP(A186&amp;C$2,[2]CI_EXP_GEN_GOV!$A$3:$DF$2001,C$3,FALSE))</f>
        <v>NA</v>
      </c>
      <c r="D186" s="52" t="str">
        <f>IF(VLOOKUP($A186&amp;D$2,[3]CI_EXP_GEN_GOV!$A$3:$DG$2003,D$3,FALSE)="NULL","NA",VLOOKUP($A186&amp;D$2,[3]CI_EXP_GEN_GOV!$A$3:$DG$2003,D$3,FALSE))</f>
        <v>NA</v>
      </c>
      <c r="E186" s="52" t="str">
        <f>IF(VLOOKUP($A186&amp;E$2,[3]CI_EXP_GEN_GOV!$A$3:$DG$2003,E$3,FALSE)="NULL","NA",VLOOKUP($A186&amp;E$2,[3]CI_EXP_GEN_GOV!$A$3:$DG$2003,E$3,FALSE))</f>
        <v>NA</v>
      </c>
      <c r="F186" s="1"/>
      <c r="H186" s="65" t="s">
        <v>541</v>
      </c>
      <c r="I186" s="61"/>
      <c r="J186" s="61"/>
      <c r="K186" s="65" t="str">
        <f t="shared" si="4"/>
        <v>d</v>
      </c>
    </row>
    <row r="187" spans="1:11" s="23" customFormat="1" x14ac:dyDescent="0.2">
      <c r="A187" s="58" t="s">
        <v>298</v>
      </c>
      <c r="B187" s="58" t="s">
        <v>38</v>
      </c>
      <c r="C187" s="52" t="str">
        <f>IF(OR(VLOOKUP(A187&amp;C$2,[2]CI_EXP_GEN_GOV!$A$3:$DF$2001,C$3,FALSE)="NULL",VLOOKUP(A187&amp;C$2,[2]CI_EXP_GEN_GOV!$A$3:$DF$2001,C$3,FALSE)=0),"NA",VLOOKUP(A187&amp;C$2,[2]CI_EXP_GEN_GOV!$A$3:$DF$2001,C$3,FALSE))</f>
        <v>NA</v>
      </c>
      <c r="D187" s="52" t="str">
        <f>IF(VLOOKUP($A187&amp;D$2,[3]CI_EXP_GEN_GOV!$A$3:$DG$2003,D$3,FALSE)="NULL","NA",VLOOKUP($A187&amp;D$2,[3]CI_EXP_GEN_GOV!$A$3:$DG$2003,D$3,FALSE))</f>
        <v>NA</v>
      </c>
      <c r="E187" s="52" t="str">
        <f>IF(VLOOKUP($A187&amp;E$2,[3]CI_EXP_GEN_GOV!$A$3:$DG$2003,E$3,FALSE)="NULL","NA",VLOOKUP($A187&amp;E$2,[3]CI_EXP_GEN_GOV!$A$3:$DG$2003,E$3,FALSE))</f>
        <v>NA</v>
      </c>
      <c r="F187" s="1"/>
      <c r="H187" s="65" t="s">
        <v>508</v>
      </c>
      <c r="I187" s="61"/>
      <c r="J187" s="61"/>
      <c r="K187" s="65" t="str">
        <f t="shared" si="4"/>
        <v>b</v>
      </c>
    </row>
    <row r="188" spans="1:11" s="23" customFormat="1" x14ac:dyDescent="0.2">
      <c r="A188" s="58" t="s">
        <v>82</v>
      </c>
      <c r="B188" s="58" t="s">
        <v>38</v>
      </c>
      <c r="C188" s="52" t="str">
        <f>IF(OR(VLOOKUP(A188&amp;C$2,[2]CI_EXP_GEN_GOV!$A$3:$DF$2001,C$3,FALSE)="NULL",VLOOKUP(A188&amp;C$2,[2]CI_EXP_GEN_GOV!$A$3:$DF$2001,C$3,FALSE)=0),"NA",VLOOKUP(A188&amp;C$2,[2]CI_EXP_GEN_GOV!$A$3:$DF$2001,C$3,FALSE))</f>
        <v>NA</v>
      </c>
      <c r="D188" s="52" t="str">
        <f>IF(VLOOKUP($A188&amp;D$2,[3]CI_EXP_GEN_GOV!$A$3:$DG$2003,D$3,FALSE)="NULL","NA",VLOOKUP($A188&amp;D$2,[3]CI_EXP_GEN_GOV!$A$3:$DG$2003,D$3,FALSE))</f>
        <v>NA</v>
      </c>
      <c r="E188" s="52" t="str">
        <f>IF(VLOOKUP($A188&amp;E$2,[3]CI_EXP_GEN_GOV!$A$3:$DG$2003,E$3,FALSE)="NULL","NA",VLOOKUP($A188&amp;E$2,[3]CI_EXP_GEN_GOV!$A$3:$DG$2003,E$3,FALSE))</f>
        <v>NA</v>
      </c>
      <c r="F188" s="1"/>
      <c r="H188" s="65" t="s">
        <v>508</v>
      </c>
      <c r="I188" s="61"/>
      <c r="J188" s="61"/>
      <c r="K188" s="65" t="str">
        <f t="shared" si="4"/>
        <v>b</v>
      </c>
    </row>
    <row r="189" spans="1:11" s="23" customFormat="1" x14ac:dyDescent="0.2">
      <c r="A189" s="58" t="s">
        <v>83</v>
      </c>
      <c r="B189" s="58" t="s">
        <v>38</v>
      </c>
      <c r="C189" s="52" t="str">
        <f>IF(OR(VLOOKUP(A189&amp;C$2,[2]CI_EXP_GEN_GOV!$A$3:$DF$2001,C$3,FALSE)="NULL",VLOOKUP(A189&amp;C$2,[2]CI_EXP_GEN_GOV!$A$3:$DF$2001,C$3,FALSE)=0),"NA",VLOOKUP(A189&amp;C$2,[2]CI_EXP_GEN_GOV!$A$3:$DF$2001,C$3,FALSE))</f>
        <v>NA</v>
      </c>
      <c r="D189" s="52" t="str">
        <f>IF(VLOOKUP($A189&amp;D$2,[3]CI_EXP_GEN_GOV!$A$3:$DG$2003,D$3,FALSE)="NULL","NA",VLOOKUP($A189&amp;D$2,[3]CI_EXP_GEN_GOV!$A$3:$DG$2003,D$3,FALSE))</f>
        <v>NA</v>
      </c>
      <c r="E189" s="52" t="str">
        <f>IF(VLOOKUP($A189&amp;E$2,[3]CI_EXP_GEN_GOV!$A$3:$DG$2003,E$3,FALSE)="NULL","NA",VLOOKUP($A189&amp;E$2,[3]CI_EXP_GEN_GOV!$A$3:$DG$2003,E$3,FALSE))</f>
        <v>NA</v>
      </c>
      <c r="F189" s="1"/>
      <c r="H189" s="65" t="s">
        <v>539</v>
      </c>
      <c r="I189" s="61"/>
      <c r="J189" s="61"/>
      <c r="K189" s="65" t="str">
        <f t="shared" si="4"/>
        <v>a</v>
      </c>
    </row>
    <row r="190" spans="1:11" s="23" customFormat="1" x14ac:dyDescent="0.2">
      <c r="A190" s="58" t="s">
        <v>299</v>
      </c>
      <c r="B190" s="58" t="s">
        <v>38</v>
      </c>
      <c r="C190" s="52" t="str">
        <f>IF(OR(VLOOKUP(A190&amp;C$2,[2]CI_EXP_GEN_GOV!$A$3:$DF$2001,C$3,FALSE)="NULL",VLOOKUP(A190&amp;C$2,[2]CI_EXP_GEN_GOV!$A$3:$DF$2001,C$3,FALSE)=0),"NA",VLOOKUP(A190&amp;C$2,[2]CI_EXP_GEN_GOV!$A$3:$DF$2001,C$3,FALSE))</f>
        <v>NA</v>
      </c>
      <c r="D190" s="52" t="str">
        <f>IF(VLOOKUP($A190&amp;D$2,[3]CI_EXP_GEN_GOV!$A$3:$DG$2003,D$3,FALSE)="NULL","NA",VLOOKUP($A190&amp;D$2,[3]CI_EXP_GEN_GOV!$A$3:$DG$2003,D$3,FALSE))</f>
        <v>NA</v>
      </c>
      <c r="E190" s="52" t="str">
        <f>IF(VLOOKUP($A190&amp;E$2,[3]CI_EXP_GEN_GOV!$A$3:$DG$2003,E$3,FALSE)="NULL","NA",VLOOKUP($A190&amp;E$2,[3]CI_EXP_GEN_GOV!$A$3:$DG$2003,E$3,FALSE))</f>
        <v>NA</v>
      </c>
      <c r="F190" s="1"/>
      <c r="H190" s="65" t="s">
        <v>541</v>
      </c>
      <c r="I190" s="61"/>
      <c r="J190" s="61"/>
      <c r="K190" s="65" t="str">
        <f t="shared" si="4"/>
        <v>d</v>
      </c>
    </row>
    <row r="191" spans="1:11" s="23" customFormat="1" x14ac:dyDescent="0.2">
      <c r="A191" s="58" t="s">
        <v>300</v>
      </c>
      <c r="B191" s="58" t="s">
        <v>38</v>
      </c>
      <c r="C191" s="52">
        <f>IF(OR(VLOOKUP(A191&amp;C$2,[2]CI_EXP_GEN_GOV!$A$3:$DF$2001,C$3,FALSE)="NULL",VLOOKUP(A191&amp;C$2,[2]CI_EXP_GEN_GOV!$A$3:$DF$2001,C$3,FALSE)=0),"NA",VLOOKUP(A191&amp;C$2,[2]CI_EXP_GEN_GOV!$A$3:$DF$2001,C$3,FALSE))</f>
        <v>1609724</v>
      </c>
      <c r="D191" s="52">
        <f>IF(VLOOKUP($A191&amp;D$2,[3]CI_EXP_GEN_GOV!$A$3:$DG$2003,D$3,FALSE)="NULL","NA",VLOOKUP($A191&amp;D$2,[3]CI_EXP_GEN_GOV!$A$3:$DG$2003,D$3,FALSE))</f>
        <v>1677270</v>
      </c>
      <c r="E191" s="52">
        <f>IF(VLOOKUP($A191&amp;E$2,[3]CI_EXP_GEN_GOV!$A$3:$DG$2003,E$3,FALSE)="NULL","NA",VLOOKUP($A191&amp;E$2,[3]CI_EXP_GEN_GOV!$A$3:$DG$2003,E$3,FALSE))</f>
        <v>1368607</v>
      </c>
      <c r="F191" s="1"/>
      <c r="H191" s="65" t="s">
        <v>539</v>
      </c>
      <c r="I191" s="61"/>
      <c r="J191" s="61"/>
      <c r="K191" s="65" t="str">
        <f t="shared" si="4"/>
        <v>a</v>
      </c>
    </row>
    <row r="192" spans="1:11" s="23" customFormat="1" x14ac:dyDescent="0.2">
      <c r="A192" s="58" t="s">
        <v>84</v>
      </c>
      <c r="B192" s="58" t="s">
        <v>38</v>
      </c>
      <c r="C192" s="52" t="str">
        <f>IF(OR(VLOOKUP(A192&amp;C$2,[2]CI_EXP_GEN_GOV!$A$3:$DF$2001,C$3,FALSE)="NULL",VLOOKUP(A192&amp;C$2,[2]CI_EXP_GEN_GOV!$A$3:$DF$2001,C$3,FALSE)=0),"NA",VLOOKUP(A192&amp;C$2,[2]CI_EXP_GEN_GOV!$A$3:$DF$2001,C$3,FALSE))</f>
        <v>NA</v>
      </c>
      <c r="D192" s="52" t="str">
        <f>IF(VLOOKUP($A192&amp;D$2,[3]CI_EXP_GEN_GOV!$A$3:$DG$2003,D$3,FALSE)="NULL","NA",VLOOKUP($A192&amp;D$2,[3]CI_EXP_GEN_GOV!$A$3:$DG$2003,D$3,FALSE))</f>
        <v>NA</v>
      </c>
      <c r="E192" s="52" t="str">
        <f>IF(VLOOKUP($A192&amp;E$2,[3]CI_EXP_GEN_GOV!$A$3:$DG$2003,E$3,FALSE)="NULL","NA",VLOOKUP($A192&amp;E$2,[3]CI_EXP_GEN_GOV!$A$3:$DG$2003,E$3,FALSE))</f>
        <v>NA</v>
      </c>
      <c r="F192" s="1"/>
      <c r="H192" s="65" t="s">
        <v>539</v>
      </c>
      <c r="I192" s="61"/>
      <c r="J192" s="61"/>
      <c r="K192" s="65" t="str">
        <f t="shared" si="4"/>
        <v>a</v>
      </c>
    </row>
    <row r="193" spans="1:11" s="23" customFormat="1" x14ac:dyDescent="0.2">
      <c r="A193" s="58" t="s">
        <v>85</v>
      </c>
      <c r="B193" s="58" t="s">
        <v>38</v>
      </c>
      <c r="C193" s="52">
        <f>IF(OR(VLOOKUP(A193&amp;C$2,[2]CI_EXP_GEN_GOV!$A$3:$DF$2001,C$3,FALSE)="NULL",VLOOKUP(A193&amp;C$2,[2]CI_EXP_GEN_GOV!$A$3:$DF$2001,C$3,FALSE)=0),"NA",VLOOKUP(A193&amp;C$2,[2]CI_EXP_GEN_GOV!$A$3:$DF$2001,C$3,FALSE))</f>
        <v>-308244</v>
      </c>
      <c r="D193" s="52">
        <f>IF(VLOOKUP($A193&amp;D$2,[3]CI_EXP_GEN_GOV!$A$3:$DG$2003,D$3,FALSE)="NULL","NA",VLOOKUP($A193&amp;D$2,[3]CI_EXP_GEN_GOV!$A$3:$DG$2003,D$3,FALSE))</f>
        <v>-373414</v>
      </c>
      <c r="E193" s="52">
        <f>IF(VLOOKUP($A193&amp;E$2,[3]CI_EXP_GEN_GOV!$A$3:$DG$2003,E$3,FALSE)="NULL","NA",VLOOKUP($A193&amp;E$2,[3]CI_EXP_GEN_GOV!$A$3:$DG$2003,E$3,FALSE))</f>
        <v>-446885</v>
      </c>
      <c r="F193" s="1"/>
      <c r="H193" s="65" t="s">
        <v>539</v>
      </c>
      <c r="I193" s="61"/>
      <c r="J193" s="61"/>
      <c r="K193" s="65" t="str">
        <f t="shared" si="4"/>
        <v>a</v>
      </c>
    </row>
    <row r="194" spans="1:11" s="23" customFormat="1" x14ac:dyDescent="0.2">
      <c r="A194" s="58" t="s">
        <v>301</v>
      </c>
      <c r="B194" s="58" t="s">
        <v>38</v>
      </c>
      <c r="C194" s="52" t="str">
        <f>IF(OR(VLOOKUP(A194&amp;C$2,[2]CI_EXP_GEN_GOV!$A$3:$DF$2001,C$3,FALSE)="NULL",VLOOKUP(A194&amp;C$2,[2]CI_EXP_GEN_GOV!$A$3:$DF$2001,C$3,FALSE)=0),"NA",VLOOKUP(A194&amp;C$2,[2]CI_EXP_GEN_GOV!$A$3:$DF$2001,C$3,FALSE))</f>
        <v>NA</v>
      </c>
      <c r="D194" s="52" t="str">
        <f>IF(VLOOKUP($A194&amp;D$2,[3]CI_EXP_GEN_GOV!$A$3:$DG$2003,D$3,FALSE)="NULL","NA",VLOOKUP($A194&amp;D$2,[3]CI_EXP_GEN_GOV!$A$3:$DG$2003,D$3,FALSE))</f>
        <v>NA</v>
      </c>
      <c r="E194" s="52" t="str">
        <f>IF(VLOOKUP($A194&amp;E$2,[3]CI_EXP_GEN_GOV!$A$3:$DG$2003,E$3,FALSE)="NULL","NA",VLOOKUP($A194&amp;E$2,[3]CI_EXP_GEN_GOV!$A$3:$DG$2003,E$3,FALSE))</f>
        <v>NA</v>
      </c>
      <c r="F194" s="1"/>
      <c r="H194" s="65" t="s">
        <v>543</v>
      </c>
      <c r="I194" s="61"/>
      <c r="J194" s="61"/>
      <c r="K194" s="65" t="str">
        <f t="shared" si="4"/>
        <v>e</v>
      </c>
    </row>
    <row r="195" spans="1:11" s="23" customFormat="1" x14ac:dyDescent="0.2">
      <c r="A195" s="58" t="s">
        <v>302</v>
      </c>
      <c r="B195" s="58" t="s">
        <v>38</v>
      </c>
      <c r="C195" s="52" t="str">
        <f>IF(OR(VLOOKUP(A195&amp;C$2,[2]CI_EXP_GEN_GOV!$A$3:$DF$2001,C$3,FALSE)="NULL",VLOOKUP(A195&amp;C$2,[2]CI_EXP_GEN_GOV!$A$3:$DF$2001,C$3,FALSE)=0),"NA",VLOOKUP(A195&amp;C$2,[2]CI_EXP_GEN_GOV!$A$3:$DF$2001,C$3,FALSE))</f>
        <v>NA</v>
      </c>
      <c r="D195" s="52" t="str">
        <f>IF(VLOOKUP($A195&amp;D$2,[3]CI_EXP_GEN_GOV!$A$3:$DG$2003,D$3,FALSE)="NULL","NA",VLOOKUP($A195&amp;D$2,[3]CI_EXP_GEN_GOV!$A$3:$DG$2003,D$3,FALSE))</f>
        <v>NA</v>
      </c>
      <c r="E195" s="52" t="str">
        <f>IF(VLOOKUP($A195&amp;E$2,[3]CI_EXP_GEN_GOV!$A$3:$DG$2003,E$3,FALSE)="NULL","NA",VLOOKUP($A195&amp;E$2,[3]CI_EXP_GEN_GOV!$A$3:$DG$2003,E$3,FALSE))</f>
        <v>NA</v>
      </c>
      <c r="F195" s="1"/>
      <c r="H195" s="65" t="s">
        <v>541</v>
      </c>
      <c r="I195" s="61"/>
      <c r="J195" s="61"/>
      <c r="K195" s="65" t="str">
        <f t="shared" si="4"/>
        <v>d</v>
      </c>
    </row>
    <row r="196" spans="1:11" s="23" customFormat="1" x14ac:dyDescent="0.2">
      <c r="A196" s="58" t="s">
        <v>303</v>
      </c>
      <c r="B196" s="58" t="s">
        <v>38</v>
      </c>
      <c r="C196" s="52" t="str">
        <f>IF(OR(VLOOKUP(A196&amp;C$2,[2]CI_EXP_GEN_GOV!$A$3:$DF$2001,C$3,FALSE)="NULL",VLOOKUP(A196&amp;C$2,[2]CI_EXP_GEN_GOV!$A$3:$DF$2001,C$3,FALSE)=0),"NA",VLOOKUP(A196&amp;C$2,[2]CI_EXP_GEN_GOV!$A$3:$DF$2001,C$3,FALSE))</f>
        <v>NA</v>
      </c>
      <c r="D196" s="52" t="str">
        <f>IF(VLOOKUP($A196&amp;D$2,[3]CI_EXP_GEN_GOV!$A$3:$DG$2003,D$3,FALSE)="NULL","NA",VLOOKUP($A196&amp;D$2,[3]CI_EXP_GEN_GOV!$A$3:$DG$2003,D$3,FALSE))</f>
        <v>NA</v>
      </c>
      <c r="E196" s="52" t="str">
        <f>IF(VLOOKUP($A196&amp;E$2,[3]CI_EXP_GEN_GOV!$A$3:$DG$2003,E$3,FALSE)="NULL","NA",VLOOKUP($A196&amp;E$2,[3]CI_EXP_GEN_GOV!$A$3:$DG$2003,E$3,FALSE))</f>
        <v>NA</v>
      </c>
      <c r="F196" s="1"/>
      <c r="H196" s="65" t="s">
        <v>541</v>
      </c>
      <c r="I196" s="61"/>
      <c r="J196" s="61"/>
      <c r="K196" s="65" t="str">
        <f t="shared" si="4"/>
        <v>d</v>
      </c>
    </row>
    <row r="197" spans="1:11" s="23" customFormat="1" x14ac:dyDescent="0.2">
      <c r="A197" s="58" t="s">
        <v>86</v>
      </c>
      <c r="B197" s="58" t="s">
        <v>38</v>
      </c>
      <c r="C197" s="52" t="str">
        <f>IF(OR(VLOOKUP(A197&amp;C$2,[2]CI_EXP_GEN_GOV!$A$3:$DF$2001,C$3,FALSE)="NULL",VLOOKUP(A197&amp;C$2,[2]CI_EXP_GEN_GOV!$A$3:$DF$2001,C$3,FALSE)=0),"NA",VLOOKUP(A197&amp;C$2,[2]CI_EXP_GEN_GOV!$A$3:$DF$2001,C$3,FALSE))</f>
        <v>NA</v>
      </c>
      <c r="D197" s="52" t="str">
        <f>IF(VLOOKUP($A197&amp;D$2,[3]CI_EXP_GEN_GOV!$A$3:$DG$2003,D$3,FALSE)="NULL","NA",VLOOKUP($A197&amp;D$2,[3]CI_EXP_GEN_GOV!$A$3:$DG$2003,D$3,FALSE))</f>
        <v>NA</v>
      </c>
      <c r="E197" s="52" t="str">
        <f>IF(VLOOKUP($A197&amp;E$2,[3]CI_EXP_GEN_GOV!$A$3:$DG$2003,E$3,FALSE)="NULL","NA",VLOOKUP($A197&amp;E$2,[3]CI_EXP_GEN_GOV!$A$3:$DG$2003,E$3,FALSE))</f>
        <v>NA</v>
      </c>
      <c r="F197" s="1"/>
      <c r="H197" s="65" t="s">
        <v>539</v>
      </c>
      <c r="I197" s="61"/>
      <c r="J197" s="61"/>
      <c r="K197" s="65" t="str">
        <f t="shared" si="4"/>
        <v>a</v>
      </c>
    </row>
    <row r="198" spans="1:11" s="23" customFormat="1" x14ac:dyDescent="0.2">
      <c r="A198" s="58" t="s">
        <v>304</v>
      </c>
      <c r="B198" s="58" t="s">
        <v>38</v>
      </c>
      <c r="C198" s="52">
        <f>IF(OR(VLOOKUP(A198&amp;C$2,[2]CI_EXP_GEN_GOV!$A$3:$DF$2001,C$3,FALSE)="NULL",VLOOKUP(A198&amp;C$2,[2]CI_EXP_GEN_GOV!$A$3:$DF$2001,C$3,FALSE)=0),"NA",VLOOKUP(A198&amp;C$2,[2]CI_EXP_GEN_GOV!$A$3:$DF$2001,C$3,FALSE))</f>
        <v>103960</v>
      </c>
      <c r="D198" s="52">
        <f>IF(VLOOKUP($A198&amp;D$2,[3]CI_EXP_GEN_GOV!$A$3:$DG$2003,D$3,FALSE)="NULL","NA",VLOOKUP($A198&amp;D$2,[3]CI_EXP_GEN_GOV!$A$3:$DG$2003,D$3,FALSE))</f>
        <v>144597</v>
      </c>
      <c r="E198" s="52">
        <f>IF(VLOOKUP($A198&amp;E$2,[3]CI_EXP_GEN_GOV!$A$3:$DG$2003,E$3,FALSE)="NULL","NA",VLOOKUP($A198&amp;E$2,[3]CI_EXP_GEN_GOV!$A$3:$DG$2003,E$3,FALSE))</f>
        <v>144346</v>
      </c>
      <c r="F198" s="1"/>
      <c r="H198" s="65" t="s">
        <v>541</v>
      </c>
      <c r="I198" s="61"/>
      <c r="J198" s="61"/>
      <c r="K198" s="65" t="str">
        <f t="shared" si="4"/>
        <v>d</v>
      </c>
    </row>
    <row r="199" spans="1:11" s="23" customFormat="1" x14ac:dyDescent="0.2">
      <c r="A199" s="58" t="s">
        <v>87</v>
      </c>
      <c r="B199" s="58" t="s">
        <v>38</v>
      </c>
      <c r="C199" s="52" t="str">
        <f>IF(OR(VLOOKUP(A199&amp;C$2,[2]CI_EXP_GEN_GOV!$A$3:$DF$2001,C$3,FALSE)="NULL",VLOOKUP(A199&amp;C$2,[2]CI_EXP_GEN_GOV!$A$3:$DF$2001,C$3,FALSE)=0),"NA",VLOOKUP(A199&amp;C$2,[2]CI_EXP_GEN_GOV!$A$3:$DF$2001,C$3,FALSE))</f>
        <v>NA</v>
      </c>
      <c r="D199" s="52" t="str">
        <f>IF(VLOOKUP($A199&amp;D$2,[3]CI_EXP_GEN_GOV!$A$3:$DG$2003,D$3,FALSE)="NULL","NA",VLOOKUP($A199&amp;D$2,[3]CI_EXP_GEN_GOV!$A$3:$DG$2003,D$3,FALSE))</f>
        <v>NA</v>
      </c>
      <c r="E199" s="52" t="str">
        <f>IF(VLOOKUP($A199&amp;E$2,[3]CI_EXP_GEN_GOV!$A$3:$DG$2003,E$3,FALSE)="NULL","NA",VLOOKUP($A199&amp;E$2,[3]CI_EXP_GEN_GOV!$A$3:$DG$2003,E$3,FALSE))</f>
        <v>NA</v>
      </c>
      <c r="F199" s="1"/>
      <c r="H199" s="65" t="s">
        <v>539</v>
      </c>
      <c r="I199" s="61"/>
      <c r="J199" s="61"/>
      <c r="K199" s="65" t="str">
        <f t="shared" si="4"/>
        <v>a</v>
      </c>
    </row>
    <row r="200" spans="1:11" s="23" customFormat="1" x14ac:dyDescent="0.2">
      <c r="A200" s="58" t="s">
        <v>305</v>
      </c>
      <c r="B200" s="58" t="s">
        <v>38</v>
      </c>
      <c r="C200" s="52">
        <f>IF(OR(VLOOKUP(A200&amp;C$2,[2]CI_EXP_GEN_GOV!$A$3:$DF$2001,C$3,FALSE)="NULL",VLOOKUP(A200&amp;C$2,[2]CI_EXP_GEN_GOV!$A$3:$DF$2001,C$3,FALSE)=0),"NA",VLOOKUP(A200&amp;C$2,[2]CI_EXP_GEN_GOV!$A$3:$DF$2001,C$3,FALSE))</f>
        <v>148532</v>
      </c>
      <c r="D200" s="52" t="str">
        <f>IF(VLOOKUP($A200&amp;D$2,[3]CI_EXP_GEN_GOV!$A$3:$DG$2003,D$3,FALSE)="NULL","NA",VLOOKUP($A200&amp;D$2,[3]CI_EXP_GEN_GOV!$A$3:$DG$2003,D$3,FALSE))</f>
        <v>NA</v>
      </c>
      <c r="E200" s="52" t="str">
        <f>IF(VLOOKUP($A200&amp;E$2,[3]CI_EXP_GEN_GOV!$A$3:$DG$2003,E$3,FALSE)="NULL","NA",VLOOKUP($A200&amp;E$2,[3]CI_EXP_GEN_GOV!$A$3:$DG$2003,E$3,FALSE))</f>
        <v>NA</v>
      </c>
      <c r="F200" s="1"/>
      <c r="H200" s="65" t="s">
        <v>545</v>
      </c>
      <c r="I200" s="61"/>
      <c r="J200" s="61"/>
      <c r="K200" s="65" t="str">
        <f t="shared" si="4"/>
        <v>a</v>
      </c>
    </row>
    <row r="201" spans="1:11" s="23" customFormat="1" x14ac:dyDescent="0.2">
      <c r="A201" s="58" t="s">
        <v>306</v>
      </c>
      <c r="B201" s="58" t="s">
        <v>38</v>
      </c>
      <c r="C201" s="52" t="str">
        <f>IF(OR(VLOOKUP(A201&amp;C$2,[2]CI_EXP_GEN_GOV!$A$3:$DF$2001,C$3,FALSE)="NULL",VLOOKUP(A201&amp;C$2,[2]CI_EXP_GEN_GOV!$A$3:$DF$2001,C$3,FALSE)=0),"NA",VLOOKUP(A201&amp;C$2,[2]CI_EXP_GEN_GOV!$A$3:$DF$2001,C$3,FALSE))</f>
        <v>NA</v>
      </c>
      <c r="D201" s="52" t="str">
        <f>IF(VLOOKUP($A201&amp;D$2,[3]CI_EXP_GEN_GOV!$A$3:$DG$2003,D$3,FALSE)="NULL","NA",VLOOKUP($A201&amp;D$2,[3]CI_EXP_GEN_GOV!$A$3:$DG$2003,D$3,FALSE))</f>
        <v>NA</v>
      </c>
      <c r="E201" s="52" t="str">
        <f>IF(VLOOKUP($A201&amp;E$2,[3]CI_EXP_GEN_GOV!$A$3:$DG$2003,E$3,FALSE)="NULL","NA",VLOOKUP($A201&amp;E$2,[3]CI_EXP_GEN_GOV!$A$3:$DG$2003,E$3,FALSE))</f>
        <v>NA</v>
      </c>
      <c r="F201" s="1"/>
      <c r="H201" s="65" t="s">
        <v>541</v>
      </c>
      <c r="I201" s="61"/>
      <c r="J201" s="61"/>
      <c r="K201" s="65" t="str">
        <f t="shared" si="4"/>
        <v>d</v>
      </c>
    </row>
    <row r="202" spans="1:11" s="23" customFormat="1" x14ac:dyDescent="0.2">
      <c r="A202" s="58" t="s">
        <v>307</v>
      </c>
      <c r="B202" s="58" t="s">
        <v>38</v>
      </c>
      <c r="C202" s="52">
        <f>IF(OR(VLOOKUP(A202&amp;C$2,[2]CI_EXP_GEN_GOV!$A$3:$DF$2001,C$3,FALSE)="NULL",VLOOKUP(A202&amp;C$2,[2]CI_EXP_GEN_GOV!$A$3:$DF$2001,C$3,FALSE)=0),"NA",VLOOKUP(A202&amp;C$2,[2]CI_EXP_GEN_GOV!$A$3:$DF$2001,C$3,FALSE))</f>
        <v>-669505</v>
      </c>
      <c r="D202" s="52" t="str">
        <f>IF(VLOOKUP($A202&amp;D$2,[3]CI_EXP_GEN_GOV!$A$3:$DG$2003,D$3,FALSE)="NULL","NA",VLOOKUP($A202&amp;D$2,[3]CI_EXP_GEN_GOV!$A$3:$DG$2003,D$3,FALSE))</f>
        <v>NA</v>
      </c>
      <c r="E202" s="52" t="str">
        <f>IF(VLOOKUP($A202&amp;E$2,[3]CI_EXP_GEN_GOV!$A$3:$DG$2003,E$3,FALSE)="NULL","NA",VLOOKUP($A202&amp;E$2,[3]CI_EXP_GEN_GOV!$A$3:$DG$2003,E$3,FALSE))</f>
        <v>NA</v>
      </c>
      <c r="F202" s="1"/>
      <c r="H202" s="65" t="s">
        <v>508</v>
      </c>
      <c r="I202" s="61"/>
      <c r="J202" s="61"/>
      <c r="K202" s="65" t="str">
        <f t="shared" si="4"/>
        <v>b</v>
      </c>
    </row>
    <row r="203" spans="1:11" s="23" customFormat="1" x14ac:dyDescent="0.2">
      <c r="A203" s="58" t="s">
        <v>309</v>
      </c>
      <c r="B203" s="58" t="s">
        <v>38</v>
      </c>
      <c r="C203" s="52" t="str">
        <f>IF(OR(VLOOKUP(A203&amp;C$2,[2]CI_EXP_GEN_GOV!$A$3:$DF$2001,C$3,FALSE)="NULL",VLOOKUP(A203&amp;C$2,[2]CI_EXP_GEN_GOV!$A$3:$DF$2001,C$3,FALSE)=0),"NA",VLOOKUP(A203&amp;C$2,[2]CI_EXP_GEN_GOV!$A$3:$DF$2001,C$3,FALSE))</f>
        <v>NA</v>
      </c>
      <c r="D203" s="52" t="str">
        <f>IF(VLOOKUP($A203&amp;D$2,[3]CI_EXP_GEN_GOV!$A$3:$DG$2003,D$3,FALSE)="NULL","NA",VLOOKUP($A203&amp;D$2,[3]CI_EXP_GEN_GOV!$A$3:$DG$2003,D$3,FALSE))</f>
        <v>NA</v>
      </c>
      <c r="E203" s="52" t="str">
        <f>IF(VLOOKUP($A203&amp;E$2,[3]CI_EXP_GEN_GOV!$A$3:$DG$2003,E$3,FALSE)="NULL","NA",VLOOKUP($A203&amp;E$2,[3]CI_EXP_GEN_GOV!$A$3:$DG$2003,E$3,FALSE))</f>
        <v>NA</v>
      </c>
      <c r="F203" s="1"/>
      <c r="H203" s="65" t="s">
        <v>541</v>
      </c>
      <c r="I203" s="61"/>
      <c r="J203" s="61"/>
      <c r="K203" s="65" t="str">
        <f t="shared" si="4"/>
        <v>d</v>
      </c>
    </row>
    <row r="204" spans="1:11" s="23" customFormat="1" x14ac:dyDescent="0.2">
      <c r="A204" s="58" t="s">
        <v>308</v>
      </c>
      <c r="B204" s="58" t="s">
        <v>38</v>
      </c>
      <c r="C204" s="52" t="str">
        <f>IF(OR(VLOOKUP(A204&amp;C$2,[2]CI_EXP_GEN_GOV!$A$3:$DF$2001,C$3,FALSE)="NULL",VLOOKUP(A204&amp;C$2,[2]CI_EXP_GEN_GOV!$A$3:$DF$2001,C$3,FALSE)=0),"NA",VLOOKUP(A204&amp;C$2,[2]CI_EXP_GEN_GOV!$A$3:$DF$2001,C$3,FALSE))</f>
        <v>NA</v>
      </c>
      <c r="D204" s="52" t="str">
        <f>IF(VLOOKUP($A204&amp;D$2,[3]CI_EXP_GEN_GOV!$A$3:$DG$2003,D$3,FALSE)="NULL","NA",VLOOKUP($A204&amp;D$2,[3]CI_EXP_GEN_GOV!$A$3:$DG$2003,D$3,FALSE))</f>
        <v>NA</v>
      </c>
      <c r="E204" s="52" t="str">
        <f>IF(VLOOKUP($A204&amp;E$2,[3]CI_EXP_GEN_GOV!$A$3:$DG$2003,E$3,FALSE)="NULL","NA",VLOOKUP($A204&amp;E$2,[3]CI_EXP_GEN_GOV!$A$3:$DG$2003,E$3,FALSE))</f>
        <v>NA</v>
      </c>
      <c r="F204" s="1"/>
      <c r="H204" s="65" t="s">
        <v>543</v>
      </c>
      <c r="I204" s="61"/>
      <c r="J204" s="61"/>
      <c r="K204" s="65" t="str">
        <f t="shared" si="4"/>
        <v>e</v>
      </c>
    </row>
    <row r="205" spans="1:11" s="23" customFormat="1" x14ac:dyDescent="0.2">
      <c r="A205" s="58" t="s">
        <v>88</v>
      </c>
      <c r="B205" s="58" t="s">
        <v>38</v>
      </c>
      <c r="C205" s="52" t="str">
        <f>IF(OR(VLOOKUP(A205&amp;C$2,[2]CI_EXP_GEN_GOV!$A$3:$DF$2001,C$3,FALSE)="NULL",VLOOKUP(A205&amp;C$2,[2]CI_EXP_GEN_GOV!$A$3:$DF$2001,C$3,FALSE)=0),"NA",VLOOKUP(A205&amp;C$2,[2]CI_EXP_GEN_GOV!$A$3:$DF$2001,C$3,FALSE))</f>
        <v>NA</v>
      </c>
      <c r="D205" s="52" t="str">
        <f>IF(VLOOKUP($A205&amp;D$2,[3]CI_EXP_GEN_GOV!$A$3:$DG$2003,D$3,FALSE)="NULL","NA",VLOOKUP($A205&amp;D$2,[3]CI_EXP_GEN_GOV!$A$3:$DG$2003,D$3,FALSE))</f>
        <v>NA</v>
      </c>
      <c r="E205" s="52" t="str">
        <f>IF(VLOOKUP($A205&amp;E$2,[3]CI_EXP_GEN_GOV!$A$3:$DG$2003,E$3,FALSE)="NULL","NA",VLOOKUP($A205&amp;E$2,[3]CI_EXP_GEN_GOV!$A$3:$DG$2003,E$3,FALSE))</f>
        <v>NA</v>
      </c>
      <c r="F205" s="1"/>
      <c r="H205" s="65" t="s">
        <v>543</v>
      </c>
      <c r="I205" s="61"/>
      <c r="J205" s="61"/>
      <c r="K205" s="65" t="str">
        <f t="shared" si="4"/>
        <v>e</v>
      </c>
    </row>
    <row r="206" spans="1:11" s="23" customFormat="1" x14ac:dyDescent="0.2">
      <c r="A206" s="58" t="s">
        <v>310</v>
      </c>
      <c r="B206" s="58" t="s">
        <v>311</v>
      </c>
      <c r="C206" s="52" t="str">
        <f>IF(OR(VLOOKUP(A206&amp;C$2,[2]CI_EXP_GEN_GOV!$A$3:$DF$2001,C$3,FALSE)="NULL",VLOOKUP(A206&amp;C$2,[2]CI_EXP_GEN_GOV!$A$3:$DF$2001,C$3,FALSE)=0),"NA",VLOOKUP(A206&amp;C$2,[2]CI_EXP_GEN_GOV!$A$3:$DF$2001,C$3,FALSE))</f>
        <v>NA</v>
      </c>
      <c r="D206" s="52" t="str">
        <f>IF(VLOOKUP($A206&amp;D$2,[3]CI_EXP_GEN_GOV!$A$3:$DG$2003,D$3,FALSE)="NULL","NA",VLOOKUP($A206&amp;D$2,[3]CI_EXP_GEN_GOV!$A$3:$DG$2003,D$3,FALSE))</f>
        <v>NA</v>
      </c>
      <c r="E206" s="52" t="str">
        <f>IF(VLOOKUP($A206&amp;E$2,[3]CI_EXP_GEN_GOV!$A$3:$DG$2003,E$3,FALSE)="NULL","NA",VLOOKUP($A206&amp;E$2,[3]CI_EXP_GEN_GOV!$A$3:$DG$2003,E$3,FALSE))</f>
        <v>NA</v>
      </c>
      <c r="F206" s="1"/>
      <c r="H206" s="65" t="s">
        <v>508</v>
      </c>
      <c r="I206" s="61"/>
      <c r="J206" s="61"/>
      <c r="K206" s="65" t="str">
        <f t="shared" si="4"/>
        <v>b</v>
      </c>
    </row>
    <row r="207" spans="1:11" s="23" customFormat="1" x14ac:dyDescent="0.2">
      <c r="A207" s="58" t="s">
        <v>311</v>
      </c>
      <c r="B207" s="58" t="s">
        <v>311</v>
      </c>
      <c r="C207" s="52" t="str">
        <f>IF(OR(VLOOKUP(A207&amp;C$2,[2]CI_EXP_GEN_GOV!$A$3:$DF$2001,C$3,FALSE)="NULL",VLOOKUP(A207&amp;C$2,[2]CI_EXP_GEN_GOV!$A$3:$DF$2001,C$3,FALSE)=0),"NA",VLOOKUP(A207&amp;C$2,[2]CI_EXP_GEN_GOV!$A$3:$DF$2001,C$3,FALSE))</f>
        <v>NA</v>
      </c>
      <c r="D207" s="52" t="str">
        <f>IF(VLOOKUP($A207&amp;D$2,[3]CI_EXP_GEN_GOV!$A$3:$DG$2003,D$3,FALSE)="NULL","NA",VLOOKUP($A207&amp;D$2,[3]CI_EXP_GEN_GOV!$A$3:$DG$2003,D$3,FALSE))</f>
        <v>NA</v>
      </c>
      <c r="E207" s="52" t="str">
        <f>IF(VLOOKUP($A207&amp;E$2,[3]CI_EXP_GEN_GOV!$A$3:$DG$2003,E$3,FALSE)="NULL","NA",VLOOKUP($A207&amp;E$2,[3]CI_EXP_GEN_GOV!$A$3:$DG$2003,E$3,FALSE))</f>
        <v>NA</v>
      </c>
      <c r="F207" s="1"/>
      <c r="H207" s="65" t="s">
        <v>508</v>
      </c>
      <c r="I207" s="61"/>
      <c r="J207" s="61"/>
      <c r="K207" s="65" t="str">
        <f t="shared" si="4"/>
        <v>b</v>
      </c>
    </row>
    <row r="208" spans="1:11" s="23" customFormat="1" x14ac:dyDescent="0.2">
      <c r="A208" s="58" t="s">
        <v>312</v>
      </c>
      <c r="B208" s="58" t="s">
        <v>89</v>
      </c>
      <c r="C208" s="52" t="str">
        <f>IF(OR(VLOOKUP(A208&amp;C$2,[2]CI_EXP_GEN_GOV!$A$3:$DF$2001,C$3,FALSE)="NULL",VLOOKUP(A208&amp;C$2,[2]CI_EXP_GEN_GOV!$A$3:$DF$2001,C$3,FALSE)=0),"NA",VLOOKUP(A208&amp;C$2,[2]CI_EXP_GEN_GOV!$A$3:$DF$2001,C$3,FALSE))</f>
        <v>NA</v>
      </c>
      <c r="D208" s="52" t="str">
        <f>IF(VLOOKUP($A208&amp;D$2,[3]CI_EXP_GEN_GOV!$A$3:$DG$2003,D$3,FALSE)="NULL","NA",VLOOKUP($A208&amp;D$2,[3]CI_EXP_GEN_GOV!$A$3:$DG$2003,D$3,FALSE))</f>
        <v>NA</v>
      </c>
      <c r="E208" s="52" t="str">
        <f>IF(VLOOKUP($A208&amp;E$2,[3]CI_EXP_GEN_GOV!$A$3:$DG$2003,E$3,FALSE)="NULL","NA",VLOOKUP($A208&amp;E$2,[3]CI_EXP_GEN_GOV!$A$3:$DG$2003,E$3,FALSE))</f>
        <v>NA</v>
      </c>
      <c r="F208" s="1"/>
      <c r="H208" s="65" t="s">
        <v>542</v>
      </c>
      <c r="I208" s="61"/>
      <c r="J208" s="61"/>
      <c r="K208" s="65" t="str">
        <f t="shared" si="4"/>
        <v>c</v>
      </c>
    </row>
    <row r="209" spans="1:11" s="23" customFormat="1" x14ac:dyDescent="0.2">
      <c r="A209" s="58" t="s">
        <v>313</v>
      </c>
      <c r="B209" s="58" t="s">
        <v>89</v>
      </c>
      <c r="C209" s="52">
        <f>IF(OR(VLOOKUP(A209&amp;C$2,[2]CI_EXP_GEN_GOV!$A$3:$DF$2001,C$3,FALSE)="NULL",VLOOKUP(A209&amp;C$2,[2]CI_EXP_GEN_GOV!$A$3:$DF$2001,C$3,FALSE)=0),"NA",VLOOKUP(A209&amp;C$2,[2]CI_EXP_GEN_GOV!$A$3:$DF$2001,C$3,FALSE))</f>
        <v>1186459</v>
      </c>
      <c r="D209" s="52">
        <f>IF(VLOOKUP($A209&amp;D$2,[3]CI_EXP_GEN_GOV!$A$3:$DG$2003,D$3,FALSE)="NULL","NA",VLOOKUP($A209&amp;D$2,[3]CI_EXP_GEN_GOV!$A$3:$DG$2003,D$3,FALSE))</f>
        <v>720006</v>
      </c>
      <c r="E209" s="52">
        <f>IF(VLOOKUP($A209&amp;E$2,[3]CI_EXP_GEN_GOV!$A$3:$DG$2003,E$3,FALSE)="NULL","NA",VLOOKUP($A209&amp;E$2,[3]CI_EXP_GEN_GOV!$A$3:$DG$2003,E$3,FALSE))</f>
        <v>174410</v>
      </c>
      <c r="F209" s="1"/>
      <c r="H209" s="65" t="s">
        <v>539</v>
      </c>
      <c r="I209" s="61"/>
      <c r="J209" s="61"/>
      <c r="K209" s="65" t="str">
        <f t="shared" si="4"/>
        <v>a</v>
      </c>
    </row>
    <row r="210" spans="1:11" s="23" customFormat="1" x14ac:dyDescent="0.2">
      <c r="A210" s="58" t="s">
        <v>90</v>
      </c>
      <c r="B210" s="58" t="s">
        <v>89</v>
      </c>
      <c r="C210" s="52" t="str">
        <f>IF(OR(VLOOKUP(A210&amp;C$2,[2]CI_EXP_GEN_GOV!$A$3:$DF$2001,C$3,FALSE)="NULL",VLOOKUP(A210&amp;C$2,[2]CI_EXP_GEN_GOV!$A$3:$DF$2001,C$3,FALSE)=0),"NA",VLOOKUP(A210&amp;C$2,[2]CI_EXP_GEN_GOV!$A$3:$DF$2001,C$3,FALSE))</f>
        <v>NA</v>
      </c>
      <c r="D210" s="52" t="str">
        <f>IF(VLOOKUP($A210&amp;D$2,[3]CI_EXP_GEN_GOV!$A$3:$DG$2003,D$3,FALSE)="NULL","NA",VLOOKUP($A210&amp;D$2,[3]CI_EXP_GEN_GOV!$A$3:$DG$2003,D$3,FALSE))</f>
        <v>NA</v>
      </c>
      <c r="E210" s="52" t="str">
        <f>IF(VLOOKUP($A210&amp;E$2,[3]CI_EXP_GEN_GOV!$A$3:$DG$2003,E$3,FALSE)="NULL","NA",VLOOKUP($A210&amp;E$2,[3]CI_EXP_GEN_GOV!$A$3:$DG$2003,E$3,FALSE))</f>
        <v>NA</v>
      </c>
      <c r="F210" s="1"/>
      <c r="H210" s="65" t="s">
        <v>508</v>
      </c>
      <c r="I210" s="61"/>
      <c r="J210" s="61"/>
      <c r="K210" s="65" t="str">
        <f t="shared" si="4"/>
        <v>b</v>
      </c>
    </row>
    <row r="211" spans="1:11" s="23" customFormat="1" x14ac:dyDescent="0.2">
      <c r="A211" s="58" t="s">
        <v>314</v>
      </c>
      <c r="B211" s="58" t="s">
        <v>89</v>
      </c>
      <c r="C211" s="52" t="str">
        <f>IF(OR(VLOOKUP(A211&amp;C$2,[2]CI_EXP_GEN_GOV!$A$3:$DF$2001,C$3,FALSE)="NULL",VLOOKUP(A211&amp;C$2,[2]CI_EXP_GEN_GOV!$A$3:$DF$2001,C$3,FALSE)=0),"NA",VLOOKUP(A211&amp;C$2,[2]CI_EXP_GEN_GOV!$A$3:$DF$2001,C$3,FALSE))</f>
        <v>NA</v>
      </c>
      <c r="D211" s="52" t="str">
        <f>IF(VLOOKUP($A211&amp;D$2,[3]CI_EXP_GEN_GOV!$A$3:$DG$2003,D$3,FALSE)="NULL","NA",VLOOKUP($A211&amp;D$2,[3]CI_EXP_GEN_GOV!$A$3:$DG$2003,D$3,FALSE))</f>
        <v>NA</v>
      </c>
      <c r="E211" s="52" t="str">
        <f>IF(VLOOKUP($A211&amp;E$2,[3]CI_EXP_GEN_GOV!$A$3:$DG$2003,E$3,FALSE)="NULL","NA",VLOOKUP($A211&amp;E$2,[3]CI_EXP_GEN_GOV!$A$3:$DG$2003,E$3,FALSE))</f>
        <v>NA</v>
      </c>
      <c r="F211" s="1"/>
      <c r="H211" s="65" t="s">
        <v>539</v>
      </c>
      <c r="I211" s="61"/>
      <c r="J211" s="61"/>
      <c r="K211" s="65" t="str">
        <f t="shared" ref="K211:K274" si="5">LEFT(H211,1)</f>
        <v>a</v>
      </c>
    </row>
    <row r="212" spans="1:11" s="23" customFormat="1" x14ac:dyDescent="0.2">
      <c r="A212" s="58" t="s">
        <v>315</v>
      </c>
      <c r="B212" s="58" t="s">
        <v>89</v>
      </c>
      <c r="C212" s="52" t="str">
        <f>IF(OR(VLOOKUP(A212&amp;C$2,[2]CI_EXP_GEN_GOV!$A$3:$DF$2001,C$3,FALSE)="NULL",VLOOKUP(A212&amp;C$2,[2]CI_EXP_GEN_GOV!$A$3:$DF$2001,C$3,FALSE)=0),"NA",VLOOKUP(A212&amp;C$2,[2]CI_EXP_GEN_GOV!$A$3:$DF$2001,C$3,FALSE))</f>
        <v>NA</v>
      </c>
      <c r="D212" s="52" t="str">
        <f>IF(VLOOKUP($A212&amp;D$2,[3]CI_EXP_GEN_GOV!$A$3:$DG$2003,D$3,FALSE)="NULL","NA",VLOOKUP($A212&amp;D$2,[3]CI_EXP_GEN_GOV!$A$3:$DG$2003,D$3,FALSE))</f>
        <v>NA</v>
      </c>
      <c r="E212" s="52" t="str">
        <f>IF(VLOOKUP($A212&amp;E$2,[3]CI_EXP_GEN_GOV!$A$3:$DG$2003,E$3,FALSE)="NULL","NA",VLOOKUP($A212&amp;E$2,[3]CI_EXP_GEN_GOV!$A$3:$DG$2003,E$3,FALSE))</f>
        <v>NA</v>
      </c>
      <c r="F212" s="1"/>
      <c r="H212" s="65" t="s">
        <v>539</v>
      </c>
      <c r="I212" s="61"/>
      <c r="J212" s="61"/>
      <c r="K212" s="65" t="str">
        <f t="shared" si="5"/>
        <v>a</v>
      </c>
    </row>
    <row r="213" spans="1:11" s="23" customFormat="1" x14ac:dyDescent="0.2">
      <c r="A213" s="58" t="s">
        <v>316</v>
      </c>
      <c r="B213" s="58" t="s">
        <v>89</v>
      </c>
      <c r="C213" s="52" t="str">
        <f>IF(OR(VLOOKUP(A213&amp;C$2,[2]CI_EXP_GEN_GOV!$A$3:$DF$2001,C$3,FALSE)="NULL",VLOOKUP(A213&amp;C$2,[2]CI_EXP_GEN_GOV!$A$3:$DF$2001,C$3,FALSE)=0),"NA",VLOOKUP(A213&amp;C$2,[2]CI_EXP_GEN_GOV!$A$3:$DF$2001,C$3,FALSE))</f>
        <v>NA</v>
      </c>
      <c r="D213" s="52" t="str">
        <f>IF(VLOOKUP($A213&amp;D$2,[3]CI_EXP_GEN_GOV!$A$3:$DG$2003,D$3,FALSE)="NULL","NA",VLOOKUP($A213&amp;D$2,[3]CI_EXP_GEN_GOV!$A$3:$DG$2003,D$3,FALSE))</f>
        <v>NA</v>
      </c>
      <c r="E213" s="52" t="str">
        <f>IF(VLOOKUP($A213&amp;E$2,[3]CI_EXP_GEN_GOV!$A$3:$DG$2003,E$3,FALSE)="NULL","NA",VLOOKUP($A213&amp;E$2,[3]CI_EXP_GEN_GOV!$A$3:$DG$2003,E$3,FALSE))</f>
        <v>NA</v>
      </c>
      <c r="F213" s="1"/>
      <c r="H213" s="65" t="s">
        <v>541</v>
      </c>
      <c r="I213" s="61"/>
      <c r="J213" s="61"/>
      <c r="K213" s="65" t="str">
        <f t="shared" si="5"/>
        <v>d</v>
      </c>
    </row>
    <row r="214" spans="1:11" s="23" customFormat="1" x14ac:dyDescent="0.2">
      <c r="A214" s="58" t="s">
        <v>317</v>
      </c>
      <c r="B214" s="58" t="s">
        <v>89</v>
      </c>
      <c r="C214" s="52" t="str">
        <f>IF(OR(VLOOKUP(A214&amp;C$2,[2]CI_EXP_GEN_GOV!$A$3:$DF$2001,C$3,FALSE)="NULL",VLOOKUP(A214&amp;C$2,[2]CI_EXP_GEN_GOV!$A$3:$DF$2001,C$3,FALSE)=0),"NA",VLOOKUP(A214&amp;C$2,[2]CI_EXP_GEN_GOV!$A$3:$DF$2001,C$3,FALSE))</f>
        <v>NA</v>
      </c>
      <c r="D214" s="52" t="str">
        <f>IF(VLOOKUP($A214&amp;D$2,[3]CI_EXP_GEN_GOV!$A$3:$DG$2003,D$3,FALSE)="NULL","NA",VLOOKUP($A214&amp;D$2,[3]CI_EXP_GEN_GOV!$A$3:$DG$2003,D$3,FALSE))</f>
        <v>NA</v>
      </c>
      <c r="E214" s="52" t="str">
        <f>IF(VLOOKUP($A214&amp;E$2,[3]CI_EXP_GEN_GOV!$A$3:$DG$2003,E$3,FALSE)="NULL","NA",VLOOKUP($A214&amp;E$2,[3]CI_EXP_GEN_GOV!$A$3:$DG$2003,E$3,FALSE))</f>
        <v>NA</v>
      </c>
      <c r="F214" s="1"/>
      <c r="H214" s="65" t="s">
        <v>539</v>
      </c>
      <c r="I214" s="61"/>
      <c r="J214" s="61"/>
      <c r="K214" s="65" t="str">
        <f t="shared" si="5"/>
        <v>a</v>
      </c>
    </row>
    <row r="215" spans="1:11" s="23" customFormat="1" x14ac:dyDescent="0.2">
      <c r="A215" s="58" t="s">
        <v>318</v>
      </c>
      <c r="B215" s="58" t="s">
        <v>89</v>
      </c>
      <c r="C215" s="52" t="str">
        <f>IF(OR(VLOOKUP(A215&amp;C$2,[2]CI_EXP_GEN_GOV!$A$3:$DF$2001,C$3,FALSE)="NULL",VLOOKUP(A215&amp;C$2,[2]CI_EXP_GEN_GOV!$A$3:$DF$2001,C$3,FALSE)=0),"NA",VLOOKUP(A215&amp;C$2,[2]CI_EXP_GEN_GOV!$A$3:$DF$2001,C$3,FALSE))</f>
        <v>NA</v>
      </c>
      <c r="D215" s="52" t="str">
        <f>IF(VLOOKUP($A215&amp;D$2,[3]CI_EXP_GEN_GOV!$A$3:$DG$2003,D$3,FALSE)="NULL","NA",VLOOKUP($A215&amp;D$2,[3]CI_EXP_GEN_GOV!$A$3:$DG$2003,D$3,FALSE))</f>
        <v>NA</v>
      </c>
      <c r="E215" s="52" t="str">
        <f>IF(VLOOKUP($A215&amp;E$2,[3]CI_EXP_GEN_GOV!$A$3:$DG$2003,E$3,FALSE)="NULL","NA",VLOOKUP($A215&amp;E$2,[3]CI_EXP_GEN_GOV!$A$3:$DG$2003,E$3,FALSE))</f>
        <v>NA</v>
      </c>
      <c r="F215" s="1"/>
      <c r="H215" s="65" t="s">
        <v>539</v>
      </c>
      <c r="I215" s="61"/>
      <c r="J215" s="61"/>
      <c r="K215" s="65" t="str">
        <f t="shared" si="5"/>
        <v>a</v>
      </c>
    </row>
    <row r="216" spans="1:11" s="23" customFormat="1" x14ac:dyDescent="0.2">
      <c r="A216" s="58" t="s">
        <v>319</v>
      </c>
      <c r="B216" s="58" t="s">
        <v>89</v>
      </c>
      <c r="C216" s="52">
        <f>IF(OR(VLOOKUP(A216&amp;C$2,[2]CI_EXP_GEN_GOV!$A$3:$DF$2001,C$3,FALSE)="NULL",VLOOKUP(A216&amp;C$2,[2]CI_EXP_GEN_GOV!$A$3:$DF$2001,C$3,FALSE)=0),"NA",VLOOKUP(A216&amp;C$2,[2]CI_EXP_GEN_GOV!$A$3:$DF$2001,C$3,FALSE))</f>
        <v>7308398</v>
      </c>
      <c r="D216" s="52">
        <f>IF(VLOOKUP($A216&amp;D$2,[3]CI_EXP_GEN_GOV!$A$3:$DG$2003,D$3,FALSE)="NULL","NA",VLOOKUP($A216&amp;D$2,[3]CI_EXP_GEN_GOV!$A$3:$DG$2003,D$3,FALSE))</f>
        <v>7150465</v>
      </c>
      <c r="E216" s="52">
        <f>IF(VLOOKUP($A216&amp;E$2,[3]CI_EXP_GEN_GOV!$A$3:$DG$2003,E$3,FALSE)="NULL","NA",VLOOKUP($A216&amp;E$2,[3]CI_EXP_GEN_GOV!$A$3:$DG$2003,E$3,FALSE))</f>
        <v>7503283</v>
      </c>
      <c r="F216" s="1"/>
      <c r="H216" s="65" t="s">
        <v>539</v>
      </c>
      <c r="I216" s="61"/>
      <c r="J216" s="61"/>
      <c r="K216" s="65" t="str">
        <f t="shared" si="5"/>
        <v>a</v>
      </c>
    </row>
    <row r="217" spans="1:11" s="23" customFormat="1" x14ac:dyDescent="0.2">
      <c r="A217" s="58" t="s">
        <v>320</v>
      </c>
      <c r="B217" s="58" t="s">
        <v>89</v>
      </c>
      <c r="C217" s="52" t="str">
        <f>IF(OR(VLOOKUP(A217&amp;C$2,[2]CI_EXP_GEN_GOV!$A$3:$DF$2001,C$3,FALSE)="NULL",VLOOKUP(A217&amp;C$2,[2]CI_EXP_GEN_GOV!$A$3:$DF$2001,C$3,FALSE)=0),"NA",VLOOKUP(A217&amp;C$2,[2]CI_EXP_GEN_GOV!$A$3:$DF$2001,C$3,FALSE))</f>
        <v>NA</v>
      </c>
      <c r="D217" s="52" t="str">
        <f>IF(VLOOKUP($A217&amp;D$2,[3]CI_EXP_GEN_GOV!$A$3:$DG$2003,D$3,FALSE)="NULL","NA",VLOOKUP($A217&amp;D$2,[3]CI_EXP_GEN_GOV!$A$3:$DG$2003,D$3,FALSE))</f>
        <v>NA</v>
      </c>
      <c r="E217" s="52" t="str">
        <f>IF(VLOOKUP($A217&amp;E$2,[3]CI_EXP_GEN_GOV!$A$3:$DG$2003,E$3,FALSE)="NULL","NA",VLOOKUP($A217&amp;E$2,[3]CI_EXP_GEN_GOV!$A$3:$DG$2003,E$3,FALSE))</f>
        <v>NA</v>
      </c>
      <c r="F217" s="1"/>
      <c r="H217" s="65" t="s">
        <v>539</v>
      </c>
      <c r="I217" s="61"/>
      <c r="J217" s="61"/>
      <c r="K217" s="65" t="str">
        <f t="shared" si="5"/>
        <v>a</v>
      </c>
    </row>
    <row r="218" spans="1:11" s="23" customFormat="1" x14ac:dyDescent="0.2">
      <c r="A218" s="58" t="s">
        <v>91</v>
      </c>
      <c r="B218" s="58" t="s">
        <v>89</v>
      </c>
      <c r="C218" s="52" t="str">
        <f>IF(OR(VLOOKUP(A218&amp;C$2,[2]CI_EXP_GEN_GOV!$A$3:$DF$2001,C$3,FALSE)="NULL",VLOOKUP(A218&amp;C$2,[2]CI_EXP_GEN_GOV!$A$3:$DF$2001,C$3,FALSE)=0),"NA",VLOOKUP(A218&amp;C$2,[2]CI_EXP_GEN_GOV!$A$3:$DF$2001,C$3,FALSE))</f>
        <v>NA</v>
      </c>
      <c r="D218" s="52" t="str">
        <f>IF(VLOOKUP($A218&amp;D$2,[3]CI_EXP_GEN_GOV!$A$3:$DG$2003,D$3,FALSE)="NULL","NA",VLOOKUP($A218&amp;D$2,[3]CI_EXP_GEN_GOV!$A$3:$DG$2003,D$3,FALSE))</f>
        <v>NA</v>
      </c>
      <c r="E218" s="52" t="str">
        <f>IF(VLOOKUP($A218&amp;E$2,[3]CI_EXP_GEN_GOV!$A$3:$DG$2003,E$3,FALSE)="NULL","NA",VLOOKUP($A218&amp;E$2,[3]CI_EXP_GEN_GOV!$A$3:$DG$2003,E$3,FALSE))</f>
        <v>NA</v>
      </c>
      <c r="F218" s="1"/>
      <c r="H218" s="65" t="s">
        <v>541</v>
      </c>
      <c r="I218" s="61"/>
      <c r="J218" s="61"/>
      <c r="K218" s="65" t="str">
        <f t="shared" si="5"/>
        <v>d</v>
      </c>
    </row>
    <row r="219" spans="1:11" s="23" customFormat="1" x14ac:dyDescent="0.2">
      <c r="A219" s="58" t="s">
        <v>321</v>
      </c>
      <c r="B219" s="58" t="s">
        <v>322</v>
      </c>
      <c r="C219" s="52" t="str">
        <f>IF(OR(VLOOKUP(A219&amp;C$2,[2]CI_EXP_GEN_GOV!$A$3:$DF$2001,C$3,FALSE)="NULL",VLOOKUP(A219&amp;C$2,[2]CI_EXP_GEN_GOV!$A$3:$DF$2001,C$3,FALSE)=0),"NA",VLOOKUP(A219&amp;C$2,[2]CI_EXP_GEN_GOV!$A$3:$DF$2001,C$3,FALSE))</f>
        <v>NA</v>
      </c>
      <c r="D219" s="52" t="str">
        <f>IF(VLOOKUP($A219&amp;D$2,[3]CI_EXP_GEN_GOV!$A$3:$DG$2003,D$3,FALSE)="NULL","NA",VLOOKUP($A219&amp;D$2,[3]CI_EXP_GEN_GOV!$A$3:$DG$2003,D$3,FALSE))</f>
        <v>NA</v>
      </c>
      <c r="E219" s="52" t="str">
        <f>IF(VLOOKUP($A219&amp;E$2,[3]CI_EXP_GEN_GOV!$A$3:$DG$2003,E$3,FALSE)="NULL","NA",VLOOKUP($A219&amp;E$2,[3]CI_EXP_GEN_GOV!$A$3:$DG$2003,E$3,FALSE))</f>
        <v>NA</v>
      </c>
      <c r="F219" s="1"/>
      <c r="H219" s="65" t="s">
        <v>508</v>
      </c>
      <c r="I219" s="61"/>
      <c r="J219" s="61"/>
      <c r="K219" s="65" t="str">
        <f t="shared" si="5"/>
        <v>b</v>
      </c>
    </row>
    <row r="220" spans="1:11" s="23" customFormat="1" x14ac:dyDescent="0.2">
      <c r="A220" s="58" t="s">
        <v>323</v>
      </c>
      <c r="B220" s="58" t="s">
        <v>322</v>
      </c>
      <c r="C220" s="52" t="str">
        <f>IF(OR(VLOOKUP(A220&amp;C$2,[2]CI_EXP_GEN_GOV!$A$3:$DF$2001,C$3,FALSE)="NULL",VLOOKUP(A220&amp;C$2,[2]CI_EXP_GEN_GOV!$A$3:$DF$2001,C$3,FALSE)=0),"NA",VLOOKUP(A220&amp;C$2,[2]CI_EXP_GEN_GOV!$A$3:$DF$2001,C$3,FALSE))</f>
        <v>NA</v>
      </c>
      <c r="D220" s="52" t="str">
        <f>IF(VLOOKUP($A220&amp;D$2,[3]CI_EXP_GEN_GOV!$A$3:$DG$2003,D$3,FALSE)="NULL","NA",VLOOKUP($A220&amp;D$2,[3]CI_EXP_GEN_GOV!$A$3:$DG$2003,D$3,FALSE))</f>
        <v>NA</v>
      </c>
      <c r="E220" s="52" t="str">
        <f>IF(VLOOKUP($A220&amp;E$2,[3]CI_EXP_GEN_GOV!$A$3:$DG$2003,E$3,FALSE)="NULL","NA",VLOOKUP($A220&amp;E$2,[3]CI_EXP_GEN_GOV!$A$3:$DG$2003,E$3,FALSE))</f>
        <v>NA</v>
      </c>
      <c r="F220" s="1"/>
      <c r="H220" s="65" t="s">
        <v>541</v>
      </c>
      <c r="I220" s="61"/>
      <c r="J220" s="61"/>
      <c r="K220" s="65" t="str">
        <f t="shared" si="5"/>
        <v>d</v>
      </c>
    </row>
    <row r="221" spans="1:11" s="23" customFormat="1" x14ac:dyDescent="0.2">
      <c r="A221" s="58" t="s">
        <v>324</v>
      </c>
      <c r="B221" s="58" t="s">
        <v>322</v>
      </c>
      <c r="C221" s="52" t="str">
        <f>IF(OR(VLOOKUP(A221&amp;C$2,[2]CI_EXP_GEN_GOV!$A$3:$DF$2001,C$3,FALSE)="NULL",VLOOKUP(A221&amp;C$2,[2]CI_EXP_GEN_GOV!$A$3:$DF$2001,C$3,FALSE)=0),"NA",VLOOKUP(A221&amp;C$2,[2]CI_EXP_GEN_GOV!$A$3:$DF$2001,C$3,FALSE))</f>
        <v>NA</v>
      </c>
      <c r="D221" s="52" t="str">
        <f>IF(VLOOKUP($A221&amp;D$2,[3]CI_EXP_GEN_GOV!$A$3:$DG$2003,D$3,FALSE)="NULL","NA",VLOOKUP($A221&amp;D$2,[3]CI_EXP_GEN_GOV!$A$3:$DG$2003,D$3,FALSE))</f>
        <v>NA</v>
      </c>
      <c r="E221" s="52">
        <f>IF(VLOOKUP($A221&amp;E$2,[3]CI_EXP_GEN_GOV!$A$3:$DG$2003,E$3,FALSE)="NULL","NA",VLOOKUP($A221&amp;E$2,[3]CI_EXP_GEN_GOV!$A$3:$DG$2003,E$3,FALSE))</f>
        <v>-366</v>
      </c>
      <c r="F221" s="1"/>
      <c r="H221" s="65" t="s">
        <v>508</v>
      </c>
      <c r="I221" s="61"/>
      <c r="J221" s="61"/>
      <c r="K221" s="65" t="str">
        <f t="shared" si="5"/>
        <v>b</v>
      </c>
    </row>
    <row r="222" spans="1:11" s="23" customFormat="1" x14ac:dyDescent="0.2">
      <c r="A222" s="58" t="s">
        <v>325</v>
      </c>
      <c r="B222" s="58" t="s">
        <v>322</v>
      </c>
      <c r="C222" s="52" t="str">
        <f>IF(OR(VLOOKUP(A222&amp;C$2,[2]CI_EXP_GEN_GOV!$A$3:$DF$2001,C$3,FALSE)="NULL",VLOOKUP(A222&amp;C$2,[2]CI_EXP_GEN_GOV!$A$3:$DF$2001,C$3,FALSE)=0),"NA",VLOOKUP(A222&amp;C$2,[2]CI_EXP_GEN_GOV!$A$3:$DF$2001,C$3,FALSE))</f>
        <v>NA</v>
      </c>
      <c r="D222" s="52" t="str">
        <f>IF(VLOOKUP($A222&amp;D$2,[3]CI_EXP_GEN_GOV!$A$3:$DG$2003,D$3,FALSE)="NULL","NA",VLOOKUP($A222&amp;D$2,[3]CI_EXP_GEN_GOV!$A$3:$DG$2003,D$3,FALSE))</f>
        <v>NA</v>
      </c>
      <c r="E222" s="52" t="str">
        <f>IF(VLOOKUP($A222&amp;E$2,[3]CI_EXP_GEN_GOV!$A$3:$DG$2003,E$3,FALSE)="NULL","NA",VLOOKUP($A222&amp;E$2,[3]CI_EXP_GEN_GOV!$A$3:$DG$2003,E$3,FALSE))</f>
        <v>NA</v>
      </c>
      <c r="F222" s="1"/>
      <c r="H222" s="65" t="s">
        <v>541</v>
      </c>
      <c r="I222" s="61"/>
      <c r="J222" s="61"/>
      <c r="K222" s="65" t="str">
        <f t="shared" si="5"/>
        <v>d</v>
      </c>
    </row>
    <row r="223" spans="1:11" s="23" customFormat="1" x14ac:dyDescent="0.2">
      <c r="A223" s="58" t="s">
        <v>92</v>
      </c>
      <c r="B223" s="58" t="s">
        <v>93</v>
      </c>
      <c r="C223" s="52" t="str">
        <f>IF(OR(VLOOKUP(A223&amp;C$2,[2]CI_EXP_GEN_GOV!$A$3:$DF$2001,C$3,FALSE)="NULL",VLOOKUP(A223&amp;C$2,[2]CI_EXP_GEN_GOV!$A$3:$DF$2001,C$3,FALSE)=0),"NA",VLOOKUP(A223&amp;C$2,[2]CI_EXP_GEN_GOV!$A$3:$DF$2001,C$3,FALSE))</f>
        <v>NA</v>
      </c>
      <c r="D223" s="52" t="str">
        <f>IF(VLOOKUP($A223&amp;D$2,[3]CI_EXP_GEN_GOV!$A$3:$DG$2003,D$3,FALSE)="NULL","NA",VLOOKUP($A223&amp;D$2,[3]CI_EXP_GEN_GOV!$A$3:$DG$2003,D$3,FALSE))</f>
        <v>NA</v>
      </c>
      <c r="E223" s="52" t="str">
        <f>IF(VLOOKUP($A223&amp;E$2,[3]CI_EXP_GEN_GOV!$A$3:$DG$2003,E$3,FALSE)="NULL","NA",VLOOKUP($A223&amp;E$2,[3]CI_EXP_GEN_GOV!$A$3:$DG$2003,E$3,FALSE))</f>
        <v>NA</v>
      </c>
      <c r="F223" s="1"/>
      <c r="H223" s="65" t="s">
        <v>508</v>
      </c>
      <c r="I223" s="61"/>
      <c r="J223" s="61"/>
      <c r="K223" s="65" t="str">
        <f t="shared" si="5"/>
        <v>b</v>
      </c>
    </row>
    <row r="224" spans="1:11" s="23" customFormat="1" x14ac:dyDescent="0.2">
      <c r="A224" s="58" t="s">
        <v>326</v>
      </c>
      <c r="B224" s="58" t="s">
        <v>93</v>
      </c>
      <c r="C224" s="52" t="str">
        <f>IF(OR(VLOOKUP(A224&amp;C$2,[2]CI_EXP_GEN_GOV!$A$3:$DF$2001,C$3,FALSE)="NULL",VLOOKUP(A224&amp;C$2,[2]CI_EXP_GEN_GOV!$A$3:$DF$2001,C$3,FALSE)=0),"NA",VLOOKUP(A224&amp;C$2,[2]CI_EXP_GEN_GOV!$A$3:$DF$2001,C$3,FALSE))</f>
        <v>NA</v>
      </c>
      <c r="D224" s="52" t="str">
        <f>IF(VLOOKUP($A224&amp;D$2,[3]CI_EXP_GEN_GOV!$A$3:$DG$2003,D$3,FALSE)="NULL","NA",VLOOKUP($A224&amp;D$2,[3]CI_EXP_GEN_GOV!$A$3:$DG$2003,D$3,FALSE))</f>
        <v>NA</v>
      </c>
      <c r="E224" s="52" t="str">
        <f>IF(VLOOKUP($A224&amp;E$2,[3]CI_EXP_GEN_GOV!$A$3:$DG$2003,E$3,FALSE)="NULL","NA",VLOOKUP($A224&amp;E$2,[3]CI_EXP_GEN_GOV!$A$3:$DG$2003,E$3,FALSE))</f>
        <v>NA</v>
      </c>
      <c r="F224" s="1"/>
      <c r="H224" s="65" t="s">
        <v>508</v>
      </c>
      <c r="I224" s="61"/>
      <c r="J224" s="61"/>
      <c r="K224" s="65" t="str">
        <f t="shared" si="5"/>
        <v>b</v>
      </c>
    </row>
    <row r="225" spans="1:11" s="23" customFormat="1" x14ac:dyDescent="0.2">
      <c r="A225" s="58" t="s">
        <v>518</v>
      </c>
      <c r="B225" s="58" t="s">
        <v>93</v>
      </c>
      <c r="C225" s="52" t="str">
        <f>IF(OR(VLOOKUP(A225&amp;C$2,[2]CI_EXP_GEN_GOV!$A$3:$DF$2001,C$3,FALSE)="NULL",VLOOKUP(A225&amp;C$2,[2]CI_EXP_GEN_GOV!$A$3:$DF$2001,C$3,FALSE)=0),"NA",VLOOKUP(A225&amp;C$2,[2]CI_EXP_GEN_GOV!$A$3:$DF$2001,C$3,FALSE))</f>
        <v>NA</v>
      </c>
      <c r="D225" s="52" t="str">
        <f>IF(VLOOKUP($A225&amp;D$2,[3]CI_EXP_GEN_GOV!$A$3:$DG$2003,D$3,FALSE)="NULL","NA",VLOOKUP($A225&amp;D$2,[3]CI_EXP_GEN_GOV!$A$3:$DG$2003,D$3,FALSE))</f>
        <v>NA</v>
      </c>
      <c r="E225" s="52">
        <f>IF(VLOOKUP($A225&amp;E$2,[3]CI_EXP_GEN_GOV!$A$3:$DG$2003,E$3,FALSE)="NULL","NA",VLOOKUP($A225&amp;E$2,[3]CI_EXP_GEN_GOV!$A$3:$DG$2003,E$3,FALSE))</f>
        <v>43117</v>
      </c>
      <c r="F225" s="1"/>
      <c r="H225" s="65" t="s">
        <v>508</v>
      </c>
      <c r="I225" s="61"/>
      <c r="J225" s="61"/>
      <c r="K225" s="65" t="str">
        <f t="shared" si="5"/>
        <v>b</v>
      </c>
    </row>
    <row r="226" spans="1:11" s="23" customFormat="1" x14ac:dyDescent="0.2">
      <c r="A226" s="58" t="s">
        <v>327</v>
      </c>
      <c r="B226" s="58" t="s">
        <v>93</v>
      </c>
      <c r="C226" s="52" t="str">
        <f>IF(OR(VLOOKUP(A226&amp;C$2,[2]CI_EXP_GEN_GOV!$A$3:$DF$2001,C$3,FALSE)="NULL",VLOOKUP(A226&amp;C$2,[2]CI_EXP_GEN_GOV!$A$3:$DF$2001,C$3,FALSE)=0),"NA",VLOOKUP(A226&amp;C$2,[2]CI_EXP_GEN_GOV!$A$3:$DF$2001,C$3,FALSE))</f>
        <v>NA</v>
      </c>
      <c r="D226" s="52" t="str">
        <f>IF(VLOOKUP($A226&amp;D$2,[3]CI_EXP_GEN_GOV!$A$3:$DG$2003,D$3,FALSE)="NULL","NA",VLOOKUP($A226&amp;D$2,[3]CI_EXP_GEN_GOV!$A$3:$DG$2003,D$3,FALSE))</f>
        <v>NA</v>
      </c>
      <c r="E226" s="52" t="str">
        <f>IF(VLOOKUP($A226&amp;E$2,[3]CI_EXP_GEN_GOV!$A$3:$DG$2003,E$3,FALSE)="NULL","NA",VLOOKUP($A226&amp;E$2,[3]CI_EXP_GEN_GOV!$A$3:$DG$2003,E$3,FALSE))</f>
        <v>NA</v>
      </c>
      <c r="F226" s="1"/>
      <c r="H226" s="65" t="s">
        <v>541</v>
      </c>
      <c r="I226" s="61"/>
      <c r="J226" s="61"/>
      <c r="K226" s="65" t="str">
        <f t="shared" si="5"/>
        <v>d</v>
      </c>
    </row>
    <row r="227" spans="1:11" s="23" customFormat="1" x14ac:dyDescent="0.2">
      <c r="A227" s="58" t="s">
        <v>328</v>
      </c>
      <c r="B227" s="58" t="s">
        <v>93</v>
      </c>
      <c r="C227" s="52" t="str">
        <f>IF(OR(VLOOKUP(A227&amp;C$2,[2]CI_EXP_GEN_GOV!$A$3:$DF$2001,C$3,FALSE)="NULL",VLOOKUP(A227&amp;C$2,[2]CI_EXP_GEN_GOV!$A$3:$DF$2001,C$3,FALSE)=0),"NA",VLOOKUP(A227&amp;C$2,[2]CI_EXP_GEN_GOV!$A$3:$DF$2001,C$3,FALSE))</f>
        <v>NA</v>
      </c>
      <c r="D227" s="52" t="str">
        <f>IF(VLOOKUP($A227&amp;D$2,[3]CI_EXP_GEN_GOV!$A$3:$DG$2003,D$3,FALSE)="NULL","NA",VLOOKUP($A227&amp;D$2,[3]CI_EXP_GEN_GOV!$A$3:$DG$2003,D$3,FALSE))</f>
        <v>NA</v>
      </c>
      <c r="E227" s="52" t="str">
        <f>IF(VLOOKUP($A227&amp;E$2,[3]CI_EXP_GEN_GOV!$A$3:$DG$2003,E$3,FALSE)="NULL","NA",VLOOKUP($A227&amp;E$2,[3]CI_EXP_GEN_GOV!$A$3:$DG$2003,E$3,FALSE))</f>
        <v>NA</v>
      </c>
      <c r="F227" s="1"/>
      <c r="H227" s="65" t="s">
        <v>508</v>
      </c>
      <c r="I227" s="61"/>
      <c r="J227" s="61"/>
      <c r="K227" s="65" t="str">
        <f t="shared" si="5"/>
        <v>b</v>
      </c>
    </row>
    <row r="228" spans="1:11" s="23" customFormat="1" x14ac:dyDescent="0.2">
      <c r="A228" s="58" t="s">
        <v>93</v>
      </c>
      <c r="B228" s="58" t="s">
        <v>93</v>
      </c>
      <c r="C228" s="52" t="str">
        <f>IF(OR(VLOOKUP(A228&amp;C$2,[2]CI_EXP_GEN_GOV!$A$3:$DF$2001,C$3,FALSE)="NULL",VLOOKUP(A228&amp;C$2,[2]CI_EXP_GEN_GOV!$A$3:$DF$2001,C$3,FALSE)=0),"NA",VLOOKUP(A228&amp;C$2,[2]CI_EXP_GEN_GOV!$A$3:$DF$2001,C$3,FALSE))</f>
        <v>NA</v>
      </c>
      <c r="D228" s="52" t="str">
        <f>IF(VLOOKUP($A228&amp;D$2,[3]CI_EXP_GEN_GOV!$A$3:$DG$2003,D$3,FALSE)="NULL","NA",VLOOKUP($A228&amp;D$2,[3]CI_EXP_GEN_GOV!$A$3:$DG$2003,D$3,FALSE))</f>
        <v>NA</v>
      </c>
      <c r="E228" s="52" t="str">
        <f>IF(VLOOKUP($A228&amp;E$2,[3]CI_EXP_GEN_GOV!$A$3:$DG$2003,E$3,FALSE)="NULL","NA",VLOOKUP($A228&amp;E$2,[3]CI_EXP_GEN_GOV!$A$3:$DG$2003,E$3,FALSE))</f>
        <v>NA</v>
      </c>
      <c r="F228" s="1"/>
      <c r="H228" s="65" t="s">
        <v>508</v>
      </c>
      <c r="I228" s="61"/>
      <c r="J228" s="61"/>
      <c r="K228" s="65" t="str">
        <f t="shared" si="5"/>
        <v>b</v>
      </c>
    </row>
    <row r="229" spans="1:11" s="23" customFormat="1" x14ac:dyDescent="0.2">
      <c r="A229" s="58" t="s">
        <v>329</v>
      </c>
      <c r="B229" s="58" t="s">
        <v>330</v>
      </c>
      <c r="C229" s="52">
        <f>IF(OR(VLOOKUP(A229&amp;C$2,[2]CI_EXP_GEN_GOV!$A$3:$DF$2001,C$3,FALSE)="NULL",VLOOKUP(A229&amp;C$2,[2]CI_EXP_GEN_GOV!$A$3:$DF$2001,C$3,FALSE)=0),"NA",VLOOKUP(A229&amp;C$2,[2]CI_EXP_GEN_GOV!$A$3:$DF$2001,C$3,FALSE))</f>
        <v>2109</v>
      </c>
      <c r="D229" s="52" t="str">
        <f>IF(VLOOKUP($A229&amp;D$2,[3]CI_EXP_GEN_GOV!$A$3:$DG$2003,D$3,FALSE)="NULL","NA",VLOOKUP($A229&amp;D$2,[3]CI_EXP_GEN_GOV!$A$3:$DG$2003,D$3,FALSE))</f>
        <v>NA</v>
      </c>
      <c r="E229" s="52" t="str">
        <f>IF(VLOOKUP($A229&amp;E$2,[3]CI_EXP_GEN_GOV!$A$3:$DG$2003,E$3,FALSE)="NULL","NA",VLOOKUP($A229&amp;E$2,[3]CI_EXP_GEN_GOV!$A$3:$DG$2003,E$3,FALSE))</f>
        <v>NA</v>
      </c>
      <c r="F229" s="1"/>
      <c r="H229" s="65" t="s">
        <v>508</v>
      </c>
      <c r="I229" s="61"/>
      <c r="J229" s="61"/>
      <c r="K229" s="65" t="str">
        <f t="shared" si="5"/>
        <v>b</v>
      </c>
    </row>
    <row r="230" spans="1:11" s="23" customFormat="1" x14ac:dyDescent="0.2">
      <c r="A230" s="58" t="s">
        <v>94</v>
      </c>
      <c r="B230" s="58" t="s">
        <v>95</v>
      </c>
      <c r="C230" s="52" t="str">
        <f>IF(OR(VLOOKUP(A230&amp;C$2,[2]CI_EXP_GEN_GOV!$A$3:$DF$2001,C$3,FALSE)="NULL",VLOOKUP(A230&amp;C$2,[2]CI_EXP_GEN_GOV!$A$3:$DF$2001,C$3,FALSE)=0),"NA",VLOOKUP(A230&amp;C$2,[2]CI_EXP_GEN_GOV!$A$3:$DF$2001,C$3,FALSE))</f>
        <v>NA</v>
      </c>
      <c r="D230" s="52" t="str">
        <f>IF(VLOOKUP($A230&amp;D$2,[3]CI_EXP_GEN_GOV!$A$3:$DG$2003,D$3,FALSE)="NULL","NA",VLOOKUP($A230&amp;D$2,[3]CI_EXP_GEN_GOV!$A$3:$DG$2003,D$3,FALSE))</f>
        <v>NA</v>
      </c>
      <c r="E230" s="52" t="str">
        <f>IF(VLOOKUP($A230&amp;E$2,[3]CI_EXP_GEN_GOV!$A$3:$DG$2003,E$3,FALSE)="NULL","NA",VLOOKUP($A230&amp;E$2,[3]CI_EXP_GEN_GOV!$A$3:$DG$2003,E$3,FALSE))</f>
        <v>NA</v>
      </c>
      <c r="F230" s="1"/>
      <c r="H230" s="65" t="s">
        <v>543</v>
      </c>
      <c r="I230" s="61"/>
      <c r="J230" s="61"/>
      <c r="K230" s="65" t="str">
        <f t="shared" si="5"/>
        <v>e</v>
      </c>
    </row>
    <row r="231" spans="1:11" s="23" customFormat="1" x14ac:dyDescent="0.2">
      <c r="A231" s="58" t="s">
        <v>516</v>
      </c>
      <c r="B231" s="58" t="s">
        <v>96</v>
      </c>
      <c r="C231" s="52">
        <f>IF(OR(VLOOKUP(A231&amp;C$2,[2]CI_EXP_GEN_GOV!$A$3:$DF$2001,C$3,FALSE)="NULL",VLOOKUP(A231&amp;C$2,[2]CI_EXP_GEN_GOV!$A$3:$DF$2001,C$3,FALSE)=0),"NA",VLOOKUP(A231&amp;C$2,[2]CI_EXP_GEN_GOV!$A$3:$DF$2001,C$3,FALSE))</f>
        <v>924703</v>
      </c>
      <c r="D231" s="52">
        <f>IF(VLOOKUP($A231&amp;D$2,[3]CI_EXP_GEN_GOV!$A$3:$DG$2003,D$3,FALSE)="NULL","NA",VLOOKUP($A231&amp;D$2,[3]CI_EXP_GEN_GOV!$A$3:$DG$2003,D$3,FALSE))</f>
        <v>720495</v>
      </c>
      <c r="E231" s="52">
        <f>IF(VLOOKUP($A231&amp;E$2,[3]CI_EXP_GEN_GOV!$A$3:$DG$2003,E$3,FALSE)="NULL","NA",VLOOKUP($A231&amp;E$2,[3]CI_EXP_GEN_GOV!$A$3:$DG$2003,E$3,FALSE))</f>
        <v>694749</v>
      </c>
      <c r="F231" s="1"/>
      <c r="H231" s="65" t="s">
        <v>539</v>
      </c>
      <c r="I231" s="61"/>
      <c r="J231" s="61"/>
      <c r="K231" s="65" t="str">
        <f t="shared" si="5"/>
        <v>a</v>
      </c>
    </row>
    <row r="232" spans="1:11" s="23" customFormat="1" x14ac:dyDescent="0.2">
      <c r="A232" s="58" t="s">
        <v>331</v>
      </c>
      <c r="B232" s="58" t="s">
        <v>96</v>
      </c>
      <c r="C232" s="52" t="str">
        <f>IF(OR(VLOOKUP(A232&amp;C$2,[2]CI_EXP_GEN_GOV!$A$3:$DF$2001,C$3,FALSE)="NULL",VLOOKUP(A232&amp;C$2,[2]CI_EXP_GEN_GOV!$A$3:$DF$2001,C$3,FALSE)=0),"NA",VLOOKUP(A232&amp;C$2,[2]CI_EXP_GEN_GOV!$A$3:$DF$2001,C$3,FALSE))</f>
        <v>NA</v>
      </c>
      <c r="D232" s="52" t="str">
        <f>IF(VLOOKUP($A232&amp;D$2,[3]CI_EXP_GEN_GOV!$A$3:$DG$2003,D$3,FALSE)="NULL","NA",VLOOKUP($A232&amp;D$2,[3]CI_EXP_GEN_GOV!$A$3:$DG$2003,D$3,FALSE))</f>
        <v>NA</v>
      </c>
      <c r="E232" s="52" t="str">
        <f>IF(VLOOKUP($A232&amp;E$2,[3]CI_EXP_GEN_GOV!$A$3:$DG$2003,E$3,FALSE)="NULL","NA",VLOOKUP($A232&amp;E$2,[3]CI_EXP_GEN_GOV!$A$3:$DG$2003,E$3,FALSE))</f>
        <v>NA</v>
      </c>
      <c r="F232" s="1"/>
      <c r="H232" s="65" t="s">
        <v>539</v>
      </c>
      <c r="I232" s="61"/>
      <c r="J232" s="61"/>
      <c r="K232" s="65" t="str">
        <f t="shared" si="5"/>
        <v>a</v>
      </c>
    </row>
    <row r="233" spans="1:11" s="23" customFormat="1" x14ac:dyDescent="0.2">
      <c r="A233" s="58" t="s">
        <v>97</v>
      </c>
      <c r="B233" s="58" t="s">
        <v>96</v>
      </c>
      <c r="C233" s="52" t="str">
        <f>IF(OR(VLOOKUP(A233&amp;C$2,[2]CI_EXP_GEN_GOV!$A$3:$DF$2001,C$3,FALSE)="NULL",VLOOKUP(A233&amp;C$2,[2]CI_EXP_GEN_GOV!$A$3:$DF$2001,C$3,FALSE)=0),"NA",VLOOKUP(A233&amp;C$2,[2]CI_EXP_GEN_GOV!$A$3:$DF$2001,C$3,FALSE))</f>
        <v>NA</v>
      </c>
      <c r="D233" s="52" t="str">
        <f>IF(VLOOKUP($A233&amp;D$2,[3]CI_EXP_GEN_GOV!$A$3:$DG$2003,D$3,FALSE)="NULL","NA",VLOOKUP($A233&amp;D$2,[3]CI_EXP_GEN_GOV!$A$3:$DG$2003,D$3,FALSE))</f>
        <v>NA</v>
      </c>
      <c r="E233" s="52" t="str">
        <f>IF(VLOOKUP($A233&amp;E$2,[3]CI_EXP_GEN_GOV!$A$3:$DG$2003,E$3,FALSE)="NULL","NA",VLOOKUP($A233&amp;E$2,[3]CI_EXP_GEN_GOV!$A$3:$DG$2003,E$3,FALSE))</f>
        <v>NA</v>
      </c>
      <c r="F233" s="1"/>
      <c r="H233" s="65" t="s">
        <v>508</v>
      </c>
      <c r="I233" s="61"/>
      <c r="J233" s="61"/>
      <c r="K233" s="65" t="str">
        <f t="shared" si="5"/>
        <v>b</v>
      </c>
    </row>
    <row r="234" spans="1:11" s="23" customFormat="1" x14ac:dyDescent="0.2">
      <c r="A234" s="58" t="s">
        <v>98</v>
      </c>
      <c r="B234" s="58" t="s">
        <v>96</v>
      </c>
      <c r="C234" s="52" t="str">
        <f>IF(OR(VLOOKUP(A234&amp;C$2,[2]CI_EXP_GEN_GOV!$A$3:$DF$2001,C$3,FALSE)="NULL",VLOOKUP(A234&amp;C$2,[2]CI_EXP_GEN_GOV!$A$3:$DF$2001,C$3,FALSE)=0),"NA",VLOOKUP(A234&amp;C$2,[2]CI_EXP_GEN_GOV!$A$3:$DF$2001,C$3,FALSE))</f>
        <v>NA</v>
      </c>
      <c r="D234" s="52" t="str">
        <f>IF(VLOOKUP($A234&amp;D$2,[3]CI_EXP_GEN_GOV!$A$3:$DG$2003,D$3,FALSE)="NULL","NA",VLOOKUP($A234&amp;D$2,[3]CI_EXP_GEN_GOV!$A$3:$DG$2003,D$3,FALSE))</f>
        <v>NA</v>
      </c>
      <c r="E234" s="52">
        <f>IF(VLOOKUP($A234&amp;E$2,[3]CI_EXP_GEN_GOV!$A$3:$DG$2003,E$3,FALSE)="NULL","NA",VLOOKUP($A234&amp;E$2,[3]CI_EXP_GEN_GOV!$A$3:$DG$2003,E$3,FALSE))</f>
        <v>8198</v>
      </c>
      <c r="F234" s="1"/>
      <c r="H234" s="65" t="s">
        <v>541</v>
      </c>
      <c r="I234" s="61"/>
      <c r="J234" s="61"/>
      <c r="K234" s="65" t="str">
        <f t="shared" si="5"/>
        <v>d</v>
      </c>
    </row>
    <row r="235" spans="1:11" s="23" customFormat="1" x14ac:dyDescent="0.2">
      <c r="A235" s="58" t="s">
        <v>99</v>
      </c>
      <c r="B235" s="58" t="s">
        <v>96</v>
      </c>
      <c r="C235" s="52" t="str">
        <f>IF(OR(VLOOKUP(A235&amp;C$2,[2]CI_EXP_GEN_GOV!$A$3:$DF$2001,C$3,FALSE)="NULL",VLOOKUP(A235&amp;C$2,[2]CI_EXP_GEN_GOV!$A$3:$DF$2001,C$3,FALSE)=0),"NA",VLOOKUP(A235&amp;C$2,[2]CI_EXP_GEN_GOV!$A$3:$DF$2001,C$3,FALSE))</f>
        <v>NA</v>
      </c>
      <c r="D235" s="52" t="str">
        <f>IF(VLOOKUP($A235&amp;D$2,[3]CI_EXP_GEN_GOV!$A$3:$DG$2003,D$3,FALSE)="NULL","NA",VLOOKUP($A235&amp;D$2,[3]CI_EXP_GEN_GOV!$A$3:$DG$2003,D$3,FALSE))</f>
        <v>NA</v>
      </c>
      <c r="E235" s="52" t="str">
        <f>IF(VLOOKUP($A235&amp;E$2,[3]CI_EXP_GEN_GOV!$A$3:$DG$2003,E$3,FALSE)="NULL","NA",VLOOKUP($A235&amp;E$2,[3]CI_EXP_GEN_GOV!$A$3:$DG$2003,E$3,FALSE))</f>
        <v>NA</v>
      </c>
      <c r="F235" s="1"/>
      <c r="H235" s="65" t="s">
        <v>508</v>
      </c>
      <c r="I235" s="61"/>
      <c r="J235" s="61"/>
      <c r="K235" s="65" t="str">
        <f t="shared" si="5"/>
        <v>b</v>
      </c>
    </row>
    <row r="236" spans="1:11" s="23" customFormat="1" x14ac:dyDescent="0.2">
      <c r="A236" s="58" t="s">
        <v>100</v>
      </c>
      <c r="B236" s="58" t="s">
        <v>96</v>
      </c>
      <c r="C236" s="52" t="str">
        <f>IF(OR(VLOOKUP(A236&amp;C$2,[2]CI_EXP_GEN_GOV!$A$3:$DF$2001,C$3,FALSE)="NULL",VLOOKUP(A236&amp;C$2,[2]CI_EXP_GEN_GOV!$A$3:$DF$2001,C$3,FALSE)=0),"NA",VLOOKUP(A236&amp;C$2,[2]CI_EXP_GEN_GOV!$A$3:$DF$2001,C$3,FALSE))</f>
        <v>NA</v>
      </c>
      <c r="D236" s="52" t="str">
        <f>IF(VLOOKUP($A236&amp;D$2,[3]CI_EXP_GEN_GOV!$A$3:$DG$2003,D$3,FALSE)="NULL","NA",VLOOKUP($A236&amp;D$2,[3]CI_EXP_GEN_GOV!$A$3:$DG$2003,D$3,FALSE))</f>
        <v>NA</v>
      </c>
      <c r="E236" s="52" t="str">
        <f>IF(VLOOKUP($A236&amp;E$2,[3]CI_EXP_GEN_GOV!$A$3:$DG$2003,E$3,FALSE)="NULL","NA",VLOOKUP($A236&amp;E$2,[3]CI_EXP_GEN_GOV!$A$3:$DG$2003,E$3,FALSE))</f>
        <v>NA</v>
      </c>
      <c r="F236" s="1"/>
      <c r="H236" s="65" t="s">
        <v>508</v>
      </c>
      <c r="I236" s="61"/>
      <c r="J236" s="61"/>
      <c r="K236" s="65" t="str">
        <f t="shared" si="5"/>
        <v>b</v>
      </c>
    </row>
    <row r="237" spans="1:11" s="23" customFormat="1" x14ac:dyDescent="0.2">
      <c r="A237" s="58" t="s">
        <v>96</v>
      </c>
      <c r="B237" s="58" t="s">
        <v>96</v>
      </c>
      <c r="C237" s="52">
        <f>IF(OR(VLOOKUP(A237&amp;C$2,[2]CI_EXP_GEN_GOV!$A$3:$DF$2001,C$3,FALSE)="NULL",VLOOKUP(A237&amp;C$2,[2]CI_EXP_GEN_GOV!$A$3:$DF$2001,C$3,FALSE)=0),"NA",VLOOKUP(A237&amp;C$2,[2]CI_EXP_GEN_GOV!$A$3:$DF$2001,C$3,FALSE))</f>
        <v>-69047</v>
      </c>
      <c r="D237" s="52">
        <f>IF(VLOOKUP($A237&amp;D$2,[3]CI_EXP_GEN_GOV!$A$3:$DG$2003,D$3,FALSE)="NULL","NA",VLOOKUP($A237&amp;D$2,[3]CI_EXP_GEN_GOV!$A$3:$DG$2003,D$3,FALSE))</f>
        <v>-69586</v>
      </c>
      <c r="E237" s="52">
        <f>IF(VLOOKUP($A237&amp;E$2,[3]CI_EXP_GEN_GOV!$A$3:$DG$2003,E$3,FALSE)="NULL","NA",VLOOKUP($A237&amp;E$2,[3]CI_EXP_GEN_GOV!$A$3:$DG$2003,E$3,FALSE))</f>
        <v>-69000</v>
      </c>
      <c r="F237" s="1"/>
      <c r="H237" s="65" t="s">
        <v>539</v>
      </c>
      <c r="I237" s="61"/>
      <c r="J237" s="61"/>
      <c r="K237" s="65" t="str">
        <f t="shared" si="5"/>
        <v>a</v>
      </c>
    </row>
    <row r="238" spans="1:11" s="23" customFormat="1" x14ac:dyDescent="0.2">
      <c r="A238" s="58" t="s">
        <v>101</v>
      </c>
      <c r="B238" s="58" t="s">
        <v>96</v>
      </c>
      <c r="C238" s="52" t="str">
        <f>IF(OR(VLOOKUP(A238&amp;C$2,[2]CI_EXP_GEN_GOV!$A$3:$DF$2001,C$3,FALSE)="NULL",VLOOKUP(A238&amp;C$2,[2]CI_EXP_GEN_GOV!$A$3:$DF$2001,C$3,FALSE)=0),"NA",VLOOKUP(A238&amp;C$2,[2]CI_EXP_GEN_GOV!$A$3:$DF$2001,C$3,FALSE))</f>
        <v>NA</v>
      </c>
      <c r="D238" s="52" t="str">
        <f>IF(VLOOKUP($A238&amp;D$2,[3]CI_EXP_GEN_GOV!$A$3:$DG$2003,D$3,FALSE)="NULL","NA",VLOOKUP($A238&amp;D$2,[3]CI_EXP_GEN_GOV!$A$3:$DG$2003,D$3,FALSE))</f>
        <v>NA</v>
      </c>
      <c r="E238" s="52" t="str">
        <f>IF(VLOOKUP($A238&amp;E$2,[3]CI_EXP_GEN_GOV!$A$3:$DG$2003,E$3,FALSE)="NULL","NA",VLOOKUP($A238&amp;E$2,[3]CI_EXP_GEN_GOV!$A$3:$DG$2003,E$3,FALSE))</f>
        <v>NA</v>
      </c>
      <c r="F238" s="1"/>
      <c r="H238" s="65" t="s">
        <v>539</v>
      </c>
      <c r="I238" s="61"/>
      <c r="J238" s="61"/>
      <c r="K238" s="65" t="str">
        <f t="shared" si="5"/>
        <v>a</v>
      </c>
    </row>
    <row r="239" spans="1:11" s="23" customFormat="1" x14ac:dyDescent="0.2">
      <c r="A239" s="58" t="s">
        <v>102</v>
      </c>
      <c r="B239" s="58" t="s">
        <v>96</v>
      </c>
      <c r="C239" s="52">
        <f>IF(OR(VLOOKUP(A239&amp;C$2,[2]CI_EXP_GEN_GOV!$A$3:$DF$2001,C$3,FALSE)="NULL",VLOOKUP(A239&amp;C$2,[2]CI_EXP_GEN_GOV!$A$3:$DF$2001,C$3,FALSE)=0),"NA",VLOOKUP(A239&amp;C$2,[2]CI_EXP_GEN_GOV!$A$3:$DF$2001,C$3,FALSE))</f>
        <v>366636</v>
      </c>
      <c r="D239" s="52">
        <f>IF(VLOOKUP($A239&amp;D$2,[3]CI_EXP_GEN_GOV!$A$3:$DG$2003,D$3,FALSE)="NULL","NA",VLOOKUP($A239&amp;D$2,[3]CI_EXP_GEN_GOV!$A$3:$DG$2003,D$3,FALSE))</f>
        <v>834067</v>
      </c>
      <c r="E239" s="52">
        <f>IF(VLOOKUP($A239&amp;E$2,[3]CI_EXP_GEN_GOV!$A$3:$DG$2003,E$3,FALSE)="NULL","NA",VLOOKUP($A239&amp;E$2,[3]CI_EXP_GEN_GOV!$A$3:$DG$2003,E$3,FALSE))</f>
        <v>958535</v>
      </c>
      <c r="F239" s="1"/>
      <c r="H239" s="65" t="s">
        <v>539</v>
      </c>
      <c r="I239" s="61"/>
      <c r="J239" s="61"/>
      <c r="K239" s="65" t="str">
        <f t="shared" si="5"/>
        <v>a</v>
      </c>
    </row>
    <row r="240" spans="1:11" s="23" customFormat="1" x14ac:dyDescent="0.2">
      <c r="A240" s="58" t="s">
        <v>103</v>
      </c>
      <c r="B240" s="58" t="s">
        <v>96</v>
      </c>
      <c r="C240" s="52" t="str">
        <f>IF(OR(VLOOKUP(A240&amp;C$2,[2]CI_EXP_GEN_GOV!$A$3:$DF$2001,C$3,FALSE)="NULL",VLOOKUP(A240&amp;C$2,[2]CI_EXP_GEN_GOV!$A$3:$DF$2001,C$3,FALSE)=0),"NA",VLOOKUP(A240&amp;C$2,[2]CI_EXP_GEN_GOV!$A$3:$DF$2001,C$3,FALSE))</f>
        <v>NA</v>
      </c>
      <c r="D240" s="52" t="str">
        <f>IF(VLOOKUP($A240&amp;D$2,[3]CI_EXP_GEN_GOV!$A$3:$DG$2003,D$3,FALSE)="NULL","NA",VLOOKUP($A240&amp;D$2,[3]CI_EXP_GEN_GOV!$A$3:$DG$2003,D$3,FALSE))</f>
        <v>NA</v>
      </c>
      <c r="E240" s="52" t="str">
        <f>IF(VLOOKUP($A240&amp;E$2,[3]CI_EXP_GEN_GOV!$A$3:$DG$2003,E$3,FALSE)="NULL","NA",VLOOKUP($A240&amp;E$2,[3]CI_EXP_GEN_GOV!$A$3:$DG$2003,E$3,FALSE))</f>
        <v>NA</v>
      </c>
      <c r="F240" s="1"/>
      <c r="H240" s="65" t="s">
        <v>539</v>
      </c>
      <c r="I240" s="61"/>
      <c r="J240" s="61"/>
      <c r="K240" s="65" t="str">
        <f t="shared" si="5"/>
        <v>a</v>
      </c>
    </row>
    <row r="241" spans="1:11" s="23" customFormat="1" x14ac:dyDescent="0.2">
      <c r="A241" s="58" t="s">
        <v>104</v>
      </c>
      <c r="B241" s="58" t="s">
        <v>96</v>
      </c>
      <c r="C241" s="52">
        <f>IF(OR(VLOOKUP(A241&amp;C$2,[2]CI_EXP_GEN_GOV!$A$3:$DF$2001,C$3,FALSE)="NULL",VLOOKUP(A241&amp;C$2,[2]CI_EXP_GEN_GOV!$A$3:$DF$2001,C$3,FALSE)=0),"NA",VLOOKUP(A241&amp;C$2,[2]CI_EXP_GEN_GOV!$A$3:$DF$2001,C$3,FALSE))</f>
        <v>5754</v>
      </c>
      <c r="D241" s="52">
        <f>IF(VLOOKUP($A241&amp;D$2,[3]CI_EXP_GEN_GOV!$A$3:$DG$2003,D$3,FALSE)="NULL","NA",VLOOKUP($A241&amp;D$2,[3]CI_EXP_GEN_GOV!$A$3:$DG$2003,D$3,FALSE))</f>
        <v>11119</v>
      </c>
      <c r="E241" s="52">
        <f>IF(VLOOKUP($A241&amp;E$2,[3]CI_EXP_GEN_GOV!$A$3:$DG$2003,E$3,FALSE)="NULL","NA",VLOOKUP($A241&amp;E$2,[3]CI_EXP_GEN_GOV!$A$3:$DG$2003,E$3,FALSE))</f>
        <v>10918</v>
      </c>
      <c r="F241" s="1"/>
      <c r="H241" s="65" t="s">
        <v>508</v>
      </c>
      <c r="I241" s="61"/>
      <c r="J241" s="61"/>
      <c r="K241" s="65" t="str">
        <f t="shared" si="5"/>
        <v>b</v>
      </c>
    </row>
    <row r="242" spans="1:11" s="23" customFormat="1" x14ac:dyDescent="0.2">
      <c r="A242" s="58" t="s">
        <v>105</v>
      </c>
      <c r="B242" s="58" t="s">
        <v>96</v>
      </c>
      <c r="C242" s="52">
        <f>IF(OR(VLOOKUP(A242&amp;C$2,[2]CI_EXP_GEN_GOV!$A$3:$DF$2001,C$3,FALSE)="NULL",VLOOKUP(A242&amp;C$2,[2]CI_EXP_GEN_GOV!$A$3:$DF$2001,C$3,FALSE)=0),"NA",VLOOKUP(A242&amp;C$2,[2]CI_EXP_GEN_GOV!$A$3:$DF$2001,C$3,FALSE))</f>
        <v>-18792</v>
      </c>
      <c r="D242" s="52">
        <f>IF(VLOOKUP($A242&amp;D$2,[3]CI_EXP_GEN_GOV!$A$3:$DG$2003,D$3,FALSE)="NULL","NA",VLOOKUP($A242&amp;D$2,[3]CI_EXP_GEN_GOV!$A$3:$DG$2003,D$3,FALSE))</f>
        <v>-48080</v>
      </c>
      <c r="E242" s="52" t="str">
        <f>IF(VLOOKUP($A242&amp;E$2,[3]CI_EXP_GEN_GOV!$A$3:$DG$2003,E$3,FALSE)="NULL","NA",VLOOKUP($A242&amp;E$2,[3]CI_EXP_GEN_GOV!$A$3:$DG$2003,E$3,FALSE))</f>
        <v>NA</v>
      </c>
      <c r="F242" s="1"/>
      <c r="H242" s="65" t="s">
        <v>508</v>
      </c>
      <c r="I242" s="61"/>
      <c r="J242" s="61"/>
      <c r="K242" s="65" t="str">
        <f t="shared" si="5"/>
        <v>b</v>
      </c>
    </row>
    <row r="243" spans="1:11" s="23" customFormat="1" x14ac:dyDescent="0.2">
      <c r="A243" s="58" t="s">
        <v>332</v>
      </c>
      <c r="B243" s="58" t="s">
        <v>333</v>
      </c>
      <c r="C243" s="52" t="str">
        <f>IF(OR(VLOOKUP(A243&amp;C$2,[2]CI_EXP_GEN_GOV!$A$3:$DF$2001,C$3,FALSE)="NULL",VLOOKUP(A243&amp;C$2,[2]CI_EXP_GEN_GOV!$A$3:$DF$2001,C$3,FALSE)=0),"NA",VLOOKUP(A243&amp;C$2,[2]CI_EXP_GEN_GOV!$A$3:$DF$2001,C$3,FALSE))</f>
        <v>NA</v>
      </c>
      <c r="D243" s="52" t="str">
        <f>IF(VLOOKUP($A243&amp;D$2,[3]CI_EXP_GEN_GOV!$A$3:$DG$2003,D$3,FALSE)="NULL","NA",VLOOKUP($A243&amp;D$2,[3]CI_EXP_GEN_GOV!$A$3:$DG$2003,D$3,FALSE))</f>
        <v>NA</v>
      </c>
      <c r="E243" s="52" t="str">
        <f>IF(VLOOKUP($A243&amp;E$2,[3]CI_EXP_GEN_GOV!$A$3:$DG$2003,E$3,FALSE)="NULL","NA",VLOOKUP($A243&amp;E$2,[3]CI_EXP_GEN_GOV!$A$3:$DG$2003,E$3,FALSE))</f>
        <v>NA</v>
      </c>
      <c r="F243" s="1"/>
      <c r="H243" s="65" t="s">
        <v>541</v>
      </c>
      <c r="I243" s="61"/>
      <c r="J243" s="61"/>
      <c r="K243" s="65" t="str">
        <f t="shared" si="5"/>
        <v>d</v>
      </c>
    </row>
    <row r="244" spans="1:11" s="23" customFormat="1" x14ac:dyDescent="0.2">
      <c r="A244" s="58" t="s">
        <v>334</v>
      </c>
      <c r="B244" s="58" t="s">
        <v>333</v>
      </c>
      <c r="C244" s="52" t="str">
        <f>IF(OR(VLOOKUP(A244&amp;C$2,[2]CI_EXP_GEN_GOV!$A$3:$DF$2001,C$3,FALSE)="NULL",VLOOKUP(A244&amp;C$2,[2]CI_EXP_GEN_GOV!$A$3:$DF$2001,C$3,FALSE)=0),"NA",VLOOKUP(A244&amp;C$2,[2]CI_EXP_GEN_GOV!$A$3:$DF$2001,C$3,FALSE))</f>
        <v>NA</v>
      </c>
      <c r="D244" s="52" t="str">
        <f>IF(VLOOKUP($A244&amp;D$2,[3]CI_EXP_GEN_GOV!$A$3:$DG$2003,D$3,FALSE)="NULL","NA",VLOOKUP($A244&amp;D$2,[3]CI_EXP_GEN_GOV!$A$3:$DG$2003,D$3,FALSE))</f>
        <v>NA</v>
      </c>
      <c r="E244" s="52" t="str">
        <f>IF(VLOOKUP($A244&amp;E$2,[3]CI_EXP_GEN_GOV!$A$3:$DG$2003,E$3,FALSE)="NULL","NA",VLOOKUP($A244&amp;E$2,[3]CI_EXP_GEN_GOV!$A$3:$DG$2003,E$3,FALSE))</f>
        <v>NA</v>
      </c>
      <c r="F244" s="1"/>
      <c r="H244" s="65" t="s">
        <v>539</v>
      </c>
      <c r="I244" s="61"/>
      <c r="J244" s="61"/>
      <c r="K244" s="65" t="str">
        <f t="shared" si="5"/>
        <v>a</v>
      </c>
    </row>
    <row r="245" spans="1:11" s="23" customFormat="1" x14ac:dyDescent="0.2">
      <c r="A245" s="58" t="s">
        <v>333</v>
      </c>
      <c r="B245" s="58" t="s">
        <v>333</v>
      </c>
      <c r="C245" s="52">
        <f>IF(OR(VLOOKUP(A245&amp;C$2,[2]CI_EXP_GEN_GOV!$A$3:$DF$2001,C$3,FALSE)="NULL",VLOOKUP(A245&amp;C$2,[2]CI_EXP_GEN_GOV!$A$3:$DF$2001,C$3,FALSE)=0),"NA",VLOOKUP(A245&amp;C$2,[2]CI_EXP_GEN_GOV!$A$3:$DF$2001,C$3,FALSE))</f>
        <v>3410009</v>
      </c>
      <c r="D245" s="52">
        <f>IF(VLOOKUP($A245&amp;D$2,[3]CI_EXP_GEN_GOV!$A$3:$DG$2003,D$3,FALSE)="NULL","NA",VLOOKUP($A245&amp;D$2,[3]CI_EXP_GEN_GOV!$A$3:$DG$2003,D$3,FALSE))</f>
        <v>7045305</v>
      </c>
      <c r="E245" s="52">
        <f>IF(VLOOKUP($A245&amp;E$2,[3]CI_EXP_GEN_GOV!$A$3:$DG$2003,E$3,FALSE)="NULL","NA",VLOOKUP($A245&amp;E$2,[3]CI_EXP_GEN_GOV!$A$3:$DG$2003,E$3,FALSE))</f>
        <v>6889334</v>
      </c>
      <c r="F245" s="1"/>
      <c r="H245" s="65" t="s">
        <v>508</v>
      </c>
      <c r="I245" s="61"/>
      <c r="J245" s="61"/>
      <c r="K245" s="65" t="str">
        <f t="shared" si="5"/>
        <v>b</v>
      </c>
    </row>
    <row r="246" spans="1:11" s="23" customFormat="1" x14ac:dyDescent="0.2">
      <c r="A246" s="58" t="s">
        <v>517</v>
      </c>
      <c r="B246" s="58" t="s">
        <v>333</v>
      </c>
      <c r="C246" s="52" t="str">
        <f>IF(OR(VLOOKUP(A246&amp;C$2,[2]CI_EXP_GEN_GOV!$A$3:$DF$2001,C$3,FALSE)="NULL",VLOOKUP(A246&amp;C$2,[2]CI_EXP_GEN_GOV!$A$3:$DF$2001,C$3,FALSE)=0),"NA",VLOOKUP(A246&amp;C$2,[2]CI_EXP_GEN_GOV!$A$3:$DF$2001,C$3,FALSE))</f>
        <v>NA</v>
      </c>
      <c r="D246" s="52" t="str">
        <f>IF(VLOOKUP($A246&amp;D$2,[3]CI_EXP_GEN_GOV!$A$3:$DG$2003,D$3,FALSE)="NULL","NA",VLOOKUP($A246&amp;D$2,[3]CI_EXP_GEN_GOV!$A$3:$DG$2003,D$3,FALSE))</f>
        <v>NA</v>
      </c>
      <c r="E246" s="52" t="str">
        <f>IF(VLOOKUP($A246&amp;E$2,[3]CI_EXP_GEN_GOV!$A$3:$DG$2003,E$3,FALSE)="NULL","NA",VLOOKUP($A246&amp;E$2,[3]CI_EXP_GEN_GOV!$A$3:$DG$2003,E$3,FALSE))</f>
        <v>NA</v>
      </c>
      <c r="F246" s="1"/>
      <c r="H246" s="65" t="s">
        <v>539</v>
      </c>
      <c r="I246" s="61"/>
      <c r="J246" s="61"/>
      <c r="K246" s="65" t="str">
        <f t="shared" si="5"/>
        <v>a</v>
      </c>
    </row>
    <row r="247" spans="1:11" s="23" customFormat="1" x14ac:dyDescent="0.2">
      <c r="A247" s="58" t="s">
        <v>335</v>
      </c>
      <c r="B247" s="58" t="s">
        <v>333</v>
      </c>
      <c r="C247" s="52" t="str">
        <f>IF(OR(VLOOKUP(A247&amp;C$2,[2]CI_EXP_GEN_GOV!$A$3:$DF$2001,C$3,FALSE)="NULL",VLOOKUP(A247&amp;C$2,[2]CI_EXP_GEN_GOV!$A$3:$DF$2001,C$3,FALSE)=0),"NA",VLOOKUP(A247&amp;C$2,[2]CI_EXP_GEN_GOV!$A$3:$DF$2001,C$3,FALSE))</f>
        <v>NA</v>
      </c>
      <c r="D247" s="52" t="str">
        <f>IF(VLOOKUP($A247&amp;D$2,[3]CI_EXP_GEN_GOV!$A$3:$DG$2003,D$3,FALSE)="NULL","NA",VLOOKUP($A247&amp;D$2,[3]CI_EXP_GEN_GOV!$A$3:$DG$2003,D$3,FALSE))</f>
        <v>NA</v>
      </c>
      <c r="E247" s="52" t="str">
        <f>IF(VLOOKUP($A247&amp;E$2,[3]CI_EXP_GEN_GOV!$A$3:$DG$2003,E$3,FALSE)="NULL","NA",VLOOKUP($A247&amp;E$2,[3]CI_EXP_GEN_GOV!$A$3:$DG$2003,E$3,FALSE))</f>
        <v>NA</v>
      </c>
      <c r="F247" s="1"/>
      <c r="H247" s="65" t="s">
        <v>508</v>
      </c>
      <c r="I247" s="61"/>
      <c r="J247" s="61"/>
      <c r="K247" s="65" t="str">
        <f t="shared" si="5"/>
        <v>b</v>
      </c>
    </row>
    <row r="248" spans="1:11" s="23" customFormat="1" x14ac:dyDescent="0.2">
      <c r="A248" s="58" t="s">
        <v>336</v>
      </c>
      <c r="B248" s="58" t="s">
        <v>337</v>
      </c>
      <c r="C248" s="52" t="str">
        <f>IF(OR(VLOOKUP(A248&amp;C$2,[2]CI_EXP_GEN_GOV!$A$3:$DF$2001,C$3,FALSE)="NULL",VLOOKUP(A248&amp;C$2,[2]CI_EXP_GEN_GOV!$A$3:$DF$2001,C$3,FALSE)=0),"NA",VLOOKUP(A248&amp;C$2,[2]CI_EXP_GEN_GOV!$A$3:$DF$2001,C$3,FALSE))</f>
        <v>NA</v>
      </c>
      <c r="D248" s="52" t="str">
        <f>IF(VLOOKUP($A248&amp;D$2,[3]CI_EXP_GEN_GOV!$A$3:$DG$2003,D$3,FALSE)="NULL","NA",VLOOKUP($A248&amp;D$2,[3]CI_EXP_GEN_GOV!$A$3:$DG$2003,D$3,FALSE))</f>
        <v>NA</v>
      </c>
      <c r="E248" s="52" t="str">
        <f>IF(VLOOKUP($A248&amp;E$2,[3]CI_EXP_GEN_GOV!$A$3:$DG$2003,E$3,FALSE)="NULL","NA",VLOOKUP($A248&amp;E$2,[3]CI_EXP_GEN_GOV!$A$3:$DG$2003,E$3,FALSE))</f>
        <v>NA</v>
      </c>
      <c r="F248" s="1"/>
      <c r="H248" s="65" t="s">
        <v>508</v>
      </c>
      <c r="I248" s="61"/>
      <c r="J248" s="61"/>
      <c r="K248" s="65" t="str">
        <f t="shared" si="5"/>
        <v>b</v>
      </c>
    </row>
    <row r="249" spans="1:11" s="23" customFormat="1" x14ac:dyDescent="0.2">
      <c r="A249" s="58" t="s">
        <v>338</v>
      </c>
      <c r="B249" s="58" t="s">
        <v>337</v>
      </c>
      <c r="C249" s="52" t="str">
        <f>IF(OR(VLOOKUP(A249&amp;C$2,[2]CI_EXP_GEN_GOV!$A$3:$DF$2001,C$3,FALSE)="NULL",VLOOKUP(A249&amp;C$2,[2]CI_EXP_GEN_GOV!$A$3:$DF$2001,C$3,FALSE)=0),"NA",VLOOKUP(A249&amp;C$2,[2]CI_EXP_GEN_GOV!$A$3:$DF$2001,C$3,FALSE))</f>
        <v>NA</v>
      </c>
      <c r="D249" s="52" t="str">
        <f>IF(VLOOKUP($A249&amp;D$2,[3]CI_EXP_GEN_GOV!$A$3:$DG$2003,D$3,FALSE)="NULL","NA",VLOOKUP($A249&amp;D$2,[3]CI_EXP_GEN_GOV!$A$3:$DG$2003,D$3,FALSE))</f>
        <v>NA</v>
      </c>
      <c r="E249" s="52" t="str">
        <f>IF(VLOOKUP($A249&amp;E$2,[3]CI_EXP_GEN_GOV!$A$3:$DG$2003,E$3,FALSE)="NULL","NA",VLOOKUP($A249&amp;E$2,[3]CI_EXP_GEN_GOV!$A$3:$DG$2003,E$3,FALSE))</f>
        <v>NA</v>
      </c>
      <c r="F249" s="1"/>
      <c r="H249" s="65" t="s">
        <v>508</v>
      </c>
      <c r="I249" s="61"/>
      <c r="J249" s="61"/>
      <c r="K249" s="65" t="str">
        <f t="shared" si="5"/>
        <v>b</v>
      </c>
    </row>
    <row r="250" spans="1:11" s="23" customFormat="1" x14ac:dyDescent="0.2">
      <c r="A250" s="58" t="s">
        <v>339</v>
      </c>
      <c r="B250" s="58" t="s">
        <v>337</v>
      </c>
      <c r="C250" s="52" t="str">
        <f>IF(OR(VLOOKUP(A250&amp;C$2,[2]CI_EXP_GEN_GOV!$A$3:$DF$2001,C$3,FALSE)="NULL",VLOOKUP(A250&amp;C$2,[2]CI_EXP_GEN_GOV!$A$3:$DF$2001,C$3,FALSE)=0),"NA",VLOOKUP(A250&amp;C$2,[2]CI_EXP_GEN_GOV!$A$3:$DF$2001,C$3,FALSE))</f>
        <v>NA</v>
      </c>
      <c r="D250" s="52" t="str">
        <f>IF(VLOOKUP($A250&amp;D$2,[3]CI_EXP_GEN_GOV!$A$3:$DG$2003,D$3,FALSE)="NULL","NA",VLOOKUP($A250&amp;D$2,[3]CI_EXP_GEN_GOV!$A$3:$DG$2003,D$3,FALSE))</f>
        <v>NA</v>
      </c>
      <c r="E250" s="52" t="str">
        <f>IF(VLOOKUP($A250&amp;E$2,[3]CI_EXP_GEN_GOV!$A$3:$DG$2003,E$3,FALSE)="NULL","NA",VLOOKUP($A250&amp;E$2,[3]CI_EXP_GEN_GOV!$A$3:$DG$2003,E$3,FALSE))</f>
        <v>NA</v>
      </c>
      <c r="F250" s="1"/>
      <c r="H250" s="65" t="s">
        <v>544</v>
      </c>
      <c r="I250" s="61"/>
      <c r="J250" s="61"/>
      <c r="K250" s="65" t="str">
        <f t="shared" si="5"/>
        <v>f</v>
      </c>
    </row>
    <row r="251" spans="1:11" s="38" customFormat="1" x14ac:dyDescent="0.2">
      <c r="A251" s="59" t="s">
        <v>521</v>
      </c>
      <c r="B251" s="59" t="s">
        <v>107</v>
      </c>
      <c r="C251" s="52" t="str">
        <f>IF(OR(VLOOKUP(A251&amp;C$2,[2]CI_EXP_GEN_GOV!$A$3:$DF$2001,C$3,FALSE)="NULL",VLOOKUP(A251&amp;C$2,[2]CI_EXP_GEN_GOV!$A$3:$DF$2001,C$3,FALSE)=0),"NA",VLOOKUP(A251&amp;C$2,[2]CI_EXP_GEN_GOV!$A$3:$DF$2001,C$3,FALSE))</f>
        <v>NA</v>
      </c>
      <c r="D251" s="52" t="str">
        <f>IF(VLOOKUP($A251&amp;D$2,[3]CI_EXP_GEN_GOV!$A$3:$DG$2003,D$3,FALSE)="NULL","NA",VLOOKUP($A251&amp;D$2,[3]CI_EXP_GEN_GOV!$A$3:$DG$2003,D$3,FALSE))</f>
        <v>NA</v>
      </c>
      <c r="E251" s="52" t="str">
        <f>IF(VLOOKUP($A251&amp;E$2,[3]CI_EXP_GEN_GOV!$A$3:$DG$2003,E$3,FALSE)="NULL","NA",VLOOKUP($A251&amp;E$2,[3]CI_EXP_GEN_GOV!$A$3:$DG$2003,E$3,FALSE))</f>
        <v>NA</v>
      </c>
      <c r="F251" s="1"/>
      <c r="H251" s="65" t="s">
        <v>544</v>
      </c>
      <c r="I251" s="63"/>
      <c r="J251" s="63"/>
      <c r="K251" s="65" t="str">
        <f t="shared" si="5"/>
        <v>f</v>
      </c>
    </row>
    <row r="252" spans="1:11" s="23" customFormat="1" x14ac:dyDescent="0.2">
      <c r="A252" s="58" t="s">
        <v>106</v>
      </c>
      <c r="B252" s="58" t="s">
        <v>107</v>
      </c>
      <c r="C252" s="52" t="str">
        <f>IF(OR(VLOOKUP(A252&amp;C$2,[2]CI_EXP_GEN_GOV!$A$3:$DF$2001,C$3,FALSE)="NULL",VLOOKUP(A252&amp;C$2,[2]CI_EXP_GEN_GOV!$A$3:$DF$2001,C$3,FALSE)=0),"NA",VLOOKUP(A252&amp;C$2,[2]CI_EXP_GEN_GOV!$A$3:$DF$2001,C$3,FALSE))</f>
        <v>NA</v>
      </c>
      <c r="D252" s="52" t="str">
        <f>IF(VLOOKUP($A252&amp;D$2,[3]CI_EXP_GEN_GOV!$A$3:$DG$2003,D$3,FALSE)="NULL","NA",VLOOKUP($A252&amp;D$2,[3]CI_EXP_GEN_GOV!$A$3:$DG$2003,D$3,FALSE))</f>
        <v>NA</v>
      </c>
      <c r="E252" s="52" t="str">
        <f>IF(VLOOKUP($A252&amp;E$2,[3]CI_EXP_GEN_GOV!$A$3:$DG$2003,E$3,FALSE)="NULL","NA",VLOOKUP($A252&amp;E$2,[3]CI_EXP_GEN_GOV!$A$3:$DG$2003,E$3,FALSE))</f>
        <v>NA</v>
      </c>
      <c r="F252" s="1"/>
      <c r="H252" s="65" t="s">
        <v>539</v>
      </c>
      <c r="I252" s="61"/>
      <c r="J252" s="61"/>
      <c r="K252" s="65" t="str">
        <f t="shared" si="5"/>
        <v>a</v>
      </c>
    </row>
    <row r="253" spans="1:11" s="23" customFormat="1" x14ac:dyDescent="0.2">
      <c r="A253" s="58" t="s">
        <v>340</v>
      </c>
      <c r="B253" s="58" t="s">
        <v>107</v>
      </c>
      <c r="C253" s="52">
        <f>IF(OR(VLOOKUP(A253&amp;C$2,[2]CI_EXP_GEN_GOV!$A$3:$DF$2001,C$3,FALSE)="NULL",VLOOKUP(A253&amp;C$2,[2]CI_EXP_GEN_GOV!$A$3:$DF$2001,C$3,FALSE)=0),"NA",VLOOKUP(A253&amp;C$2,[2]CI_EXP_GEN_GOV!$A$3:$DF$2001,C$3,FALSE))</f>
        <v>5316288</v>
      </c>
      <c r="D253" s="52">
        <f>IF(VLOOKUP($A253&amp;D$2,[3]CI_EXP_GEN_GOV!$A$3:$DG$2003,D$3,FALSE)="NULL","NA",VLOOKUP($A253&amp;D$2,[3]CI_EXP_GEN_GOV!$A$3:$DG$2003,D$3,FALSE))</f>
        <v>3175729</v>
      </c>
      <c r="E253" s="52">
        <f>IF(VLOOKUP($A253&amp;E$2,[3]CI_EXP_GEN_GOV!$A$3:$DG$2003,E$3,FALSE)="NULL","NA",VLOOKUP($A253&amp;E$2,[3]CI_EXP_GEN_GOV!$A$3:$DG$2003,E$3,FALSE))</f>
        <v>3219145</v>
      </c>
      <c r="F253" s="1"/>
      <c r="H253" s="65" t="s">
        <v>508</v>
      </c>
      <c r="I253" s="61"/>
      <c r="J253" s="61"/>
      <c r="K253" s="65" t="str">
        <f t="shared" si="5"/>
        <v>b</v>
      </c>
    </row>
    <row r="254" spans="1:11" s="23" customFormat="1" x14ac:dyDescent="0.2">
      <c r="A254" s="58" t="s">
        <v>108</v>
      </c>
      <c r="B254" s="58" t="s">
        <v>107</v>
      </c>
      <c r="C254" s="52" t="str">
        <f>IF(OR(VLOOKUP(A254&amp;C$2,[2]CI_EXP_GEN_GOV!$A$3:$DF$2001,C$3,FALSE)="NULL",VLOOKUP(A254&amp;C$2,[2]CI_EXP_GEN_GOV!$A$3:$DF$2001,C$3,FALSE)=0),"NA",VLOOKUP(A254&amp;C$2,[2]CI_EXP_GEN_GOV!$A$3:$DF$2001,C$3,FALSE))</f>
        <v>NA</v>
      </c>
      <c r="D254" s="52" t="str">
        <f>IF(VLOOKUP($A254&amp;D$2,[3]CI_EXP_GEN_GOV!$A$3:$DG$2003,D$3,FALSE)="NULL","NA",VLOOKUP($A254&amp;D$2,[3]CI_EXP_GEN_GOV!$A$3:$DG$2003,D$3,FALSE))</f>
        <v>NA</v>
      </c>
      <c r="E254" s="52" t="str">
        <f>IF(VLOOKUP($A254&amp;E$2,[3]CI_EXP_GEN_GOV!$A$3:$DG$2003,E$3,FALSE)="NULL","NA",VLOOKUP($A254&amp;E$2,[3]CI_EXP_GEN_GOV!$A$3:$DG$2003,E$3,FALSE))</f>
        <v>NA</v>
      </c>
      <c r="F254" s="1"/>
      <c r="H254" s="65" t="s">
        <v>508</v>
      </c>
      <c r="I254" s="61"/>
      <c r="J254" s="61"/>
      <c r="K254" s="65" t="str">
        <f t="shared" si="5"/>
        <v>b</v>
      </c>
    </row>
    <row r="255" spans="1:11" s="23" customFormat="1" x14ac:dyDescent="0.2">
      <c r="A255" s="58" t="s">
        <v>341</v>
      </c>
      <c r="B255" s="58" t="s">
        <v>107</v>
      </c>
      <c r="C255" s="52">
        <f>IF(OR(VLOOKUP(A255&amp;C$2,[2]CI_EXP_GEN_GOV!$A$3:$DF$2001,C$3,FALSE)="NULL",VLOOKUP(A255&amp;C$2,[2]CI_EXP_GEN_GOV!$A$3:$DF$2001,C$3,FALSE)=0),"NA",VLOOKUP(A255&amp;C$2,[2]CI_EXP_GEN_GOV!$A$3:$DF$2001,C$3,FALSE))</f>
        <v>-443357</v>
      </c>
      <c r="D255" s="52">
        <f>IF(VLOOKUP($A255&amp;D$2,[3]CI_EXP_GEN_GOV!$A$3:$DG$2003,D$3,FALSE)="NULL","NA",VLOOKUP($A255&amp;D$2,[3]CI_EXP_GEN_GOV!$A$3:$DG$2003,D$3,FALSE))</f>
        <v>-487004</v>
      </c>
      <c r="E255" s="52">
        <f>IF(VLOOKUP($A255&amp;E$2,[3]CI_EXP_GEN_GOV!$A$3:$DG$2003,E$3,FALSE)="NULL","NA",VLOOKUP($A255&amp;E$2,[3]CI_EXP_GEN_GOV!$A$3:$DG$2003,E$3,FALSE))</f>
        <v>-1159319</v>
      </c>
      <c r="F255" s="1"/>
      <c r="H255" s="65" t="s">
        <v>508</v>
      </c>
      <c r="I255" s="61"/>
      <c r="J255" s="61"/>
      <c r="K255" s="65" t="str">
        <f t="shared" si="5"/>
        <v>b</v>
      </c>
    </row>
    <row r="256" spans="1:11" s="23" customFormat="1" x14ac:dyDescent="0.2">
      <c r="A256" s="58" t="s">
        <v>342</v>
      </c>
      <c r="B256" s="58" t="s">
        <v>107</v>
      </c>
      <c r="C256" s="52" t="str">
        <f>IF(OR(VLOOKUP(A256&amp;C$2,[2]CI_EXP_GEN_GOV!$A$3:$DF$2001,C$3,FALSE)="NULL",VLOOKUP(A256&amp;C$2,[2]CI_EXP_GEN_GOV!$A$3:$DF$2001,C$3,FALSE)=0),"NA",VLOOKUP(A256&amp;C$2,[2]CI_EXP_GEN_GOV!$A$3:$DF$2001,C$3,FALSE))</f>
        <v>NA</v>
      </c>
      <c r="D256" s="52" t="str">
        <f>IF(VLOOKUP($A256&amp;D$2,[3]CI_EXP_GEN_GOV!$A$3:$DG$2003,D$3,FALSE)="NULL","NA",VLOOKUP($A256&amp;D$2,[3]CI_EXP_GEN_GOV!$A$3:$DG$2003,D$3,FALSE))</f>
        <v>NA</v>
      </c>
      <c r="E256" s="52" t="str">
        <f>IF(VLOOKUP($A256&amp;E$2,[3]CI_EXP_GEN_GOV!$A$3:$DG$2003,E$3,FALSE)="NULL","NA",VLOOKUP($A256&amp;E$2,[3]CI_EXP_GEN_GOV!$A$3:$DG$2003,E$3,FALSE))</f>
        <v>NA</v>
      </c>
      <c r="F256" s="1"/>
      <c r="H256" s="65" t="s">
        <v>541</v>
      </c>
      <c r="I256" s="61"/>
      <c r="J256" s="61"/>
      <c r="K256" s="65" t="str">
        <f t="shared" si="5"/>
        <v>d</v>
      </c>
    </row>
    <row r="257" spans="1:11" s="23" customFormat="1" x14ac:dyDescent="0.2">
      <c r="A257" s="58" t="s">
        <v>343</v>
      </c>
      <c r="B257" s="58" t="s">
        <v>107</v>
      </c>
      <c r="C257" s="52" t="str">
        <f>IF(OR(VLOOKUP(A257&amp;C$2,[2]CI_EXP_GEN_GOV!$A$3:$DF$2001,C$3,FALSE)="NULL",VLOOKUP(A257&amp;C$2,[2]CI_EXP_GEN_GOV!$A$3:$DF$2001,C$3,FALSE)=0),"NA",VLOOKUP(A257&amp;C$2,[2]CI_EXP_GEN_GOV!$A$3:$DF$2001,C$3,FALSE))</f>
        <v>NA</v>
      </c>
      <c r="D257" s="52" t="str">
        <f>IF(VLOOKUP($A257&amp;D$2,[3]CI_EXP_GEN_GOV!$A$3:$DG$2003,D$3,FALSE)="NULL","NA",VLOOKUP($A257&amp;D$2,[3]CI_EXP_GEN_GOV!$A$3:$DG$2003,D$3,FALSE))</f>
        <v>NA</v>
      </c>
      <c r="E257" s="52" t="str">
        <f>IF(VLOOKUP($A257&amp;E$2,[3]CI_EXP_GEN_GOV!$A$3:$DG$2003,E$3,FALSE)="NULL","NA",VLOOKUP($A257&amp;E$2,[3]CI_EXP_GEN_GOV!$A$3:$DG$2003,E$3,FALSE))</f>
        <v>NA</v>
      </c>
      <c r="F257" s="1"/>
      <c r="H257" s="65" t="s">
        <v>541</v>
      </c>
      <c r="I257" s="61"/>
      <c r="J257" s="61"/>
      <c r="K257" s="65" t="str">
        <f t="shared" si="5"/>
        <v>d</v>
      </c>
    </row>
    <row r="258" spans="1:11" s="23" customFormat="1" x14ac:dyDescent="0.2">
      <c r="A258" s="58" t="s">
        <v>344</v>
      </c>
      <c r="B258" s="58" t="s">
        <v>107</v>
      </c>
      <c r="C258" s="52">
        <f>IF(OR(VLOOKUP(A258&amp;C$2,[2]CI_EXP_GEN_GOV!$A$3:$DF$2001,C$3,FALSE)="NULL",VLOOKUP(A258&amp;C$2,[2]CI_EXP_GEN_GOV!$A$3:$DF$2001,C$3,FALSE)=0),"NA",VLOOKUP(A258&amp;C$2,[2]CI_EXP_GEN_GOV!$A$3:$DF$2001,C$3,FALSE))</f>
        <v>3296591</v>
      </c>
      <c r="D258" s="52">
        <f>IF(VLOOKUP($A258&amp;D$2,[3]CI_EXP_GEN_GOV!$A$3:$DG$2003,D$3,FALSE)="NULL","NA",VLOOKUP($A258&amp;D$2,[3]CI_EXP_GEN_GOV!$A$3:$DG$2003,D$3,FALSE))</f>
        <v>3923487</v>
      </c>
      <c r="E258" s="52">
        <f>IF(VLOOKUP($A258&amp;E$2,[3]CI_EXP_GEN_GOV!$A$3:$DG$2003,E$3,FALSE)="NULL","NA",VLOOKUP($A258&amp;E$2,[3]CI_EXP_GEN_GOV!$A$3:$DG$2003,E$3,FALSE))</f>
        <v>4687959</v>
      </c>
      <c r="F258" s="1"/>
      <c r="H258" s="65" t="s">
        <v>508</v>
      </c>
      <c r="I258" s="61"/>
      <c r="J258" s="61"/>
      <c r="K258" s="65" t="str">
        <f t="shared" si="5"/>
        <v>b</v>
      </c>
    </row>
    <row r="259" spans="1:11" s="23" customFormat="1" x14ac:dyDescent="0.2">
      <c r="A259" s="58" t="s">
        <v>109</v>
      </c>
      <c r="B259" s="58" t="s">
        <v>107</v>
      </c>
      <c r="C259" s="52" t="str">
        <f>IF(OR(VLOOKUP(A259&amp;C$2,[2]CI_EXP_GEN_GOV!$A$3:$DF$2001,C$3,FALSE)="NULL",VLOOKUP(A259&amp;C$2,[2]CI_EXP_GEN_GOV!$A$3:$DF$2001,C$3,FALSE)=0),"NA",VLOOKUP(A259&amp;C$2,[2]CI_EXP_GEN_GOV!$A$3:$DF$2001,C$3,FALSE))</f>
        <v>NA</v>
      </c>
      <c r="D259" s="52" t="str">
        <f>IF(VLOOKUP($A259&amp;D$2,[3]CI_EXP_GEN_GOV!$A$3:$DG$2003,D$3,FALSE)="NULL","NA",VLOOKUP($A259&amp;D$2,[3]CI_EXP_GEN_GOV!$A$3:$DG$2003,D$3,FALSE))</f>
        <v>NA</v>
      </c>
      <c r="E259" s="52" t="str">
        <f>IF(VLOOKUP($A259&amp;E$2,[3]CI_EXP_GEN_GOV!$A$3:$DG$2003,E$3,FALSE)="NULL","NA",VLOOKUP($A259&amp;E$2,[3]CI_EXP_GEN_GOV!$A$3:$DG$2003,E$3,FALSE))</f>
        <v>NA</v>
      </c>
      <c r="F259" s="1"/>
      <c r="H259" s="65" t="s">
        <v>539</v>
      </c>
      <c r="I259" s="61"/>
      <c r="J259" s="61"/>
      <c r="K259" s="65" t="str">
        <f t="shared" si="5"/>
        <v>a</v>
      </c>
    </row>
    <row r="260" spans="1:11" s="23" customFormat="1" x14ac:dyDescent="0.2">
      <c r="A260" s="58" t="s">
        <v>345</v>
      </c>
      <c r="B260" s="58" t="s">
        <v>107</v>
      </c>
      <c r="C260" s="52">
        <f>IF(OR(VLOOKUP(A260&amp;C$2,[2]CI_EXP_GEN_GOV!$A$3:$DF$2001,C$3,FALSE)="NULL",VLOOKUP(A260&amp;C$2,[2]CI_EXP_GEN_GOV!$A$3:$DF$2001,C$3,FALSE)=0),"NA",VLOOKUP(A260&amp;C$2,[2]CI_EXP_GEN_GOV!$A$3:$DF$2001,C$3,FALSE))</f>
        <v>-6337331</v>
      </c>
      <c r="D260" s="52">
        <f>IF(VLOOKUP($A260&amp;D$2,[3]CI_EXP_GEN_GOV!$A$3:$DG$2003,D$3,FALSE)="NULL","NA",VLOOKUP($A260&amp;D$2,[3]CI_EXP_GEN_GOV!$A$3:$DG$2003,D$3,FALSE))</f>
        <v>-10154879</v>
      </c>
      <c r="E260" s="52">
        <f>IF(VLOOKUP($A260&amp;E$2,[3]CI_EXP_GEN_GOV!$A$3:$DG$2003,E$3,FALSE)="NULL","NA",VLOOKUP($A260&amp;E$2,[3]CI_EXP_GEN_GOV!$A$3:$DG$2003,E$3,FALSE))</f>
        <v>-10677424</v>
      </c>
      <c r="F260" s="1"/>
      <c r="H260" s="65" t="s">
        <v>508</v>
      </c>
      <c r="I260" s="61"/>
      <c r="J260" s="61"/>
      <c r="K260" s="65" t="str">
        <f t="shared" si="5"/>
        <v>b</v>
      </c>
    </row>
    <row r="261" spans="1:11" s="23" customFormat="1" x14ac:dyDescent="0.2">
      <c r="A261" s="58" t="s">
        <v>110</v>
      </c>
      <c r="B261" s="58" t="s">
        <v>107</v>
      </c>
      <c r="C261" s="52">
        <f>IF(OR(VLOOKUP(A261&amp;C$2,[2]CI_EXP_GEN_GOV!$A$3:$DF$2001,C$3,FALSE)="NULL",VLOOKUP(A261&amp;C$2,[2]CI_EXP_GEN_GOV!$A$3:$DF$2001,C$3,FALSE)=0),"NA",VLOOKUP(A261&amp;C$2,[2]CI_EXP_GEN_GOV!$A$3:$DF$2001,C$3,FALSE))</f>
        <v>-1849409</v>
      </c>
      <c r="D261" s="52">
        <f>IF(VLOOKUP($A261&amp;D$2,[3]CI_EXP_GEN_GOV!$A$3:$DG$2003,D$3,FALSE)="NULL","NA",VLOOKUP($A261&amp;D$2,[3]CI_EXP_GEN_GOV!$A$3:$DG$2003,D$3,FALSE))</f>
        <v>-1619918</v>
      </c>
      <c r="E261" s="52">
        <f>IF(VLOOKUP($A261&amp;E$2,[3]CI_EXP_GEN_GOV!$A$3:$DG$2003,E$3,FALSE)="NULL","NA",VLOOKUP($A261&amp;E$2,[3]CI_EXP_GEN_GOV!$A$3:$DG$2003,E$3,FALSE))</f>
        <v>-1750976</v>
      </c>
      <c r="F261" s="1"/>
      <c r="H261" s="65" t="s">
        <v>539</v>
      </c>
      <c r="I261" s="61"/>
      <c r="J261" s="61"/>
      <c r="K261" s="65" t="str">
        <f t="shared" si="5"/>
        <v>a</v>
      </c>
    </row>
    <row r="262" spans="1:11" s="23" customFormat="1" x14ac:dyDescent="0.2">
      <c r="A262" s="58" t="s">
        <v>111</v>
      </c>
      <c r="B262" s="58" t="s">
        <v>107</v>
      </c>
      <c r="C262" s="52" t="str">
        <f>IF(OR(VLOOKUP(A262&amp;C$2,[2]CI_EXP_GEN_GOV!$A$3:$DF$2001,C$3,FALSE)="NULL",VLOOKUP(A262&amp;C$2,[2]CI_EXP_GEN_GOV!$A$3:$DF$2001,C$3,FALSE)=0),"NA",VLOOKUP(A262&amp;C$2,[2]CI_EXP_GEN_GOV!$A$3:$DF$2001,C$3,FALSE))</f>
        <v>NA</v>
      </c>
      <c r="D262" s="52" t="str">
        <f>IF(VLOOKUP($A262&amp;D$2,[3]CI_EXP_GEN_GOV!$A$3:$DG$2003,D$3,FALSE)="NULL","NA",VLOOKUP($A262&amp;D$2,[3]CI_EXP_GEN_GOV!$A$3:$DG$2003,D$3,FALSE))</f>
        <v>NA</v>
      </c>
      <c r="E262" s="52" t="str">
        <f>IF(VLOOKUP($A262&amp;E$2,[3]CI_EXP_GEN_GOV!$A$3:$DG$2003,E$3,FALSE)="NULL","NA",VLOOKUP($A262&amp;E$2,[3]CI_EXP_GEN_GOV!$A$3:$DG$2003,E$3,FALSE))</f>
        <v>NA</v>
      </c>
      <c r="F262" s="1"/>
      <c r="H262" s="65" t="s">
        <v>541</v>
      </c>
      <c r="I262" s="61"/>
      <c r="J262" s="61"/>
      <c r="K262" s="65" t="str">
        <f t="shared" si="5"/>
        <v>d</v>
      </c>
    </row>
    <row r="263" spans="1:11" s="23" customFormat="1" x14ac:dyDescent="0.2">
      <c r="A263" s="58" t="s">
        <v>112</v>
      </c>
      <c r="B263" s="58" t="s">
        <v>107</v>
      </c>
      <c r="C263" s="52">
        <f>IF(OR(VLOOKUP(A263&amp;C$2,[2]CI_EXP_GEN_GOV!$A$3:$DF$2001,C$3,FALSE)="NULL",VLOOKUP(A263&amp;C$2,[2]CI_EXP_GEN_GOV!$A$3:$DF$2001,C$3,FALSE)=0),"NA",VLOOKUP(A263&amp;C$2,[2]CI_EXP_GEN_GOV!$A$3:$DF$2001,C$3,FALSE))</f>
        <v>-526266</v>
      </c>
      <c r="D263" s="52">
        <f>IF(VLOOKUP($A263&amp;D$2,[3]CI_EXP_GEN_GOV!$A$3:$DG$2003,D$3,FALSE)="NULL","NA",VLOOKUP($A263&amp;D$2,[3]CI_EXP_GEN_GOV!$A$3:$DG$2003,D$3,FALSE))</f>
        <v>-546779</v>
      </c>
      <c r="E263" s="52">
        <f>IF(VLOOKUP($A263&amp;E$2,[3]CI_EXP_GEN_GOV!$A$3:$DG$2003,E$3,FALSE)="NULL","NA",VLOOKUP($A263&amp;E$2,[3]CI_EXP_GEN_GOV!$A$3:$DG$2003,E$3,FALSE))</f>
        <v>-594546</v>
      </c>
      <c r="F263" s="1"/>
      <c r="H263" s="65" t="s">
        <v>508</v>
      </c>
      <c r="I263" s="61"/>
      <c r="J263" s="61"/>
      <c r="K263" s="65" t="str">
        <f t="shared" si="5"/>
        <v>b</v>
      </c>
    </row>
    <row r="264" spans="1:11" s="23" customFormat="1" x14ac:dyDescent="0.2">
      <c r="A264" s="58" t="s">
        <v>113</v>
      </c>
      <c r="B264" s="58" t="s">
        <v>107</v>
      </c>
      <c r="C264" s="52" t="str">
        <f>IF(OR(VLOOKUP(A264&amp;C$2,[2]CI_EXP_GEN_GOV!$A$3:$DF$2001,C$3,FALSE)="NULL",VLOOKUP(A264&amp;C$2,[2]CI_EXP_GEN_GOV!$A$3:$DF$2001,C$3,FALSE)=0),"NA",VLOOKUP(A264&amp;C$2,[2]CI_EXP_GEN_GOV!$A$3:$DF$2001,C$3,FALSE))</f>
        <v>NA</v>
      </c>
      <c r="D264" s="52" t="str">
        <f>IF(VLOOKUP($A264&amp;D$2,[3]CI_EXP_GEN_GOV!$A$3:$DG$2003,D$3,FALSE)="NULL","NA",VLOOKUP($A264&amp;D$2,[3]CI_EXP_GEN_GOV!$A$3:$DG$2003,D$3,FALSE))</f>
        <v>NA</v>
      </c>
      <c r="E264" s="52" t="str">
        <f>IF(VLOOKUP($A264&amp;E$2,[3]CI_EXP_GEN_GOV!$A$3:$DG$2003,E$3,FALSE)="NULL","NA",VLOOKUP($A264&amp;E$2,[3]CI_EXP_GEN_GOV!$A$3:$DG$2003,E$3,FALSE))</f>
        <v>NA</v>
      </c>
      <c r="F264" s="1"/>
      <c r="H264" s="65" t="s">
        <v>541</v>
      </c>
      <c r="I264" s="61"/>
      <c r="J264" s="61"/>
      <c r="K264" s="65" t="str">
        <f t="shared" si="5"/>
        <v>d</v>
      </c>
    </row>
    <row r="265" spans="1:11" s="23" customFormat="1" x14ac:dyDescent="0.2">
      <c r="A265" s="58" t="s">
        <v>347</v>
      </c>
      <c r="B265" s="58" t="s">
        <v>107</v>
      </c>
      <c r="C265" s="52">
        <f>IF(OR(VLOOKUP(A265&amp;C$2,[2]CI_EXP_GEN_GOV!$A$3:$DF$2001,C$3,FALSE)="NULL",VLOOKUP(A265&amp;C$2,[2]CI_EXP_GEN_GOV!$A$3:$DF$2001,C$3,FALSE)=0),"NA",VLOOKUP(A265&amp;C$2,[2]CI_EXP_GEN_GOV!$A$3:$DF$2001,C$3,FALSE))</f>
        <v>48690</v>
      </c>
      <c r="D265" s="52">
        <f>IF(VLOOKUP($A265&amp;D$2,[3]CI_EXP_GEN_GOV!$A$3:$DG$2003,D$3,FALSE)="NULL","NA",VLOOKUP($A265&amp;D$2,[3]CI_EXP_GEN_GOV!$A$3:$DG$2003,D$3,FALSE))</f>
        <v>46568</v>
      </c>
      <c r="E265" s="52">
        <f>IF(VLOOKUP($A265&amp;E$2,[3]CI_EXP_GEN_GOV!$A$3:$DG$2003,E$3,FALSE)="NULL","NA",VLOOKUP($A265&amp;E$2,[3]CI_EXP_GEN_GOV!$A$3:$DG$2003,E$3,FALSE))</f>
        <v>-33126</v>
      </c>
      <c r="F265" s="1"/>
      <c r="H265" s="65" t="s">
        <v>508</v>
      </c>
      <c r="I265" s="61"/>
      <c r="J265" s="61"/>
      <c r="K265" s="65" t="str">
        <f t="shared" si="5"/>
        <v>b</v>
      </c>
    </row>
    <row r="266" spans="1:11" s="23" customFormat="1" x14ac:dyDescent="0.2">
      <c r="A266" s="58" t="s">
        <v>346</v>
      </c>
      <c r="B266" s="58" t="s">
        <v>107</v>
      </c>
      <c r="C266" s="52" t="str">
        <f>IF(OR(VLOOKUP(A266&amp;C$2,[2]CI_EXP_GEN_GOV!$A$3:$DF$2001,C$3,FALSE)="NULL",VLOOKUP(A266&amp;C$2,[2]CI_EXP_GEN_GOV!$A$3:$DF$2001,C$3,FALSE)=0),"NA",VLOOKUP(A266&amp;C$2,[2]CI_EXP_GEN_GOV!$A$3:$DF$2001,C$3,FALSE))</f>
        <v>NA</v>
      </c>
      <c r="D266" s="52" t="str">
        <f>IF(VLOOKUP($A266&amp;D$2,[3]CI_EXP_GEN_GOV!$A$3:$DG$2003,D$3,FALSE)="NULL","NA",VLOOKUP($A266&amp;D$2,[3]CI_EXP_GEN_GOV!$A$3:$DG$2003,D$3,FALSE))</f>
        <v>NA</v>
      </c>
      <c r="E266" s="52" t="str">
        <f>IF(VLOOKUP($A266&amp;E$2,[3]CI_EXP_GEN_GOV!$A$3:$DG$2003,E$3,FALSE)="NULL","NA",VLOOKUP($A266&amp;E$2,[3]CI_EXP_GEN_GOV!$A$3:$DG$2003,E$3,FALSE))</f>
        <v>NA</v>
      </c>
      <c r="F266" s="1"/>
      <c r="H266" s="65" t="s">
        <v>541</v>
      </c>
      <c r="I266" s="61"/>
      <c r="J266" s="61"/>
      <c r="K266" s="65" t="str">
        <f t="shared" si="5"/>
        <v>d</v>
      </c>
    </row>
    <row r="267" spans="1:11" s="23" customFormat="1" x14ac:dyDescent="0.2">
      <c r="A267" s="58" t="s">
        <v>348</v>
      </c>
      <c r="B267" s="58" t="s">
        <v>107</v>
      </c>
      <c r="C267" s="52" t="str">
        <f>IF(OR(VLOOKUP(A267&amp;C$2,[2]CI_EXP_GEN_GOV!$A$3:$DF$2001,C$3,FALSE)="NULL",VLOOKUP(A267&amp;C$2,[2]CI_EXP_GEN_GOV!$A$3:$DF$2001,C$3,FALSE)=0),"NA",VLOOKUP(A267&amp;C$2,[2]CI_EXP_GEN_GOV!$A$3:$DF$2001,C$3,FALSE))</f>
        <v>NA</v>
      </c>
      <c r="D267" s="52" t="str">
        <f>IF(VLOOKUP($A267&amp;D$2,[3]CI_EXP_GEN_GOV!$A$3:$DG$2003,D$3,FALSE)="NULL","NA",VLOOKUP($A267&amp;D$2,[3]CI_EXP_GEN_GOV!$A$3:$DG$2003,D$3,FALSE))</f>
        <v>NA</v>
      </c>
      <c r="E267" s="52" t="str">
        <f>IF(VLOOKUP($A267&amp;E$2,[3]CI_EXP_GEN_GOV!$A$3:$DG$2003,E$3,FALSE)="NULL","NA",VLOOKUP($A267&amp;E$2,[3]CI_EXP_GEN_GOV!$A$3:$DG$2003,E$3,FALSE))</f>
        <v>NA</v>
      </c>
      <c r="F267" s="1"/>
      <c r="H267" s="65" t="s">
        <v>541</v>
      </c>
      <c r="I267" s="61"/>
      <c r="J267" s="61"/>
      <c r="K267" s="65" t="str">
        <f t="shared" si="5"/>
        <v>d</v>
      </c>
    </row>
    <row r="268" spans="1:11" s="23" customFormat="1" x14ac:dyDescent="0.2">
      <c r="A268" s="58" t="s">
        <v>515</v>
      </c>
      <c r="B268" s="58" t="s">
        <v>107</v>
      </c>
      <c r="C268" s="52" t="str">
        <f>IF(OR(VLOOKUP(A268&amp;C$2,[2]CI_EXP_GEN_GOV!$A$3:$DF$2001,C$3,FALSE)="NULL",VLOOKUP(A268&amp;C$2,[2]CI_EXP_GEN_GOV!$A$3:$DF$2001,C$3,FALSE)=0),"NA",VLOOKUP(A268&amp;C$2,[2]CI_EXP_GEN_GOV!$A$3:$DF$2001,C$3,FALSE))</f>
        <v>NA</v>
      </c>
      <c r="D268" s="52" t="str">
        <f>IF(VLOOKUP($A268&amp;D$2,[3]CI_EXP_GEN_GOV!$A$3:$DG$2003,D$3,FALSE)="NULL","NA",VLOOKUP($A268&amp;D$2,[3]CI_EXP_GEN_GOV!$A$3:$DG$2003,D$3,FALSE))</f>
        <v>NA</v>
      </c>
      <c r="E268" s="52" t="str">
        <f>IF(VLOOKUP($A268&amp;E$2,[3]CI_EXP_GEN_GOV!$A$3:$DG$2003,E$3,FALSE)="NULL","NA",VLOOKUP($A268&amp;E$2,[3]CI_EXP_GEN_GOV!$A$3:$DG$2003,E$3,FALSE))</f>
        <v>NA</v>
      </c>
      <c r="F268" s="1"/>
      <c r="H268" s="65" t="s">
        <v>544</v>
      </c>
      <c r="I268" s="61"/>
      <c r="J268" s="61"/>
      <c r="K268" s="65" t="str">
        <f t="shared" si="5"/>
        <v>f</v>
      </c>
    </row>
    <row r="269" spans="1:11" s="23" customFormat="1" x14ac:dyDescent="0.2">
      <c r="A269" s="58" t="s">
        <v>349</v>
      </c>
      <c r="B269" s="58" t="s">
        <v>107</v>
      </c>
      <c r="C269" s="52" t="str">
        <f>IF(OR(VLOOKUP(A269&amp;C$2,[2]CI_EXP_GEN_GOV!$A$3:$DF$2001,C$3,FALSE)="NULL",VLOOKUP(A269&amp;C$2,[2]CI_EXP_GEN_GOV!$A$3:$DF$2001,C$3,FALSE)=0),"NA",VLOOKUP(A269&amp;C$2,[2]CI_EXP_GEN_GOV!$A$3:$DF$2001,C$3,FALSE))</f>
        <v>NA</v>
      </c>
      <c r="D269" s="52" t="str">
        <f>IF(VLOOKUP($A269&amp;D$2,[3]CI_EXP_GEN_GOV!$A$3:$DG$2003,D$3,FALSE)="NULL","NA",VLOOKUP($A269&amp;D$2,[3]CI_EXP_GEN_GOV!$A$3:$DG$2003,D$3,FALSE))</f>
        <v>NA</v>
      </c>
      <c r="E269" s="52" t="str">
        <f>IF(VLOOKUP($A269&amp;E$2,[3]CI_EXP_GEN_GOV!$A$3:$DG$2003,E$3,FALSE)="NULL","NA",VLOOKUP($A269&amp;E$2,[3]CI_EXP_GEN_GOV!$A$3:$DG$2003,E$3,FALSE))</f>
        <v>NA</v>
      </c>
      <c r="F269" s="1"/>
      <c r="H269" s="65" t="s">
        <v>541</v>
      </c>
      <c r="I269" s="61"/>
      <c r="J269" s="61"/>
      <c r="K269" s="65" t="str">
        <f t="shared" si="5"/>
        <v>d</v>
      </c>
    </row>
    <row r="270" spans="1:11" s="23" customFormat="1" x14ac:dyDescent="0.2">
      <c r="A270" s="58" t="s">
        <v>114</v>
      </c>
      <c r="B270" s="58" t="s">
        <v>107</v>
      </c>
      <c r="C270" s="52" t="str">
        <f>IF(OR(VLOOKUP(A270&amp;C$2,[2]CI_EXP_GEN_GOV!$A$3:$DF$2001,C$3,FALSE)="NULL",VLOOKUP(A270&amp;C$2,[2]CI_EXP_GEN_GOV!$A$3:$DF$2001,C$3,FALSE)=0),"NA",VLOOKUP(A270&amp;C$2,[2]CI_EXP_GEN_GOV!$A$3:$DF$2001,C$3,FALSE))</f>
        <v>NA</v>
      </c>
      <c r="D270" s="52" t="str">
        <f>IF(VLOOKUP($A270&amp;D$2,[3]CI_EXP_GEN_GOV!$A$3:$DG$2003,D$3,FALSE)="NULL","NA",VLOOKUP($A270&amp;D$2,[3]CI_EXP_GEN_GOV!$A$3:$DG$2003,D$3,FALSE))</f>
        <v>NA</v>
      </c>
      <c r="E270" s="52" t="str">
        <f>IF(VLOOKUP($A270&amp;E$2,[3]CI_EXP_GEN_GOV!$A$3:$DG$2003,E$3,FALSE)="NULL","NA",VLOOKUP($A270&amp;E$2,[3]CI_EXP_GEN_GOV!$A$3:$DG$2003,E$3,FALSE))</f>
        <v>NA</v>
      </c>
      <c r="F270" s="1"/>
      <c r="H270" s="65" t="s">
        <v>541</v>
      </c>
      <c r="I270" s="61"/>
      <c r="J270" s="61"/>
      <c r="K270" s="65" t="str">
        <f t="shared" si="5"/>
        <v>d</v>
      </c>
    </row>
    <row r="271" spans="1:11" s="23" customFormat="1" x14ac:dyDescent="0.2">
      <c r="A271" s="58" t="s">
        <v>350</v>
      </c>
      <c r="B271" s="58" t="s">
        <v>107</v>
      </c>
      <c r="C271" s="52" t="str">
        <f>IF(OR(VLOOKUP(A271&amp;C$2,[2]CI_EXP_GEN_GOV!$A$3:$DF$2001,C$3,FALSE)="NULL",VLOOKUP(A271&amp;C$2,[2]CI_EXP_GEN_GOV!$A$3:$DF$2001,C$3,FALSE)=0),"NA",VLOOKUP(A271&amp;C$2,[2]CI_EXP_GEN_GOV!$A$3:$DF$2001,C$3,FALSE))</f>
        <v>NA</v>
      </c>
      <c r="D271" s="52" t="str">
        <f>IF(VLOOKUP($A271&amp;D$2,[3]CI_EXP_GEN_GOV!$A$3:$DG$2003,D$3,FALSE)="NULL","NA",VLOOKUP($A271&amp;D$2,[3]CI_EXP_GEN_GOV!$A$3:$DG$2003,D$3,FALSE))</f>
        <v>NA</v>
      </c>
      <c r="E271" s="52" t="str">
        <f>IF(VLOOKUP($A271&amp;E$2,[3]CI_EXP_GEN_GOV!$A$3:$DG$2003,E$3,FALSE)="NULL","NA",VLOOKUP($A271&amp;E$2,[3]CI_EXP_GEN_GOV!$A$3:$DG$2003,E$3,FALSE))</f>
        <v>NA</v>
      </c>
      <c r="F271" s="1"/>
      <c r="H271" s="65" t="s">
        <v>543</v>
      </c>
      <c r="I271" s="61"/>
      <c r="J271" s="61"/>
      <c r="K271" s="65" t="str">
        <f t="shared" si="5"/>
        <v>e</v>
      </c>
    </row>
    <row r="272" spans="1:11" s="23" customFormat="1" x14ac:dyDescent="0.2">
      <c r="A272" s="58" t="s">
        <v>351</v>
      </c>
      <c r="B272" s="58" t="s">
        <v>107</v>
      </c>
      <c r="C272" s="52">
        <f>IF(OR(VLOOKUP(A272&amp;C$2,[2]CI_EXP_GEN_GOV!$A$3:$DF$2001,C$3,FALSE)="NULL",VLOOKUP(A272&amp;C$2,[2]CI_EXP_GEN_GOV!$A$3:$DF$2001,C$3,FALSE)=0),"NA",VLOOKUP(A272&amp;C$2,[2]CI_EXP_GEN_GOV!$A$3:$DF$2001,C$3,FALSE))</f>
        <v>8092147</v>
      </c>
      <c r="D272" s="52">
        <f>IF(VLOOKUP($A272&amp;D$2,[3]CI_EXP_GEN_GOV!$A$3:$DG$2003,D$3,FALSE)="NULL","NA",VLOOKUP($A272&amp;D$2,[3]CI_EXP_GEN_GOV!$A$3:$DG$2003,D$3,FALSE))</f>
        <v>9398952</v>
      </c>
      <c r="E272" s="52">
        <f>IF(VLOOKUP($A272&amp;E$2,[3]CI_EXP_GEN_GOV!$A$3:$DG$2003,E$3,FALSE)="NULL","NA",VLOOKUP($A272&amp;E$2,[3]CI_EXP_GEN_GOV!$A$3:$DG$2003,E$3,FALSE))</f>
        <v>5875284</v>
      </c>
      <c r="F272" s="1"/>
      <c r="H272" s="65" t="s">
        <v>539</v>
      </c>
      <c r="I272" s="61"/>
      <c r="J272" s="61"/>
      <c r="K272" s="65" t="str">
        <f t="shared" si="5"/>
        <v>a</v>
      </c>
    </row>
    <row r="273" spans="1:11" s="23" customFormat="1" x14ac:dyDescent="0.2">
      <c r="A273" s="58" t="s">
        <v>107</v>
      </c>
      <c r="B273" s="58" t="s">
        <v>107</v>
      </c>
      <c r="C273" s="52">
        <f>IF(OR(VLOOKUP(A273&amp;C$2,[2]CI_EXP_GEN_GOV!$A$3:$DF$2001,C$3,FALSE)="NULL",VLOOKUP(A273&amp;C$2,[2]CI_EXP_GEN_GOV!$A$3:$DF$2001,C$3,FALSE)=0),"NA",VLOOKUP(A273&amp;C$2,[2]CI_EXP_GEN_GOV!$A$3:$DF$2001,C$3,FALSE))</f>
        <v>9078411</v>
      </c>
      <c r="D273" s="52">
        <f>IF(VLOOKUP($A273&amp;D$2,[3]CI_EXP_GEN_GOV!$A$3:$DG$2003,D$3,FALSE)="NULL","NA",VLOOKUP($A273&amp;D$2,[3]CI_EXP_GEN_GOV!$A$3:$DG$2003,D$3,FALSE))</f>
        <v>10000223</v>
      </c>
      <c r="E273" s="52">
        <f>IF(VLOOKUP($A273&amp;E$2,[3]CI_EXP_GEN_GOV!$A$3:$DG$2003,E$3,FALSE)="NULL","NA",VLOOKUP($A273&amp;E$2,[3]CI_EXP_GEN_GOV!$A$3:$DG$2003,E$3,FALSE))</f>
        <v>9871186</v>
      </c>
      <c r="F273" s="1"/>
      <c r="H273" s="65" t="s">
        <v>539</v>
      </c>
      <c r="I273" s="61"/>
      <c r="J273" s="61"/>
      <c r="K273" s="65" t="str">
        <f t="shared" si="5"/>
        <v>a</v>
      </c>
    </row>
    <row r="274" spans="1:11" s="23" customFormat="1" x14ac:dyDescent="0.2">
      <c r="A274" s="58" t="s">
        <v>115</v>
      </c>
      <c r="B274" s="58" t="s">
        <v>107</v>
      </c>
      <c r="C274" s="52">
        <f>IF(OR(VLOOKUP(A274&amp;C$2,[2]CI_EXP_GEN_GOV!$A$3:$DF$2001,C$3,FALSE)="NULL",VLOOKUP(A274&amp;C$2,[2]CI_EXP_GEN_GOV!$A$3:$DF$2001,C$3,FALSE)=0),"NA",VLOOKUP(A274&amp;C$2,[2]CI_EXP_GEN_GOV!$A$3:$DF$2001,C$3,FALSE))</f>
        <v>30280</v>
      </c>
      <c r="D274" s="52" t="str">
        <f>IF(VLOOKUP($A274&amp;D$2,[3]CI_EXP_GEN_GOV!$A$3:$DG$2003,D$3,FALSE)="NULL","NA",VLOOKUP($A274&amp;D$2,[3]CI_EXP_GEN_GOV!$A$3:$DG$2003,D$3,FALSE))</f>
        <v>NA</v>
      </c>
      <c r="E274" s="52" t="str">
        <f>IF(VLOOKUP($A274&amp;E$2,[3]CI_EXP_GEN_GOV!$A$3:$DG$2003,E$3,FALSE)="NULL","NA",VLOOKUP($A274&amp;E$2,[3]CI_EXP_GEN_GOV!$A$3:$DG$2003,E$3,FALSE))</f>
        <v>NA</v>
      </c>
      <c r="F274" s="1"/>
      <c r="H274" s="65" t="s">
        <v>508</v>
      </c>
      <c r="I274" s="61"/>
      <c r="J274" s="61"/>
      <c r="K274" s="65" t="str">
        <f t="shared" si="5"/>
        <v>b</v>
      </c>
    </row>
    <row r="275" spans="1:11" s="38" customFormat="1" x14ac:dyDescent="0.2">
      <c r="A275" s="59" t="s">
        <v>523</v>
      </c>
      <c r="B275" s="59" t="s">
        <v>107</v>
      </c>
      <c r="C275" s="52" t="str">
        <f>IF(OR(VLOOKUP(A275&amp;C$2,[2]CI_EXP_GEN_GOV!$A$3:$DF$2001,C$3,FALSE)="NULL",VLOOKUP(A275&amp;C$2,[2]CI_EXP_GEN_GOV!$A$3:$DF$2001,C$3,FALSE)=0),"NA",VLOOKUP(A275&amp;C$2,[2]CI_EXP_GEN_GOV!$A$3:$DF$2001,C$3,FALSE))</f>
        <v>NA</v>
      </c>
      <c r="D275" s="52" t="str">
        <f>IF(VLOOKUP($A275&amp;D$2,[3]CI_EXP_GEN_GOV!$A$3:$DG$2003,D$3,FALSE)="NULL","NA",VLOOKUP($A275&amp;D$2,[3]CI_EXP_GEN_GOV!$A$3:$DG$2003,D$3,FALSE))</f>
        <v>NA</v>
      </c>
      <c r="E275" s="52" t="str">
        <f>IF(VLOOKUP($A275&amp;E$2,[3]CI_EXP_GEN_GOV!$A$3:$DG$2003,E$3,FALSE)="NULL","NA",VLOOKUP($A275&amp;E$2,[3]CI_EXP_GEN_GOV!$A$3:$DG$2003,E$3,FALSE))</f>
        <v>NA</v>
      </c>
      <c r="F275" s="1"/>
      <c r="H275" s="65" t="s">
        <v>541</v>
      </c>
      <c r="I275" s="63"/>
      <c r="J275" s="63"/>
      <c r="K275" s="65" t="str">
        <f t="shared" ref="K275:K338" si="6">LEFT(H275,1)</f>
        <v>d</v>
      </c>
    </row>
    <row r="276" spans="1:11" s="23" customFormat="1" x14ac:dyDescent="0.2">
      <c r="A276" s="58" t="s">
        <v>352</v>
      </c>
      <c r="B276" s="58" t="s">
        <v>107</v>
      </c>
      <c r="C276" s="52">
        <f>IF(OR(VLOOKUP(A276&amp;C$2,[2]CI_EXP_GEN_GOV!$A$3:$DF$2001,C$3,FALSE)="NULL",VLOOKUP(A276&amp;C$2,[2]CI_EXP_GEN_GOV!$A$3:$DF$2001,C$3,FALSE)=0),"NA",VLOOKUP(A276&amp;C$2,[2]CI_EXP_GEN_GOV!$A$3:$DF$2001,C$3,FALSE))</f>
        <v>-416570</v>
      </c>
      <c r="D276" s="52">
        <f>IF(VLOOKUP($A276&amp;D$2,[3]CI_EXP_GEN_GOV!$A$3:$DG$2003,D$3,FALSE)="NULL","NA",VLOOKUP($A276&amp;D$2,[3]CI_EXP_GEN_GOV!$A$3:$DG$2003,D$3,FALSE))</f>
        <v>-191088</v>
      </c>
      <c r="E276" s="52">
        <f>IF(VLOOKUP($A276&amp;E$2,[3]CI_EXP_GEN_GOV!$A$3:$DG$2003,E$3,FALSE)="NULL","NA",VLOOKUP($A276&amp;E$2,[3]CI_EXP_GEN_GOV!$A$3:$DG$2003,E$3,FALSE))</f>
        <v>-248590</v>
      </c>
      <c r="F276" s="1"/>
      <c r="H276" s="65" t="s">
        <v>508</v>
      </c>
      <c r="I276" s="61"/>
      <c r="J276" s="61"/>
      <c r="K276" s="65" t="str">
        <f t="shared" si="6"/>
        <v>b</v>
      </c>
    </row>
    <row r="277" spans="1:11" s="23" customFormat="1" x14ac:dyDescent="0.2">
      <c r="A277" s="58" t="s">
        <v>353</v>
      </c>
      <c r="B277" s="58" t="s">
        <v>107</v>
      </c>
      <c r="C277" s="52" t="str">
        <f>IF(OR(VLOOKUP(A277&amp;C$2,[2]CI_EXP_GEN_GOV!$A$3:$DF$2001,C$3,FALSE)="NULL",VLOOKUP(A277&amp;C$2,[2]CI_EXP_GEN_GOV!$A$3:$DF$2001,C$3,FALSE)=0),"NA",VLOOKUP(A277&amp;C$2,[2]CI_EXP_GEN_GOV!$A$3:$DF$2001,C$3,FALSE))</f>
        <v>NA</v>
      </c>
      <c r="D277" s="52" t="str">
        <f>IF(VLOOKUP($A277&amp;D$2,[3]CI_EXP_GEN_GOV!$A$3:$DG$2003,D$3,FALSE)="NULL","NA",VLOOKUP($A277&amp;D$2,[3]CI_EXP_GEN_GOV!$A$3:$DG$2003,D$3,FALSE))</f>
        <v>NA</v>
      </c>
      <c r="E277" s="52" t="str">
        <f>IF(VLOOKUP($A277&amp;E$2,[3]CI_EXP_GEN_GOV!$A$3:$DG$2003,E$3,FALSE)="NULL","NA",VLOOKUP($A277&amp;E$2,[3]CI_EXP_GEN_GOV!$A$3:$DG$2003,E$3,FALSE))</f>
        <v>NA</v>
      </c>
      <c r="F277" s="1"/>
      <c r="H277" s="65" t="s">
        <v>541</v>
      </c>
      <c r="I277" s="61"/>
      <c r="J277" s="61"/>
      <c r="K277" s="65" t="str">
        <f t="shared" si="6"/>
        <v>d</v>
      </c>
    </row>
    <row r="278" spans="1:11" s="23" customFormat="1" x14ac:dyDescent="0.2">
      <c r="A278" s="58" t="s">
        <v>116</v>
      </c>
      <c r="B278" s="58" t="s">
        <v>107</v>
      </c>
      <c r="C278" s="52">
        <f>IF(OR(VLOOKUP(A278&amp;C$2,[2]CI_EXP_GEN_GOV!$A$3:$DF$2001,C$3,FALSE)="NULL",VLOOKUP(A278&amp;C$2,[2]CI_EXP_GEN_GOV!$A$3:$DF$2001,C$3,FALSE)=0),"NA",VLOOKUP(A278&amp;C$2,[2]CI_EXP_GEN_GOV!$A$3:$DF$2001,C$3,FALSE))</f>
        <v>-462629</v>
      </c>
      <c r="D278" s="52">
        <f>IF(VLOOKUP($A278&amp;D$2,[3]CI_EXP_GEN_GOV!$A$3:$DG$2003,D$3,FALSE)="NULL","NA",VLOOKUP($A278&amp;D$2,[3]CI_EXP_GEN_GOV!$A$3:$DG$2003,D$3,FALSE))</f>
        <v>-1875854</v>
      </c>
      <c r="E278" s="52">
        <f>IF(VLOOKUP($A278&amp;E$2,[3]CI_EXP_GEN_GOV!$A$3:$DG$2003,E$3,FALSE)="NULL","NA",VLOOKUP($A278&amp;E$2,[3]CI_EXP_GEN_GOV!$A$3:$DG$2003,E$3,FALSE))</f>
        <v>-1334735</v>
      </c>
      <c r="F278" s="1"/>
      <c r="H278" s="65" t="s">
        <v>539</v>
      </c>
      <c r="I278" s="61"/>
      <c r="J278" s="61"/>
      <c r="K278" s="65" t="str">
        <f t="shared" si="6"/>
        <v>a</v>
      </c>
    </row>
    <row r="279" spans="1:11" s="23" customFormat="1" x14ac:dyDescent="0.2">
      <c r="A279" s="58" t="s">
        <v>117</v>
      </c>
      <c r="B279" s="58" t="s">
        <v>107</v>
      </c>
      <c r="C279" s="52" t="str">
        <f>IF(OR(VLOOKUP(A279&amp;C$2,[2]CI_EXP_GEN_GOV!$A$3:$DF$2001,C$3,FALSE)="NULL",VLOOKUP(A279&amp;C$2,[2]CI_EXP_GEN_GOV!$A$3:$DF$2001,C$3,FALSE)=0),"NA",VLOOKUP(A279&amp;C$2,[2]CI_EXP_GEN_GOV!$A$3:$DF$2001,C$3,FALSE))</f>
        <v>NA</v>
      </c>
      <c r="D279" s="52" t="str">
        <f>IF(VLOOKUP($A279&amp;D$2,[3]CI_EXP_GEN_GOV!$A$3:$DG$2003,D$3,FALSE)="NULL","NA",VLOOKUP($A279&amp;D$2,[3]CI_EXP_GEN_GOV!$A$3:$DG$2003,D$3,FALSE))</f>
        <v>NA</v>
      </c>
      <c r="E279" s="52" t="str">
        <f>IF(VLOOKUP($A279&amp;E$2,[3]CI_EXP_GEN_GOV!$A$3:$DG$2003,E$3,FALSE)="NULL","NA",VLOOKUP($A279&amp;E$2,[3]CI_EXP_GEN_GOV!$A$3:$DG$2003,E$3,FALSE))</f>
        <v>NA</v>
      </c>
      <c r="F279" s="1"/>
      <c r="H279" s="65" t="s">
        <v>508</v>
      </c>
      <c r="I279" s="61"/>
      <c r="J279" s="61"/>
      <c r="K279" s="65" t="str">
        <f t="shared" si="6"/>
        <v>b</v>
      </c>
    </row>
    <row r="280" spans="1:11" s="23" customFormat="1" x14ac:dyDescent="0.2">
      <c r="A280" s="58" t="s">
        <v>118</v>
      </c>
      <c r="B280" s="58" t="s">
        <v>107</v>
      </c>
      <c r="C280" s="52" t="str">
        <f>IF(OR(VLOOKUP(A280&amp;C$2,[2]CI_EXP_GEN_GOV!$A$3:$DF$2001,C$3,FALSE)="NULL",VLOOKUP(A280&amp;C$2,[2]CI_EXP_GEN_GOV!$A$3:$DF$2001,C$3,FALSE)=0),"NA",VLOOKUP(A280&amp;C$2,[2]CI_EXP_GEN_GOV!$A$3:$DF$2001,C$3,FALSE))</f>
        <v>NA</v>
      </c>
      <c r="D280" s="52" t="str">
        <f>IF(VLOOKUP($A280&amp;D$2,[3]CI_EXP_GEN_GOV!$A$3:$DG$2003,D$3,FALSE)="NULL","NA",VLOOKUP($A280&amp;D$2,[3]CI_EXP_GEN_GOV!$A$3:$DG$2003,D$3,FALSE))</f>
        <v>NA</v>
      </c>
      <c r="E280" s="52" t="str">
        <f>IF(VLOOKUP($A280&amp;E$2,[3]CI_EXP_GEN_GOV!$A$3:$DG$2003,E$3,FALSE)="NULL","NA",VLOOKUP($A280&amp;E$2,[3]CI_EXP_GEN_GOV!$A$3:$DG$2003,E$3,FALSE))</f>
        <v>NA</v>
      </c>
      <c r="F280" s="1"/>
      <c r="H280" s="65" t="s">
        <v>508</v>
      </c>
      <c r="I280" s="61"/>
      <c r="J280" s="61"/>
      <c r="K280" s="65" t="str">
        <f t="shared" si="6"/>
        <v>b</v>
      </c>
    </row>
    <row r="281" spans="1:11" s="23" customFormat="1" x14ac:dyDescent="0.2">
      <c r="A281" s="58" t="s">
        <v>354</v>
      </c>
      <c r="B281" s="58" t="s">
        <v>107</v>
      </c>
      <c r="C281" s="52" t="str">
        <f>IF(OR(VLOOKUP(A281&amp;C$2,[2]CI_EXP_GEN_GOV!$A$3:$DF$2001,C$3,FALSE)="NULL",VLOOKUP(A281&amp;C$2,[2]CI_EXP_GEN_GOV!$A$3:$DF$2001,C$3,FALSE)=0),"NA",VLOOKUP(A281&amp;C$2,[2]CI_EXP_GEN_GOV!$A$3:$DF$2001,C$3,FALSE))</f>
        <v>NA</v>
      </c>
      <c r="D281" s="52" t="str">
        <f>IF(VLOOKUP($A281&amp;D$2,[3]CI_EXP_GEN_GOV!$A$3:$DG$2003,D$3,FALSE)="NULL","NA",VLOOKUP($A281&amp;D$2,[3]CI_EXP_GEN_GOV!$A$3:$DG$2003,D$3,FALSE))</f>
        <v>NA</v>
      </c>
      <c r="E281" s="52" t="str">
        <f>IF(VLOOKUP($A281&amp;E$2,[3]CI_EXP_GEN_GOV!$A$3:$DG$2003,E$3,FALSE)="NULL","NA",VLOOKUP($A281&amp;E$2,[3]CI_EXP_GEN_GOV!$A$3:$DG$2003,E$3,FALSE))</f>
        <v>NA</v>
      </c>
      <c r="F281" s="1"/>
      <c r="H281" s="65" t="s">
        <v>508</v>
      </c>
      <c r="I281" s="61"/>
      <c r="J281" s="61"/>
      <c r="K281" s="65" t="str">
        <f t="shared" si="6"/>
        <v>b</v>
      </c>
    </row>
    <row r="282" spans="1:11" s="23" customFormat="1" x14ac:dyDescent="0.2">
      <c r="A282" s="58" t="s">
        <v>355</v>
      </c>
      <c r="B282" s="58" t="s">
        <v>107</v>
      </c>
      <c r="C282" s="52" t="str">
        <f>IF(OR(VLOOKUP(A282&amp;C$2,[2]CI_EXP_GEN_GOV!$A$3:$DF$2001,C$3,FALSE)="NULL",VLOOKUP(A282&amp;C$2,[2]CI_EXP_GEN_GOV!$A$3:$DF$2001,C$3,FALSE)=0),"NA",VLOOKUP(A282&amp;C$2,[2]CI_EXP_GEN_GOV!$A$3:$DF$2001,C$3,FALSE))</f>
        <v>NA</v>
      </c>
      <c r="D282" s="52" t="str">
        <f>IF(VLOOKUP($A282&amp;D$2,[3]CI_EXP_GEN_GOV!$A$3:$DG$2003,D$3,FALSE)="NULL","NA",VLOOKUP($A282&amp;D$2,[3]CI_EXP_GEN_GOV!$A$3:$DG$2003,D$3,FALSE))</f>
        <v>NA</v>
      </c>
      <c r="E282" s="52" t="str">
        <f>IF(VLOOKUP($A282&amp;E$2,[3]CI_EXP_GEN_GOV!$A$3:$DG$2003,E$3,FALSE)="NULL","NA",VLOOKUP($A282&amp;E$2,[3]CI_EXP_GEN_GOV!$A$3:$DG$2003,E$3,FALSE))</f>
        <v>NA</v>
      </c>
      <c r="F282" s="1"/>
      <c r="H282" s="65" t="s">
        <v>541</v>
      </c>
      <c r="I282" s="61"/>
      <c r="J282" s="61"/>
      <c r="K282" s="65" t="str">
        <f t="shared" si="6"/>
        <v>d</v>
      </c>
    </row>
    <row r="283" spans="1:11" s="23" customFormat="1" x14ac:dyDescent="0.2">
      <c r="A283" s="58" t="s">
        <v>119</v>
      </c>
      <c r="B283" s="58" t="s">
        <v>107</v>
      </c>
      <c r="C283" s="52">
        <f>IF(OR(VLOOKUP(A283&amp;C$2,[2]CI_EXP_GEN_GOV!$A$3:$DF$2001,C$3,FALSE)="NULL",VLOOKUP(A283&amp;C$2,[2]CI_EXP_GEN_GOV!$A$3:$DF$2001,C$3,FALSE)=0),"NA",VLOOKUP(A283&amp;C$2,[2]CI_EXP_GEN_GOV!$A$3:$DF$2001,C$3,FALSE))</f>
        <v>-884757</v>
      </c>
      <c r="D283" s="52">
        <f>IF(VLOOKUP($A283&amp;D$2,[3]CI_EXP_GEN_GOV!$A$3:$DG$2003,D$3,FALSE)="NULL","NA",VLOOKUP($A283&amp;D$2,[3]CI_EXP_GEN_GOV!$A$3:$DG$2003,D$3,FALSE))</f>
        <v>-848568</v>
      </c>
      <c r="E283" s="52">
        <f>IF(VLOOKUP($A283&amp;E$2,[3]CI_EXP_GEN_GOV!$A$3:$DG$2003,E$3,FALSE)="NULL","NA",VLOOKUP($A283&amp;E$2,[3]CI_EXP_GEN_GOV!$A$3:$DG$2003,E$3,FALSE))</f>
        <v>-970955</v>
      </c>
      <c r="F283" s="1"/>
      <c r="H283" s="65" t="s">
        <v>508</v>
      </c>
      <c r="I283" s="61"/>
      <c r="J283" s="61"/>
      <c r="K283" s="65" t="str">
        <f t="shared" si="6"/>
        <v>b</v>
      </c>
    </row>
    <row r="284" spans="1:11" s="23" customFormat="1" x14ac:dyDescent="0.2">
      <c r="A284" s="58" t="s">
        <v>356</v>
      </c>
      <c r="B284" s="58" t="s">
        <v>107</v>
      </c>
      <c r="C284" s="52" t="str">
        <f>IF(OR(VLOOKUP(A284&amp;C$2,[2]CI_EXP_GEN_GOV!$A$3:$DF$2001,C$3,FALSE)="NULL",VLOOKUP(A284&amp;C$2,[2]CI_EXP_GEN_GOV!$A$3:$DF$2001,C$3,FALSE)=0),"NA",VLOOKUP(A284&amp;C$2,[2]CI_EXP_GEN_GOV!$A$3:$DF$2001,C$3,FALSE))</f>
        <v>NA</v>
      </c>
      <c r="D284" s="52" t="str">
        <f>IF(VLOOKUP($A284&amp;D$2,[3]CI_EXP_GEN_GOV!$A$3:$DG$2003,D$3,FALSE)="NULL","NA",VLOOKUP($A284&amp;D$2,[3]CI_EXP_GEN_GOV!$A$3:$DG$2003,D$3,FALSE))</f>
        <v>NA</v>
      </c>
      <c r="E284" s="52" t="str">
        <f>IF(VLOOKUP($A284&amp;E$2,[3]CI_EXP_GEN_GOV!$A$3:$DG$2003,E$3,FALSE)="NULL","NA",VLOOKUP($A284&amp;E$2,[3]CI_EXP_GEN_GOV!$A$3:$DG$2003,E$3,FALSE))</f>
        <v>NA</v>
      </c>
      <c r="F284" s="1"/>
      <c r="H284" s="65" t="s">
        <v>543</v>
      </c>
      <c r="I284" s="61"/>
      <c r="J284" s="61"/>
      <c r="K284" s="65" t="str">
        <f t="shared" si="6"/>
        <v>e</v>
      </c>
    </row>
    <row r="285" spans="1:11" s="23" customFormat="1" x14ac:dyDescent="0.2">
      <c r="A285" s="58" t="s">
        <v>357</v>
      </c>
      <c r="B285" s="58" t="s">
        <v>120</v>
      </c>
      <c r="C285" s="52" t="str">
        <f>IF(OR(VLOOKUP(A285&amp;C$2,[2]CI_EXP_GEN_GOV!$A$3:$DF$2001,C$3,FALSE)="NULL",VLOOKUP(A285&amp;C$2,[2]CI_EXP_GEN_GOV!$A$3:$DF$2001,C$3,FALSE)=0),"NA",VLOOKUP(A285&amp;C$2,[2]CI_EXP_GEN_GOV!$A$3:$DF$2001,C$3,FALSE))</f>
        <v>NA</v>
      </c>
      <c r="D285" s="52" t="str">
        <f>IF(VLOOKUP($A285&amp;D$2,[3]CI_EXP_GEN_GOV!$A$3:$DG$2003,D$3,FALSE)="NULL","NA",VLOOKUP($A285&amp;D$2,[3]CI_EXP_GEN_GOV!$A$3:$DG$2003,D$3,FALSE))</f>
        <v>NA</v>
      </c>
      <c r="E285" s="52" t="str">
        <f>IF(VLOOKUP($A285&amp;E$2,[3]CI_EXP_GEN_GOV!$A$3:$DG$2003,E$3,FALSE)="NULL","NA",VLOOKUP($A285&amp;E$2,[3]CI_EXP_GEN_GOV!$A$3:$DG$2003,E$3,FALSE))</f>
        <v>NA</v>
      </c>
      <c r="F285" s="1"/>
      <c r="H285" s="65" t="s">
        <v>542</v>
      </c>
      <c r="I285" s="61"/>
      <c r="J285" s="61"/>
      <c r="K285" s="65" t="str">
        <f t="shared" si="6"/>
        <v>c</v>
      </c>
    </row>
    <row r="286" spans="1:11" s="23" customFormat="1" x14ac:dyDescent="0.2">
      <c r="A286" s="58" t="s">
        <v>358</v>
      </c>
      <c r="B286" s="58" t="s">
        <v>120</v>
      </c>
      <c r="C286" s="52" t="str">
        <f>IF(OR(VLOOKUP(A286&amp;C$2,[2]CI_EXP_GEN_GOV!$A$3:$DF$2001,C$3,FALSE)="NULL",VLOOKUP(A286&amp;C$2,[2]CI_EXP_GEN_GOV!$A$3:$DF$2001,C$3,FALSE)=0),"NA",VLOOKUP(A286&amp;C$2,[2]CI_EXP_GEN_GOV!$A$3:$DF$2001,C$3,FALSE))</f>
        <v>NA</v>
      </c>
      <c r="D286" s="52" t="str">
        <f>IF(VLOOKUP($A286&amp;D$2,[3]CI_EXP_GEN_GOV!$A$3:$DG$2003,D$3,FALSE)="NULL","NA",VLOOKUP($A286&amp;D$2,[3]CI_EXP_GEN_GOV!$A$3:$DG$2003,D$3,FALSE))</f>
        <v>NA</v>
      </c>
      <c r="E286" s="52" t="str">
        <f>IF(VLOOKUP($A286&amp;E$2,[3]CI_EXP_GEN_GOV!$A$3:$DG$2003,E$3,FALSE)="NULL","NA",VLOOKUP($A286&amp;E$2,[3]CI_EXP_GEN_GOV!$A$3:$DG$2003,E$3,FALSE))</f>
        <v>NA</v>
      </c>
      <c r="F286" s="1"/>
      <c r="H286" s="65" t="s">
        <v>508</v>
      </c>
      <c r="I286" s="61"/>
      <c r="J286" s="61"/>
      <c r="K286" s="65" t="str">
        <f t="shared" si="6"/>
        <v>b</v>
      </c>
    </row>
    <row r="287" spans="1:11" s="23" customFormat="1" x14ac:dyDescent="0.2">
      <c r="A287" s="58" t="s">
        <v>121</v>
      </c>
      <c r="B287" s="58" t="s">
        <v>120</v>
      </c>
      <c r="C287" s="52" t="str">
        <f>IF(OR(VLOOKUP(A287&amp;C$2,[2]CI_EXP_GEN_GOV!$A$3:$DF$2001,C$3,FALSE)="NULL",VLOOKUP(A287&amp;C$2,[2]CI_EXP_GEN_GOV!$A$3:$DF$2001,C$3,FALSE)=0),"NA",VLOOKUP(A287&amp;C$2,[2]CI_EXP_GEN_GOV!$A$3:$DF$2001,C$3,FALSE))</f>
        <v>NA</v>
      </c>
      <c r="D287" s="52" t="str">
        <f>IF(VLOOKUP($A287&amp;D$2,[3]CI_EXP_GEN_GOV!$A$3:$DG$2003,D$3,FALSE)="NULL","NA",VLOOKUP($A287&amp;D$2,[3]CI_EXP_GEN_GOV!$A$3:$DG$2003,D$3,FALSE))</f>
        <v>NA</v>
      </c>
      <c r="E287" s="52" t="str">
        <f>IF(VLOOKUP($A287&amp;E$2,[3]CI_EXP_GEN_GOV!$A$3:$DG$2003,E$3,FALSE)="NULL","NA",VLOOKUP($A287&amp;E$2,[3]CI_EXP_GEN_GOV!$A$3:$DG$2003,E$3,FALSE))</f>
        <v>NA</v>
      </c>
      <c r="F287" s="1"/>
      <c r="H287" s="65" t="s">
        <v>539</v>
      </c>
      <c r="I287" s="61"/>
      <c r="J287" s="61"/>
      <c r="K287" s="65" t="str">
        <f t="shared" si="6"/>
        <v>a</v>
      </c>
    </row>
    <row r="288" spans="1:11" s="23" customFormat="1" x14ac:dyDescent="0.2">
      <c r="A288" s="58" t="s">
        <v>359</v>
      </c>
      <c r="B288" s="58" t="s">
        <v>120</v>
      </c>
      <c r="C288" s="52" t="str">
        <f>IF(OR(VLOOKUP(A288&amp;C$2,[2]CI_EXP_GEN_GOV!$A$3:$DF$2001,C$3,FALSE)="NULL",VLOOKUP(A288&amp;C$2,[2]CI_EXP_GEN_GOV!$A$3:$DF$2001,C$3,FALSE)=0),"NA",VLOOKUP(A288&amp;C$2,[2]CI_EXP_GEN_GOV!$A$3:$DF$2001,C$3,FALSE))</f>
        <v>NA</v>
      </c>
      <c r="D288" s="52" t="str">
        <f>IF(VLOOKUP($A288&amp;D$2,[3]CI_EXP_GEN_GOV!$A$3:$DG$2003,D$3,FALSE)="NULL","NA",VLOOKUP($A288&amp;D$2,[3]CI_EXP_GEN_GOV!$A$3:$DG$2003,D$3,FALSE))</f>
        <v>NA</v>
      </c>
      <c r="E288" s="52" t="str">
        <f>IF(VLOOKUP($A288&amp;E$2,[3]CI_EXP_GEN_GOV!$A$3:$DG$2003,E$3,FALSE)="NULL","NA",VLOOKUP($A288&amp;E$2,[3]CI_EXP_GEN_GOV!$A$3:$DG$2003,E$3,FALSE))</f>
        <v>NA</v>
      </c>
      <c r="F288" s="1"/>
      <c r="H288" s="65" t="s">
        <v>544</v>
      </c>
      <c r="I288" s="61"/>
      <c r="J288" s="61"/>
      <c r="K288" s="65" t="str">
        <f t="shared" si="6"/>
        <v>f</v>
      </c>
    </row>
    <row r="289" spans="1:11" s="23" customFormat="1" x14ac:dyDescent="0.2">
      <c r="A289" s="58" t="s">
        <v>360</v>
      </c>
      <c r="B289" s="58" t="s">
        <v>120</v>
      </c>
      <c r="C289" s="52">
        <f>IF(OR(VLOOKUP(A289&amp;C$2,[2]CI_EXP_GEN_GOV!$A$3:$DF$2001,C$3,FALSE)="NULL",VLOOKUP(A289&amp;C$2,[2]CI_EXP_GEN_GOV!$A$3:$DF$2001,C$3,FALSE)=0),"NA",VLOOKUP(A289&amp;C$2,[2]CI_EXP_GEN_GOV!$A$3:$DF$2001,C$3,FALSE))</f>
        <v>53443</v>
      </c>
      <c r="D289" s="52">
        <f>IF(VLOOKUP($A289&amp;D$2,[3]CI_EXP_GEN_GOV!$A$3:$DG$2003,D$3,FALSE)="NULL","NA",VLOOKUP($A289&amp;D$2,[3]CI_EXP_GEN_GOV!$A$3:$DG$2003,D$3,FALSE))</f>
        <v>67005</v>
      </c>
      <c r="E289" s="52">
        <f>IF(VLOOKUP($A289&amp;E$2,[3]CI_EXP_GEN_GOV!$A$3:$DG$2003,E$3,FALSE)="NULL","NA",VLOOKUP($A289&amp;E$2,[3]CI_EXP_GEN_GOV!$A$3:$DG$2003,E$3,FALSE))</f>
        <v>65803</v>
      </c>
      <c r="F289" s="1"/>
      <c r="H289" s="65" t="s">
        <v>508</v>
      </c>
      <c r="I289" s="61"/>
      <c r="J289" s="61"/>
      <c r="K289" s="65" t="str">
        <f t="shared" si="6"/>
        <v>b</v>
      </c>
    </row>
    <row r="290" spans="1:11" s="23" customFormat="1" x14ac:dyDescent="0.2">
      <c r="A290" s="58" t="s">
        <v>122</v>
      </c>
      <c r="B290" s="58" t="s">
        <v>120</v>
      </c>
      <c r="C290" s="52" t="str">
        <f>IF(OR(VLOOKUP(A290&amp;C$2,[2]CI_EXP_GEN_GOV!$A$3:$DF$2001,C$3,FALSE)="NULL",VLOOKUP(A290&amp;C$2,[2]CI_EXP_GEN_GOV!$A$3:$DF$2001,C$3,FALSE)=0),"NA",VLOOKUP(A290&amp;C$2,[2]CI_EXP_GEN_GOV!$A$3:$DF$2001,C$3,FALSE))</f>
        <v>NA</v>
      </c>
      <c r="D290" s="52" t="str">
        <f>IF(VLOOKUP($A290&amp;D$2,[3]CI_EXP_GEN_GOV!$A$3:$DG$2003,D$3,FALSE)="NULL","NA",VLOOKUP($A290&amp;D$2,[3]CI_EXP_GEN_GOV!$A$3:$DG$2003,D$3,FALSE))</f>
        <v>NA</v>
      </c>
      <c r="E290" s="52" t="str">
        <f>IF(VLOOKUP($A290&amp;E$2,[3]CI_EXP_GEN_GOV!$A$3:$DG$2003,E$3,FALSE)="NULL","NA",VLOOKUP($A290&amp;E$2,[3]CI_EXP_GEN_GOV!$A$3:$DG$2003,E$3,FALSE))</f>
        <v>NA</v>
      </c>
      <c r="F290" s="1"/>
      <c r="H290" s="65" t="s">
        <v>539</v>
      </c>
      <c r="I290" s="61"/>
      <c r="J290" s="61"/>
      <c r="K290" s="65" t="str">
        <f t="shared" si="6"/>
        <v>a</v>
      </c>
    </row>
    <row r="291" spans="1:11" s="23" customFormat="1" x14ac:dyDescent="0.2">
      <c r="A291" s="58" t="s">
        <v>361</v>
      </c>
      <c r="B291" s="58" t="s">
        <v>362</v>
      </c>
      <c r="C291" s="52" t="str">
        <f>IF(OR(VLOOKUP(A291&amp;C$2,[2]CI_EXP_GEN_GOV!$A$3:$DF$2001,C$3,FALSE)="NULL",VLOOKUP(A291&amp;C$2,[2]CI_EXP_GEN_GOV!$A$3:$DF$2001,C$3,FALSE)=0),"NA",VLOOKUP(A291&amp;C$2,[2]CI_EXP_GEN_GOV!$A$3:$DF$2001,C$3,FALSE))</f>
        <v>NA</v>
      </c>
      <c r="D291" s="52" t="str">
        <f>IF(VLOOKUP($A291&amp;D$2,[3]CI_EXP_GEN_GOV!$A$3:$DG$2003,D$3,FALSE)="NULL","NA",VLOOKUP($A291&amp;D$2,[3]CI_EXP_GEN_GOV!$A$3:$DG$2003,D$3,FALSE))</f>
        <v>NA</v>
      </c>
      <c r="E291" s="52" t="str">
        <f>IF(VLOOKUP($A291&amp;E$2,[3]CI_EXP_GEN_GOV!$A$3:$DG$2003,E$3,FALSE)="NULL","NA",VLOOKUP($A291&amp;E$2,[3]CI_EXP_GEN_GOV!$A$3:$DG$2003,E$3,FALSE))</f>
        <v>NA</v>
      </c>
      <c r="F291" s="1"/>
      <c r="H291" s="65" t="s">
        <v>547</v>
      </c>
      <c r="I291" s="61"/>
      <c r="J291" s="61"/>
      <c r="K291" s="65" t="str">
        <f t="shared" si="6"/>
        <v>x</v>
      </c>
    </row>
    <row r="292" spans="1:11" s="23" customFormat="1" x14ac:dyDescent="0.2">
      <c r="A292" s="58" t="s">
        <v>363</v>
      </c>
      <c r="B292" s="58" t="s">
        <v>123</v>
      </c>
      <c r="C292" s="52" t="str">
        <f>IF(OR(VLOOKUP(A292&amp;C$2,[2]CI_EXP_GEN_GOV!$A$3:$DF$2001,C$3,FALSE)="NULL",VLOOKUP(A292&amp;C$2,[2]CI_EXP_GEN_GOV!$A$3:$DF$2001,C$3,FALSE)=0),"NA",VLOOKUP(A292&amp;C$2,[2]CI_EXP_GEN_GOV!$A$3:$DF$2001,C$3,FALSE))</f>
        <v>NA</v>
      </c>
      <c r="D292" s="52" t="str">
        <f>IF(VLOOKUP($A292&amp;D$2,[3]CI_EXP_GEN_GOV!$A$3:$DG$2003,D$3,FALSE)="NULL","NA",VLOOKUP($A292&amp;D$2,[3]CI_EXP_GEN_GOV!$A$3:$DG$2003,D$3,FALSE))</f>
        <v>NA</v>
      </c>
      <c r="E292" s="52" t="str">
        <f>IF(VLOOKUP($A292&amp;E$2,[3]CI_EXP_GEN_GOV!$A$3:$DG$2003,E$3,FALSE)="NULL","NA",VLOOKUP($A292&amp;E$2,[3]CI_EXP_GEN_GOV!$A$3:$DG$2003,E$3,FALSE))</f>
        <v>NA</v>
      </c>
      <c r="F292" s="1"/>
      <c r="H292" s="65" t="s">
        <v>508</v>
      </c>
      <c r="I292" s="61"/>
      <c r="J292" s="61"/>
      <c r="K292" s="65" t="str">
        <f t="shared" si="6"/>
        <v>b</v>
      </c>
    </row>
    <row r="293" spans="1:11" s="23" customFormat="1" x14ac:dyDescent="0.2">
      <c r="A293" s="58" t="s">
        <v>124</v>
      </c>
      <c r="B293" s="58" t="s">
        <v>123</v>
      </c>
      <c r="C293" s="52">
        <f>IF(OR(VLOOKUP(A293&amp;C$2,[2]CI_EXP_GEN_GOV!$A$3:$DF$2001,C$3,FALSE)="NULL",VLOOKUP(A293&amp;C$2,[2]CI_EXP_GEN_GOV!$A$3:$DF$2001,C$3,FALSE)=0),"NA",VLOOKUP(A293&amp;C$2,[2]CI_EXP_GEN_GOV!$A$3:$DF$2001,C$3,FALSE))</f>
        <v>5198</v>
      </c>
      <c r="D293" s="52">
        <f>IF(VLOOKUP($A293&amp;D$2,[3]CI_EXP_GEN_GOV!$A$3:$DG$2003,D$3,FALSE)="NULL","NA",VLOOKUP($A293&amp;D$2,[3]CI_EXP_GEN_GOV!$A$3:$DG$2003,D$3,FALSE))</f>
        <v>5359</v>
      </c>
      <c r="E293" s="52">
        <f>IF(VLOOKUP($A293&amp;E$2,[3]CI_EXP_GEN_GOV!$A$3:$DG$2003,E$3,FALSE)="NULL","NA",VLOOKUP($A293&amp;E$2,[3]CI_EXP_GEN_GOV!$A$3:$DG$2003,E$3,FALSE))</f>
        <v>5317</v>
      </c>
      <c r="F293" s="1"/>
      <c r="H293" s="65" t="s">
        <v>508</v>
      </c>
      <c r="I293" s="61"/>
      <c r="J293" s="61"/>
      <c r="K293" s="65" t="str">
        <f t="shared" si="6"/>
        <v>b</v>
      </c>
    </row>
    <row r="294" spans="1:11" s="23" customFormat="1" x14ac:dyDescent="0.2">
      <c r="A294" s="58" t="s">
        <v>364</v>
      </c>
      <c r="B294" s="58" t="s">
        <v>123</v>
      </c>
      <c r="C294" s="52" t="str">
        <f>IF(OR(VLOOKUP(A294&amp;C$2,[2]CI_EXP_GEN_GOV!$A$3:$DF$2001,C$3,FALSE)="NULL",VLOOKUP(A294&amp;C$2,[2]CI_EXP_GEN_GOV!$A$3:$DF$2001,C$3,FALSE)=0),"NA",VLOOKUP(A294&amp;C$2,[2]CI_EXP_GEN_GOV!$A$3:$DF$2001,C$3,FALSE))</f>
        <v>NA</v>
      </c>
      <c r="D294" s="52" t="str">
        <f>IF(VLOOKUP($A294&amp;D$2,[3]CI_EXP_GEN_GOV!$A$3:$DG$2003,D$3,FALSE)="NULL","NA",VLOOKUP($A294&amp;D$2,[3]CI_EXP_GEN_GOV!$A$3:$DG$2003,D$3,FALSE))</f>
        <v>NA</v>
      </c>
      <c r="E294" s="52" t="str">
        <f>IF(VLOOKUP($A294&amp;E$2,[3]CI_EXP_GEN_GOV!$A$3:$DG$2003,E$3,FALSE)="NULL","NA",VLOOKUP($A294&amp;E$2,[3]CI_EXP_GEN_GOV!$A$3:$DG$2003,E$3,FALSE))</f>
        <v>NA</v>
      </c>
      <c r="F294" s="1"/>
      <c r="H294" s="65" t="s">
        <v>508</v>
      </c>
      <c r="I294" s="61"/>
      <c r="J294" s="61"/>
      <c r="K294" s="65" t="str">
        <f t="shared" si="6"/>
        <v>b</v>
      </c>
    </row>
    <row r="295" spans="1:11" s="23" customFormat="1" x14ac:dyDescent="0.2">
      <c r="A295" s="58" t="s">
        <v>125</v>
      </c>
      <c r="B295" s="58" t="s">
        <v>123</v>
      </c>
      <c r="C295" s="52" t="str">
        <f>IF(OR(VLOOKUP(A295&amp;C$2,[2]CI_EXP_GEN_GOV!$A$3:$DF$2001,C$3,FALSE)="NULL",VLOOKUP(A295&amp;C$2,[2]CI_EXP_GEN_GOV!$A$3:$DF$2001,C$3,FALSE)=0),"NA",VLOOKUP(A295&amp;C$2,[2]CI_EXP_GEN_GOV!$A$3:$DF$2001,C$3,FALSE))</f>
        <v>NA</v>
      </c>
      <c r="D295" s="52" t="str">
        <f>IF(VLOOKUP($A295&amp;D$2,[3]CI_EXP_GEN_GOV!$A$3:$DG$2003,D$3,FALSE)="NULL","NA",VLOOKUP($A295&amp;D$2,[3]CI_EXP_GEN_GOV!$A$3:$DG$2003,D$3,FALSE))</f>
        <v>NA</v>
      </c>
      <c r="E295" s="52" t="str">
        <f>IF(VLOOKUP($A295&amp;E$2,[3]CI_EXP_GEN_GOV!$A$3:$DG$2003,E$3,FALSE)="NULL","NA",VLOOKUP($A295&amp;E$2,[3]CI_EXP_GEN_GOV!$A$3:$DG$2003,E$3,FALSE))</f>
        <v>NA</v>
      </c>
      <c r="F295" s="1"/>
      <c r="H295" s="65" t="s">
        <v>508</v>
      </c>
      <c r="I295" s="61"/>
      <c r="J295" s="61"/>
      <c r="K295" s="65" t="str">
        <f t="shared" si="6"/>
        <v>b</v>
      </c>
    </row>
    <row r="296" spans="1:11" s="23" customFormat="1" x14ac:dyDescent="0.2">
      <c r="A296" s="58" t="s">
        <v>365</v>
      </c>
      <c r="B296" s="58" t="s">
        <v>123</v>
      </c>
      <c r="C296" s="52" t="str">
        <f>IF(OR(VLOOKUP(A296&amp;C$2,[2]CI_EXP_GEN_GOV!$A$3:$DF$2001,C$3,FALSE)="NULL",VLOOKUP(A296&amp;C$2,[2]CI_EXP_GEN_GOV!$A$3:$DF$2001,C$3,FALSE)=0),"NA",VLOOKUP(A296&amp;C$2,[2]CI_EXP_GEN_GOV!$A$3:$DF$2001,C$3,FALSE))</f>
        <v>NA</v>
      </c>
      <c r="D296" s="52" t="str">
        <f>IF(VLOOKUP($A296&amp;D$2,[3]CI_EXP_GEN_GOV!$A$3:$DG$2003,D$3,FALSE)="NULL","NA",VLOOKUP($A296&amp;D$2,[3]CI_EXP_GEN_GOV!$A$3:$DG$2003,D$3,FALSE))</f>
        <v>NA</v>
      </c>
      <c r="E296" s="52" t="str">
        <f>IF(VLOOKUP($A296&amp;E$2,[3]CI_EXP_GEN_GOV!$A$3:$DG$2003,E$3,FALSE)="NULL","NA",VLOOKUP($A296&amp;E$2,[3]CI_EXP_GEN_GOV!$A$3:$DG$2003,E$3,FALSE))</f>
        <v>NA</v>
      </c>
      <c r="F296" s="1"/>
      <c r="H296" s="65" t="s">
        <v>544</v>
      </c>
      <c r="I296" s="61"/>
      <c r="J296" s="61"/>
      <c r="K296" s="65" t="str">
        <f t="shared" si="6"/>
        <v>f</v>
      </c>
    </row>
    <row r="297" spans="1:11" s="23" customFormat="1" x14ac:dyDescent="0.2">
      <c r="A297" s="58" t="s">
        <v>366</v>
      </c>
      <c r="B297" s="58" t="s">
        <v>123</v>
      </c>
      <c r="C297" s="52">
        <f>IF(OR(VLOOKUP(A297&amp;C$2,[2]CI_EXP_GEN_GOV!$A$3:$DF$2001,C$3,FALSE)="NULL",VLOOKUP(A297&amp;C$2,[2]CI_EXP_GEN_GOV!$A$3:$DF$2001,C$3,FALSE)=0),"NA",VLOOKUP(A297&amp;C$2,[2]CI_EXP_GEN_GOV!$A$3:$DF$2001,C$3,FALSE))</f>
        <v>2707210</v>
      </c>
      <c r="D297" s="52">
        <f>IF(VLOOKUP($A297&amp;D$2,[3]CI_EXP_GEN_GOV!$A$3:$DG$2003,D$3,FALSE)="NULL","NA",VLOOKUP($A297&amp;D$2,[3]CI_EXP_GEN_GOV!$A$3:$DG$2003,D$3,FALSE))</f>
        <v>3349875</v>
      </c>
      <c r="E297" s="52">
        <f>IF(VLOOKUP($A297&amp;E$2,[3]CI_EXP_GEN_GOV!$A$3:$DG$2003,E$3,FALSE)="NULL","NA",VLOOKUP($A297&amp;E$2,[3]CI_EXP_GEN_GOV!$A$3:$DG$2003,E$3,FALSE))</f>
        <v>1535773</v>
      </c>
      <c r="F297" s="1"/>
      <c r="H297" s="65" t="s">
        <v>542</v>
      </c>
      <c r="I297" s="61"/>
      <c r="J297" s="61"/>
      <c r="K297" s="65" t="str">
        <f t="shared" si="6"/>
        <v>c</v>
      </c>
    </row>
    <row r="298" spans="1:11" s="23" customFormat="1" x14ac:dyDescent="0.2">
      <c r="A298" s="58" t="s">
        <v>367</v>
      </c>
      <c r="B298" s="58" t="s">
        <v>123</v>
      </c>
      <c r="C298" s="52" t="str">
        <f>IF(OR(VLOOKUP(A298&amp;C$2,[2]CI_EXP_GEN_GOV!$A$3:$DF$2001,C$3,FALSE)="NULL",VLOOKUP(A298&amp;C$2,[2]CI_EXP_GEN_GOV!$A$3:$DF$2001,C$3,FALSE)=0),"NA",VLOOKUP(A298&amp;C$2,[2]CI_EXP_GEN_GOV!$A$3:$DF$2001,C$3,FALSE))</f>
        <v>NA</v>
      </c>
      <c r="D298" s="52" t="str">
        <f>IF(VLOOKUP($A298&amp;D$2,[3]CI_EXP_GEN_GOV!$A$3:$DG$2003,D$3,FALSE)="NULL","NA",VLOOKUP($A298&amp;D$2,[3]CI_EXP_GEN_GOV!$A$3:$DG$2003,D$3,FALSE))</f>
        <v>NA</v>
      </c>
      <c r="E298" s="52" t="str">
        <f>IF(VLOOKUP($A298&amp;E$2,[3]CI_EXP_GEN_GOV!$A$3:$DG$2003,E$3,FALSE)="NULL","NA",VLOOKUP($A298&amp;E$2,[3]CI_EXP_GEN_GOV!$A$3:$DG$2003,E$3,FALSE))</f>
        <v>NA</v>
      </c>
      <c r="F298" s="1"/>
      <c r="H298" s="65" t="s">
        <v>544</v>
      </c>
      <c r="I298" s="61"/>
      <c r="J298" s="61"/>
      <c r="K298" s="65" t="str">
        <f t="shared" si="6"/>
        <v>f</v>
      </c>
    </row>
    <row r="299" spans="1:11" s="23" customFormat="1" x14ac:dyDescent="0.2">
      <c r="A299" s="58" t="s">
        <v>368</v>
      </c>
      <c r="B299" s="58" t="s">
        <v>123</v>
      </c>
      <c r="C299" s="52">
        <f>IF(OR(VLOOKUP(A299&amp;C$2,[2]CI_EXP_GEN_GOV!$A$3:$DF$2001,C$3,FALSE)="NULL",VLOOKUP(A299&amp;C$2,[2]CI_EXP_GEN_GOV!$A$3:$DF$2001,C$3,FALSE)=0),"NA",VLOOKUP(A299&amp;C$2,[2]CI_EXP_GEN_GOV!$A$3:$DF$2001,C$3,FALSE))</f>
        <v>-1322769</v>
      </c>
      <c r="D299" s="52">
        <f>IF(VLOOKUP($A299&amp;D$2,[3]CI_EXP_GEN_GOV!$A$3:$DG$2003,D$3,FALSE)="NULL","NA",VLOOKUP($A299&amp;D$2,[3]CI_EXP_GEN_GOV!$A$3:$DG$2003,D$3,FALSE))</f>
        <v>-1933497</v>
      </c>
      <c r="E299" s="52">
        <f>IF(VLOOKUP($A299&amp;E$2,[3]CI_EXP_GEN_GOV!$A$3:$DG$2003,E$3,FALSE)="NULL","NA",VLOOKUP($A299&amp;E$2,[3]CI_EXP_GEN_GOV!$A$3:$DG$2003,E$3,FALSE))</f>
        <v>-2103425</v>
      </c>
      <c r="F299" s="1"/>
      <c r="H299" s="65" t="s">
        <v>539</v>
      </c>
      <c r="I299" s="61"/>
      <c r="J299" s="61"/>
      <c r="K299" s="65" t="str">
        <f t="shared" si="6"/>
        <v>a</v>
      </c>
    </row>
    <row r="300" spans="1:11" s="23" customFormat="1" x14ac:dyDescent="0.2">
      <c r="A300" s="58" t="s">
        <v>126</v>
      </c>
      <c r="B300" s="58" t="s">
        <v>123</v>
      </c>
      <c r="C300" s="52" t="str">
        <f>IF(OR(VLOOKUP(A300&amp;C$2,[2]CI_EXP_GEN_GOV!$A$3:$DF$2001,C$3,FALSE)="NULL",VLOOKUP(A300&amp;C$2,[2]CI_EXP_GEN_GOV!$A$3:$DF$2001,C$3,FALSE)=0),"NA",VLOOKUP(A300&amp;C$2,[2]CI_EXP_GEN_GOV!$A$3:$DF$2001,C$3,FALSE))</f>
        <v>NA</v>
      </c>
      <c r="D300" s="52" t="str">
        <f>IF(VLOOKUP($A300&amp;D$2,[3]CI_EXP_GEN_GOV!$A$3:$DG$2003,D$3,FALSE)="NULL","NA",VLOOKUP($A300&amp;D$2,[3]CI_EXP_GEN_GOV!$A$3:$DG$2003,D$3,FALSE))</f>
        <v>NA</v>
      </c>
      <c r="E300" s="52" t="str">
        <f>IF(VLOOKUP($A300&amp;E$2,[3]CI_EXP_GEN_GOV!$A$3:$DG$2003,E$3,FALSE)="NULL","NA",VLOOKUP($A300&amp;E$2,[3]CI_EXP_GEN_GOV!$A$3:$DG$2003,E$3,FALSE))</f>
        <v>NA</v>
      </c>
      <c r="F300" s="1"/>
      <c r="H300" s="65" t="s">
        <v>541</v>
      </c>
      <c r="I300" s="61"/>
      <c r="J300" s="61"/>
      <c r="K300" s="65" t="str">
        <f t="shared" si="6"/>
        <v>d</v>
      </c>
    </row>
    <row r="301" spans="1:11" s="23" customFormat="1" x14ac:dyDescent="0.2">
      <c r="A301" s="58" t="s">
        <v>369</v>
      </c>
      <c r="B301" s="58" t="s">
        <v>123</v>
      </c>
      <c r="C301" s="52">
        <f>IF(OR(VLOOKUP(A301&amp;C$2,[2]CI_EXP_GEN_GOV!$A$3:$DF$2001,C$3,FALSE)="NULL",VLOOKUP(A301&amp;C$2,[2]CI_EXP_GEN_GOV!$A$3:$DF$2001,C$3,FALSE)=0),"NA",VLOOKUP(A301&amp;C$2,[2]CI_EXP_GEN_GOV!$A$3:$DF$2001,C$3,FALSE))</f>
        <v>-63072</v>
      </c>
      <c r="D301" s="52">
        <f>IF(VLOOKUP($A301&amp;D$2,[3]CI_EXP_GEN_GOV!$A$3:$DG$2003,D$3,FALSE)="NULL","NA",VLOOKUP($A301&amp;D$2,[3]CI_EXP_GEN_GOV!$A$3:$DG$2003,D$3,FALSE))</f>
        <v>-95081</v>
      </c>
      <c r="E301" s="52">
        <f>IF(VLOOKUP($A301&amp;E$2,[3]CI_EXP_GEN_GOV!$A$3:$DG$2003,E$3,FALSE)="NULL","NA",VLOOKUP($A301&amp;E$2,[3]CI_EXP_GEN_GOV!$A$3:$DG$2003,E$3,FALSE))</f>
        <v>-86929</v>
      </c>
      <c r="F301" s="1"/>
      <c r="H301" s="65" t="s">
        <v>539</v>
      </c>
      <c r="I301" s="61"/>
      <c r="J301" s="61"/>
      <c r="K301" s="65" t="str">
        <f t="shared" si="6"/>
        <v>a</v>
      </c>
    </row>
    <row r="302" spans="1:11" s="23" customFormat="1" x14ac:dyDescent="0.2">
      <c r="A302" s="58" t="s">
        <v>370</v>
      </c>
      <c r="B302" s="58" t="s">
        <v>123</v>
      </c>
      <c r="C302" s="52" t="str">
        <f>IF(OR(VLOOKUP(A302&amp;C$2,[2]CI_EXP_GEN_GOV!$A$3:$DF$2001,C$3,FALSE)="NULL",VLOOKUP(A302&amp;C$2,[2]CI_EXP_GEN_GOV!$A$3:$DF$2001,C$3,FALSE)=0),"NA",VLOOKUP(A302&amp;C$2,[2]CI_EXP_GEN_GOV!$A$3:$DF$2001,C$3,FALSE))</f>
        <v>NA</v>
      </c>
      <c r="D302" s="52">
        <f>IF(VLOOKUP($A302&amp;D$2,[3]CI_EXP_GEN_GOV!$A$3:$DG$2003,D$3,FALSE)="NULL","NA",VLOOKUP($A302&amp;D$2,[3]CI_EXP_GEN_GOV!$A$3:$DG$2003,D$3,FALSE))</f>
        <v>-196194</v>
      </c>
      <c r="E302" s="52" t="str">
        <f>IF(VLOOKUP($A302&amp;E$2,[3]CI_EXP_GEN_GOV!$A$3:$DG$2003,E$3,FALSE)="NULL","NA",VLOOKUP($A302&amp;E$2,[3]CI_EXP_GEN_GOV!$A$3:$DG$2003,E$3,FALSE))</f>
        <v>NA</v>
      </c>
      <c r="F302" s="1"/>
      <c r="H302" s="65" t="s">
        <v>542</v>
      </c>
      <c r="I302" s="61"/>
      <c r="J302" s="61"/>
      <c r="K302" s="65" t="str">
        <f t="shared" si="6"/>
        <v>c</v>
      </c>
    </row>
    <row r="303" spans="1:11" s="23" customFormat="1" x14ac:dyDescent="0.2">
      <c r="A303" s="58" t="s">
        <v>127</v>
      </c>
      <c r="B303" s="58" t="s">
        <v>123</v>
      </c>
      <c r="C303" s="52">
        <f>IF(OR(VLOOKUP(A303&amp;C$2,[2]CI_EXP_GEN_GOV!$A$3:$DF$2001,C$3,FALSE)="NULL",VLOOKUP(A303&amp;C$2,[2]CI_EXP_GEN_GOV!$A$3:$DF$2001,C$3,FALSE)=0),"NA",VLOOKUP(A303&amp;C$2,[2]CI_EXP_GEN_GOV!$A$3:$DF$2001,C$3,FALSE))</f>
        <v>2348510</v>
      </c>
      <c r="D303" s="52">
        <f>IF(VLOOKUP($A303&amp;D$2,[3]CI_EXP_GEN_GOV!$A$3:$DG$2003,D$3,FALSE)="NULL","NA",VLOOKUP($A303&amp;D$2,[3]CI_EXP_GEN_GOV!$A$3:$DG$2003,D$3,FALSE))</f>
        <v>2554474</v>
      </c>
      <c r="E303" s="52">
        <f>IF(VLOOKUP($A303&amp;E$2,[3]CI_EXP_GEN_GOV!$A$3:$DG$2003,E$3,FALSE)="NULL","NA",VLOOKUP($A303&amp;E$2,[3]CI_EXP_GEN_GOV!$A$3:$DG$2003,E$3,FALSE))</f>
        <v>2403752</v>
      </c>
      <c r="F303" s="1"/>
      <c r="H303" s="65" t="s">
        <v>508</v>
      </c>
      <c r="I303" s="61"/>
      <c r="J303" s="61"/>
      <c r="K303" s="65" t="str">
        <f t="shared" si="6"/>
        <v>b</v>
      </c>
    </row>
    <row r="304" spans="1:11" s="23" customFormat="1" x14ac:dyDescent="0.2">
      <c r="A304" s="58" t="s">
        <v>372</v>
      </c>
      <c r="B304" s="58" t="s">
        <v>123</v>
      </c>
      <c r="C304" s="52" t="str">
        <f>IF(OR(VLOOKUP(A304&amp;C$2,[2]CI_EXP_GEN_GOV!$A$3:$DF$2001,C$3,FALSE)="NULL",VLOOKUP(A304&amp;C$2,[2]CI_EXP_GEN_GOV!$A$3:$DF$2001,C$3,FALSE)=0),"NA",VLOOKUP(A304&amp;C$2,[2]CI_EXP_GEN_GOV!$A$3:$DF$2001,C$3,FALSE))</f>
        <v>NA</v>
      </c>
      <c r="D304" s="52" t="str">
        <f>IF(VLOOKUP($A304&amp;D$2,[3]CI_EXP_GEN_GOV!$A$3:$DG$2003,D$3,FALSE)="NULL","NA",VLOOKUP($A304&amp;D$2,[3]CI_EXP_GEN_GOV!$A$3:$DG$2003,D$3,FALSE))</f>
        <v>NA</v>
      </c>
      <c r="E304" s="52" t="str">
        <f>IF(VLOOKUP($A304&amp;E$2,[3]CI_EXP_GEN_GOV!$A$3:$DG$2003,E$3,FALSE)="NULL","NA",VLOOKUP($A304&amp;E$2,[3]CI_EXP_GEN_GOV!$A$3:$DG$2003,E$3,FALSE))</f>
        <v>NA</v>
      </c>
      <c r="F304" s="1"/>
      <c r="H304" s="65" t="s">
        <v>539</v>
      </c>
      <c r="I304" s="61"/>
      <c r="J304" s="61"/>
      <c r="K304" s="65" t="str">
        <f t="shared" si="6"/>
        <v>a</v>
      </c>
    </row>
    <row r="305" spans="1:11" s="23" customFormat="1" x14ac:dyDescent="0.2">
      <c r="A305" s="58" t="s">
        <v>371</v>
      </c>
      <c r="B305" s="58" t="s">
        <v>123</v>
      </c>
      <c r="C305" s="52" t="str">
        <f>IF(OR(VLOOKUP(A305&amp;C$2,[2]CI_EXP_GEN_GOV!$A$3:$DF$2001,C$3,FALSE)="NULL",VLOOKUP(A305&amp;C$2,[2]CI_EXP_GEN_GOV!$A$3:$DF$2001,C$3,FALSE)=0),"NA",VLOOKUP(A305&amp;C$2,[2]CI_EXP_GEN_GOV!$A$3:$DF$2001,C$3,FALSE))</f>
        <v>NA</v>
      </c>
      <c r="D305" s="52" t="str">
        <f>IF(VLOOKUP($A305&amp;D$2,[3]CI_EXP_GEN_GOV!$A$3:$DG$2003,D$3,FALSE)="NULL","NA",VLOOKUP($A305&amp;D$2,[3]CI_EXP_GEN_GOV!$A$3:$DG$2003,D$3,FALSE))</f>
        <v>NA</v>
      </c>
      <c r="E305" s="52" t="str">
        <f>IF(VLOOKUP($A305&amp;E$2,[3]CI_EXP_GEN_GOV!$A$3:$DG$2003,E$3,FALSE)="NULL","NA",VLOOKUP($A305&amp;E$2,[3]CI_EXP_GEN_GOV!$A$3:$DG$2003,E$3,FALSE))</f>
        <v>NA</v>
      </c>
      <c r="F305" s="1"/>
      <c r="H305" s="65" t="s">
        <v>508</v>
      </c>
      <c r="I305" s="61"/>
      <c r="J305" s="61"/>
      <c r="K305" s="65" t="str">
        <f t="shared" si="6"/>
        <v>b</v>
      </c>
    </row>
    <row r="306" spans="1:11" s="23" customFormat="1" x14ac:dyDescent="0.2">
      <c r="A306" s="58" t="s">
        <v>128</v>
      </c>
      <c r="B306" s="58" t="s">
        <v>123</v>
      </c>
      <c r="C306" s="52">
        <f>IF(OR(VLOOKUP(A306&amp;C$2,[2]CI_EXP_GEN_GOV!$A$3:$DF$2001,C$3,FALSE)="NULL",VLOOKUP(A306&amp;C$2,[2]CI_EXP_GEN_GOV!$A$3:$DF$2001,C$3,FALSE)=0),"NA",VLOOKUP(A306&amp;C$2,[2]CI_EXP_GEN_GOV!$A$3:$DF$2001,C$3,FALSE))</f>
        <v>-358999</v>
      </c>
      <c r="D306" s="52">
        <f>IF(VLOOKUP($A306&amp;D$2,[3]CI_EXP_GEN_GOV!$A$3:$DG$2003,D$3,FALSE)="NULL","NA",VLOOKUP($A306&amp;D$2,[3]CI_EXP_GEN_GOV!$A$3:$DG$2003,D$3,FALSE))</f>
        <v>-264176</v>
      </c>
      <c r="E306" s="52">
        <f>IF(VLOOKUP($A306&amp;E$2,[3]CI_EXP_GEN_GOV!$A$3:$DG$2003,E$3,FALSE)="NULL","NA",VLOOKUP($A306&amp;E$2,[3]CI_EXP_GEN_GOV!$A$3:$DG$2003,E$3,FALSE))</f>
        <v>-171036</v>
      </c>
      <c r="F306" s="1"/>
      <c r="H306" s="65" t="s">
        <v>539</v>
      </c>
      <c r="I306" s="61"/>
      <c r="J306" s="61"/>
      <c r="K306" s="65" t="str">
        <f t="shared" si="6"/>
        <v>a</v>
      </c>
    </row>
    <row r="307" spans="1:11" s="23" customFormat="1" x14ac:dyDescent="0.2">
      <c r="A307" s="58" t="s">
        <v>373</v>
      </c>
      <c r="B307" s="58" t="s">
        <v>123</v>
      </c>
      <c r="C307" s="52" t="str">
        <f>IF(OR(VLOOKUP(A307&amp;C$2,[2]CI_EXP_GEN_GOV!$A$3:$DF$2001,C$3,FALSE)="NULL",VLOOKUP(A307&amp;C$2,[2]CI_EXP_GEN_GOV!$A$3:$DF$2001,C$3,FALSE)=0),"NA",VLOOKUP(A307&amp;C$2,[2]CI_EXP_GEN_GOV!$A$3:$DF$2001,C$3,FALSE))</f>
        <v>NA</v>
      </c>
      <c r="D307" s="52" t="str">
        <f>IF(VLOOKUP($A307&amp;D$2,[3]CI_EXP_GEN_GOV!$A$3:$DG$2003,D$3,FALSE)="NULL","NA",VLOOKUP($A307&amp;D$2,[3]CI_EXP_GEN_GOV!$A$3:$DG$2003,D$3,FALSE))</f>
        <v>NA</v>
      </c>
      <c r="E307" s="52" t="str">
        <f>IF(VLOOKUP($A307&amp;E$2,[3]CI_EXP_GEN_GOV!$A$3:$DG$2003,E$3,FALSE)="NULL","NA",VLOOKUP($A307&amp;E$2,[3]CI_EXP_GEN_GOV!$A$3:$DG$2003,E$3,FALSE))</f>
        <v>NA</v>
      </c>
      <c r="F307" s="1"/>
      <c r="H307" s="65" t="s">
        <v>548</v>
      </c>
      <c r="I307" s="61"/>
      <c r="J307" s="61"/>
      <c r="K307" s="65" t="str">
        <f t="shared" si="6"/>
        <v>d</v>
      </c>
    </row>
    <row r="308" spans="1:11" s="23" customFormat="1" x14ac:dyDescent="0.2">
      <c r="A308" s="58" t="s">
        <v>129</v>
      </c>
      <c r="B308" s="58" t="s">
        <v>123</v>
      </c>
      <c r="C308" s="52" t="str">
        <f>IF(OR(VLOOKUP(A308&amp;C$2,[2]CI_EXP_GEN_GOV!$A$3:$DF$2001,C$3,FALSE)="NULL",VLOOKUP(A308&amp;C$2,[2]CI_EXP_GEN_GOV!$A$3:$DF$2001,C$3,FALSE)=0),"NA",VLOOKUP(A308&amp;C$2,[2]CI_EXP_GEN_GOV!$A$3:$DF$2001,C$3,FALSE))</f>
        <v>NA</v>
      </c>
      <c r="D308" s="52" t="str">
        <f>IF(VLOOKUP($A308&amp;D$2,[3]CI_EXP_GEN_GOV!$A$3:$DG$2003,D$3,FALSE)="NULL","NA",VLOOKUP($A308&amp;D$2,[3]CI_EXP_GEN_GOV!$A$3:$DG$2003,D$3,FALSE))</f>
        <v>NA</v>
      </c>
      <c r="E308" s="52" t="str">
        <f>IF(VLOOKUP($A308&amp;E$2,[3]CI_EXP_GEN_GOV!$A$3:$DG$2003,E$3,FALSE)="NULL","NA",VLOOKUP($A308&amp;E$2,[3]CI_EXP_GEN_GOV!$A$3:$DG$2003,E$3,FALSE))</f>
        <v>NA</v>
      </c>
      <c r="F308" s="1"/>
      <c r="H308" s="65" t="s">
        <v>508</v>
      </c>
      <c r="I308" s="61"/>
      <c r="J308" s="61"/>
      <c r="K308" s="65" t="str">
        <f t="shared" si="6"/>
        <v>b</v>
      </c>
    </row>
    <row r="309" spans="1:11" s="23" customFormat="1" x14ac:dyDescent="0.2">
      <c r="A309" s="58" t="s">
        <v>374</v>
      </c>
      <c r="B309" s="58" t="s">
        <v>123</v>
      </c>
      <c r="C309" s="52" t="str">
        <f>IF(OR(VLOOKUP(A309&amp;C$2,[2]CI_EXP_GEN_GOV!$A$3:$DF$2001,C$3,FALSE)="NULL",VLOOKUP(A309&amp;C$2,[2]CI_EXP_GEN_GOV!$A$3:$DF$2001,C$3,FALSE)=0),"NA",VLOOKUP(A309&amp;C$2,[2]CI_EXP_GEN_GOV!$A$3:$DF$2001,C$3,FALSE))</f>
        <v>NA</v>
      </c>
      <c r="D309" s="52" t="str">
        <f>IF(VLOOKUP($A309&amp;D$2,[3]CI_EXP_GEN_GOV!$A$3:$DG$2003,D$3,FALSE)="NULL","NA",VLOOKUP($A309&amp;D$2,[3]CI_EXP_GEN_GOV!$A$3:$DG$2003,D$3,FALSE))</f>
        <v>NA</v>
      </c>
      <c r="E309" s="52" t="str">
        <f>IF(VLOOKUP($A309&amp;E$2,[3]CI_EXP_GEN_GOV!$A$3:$DG$2003,E$3,FALSE)="NULL","NA",VLOOKUP($A309&amp;E$2,[3]CI_EXP_GEN_GOV!$A$3:$DG$2003,E$3,FALSE))</f>
        <v>NA</v>
      </c>
      <c r="F309" s="1"/>
      <c r="H309" s="65" t="s">
        <v>508</v>
      </c>
      <c r="I309" s="61"/>
      <c r="J309" s="61"/>
      <c r="K309" s="65" t="str">
        <f t="shared" si="6"/>
        <v>b</v>
      </c>
    </row>
    <row r="310" spans="1:11" s="23" customFormat="1" x14ac:dyDescent="0.2">
      <c r="A310" s="58" t="s">
        <v>130</v>
      </c>
      <c r="B310" s="58" t="s">
        <v>123</v>
      </c>
      <c r="C310" s="52" t="str">
        <f>IF(OR(VLOOKUP(A310&amp;C$2,[2]CI_EXP_GEN_GOV!$A$3:$DF$2001,C$3,FALSE)="NULL",VLOOKUP(A310&amp;C$2,[2]CI_EXP_GEN_GOV!$A$3:$DF$2001,C$3,FALSE)=0),"NA",VLOOKUP(A310&amp;C$2,[2]CI_EXP_GEN_GOV!$A$3:$DF$2001,C$3,FALSE))</f>
        <v>NA</v>
      </c>
      <c r="D310" s="52">
        <f>IF(VLOOKUP($A310&amp;D$2,[3]CI_EXP_GEN_GOV!$A$3:$DG$2003,D$3,FALSE)="NULL","NA",VLOOKUP($A310&amp;D$2,[3]CI_EXP_GEN_GOV!$A$3:$DG$2003,D$3,FALSE))</f>
        <v>-96491</v>
      </c>
      <c r="E310" s="52">
        <f>IF(VLOOKUP($A310&amp;E$2,[3]CI_EXP_GEN_GOV!$A$3:$DG$2003,E$3,FALSE)="NULL","NA",VLOOKUP($A310&amp;E$2,[3]CI_EXP_GEN_GOV!$A$3:$DG$2003,E$3,FALSE))</f>
        <v>-59973</v>
      </c>
      <c r="F310" s="1"/>
      <c r="H310" s="65" t="s">
        <v>539</v>
      </c>
      <c r="I310" s="61"/>
      <c r="J310" s="61"/>
      <c r="K310" s="65" t="str">
        <f t="shared" si="6"/>
        <v>a</v>
      </c>
    </row>
    <row r="311" spans="1:11" s="23" customFormat="1" x14ac:dyDescent="0.2">
      <c r="A311" s="58" t="s">
        <v>375</v>
      </c>
      <c r="B311" s="58" t="s">
        <v>123</v>
      </c>
      <c r="C311" s="52" t="str">
        <f>IF(OR(VLOOKUP(A311&amp;C$2,[2]CI_EXP_GEN_GOV!$A$3:$DF$2001,C$3,FALSE)="NULL",VLOOKUP(A311&amp;C$2,[2]CI_EXP_GEN_GOV!$A$3:$DF$2001,C$3,FALSE)=0),"NA",VLOOKUP(A311&amp;C$2,[2]CI_EXP_GEN_GOV!$A$3:$DF$2001,C$3,FALSE))</f>
        <v>NA</v>
      </c>
      <c r="D311" s="52" t="str">
        <f>IF(VLOOKUP($A311&amp;D$2,[3]CI_EXP_GEN_GOV!$A$3:$DG$2003,D$3,FALSE)="NULL","NA",VLOOKUP($A311&amp;D$2,[3]CI_EXP_GEN_GOV!$A$3:$DG$2003,D$3,FALSE))</f>
        <v>NA</v>
      </c>
      <c r="E311" s="52" t="str">
        <f>IF(VLOOKUP($A311&amp;E$2,[3]CI_EXP_GEN_GOV!$A$3:$DG$2003,E$3,FALSE)="NULL","NA",VLOOKUP($A311&amp;E$2,[3]CI_EXP_GEN_GOV!$A$3:$DG$2003,E$3,FALSE))</f>
        <v>NA</v>
      </c>
      <c r="F311" s="1"/>
      <c r="H311" s="65" t="s">
        <v>508</v>
      </c>
      <c r="I311" s="61"/>
      <c r="J311" s="61"/>
      <c r="K311" s="65" t="str">
        <f t="shared" si="6"/>
        <v>b</v>
      </c>
    </row>
    <row r="312" spans="1:11" s="23" customFormat="1" x14ac:dyDescent="0.2">
      <c r="A312" s="58" t="s">
        <v>376</v>
      </c>
      <c r="B312" s="58" t="s">
        <v>123</v>
      </c>
      <c r="C312" s="52" t="str">
        <f>IF(OR(VLOOKUP(A312&amp;C$2,[2]CI_EXP_GEN_GOV!$A$3:$DF$2001,C$3,FALSE)="NULL",VLOOKUP(A312&amp;C$2,[2]CI_EXP_GEN_GOV!$A$3:$DF$2001,C$3,FALSE)=0),"NA",VLOOKUP(A312&amp;C$2,[2]CI_EXP_GEN_GOV!$A$3:$DF$2001,C$3,FALSE))</f>
        <v>NA</v>
      </c>
      <c r="D312" s="52" t="str">
        <f>IF(VLOOKUP($A312&amp;D$2,[3]CI_EXP_GEN_GOV!$A$3:$DG$2003,D$3,FALSE)="NULL","NA",VLOOKUP($A312&amp;D$2,[3]CI_EXP_GEN_GOV!$A$3:$DG$2003,D$3,FALSE))</f>
        <v>NA</v>
      </c>
      <c r="E312" s="52">
        <f>IF(VLOOKUP($A312&amp;E$2,[3]CI_EXP_GEN_GOV!$A$3:$DG$2003,E$3,FALSE)="NULL","NA",VLOOKUP($A312&amp;E$2,[3]CI_EXP_GEN_GOV!$A$3:$DG$2003,E$3,FALSE))</f>
        <v>-1193291</v>
      </c>
      <c r="F312" s="1"/>
      <c r="H312" s="65" t="s">
        <v>539</v>
      </c>
      <c r="I312" s="61"/>
      <c r="J312" s="61"/>
      <c r="K312" s="65" t="str">
        <f t="shared" si="6"/>
        <v>a</v>
      </c>
    </row>
    <row r="313" spans="1:11" s="23" customFormat="1" x14ac:dyDescent="0.2">
      <c r="A313" s="58" t="s">
        <v>123</v>
      </c>
      <c r="B313" s="58" t="s">
        <v>123</v>
      </c>
      <c r="C313" s="52" t="str">
        <f>IF(OR(VLOOKUP(A313&amp;C$2,[2]CI_EXP_GEN_GOV!$A$3:$DF$2001,C$3,FALSE)="NULL",VLOOKUP(A313&amp;C$2,[2]CI_EXP_GEN_GOV!$A$3:$DF$2001,C$3,FALSE)=0),"NA",VLOOKUP(A313&amp;C$2,[2]CI_EXP_GEN_GOV!$A$3:$DF$2001,C$3,FALSE))</f>
        <v>NA</v>
      </c>
      <c r="D313" s="52" t="str">
        <f>IF(VLOOKUP($A313&amp;D$2,[3]CI_EXP_GEN_GOV!$A$3:$DG$2003,D$3,FALSE)="NULL","NA",VLOOKUP($A313&amp;D$2,[3]CI_EXP_GEN_GOV!$A$3:$DG$2003,D$3,FALSE))</f>
        <v>NA</v>
      </c>
      <c r="E313" s="52" t="str">
        <f>IF(VLOOKUP($A313&amp;E$2,[3]CI_EXP_GEN_GOV!$A$3:$DG$2003,E$3,FALSE)="NULL","NA",VLOOKUP($A313&amp;E$2,[3]CI_EXP_GEN_GOV!$A$3:$DG$2003,E$3,FALSE))</f>
        <v>NA</v>
      </c>
      <c r="F313" s="1"/>
      <c r="H313" s="65" t="s">
        <v>539</v>
      </c>
      <c r="I313" s="61"/>
      <c r="J313" s="61"/>
      <c r="K313" s="65" t="str">
        <f t="shared" si="6"/>
        <v>a</v>
      </c>
    </row>
    <row r="314" spans="1:11" s="23" customFormat="1" x14ac:dyDescent="0.2">
      <c r="A314" s="58" t="s">
        <v>377</v>
      </c>
      <c r="B314" s="58" t="s">
        <v>123</v>
      </c>
      <c r="C314" s="52" t="str">
        <f>IF(OR(VLOOKUP(A314&amp;C$2,[2]CI_EXP_GEN_GOV!$A$3:$DF$2001,C$3,FALSE)="NULL",VLOOKUP(A314&amp;C$2,[2]CI_EXP_GEN_GOV!$A$3:$DF$2001,C$3,FALSE)=0),"NA",VLOOKUP(A314&amp;C$2,[2]CI_EXP_GEN_GOV!$A$3:$DF$2001,C$3,FALSE))</f>
        <v>NA</v>
      </c>
      <c r="D314" s="52" t="str">
        <f>IF(VLOOKUP($A314&amp;D$2,[3]CI_EXP_GEN_GOV!$A$3:$DG$2003,D$3,FALSE)="NULL","NA",VLOOKUP($A314&amp;D$2,[3]CI_EXP_GEN_GOV!$A$3:$DG$2003,D$3,FALSE))</f>
        <v>NA</v>
      </c>
      <c r="E314" s="52" t="str">
        <f>IF(VLOOKUP($A314&amp;E$2,[3]CI_EXP_GEN_GOV!$A$3:$DG$2003,E$3,FALSE)="NULL","NA",VLOOKUP($A314&amp;E$2,[3]CI_EXP_GEN_GOV!$A$3:$DG$2003,E$3,FALSE))</f>
        <v>NA</v>
      </c>
      <c r="F314" s="1"/>
      <c r="H314" s="65" t="s">
        <v>508</v>
      </c>
      <c r="I314" s="61"/>
      <c r="J314" s="61"/>
      <c r="K314" s="65" t="str">
        <f t="shared" si="6"/>
        <v>b</v>
      </c>
    </row>
    <row r="315" spans="1:11" s="23" customFormat="1" x14ac:dyDescent="0.2">
      <c r="A315" s="58" t="s">
        <v>378</v>
      </c>
      <c r="B315" s="58" t="s">
        <v>123</v>
      </c>
      <c r="C315" s="52" t="str">
        <f>IF(OR(VLOOKUP(A315&amp;C$2,[2]CI_EXP_GEN_GOV!$A$3:$DF$2001,C$3,FALSE)="NULL",VLOOKUP(A315&amp;C$2,[2]CI_EXP_GEN_GOV!$A$3:$DF$2001,C$3,FALSE)=0),"NA",VLOOKUP(A315&amp;C$2,[2]CI_EXP_GEN_GOV!$A$3:$DF$2001,C$3,FALSE))</f>
        <v>NA</v>
      </c>
      <c r="D315" s="52" t="str">
        <f>IF(VLOOKUP($A315&amp;D$2,[3]CI_EXP_GEN_GOV!$A$3:$DG$2003,D$3,FALSE)="NULL","NA",VLOOKUP($A315&amp;D$2,[3]CI_EXP_GEN_GOV!$A$3:$DG$2003,D$3,FALSE))</f>
        <v>NA</v>
      </c>
      <c r="E315" s="52" t="str">
        <f>IF(VLOOKUP($A315&amp;E$2,[3]CI_EXP_GEN_GOV!$A$3:$DG$2003,E$3,FALSE)="NULL","NA",VLOOKUP($A315&amp;E$2,[3]CI_EXP_GEN_GOV!$A$3:$DG$2003,E$3,FALSE))</f>
        <v>NA</v>
      </c>
      <c r="F315" s="1"/>
      <c r="H315" s="65" t="s">
        <v>541</v>
      </c>
      <c r="I315" s="61"/>
      <c r="J315" s="61"/>
      <c r="K315" s="65" t="str">
        <f t="shared" si="6"/>
        <v>d</v>
      </c>
    </row>
    <row r="316" spans="1:11" s="23" customFormat="1" x14ac:dyDescent="0.2">
      <c r="A316" s="58" t="s">
        <v>553</v>
      </c>
      <c r="B316" s="58" t="s">
        <v>123</v>
      </c>
      <c r="C316" s="52" t="str">
        <f>IF(OR(VLOOKUP(A316&amp;C$2,[2]CI_EXP_GEN_GOV!$A$3:$DF$2001,C$3,FALSE)="NULL",VLOOKUP(A316&amp;C$2,[2]CI_EXP_GEN_GOV!$A$3:$DF$2001,C$3,FALSE)=0),"NA",VLOOKUP(A316&amp;C$2,[2]CI_EXP_GEN_GOV!$A$3:$DF$2001,C$3,FALSE))</f>
        <v>NA</v>
      </c>
      <c r="D316" s="52" t="str">
        <f>IF(VLOOKUP($A316&amp;D$2,[3]CI_EXP_GEN_GOV!$A$3:$DG$2003,D$3,FALSE)="NULL","NA",VLOOKUP($A316&amp;D$2,[3]CI_EXP_GEN_GOV!$A$3:$DG$2003,D$3,FALSE))</f>
        <v>NA</v>
      </c>
      <c r="E316" s="52" t="str">
        <f>IF(VLOOKUP($A316&amp;E$2,[3]CI_EXP_GEN_GOV!$A$3:$DG$2003,E$3,FALSE)="NULL","NA",VLOOKUP($A316&amp;E$2,[3]CI_EXP_GEN_GOV!$A$3:$DG$2003,E$3,FALSE))</f>
        <v>NA</v>
      </c>
      <c r="F316" s="1"/>
      <c r="H316" s="65" t="s">
        <v>544</v>
      </c>
      <c r="I316" s="61"/>
      <c r="J316" s="61"/>
      <c r="K316" s="65" t="str">
        <f t="shared" si="6"/>
        <v>f</v>
      </c>
    </row>
    <row r="317" spans="1:11" s="23" customFormat="1" x14ac:dyDescent="0.2">
      <c r="A317" s="58" t="s">
        <v>538</v>
      </c>
      <c r="B317" s="58" t="s">
        <v>123</v>
      </c>
      <c r="C317" s="52" t="str">
        <f>IF(OR(VLOOKUP(A317&amp;C$2,[2]CI_EXP_GEN_GOV!$A$3:$DF$2001,C$3,FALSE)="NULL",VLOOKUP(A317&amp;C$2,[2]CI_EXP_GEN_GOV!$A$3:$DF$2001,C$3,FALSE)=0),"NA",VLOOKUP(A317&amp;C$2,[2]CI_EXP_GEN_GOV!$A$3:$DF$2001,C$3,FALSE))</f>
        <v>NA</v>
      </c>
      <c r="D317" s="52" t="str">
        <f>IF(VLOOKUP($A317&amp;D$2,[3]CI_EXP_GEN_GOV!$A$3:$DG$2003,D$3,FALSE)="NULL","NA",VLOOKUP($A317&amp;D$2,[3]CI_EXP_GEN_GOV!$A$3:$DG$2003,D$3,FALSE))</f>
        <v>NA</v>
      </c>
      <c r="E317" s="52" t="str">
        <f>IF(VLOOKUP($A317&amp;E$2,[3]CI_EXP_GEN_GOV!$A$3:$DG$2003,E$3,FALSE)="NULL","NA",VLOOKUP($A317&amp;E$2,[3]CI_EXP_GEN_GOV!$A$3:$DG$2003,E$3,FALSE))</f>
        <v>NA</v>
      </c>
      <c r="F317" s="1"/>
      <c r="H317" s="65" t="s">
        <v>544</v>
      </c>
      <c r="I317" s="61"/>
      <c r="J317" s="61"/>
      <c r="K317" s="65" t="str">
        <f t="shared" si="6"/>
        <v>f</v>
      </c>
    </row>
    <row r="318" spans="1:11" s="23" customFormat="1" x14ac:dyDescent="0.2">
      <c r="A318" s="58" t="s">
        <v>537</v>
      </c>
      <c r="B318" s="58" t="s">
        <v>123</v>
      </c>
      <c r="C318" s="52">
        <f>IF(OR(VLOOKUP(A318&amp;C$2,[2]CI_EXP_GEN_GOV!$A$3:$DF$2001,C$3,FALSE)="NULL",VLOOKUP(A318&amp;C$2,[2]CI_EXP_GEN_GOV!$A$3:$DF$2001,C$3,FALSE)=0),"NA",VLOOKUP(A318&amp;C$2,[2]CI_EXP_GEN_GOV!$A$3:$DF$2001,C$3,FALSE))</f>
        <v>-33061</v>
      </c>
      <c r="D318" s="52">
        <f>IF(VLOOKUP($A318&amp;D$2,[3]CI_EXP_GEN_GOV!$A$3:$DG$2003,D$3,FALSE)="NULL","NA",VLOOKUP($A318&amp;D$2,[3]CI_EXP_GEN_GOV!$A$3:$DG$2003,D$3,FALSE))</f>
        <v>-57982</v>
      </c>
      <c r="E318" s="52">
        <f>IF(VLOOKUP($A318&amp;E$2,[3]CI_EXP_GEN_GOV!$A$3:$DG$2003,E$3,FALSE)="NULL","NA",VLOOKUP($A318&amp;E$2,[3]CI_EXP_GEN_GOV!$A$3:$DG$2003,E$3,FALSE))</f>
        <v>-50968</v>
      </c>
      <c r="F318" s="1"/>
      <c r="H318" s="65" t="s">
        <v>544</v>
      </c>
      <c r="I318" s="61"/>
      <c r="J318" s="61"/>
      <c r="K318" s="65" t="str">
        <f t="shared" si="6"/>
        <v>f</v>
      </c>
    </row>
    <row r="319" spans="1:11" s="23" customFormat="1" x14ac:dyDescent="0.2">
      <c r="A319" s="58" t="s">
        <v>552</v>
      </c>
      <c r="B319" s="58" t="s">
        <v>123</v>
      </c>
      <c r="C319" s="52">
        <f>IF(OR(VLOOKUP(A319&amp;C$2,[2]CI_EXP_GEN_GOV!$A$3:$DF$2001,C$3,FALSE)="NULL",VLOOKUP(A319&amp;C$2,[2]CI_EXP_GEN_GOV!$A$3:$DF$2001,C$3,FALSE)=0),"NA",VLOOKUP(A319&amp;C$2,[2]CI_EXP_GEN_GOV!$A$3:$DF$2001,C$3,FALSE))</f>
        <v>-44545</v>
      </c>
      <c r="D319" s="52">
        <f>IF(VLOOKUP($A319&amp;D$2,[3]CI_EXP_GEN_GOV!$A$3:$DG$2003,D$3,FALSE)="NULL","NA",VLOOKUP($A319&amp;D$2,[3]CI_EXP_GEN_GOV!$A$3:$DG$2003,D$3,FALSE))</f>
        <v>-58911</v>
      </c>
      <c r="E319" s="52">
        <f>IF(VLOOKUP($A319&amp;E$2,[3]CI_EXP_GEN_GOV!$A$3:$DG$2003,E$3,FALSE)="NULL","NA",VLOOKUP($A319&amp;E$2,[3]CI_EXP_GEN_GOV!$A$3:$DG$2003,E$3,FALSE))</f>
        <v>-46354</v>
      </c>
      <c r="F319" s="1"/>
      <c r="H319" s="65" t="s">
        <v>544</v>
      </c>
      <c r="I319" s="61"/>
      <c r="J319" s="61"/>
      <c r="K319" s="65" t="str">
        <f t="shared" si="6"/>
        <v>f</v>
      </c>
    </row>
    <row r="320" spans="1:11" s="23" customFormat="1" x14ac:dyDescent="0.2">
      <c r="A320" s="58" t="s">
        <v>131</v>
      </c>
      <c r="B320" s="58" t="s">
        <v>132</v>
      </c>
      <c r="C320" s="52" t="str">
        <f>IF(OR(VLOOKUP(A320&amp;C$2,[2]CI_EXP_GEN_GOV!$A$3:$DF$2001,C$3,FALSE)="NULL",VLOOKUP(A320&amp;C$2,[2]CI_EXP_GEN_GOV!$A$3:$DF$2001,C$3,FALSE)=0),"NA",VLOOKUP(A320&amp;C$2,[2]CI_EXP_GEN_GOV!$A$3:$DF$2001,C$3,FALSE))</f>
        <v>NA</v>
      </c>
      <c r="D320" s="52" t="str">
        <f>IF(VLOOKUP($A320&amp;D$2,[3]CI_EXP_GEN_GOV!$A$3:$DG$2003,D$3,FALSE)="NULL","NA",VLOOKUP($A320&amp;D$2,[3]CI_EXP_GEN_GOV!$A$3:$DG$2003,D$3,FALSE))</f>
        <v>NA</v>
      </c>
      <c r="E320" s="52" t="str">
        <f>IF(VLOOKUP($A320&amp;E$2,[3]CI_EXP_GEN_GOV!$A$3:$DG$2003,E$3,FALSE)="NULL","NA",VLOOKUP($A320&amp;E$2,[3]CI_EXP_GEN_GOV!$A$3:$DG$2003,E$3,FALSE))</f>
        <v>NA</v>
      </c>
      <c r="F320" s="1"/>
      <c r="H320" s="65" t="s">
        <v>544</v>
      </c>
      <c r="I320" s="61"/>
      <c r="J320" s="61"/>
      <c r="K320" s="65" t="str">
        <f t="shared" si="6"/>
        <v>f</v>
      </c>
    </row>
    <row r="321" spans="1:11" s="38" customFormat="1" x14ac:dyDescent="0.2">
      <c r="A321" s="59" t="s">
        <v>524</v>
      </c>
      <c r="B321" s="58" t="s">
        <v>132</v>
      </c>
      <c r="C321" s="52" t="str">
        <f>IF(OR(VLOOKUP(A321&amp;C$2,[2]CI_EXP_GEN_GOV!$A$3:$DF$2001,C$3,FALSE)="NULL",VLOOKUP(A321&amp;C$2,[2]CI_EXP_GEN_GOV!$A$3:$DF$2001,C$3,FALSE)=0),"NA",VLOOKUP(A321&amp;C$2,[2]CI_EXP_GEN_GOV!$A$3:$DF$2001,C$3,FALSE))</f>
        <v>NA</v>
      </c>
      <c r="D321" s="52" t="str">
        <f>IF(VLOOKUP($A321&amp;D$2,[3]CI_EXP_GEN_GOV!$A$3:$DG$2003,D$3,FALSE)="NULL","NA",VLOOKUP($A321&amp;D$2,[3]CI_EXP_GEN_GOV!$A$3:$DG$2003,D$3,FALSE))</f>
        <v>NA</v>
      </c>
      <c r="E321" s="52" t="str">
        <f>IF(VLOOKUP($A321&amp;E$2,[3]CI_EXP_GEN_GOV!$A$3:$DG$2003,E$3,FALSE)="NULL","NA",VLOOKUP($A321&amp;E$2,[3]CI_EXP_GEN_GOV!$A$3:$DG$2003,E$3,FALSE))</f>
        <v>NA</v>
      </c>
      <c r="F321" s="1"/>
      <c r="H321" s="65" t="s">
        <v>544</v>
      </c>
      <c r="I321" s="63"/>
      <c r="J321" s="63"/>
      <c r="K321" s="65" t="str">
        <f t="shared" si="6"/>
        <v>f</v>
      </c>
    </row>
    <row r="322" spans="1:11" s="23" customFormat="1" x14ac:dyDescent="0.2">
      <c r="A322" s="58" t="s">
        <v>379</v>
      </c>
      <c r="B322" s="58" t="s">
        <v>132</v>
      </c>
      <c r="C322" s="52">
        <f>IF(OR(VLOOKUP(A322&amp;C$2,[2]CI_EXP_GEN_GOV!$A$3:$DF$2001,C$3,FALSE)="NULL",VLOOKUP(A322&amp;C$2,[2]CI_EXP_GEN_GOV!$A$3:$DF$2001,C$3,FALSE)=0),"NA",VLOOKUP(A322&amp;C$2,[2]CI_EXP_GEN_GOV!$A$3:$DF$2001,C$3,FALSE))</f>
        <v>813387</v>
      </c>
      <c r="D322" s="52">
        <f>IF(VLOOKUP($A322&amp;D$2,[3]CI_EXP_GEN_GOV!$A$3:$DG$2003,D$3,FALSE)="NULL","NA",VLOOKUP($A322&amp;D$2,[3]CI_EXP_GEN_GOV!$A$3:$DG$2003,D$3,FALSE))</f>
        <v>-3471036</v>
      </c>
      <c r="E322" s="52">
        <f>IF(VLOOKUP($A322&amp;E$2,[3]CI_EXP_GEN_GOV!$A$3:$DG$2003,E$3,FALSE)="NULL","NA",VLOOKUP($A322&amp;E$2,[3]CI_EXP_GEN_GOV!$A$3:$DG$2003,E$3,FALSE))</f>
        <v>-3505588</v>
      </c>
      <c r="F322" s="1"/>
      <c r="H322" s="65" t="s">
        <v>539</v>
      </c>
      <c r="I322" s="61"/>
      <c r="J322" s="61"/>
      <c r="K322" s="65" t="str">
        <f t="shared" si="6"/>
        <v>a</v>
      </c>
    </row>
    <row r="323" spans="1:11" s="23" customFormat="1" x14ac:dyDescent="0.2">
      <c r="A323" s="58" t="s">
        <v>380</v>
      </c>
      <c r="B323" s="58" t="s">
        <v>132</v>
      </c>
      <c r="C323" s="52" t="str">
        <f>IF(OR(VLOOKUP(A323&amp;C$2,[2]CI_EXP_GEN_GOV!$A$3:$DF$2001,C$3,FALSE)="NULL",VLOOKUP(A323&amp;C$2,[2]CI_EXP_GEN_GOV!$A$3:$DF$2001,C$3,FALSE)=0),"NA",VLOOKUP(A323&amp;C$2,[2]CI_EXP_GEN_GOV!$A$3:$DF$2001,C$3,FALSE))</f>
        <v>NA</v>
      </c>
      <c r="D323" s="52" t="str">
        <f>IF(VLOOKUP($A323&amp;D$2,[3]CI_EXP_GEN_GOV!$A$3:$DG$2003,D$3,FALSE)="NULL","NA",VLOOKUP($A323&amp;D$2,[3]CI_EXP_GEN_GOV!$A$3:$DG$2003,D$3,FALSE))</f>
        <v>NA</v>
      </c>
      <c r="E323" s="52" t="str">
        <f>IF(VLOOKUP($A323&amp;E$2,[3]CI_EXP_GEN_GOV!$A$3:$DG$2003,E$3,FALSE)="NULL","NA",VLOOKUP($A323&amp;E$2,[3]CI_EXP_GEN_GOV!$A$3:$DG$2003,E$3,FALSE))</f>
        <v>NA</v>
      </c>
      <c r="F323" s="1"/>
      <c r="H323" s="65" t="s">
        <v>541</v>
      </c>
      <c r="I323" s="61"/>
      <c r="J323" s="61"/>
      <c r="K323" s="65" t="str">
        <f t="shared" si="6"/>
        <v>d</v>
      </c>
    </row>
    <row r="324" spans="1:11" s="23" customFormat="1" x14ac:dyDescent="0.2">
      <c r="A324" s="58" t="s">
        <v>381</v>
      </c>
      <c r="B324" s="58" t="s">
        <v>132</v>
      </c>
      <c r="C324" s="52" t="str">
        <f>IF(OR(VLOOKUP(A324&amp;C$2,[2]CI_EXP_GEN_GOV!$A$3:$DF$2001,C$3,FALSE)="NULL",VLOOKUP(A324&amp;C$2,[2]CI_EXP_GEN_GOV!$A$3:$DF$2001,C$3,FALSE)=0),"NA",VLOOKUP(A324&amp;C$2,[2]CI_EXP_GEN_GOV!$A$3:$DF$2001,C$3,FALSE))</f>
        <v>NA</v>
      </c>
      <c r="D324" s="52" t="str">
        <f>IF(VLOOKUP($A324&amp;D$2,[3]CI_EXP_GEN_GOV!$A$3:$DG$2003,D$3,FALSE)="NULL","NA",VLOOKUP($A324&amp;D$2,[3]CI_EXP_GEN_GOV!$A$3:$DG$2003,D$3,FALSE))</f>
        <v>NA</v>
      </c>
      <c r="E324" s="52" t="str">
        <f>IF(VLOOKUP($A324&amp;E$2,[3]CI_EXP_GEN_GOV!$A$3:$DG$2003,E$3,FALSE)="NULL","NA",VLOOKUP($A324&amp;E$2,[3]CI_EXP_GEN_GOV!$A$3:$DG$2003,E$3,FALSE))</f>
        <v>NA</v>
      </c>
      <c r="F324" s="1"/>
      <c r="H324" s="65" t="s">
        <v>508</v>
      </c>
      <c r="I324" s="61"/>
      <c r="J324" s="61"/>
      <c r="K324" s="65" t="str">
        <f t="shared" si="6"/>
        <v>b</v>
      </c>
    </row>
    <row r="325" spans="1:11" s="38" customFormat="1" x14ac:dyDescent="0.2">
      <c r="A325" s="59" t="s">
        <v>520</v>
      </c>
      <c r="B325" s="58" t="s">
        <v>132</v>
      </c>
      <c r="C325" s="52" t="str">
        <f>IF(OR(VLOOKUP(A325&amp;C$2,[2]CI_EXP_GEN_GOV!$A$3:$DF$2001,C$3,FALSE)="NULL",VLOOKUP(A325&amp;C$2,[2]CI_EXP_GEN_GOV!$A$3:$DF$2001,C$3,FALSE)=0),"NA",VLOOKUP(A325&amp;C$2,[2]CI_EXP_GEN_GOV!$A$3:$DF$2001,C$3,FALSE))</f>
        <v>NA</v>
      </c>
      <c r="D325" s="52" t="str">
        <f>IF(VLOOKUP($A325&amp;D$2,[3]CI_EXP_GEN_GOV!$A$3:$DG$2003,D$3,FALSE)="NULL","NA",VLOOKUP($A325&amp;D$2,[3]CI_EXP_GEN_GOV!$A$3:$DG$2003,D$3,FALSE))</f>
        <v>NA</v>
      </c>
      <c r="E325" s="52" t="str">
        <f>IF(VLOOKUP($A325&amp;E$2,[3]CI_EXP_GEN_GOV!$A$3:$DG$2003,E$3,FALSE)="NULL","NA",VLOOKUP($A325&amp;E$2,[3]CI_EXP_GEN_GOV!$A$3:$DG$2003,E$3,FALSE))</f>
        <v>NA</v>
      </c>
      <c r="F325" s="1"/>
      <c r="H325" s="65" t="s">
        <v>544</v>
      </c>
      <c r="I325" s="63"/>
      <c r="J325" s="63"/>
      <c r="K325" s="65" t="str">
        <f t="shared" si="6"/>
        <v>f</v>
      </c>
    </row>
    <row r="326" spans="1:11" s="23" customFormat="1" x14ac:dyDescent="0.2">
      <c r="A326" s="58" t="s">
        <v>132</v>
      </c>
      <c r="B326" s="58" t="s">
        <v>132</v>
      </c>
      <c r="C326" s="52">
        <f>IF(OR(VLOOKUP(A326&amp;C$2,[2]CI_EXP_GEN_GOV!$A$3:$DF$2001,C$3,FALSE)="NULL",VLOOKUP(A326&amp;C$2,[2]CI_EXP_GEN_GOV!$A$3:$DF$2001,C$3,FALSE)=0),"NA",VLOOKUP(A326&amp;C$2,[2]CI_EXP_GEN_GOV!$A$3:$DF$2001,C$3,FALSE))</f>
        <v>-3062000</v>
      </c>
      <c r="D326" s="52">
        <f>IF(VLOOKUP($A326&amp;D$2,[3]CI_EXP_GEN_GOV!$A$3:$DG$2003,D$3,FALSE)="NULL","NA",VLOOKUP($A326&amp;D$2,[3]CI_EXP_GEN_GOV!$A$3:$DG$2003,D$3,FALSE))</f>
        <v>-6081000</v>
      </c>
      <c r="E326" s="52">
        <f>IF(VLOOKUP($A326&amp;E$2,[3]CI_EXP_GEN_GOV!$A$3:$DG$2003,E$3,FALSE)="NULL","NA",VLOOKUP($A326&amp;E$2,[3]CI_EXP_GEN_GOV!$A$3:$DG$2003,E$3,FALSE))</f>
        <v>-6664000</v>
      </c>
      <c r="F326" s="1"/>
      <c r="H326" s="65" t="s">
        <v>539</v>
      </c>
      <c r="I326" s="61"/>
      <c r="J326" s="61"/>
      <c r="K326" s="65" t="str">
        <f t="shared" si="6"/>
        <v>a</v>
      </c>
    </row>
    <row r="327" spans="1:11" s="23" customFormat="1" x14ac:dyDescent="0.2">
      <c r="A327" s="58" t="s">
        <v>133</v>
      </c>
      <c r="B327" s="58" t="s">
        <v>134</v>
      </c>
      <c r="C327" s="52" t="str">
        <f>IF(OR(VLOOKUP(A327&amp;C$2,[2]CI_EXP_GEN_GOV!$A$3:$DF$2001,C$3,FALSE)="NULL",VLOOKUP(A327&amp;C$2,[2]CI_EXP_GEN_GOV!$A$3:$DF$2001,C$3,FALSE)=0),"NA",VLOOKUP(A327&amp;C$2,[2]CI_EXP_GEN_GOV!$A$3:$DF$2001,C$3,FALSE))</f>
        <v>NA</v>
      </c>
      <c r="D327" s="52" t="str">
        <f>IF(VLOOKUP($A327&amp;D$2,[3]CI_EXP_GEN_GOV!$A$3:$DG$2003,D$3,FALSE)="NULL","NA",VLOOKUP($A327&amp;D$2,[3]CI_EXP_GEN_GOV!$A$3:$DG$2003,D$3,FALSE))</f>
        <v>NA</v>
      </c>
      <c r="E327" s="52" t="str">
        <f>IF(VLOOKUP($A327&amp;E$2,[3]CI_EXP_GEN_GOV!$A$3:$DG$2003,E$3,FALSE)="NULL","NA",VLOOKUP($A327&amp;E$2,[3]CI_EXP_GEN_GOV!$A$3:$DG$2003,E$3,FALSE))</f>
        <v>NA</v>
      </c>
      <c r="F327" s="1"/>
      <c r="H327" s="65" t="s">
        <v>508</v>
      </c>
      <c r="I327" s="61"/>
      <c r="J327" s="61"/>
      <c r="K327" s="65" t="str">
        <f t="shared" si="6"/>
        <v>b</v>
      </c>
    </row>
    <row r="328" spans="1:11" s="23" customFormat="1" x14ac:dyDescent="0.2">
      <c r="A328" s="58" t="s">
        <v>382</v>
      </c>
      <c r="B328" s="58" t="s">
        <v>134</v>
      </c>
      <c r="C328" s="52" t="str">
        <f>IF(OR(VLOOKUP(A328&amp;C$2,[2]CI_EXP_GEN_GOV!$A$3:$DF$2001,C$3,FALSE)="NULL",VLOOKUP(A328&amp;C$2,[2]CI_EXP_GEN_GOV!$A$3:$DF$2001,C$3,FALSE)=0),"NA",VLOOKUP(A328&amp;C$2,[2]CI_EXP_GEN_GOV!$A$3:$DF$2001,C$3,FALSE))</f>
        <v>NA</v>
      </c>
      <c r="D328" s="52" t="str">
        <f>IF(VLOOKUP($A328&amp;D$2,[3]CI_EXP_GEN_GOV!$A$3:$DG$2003,D$3,FALSE)="NULL","NA",VLOOKUP($A328&amp;D$2,[3]CI_EXP_GEN_GOV!$A$3:$DG$2003,D$3,FALSE))</f>
        <v>NA</v>
      </c>
      <c r="E328" s="52" t="str">
        <f>IF(VLOOKUP($A328&amp;E$2,[3]CI_EXP_GEN_GOV!$A$3:$DG$2003,E$3,FALSE)="NULL","NA",VLOOKUP($A328&amp;E$2,[3]CI_EXP_GEN_GOV!$A$3:$DG$2003,E$3,FALSE))</f>
        <v>NA</v>
      </c>
      <c r="F328" s="1"/>
      <c r="H328" s="65" t="s">
        <v>540</v>
      </c>
      <c r="I328" s="61"/>
      <c r="J328" s="61"/>
      <c r="K328" s="65" t="str">
        <f t="shared" si="6"/>
        <v>b</v>
      </c>
    </row>
    <row r="329" spans="1:11" s="23" customFormat="1" x14ac:dyDescent="0.2">
      <c r="A329" s="58" t="s">
        <v>383</v>
      </c>
      <c r="B329" s="58" t="s">
        <v>135</v>
      </c>
      <c r="C329" s="52" t="str">
        <f>IF(OR(VLOOKUP(A329&amp;C$2,[2]CI_EXP_GEN_GOV!$A$3:$DF$2001,C$3,FALSE)="NULL",VLOOKUP(A329&amp;C$2,[2]CI_EXP_GEN_GOV!$A$3:$DF$2001,C$3,FALSE)=0),"NA",VLOOKUP(A329&amp;C$2,[2]CI_EXP_GEN_GOV!$A$3:$DF$2001,C$3,FALSE))</f>
        <v>NA</v>
      </c>
      <c r="D329" s="52" t="str">
        <f>IF(VLOOKUP($A329&amp;D$2,[3]CI_EXP_GEN_GOV!$A$3:$DG$2003,D$3,FALSE)="NULL","NA",VLOOKUP($A329&amp;D$2,[3]CI_EXP_GEN_GOV!$A$3:$DG$2003,D$3,FALSE))</f>
        <v>NA</v>
      </c>
      <c r="E329" s="52" t="str">
        <f>IF(VLOOKUP($A329&amp;E$2,[3]CI_EXP_GEN_GOV!$A$3:$DG$2003,E$3,FALSE)="NULL","NA",VLOOKUP($A329&amp;E$2,[3]CI_EXP_GEN_GOV!$A$3:$DG$2003,E$3,FALSE))</f>
        <v>NA</v>
      </c>
      <c r="F329" s="1"/>
      <c r="H329" s="65" t="s">
        <v>508</v>
      </c>
      <c r="I329" s="61"/>
      <c r="J329" s="61"/>
      <c r="K329" s="65" t="str">
        <f t="shared" si="6"/>
        <v>b</v>
      </c>
    </row>
    <row r="330" spans="1:11" s="23" customFormat="1" x14ac:dyDescent="0.2">
      <c r="A330" s="58" t="s">
        <v>384</v>
      </c>
      <c r="B330" s="58" t="s">
        <v>135</v>
      </c>
      <c r="C330" s="52" t="str">
        <f>IF(OR(VLOOKUP(A330&amp;C$2,[2]CI_EXP_GEN_GOV!$A$3:$DF$2001,C$3,FALSE)="NULL",VLOOKUP(A330&amp;C$2,[2]CI_EXP_GEN_GOV!$A$3:$DF$2001,C$3,FALSE)=0),"NA",VLOOKUP(A330&amp;C$2,[2]CI_EXP_GEN_GOV!$A$3:$DF$2001,C$3,FALSE))</f>
        <v>NA</v>
      </c>
      <c r="D330" s="52" t="str">
        <f>IF(VLOOKUP($A330&amp;D$2,[3]CI_EXP_GEN_GOV!$A$3:$DG$2003,D$3,FALSE)="NULL","NA",VLOOKUP($A330&amp;D$2,[3]CI_EXP_GEN_GOV!$A$3:$DG$2003,D$3,FALSE))</f>
        <v>NA</v>
      </c>
      <c r="E330" s="52" t="str">
        <f>IF(VLOOKUP($A330&amp;E$2,[3]CI_EXP_GEN_GOV!$A$3:$DG$2003,E$3,FALSE)="NULL","NA",VLOOKUP($A330&amp;E$2,[3]CI_EXP_GEN_GOV!$A$3:$DG$2003,E$3,FALSE))</f>
        <v>NA</v>
      </c>
      <c r="F330" s="1"/>
      <c r="H330" s="65" t="s">
        <v>541</v>
      </c>
      <c r="I330" s="61"/>
      <c r="J330" s="61"/>
      <c r="K330" s="65" t="str">
        <f t="shared" si="6"/>
        <v>d</v>
      </c>
    </row>
    <row r="331" spans="1:11" s="23" customFormat="1" x14ac:dyDescent="0.2">
      <c r="A331" s="58" t="s">
        <v>385</v>
      </c>
      <c r="B331" s="58" t="s">
        <v>135</v>
      </c>
      <c r="C331" s="52" t="str">
        <f>IF(OR(VLOOKUP(A331&amp;C$2,[2]CI_EXP_GEN_GOV!$A$3:$DF$2001,C$3,FALSE)="NULL",VLOOKUP(A331&amp;C$2,[2]CI_EXP_GEN_GOV!$A$3:$DF$2001,C$3,FALSE)=0),"NA",VLOOKUP(A331&amp;C$2,[2]CI_EXP_GEN_GOV!$A$3:$DF$2001,C$3,FALSE))</f>
        <v>NA</v>
      </c>
      <c r="D331" s="52" t="str">
        <f>IF(VLOOKUP($A331&amp;D$2,[3]CI_EXP_GEN_GOV!$A$3:$DG$2003,D$3,FALSE)="NULL","NA",VLOOKUP($A331&amp;D$2,[3]CI_EXP_GEN_GOV!$A$3:$DG$2003,D$3,FALSE))</f>
        <v>NA</v>
      </c>
      <c r="E331" s="52" t="str">
        <f>IF(VLOOKUP($A331&amp;E$2,[3]CI_EXP_GEN_GOV!$A$3:$DG$2003,E$3,FALSE)="NULL","NA",VLOOKUP($A331&amp;E$2,[3]CI_EXP_GEN_GOV!$A$3:$DG$2003,E$3,FALSE))</f>
        <v>NA</v>
      </c>
      <c r="F331" s="1"/>
      <c r="H331" s="65" t="s">
        <v>541</v>
      </c>
      <c r="I331" s="61"/>
      <c r="J331" s="61"/>
      <c r="K331" s="65" t="str">
        <f t="shared" si="6"/>
        <v>d</v>
      </c>
    </row>
    <row r="332" spans="1:11" s="23" customFormat="1" x14ac:dyDescent="0.2">
      <c r="A332" s="58" t="s">
        <v>386</v>
      </c>
      <c r="B332" s="58" t="s">
        <v>135</v>
      </c>
      <c r="C332" s="52" t="str">
        <f>IF(OR(VLOOKUP(A332&amp;C$2,[2]CI_EXP_GEN_GOV!$A$3:$DF$2001,C$3,FALSE)="NULL",VLOOKUP(A332&amp;C$2,[2]CI_EXP_GEN_GOV!$A$3:$DF$2001,C$3,FALSE)=0),"NA",VLOOKUP(A332&amp;C$2,[2]CI_EXP_GEN_GOV!$A$3:$DF$2001,C$3,FALSE))</f>
        <v>NA</v>
      </c>
      <c r="D332" s="52" t="str">
        <f>IF(VLOOKUP($A332&amp;D$2,[3]CI_EXP_GEN_GOV!$A$3:$DG$2003,D$3,FALSE)="NULL","NA",VLOOKUP($A332&amp;D$2,[3]CI_EXP_GEN_GOV!$A$3:$DG$2003,D$3,FALSE))</f>
        <v>NA</v>
      </c>
      <c r="E332" s="52" t="str">
        <f>IF(VLOOKUP($A332&amp;E$2,[3]CI_EXP_GEN_GOV!$A$3:$DG$2003,E$3,FALSE)="NULL","NA",VLOOKUP($A332&amp;E$2,[3]CI_EXP_GEN_GOV!$A$3:$DG$2003,E$3,FALSE))</f>
        <v>NA</v>
      </c>
      <c r="F332" s="1"/>
      <c r="H332" s="65" t="s">
        <v>541</v>
      </c>
      <c r="I332" s="61"/>
      <c r="J332" s="61"/>
      <c r="K332" s="65" t="str">
        <f t="shared" si="6"/>
        <v>d</v>
      </c>
    </row>
    <row r="333" spans="1:11" s="23" customFormat="1" x14ac:dyDescent="0.2">
      <c r="A333" s="58" t="s">
        <v>136</v>
      </c>
      <c r="B333" s="58" t="s">
        <v>135</v>
      </c>
      <c r="C333" s="52" t="str">
        <f>IF(OR(VLOOKUP(A333&amp;C$2,[2]CI_EXP_GEN_GOV!$A$3:$DF$2001,C$3,FALSE)="NULL",VLOOKUP(A333&amp;C$2,[2]CI_EXP_GEN_GOV!$A$3:$DF$2001,C$3,FALSE)=0),"NA",VLOOKUP(A333&amp;C$2,[2]CI_EXP_GEN_GOV!$A$3:$DF$2001,C$3,FALSE))</f>
        <v>NA</v>
      </c>
      <c r="D333" s="52" t="str">
        <f>IF(VLOOKUP($A333&amp;D$2,[3]CI_EXP_GEN_GOV!$A$3:$DG$2003,D$3,FALSE)="NULL","NA",VLOOKUP($A333&amp;D$2,[3]CI_EXP_GEN_GOV!$A$3:$DG$2003,D$3,FALSE))</f>
        <v>NA</v>
      </c>
      <c r="E333" s="52" t="str">
        <f>IF(VLOOKUP($A333&amp;E$2,[3]CI_EXP_GEN_GOV!$A$3:$DG$2003,E$3,FALSE)="NULL","NA",VLOOKUP($A333&amp;E$2,[3]CI_EXP_GEN_GOV!$A$3:$DG$2003,E$3,FALSE))</f>
        <v>NA</v>
      </c>
      <c r="F333" s="1"/>
      <c r="H333" s="65" t="s">
        <v>508</v>
      </c>
      <c r="I333" s="61"/>
      <c r="J333" s="61"/>
      <c r="K333" s="65" t="str">
        <f t="shared" si="6"/>
        <v>b</v>
      </c>
    </row>
    <row r="334" spans="1:11" s="23" customFormat="1" x14ac:dyDescent="0.2">
      <c r="A334" s="58" t="s">
        <v>387</v>
      </c>
      <c r="B334" s="58" t="s">
        <v>135</v>
      </c>
      <c r="C334" s="52" t="str">
        <f>IF(OR(VLOOKUP(A334&amp;C$2,[2]CI_EXP_GEN_GOV!$A$3:$DF$2001,C$3,FALSE)="NULL",VLOOKUP(A334&amp;C$2,[2]CI_EXP_GEN_GOV!$A$3:$DF$2001,C$3,FALSE)=0),"NA",VLOOKUP(A334&amp;C$2,[2]CI_EXP_GEN_GOV!$A$3:$DF$2001,C$3,FALSE))</f>
        <v>NA</v>
      </c>
      <c r="D334" s="52" t="str">
        <f>IF(VLOOKUP($A334&amp;D$2,[3]CI_EXP_GEN_GOV!$A$3:$DG$2003,D$3,FALSE)="NULL","NA",VLOOKUP($A334&amp;D$2,[3]CI_EXP_GEN_GOV!$A$3:$DG$2003,D$3,FALSE))</f>
        <v>NA</v>
      </c>
      <c r="E334" s="52" t="str">
        <f>IF(VLOOKUP($A334&amp;E$2,[3]CI_EXP_GEN_GOV!$A$3:$DG$2003,E$3,FALSE)="NULL","NA",VLOOKUP($A334&amp;E$2,[3]CI_EXP_GEN_GOV!$A$3:$DG$2003,E$3,FALSE))</f>
        <v>NA</v>
      </c>
      <c r="F334" s="1"/>
      <c r="H334" s="65" t="s">
        <v>541</v>
      </c>
      <c r="I334" s="61"/>
      <c r="J334" s="61"/>
      <c r="K334" s="65" t="str">
        <f t="shared" si="6"/>
        <v>d</v>
      </c>
    </row>
    <row r="335" spans="1:11" s="23" customFormat="1" x14ac:dyDescent="0.2">
      <c r="A335" s="58" t="s">
        <v>137</v>
      </c>
      <c r="B335" s="58" t="s">
        <v>135</v>
      </c>
      <c r="C335" s="52" t="str">
        <f>IF(OR(VLOOKUP(A335&amp;C$2,[2]CI_EXP_GEN_GOV!$A$3:$DF$2001,C$3,FALSE)="NULL",VLOOKUP(A335&amp;C$2,[2]CI_EXP_GEN_GOV!$A$3:$DF$2001,C$3,FALSE)=0),"NA",VLOOKUP(A335&amp;C$2,[2]CI_EXP_GEN_GOV!$A$3:$DF$2001,C$3,FALSE))</f>
        <v>NA</v>
      </c>
      <c r="D335" s="52" t="str">
        <f>IF(VLOOKUP($A335&amp;D$2,[3]CI_EXP_GEN_GOV!$A$3:$DG$2003,D$3,FALSE)="NULL","NA",VLOOKUP($A335&amp;D$2,[3]CI_EXP_GEN_GOV!$A$3:$DG$2003,D$3,FALSE))</f>
        <v>NA</v>
      </c>
      <c r="E335" s="52" t="str">
        <f>IF(VLOOKUP($A335&amp;E$2,[3]CI_EXP_GEN_GOV!$A$3:$DG$2003,E$3,FALSE)="NULL","NA",VLOOKUP($A335&amp;E$2,[3]CI_EXP_GEN_GOV!$A$3:$DG$2003,E$3,FALSE))</f>
        <v>NA</v>
      </c>
      <c r="F335" s="1"/>
      <c r="H335" s="65" t="s">
        <v>539</v>
      </c>
      <c r="I335" s="61"/>
      <c r="J335" s="61"/>
      <c r="K335" s="65" t="str">
        <f t="shared" si="6"/>
        <v>a</v>
      </c>
    </row>
    <row r="336" spans="1:11" s="23" customFormat="1" x14ac:dyDescent="0.2">
      <c r="A336" s="58" t="s">
        <v>138</v>
      </c>
      <c r="B336" s="58" t="s">
        <v>135</v>
      </c>
      <c r="C336" s="52">
        <f>IF(OR(VLOOKUP(A336&amp;C$2,[2]CI_EXP_GEN_GOV!$A$3:$DF$2001,C$3,FALSE)="NULL",VLOOKUP(A336&amp;C$2,[2]CI_EXP_GEN_GOV!$A$3:$DF$2001,C$3,FALSE)=0),"NA",VLOOKUP(A336&amp;C$2,[2]CI_EXP_GEN_GOV!$A$3:$DF$2001,C$3,FALSE))</f>
        <v>-4838</v>
      </c>
      <c r="D336" s="52" t="str">
        <f>IF(VLOOKUP($A336&amp;D$2,[3]CI_EXP_GEN_GOV!$A$3:$DG$2003,D$3,FALSE)="NULL","NA",VLOOKUP($A336&amp;D$2,[3]CI_EXP_GEN_GOV!$A$3:$DG$2003,D$3,FALSE))</f>
        <v>NA</v>
      </c>
      <c r="E336" s="52" t="str">
        <f>IF(VLOOKUP($A336&amp;E$2,[3]CI_EXP_GEN_GOV!$A$3:$DG$2003,E$3,FALSE)="NULL","NA",VLOOKUP($A336&amp;E$2,[3]CI_EXP_GEN_GOV!$A$3:$DG$2003,E$3,FALSE))</f>
        <v>NA</v>
      </c>
      <c r="F336" s="1"/>
      <c r="H336" s="65" t="s">
        <v>541</v>
      </c>
      <c r="I336" s="61"/>
      <c r="J336" s="61"/>
      <c r="K336" s="65" t="str">
        <f t="shared" si="6"/>
        <v>d</v>
      </c>
    </row>
    <row r="337" spans="1:11" s="23" customFormat="1" x14ac:dyDescent="0.2">
      <c r="A337" s="58" t="s">
        <v>388</v>
      </c>
      <c r="B337" s="58" t="s">
        <v>135</v>
      </c>
      <c r="C337" s="52" t="str">
        <f>IF(OR(VLOOKUP(A337&amp;C$2,[2]CI_EXP_GEN_GOV!$A$3:$DF$2001,C$3,FALSE)="NULL",VLOOKUP(A337&amp;C$2,[2]CI_EXP_GEN_GOV!$A$3:$DF$2001,C$3,FALSE)=0),"NA",VLOOKUP(A337&amp;C$2,[2]CI_EXP_GEN_GOV!$A$3:$DF$2001,C$3,FALSE))</f>
        <v>NA</v>
      </c>
      <c r="D337" s="52" t="str">
        <f>IF(VLOOKUP($A337&amp;D$2,[3]CI_EXP_GEN_GOV!$A$3:$DG$2003,D$3,FALSE)="NULL","NA",VLOOKUP($A337&amp;D$2,[3]CI_EXP_GEN_GOV!$A$3:$DG$2003,D$3,FALSE))</f>
        <v>NA</v>
      </c>
      <c r="E337" s="52" t="str">
        <f>IF(VLOOKUP($A337&amp;E$2,[3]CI_EXP_GEN_GOV!$A$3:$DG$2003,E$3,FALSE)="NULL","NA",VLOOKUP($A337&amp;E$2,[3]CI_EXP_GEN_GOV!$A$3:$DG$2003,E$3,FALSE))</f>
        <v>NA</v>
      </c>
      <c r="F337" s="1"/>
      <c r="H337" s="65" t="s">
        <v>541</v>
      </c>
      <c r="I337" s="61"/>
      <c r="J337" s="61"/>
      <c r="K337" s="65" t="str">
        <f t="shared" si="6"/>
        <v>d</v>
      </c>
    </row>
    <row r="338" spans="1:11" s="23" customFormat="1" x14ac:dyDescent="0.2">
      <c r="A338" s="58" t="s">
        <v>389</v>
      </c>
      <c r="B338" s="58" t="s">
        <v>135</v>
      </c>
      <c r="C338" s="52" t="str">
        <f>IF(OR(VLOOKUP(A338&amp;C$2,[2]CI_EXP_GEN_GOV!$A$3:$DF$2001,C$3,FALSE)="NULL",VLOOKUP(A338&amp;C$2,[2]CI_EXP_GEN_GOV!$A$3:$DF$2001,C$3,FALSE)=0),"NA",VLOOKUP(A338&amp;C$2,[2]CI_EXP_GEN_GOV!$A$3:$DF$2001,C$3,FALSE))</f>
        <v>NA</v>
      </c>
      <c r="D338" s="52" t="str">
        <f>IF(VLOOKUP($A338&amp;D$2,[3]CI_EXP_GEN_GOV!$A$3:$DG$2003,D$3,FALSE)="NULL","NA",VLOOKUP($A338&amp;D$2,[3]CI_EXP_GEN_GOV!$A$3:$DG$2003,D$3,FALSE))</f>
        <v>NA</v>
      </c>
      <c r="E338" s="52" t="str">
        <f>IF(VLOOKUP($A338&amp;E$2,[3]CI_EXP_GEN_GOV!$A$3:$DG$2003,E$3,FALSE)="NULL","NA",VLOOKUP($A338&amp;E$2,[3]CI_EXP_GEN_GOV!$A$3:$DG$2003,E$3,FALSE))</f>
        <v>NA</v>
      </c>
      <c r="F338" s="1"/>
      <c r="H338" s="65" t="s">
        <v>544</v>
      </c>
      <c r="I338" s="61"/>
      <c r="J338" s="61"/>
      <c r="K338" s="65" t="str">
        <f t="shared" si="6"/>
        <v>f</v>
      </c>
    </row>
    <row r="339" spans="1:11" s="23" customFormat="1" x14ac:dyDescent="0.2">
      <c r="A339" s="58" t="s">
        <v>390</v>
      </c>
      <c r="B339" s="58" t="s">
        <v>135</v>
      </c>
      <c r="C339" s="52">
        <f>IF(OR(VLOOKUP(A339&amp;C$2,[2]CI_EXP_GEN_GOV!$A$3:$DF$2001,C$3,FALSE)="NULL",VLOOKUP(A339&amp;C$2,[2]CI_EXP_GEN_GOV!$A$3:$DF$2001,C$3,FALSE)=0),"NA",VLOOKUP(A339&amp;C$2,[2]CI_EXP_GEN_GOV!$A$3:$DF$2001,C$3,FALSE))</f>
        <v>1333233</v>
      </c>
      <c r="D339" s="52">
        <f>IF(VLOOKUP($A339&amp;D$2,[3]CI_EXP_GEN_GOV!$A$3:$DG$2003,D$3,FALSE)="NULL","NA",VLOOKUP($A339&amp;D$2,[3]CI_EXP_GEN_GOV!$A$3:$DG$2003,D$3,FALSE))</f>
        <v>1173707</v>
      </c>
      <c r="E339" s="52">
        <f>IF(VLOOKUP($A339&amp;E$2,[3]CI_EXP_GEN_GOV!$A$3:$DG$2003,E$3,FALSE)="NULL","NA",VLOOKUP($A339&amp;E$2,[3]CI_EXP_GEN_GOV!$A$3:$DG$2003,E$3,FALSE))</f>
        <v>1177283</v>
      </c>
      <c r="F339" s="1"/>
      <c r="H339" s="65" t="s">
        <v>541</v>
      </c>
      <c r="I339" s="61"/>
      <c r="J339" s="61"/>
      <c r="K339" s="65" t="str">
        <f t="shared" ref="K339:K402" si="7">LEFT(H339,1)</f>
        <v>d</v>
      </c>
    </row>
    <row r="340" spans="1:11" s="23" customFormat="1" x14ac:dyDescent="0.2">
      <c r="A340" s="58" t="s">
        <v>139</v>
      </c>
      <c r="B340" s="58" t="s">
        <v>135</v>
      </c>
      <c r="C340" s="52">
        <f>IF(OR(VLOOKUP(A340&amp;C$2,[2]CI_EXP_GEN_GOV!$A$3:$DF$2001,C$3,FALSE)="NULL",VLOOKUP(A340&amp;C$2,[2]CI_EXP_GEN_GOV!$A$3:$DF$2001,C$3,FALSE)=0),"NA",VLOOKUP(A340&amp;C$2,[2]CI_EXP_GEN_GOV!$A$3:$DF$2001,C$3,FALSE))</f>
        <v>5581730</v>
      </c>
      <c r="D340" s="52">
        <f>IF(VLOOKUP($A340&amp;D$2,[3]CI_EXP_GEN_GOV!$A$3:$DG$2003,D$3,FALSE)="NULL","NA",VLOOKUP($A340&amp;D$2,[3]CI_EXP_GEN_GOV!$A$3:$DG$2003,D$3,FALSE))</f>
        <v>6430384</v>
      </c>
      <c r="E340" s="52">
        <f>IF(VLOOKUP($A340&amp;E$2,[3]CI_EXP_GEN_GOV!$A$3:$DG$2003,E$3,FALSE)="NULL","NA",VLOOKUP($A340&amp;E$2,[3]CI_EXP_GEN_GOV!$A$3:$DG$2003,E$3,FALSE))</f>
        <v>11431258</v>
      </c>
      <c r="F340" s="1"/>
      <c r="H340" s="65" t="s">
        <v>508</v>
      </c>
      <c r="I340" s="61"/>
      <c r="J340" s="61"/>
      <c r="K340" s="65" t="str">
        <f t="shared" si="7"/>
        <v>b</v>
      </c>
    </row>
    <row r="341" spans="1:11" s="23" customFormat="1" x14ac:dyDescent="0.2">
      <c r="A341" s="58" t="s">
        <v>140</v>
      </c>
      <c r="B341" s="58" t="s">
        <v>135</v>
      </c>
      <c r="C341" s="52">
        <f>IF(OR(VLOOKUP(A341&amp;C$2,[2]CI_EXP_GEN_GOV!$A$3:$DF$2001,C$3,FALSE)="NULL",VLOOKUP(A341&amp;C$2,[2]CI_EXP_GEN_GOV!$A$3:$DF$2001,C$3,FALSE)=0),"NA",VLOOKUP(A341&amp;C$2,[2]CI_EXP_GEN_GOV!$A$3:$DF$2001,C$3,FALSE))</f>
        <v>3130123</v>
      </c>
      <c r="D341" s="52">
        <f>IF(VLOOKUP($A341&amp;D$2,[3]CI_EXP_GEN_GOV!$A$3:$DG$2003,D$3,FALSE)="NULL","NA",VLOOKUP($A341&amp;D$2,[3]CI_EXP_GEN_GOV!$A$3:$DG$2003,D$3,FALSE))</f>
        <v>3048674</v>
      </c>
      <c r="E341" s="52">
        <f>IF(VLOOKUP($A341&amp;E$2,[3]CI_EXP_GEN_GOV!$A$3:$DG$2003,E$3,FALSE)="NULL","NA",VLOOKUP($A341&amp;E$2,[3]CI_EXP_GEN_GOV!$A$3:$DG$2003,E$3,FALSE))</f>
        <v>3173419</v>
      </c>
      <c r="F341" s="1"/>
      <c r="H341" s="65" t="s">
        <v>508</v>
      </c>
      <c r="I341" s="61"/>
      <c r="J341" s="61"/>
      <c r="K341" s="65" t="str">
        <f t="shared" si="7"/>
        <v>b</v>
      </c>
    </row>
    <row r="342" spans="1:11" s="23" customFormat="1" x14ac:dyDescent="0.2">
      <c r="A342" s="58" t="s">
        <v>391</v>
      </c>
      <c r="B342" s="58" t="s">
        <v>135</v>
      </c>
      <c r="C342" s="52" t="str">
        <f>IF(OR(VLOOKUP(A342&amp;C$2,[2]CI_EXP_GEN_GOV!$A$3:$DF$2001,C$3,FALSE)="NULL",VLOOKUP(A342&amp;C$2,[2]CI_EXP_GEN_GOV!$A$3:$DF$2001,C$3,FALSE)=0),"NA",VLOOKUP(A342&amp;C$2,[2]CI_EXP_GEN_GOV!$A$3:$DF$2001,C$3,FALSE))</f>
        <v>NA</v>
      </c>
      <c r="D342" s="52" t="str">
        <f>IF(VLOOKUP($A342&amp;D$2,[3]CI_EXP_GEN_GOV!$A$3:$DG$2003,D$3,FALSE)="NULL","NA",VLOOKUP($A342&amp;D$2,[3]CI_EXP_GEN_GOV!$A$3:$DG$2003,D$3,FALSE))</f>
        <v>NA</v>
      </c>
      <c r="E342" s="52" t="str">
        <f>IF(VLOOKUP($A342&amp;E$2,[3]CI_EXP_GEN_GOV!$A$3:$DG$2003,E$3,FALSE)="NULL","NA",VLOOKUP($A342&amp;E$2,[3]CI_EXP_GEN_GOV!$A$3:$DG$2003,E$3,FALSE))</f>
        <v>NA</v>
      </c>
      <c r="F342" s="1"/>
      <c r="H342" s="65" t="s">
        <v>508</v>
      </c>
      <c r="I342" s="61"/>
      <c r="J342" s="61"/>
      <c r="K342" s="65" t="str">
        <f t="shared" si="7"/>
        <v>b</v>
      </c>
    </row>
    <row r="343" spans="1:11" s="23" customFormat="1" x14ac:dyDescent="0.2">
      <c r="A343" s="58" t="s">
        <v>392</v>
      </c>
      <c r="B343" s="58" t="s">
        <v>135</v>
      </c>
      <c r="C343" s="52">
        <f>IF(OR(VLOOKUP(A343&amp;C$2,[2]CI_EXP_GEN_GOV!$A$3:$DF$2001,C$3,FALSE)="NULL",VLOOKUP(A343&amp;C$2,[2]CI_EXP_GEN_GOV!$A$3:$DF$2001,C$3,FALSE)=0),"NA",VLOOKUP(A343&amp;C$2,[2]CI_EXP_GEN_GOV!$A$3:$DF$2001,C$3,FALSE))</f>
        <v>1001316</v>
      </c>
      <c r="D343" s="52">
        <f>IF(VLOOKUP($A343&amp;D$2,[3]CI_EXP_GEN_GOV!$A$3:$DG$2003,D$3,FALSE)="NULL","NA",VLOOKUP($A343&amp;D$2,[3]CI_EXP_GEN_GOV!$A$3:$DG$2003,D$3,FALSE))</f>
        <v>1119266</v>
      </c>
      <c r="E343" s="52">
        <f>IF(VLOOKUP($A343&amp;E$2,[3]CI_EXP_GEN_GOV!$A$3:$DG$2003,E$3,FALSE)="NULL","NA",VLOOKUP($A343&amp;E$2,[3]CI_EXP_GEN_GOV!$A$3:$DG$2003,E$3,FALSE))</f>
        <v>1175017</v>
      </c>
      <c r="F343" s="1"/>
      <c r="H343" s="65" t="s">
        <v>539</v>
      </c>
      <c r="I343" s="61"/>
      <c r="J343" s="61"/>
      <c r="K343" s="65" t="str">
        <f t="shared" si="7"/>
        <v>a</v>
      </c>
    </row>
    <row r="344" spans="1:11" s="23" customFormat="1" x14ac:dyDescent="0.2">
      <c r="A344" s="58" t="s">
        <v>141</v>
      </c>
      <c r="B344" s="58" t="s">
        <v>135</v>
      </c>
      <c r="C344" s="52" t="str">
        <f>IF(OR(VLOOKUP(A344&amp;C$2,[2]CI_EXP_GEN_GOV!$A$3:$DF$2001,C$3,FALSE)="NULL",VLOOKUP(A344&amp;C$2,[2]CI_EXP_GEN_GOV!$A$3:$DF$2001,C$3,FALSE)=0),"NA",VLOOKUP(A344&amp;C$2,[2]CI_EXP_GEN_GOV!$A$3:$DF$2001,C$3,FALSE))</f>
        <v>NA</v>
      </c>
      <c r="D344" s="52" t="str">
        <f>IF(VLOOKUP($A344&amp;D$2,[3]CI_EXP_GEN_GOV!$A$3:$DG$2003,D$3,FALSE)="NULL","NA",VLOOKUP($A344&amp;D$2,[3]CI_EXP_GEN_GOV!$A$3:$DG$2003,D$3,FALSE))</f>
        <v>NA</v>
      </c>
      <c r="E344" s="52" t="str">
        <f>IF(VLOOKUP($A344&amp;E$2,[3]CI_EXP_GEN_GOV!$A$3:$DG$2003,E$3,FALSE)="NULL","NA",VLOOKUP($A344&amp;E$2,[3]CI_EXP_GEN_GOV!$A$3:$DG$2003,E$3,FALSE))</f>
        <v>NA</v>
      </c>
      <c r="F344" s="1"/>
      <c r="H344" s="65" t="s">
        <v>543</v>
      </c>
      <c r="I344" s="61"/>
      <c r="J344" s="61"/>
      <c r="K344" s="65" t="str">
        <f t="shared" si="7"/>
        <v>e</v>
      </c>
    </row>
    <row r="345" spans="1:11" s="23" customFormat="1" x14ac:dyDescent="0.2">
      <c r="A345" s="58" t="s">
        <v>142</v>
      </c>
      <c r="B345" s="58" t="s">
        <v>135</v>
      </c>
      <c r="C345" s="52">
        <f>IF(OR(VLOOKUP(A345&amp;C$2,[2]CI_EXP_GEN_GOV!$A$3:$DF$2001,C$3,FALSE)="NULL",VLOOKUP(A345&amp;C$2,[2]CI_EXP_GEN_GOV!$A$3:$DF$2001,C$3,FALSE)=0),"NA",VLOOKUP(A345&amp;C$2,[2]CI_EXP_GEN_GOV!$A$3:$DF$2001,C$3,FALSE))</f>
        <v>5062849</v>
      </c>
      <c r="D345" s="52">
        <f>IF(VLOOKUP($A345&amp;D$2,[3]CI_EXP_GEN_GOV!$A$3:$DG$2003,D$3,FALSE)="NULL","NA",VLOOKUP($A345&amp;D$2,[3]CI_EXP_GEN_GOV!$A$3:$DG$2003,D$3,FALSE))</f>
        <v>4348660</v>
      </c>
      <c r="E345" s="52">
        <f>IF(VLOOKUP($A345&amp;E$2,[3]CI_EXP_GEN_GOV!$A$3:$DG$2003,E$3,FALSE)="NULL","NA",VLOOKUP($A345&amp;E$2,[3]CI_EXP_GEN_GOV!$A$3:$DG$2003,E$3,FALSE))</f>
        <v>4499886</v>
      </c>
      <c r="F345" s="1"/>
      <c r="H345" s="65" t="s">
        <v>539</v>
      </c>
      <c r="I345" s="61"/>
      <c r="J345" s="61"/>
      <c r="K345" s="65" t="str">
        <f t="shared" si="7"/>
        <v>a</v>
      </c>
    </row>
    <row r="346" spans="1:11" s="23" customFormat="1" x14ac:dyDescent="0.2">
      <c r="A346" s="58" t="s">
        <v>393</v>
      </c>
      <c r="B346" s="58" t="s">
        <v>135</v>
      </c>
      <c r="C346" s="52">
        <f>IF(OR(VLOOKUP(A346&amp;C$2,[2]CI_EXP_GEN_GOV!$A$3:$DF$2001,C$3,FALSE)="NULL",VLOOKUP(A346&amp;C$2,[2]CI_EXP_GEN_GOV!$A$3:$DF$2001,C$3,FALSE)=0),"NA",VLOOKUP(A346&amp;C$2,[2]CI_EXP_GEN_GOV!$A$3:$DF$2001,C$3,FALSE))</f>
        <v>-1661318</v>
      </c>
      <c r="D346" s="52">
        <f>IF(VLOOKUP($A346&amp;D$2,[3]CI_EXP_GEN_GOV!$A$3:$DG$2003,D$3,FALSE)="NULL","NA",VLOOKUP($A346&amp;D$2,[3]CI_EXP_GEN_GOV!$A$3:$DG$2003,D$3,FALSE))</f>
        <v>-3279655</v>
      </c>
      <c r="E346" s="52">
        <f>IF(VLOOKUP($A346&amp;E$2,[3]CI_EXP_GEN_GOV!$A$3:$DG$2003,E$3,FALSE)="NULL","NA",VLOOKUP($A346&amp;E$2,[3]CI_EXP_GEN_GOV!$A$3:$DG$2003,E$3,FALSE))</f>
        <v>-2153694</v>
      </c>
      <c r="F346" s="1"/>
      <c r="H346" s="65" t="s">
        <v>508</v>
      </c>
      <c r="I346" s="61"/>
      <c r="J346" s="61"/>
      <c r="K346" s="65" t="str">
        <f t="shared" si="7"/>
        <v>b</v>
      </c>
    </row>
    <row r="347" spans="1:11" s="23" customFormat="1" x14ac:dyDescent="0.2">
      <c r="A347" s="58" t="s">
        <v>135</v>
      </c>
      <c r="B347" s="58" t="s">
        <v>135</v>
      </c>
      <c r="C347" s="52" t="str">
        <f>IF(OR(VLOOKUP(A347&amp;C$2,[2]CI_EXP_GEN_GOV!$A$3:$DF$2001,C$3,FALSE)="NULL",VLOOKUP(A347&amp;C$2,[2]CI_EXP_GEN_GOV!$A$3:$DF$2001,C$3,FALSE)=0),"NA",VLOOKUP(A347&amp;C$2,[2]CI_EXP_GEN_GOV!$A$3:$DF$2001,C$3,FALSE))</f>
        <v>NA</v>
      </c>
      <c r="D347" s="52" t="str">
        <f>IF(VLOOKUP($A347&amp;D$2,[3]CI_EXP_GEN_GOV!$A$3:$DG$2003,D$3,FALSE)="NULL","NA",VLOOKUP($A347&amp;D$2,[3]CI_EXP_GEN_GOV!$A$3:$DG$2003,D$3,FALSE))</f>
        <v>NA</v>
      </c>
      <c r="E347" s="52" t="str">
        <f>IF(VLOOKUP($A347&amp;E$2,[3]CI_EXP_GEN_GOV!$A$3:$DG$2003,E$3,FALSE)="NULL","NA",VLOOKUP($A347&amp;E$2,[3]CI_EXP_GEN_GOV!$A$3:$DG$2003,E$3,FALSE))</f>
        <v>NA</v>
      </c>
      <c r="F347" s="1"/>
      <c r="H347" s="65" t="s">
        <v>539</v>
      </c>
      <c r="I347" s="61"/>
      <c r="J347" s="61"/>
      <c r="K347" s="65" t="str">
        <f t="shared" si="7"/>
        <v>a</v>
      </c>
    </row>
    <row r="348" spans="1:11" s="23" customFormat="1" x14ac:dyDescent="0.2">
      <c r="A348" s="58" t="s">
        <v>394</v>
      </c>
      <c r="B348" s="58" t="s">
        <v>135</v>
      </c>
      <c r="C348" s="52" t="str">
        <f>IF(OR(VLOOKUP(A348&amp;C$2,[2]CI_EXP_GEN_GOV!$A$3:$DF$2001,C$3,FALSE)="NULL",VLOOKUP(A348&amp;C$2,[2]CI_EXP_GEN_GOV!$A$3:$DF$2001,C$3,FALSE)=0),"NA",VLOOKUP(A348&amp;C$2,[2]CI_EXP_GEN_GOV!$A$3:$DF$2001,C$3,FALSE))</f>
        <v>NA</v>
      </c>
      <c r="D348" s="52" t="str">
        <f>IF(VLOOKUP($A348&amp;D$2,[3]CI_EXP_GEN_GOV!$A$3:$DG$2003,D$3,FALSE)="NULL","NA",VLOOKUP($A348&amp;D$2,[3]CI_EXP_GEN_GOV!$A$3:$DG$2003,D$3,FALSE))</f>
        <v>NA</v>
      </c>
      <c r="E348" s="52" t="str">
        <f>IF(VLOOKUP($A348&amp;E$2,[3]CI_EXP_GEN_GOV!$A$3:$DG$2003,E$3,FALSE)="NULL","NA",VLOOKUP($A348&amp;E$2,[3]CI_EXP_GEN_GOV!$A$3:$DG$2003,E$3,FALSE))</f>
        <v>NA</v>
      </c>
      <c r="F348" s="1"/>
      <c r="H348" s="65" t="s">
        <v>541</v>
      </c>
      <c r="I348" s="61"/>
      <c r="J348" s="61"/>
      <c r="K348" s="65" t="str">
        <f t="shared" si="7"/>
        <v>d</v>
      </c>
    </row>
    <row r="349" spans="1:11" s="23" customFormat="1" x14ac:dyDescent="0.2">
      <c r="A349" s="58" t="s">
        <v>395</v>
      </c>
      <c r="B349" s="58" t="s">
        <v>135</v>
      </c>
      <c r="C349" s="52">
        <f>IF(OR(VLOOKUP(A349&amp;C$2,[2]CI_EXP_GEN_GOV!$A$3:$DF$2001,C$3,FALSE)="NULL",VLOOKUP(A349&amp;C$2,[2]CI_EXP_GEN_GOV!$A$3:$DF$2001,C$3,FALSE)=0),"NA",VLOOKUP(A349&amp;C$2,[2]CI_EXP_GEN_GOV!$A$3:$DF$2001,C$3,FALSE))</f>
        <v>88375</v>
      </c>
      <c r="D349" s="52">
        <f>IF(VLOOKUP($A349&amp;D$2,[3]CI_EXP_GEN_GOV!$A$3:$DG$2003,D$3,FALSE)="NULL","NA",VLOOKUP($A349&amp;D$2,[3]CI_EXP_GEN_GOV!$A$3:$DG$2003,D$3,FALSE))</f>
        <v>864</v>
      </c>
      <c r="E349" s="52" t="str">
        <f>IF(VLOOKUP($A349&amp;E$2,[3]CI_EXP_GEN_GOV!$A$3:$DG$2003,E$3,FALSE)="NULL","NA",VLOOKUP($A349&amp;E$2,[3]CI_EXP_GEN_GOV!$A$3:$DG$2003,E$3,FALSE))</f>
        <v>NA</v>
      </c>
      <c r="F349" s="1"/>
      <c r="H349" s="65" t="s">
        <v>539</v>
      </c>
      <c r="I349" s="61"/>
      <c r="J349" s="61"/>
      <c r="K349" s="65" t="str">
        <f t="shared" si="7"/>
        <v>a</v>
      </c>
    </row>
    <row r="350" spans="1:11" s="23" customFormat="1" x14ac:dyDescent="0.2">
      <c r="A350" s="58" t="s">
        <v>396</v>
      </c>
      <c r="B350" s="58" t="s">
        <v>135</v>
      </c>
      <c r="C350" s="52">
        <f>IF(OR(VLOOKUP(A350&amp;C$2,[2]CI_EXP_GEN_GOV!$A$3:$DF$2001,C$3,FALSE)="NULL",VLOOKUP(A350&amp;C$2,[2]CI_EXP_GEN_GOV!$A$3:$DF$2001,C$3,FALSE)=0),"NA",VLOOKUP(A350&amp;C$2,[2]CI_EXP_GEN_GOV!$A$3:$DF$2001,C$3,FALSE))</f>
        <v>-905</v>
      </c>
      <c r="D350" s="52">
        <f>IF(VLOOKUP($A350&amp;D$2,[3]CI_EXP_GEN_GOV!$A$3:$DG$2003,D$3,FALSE)="NULL","NA",VLOOKUP($A350&amp;D$2,[3]CI_EXP_GEN_GOV!$A$3:$DG$2003,D$3,FALSE))</f>
        <v>-1334</v>
      </c>
      <c r="E350" s="52">
        <f>IF(VLOOKUP($A350&amp;E$2,[3]CI_EXP_GEN_GOV!$A$3:$DG$2003,E$3,FALSE)="NULL","NA",VLOOKUP($A350&amp;E$2,[3]CI_EXP_GEN_GOV!$A$3:$DG$2003,E$3,FALSE))</f>
        <v>-876</v>
      </c>
      <c r="F350" s="1"/>
      <c r="H350" s="65" t="s">
        <v>544</v>
      </c>
      <c r="I350" s="61"/>
      <c r="J350" s="61"/>
      <c r="K350" s="65" t="str">
        <f t="shared" si="7"/>
        <v>f</v>
      </c>
    </row>
    <row r="351" spans="1:11" s="23" customFormat="1" x14ac:dyDescent="0.2">
      <c r="A351" s="58" t="s">
        <v>398</v>
      </c>
      <c r="B351" s="58" t="s">
        <v>135</v>
      </c>
      <c r="C351" s="52">
        <f>IF(OR(VLOOKUP(A351&amp;C$2,[2]CI_EXP_GEN_GOV!$A$3:$DF$2001,C$3,FALSE)="NULL",VLOOKUP(A351&amp;C$2,[2]CI_EXP_GEN_GOV!$A$3:$DF$2001,C$3,FALSE)=0),"NA",VLOOKUP(A351&amp;C$2,[2]CI_EXP_GEN_GOV!$A$3:$DF$2001,C$3,FALSE))</f>
        <v>-1092062</v>
      </c>
      <c r="D351" s="52">
        <f>IF(VLOOKUP($A351&amp;D$2,[3]CI_EXP_GEN_GOV!$A$3:$DG$2003,D$3,FALSE)="NULL","NA",VLOOKUP($A351&amp;D$2,[3]CI_EXP_GEN_GOV!$A$3:$DG$2003,D$3,FALSE))</f>
        <v>-1081692</v>
      </c>
      <c r="E351" s="52">
        <f>IF(VLOOKUP($A351&amp;E$2,[3]CI_EXP_GEN_GOV!$A$3:$DG$2003,E$3,FALSE)="NULL","NA",VLOOKUP($A351&amp;E$2,[3]CI_EXP_GEN_GOV!$A$3:$DG$2003,E$3,FALSE))</f>
        <v>-1074889</v>
      </c>
      <c r="F351" s="1"/>
      <c r="H351" s="65" t="s">
        <v>541</v>
      </c>
      <c r="I351" s="61"/>
      <c r="J351" s="61"/>
      <c r="K351" s="65" t="str">
        <f t="shared" si="7"/>
        <v>d</v>
      </c>
    </row>
    <row r="352" spans="1:11" s="23" customFormat="1" x14ac:dyDescent="0.2">
      <c r="A352" s="58" t="s">
        <v>397</v>
      </c>
      <c r="B352" s="58" t="s">
        <v>135</v>
      </c>
      <c r="C352" s="52" t="str">
        <f>IF(OR(VLOOKUP(A352&amp;C$2,[2]CI_EXP_GEN_GOV!$A$3:$DF$2001,C$3,FALSE)="NULL",VLOOKUP(A352&amp;C$2,[2]CI_EXP_GEN_GOV!$A$3:$DF$2001,C$3,FALSE)=0),"NA",VLOOKUP(A352&amp;C$2,[2]CI_EXP_GEN_GOV!$A$3:$DF$2001,C$3,FALSE))</f>
        <v>NA</v>
      </c>
      <c r="D352" s="52" t="str">
        <f>IF(VLOOKUP($A352&amp;D$2,[3]CI_EXP_GEN_GOV!$A$3:$DG$2003,D$3,FALSE)="NULL","NA",VLOOKUP($A352&amp;D$2,[3]CI_EXP_GEN_GOV!$A$3:$DG$2003,D$3,FALSE))</f>
        <v>NA</v>
      </c>
      <c r="E352" s="52" t="str">
        <f>IF(VLOOKUP($A352&amp;E$2,[3]CI_EXP_GEN_GOV!$A$3:$DG$2003,E$3,FALSE)="NULL","NA",VLOOKUP($A352&amp;E$2,[3]CI_EXP_GEN_GOV!$A$3:$DG$2003,E$3,FALSE))</f>
        <v>NA</v>
      </c>
      <c r="F352" s="1"/>
      <c r="H352" s="65" t="s">
        <v>541</v>
      </c>
      <c r="I352" s="61"/>
      <c r="J352" s="61"/>
      <c r="K352" s="65" t="str">
        <f t="shared" si="7"/>
        <v>d</v>
      </c>
    </row>
    <row r="353" spans="1:11" s="23" customFormat="1" x14ac:dyDescent="0.2">
      <c r="A353" s="58" t="s">
        <v>399</v>
      </c>
      <c r="B353" s="58" t="s">
        <v>143</v>
      </c>
      <c r="C353" s="52">
        <f>IF(OR(VLOOKUP(A353&amp;C$2,[2]CI_EXP_GEN_GOV!$A$3:$DF$2001,C$3,FALSE)="NULL",VLOOKUP(A353&amp;C$2,[2]CI_EXP_GEN_GOV!$A$3:$DF$2001,C$3,FALSE)=0),"NA",VLOOKUP(A353&amp;C$2,[2]CI_EXP_GEN_GOV!$A$3:$DF$2001,C$3,FALSE))</f>
        <v>15189992</v>
      </c>
      <c r="D353" s="52">
        <f>IF(VLOOKUP($A353&amp;D$2,[3]CI_EXP_GEN_GOV!$A$3:$DG$2003,D$3,FALSE)="NULL","NA",VLOOKUP($A353&amp;D$2,[3]CI_EXP_GEN_GOV!$A$3:$DG$2003,D$3,FALSE))</f>
        <v>14615519</v>
      </c>
      <c r="E353" s="52">
        <f>IF(VLOOKUP($A353&amp;E$2,[3]CI_EXP_GEN_GOV!$A$3:$DG$2003,E$3,FALSE)="NULL","NA",VLOOKUP($A353&amp;E$2,[3]CI_EXP_GEN_GOV!$A$3:$DG$2003,E$3,FALSE))</f>
        <v>14834676</v>
      </c>
      <c r="F353" s="1"/>
      <c r="H353" s="65" t="s">
        <v>539</v>
      </c>
      <c r="I353" s="61"/>
      <c r="J353" s="61"/>
      <c r="K353" s="65" t="str">
        <f t="shared" si="7"/>
        <v>a</v>
      </c>
    </row>
    <row r="354" spans="1:11" s="23" customFormat="1" x14ac:dyDescent="0.2">
      <c r="A354" s="58" t="s">
        <v>144</v>
      </c>
      <c r="B354" s="58" t="s">
        <v>143</v>
      </c>
      <c r="C354" s="52" t="str">
        <f>IF(OR(VLOOKUP(A354&amp;C$2,[2]CI_EXP_GEN_GOV!$A$3:$DF$2001,C$3,FALSE)="NULL",VLOOKUP(A354&amp;C$2,[2]CI_EXP_GEN_GOV!$A$3:$DF$2001,C$3,FALSE)=0),"NA",VLOOKUP(A354&amp;C$2,[2]CI_EXP_GEN_GOV!$A$3:$DF$2001,C$3,FALSE))</f>
        <v>NA</v>
      </c>
      <c r="D354" s="52" t="str">
        <f>IF(VLOOKUP($A354&amp;D$2,[3]CI_EXP_GEN_GOV!$A$3:$DG$2003,D$3,FALSE)="NULL","NA",VLOOKUP($A354&amp;D$2,[3]CI_EXP_GEN_GOV!$A$3:$DG$2003,D$3,FALSE))</f>
        <v>NA</v>
      </c>
      <c r="E354" s="52" t="str">
        <f>IF(VLOOKUP($A354&amp;E$2,[3]CI_EXP_GEN_GOV!$A$3:$DG$2003,E$3,FALSE)="NULL","NA",VLOOKUP($A354&amp;E$2,[3]CI_EXP_GEN_GOV!$A$3:$DG$2003,E$3,FALSE))</f>
        <v>NA</v>
      </c>
      <c r="F354" s="1"/>
      <c r="H354" s="65" t="s">
        <v>539</v>
      </c>
      <c r="I354" s="61"/>
      <c r="J354" s="61"/>
      <c r="K354" s="65" t="str">
        <f t="shared" si="7"/>
        <v>a</v>
      </c>
    </row>
    <row r="355" spans="1:11" s="23" customFormat="1" x14ac:dyDescent="0.2">
      <c r="A355" s="58" t="s">
        <v>400</v>
      </c>
      <c r="B355" s="58" t="s">
        <v>143</v>
      </c>
      <c r="C355" s="52">
        <f>IF(OR(VLOOKUP(A355&amp;C$2,[2]CI_EXP_GEN_GOV!$A$3:$DF$2001,C$3,FALSE)="NULL",VLOOKUP(A355&amp;C$2,[2]CI_EXP_GEN_GOV!$A$3:$DF$2001,C$3,FALSE)=0),"NA",VLOOKUP(A355&amp;C$2,[2]CI_EXP_GEN_GOV!$A$3:$DF$2001,C$3,FALSE))</f>
        <v>-317650</v>
      </c>
      <c r="D355" s="52">
        <f>IF(VLOOKUP($A355&amp;D$2,[3]CI_EXP_GEN_GOV!$A$3:$DG$2003,D$3,FALSE)="NULL","NA",VLOOKUP($A355&amp;D$2,[3]CI_EXP_GEN_GOV!$A$3:$DG$2003,D$3,FALSE))</f>
        <v>-375738</v>
      </c>
      <c r="E355" s="52">
        <f>IF(VLOOKUP($A355&amp;E$2,[3]CI_EXP_GEN_GOV!$A$3:$DG$2003,E$3,FALSE)="NULL","NA",VLOOKUP($A355&amp;E$2,[3]CI_EXP_GEN_GOV!$A$3:$DG$2003,E$3,FALSE))</f>
        <v>-388044</v>
      </c>
      <c r="F355" s="1"/>
      <c r="H355" s="65" t="s">
        <v>539</v>
      </c>
      <c r="I355" s="61"/>
      <c r="J355" s="61"/>
      <c r="K355" s="65" t="str">
        <f t="shared" si="7"/>
        <v>a</v>
      </c>
    </row>
    <row r="356" spans="1:11" s="23" customFormat="1" x14ac:dyDescent="0.2">
      <c r="A356" s="58" t="s">
        <v>401</v>
      </c>
      <c r="B356" s="58" t="s">
        <v>143</v>
      </c>
      <c r="C356" s="52">
        <f>IF(OR(VLOOKUP(A356&amp;C$2,[2]CI_EXP_GEN_GOV!$A$3:$DF$2001,C$3,FALSE)="NULL",VLOOKUP(A356&amp;C$2,[2]CI_EXP_GEN_GOV!$A$3:$DF$2001,C$3,FALSE)=0),"NA",VLOOKUP(A356&amp;C$2,[2]CI_EXP_GEN_GOV!$A$3:$DF$2001,C$3,FALSE))</f>
        <v>6527</v>
      </c>
      <c r="D356" s="52">
        <f>IF(VLOOKUP($A356&amp;D$2,[3]CI_EXP_GEN_GOV!$A$3:$DG$2003,D$3,FALSE)="NULL","NA",VLOOKUP($A356&amp;D$2,[3]CI_EXP_GEN_GOV!$A$3:$DG$2003,D$3,FALSE))</f>
        <v>532</v>
      </c>
      <c r="E356" s="52">
        <f>IF(VLOOKUP($A356&amp;E$2,[3]CI_EXP_GEN_GOV!$A$3:$DG$2003,E$3,FALSE)="NULL","NA",VLOOKUP($A356&amp;E$2,[3]CI_EXP_GEN_GOV!$A$3:$DG$2003,E$3,FALSE))</f>
        <v>660</v>
      </c>
      <c r="F356" s="1"/>
      <c r="H356" s="65" t="s">
        <v>508</v>
      </c>
      <c r="I356" s="61"/>
      <c r="J356" s="61"/>
      <c r="K356" s="65" t="str">
        <f t="shared" si="7"/>
        <v>b</v>
      </c>
    </row>
    <row r="357" spans="1:11" s="23" customFormat="1" x14ac:dyDescent="0.2">
      <c r="A357" s="58" t="s">
        <v>402</v>
      </c>
      <c r="B357" s="58" t="s">
        <v>143</v>
      </c>
      <c r="C357" s="52">
        <f>IF(OR(VLOOKUP(A357&amp;C$2,[2]CI_EXP_GEN_GOV!$A$3:$DF$2001,C$3,FALSE)="NULL",VLOOKUP(A357&amp;C$2,[2]CI_EXP_GEN_GOV!$A$3:$DF$2001,C$3,FALSE)=0),"NA",VLOOKUP(A357&amp;C$2,[2]CI_EXP_GEN_GOV!$A$3:$DF$2001,C$3,FALSE))</f>
        <v>1401449</v>
      </c>
      <c r="D357" s="52">
        <f>IF(VLOOKUP($A357&amp;D$2,[3]CI_EXP_GEN_GOV!$A$3:$DG$2003,D$3,FALSE)="NULL","NA",VLOOKUP($A357&amp;D$2,[3]CI_EXP_GEN_GOV!$A$3:$DG$2003,D$3,FALSE))</f>
        <v>-818032</v>
      </c>
      <c r="E357" s="52">
        <f>IF(VLOOKUP($A357&amp;E$2,[3]CI_EXP_GEN_GOV!$A$3:$DG$2003,E$3,FALSE)="NULL","NA",VLOOKUP($A357&amp;E$2,[3]CI_EXP_GEN_GOV!$A$3:$DG$2003,E$3,FALSE))</f>
        <v>-680403</v>
      </c>
      <c r="F357" s="1"/>
      <c r="H357" s="65" t="s">
        <v>508</v>
      </c>
      <c r="I357" s="61"/>
      <c r="J357" s="61"/>
      <c r="K357" s="65" t="str">
        <f t="shared" si="7"/>
        <v>b</v>
      </c>
    </row>
    <row r="358" spans="1:11" s="23" customFormat="1" x14ac:dyDescent="0.2">
      <c r="A358" s="58" t="s">
        <v>403</v>
      </c>
      <c r="B358" s="58" t="s">
        <v>143</v>
      </c>
      <c r="C358" s="52">
        <f>IF(OR(VLOOKUP(A358&amp;C$2,[2]CI_EXP_GEN_GOV!$A$3:$DF$2001,C$3,FALSE)="NULL",VLOOKUP(A358&amp;C$2,[2]CI_EXP_GEN_GOV!$A$3:$DF$2001,C$3,FALSE)=0),"NA",VLOOKUP(A358&amp;C$2,[2]CI_EXP_GEN_GOV!$A$3:$DF$2001,C$3,FALSE))</f>
        <v>1127032</v>
      </c>
      <c r="D358" s="52">
        <f>IF(VLOOKUP($A358&amp;D$2,[3]CI_EXP_GEN_GOV!$A$3:$DG$2003,D$3,FALSE)="NULL","NA",VLOOKUP($A358&amp;D$2,[3]CI_EXP_GEN_GOV!$A$3:$DG$2003,D$3,FALSE))</f>
        <v>1228358</v>
      </c>
      <c r="E358" s="52">
        <f>IF(VLOOKUP($A358&amp;E$2,[3]CI_EXP_GEN_GOV!$A$3:$DG$2003,E$3,FALSE)="NULL","NA",VLOOKUP($A358&amp;E$2,[3]CI_EXP_GEN_GOV!$A$3:$DG$2003,E$3,FALSE))</f>
        <v>1287705</v>
      </c>
      <c r="F358" s="1"/>
      <c r="H358" s="65" t="s">
        <v>508</v>
      </c>
      <c r="I358" s="61"/>
      <c r="J358" s="61"/>
      <c r="K358" s="65" t="str">
        <f t="shared" si="7"/>
        <v>b</v>
      </c>
    </row>
    <row r="359" spans="1:11" s="23" customFormat="1" x14ac:dyDescent="0.2">
      <c r="A359" s="58" t="s">
        <v>404</v>
      </c>
      <c r="B359" s="58" t="s">
        <v>143</v>
      </c>
      <c r="C359" s="52">
        <f>IF(OR(VLOOKUP(A359&amp;C$2,[2]CI_EXP_GEN_GOV!$A$3:$DF$2001,C$3,FALSE)="NULL",VLOOKUP(A359&amp;C$2,[2]CI_EXP_GEN_GOV!$A$3:$DF$2001,C$3,FALSE)=0),"NA",VLOOKUP(A359&amp;C$2,[2]CI_EXP_GEN_GOV!$A$3:$DF$2001,C$3,FALSE))</f>
        <v>167604</v>
      </c>
      <c r="D359" s="52">
        <f>IF(VLOOKUP($A359&amp;D$2,[3]CI_EXP_GEN_GOV!$A$3:$DG$2003,D$3,FALSE)="NULL","NA",VLOOKUP($A359&amp;D$2,[3]CI_EXP_GEN_GOV!$A$3:$DG$2003,D$3,FALSE))</f>
        <v>177028</v>
      </c>
      <c r="E359" s="52">
        <f>IF(VLOOKUP($A359&amp;E$2,[3]CI_EXP_GEN_GOV!$A$3:$DG$2003,E$3,FALSE)="NULL","NA",VLOOKUP($A359&amp;E$2,[3]CI_EXP_GEN_GOV!$A$3:$DG$2003,E$3,FALSE))</f>
        <v>193796</v>
      </c>
      <c r="F359" s="1"/>
      <c r="H359" s="65" t="s">
        <v>539</v>
      </c>
      <c r="I359" s="61"/>
      <c r="J359" s="61"/>
      <c r="K359" s="65" t="str">
        <f t="shared" si="7"/>
        <v>a</v>
      </c>
    </row>
    <row r="360" spans="1:11" s="23" customFormat="1" x14ac:dyDescent="0.2">
      <c r="A360" s="58" t="s">
        <v>405</v>
      </c>
      <c r="B360" s="58" t="s">
        <v>143</v>
      </c>
      <c r="C360" s="52" t="str">
        <f>IF(OR(VLOOKUP(A360&amp;C$2,[2]CI_EXP_GEN_GOV!$A$3:$DF$2001,C$3,FALSE)="NULL",VLOOKUP(A360&amp;C$2,[2]CI_EXP_GEN_GOV!$A$3:$DF$2001,C$3,FALSE)=0),"NA",VLOOKUP(A360&amp;C$2,[2]CI_EXP_GEN_GOV!$A$3:$DF$2001,C$3,FALSE))</f>
        <v>NA</v>
      </c>
      <c r="D360" s="52" t="str">
        <f>IF(VLOOKUP($A360&amp;D$2,[3]CI_EXP_GEN_GOV!$A$3:$DG$2003,D$3,FALSE)="NULL","NA",VLOOKUP($A360&amp;D$2,[3]CI_EXP_GEN_GOV!$A$3:$DG$2003,D$3,FALSE))</f>
        <v>NA</v>
      </c>
      <c r="E360" s="52" t="str">
        <f>IF(VLOOKUP($A360&amp;E$2,[3]CI_EXP_GEN_GOV!$A$3:$DG$2003,E$3,FALSE)="NULL","NA",VLOOKUP($A360&amp;E$2,[3]CI_EXP_GEN_GOV!$A$3:$DG$2003,E$3,FALSE))</f>
        <v>NA</v>
      </c>
      <c r="F360" s="1"/>
      <c r="H360" s="65" t="s">
        <v>508</v>
      </c>
      <c r="I360" s="61"/>
      <c r="J360" s="61"/>
      <c r="K360" s="65" t="str">
        <f t="shared" si="7"/>
        <v>b</v>
      </c>
    </row>
    <row r="361" spans="1:11" s="23" customFormat="1" x14ac:dyDescent="0.2">
      <c r="A361" s="58" t="s">
        <v>406</v>
      </c>
      <c r="B361" s="58" t="s">
        <v>143</v>
      </c>
      <c r="C361" s="52">
        <f>IF(OR(VLOOKUP(A361&amp;C$2,[2]CI_EXP_GEN_GOV!$A$3:$DF$2001,C$3,FALSE)="NULL",VLOOKUP(A361&amp;C$2,[2]CI_EXP_GEN_GOV!$A$3:$DF$2001,C$3,FALSE)=0),"NA",VLOOKUP(A361&amp;C$2,[2]CI_EXP_GEN_GOV!$A$3:$DF$2001,C$3,FALSE))</f>
        <v>-53561</v>
      </c>
      <c r="D361" s="52">
        <f>IF(VLOOKUP($A361&amp;D$2,[3]CI_EXP_GEN_GOV!$A$3:$DG$2003,D$3,FALSE)="NULL","NA",VLOOKUP($A361&amp;D$2,[3]CI_EXP_GEN_GOV!$A$3:$DG$2003,D$3,FALSE))</f>
        <v>-38751</v>
      </c>
      <c r="E361" s="52">
        <f>IF(VLOOKUP($A361&amp;E$2,[3]CI_EXP_GEN_GOV!$A$3:$DG$2003,E$3,FALSE)="NULL","NA",VLOOKUP($A361&amp;E$2,[3]CI_EXP_GEN_GOV!$A$3:$DG$2003,E$3,FALSE))</f>
        <v>-30533</v>
      </c>
      <c r="F361" s="1"/>
      <c r="H361" s="65" t="s">
        <v>508</v>
      </c>
      <c r="I361" s="61"/>
      <c r="J361" s="61"/>
      <c r="K361" s="65" t="str">
        <f t="shared" si="7"/>
        <v>b</v>
      </c>
    </row>
    <row r="362" spans="1:11" s="23" customFormat="1" x14ac:dyDescent="0.2">
      <c r="A362" s="58" t="s">
        <v>407</v>
      </c>
      <c r="B362" s="58" t="s">
        <v>143</v>
      </c>
      <c r="C362" s="52" t="str">
        <f>IF(OR(VLOOKUP(A362&amp;C$2,[2]CI_EXP_GEN_GOV!$A$3:$DF$2001,C$3,FALSE)="NULL",VLOOKUP(A362&amp;C$2,[2]CI_EXP_GEN_GOV!$A$3:$DF$2001,C$3,FALSE)=0),"NA",VLOOKUP(A362&amp;C$2,[2]CI_EXP_GEN_GOV!$A$3:$DF$2001,C$3,FALSE))</f>
        <v>NA</v>
      </c>
      <c r="D362" s="52">
        <f>IF(VLOOKUP($A362&amp;D$2,[3]CI_EXP_GEN_GOV!$A$3:$DG$2003,D$3,FALSE)="NULL","NA",VLOOKUP($A362&amp;D$2,[3]CI_EXP_GEN_GOV!$A$3:$DG$2003,D$3,FALSE))</f>
        <v>-280298</v>
      </c>
      <c r="E362" s="52">
        <f>IF(VLOOKUP($A362&amp;E$2,[3]CI_EXP_GEN_GOV!$A$3:$DG$2003,E$3,FALSE)="NULL","NA",VLOOKUP($A362&amp;E$2,[3]CI_EXP_GEN_GOV!$A$3:$DG$2003,E$3,FALSE))</f>
        <v>-224238</v>
      </c>
      <c r="F362" s="1"/>
      <c r="H362" s="65" t="s">
        <v>508</v>
      </c>
      <c r="I362" s="61"/>
      <c r="J362" s="61"/>
      <c r="K362" s="65" t="str">
        <f t="shared" si="7"/>
        <v>b</v>
      </c>
    </row>
    <row r="363" spans="1:11" s="23" customFormat="1" x14ac:dyDescent="0.2">
      <c r="A363" s="58" t="s">
        <v>408</v>
      </c>
      <c r="B363" s="58" t="s">
        <v>143</v>
      </c>
      <c r="C363" s="52">
        <f>IF(OR(VLOOKUP(A363&amp;C$2,[2]CI_EXP_GEN_GOV!$A$3:$DF$2001,C$3,FALSE)="NULL",VLOOKUP(A363&amp;C$2,[2]CI_EXP_GEN_GOV!$A$3:$DF$2001,C$3,FALSE)=0),"NA",VLOOKUP(A363&amp;C$2,[2]CI_EXP_GEN_GOV!$A$3:$DF$2001,C$3,FALSE))</f>
        <v>270471</v>
      </c>
      <c r="D363" s="52">
        <f>IF(VLOOKUP($A363&amp;D$2,[3]CI_EXP_GEN_GOV!$A$3:$DG$2003,D$3,FALSE)="NULL","NA",VLOOKUP($A363&amp;D$2,[3]CI_EXP_GEN_GOV!$A$3:$DG$2003,D$3,FALSE))</f>
        <v>287279</v>
      </c>
      <c r="E363" s="52">
        <f>IF(VLOOKUP($A363&amp;E$2,[3]CI_EXP_GEN_GOV!$A$3:$DG$2003,E$3,FALSE)="NULL","NA",VLOOKUP($A363&amp;E$2,[3]CI_EXP_GEN_GOV!$A$3:$DG$2003,E$3,FALSE))</f>
        <v>309981</v>
      </c>
      <c r="F363" s="1"/>
      <c r="H363" s="65" t="s">
        <v>539</v>
      </c>
      <c r="I363" s="61"/>
      <c r="J363" s="61"/>
      <c r="K363" s="65" t="str">
        <f t="shared" si="7"/>
        <v>a</v>
      </c>
    </row>
    <row r="364" spans="1:11" s="23" customFormat="1" x14ac:dyDescent="0.2">
      <c r="A364" s="58" t="s">
        <v>409</v>
      </c>
      <c r="B364" s="58" t="s">
        <v>143</v>
      </c>
      <c r="C364" s="52">
        <f>IF(OR(VLOOKUP(A364&amp;C$2,[2]CI_EXP_GEN_GOV!$A$3:$DF$2001,C$3,FALSE)="NULL",VLOOKUP(A364&amp;C$2,[2]CI_EXP_GEN_GOV!$A$3:$DF$2001,C$3,FALSE)=0),"NA",VLOOKUP(A364&amp;C$2,[2]CI_EXP_GEN_GOV!$A$3:$DF$2001,C$3,FALSE))</f>
        <v>-4474578</v>
      </c>
      <c r="D364" s="52">
        <f>IF(VLOOKUP($A364&amp;D$2,[3]CI_EXP_GEN_GOV!$A$3:$DG$2003,D$3,FALSE)="NULL","NA",VLOOKUP($A364&amp;D$2,[3]CI_EXP_GEN_GOV!$A$3:$DG$2003,D$3,FALSE))</f>
        <v>-4392572</v>
      </c>
      <c r="E364" s="52">
        <f>IF(VLOOKUP($A364&amp;E$2,[3]CI_EXP_GEN_GOV!$A$3:$DG$2003,E$3,FALSE)="NULL","NA",VLOOKUP($A364&amp;E$2,[3]CI_EXP_GEN_GOV!$A$3:$DG$2003,E$3,FALSE))</f>
        <v>-4378559</v>
      </c>
      <c r="F364" s="1"/>
      <c r="H364" s="65" t="s">
        <v>539</v>
      </c>
      <c r="I364" s="61"/>
      <c r="J364" s="61"/>
      <c r="K364" s="65" t="str">
        <f t="shared" si="7"/>
        <v>a</v>
      </c>
    </row>
    <row r="365" spans="1:11" s="23" customFormat="1" x14ac:dyDescent="0.2">
      <c r="A365" s="58" t="s">
        <v>410</v>
      </c>
      <c r="B365" s="58" t="s">
        <v>143</v>
      </c>
      <c r="C365" s="52">
        <f>IF(OR(VLOOKUP(A365&amp;C$2,[2]CI_EXP_GEN_GOV!$A$3:$DF$2001,C$3,FALSE)="NULL",VLOOKUP(A365&amp;C$2,[2]CI_EXP_GEN_GOV!$A$3:$DF$2001,C$3,FALSE)=0),"NA",VLOOKUP(A365&amp;C$2,[2]CI_EXP_GEN_GOV!$A$3:$DF$2001,C$3,FALSE))</f>
        <v>-444600</v>
      </c>
      <c r="D365" s="52">
        <f>IF(VLOOKUP($A365&amp;D$2,[3]CI_EXP_GEN_GOV!$A$3:$DG$2003,D$3,FALSE)="NULL","NA",VLOOKUP($A365&amp;D$2,[3]CI_EXP_GEN_GOV!$A$3:$DG$2003,D$3,FALSE))</f>
        <v>-882370</v>
      </c>
      <c r="E365" s="52">
        <f>IF(VLOOKUP($A365&amp;E$2,[3]CI_EXP_GEN_GOV!$A$3:$DG$2003,E$3,FALSE)="NULL","NA",VLOOKUP($A365&amp;E$2,[3]CI_EXP_GEN_GOV!$A$3:$DG$2003,E$3,FALSE))</f>
        <v>-570771</v>
      </c>
      <c r="F365" s="1"/>
      <c r="H365" s="65" t="s">
        <v>508</v>
      </c>
      <c r="I365" s="61"/>
      <c r="J365" s="61"/>
      <c r="K365" s="65" t="str">
        <f t="shared" si="7"/>
        <v>b</v>
      </c>
    </row>
    <row r="366" spans="1:11" s="23" customFormat="1" x14ac:dyDescent="0.2">
      <c r="A366" s="58" t="s">
        <v>143</v>
      </c>
      <c r="B366" s="58" t="s">
        <v>143</v>
      </c>
      <c r="C366" s="52">
        <f>IF(OR(VLOOKUP(A366&amp;C$2,[2]CI_EXP_GEN_GOV!$A$3:$DF$2001,C$3,FALSE)="NULL",VLOOKUP(A366&amp;C$2,[2]CI_EXP_GEN_GOV!$A$3:$DF$2001,C$3,FALSE)=0),"NA",VLOOKUP(A366&amp;C$2,[2]CI_EXP_GEN_GOV!$A$3:$DF$2001,C$3,FALSE))</f>
        <v>-4787645</v>
      </c>
      <c r="D366" s="52">
        <f>IF(VLOOKUP($A366&amp;D$2,[3]CI_EXP_GEN_GOV!$A$3:$DG$2003,D$3,FALSE)="NULL","NA",VLOOKUP($A366&amp;D$2,[3]CI_EXP_GEN_GOV!$A$3:$DG$2003,D$3,FALSE))</f>
        <v>-5894743</v>
      </c>
      <c r="E366" s="52">
        <f>IF(VLOOKUP($A366&amp;E$2,[3]CI_EXP_GEN_GOV!$A$3:$DG$2003,E$3,FALSE)="NULL","NA",VLOOKUP($A366&amp;E$2,[3]CI_EXP_GEN_GOV!$A$3:$DG$2003,E$3,FALSE))</f>
        <v>-6337916</v>
      </c>
      <c r="F366" s="1"/>
      <c r="H366" s="65" t="s">
        <v>539</v>
      </c>
      <c r="I366" s="61"/>
      <c r="J366" s="61"/>
      <c r="K366" s="65" t="str">
        <f t="shared" si="7"/>
        <v>a</v>
      </c>
    </row>
    <row r="367" spans="1:11" s="23" customFormat="1" x14ac:dyDescent="0.2">
      <c r="A367" s="58" t="s">
        <v>411</v>
      </c>
      <c r="B367" s="58" t="s">
        <v>143</v>
      </c>
      <c r="C367" s="52">
        <f>IF(OR(VLOOKUP(A367&amp;C$2,[2]CI_EXP_GEN_GOV!$A$3:$DF$2001,C$3,FALSE)="NULL",VLOOKUP(A367&amp;C$2,[2]CI_EXP_GEN_GOV!$A$3:$DF$2001,C$3,FALSE)=0),"NA",VLOOKUP(A367&amp;C$2,[2]CI_EXP_GEN_GOV!$A$3:$DF$2001,C$3,FALSE))</f>
        <v>-813951</v>
      </c>
      <c r="D367" s="52">
        <f>IF(VLOOKUP($A367&amp;D$2,[3]CI_EXP_GEN_GOV!$A$3:$DG$2003,D$3,FALSE)="NULL","NA",VLOOKUP($A367&amp;D$2,[3]CI_EXP_GEN_GOV!$A$3:$DG$2003,D$3,FALSE))</f>
        <v>-747618</v>
      </c>
      <c r="E367" s="52">
        <f>IF(VLOOKUP($A367&amp;E$2,[3]CI_EXP_GEN_GOV!$A$3:$DG$2003,E$3,FALSE)="NULL","NA",VLOOKUP($A367&amp;E$2,[3]CI_EXP_GEN_GOV!$A$3:$DG$2003,E$3,FALSE))</f>
        <v>-558316</v>
      </c>
      <c r="F367" s="1"/>
      <c r="H367" s="65" t="s">
        <v>508</v>
      </c>
      <c r="I367" s="61"/>
      <c r="J367" s="61"/>
      <c r="K367" s="65" t="str">
        <f t="shared" si="7"/>
        <v>b</v>
      </c>
    </row>
    <row r="368" spans="1:11" s="23" customFormat="1" x14ac:dyDescent="0.2">
      <c r="A368" s="58" t="s">
        <v>412</v>
      </c>
      <c r="B368" s="58" t="s">
        <v>143</v>
      </c>
      <c r="C368" s="52">
        <f>IF(OR(VLOOKUP(A368&amp;C$2,[2]CI_EXP_GEN_GOV!$A$3:$DF$2001,C$3,FALSE)="NULL",VLOOKUP(A368&amp;C$2,[2]CI_EXP_GEN_GOV!$A$3:$DF$2001,C$3,FALSE)=0),"NA",VLOOKUP(A368&amp;C$2,[2]CI_EXP_GEN_GOV!$A$3:$DF$2001,C$3,FALSE))</f>
        <v>-562000</v>
      </c>
      <c r="D368" s="52">
        <f>IF(VLOOKUP($A368&amp;D$2,[3]CI_EXP_GEN_GOV!$A$3:$DG$2003,D$3,FALSE)="NULL","NA",VLOOKUP($A368&amp;D$2,[3]CI_EXP_GEN_GOV!$A$3:$DG$2003,D$3,FALSE))</f>
        <v>527573</v>
      </c>
      <c r="E368" s="52">
        <f>IF(VLOOKUP($A368&amp;E$2,[3]CI_EXP_GEN_GOV!$A$3:$DG$2003,E$3,FALSE)="NULL","NA",VLOOKUP($A368&amp;E$2,[3]CI_EXP_GEN_GOV!$A$3:$DG$2003,E$3,FALSE))</f>
        <v>-822798</v>
      </c>
      <c r="F368" s="1"/>
      <c r="H368" s="65" t="s">
        <v>508</v>
      </c>
      <c r="I368" s="61"/>
      <c r="J368" s="61"/>
      <c r="K368" s="65" t="str">
        <f t="shared" si="7"/>
        <v>b</v>
      </c>
    </row>
    <row r="369" spans="1:11" s="23" customFormat="1" x14ac:dyDescent="0.2">
      <c r="A369" s="58" t="s">
        <v>413</v>
      </c>
      <c r="B369" s="58" t="s">
        <v>143</v>
      </c>
      <c r="C369" s="52" t="str">
        <f>IF(OR(VLOOKUP(A369&amp;C$2,[2]CI_EXP_GEN_GOV!$A$3:$DF$2001,C$3,FALSE)="NULL",VLOOKUP(A369&amp;C$2,[2]CI_EXP_GEN_GOV!$A$3:$DF$2001,C$3,FALSE)=0),"NA",VLOOKUP(A369&amp;C$2,[2]CI_EXP_GEN_GOV!$A$3:$DF$2001,C$3,FALSE))</f>
        <v>NA</v>
      </c>
      <c r="D369" s="52" t="str">
        <f>IF(VLOOKUP($A369&amp;D$2,[3]CI_EXP_GEN_GOV!$A$3:$DG$2003,D$3,FALSE)="NULL","NA",VLOOKUP($A369&amp;D$2,[3]CI_EXP_GEN_GOV!$A$3:$DG$2003,D$3,FALSE))</f>
        <v>NA</v>
      </c>
      <c r="E369" s="52" t="str">
        <f>IF(VLOOKUP($A369&amp;E$2,[3]CI_EXP_GEN_GOV!$A$3:$DG$2003,E$3,FALSE)="NULL","NA",VLOOKUP($A369&amp;E$2,[3]CI_EXP_GEN_GOV!$A$3:$DG$2003,E$3,FALSE))</f>
        <v>NA</v>
      </c>
      <c r="F369" s="1"/>
      <c r="H369" s="65" t="s">
        <v>508</v>
      </c>
      <c r="I369" s="61"/>
      <c r="J369" s="61"/>
      <c r="K369" s="65" t="str">
        <f t="shared" si="7"/>
        <v>b</v>
      </c>
    </row>
    <row r="370" spans="1:11" s="23" customFormat="1" x14ac:dyDescent="0.2">
      <c r="A370" s="58" t="s">
        <v>414</v>
      </c>
      <c r="B370" s="58" t="s">
        <v>143</v>
      </c>
      <c r="C370" s="52">
        <f>IF(OR(VLOOKUP(A370&amp;C$2,[2]CI_EXP_GEN_GOV!$A$3:$DF$2001,C$3,FALSE)="NULL",VLOOKUP(A370&amp;C$2,[2]CI_EXP_GEN_GOV!$A$3:$DF$2001,C$3,FALSE)=0),"NA",VLOOKUP(A370&amp;C$2,[2]CI_EXP_GEN_GOV!$A$3:$DF$2001,C$3,FALSE))</f>
        <v>3731925</v>
      </c>
      <c r="D370" s="52">
        <f>IF(VLOOKUP($A370&amp;D$2,[3]CI_EXP_GEN_GOV!$A$3:$DG$2003,D$3,FALSE)="NULL","NA",VLOOKUP($A370&amp;D$2,[3]CI_EXP_GEN_GOV!$A$3:$DG$2003,D$3,FALSE))</f>
        <v>1518788</v>
      </c>
      <c r="E370" s="52">
        <f>IF(VLOOKUP($A370&amp;E$2,[3]CI_EXP_GEN_GOV!$A$3:$DG$2003,E$3,FALSE)="NULL","NA",VLOOKUP($A370&amp;E$2,[3]CI_EXP_GEN_GOV!$A$3:$DG$2003,E$3,FALSE))</f>
        <v>2754431</v>
      </c>
      <c r="F370" s="1"/>
      <c r="H370" s="65" t="s">
        <v>508</v>
      </c>
      <c r="I370" s="61"/>
      <c r="J370" s="61"/>
      <c r="K370" s="65" t="str">
        <f t="shared" si="7"/>
        <v>b</v>
      </c>
    </row>
    <row r="371" spans="1:11" s="23" customFormat="1" x14ac:dyDescent="0.2">
      <c r="A371" s="58" t="s">
        <v>145</v>
      </c>
      <c r="B371" s="58" t="s">
        <v>145</v>
      </c>
      <c r="C371" s="52" t="str">
        <f>IF(OR(VLOOKUP(A371&amp;C$2,[2]CI_EXP_GEN_GOV!$A$3:$DF$2001,C$3,FALSE)="NULL",VLOOKUP(A371&amp;C$2,[2]CI_EXP_GEN_GOV!$A$3:$DF$2001,C$3,FALSE)=0),"NA",VLOOKUP(A371&amp;C$2,[2]CI_EXP_GEN_GOV!$A$3:$DF$2001,C$3,FALSE))</f>
        <v>NA</v>
      </c>
      <c r="D371" s="52" t="str">
        <f>IF(VLOOKUP($A371&amp;D$2,[3]CI_EXP_GEN_GOV!$A$3:$DG$2003,D$3,FALSE)="NULL","NA",VLOOKUP($A371&amp;D$2,[3]CI_EXP_GEN_GOV!$A$3:$DG$2003,D$3,FALSE))</f>
        <v>NA</v>
      </c>
      <c r="E371" s="52" t="str">
        <f>IF(VLOOKUP($A371&amp;E$2,[3]CI_EXP_GEN_GOV!$A$3:$DG$2003,E$3,FALSE)="NULL","NA",VLOOKUP($A371&amp;E$2,[3]CI_EXP_GEN_GOV!$A$3:$DG$2003,E$3,FALSE))</f>
        <v>NA</v>
      </c>
      <c r="F371" s="1"/>
      <c r="H371" s="65" t="s">
        <v>549</v>
      </c>
      <c r="I371" s="61"/>
      <c r="J371" s="61"/>
      <c r="K371" s="65" t="str">
        <f t="shared" si="7"/>
        <v>x</v>
      </c>
    </row>
    <row r="372" spans="1:11" s="23" customFormat="1" x14ac:dyDescent="0.2">
      <c r="A372" s="58" t="s">
        <v>415</v>
      </c>
      <c r="B372" s="58" t="s">
        <v>26</v>
      </c>
      <c r="C372" s="52" t="str">
        <f>IF(OR(VLOOKUP(A372&amp;C$2,[2]CI_EXP_GEN_GOV!$A$3:$DF$2001,C$3,FALSE)="NULL",VLOOKUP(A372&amp;C$2,[2]CI_EXP_GEN_GOV!$A$3:$DF$2001,C$3,FALSE)=0),"NA",VLOOKUP(A372&amp;C$2,[2]CI_EXP_GEN_GOV!$A$3:$DF$2001,C$3,FALSE))</f>
        <v>NA</v>
      </c>
      <c r="D372" s="52" t="str">
        <f>IF(VLOOKUP($A372&amp;D$2,[3]CI_EXP_GEN_GOV!$A$3:$DG$2003,D$3,FALSE)="NULL","NA",VLOOKUP($A372&amp;D$2,[3]CI_EXP_GEN_GOV!$A$3:$DG$2003,D$3,FALSE))</f>
        <v>NA</v>
      </c>
      <c r="E372" s="52" t="str">
        <f>IF(VLOOKUP($A372&amp;E$2,[3]CI_EXP_GEN_GOV!$A$3:$DG$2003,E$3,FALSE)="NULL","NA",VLOOKUP($A372&amp;E$2,[3]CI_EXP_GEN_GOV!$A$3:$DG$2003,E$3,FALSE))</f>
        <v>NA</v>
      </c>
      <c r="F372" s="1"/>
      <c r="H372" s="65" t="s">
        <v>543</v>
      </c>
      <c r="I372" s="61"/>
      <c r="J372" s="61"/>
      <c r="K372" s="65" t="str">
        <f t="shared" si="7"/>
        <v>e</v>
      </c>
    </row>
    <row r="373" spans="1:11" s="23" customFormat="1" x14ac:dyDescent="0.2">
      <c r="A373" s="58" t="s">
        <v>416</v>
      </c>
      <c r="B373" s="58" t="s">
        <v>26</v>
      </c>
      <c r="C373" s="52" t="str">
        <f>IF(OR(VLOOKUP(A373&amp;C$2,[2]CI_EXP_GEN_GOV!$A$3:$DF$2001,C$3,FALSE)="NULL",VLOOKUP(A373&amp;C$2,[2]CI_EXP_GEN_GOV!$A$3:$DF$2001,C$3,FALSE)=0),"NA",VLOOKUP(A373&amp;C$2,[2]CI_EXP_GEN_GOV!$A$3:$DF$2001,C$3,FALSE))</f>
        <v>NA</v>
      </c>
      <c r="D373" s="52" t="str">
        <f>IF(VLOOKUP($A373&amp;D$2,[3]CI_EXP_GEN_GOV!$A$3:$DG$2003,D$3,FALSE)="NULL","NA",VLOOKUP($A373&amp;D$2,[3]CI_EXP_GEN_GOV!$A$3:$DG$2003,D$3,FALSE))</f>
        <v>NA</v>
      </c>
      <c r="E373" s="52" t="str">
        <f>IF(VLOOKUP($A373&amp;E$2,[3]CI_EXP_GEN_GOV!$A$3:$DG$2003,E$3,FALSE)="NULL","NA",VLOOKUP($A373&amp;E$2,[3]CI_EXP_GEN_GOV!$A$3:$DG$2003,E$3,FALSE))</f>
        <v>NA</v>
      </c>
      <c r="F373" s="1"/>
      <c r="H373" s="65" t="s">
        <v>541</v>
      </c>
      <c r="I373" s="61"/>
      <c r="J373" s="61"/>
      <c r="K373" s="65" t="str">
        <f t="shared" si="7"/>
        <v>d</v>
      </c>
    </row>
    <row r="374" spans="1:11" s="23" customFormat="1" x14ac:dyDescent="0.2">
      <c r="A374" s="58" t="s">
        <v>417</v>
      </c>
      <c r="B374" s="58" t="s">
        <v>26</v>
      </c>
      <c r="C374" s="52" t="str">
        <f>IF(OR(VLOOKUP(A374&amp;C$2,[2]CI_EXP_GEN_GOV!$A$3:$DF$2001,C$3,FALSE)="NULL",VLOOKUP(A374&amp;C$2,[2]CI_EXP_GEN_GOV!$A$3:$DF$2001,C$3,FALSE)=0),"NA",VLOOKUP(A374&amp;C$2,[2]CI_EXP_GEN_GOV!$A$3:$DF$2001,C$3,FALSE))</f>
        <v>NA</v>
      </c>
      <c r="D374" s="52" t="str">
        <f>IF(VLOOKUP($A374&amp;D$2,[3]CI_EXP_GEN_GOV!$A$3:$DG$2003,D$3,FALSE)="NULL","NA",VLOOKUP($A374&amp;D$2,[3]CI_EXP_GEN_GOV!$A$3:$DG$2003,D$3,FALSE))</f>
        <v>NA</v>
      </c>
      <c r="E374" s="52" t="str">
        <f>IF(VLOOKUP($A374&amp;E$2,[3]CI_EXP_GEN_GOV!$A$3:$DG$2003,E$3,FALSE)="NULL","NA",VLOOKUP($A374&amp;E$2,[3]CI_EXP_GEN_GOV!$A$3:$DG$2003,E$3,FALSE))</f>
        <v>NA</v>
      </c>
      <c r="F374" s="1"/>
      <c r="H374" s="65" t="s">
        <v>539</v>
      </c>
      <c r="I374" s="61"/>
      <c r="J374" s="61"/>
      <c r="K374" s="65" t="str">
        <f t="shared" si="7"/>
        <v>a</v>
      </c>
    </row>
    <row r="375" spans="1:11" s="23" customFormat="1" x14ac:dyDescent="0.2">
      <c r="A375" s="58" t="s">
        <v>146</v>
      </c>
      <c r="B375" s="58" t="s">
        <v>26</v>
      </c>
      <c r="C375" s="52" t="str">
        <f>IF(OR(VLOOKUP(A375&amp;C$2,[2]CI_EXP_GEN_GOV!$A$3:$DF$2001,C$3,FALSE)="NULL",VLOOKUP(A375&amp;C$2,[2]CI_EXP_GEN_GOV!$A$3:$DF$2001,C$3,FALSE)=0),"NA",VLOOKUP(A375&amp;C$2,[2]CI_EXP_GEN_GOV!$A$3:$DF$2001,C$3,FALSE))</f>
        <v>NA</v>
      </c>
      <c r="D375" s="52" t="str">
        <f>IF(VLOOKUP($A375&amp;D$2,[3]CI_EXP_GEN_GOV!$A$3:$DG$2003,D$3,FALSE)="NULL","NA",VLOOKUP($A375&amp;D$2,[3]CI_EXP_GEN_GOV!$A$3:$DG$2003,D$3,FALSE))</f>
        <v>NA</v>
      </c>
      <c r="E375" s="52" t="str">
        <f>IF(VLOOKUP($A375&amp;E$2,[3]CI_EXP_GEN_GOV!$A$3:$DG$2003,E$3,FALSE)="NULL","NA",VLOOKUP($A375&amp;E$2,[3]CI_EXP_GEN_GOV!$A$3:$DG$2003,E$3,FALSE))</f>
        <v>NA</v>
      </c>
      <c r="F375" s="1"/>
      <c r="H375" s="65" t="s">
        <v>539</v>
      </c>
      <c r="I375" s="61"/>
      <c r="J375" s="61"/>
      <c r="K375" s="65" t="str">
        <f t="shared" si="7"/>
        <v>a</v>
      </c>
    </row>
    <row r="376" spans="1:11" s="23" customFormat="1" x14ac:dyDescent="0.2">
      <c r="A376" s="58" t="s">
        <v>418</v>
      </c>
      <c r="B376" s="58" t="s">
        <v>26</v>
      </c>
      <c r="C376" s="52" t="str">
        <f>IF(OR(VLOOKUP(A376&amp;C$2,[2]CI_EXP_GEN_GOV!$A$3:$DF$2001,C$3,FALSE)="NULL",VLOOKUP(A376&amp;C$2,[2]CI_EXP_GEN_GOV!$A$3:$DF$2001,C$3,FALSE)=0),"NA",VLOOKUP(A376&amp;C$2,[2]CI_EXP_GEN_GOV!$A$3:$DF$2001,C$3,FALSE))</f>
        <v>NA</v>
      </c>
      <c r="D376" s="52" t="str">
        <f>IF(VLOOKUP($A376&amp;D$2,[3]CI_EXP_GEN_GOV!$A$3:$DG$2003,D$3,FALSE)="NULL","NA",VLOOKUP($A376&amp;D$2,[3]CI_EXP_GEN_GOV!$A$3:$DG$2003,D$3,FALSE))</f>
        <v>NA</v>
      </c>
      <c r="E376" s="52" t="str">
        <f>IF(VLOOKUP($A376&amp;E$2,[3]CI_EXP_GEN_GOV!$A$3:$DG$2003,E$3,FALSE)="NULL","NA",VLOOKUP($A376&amp;E$2,[3]CI_EXP_GEN_GOV!$A$3:$DG$2003,E$3,FALSE))</f>
        <v>NA</v>
      </c>
      <c r="F376" s="1"/>
      <c r="H376" s="65" t="s">
        <v>541</v>
      </c>
      <c r="I376" s="61"/>
      <c r="J376" s="61"/>
      <c r="K376" s="65" t="str">
        <f t="shared" si="7"/>
        <v>d</v>
      </c>
    </row>
    <row r="377" spans="1:11" s="23" customFormat="1" x14ac:dyDescent="0.2">
      <c r="A377" s="58" t="s">
        <v>147</v>
      </c>
      <c r="B377" s="58" t="s">
        <v>26</v>
      </c>
      <c r="C377" s="52" t="str">
        <f>IF(OR(VLOOKUP(A377&amp;C$2,[2]CI_EXP_GEN_GOV!$A$3:$DF$2001,C$3,FALSE)="NULL",VLOOKUP(A377&amp;C$2,[2]CI_EXP_GEN_GOV!$A$3:$DF$2001,C$3,FALSE)=0),"NA",VLOOKUP(A377&amp;C$2,[2]CI_EXP_GEN_GOV!$A$3:$DF$2001,C$3,FALSE))</f>
        <v>NA</v>
      </c>
      <c r="D377" s="52" t="str">
        <f>IF(VLOOKUP($A377&amp;D$2,[3]CI_EXP_GEN_GOV!$A$3:$DG$2003,D$3,FALSE)="NULL","NA",VLOOKUP($A377&amp;D$2,[3]CI_EXP_GEN_GOV!$A$3:$DG$2003,D$3,FALSE))</f>
        <v>NA</v>
      </c>
      <c r="E377" s="52" t="str">
        <f>IF(VLOOKUP($A377&amp;E$2,[3]CI_EXP_GEN_GOV!$A$3:$DG$2003,E$3,FALSE)="NULL","NA",VLOOKUP($A377&amp;E$2,[3]CI_EXP_GEN_GOV!$A$3:$DG$2003,E$3,FALSE))</f>
        <v>NA</v>
      </c>
      <c r="F377" s="1"/>
      <c r="H377" s="65" t="s">
        <v>539</v>
      </c>
      <c r="I377" s="61"/>
      <c r="J377" s="61"/>
      <c r="K377" s="65" t="str">
        <f t="shared" si="7"/>
        <v>a</v>
      </c>
    </row>
    <row r="378" spans="1:11" s="23" customFormat="1" x14ac:dyDescent="0.2">
      <c r="A378" s="58" t="s">
        <v>419</v>
      </c>
      <c r="B378" s="58" t="s">
        <v>26</v>
      </c>
      <c r="C378" s="52" t="str">
        <f>IF(OR(VLOOKUP(A378&amp;C$2,[2]CI_EXP_GEN_GOV!$A$3:$DF$2001,C$3,FALSE)="NULL",VLOOKUP(A378&amp;C$2,[2]CI_EXP_GEN_GOV!$A$3:$DF$2001,C$3,FALSE)=0),"NA",VLOOKUP(A378&amp;C$2,[2]CI_EXP_GEN_GOV!$A$3:$DF$2001,C$3,FALSE))</f>
        <v>NA</v>
      </c>
      <c r="D378" s="52" t="str">
        <f>IF(VLOOKUP($A378&amp;D$2,[3]CI_EXP_GEN_GOV!$A$3:$DG$2003,D$3,FALSE)="NULL","NA",VLOOKUP($A378&amp;D$2,[3]CI_EXP_GEN_GOV!$A$3:$DG$2003,D$3,FALSE))</f>
        <v>NA</v>
      </c>
      <c r="E378" s="52" t="str">
        <f>IF(VLOOKUP($A378&amp;E$2,[3]CI_EXP_GEN_GOV!$A$3:$DG$2003,E$3,FALSE)="NULL","NA",VLOOKUP($A378&amp;E$2,[3]CI_EXP_GEN_GOV!$A$3:$DG$2003,E$3,FALSE))</f>
        <v>NA</v>
      </c>
      <c r="F378" s="1"/>
      <c r="H378" s="65" t="s">
        <v>508</v>
      </c>
      <c r="I378" s="61"/>
      <c r="J378" s="61"/>
      <c r="K378" s="65" t="str">
        <f t="shared" si="7"/>
        <v>b</v>
      </c>
    </row>
    <row r="379" spans="1:11" s="23" customFormat="1" x14ac:dyDescent="0.2">
      <c r="A379" s="58" t="s">
        <v>148</v>
      </c>
      <c r="B379" s="58" t="s">
        <v>149</v>
      </c>
      <c r="C379" s="52" t="str">
        <f>IF(OR(VLOOKUP(A379&amp;C$2,[2]CI_EXP_GEN_GOV!$A$3:$DF$2001,C$3,FALSE)="NULL",VLOOKUP(A379&amp;C$2,[2]CI_EXP_GEN_GOV!$A$3:$DF$2001,C$3,FALSE)=0),"NA",VLOOKUP(A379&amp;C$2,[2]CI_EXP_GEN_GOV!$A$3:$DF$2001,C$3,FALSE))</f>
        <v>NA</v>
      </c>
      <c r="D379" s="52" t="str">
        <f>IF(VLOOKUP($A379&amp;D$2,[3]CI_EXP_GEN_GOV!$A$3:$DG$2003,D$3,FALSE)="NULL","NA",VLOOKUP($A379&amp;D$2,[3]CI_EXP_GEN_GOV!$A$3:$DG$2003,D$3,FALSE))</f>
        <v>NA</v>
      </c>
      <c r="E379" s="52" t="str">
        <f>IF(VLOOKUP($A379&amp;E$2,[3]CI_EXP_GEN_GOV!$A$3:$DG$2003,E$3,FALSE)="NULL","NA",VLOOKUP($A379&amp;E$2,[3]CI_EXP_GEN_GOV!$A$3:$DG$2003,E$3,FALSE))</f>
        <v>NA</v>
      </c>
      <c r="F379" s="1"/>
      <c r="H379" s="65" t="s">
        <v>508</v>
      </c>
      <c r="I379" s="61"/>
      <c r="J379" s="61"/>
      <c r="K379" s="65" t="str">
        <f t="shared" si="7"/>
        <v>b</v>
      </c>
    </row>
    <row r="380" spans="1:11" s="23" customFormat="1" x14ac:dyDescent="0.2">
      <c r="A380" s="58" t="s">
        <v>420</v>
      </c>
      <c r="B380" s="58" t="s">
        <v>149</v>
      </c>
      <c r="C380" s="52">
        <f>IF(OR(VLOOKUP(A380&amp;C$2,[2]CI_EXP_GEN_GOV!$A$3:$DF$2001,C$3,FALSE)="NULL",VLOOKUP(A380&amp;C$2,[2]CI_EXP_GEN_GOV!$A$3:$DF$2001,C$3,FALSE)=0),"NA",VLOOKUP(A380&amp;C$2,[2]CI_EXP_GEN_GOV!$A$3:$DF$2001,C$3,FALSE))</f>
        <v>-113179</v>
      </c>
      <c r="D380" s="52">
        <f>IF(VLOOKUP($A380&amp;D$2,[3]CI_EXP_GEN_GOV!$A$3:$DG$2003,D$3,FALSE)="NULL","NA",VLOOKUP($A380&amp;D$2,[3]CI_EXP_GEN_GOV!$A$3:$DG$2003,D$3,FALSE))</f>
        <v>-115644</v>
      </c>
      <c r="E380" s="52">
        <f>IF(VLOOKUP($A380&amp;E$2,[3]CI_EXP_GEN_GOV!$A$3:$DG$2003,E$3,FALSE)="NULL","NA",VLOOKUP($A380&amp;E$2,[3]CI_EXP_GEN_GOV!$A$3:$DG$2003,E$3,FALSE))</f>
        <v>-119756</v>
      </c>
      <c r="F380" s="1"/>
      <c r="H380" s="65" t="s">
        <v>508</v>
      </c>
      <c r="I380" s="61"/>
      <c r="J380" s="61"/>
      <c r="K380" s="65" t="str">
        <f t="shared" si="7"/>
        <v>b</v>
      </c>
    </row>
    <row r="381" spans="1:11" s="23" customFormat="1" x14ac:dyDescent="0.2">
      <c r="A381" s="58" t="s">
        <v>421</v>
      </c>
      <c r="B381" s="58" t="s">
        <v>149</v>
      </c>
      <c r="C381" s="52" t="str">
        <f>IF(OR(VLOOKUP(A381&amp;C$2,[2]CI_EXP_GEN_GOV!$A$3:$DF$2001,C$3,FALSE)="NULL",VLOOKUP(A381&amp;C$2,[2]CI_EXP_GEN_GOV!$A$3:$DF$2001,C$3,FALSE)=0),"NA",VLOOKUP(A381&amp;C$2,[2]CI_EXP_GEN_GOV!$A$3:$DF$2001,C$3,FALSE))</f>
        <v>NA</v>
      </c>
      <c r="D381" s="52" t="str">
        <f>IF(VLOOKUP($A381&amp;D$2,[3]CI_EXP_GEN_GOV!$A$3:$DG$2003,D$3,FALSE)="NULL","NA",VLOOKUP($A381&amp;D$2,[3]CI_EXP_GEN_GOV!$A$3:$DG$2003,D$3,FALSE))</f>
        <v>NA</v>
      </c>
      <c r="E381" s="52" t="str">
        <f>IF(VLOOKUP($A381&amp;E$2,[3]CI_EXP_GEN_GOV!$A$3:$DG$2003,E$3,FALSE)="NULL","NA",VLOOKUP($A381&amp;E$2,[3]CI_EXP_GEN_GOV!$A$3:$DG$2003,E$3,FALSE))</f>
        <v>NA</v>
      </c>
      <c r="F381" s="1"/>
      <c r="H381" s="65" t="s">
        <v>539</v>
      </c>
      <c r="I381" s="61"/>
      <c r="J381" s="61"/>
      <c r="K381" s="65" t="str">
        <f t="shared" si="7"/>
        <v>a</v>
      </c>
    </row>
    <row r="382" spans="1:11" s="23" customFormat="1" x14ac:dyDescent="0.2">
      <c r="A382" s="58" t="s">
        <v>536</v>
      </c>
      <c r="B382" s="58" t="s">
        <v>149</v>
      </c>
      <c r="C382" s="52" t="str">
        <f>IF(OR(VLOOKUP(A382&amp;C$2,[2]CI_EXP_GEN_GOV!$A$3:$DF$2001,C$3,FALSE)="NULL",VLOOKUP(A382&amp;C$2,[2]CI_EXP_GEN_GOV!$A$3:$DF$2001,C$3,FALSE)=0),"NA",VLOOKUP(A382&amp;C$2,[2]CI_EXP_GEN_GOV!$A$3:$DF$2001,C$3,FALSE))</f>
        <v>NA</v>
      </c>
      <c r="D382" s="52" t="str">
        <f>IF(VLOOKUP($A382&amp;D$2,[3]CI_EXP_GEN_GOV!$A$3:$DG$2003,D$3,FALSE)="NULL","NA",VLOOKUP($A382&amp;D$2,[3]CI_EXP_GEN_GOV!$A$3:$DG$2003,D$3,FALSE))</f>
        <v>NA</v>
      </c>
      <c r="E382" s="52" t="str">
        <f>IF(VLOOKUP($A382&amp;E$2,[3]CI_EXP_GEN_GOV!$A$3:$DG$2003,E$3,FALSE)="NULL","NA",VLOOKUP($A382&amp;E$2,[3]CI_EXP_GEN_GOV!$A$3:$DG$2003,E$3,FALSE))</f>
        <v>NA</v>
      </c>
      <c r="F382" s="1"/>
      <c r="H382" s="65" t="s">
        <v>508</v>
      </c>
      <c r="I382" s="61"/>
      <c r="J382" s="61"/>
      <c r="K382" s="65" t="str">
        <f t="shared" si="7"/>
        <v>b</v>
      </c>
    </row>
    <row r="383" spans="1:11" s="23" customFormat="1" x14ac:dyDescent="0.2">
      <c r="A383" s="58" t="s">
        <v>422</v>
      </c>
      <c r="B383" s="58" t="s">
        <v>149</v>
      </c>
      <c r="C383" s="52" t="str">
        <f>IF(OR(VLOOKUP(A383&amp;C$2,[2]CI_EXP_GEN_GOV!$A$3:$DF$2001,C$3,FALSE)="NULL",VLOOKUP(A383&amp;C$2,[2]CI_EXP_GEN_GOV!$A$3:$DF$2001,C$3,FALSE)=0),"NA",VLOOKUP(A383&amp;C$2,[2]CI_EXP_GEN_GOV!$A$3:$DF$2001,C$3,FALSE))</f>
        <v>NA</v>
      </c>
      <c r="D383" s="52" t="str">
        <f>IF(VLOOKUP($A383&amp;D$2,[3]CI_EXP_GEN_GOV!$A$3:$DG$2003,D$3,FALSE)="NULL","NA",VLOOKUP($A383&amp;D$2,[3]CI_EXP_GEN_GOV!$A$3:$DG$2003,D$3,FALSE))</f>
        <v>NA</v>
      </c>
      <c r="E383" s="52" t="str">
        <f>IF(VLOOKUP($A383&amp;E$2,[3]CI_EXP_GEN_GOV!$A$3:$DG$2003,E$3,FALSE)="NULL","NA",VLOOKUP($A383&amp;E$2,[3]CI_EXP_GEN_GOV!$A$3:$DG$2003,E$3,FALSE))</f>
        <v>NA</v>
      </c>
      <c r="F383" s="1"/>
      <c r="H383" s="65" t="s">
        <v>508</v>
      </c>
      <c r="I383" s="61"/>
      <c r="J383" s="61"/>
      <c r="K383" s="65" t="str">
        <f t="shared" si="7"/>
        <v>b</v>
      </c>
    </row>
    <row r="384" spans="1:11" s="23" customFormat="1" x14ac:dyDescent="0.2">
      <c r="A384" s="58" t="s">
        <v>423</v>
      </c>
      <c r="B384" s="58" t="s">
        <v>149</v>
      </c>
      <c r="C384" s="52" t="str">
        <f>IF(OR(VLOOKUP(A384&amp;C$2,[2]CI_EXP_GEN_GOV!$A$3:$DF$2001,C$3,FALSE)="NULL",VLOOKUP(A384&amp;C$2,[2]CI_EXP_GEN_GOV!$A$3:$DF$2001,C$3,FALSE)=0),"NA",VLOOKUP(A384&amp;C$2,[2]CI_EXP_GEN_GOV!$A$3:$DF$2001,C$3,FALSE))</f>
        <v>NA</v>
      </c>
      <c r="D384" s="52" t="str">
        <f>IF(VLOOKUP($A384&amp;D$2,[3]CI_EXP_GEN_GOV!$A$3:$DG$2003,D$3,FALSE)="NULL","NA",VLOOKUP($A384&amp;D$2,[3]CI_EXP_GEN_GOV!$A$3:$DG$2003,D$3,FALSE))</f>
        <v>NA</v>
      </c>
      <c r="E384" s="52" t="str">
        <f>IF(VLOOKUP($A384&amp;E$2,[3]CI_EXP_GEN_GOV!$A$3:$DG$2003,E$3,FALSE)="NULL","NA",VLOOKUP($A384&amp;E$2,[3]CI_EXP_GEN_GOV!$A$3:$DG$2003,E$3,FALSE))</f>
        <v>NA</v>
      </c>
      <c r="F384" s="1"/>
      <c r="H384" s="65" t="s">
        <v>508</v>
      </c>
      <c r="I384" s="61"/>
      <c r="J384" s="61"/>
      <c r="K384" s="65" t="str">
        <f t="shared" si="7"/>
        <v>b</v>
      </c>
    </row>
    <row r="385" spans="1:11" s="23" customFormat="1" x14ac:dyDescent="0.2">
      <c r="A385" s="58" t="s">
        <v>149</v>
      </c>
      <c r="B385" s="58" t="s">
        <v>149</v>
      </c>
      <c r="C385" s="52" t="str">
        <f>IF(OR(VLOOKUP(A385&amp;C$2,[2]CI_EXP_GEN_GOV!$A$3:$DF$2001,C$3,FALSE)="NULL",VLOOKUP(A385&amp;C$2,[2]CI_EXP_GEN_GOV!$A$3:$DF$2001,C$3,FALSE)=0),"NA",VLOOKUP(A385&amp;C$2,[2]CI_EXP_GEN_GOV!$A$3:$DF$2001,C$3,FALSE))</f>
        <v>NA</v>
      </c>
      <c r="D385" s="52" t="str">
        <f>IF(VLOOKUP($A385&amp;D$2,[3]CI_EXP_GEN_GOV!$A$3:$DG$2003,D$3,FALSE)="NULL","NA",VLOOKUP($A385&amp;D$2,[3]CI_EXP_GEN_GOV!$A$3:$DG$2003,D$3,FALSE))</f>
        <v>NA</v>
      </c>
      <c r="E385" s="52" t="str">
        <f>IF(VLOOKUP($A385&amp;E$2,[3]CI_EXP_GEN_GOV!$A$3:$DG$2003,E$3,FALSE)="NULL","NA",VLOOKUP($A385&amp;E$2,[3]CI_EXP_GEN_GOV!$A$3:$DG$2003,E$3,FALSE))</f>
        <v>NA</v>
      </c>
      <c r="F385" s="1"/>
      <c r="H385" s="65" t="s">
        <v>508</v>
      </c>
      <c r="I385" s="61"/>
      <c r="J385" s="61"/>
      <c r="K385" s="65" t="str">
        <f t="shared" si="7"/>
        <v>b</v>
      </c>
    </row>
    <row r="386" spans="1:11" s="23" customFormat="1" x14ac:dyDescent="0.2">
      <c r="A386" s="58" t="s">
        <v>424</v>
      </c>
      <c r="B386" s="58" t="s">
        <v>150</v>
      </c>
      <c r="C386" s="52" t="str">
        <f>IF(OR(VLOOKUP(A386&amp;C$2,[2]CI_EXP_GEN_GOV!$A$3:$DF$2001,C$3,FALSE)="NULL",VLOOKUP(A386&amp;C$2,[2]CI_EXP_GEN_GOV!$A$3:$DF$2001,C$3,FALSE)=0),"NA",VLOOKUP(A386&amp;C$2,[2]CI_EXP_GEN_GOV!$A$3:$DF$2001,C$3,FALSE))</f>
        <v>NA</v>
      </c>
      <c r="D386" s="52" t="str">
        <f>IF(VLOOKUP($A386&amp;D$2,[3]CI_EXP_GEN_GOV!$A$3:$DG$2003,D$3,FALSE)="NULL","NA",VLOOKUP($A386&amp;D$2,[3]CI_EXP_GEN_GOV!$A$3:$DG$2003,D$3,FALSE))</f>
        <v>NA</v>
      </c>
      <c r="E386" s="52" t="str">
        <f>IF(VLOOKUP($A386&amp;E$2,[3]CI_EXP_GEN_GOV!$A$3:$DG$2003,E$3,FALSE)="NULL","NA",VLOOKUP($A386&amp;E$2,[3]CI_EXP_GEN_GOV!$A$3:$DG$2003,E$3,FALSE))</f>
        <v>NA</v>
      </c>
      <c r="F386" s="1"/>
      <c r="H386" s="65" t="s">
        <v>541</v>
      </c>
      <c r="I386" s="61"/>
      <c r="J386" s="61"/>
      <c r="K386" s="65" t="str">
        <f t="shared" si="7"/>
        <v>d</v>
      </c>
    </row>
    <row r="387" spans="1:11" s="23" customFormat="1" x14ac:dyDescent="0.2">
      <c r="A387" s="58" t="s">
        <v>425</v>
      </c>
      <c r="B387" s="58" t="s">
        <v>150</v>
      </c>
      <c r="C387" s="52" t="str">
        <f>IF(OR(VLOOKUP(A387&amp;C$2,[2]CI_EXP_GEN_GOV!$A$3:$DF$2001,C$3,FALSE)="NULL",VLOOKUP(A387&amp;C$2,[2]CI_EXP_GEN_GOV!$A$3:$DF$2001,C$3,FALSE)=0),"NA",VLOOKUP(A387&amp;C$2,[2]CI_EXP_GEN_GOV!$A$3:$DF$2001,C$3,FALSE))</f>
        <v>NA</v>
      </c>
      <c r="D387" s="52" t="str">
        <f>IF(VLOOKUP($A387&amp;D$2,[3]CI_EXP_GEN_GOV!$A$3:$DG$2003,D$3,FALSE)="NULL","NA",VLOOKUP($A387&amp;D$2,[3]CI_EXP_GEN_GOV!$A$3:$DG$2003,D$3,FALSE))</f>
        <v>NA</v>
      </c>
      <c r="E387" s="52" t="str">
        <f>IF(VLOOKUP($A387&amp;E$2,[3]CI_EXP_GEN_GOV!$A$3:$DG$2003,E$3,FALSE)="NULL","NA",VLOOKUP($A387&amp;E$2,[3]CI_EXP_GEN_GOV!$A$3:$DG$2003,E$3,FALSE))</f>
        <v>NA</v>
      </c>
      <c r="F387" s="1"/>
      <c r="H387" s="65" t="s">
        <v>543</v>
      </c>
      <c r="I387" s="61"/>
      <c r="J387" s="61"/>
      <c r="K387" s="65" t="str">
        <f t="shared" si="7"/>
        <v>e</v>
      </c>
    </row>
    <row r="388" spans="1:11" s="23" customFormat="1" x14ac:dyDescent="0.2">
      <c r="A388" s="58" t="s">
        <v>426</v>
      </c>
      <c r="B388" s="58" t="s">
        <v>150</v>
      </c>
      <c r="C388" s="52" t="str">
        <f>IF(OR(VLOOKUP(A388&amp;C$2,[2]CI_EXP_GEN_GOV!$A$3:$DF$2001,C$3,FALSE)="NULL",VLOOKUP(A388&amp;C$2,[2]CI_EXP_GEN_GOV!$A$3:$DF$2001,C$3,FALSE)=0),"NA",VLOOKUP(A388&amp;C$2,[2]CI_EXP_GEN_GOV!$A$3:$DF$2001,C$3,FALSE))</f>
        <v>NA</v>
      </c>
      <c r="D388" s="52">
        <f>IF(VLOOKUP($A388&amp;D$2,[3]CI_EXP_GEN_GOV!$A$3:$DG$2003,D$3,FALSE)="NULL","NA",VLOOKUP($A388&amp;D$2,[3]CI_EXP_GEN_GOV!$A$3:$DG$2003,D$3,FALSE))</f>
        <v>-44777</v>
      </c>
      <c r="E388" s="52">
        <f>IF(VLOOKUP($A388&amp;E$2,[3]CI_EXP_GEN_GOV!$A$3:$DG$2003,E$3,FALSE)="NULL","NA",VLOOKUP($A388&amp;E$2,[3]CI_EXP_GEN_GOV!$A$3:$DG$2003,E$3,FALSE))</f>
        <v>-50386</v>
      </c>
      <c r="F388" s="1"/>
      <c r="H388" s="65" t="s">
        <v>508</v>
      </c>
      <c r="I388" s="61"/>
      <c r="J388" s="61"/>
      <c r="K388" s="65" t="str">
        <f t="shared" si="7"/>
        <v>b</v>
      </c>
    </row>
    <row r="389" spans="1:11" s="23" customFormat="1" x14ac:dyDescent="0.2">
      <c r="A389" s="58" t="s">
        <v>427</v>
      </c>
      <c r="B389" s="58" t="s">
        <v>150</v>
      </c>
      <c r="C389" s="52" t="str">
        <f>IF(OR(VLOOKUP(A389&amp;C$2,[2]CI_EXP_GEN_GOV!$A$3:$DF$2001,C$3,FALSE)="NULL",VLOOKUP(A389&amp;C$2,[2]CI_EXP_GEN_GOV!$A$3:$DF$2001,C$3,FALSE)=0),"NA",VLOOKUP(A389&amp;C$2,[2]CI_EXP_GEN_GOV!$A$3:$DF$2001,C$3,FALSE))</f>
        <v>NA</v>
      </c>
      <c r="D389" s="52" t="str">
        <f>IF(VLOOKUP($A389&amp;D$2,[3]CI_EXP_GEN_GOV!$A$3:$DG$2003,D$3,FALSE)="NULL","NA",VLOOKUP($A389&amp;D$2,[3]CI_EXP_GEN_GOV!$A$3:$DG$2003,D$3,FALSE))</f>
        <v>NA</v>
      </c>
      <c r="E389" s="52" t="str">
        <f>IF(VLOOKUP($A389&amp;E$2,[3]CI_EXP_GEN_GOV!$A$3:$DG$2003,E$3,FALSE)="NULL","NA",VLOOKUP($A389&amp;E$2,[3]CI_EXP_GEN_GOV!$A$3:$DG$2003,E$3,FALSE))</f>
        <v>NA</v>
      </c>
      <c r="F389" s="1"/>
      <c r="H389" s="65" t="s">
        <v>539</v>
      </c>
      <c r="I389" s="61"/>
      <c r="J389" s="61"/>
      <c r="K389" s="65" t="str">
        <f t="shared" si="7"/>
        <v>a</v>
      </c>
    </row>
    <row r="390" spans="1:11" s="23" customFormat="1" x14ac:dyDescent="0.2">
      <c r="A390" s="58" t="s">
        <v>428</v>
      </c>
      <c r="B390" s="58" t="s">
        <v>150</v>
      </c>
      <c r="C390" s="52" t="str">
        <f>IF(OR(VLOOKUP(A390&amp;C$2,[2]CI_EXP_GEN_GOV!$A$3:$DF$2001,C$3,FALSE)="NULL",VLOOKUP(A390&amp;C$2,[2]CI_EXP_GEN_GOV!$A$3:$DF$2001,C$3,FALSE)=0),"NA",VLOOKUP(A390&amp;C$2,[2]CI_EXP_GEN_GOV!$A$3:$DF$2001,C$3,FALSE))</f>
        <v>NA</v>
      </c>
      <c r="D390" s="52" t="str">
        <f>IF(VLOOKUP($A390&amp;D$2,[3]CI_EXP_GEN_GOV!$A$3:$DG$2003,D$3,FALSE)="NULL","NA",VLOOKUP($A390&amp;D$2,[3]CI_EXP_GEN_GOV!$A$3:$DG$2003,D$3,FALSE))</f>
        <v>NA</v>
      </c>
      <c r="E390" s="52" t="str">
        <f>IF(VLOOKUP($A390&amp;E$2,[3]CI_EXP_GEN_GOV!$A$3:$DG$2003,E$3,FALSE)="NULL","NA",VLOOKUP($A390&amp;E$2,[3]CI_EXP_GEN_GOV!$A$3:$DG$2003,E$3,FALSE))</f>
        <v>NA</v>
      </c>
      <c r="F390" s="1"/>
      <c r="H390" s="65" t="s">
        <v>541</v>
      </c>
      <c r="I390" s="61"/>
      <c r="J390" s="61"/>
      <c r="K390" s="65" t="str">
        <f t="shared" si="7"/>
        <v>d</v>
      </c>
    </row>
    <row r="391" spans="1:11" s="23" customFormat="1" x14ac:dyDescent="0.2">
      <c r="A391" s="58" t="s">
        <v>151</v>
      </c>
      <c r="B391" s="58" t="s">
        <v>150</v>
      </c>
      <c r="C391" s="52" t="str">
        <f>IF(OR(VLOOKUP(A391&amp;C$2,[2]CI_EXP_GEN_GOV!$A$3:$DF$2001,C$3,FALSE)="NULL",VLOOKUP(A391&amp;C$2,[2]CI_EXP_GEN_GOV!$A$3:$DF$2001,C$3,FALSE)=0),"NA",VLOOKUP(A391&amp;C$2,[2]CI_EXP_GEN_GOV!$A$3:$DF$2001,C$3,FALSE))</f>
        <v>NA</v>
      </c>
      <c r="D391" s="52" t="str">
        <f>IF(VLOOKUP($A391&amp;D$2,[3]CI_EXP_GEN_GOV!$A$3:$DG$2003,D$3,FALSE)="NULL","NA",VLOOKUP($A391&amp;D$2,[3]CI_EXP_GEN_GOV!$A$3:$DG$2003,D$3,FALSE))</f>
        <v>NA</v>
      </c>
      <c r="E391" s="52" t="str">
        <f>IF(VLOOKUP($A391&amp;E$2,[3]CI_EXP_GEN_GOV!$A$3:$DG$2003,E$3,FALSE)="NULL","NA",VLOOKUP($A391&amp;E$2,[3]CI_EXP_GEN_GOV!$A$3:$DG$2003,E$3,FALSE))</f>
        <v>NA</v>
      </c>
      <c r="F391" s="1"/>
      <c r="H391" s="65" t="s">
        <v>539</v>
      </c>
      <c r="I391" s="61"/>
      <c r="J391" s="61"/>
      <c r="K391" s="65" t="str">
        <f t="shared" si="7"/>
        <v>a</v>
      </c>
    </row>
    <row r="392" spans="1:11" s="23" customFormat="1" x14ac:dyDescent="0.2">
      <c r="A392" s="58" t="s">
        <v>152</v>
      </c>
      <c r="B392" s="58" t="s">
        <v>150</v>
      </c>
      <c r="C392" s="52" t="str">
        <f>IF(OR(VLOOKUP(A392&amp;C$2,[2]CI_EXP_GEN_GOV!$A$3:$DF$2001,C$3,FALSE)="NULL",VLOOKUP(A392&amp;C$2,[2]CI_EXP_GEN_GOV!$A$3:$DF$2001,C$3,FALSE)=0),"NA",VLOOKUP(A392&amp;C$2,[2]CI_EXP_GEN_GOV!$A$3:$DF$2001,C$3,FALSE))</f>
        <v>NA</v>
      </c>
      <c r="D392" s="52" t="str">
        <f>IF(VLOOKUP($A392&amp;D$2,[3]CI_EXP_GEN_GOV!$A$3:$DG$2003,D$3,FALSE)="NULL","NA",VLOOKUP($A392&amp;D$2,[3]CI_EXP_GEN_GOV!$A$3:$DG$2003,D$3,FALSE))</f>
        <v>NA</v>
      </c>
      <c r="E392" s="52" t="str">
        <f>IF(VLOOKUP($A392&amp;E$2,[3]CI_EXP_GEN_GOV!$A$3:$DG$2003,E$3,FALSE)="NULL","NA",VLOOKUP($A392&amp;E$2,[3]CI_EXP_GEN_GOV!$A$3:$DG$2003,E$3,FALSE))</f>
        <v>NA</v>
      </c>
      <c r="F392" s="1"/>
      <c r="H392" s="65" t="s">
        <v>541</v>
      </c>
      <c r="I392" s="61"/>
      <c r="J392" s="61"/>
      <c r="K392" s="65" t="str">
        <f t="shared" si="7"/>
        <v>d</v>
      </c>
    </row>
    <row r="393" spans="1:11" s="23" customFormat="1" x14ac:dyDescent="0.2">
      <c r="A393" s="58" t="s">
        <v>429</v>
      </c>
      <c r="B393" s="58" t="s">
        <v>150</v>
      </c>
      <c r="C393" s="52" t="str">
        <f>IF(OR(VLOOKUP(A393&amp;C$2,[2]CI_EXP_GEN_GOV!$A$3:$DF$2001,C$3,FALSE)="NULL",VLOOKUP(A393&amp;C$2,[2]CI_EXP_GEN_GOV!$A$3:$DF$2001,C$3,FALSE)=0),"NA",VLOOKUP(A393&amp;C$2,[2]CI_EXP_GEN_GOV!$A$3:$DF$2001,C$3,FALSE))</f>
        <v>NA</v>
      </c>
      <c r="D393" s="52" t="str">
        <f>IF(VLOOKUP($A393&amp;D$2,[3]CI_EXP_GEN_GOV!$A$3:$DG$2003,D$3,FALSE)="NULL","NA",VLOOKUP($A393&amp;D$2,[3]CI_EXP_GEN_GOV!$A$3:$DG$2003,D$3,FALSE))</f>
        <v>NA</v>
      </c>
      <c r="E393" s="52" t="str">
        <f>IF(VLOOKUP($A393&amp;E$2,[3]CI_EXP_GEN_GOV!$A$3:$DG$2003,E$3,FALSE)="NULL","NA",VLOOKUP($A393&amp;E$2,[3]CI_EXP_GEN_GOV!$A$3:$DG$2003,E$3,FALSE))</f>
        <v>NA</v>
      </c>
      <c r="F393" s="1"/>
      <c r="H393" s="65" t="s">
        <v>508</v>
      </c>
      <c r="I393" s="61"/>
      <c r="J393" s="61"/>
      <c r="K393" s="65" t="str">
        <f t="shared" si="7"/>
        <v>b</v>
      </c>
    </row>
    <row r="394" spans="1:11" s="23" customFormat="1" x14ac:dyDescent="0.2">
      <c r="A394" s="58" t="s">
        <v>430</v>
      </c>
      <c r="B394" s="58" t="s">
        <v>150</v>
      </c>
      <c r="C394" s="52" t="str">
        <f>IF(OR(VLOOKUP(A394&amp;C$2,[2]CI_EXP_GEN_GOV!$A$3:$DF$2001,C$3,FALSE)="NULL",VLOOKUP(A394&amp;C$2,[2]CI_EXP_GEN_GOV!$A$3:$DF$2001,C$3,FALSE)=0),"NA",VLOOKUP(A394&amp;C$2,[2]CI_EXP_GEN_GOV!$A$3:$DF$2001,C$3,FALSE))</f>
        <v>NA</v>
      </c>
      <c r="D394" s="52" t="str">
        <f>IF(VLOOKUP($A394&amp;D$2,[3]CI_EXP_GEN_GOV!$A$3:$DG$2003,D$3,FALSE)="NULL","NA",VLOOKUP($A394&amp;D$2,[3]CI_EXP_GEN_GOV!$A$3:$DG$2003,D$3,FALSE))</f>
        <v>NA</v>
      </c>
      <c r="E394" s="52" t="str">
        <f>IF(VLOOKUP($A394&amp;E$2,[3]CI_EXP_GEN_GOV!$A$3:$DG$2003,E$3,FALSE)="NULL","NA",VLOOKUP($A394&amp;E$2,[3]CI_EXP_GEN_GOV!$A$3:$DG$2003,E$3,FALSE))</f>
        <v>NA</v>
      </c>
      <c r="F394" s="1"/>
      <c r="H394" s="65" t="s">
        <v>541</v>
      </c>
      <c r="I394" s="61"/>
      <c r="J394" s="61"/>
      <c r="K394" s="65" t="str">
        <f t="shared" si="7"/>
        <v>d</v>
      </c>
    </row>
    <row r="395" spans="1:11" s="23" customFormat="1" x14ac:dyDescent="0.2">
      <c r="A395" s="58" t="s">
        <v>431</v>
      </c>
      <c r="B395" s="58" t="s">
        <v>150</v>
      </c>
      <c r="C395" s="52" t="str">
        <f>IF(OR(VLOOKUP(A395&amp;C$2,[2]CI_EXP_GEN_GOV!$A$3:$DF$2001,C$3,FALSE)="NULL",VLOOKUP(A395&amp;C$2,[2]CI_EXP_GEN_GOV!$A$3:$DF$2001,C$3,FALSE)=0),"NA",VLOOKUP(A395&amp;C$2,[2]CI_EXP_GEN_GOV!$A$3:$DF$2001,C$3,FALSE))</f>
        <v>NA</v>
      </c>
      <c r="D395" s="52" t="str">
        <f>IF(VLOOKUP($A395&amp;D$2,[3]CI_EXP_GEN_GOV!$A$3:$DG$2003,D$3,FALSE)="NULL","NA",VLOOKUP($A395&amp;D$2,[3]CI_EXP_GEN_GOV!$A$3:$DG$2003,D$3,FALSE))</f>
        <v>NA</v>
      </c>
      <c r="E395" s="52" t="str">
        <f>IF(VLOOKUP($A395&amp;E$2,[3]CI_EXP_GEN_GOV!$A$3:$DG$2003,E$3,FALSE)="NULL","NA",VLOOKUP($A395&amp;E$2,[3]CI_EXP_GEN_GOV!$A$3:$DG$2003,E$3,FALSE))</f>
        <v>NA</v>
      </c>
      <c r="F395" s="1"/>
      <c r="H395" s="65" t="s">
        <v>539</v>
      </c>
      <c r="I395" s="61"/>
      <c r="J395" s="61"/>
      <c r="K395" s="65" t="str">
        <f t="shared" si="7"/>
        <v>a</v>
      </c>
    </row>
    <row r="396" spans="1:11" s="23" customFormat="1" x14ac:dyDescent="0.2">
      <c r="A396" s="58" t="s">
        <v>432</v>
      </c>
      <c r="B396" s="58" t="s">
        <v>150</v>
      </c>
      <c r="C396" s="52" t="str">
        <f>IF(OR(VLOOKUP(A396&amp;C$2,[2]CI_EXP_GEN_GOV!$A$3:$DF$2001,C$3,FALSE)="NULL",VLOOKUP(A396&amp;C$2,[2]CI_EXP_GEN_GOV!$A$3:$DF$2001,C$3,FALSE)=0),"NA",VLOOKUP(A396&amp;C$2,[2]CI_EXP_GEN_GOV!$A$3:$DF$2001,C$3,FALSE))</f>
        <v>NA</v>
      </c>
      <c r="D396" s="52" t="str">
        <f>IF(VLOOKUP($A396&amp;D$2,[3]CI_EXP_GEN_GOV!$A$3:$DG$2003,D$3,FALSE)="NULL","NA",VLOOKUP($A396&amp;D$2,[3]CI_EXP_GEN_GOV!$A$3:$DG$2003,D$3,FALSE))</f>
        <v>NA</v>
      </c>
      <c r="E396" s="52" t="str">
        <f>IF(VLOOKUP($A396&amp;E$2,[3]CI_EXP_GEN_GOV!$A$3:$DG$2003,E$3,FALSE)="NULL","NA",VLOOKUP($A396&amp;E$2,[3]CI_EXP_GEN_GOV!$A$3:$DG$2003,E$3,FALSE))</f>
        <v>NA</v>
      </c>
      <c r="F396" s="1"/>
      <c r="H396" s="65" t="s">
        <v>543</v>
      </c>
      <c r="I396" s="61"/>
      <c r="J396" s="61"/>
      <c r="K396" s="65" t="str">
        <f t="shared" si="7"/>
        <v>e</v>
      </c>
    </row>
    <row r="397" spans="1:11" s="23" customFormat="1" x14ac:dyDescent="0.2">
      <c r="A397" s="58" t="s">
        <v>433</v>
      </c>
      <c r="B397" s="58" t="s">
        <v>150</v>
      </c>
      <c r="C397" s="52" t="str">
        <f>IF(OR(VLOOKUP(A397&amp;C$2,[2]CI_EXP_GEN_GOV!$A$3:$DF$2001,C$3,FALSE)="NULL",VLOOKUP(A397&amp;C$2,[2]CI_EXP_GEN_GOV!$A$3:$DF$2001,C$3,FALSE)=0),"NA",VLOOKUP(A397&amp;C$2,[2]CI_EXP_GEN_GOV!$A$3:$DF$2001,C$3,FALSE))</f>
        <v>NA</v>
      </c>
      <c r="D397" s="52" t="str">
        <f>IF(VLOOKUP($A397&amp;D$2,[3]CI_EXP_GEN_GOV!$A$3:$DG$2003,D$3,FALSE)="NULL","NA",VLOOKUP($A397&amp;D$2,[3]CI_EXP_GEN_GOV!$A$3:$DG$2003,D$3,FALSE))</f>
        <v>NA</v>
      </c>
      <c r="E397" s="52" t="str">
        <f>IF(VLOOKUP($A397&amp;E$2,[3]CI_EXP_GEN_GOV!$A$3:$DG$2003,E$3,FALSE)="NULL","NA",VLOOKUP($A397&amp;E$2,[3]CI_EXP_GEN_GOV!$A$3:$DG$2003,E$3,FALSE))</f>
        <v>NA</v>
      </c>
      <c r="F397" s="1"/>
      <c r="H397" s="65" t="s">
        <v>508</v>
      </c>
      <c r="I397" s="61"/>
      <c r="J397" s="61"/>
      <c r="K397" s="65" t="str">
        <f t="shared" si="7"/>
        <v>b</v>
      </c>
    </row>
    <row r="398" spans="1:11" s="23" customFormat="1" x14ac:dyDescent="0.2">
      <c r="A398" s="58" t="s">
        <v>153</v>
      </c>
      <c r="B398" s="58" t="s">
        <v>150</v>
      </c>
      <c r="C398" s="52">
        <f>IF(OR(VLOOKUP(A398&amp;C$2,[2]CI_EXP_GEN_GOV!$A$3:$DF$2001,C$3,FALSE)="NULL",VLOOKUP(A398&amp;C$2,[2]CI_EXP_GEN_GOV!$A$3:$DF$2001,C$3,FALSE)=0),"NA",VLOOKUP(A398&amp;C$2,[2]CI_EXP_GEN_GOV!$A$3:$DF$2001,C$3,FALSE))</f>
        <v>304470</v>
      </c>
      <c r="D398" s="52">
        <f>IF(VLOOKUP($A398&amp;D$2,[3]CI_EXP_GEN_GOV!$A$3:$DG$2003,D$3,FALSE)="NULL","NA",VLOOKUP($A398&amp;D$2,[3]CI_EXP_GEN_GOV!$A$3:$DG$2003,D$3,FALSE))</f>
        <v>300090</v>
      </c>
      <c r="E398" s="52">
        <f>IF(VLOOKUP($A398&amp;E$2,[3]CI_EXP_GEN_GOV!$A$3:$DG$2003,E$3,FALSE)="NULL","NA",VLOOKUP($A398&amp;E$2,[3]CI_EXP_GEN_GOV!$A$3:$DG$2003,E$3,FALSE))</f>
        <v>313655</v>
      </c>
      <c r="F398" s="1"/>
      <c r="H398" s="65" t="s">
        <v>508</v>
      </c>
      <c r="I398" s="61"/>
      <c r="J398" s="61"/>
      <c r="K398" s="65" t="str">
        <f t="shared" si="7"/>
        <v>b</v>
      </c>
    </row>
    <row r="399" spans="1:11" s="23" customFormat="1" x14ac:dyDescent="0.2">
      <c r="A399" s="58" t="s">
        <v>154</v>
      </c>
      <c r="B399" s="58" t="s">
        <v>150</v>
      </c>
      <c r="C399" s="52" t="str">
        <f>IF(OR(VLOOKUP(A399&amp;C$2,[2]CI_EXP_GEN_GOV!$A$3:$DF$2001,C$3,FALSE)="NULL",VLOOKUP(A399&amp;C$2,[2]CI_EXP_GEN_GOV!$A$3:$DF$2001,C$3,FALSE)=0),"NA",VLOOKUP(A399&amp;C$2,[2]CI_EXP_GEN_GOV!$A$3:$DF$2001,C$3,FALSE))</f>
        <v>NA</v>
      </c>
      <c r="D399" s="52" t="str">
        <f>IF(VLOOKUP($A399&amp;D$2,[3]CI_EXP_GEN_GOV!$A$3:$DG$2003,D$3,FALSE)="NULL","NA",VLOOKUP($A399&amp;D$2,[3]CI_EXP_GEN_GOV!$A$3:$DG$2003,D$3,FALSE))</f>
        <v>NA</v>
      </c>
      <c r="E399" s="52" t="str">
        <f>IF(VLOOKUP($A399&amp;E$2,[3]CI_EXP_GEN_GOV!$A$3:$DG$2003,E$3,FALSE)="NULL","NA",VLOOKUP($A399&amp;E$2,[3]CI_EXP_GEN_GOV!$A$3:$DG$2003,E$3,FALSE))</f>
        <v>NA</v>
      </c>
      <c r="F399" s="1"/>
      <c r="H399" s="65" t="s">
        <v>541</v>
      </c>
      <c r="I399" s="61"/>
      <c r="J399" s="61"/>
      <c r="K399" s="65" t="str">
        <f t="shared" si="7"/>
        <v>d</v>
      </c>
    </row>
    <row r="400" spans="1:11" s="23" customFormat="1" x14ac:dyDescent="0.2">
      <c r="A400" s="58" t="s">
        <v>155</v>
      </c>
      <c r="B400" s="58" t="s">
        <v>150</v>
      </c>
      <c r="C400" s="52">
        <f>IF(OR(VLOOKUP(A400&amp;C$2,[2]CI_EXP_GEN_GOV!$A$3:$DF$2001,C$3,FALSE)="NULL",VLOOKUP(A400&amp;C$2,[2]CI_EXP_GEN_GOV!$A$3:$DF$2001,C$3,FALSE)=0),"NA",VLOOKUP(A400&amp;C$2,[2]CI_EXP_GEN_GOV!$A$3:$DF$2001,C$3,FALSE))</f>
        <v>-61604</v>
      </c>
      <c r="D400" s="52">
        <f>IF(VLOOKUP($A400&amp;D$2,[3]CI_EXP_GEN_GOV!$A$3:$DG$2003,D$3,FALSE)="NULL","NA",VLOOKUP($A400&amp;D$2,[3]CI_EXP_GEN_GOV!$A$3:$DG$2003,D$3,FALSE))</f>
        <v>-102545</v>
      </c>
      <c r="E400" s="52">
        <f>IF(VLOOKUP($A400&amp;E$2,[3]CI_EXP_GEN_GOV!$A$3:$DG$2003,E$3,FALSE)="NULL","NA",VLOOKUP($A400&amp;E$2,[3]CI_EXP_GEN_GOV!$A$3:$DG$2003,E$3,FALSE))</f>
        <v>27647</v>
      </c>
      <c r="F400" s="1"/>
      <c r="H400" s="65" t="s">
        <v>539</v>
      </c>
      <c r="I400" s="61"/>
      <c r="J400" s="61"/>
      <c r="K400" s="65" t="str">
        <f t="shared" si="7"/>
        <v>a</v>
      </c>
    </row>
    <row r="401" spans="1:11" s="23" customFormat="1" x14ac:dyDescent="0.2">
      <c r="A401" s="58" t="s">
        <v>434</v>
      </c>
      <c r="B401" s="58" t="s">
        <v>150</v>
      </c>
      <c r="C401" s="52" t="str">
        <f>IF(OR(VLOOKUP(A401&amp;C$2,[2]CI_EXP_GEN_GOV!$A$3:$DF$2001,C$3,FALSE)="NULL",VLOOKUP(A401&amp;C$2,[2]CI_EXP_GEN_GOV!$A$3:$DF$2001,C$3,FALSE)=0),"NA",VLOOKUP(A401&amp;C$2,[2]CI_EXP_GEN_GOV!$A$3:$DF$2001,C$3,FALSE))</f>
        <v>NA</v>
      </c>
      <c r="D401" s="52" t="str">
        <f>IF(VLOOKUP($A401&amp;D$2,[3]CI_EXP_GEN_GOV!$A$3:$DG$2003,D$3,FALSE)="NULL","NA",VLOOKUP($A401&amp;D$2,[3]CI_EXP_GEN_GOV!$A$3:$DG$2003,D$3,FALSE))</f>
        <v>NA</v>
      </c>
      <c r="E401" s="52" t="str">
        <f>IF(VLOOKUP($A401&amp;E$2,[3]CI_EXP_GEN_GOV!$A$3:$DG$2003,E$3,FALSE)="NULL","NA",VLOOKUP($A401&amp;E$2,[3]CI_EXP_GEN_GOV!$A$3:$DG$2003,E$3,FALSE))</f>
        <v>NA</v>
      </c>
      <c r="F401" s="1"/>
      <c r="H401" s="65" t="s">
        <v>539</v>
      </c>
      <c r="I401" s="61"/>
      <c r="J401" s="61"/>
      <c r="K401" s="65" t="str">
        <f t="shared" si="7"/>
        <v>a</v>
      </c>
    </row>
    <row r="402" spans="1:11" s="23" customFormat="1" x14ac:dyDescent="0.2">
      <c r="A402" s="58" t="s">
        <v>435</v>
      </c>
      <c r="B402" s="58" t="s">
        <v>150</v>
      </c>
      <c r="C402" s="52" t="str">
        <f>IF(OR(VLOOKUP(A402&amp;C$2,[2]CI_EXP_GEN_GOV!$A$3:$DF$2001,C$3,FALSE)="NULL",VLOOKUP(A402&amp;C$2,[2]CI_EXP_GEN_GOV!$A$3:$DF$2001,C$3,FALSE)=0),"NA",VLOOKUP(A402&amp;C$2,[2]CI_EXP_GEN_GOV!$A$3:$DF$2001,C$3,FALSE))</f>
        <v>NA</v>
      </c>
      <c r="D402" s="52" t="str">
        <f>IF(VLOOKUP($A402&amp;D$2,[3]CI_EXP_GEN_GOV!$A$3:$DG$2003,D$3,FALSE)="NULL","NA",VLOOKUP($A402&amp;D$2,[3]CI_EXP_GEN_GOV!$A$3:$DG$2003,D$3,FALSE))</f>
        <v>NA</v>
      </c>
      <c r="E402" s="52" t="str">
        <f>IF(VLOOKUP($A402&amp;E$2,[3]CI_EXP_GEN_GOV!$A$3:$DG$2003,E$3,FALSE)="NULL","NA",VLOOKUP($A402&amp;E$2,[3]CI_EXP_GEN_GOV!$A$3:$DG$2003,E$3,FALSE))</f>
        <v>NA</v>
      </c>
      <c r="F402" s="1"/>
      <c r="H402" s="65" t="s">
        <v>539</v>
      </c>
      <c r="I402" s="61"/>
      <c r="J402" s="61"/>
      <c r="K402" s="65" t="str">
        <f t="shared" si="7"/>
        <v>a</v>
      </c>
    </row>
    <row r="403" spans="1:11" s="23" customFormat="1" x14ac:dyDescent="0.2">
      <c r="A403" s="58" t="s">
        <v>150</v>
      </c>
      <c r="B403" s="58" t="s">
        <v>150</v>
      </c>
      <c r="C403" s="52">
        <f>IF(OR(VLOOKUP(A403&amp;C$2,[2]CI_EXP_GEN_GOV!$A$3:$DF$2001,C$3,FALSE)="NULL",VLOOKUP(A403&amp;C$2,[2]CI_EXP_GEN_GOV!$A$3:$DF$2001,C$3,FALSE)=0),"NA",VLOOKUP(A403&amp;C$2,[2]CI_EXP_GEN_GOV!$A$3:$DF$2001,C$3,FALSE))</f>
        <v>353764</v>
      </c>
      <c r="D403" s="52">
        <f>IF(VLOOKUP($A403&amp;D$2,[3]CI_EXP_GEN_GOV!$A$3:$DG$2003,D$3,FALSE)="NULL","NA",VLOOKUP($A403&amp;D$2,[3]CI_EXP_GEN_GOV!$A$3:$DG$2003,D$3,FALSE))</f>
        <v>365914</v>
      </c>
      <c r="E403" s="52">
        <f>IF(VLOOKUP($A403&amp;E$2,[3]CI_EXP_GEN_GOV!$A$3:$DG$2003,E$3,FALSE)="NULL","NA",VLOOKUP($A403&amp;E$2,[3]CI_EXP_GEN_GOV!$A$3:$DG$2003,E$3,FALSE))</f>
        <v>303632</v>
      </c>
      <c r="F403" s="1"/>
      <c r="H403" s="65" t="s">
        <v>539</v>
      </c>
      <c r="I403" s="61"/>
      <c r="J403" s="61"/>
      <c r="K403" s="65" t="str">
        <f t="shared" ref="K403:K466" si="8">LEFT(H403,1)</f>
        <v>a</v>
      </c>
    </row>
    <row r="404" spans="1:11" s="23" customFormat="1" x14ac:dyDescent="0.2">
      <c r="A404" s="58" t="s">
        <v>436</v>
      </c>
      <c r="B404" s="58" t="s">
        <v>150</v>
      </c>
      <c r="C404" s="52">
        <f>IF(OR(VLOOKUP(A404&amp;C$2,[2]CI_EXP_GEN_GOV!$A$3:$DF$2001,C$3,FALSE)="NULL",VLOOKUP(A404&amp;C$2,[2]CI_EXP_GEN_GOV!$A$3:$DF$2001,C$3,FALSE)=0),"NA",VLOOKUP(A404&amp;C$2,[2]CI_EXP_GEN_GOV!$A$3:$DF$2001,C$3,FALSE))</f>
        <v>10309355</v>
      </c>
      <c r="D404" s="52">
        <f>IF(VLOOKUP($A404&amp;D$2,[3]CI_EXP_GEN_GOV!$A$3:$DG$2003,D$3,FALSE)="NULL","NA",VLOOKUP($A404&amp;D$2,[3]CI_EXP_GEN_GOV!$A$3:$DG$2003,D$3,FALSE))</f>
        <v>9869758</v>
      </c>
      <c r="E404" s="52">
        <f>IF(VLOOKUP($A404&amp;E$2,[3]CI_EXP_GEN_GOV!$A$3:$DG$2003,E$3,FALSE)="NULL","NA",VLOOKUP($A404&amp;E$2,[3]CI_EXP_GEN_GOV!$A$3:$DG$2003,E$3,FALSE))</f>
        <v>10927571</v>
      </c>
      <c r="F404" s="1"/>
      <c r="H404" s="65" t="s">
        <v>539</v>
      </c>
      <c r="I404" s="61"/>
      <c r="J404" s="61"/>
      <c r="K404" s="65" t="str">
        <f t="shared" si="8"/>
        <v>a</v>
      </c>
    </row>
    <row r="405" spans="1:11" s="23" customFormat="1" x14ac:dyDescent="0.2">
      <c r="A405" s="58" t="s">
        <v>437</v>
      </c>
      <c r="B405" s="58" t="s">
        <v>150</v>
      </c>
      <c r="C405" s="52" t="str">
        <f>IF(OR(VLOOKUP(A405&amp;C$2,[2]CI_EXP_GEN_GOV!$A$3:$DF$2001,C$3,FALSE)="NULL",VLOOKUP(A405&amp;C$2,[2]CI_EXP_GEN_GOV!$A$3:$DF$2001,C$3,FALSE)=0),"NA",VLOOKUP(A405&amp;C$2,[2]CI_EXP_GEN_GOV!$A$3:$DF$2001,C$3,FALSE))</f>
        <v>NA</v>
      </c>
      <c r="D405" s="52" t="str">
        <f>IF(VLOOKUP($A405&amp;D$2,[3]CI_EXP_GEN_GOV!$A$3:$DG$2003,D$3,FALSE)="NULL","NA",VLOOKUP($A405&amp;D$2,[3]CI_EXP_GEN_GOV!$A$3:$DG$2003,D$3,FALSE))</f>
        <v>NA</v>
      </c>
      <c r="E405" s="52" t="str">
        <f>IF(VLOOKUP($A405&amp;E$2,[3]CI_EXP_GEN_GOV!$A$3:$DG$2003,E$3,FALSE)="NULL","NA",VLOOKUP($A405&amp;E$2,[3]CI_EXP_GEN_GOV!$A$3:$DG$2003,E$3,FALSE))</f>
        <v>NA</v>
      </c>
      <c r="F405" s="1"/>
      <c r="H405" s="65" t="s">
        <v>543</v>
      </c>
      <c r="I405" s="61"/>
      <c r="J405" s="61"/>
      <c r="K405" s="65" t="str">
        <f t="shared" si="8"/>
        <v>e</v>
      </c>
    </row>
    <row r="406" spans="1:11" s="23" customFormat="1" x14ac:dyDescent="0.2">
      <c r="A406" s="58" t="s">
        <v>438</v>
      </c>
      <c r="B406" s="58" t="s">
        <v>156</v>
      </c>
      <c r="C406" s="52" t="str">
        <f>IF(OR(VLOOKUP(A406&amp;C$2,[2]CI_EXP_GEN_GOV!$A$3:$DF$2001,C$3,FALSE)="NULL",VLOOKUP(A406&amp;C$2,[2]CI_EXP_GEN_GOV!$A$3:$DF$2001,C$3,FALSE)=0),"NA",VLOOKUP(A406&amp;C$2,[2]CI_EXP_GEN_GOV!$A$3:$DF$2001,C$3,FALSE))</f>
        <v>NA</v>
      </c>
      <c r="D406" s="52" t="str">
        <f>IF(VLOOKUP($A406&amp;D$2,[3]CI_EXP_GEN_GOV!$A$3:$DG$2003,D$3,FALSE)="NULL","NA",VLOOKUP($A406&amp;D$2,[3]CI_EXP_GEN_GOV!$A$3:$DG$2003,D$3,FALSE))</f>
        <v>NA</v>
      </c>
      <c r="E406" s="52" t="str">
        <f>IF(VLOOKUP($A406&amp;E$2,[3]CI_EXP_GEN_GOV!$A$3:$DG$2003,E$3,FALSE)="NULL","NA",VLOOKUP($A406&amp;E$2,[3]CI_EXP_GEN_GOV!$A$3:$DG$2003,E$3,FALSE))</f>
        <v>NA</v>
      </c>
      <c r="F406" s="1"/>
      <c r="H406" s="65" t="s">
        <v>543</v>
      </c>
      <c r="I406" s="61"/>
      <c r="J406" s="61"/>
      <c r="K406" s="65" t="str">
        <f t="shared" si="8"/>
        <v>e</v>
      </c>
    </row>
    <row r="407" spans="1:11" s="23" customFormat="1" x14ac:dyDescent="0.2">
      <c r="A407" s="58" t="s">
        <v>439</v>
      </c>
      <c r="B407" s="58" t="s">
        <v>156</v>
      </c>
      <c r="C407" s="52" t="str">
        <f>IF(OR(VLOOKUP(A407&amp;C$2,[2]CI_EXP_GEN_GOV!$A$3:$DF$2001,C$3,FALSE)="NULL",VLOOKUP(A407&amp;C$2,[2]CI_EXP_GEN_GOV!$A$3:$DF$2001,C$3,FALSE)=0),"NA",VLOOKUP(A407&amp;C$2,[2]CI_EXP_GEN_GOV!$A$3:$DF$2001,C$3,FALSE))</f>
        <v>NA</v>
      </c>
      <c r="D407" s="52" t="str">
        <f>IF(VLOOKUP($A407&amp;D$2,[3]CI_EXP_GEN_GOV!$A$3:$DG$2003,D$3,FALSE)="NULL","NA",VLOOKUP($A407&amp;D$2,[3]CI_EXP_GEN_GOV!$A$3:$DG$2003,D$3,FALSE))</f>
        <v>NA</v>
      </c>
      <c r="E407" s="52" t="str">
        <f>IF(VLOOKUP($A407&amp;E$2,[3]CI_EXP_GEN_GOV!$A$3:$DG$2003,E$3,FALSE)="NULL","NA",VLOOKUP($A407&amp;E$2,[3]CI_EXP_GEN_GOV!$A$3:$DG$2003,E$3,FALSE))</f>
        <v>NA</v>
      </c>
      <c r="F407" s="1"/>
      <c r="H407" s="65" t="s">
        <v>541</v>
      </c>
      <c r="I407" s="61"/>
      <c r="J407" s="61"/>
      <c r="K407" s="65" t="str">
        <f t="shared" si="8"/>
        <v>d</v>
      </c>
    </row>
    <row r="408" spans="1:11" s="38" customFormat="1" x14ac:dyDescent="0.2">
      <c r="A408" s="59" t="s">
        <v>522</v>
      </c>
      <c r="B408" s="59" t="s">
        <v>156</v>
      </c>
      <c r="C408" s="52" t="str">
        <f>IF(OR(VLOOKUP(A408&amp;C$2,[2]CI_EXP_GEN_GOV!$A$3:$DF$2001,C$3,FALSE)="NULL",VLOOKUP(A408&amp;C$2,[2]CI_EXP_GEN_GOV!$A$3:$DF$2001,C$3,FALSE)=0),"NA",VLOOKUP(A408&amp;C$2,[2]CI_EXP_GEN_GOV!$A$3:$DF$2001,C$3,FALSE))</f>
        <v>NA</v>
      </c>
      <c r="D408" s="52" t="str">
        <f>IF(VLOOKUP($A408&amp;D$2,[3]CI_EXP_GEN_GOV!$A$3:$DG$2003,D$3,FALSE)="NULL","NA",VLOOKUP($A408&amp;D$2,[3]CI_EXP_GEN_GOV!$A$3:$DG$2003,D$3,FALSE))</f>
        <v>NA</v>
      </c>
      <c r="E408" s="52" t="str">
        <f>IF(VLOOKUP($A408&amp;E$2,[3]CI_EXP_GEN_GOV!$A$3:$DG$2003,E$3,FALSE)="NULL","NA",VLOOKUP($A408&amp;E$2,[3]CI_EXP_GEN_GOV!$A$3:$DG$2003,E$3,FALSE))</f>
        <v>NA</v>
      </c>
      <c r="F408" s="1"/>
      <c r="H408" s="65" t="s">
        <v>541</v>
      </c>
      <c r="I408" s="63"/>
      <c r="J408" s="63"/>
      <c r="K408" s="65" t="str">
        <f t="shared" si="8"/>
        <v>d</v>
      </c>
    </row>
    <row r="409" spans="1:11" s="23" customFormat="1" x14ac:dyDescent="0.2">
      <c r="A409" s="58" t="s">
        <v>157</v>
      </c>
      <c r="B409" s="58" t="s">
        <v>156</v>
      </c>
      <c r="C409" s="52" t="str">
        <f>IF(OR(VLOOKUP(A409&amp;C$2,[2]CI_EXP_GEN_GOV!$A$3:$DF$2001,C$3,FALSE)="NULL",VLOOKUP(A409&amp;C$2,[2]CI_EXP_GEN_GOV!$A$3:$DF$2001,C$3,FALSE)=0),"NA",VLOOKUP(A409&amp;C$2,[2]CI_EXP_GEN_GOV!$A$3:$DF$2001,C$3,FALSE))</f>
        <v>NA</v>
      </c>
      <c r="D409" s="52" t="str">
        <f>IF(VLOOKUP($A409&amp;D$2,[3]CI_EXP_GEN_GOV!$A$3:$DG$2003,D$3,FALSE)="NULL","NA",VLOOKUP($A409&amp;D$2,[3]CI_EXP_GEN_GOV!$A$3:$DG$2003,D$3,FALSE))</f>
        <v>NA</v>
      </c>
      <c r="E409" s="52" t="str">
        <f>IF(VLOOKUP($A409&amp;E$2,[3]CI_EXP_GEN_GOV!$A$3:$DG$2003,E$3,FALSE)="NULL","NA",VLOOKUP($A409&amp;E$2,[3]CI_EXP_GEN_GOV!$A$3:$DG$2003,E$3,FALSE))</f>
        <v>NA</v>
      </c>
      <c r="F409" s="1"/>
      <c r="H409" s="65" t="s">
        <v>508</v>
      </c>
      <c r="I409" s="61"/>
      <c r="J409" s="61"/>
      <c r="K409" s="65" t="str">
        <f t="shared" si="8"/>
        <v>b</v>
      </c>
    </row>
    <row r="410" spans="1:11" s="23" customFormat="1" x14ac:dyDescent="0.2">
      <c r="A410" s="58" t="s">
        <v>440</v>
      </c>
      <c r="B410" s="58" t="s">
        <v>156</v>
      </c>
      <c r="C410" s="52">
        <f>IF(OR(VLOOKUP(A410&amp;C$2,[2]CI_EXP_GEN_GOV!$A$3:$DF$2001,C$3,FALSE)="NULL",VLOOKUP(A410&amp;C$2,[2]CI_EXP_GEN_GOV!$A$3:$DF$2001,C$3,FALSE)=0),"NA",VLOOKUP(A410&amp;C$2,[2]CI_EXP_GEN_GOV!$A$3:$DF$2001,C$3,FALSE))</f>
        <v>-103278</v>
      </c>
      <c r="D410" s="52" t="str">
        <f>IF(VLOOKUP($A410&amp;D$2,[3]CI_EXP_GEN_GOV!$A$3:$DG$2003,D$3,FALSE)="NULL","NA",VLOOKUP($A410&amp;D$2,[3]CI_EXP_GEN_GOV!$A$3:$DG$2003,D$3,FALSE))</f>
        <v>NA</v>
      </c>
      <c r="E410" s="52" t="str">
        <f>IF(VLOOKUP($A410&amp;E$2,[3]CI_EXP_GEN_GOV!$A$3:$DG$2003,E$3,FALSE)="NULL","NA",VLOOKUP($A410&amp;E$2,[3]CI_EXP_GEN_GOV!$A$3:$DG$2003,E$3,FALSE))</f>
        <v>NA</v>
      </c>
      <c r="F410" s="1"/>
      <c r="H410" s="65" t="s">
        <v>539</v>
      </c>
      <c r="I410" s="61"/>
      <c r="J410" s="61"/>
      <c r="K410" s="65" t="str">
        <f t="shared" si="8"/>
        <v>a</v>
      </c>
    </row>
    <row r="411" spans="1:11" s="23" customFormat="1" x14ac:dyDescent="0.2">
      <c r="A411" s="58" t="s">
        <v>156</v>
      </c>
      <c r="B411" s="58" t="s">
        <v>156</v>
      </c>
      <c r="C411" s="52" t="str">
        <f>IF(OR(VLOOKUP(A411&amp;C$2,[2]CI_EXP_GEN_GOV!$A$3:$DF$2001,C$3,FALSE)="NULL",VLOOKUP(A411&amp;C$2,[2]CI_EXP_GEN_GOV!$A$3:$DF$2001,C$3,FALSE)=0),"NA",VLOOKUP(A411&amp;C$2,[2]CI_EXP_GEN_GOV!$A$3:$DF$2001,C$3,FALSE))</f>
        <v>NA</v>
      </c>
      <c r="D411" s="52" t="str">
        <f>IF(VLOOKUP($A411&amp;D$2,[3]CI_EXP_GEN_GOV!$A$3:$DG$2003,D$3,FALSE)="NULL","NA",VLOOKUP($A411&amp;D$2,[3]CI_EXP_GEN_GOV!$A$3:$DG$2003,D$3,FALSE))</f>
        <v>NA</v>
      </c>
      <c r="E411" s="52" t="str">
        <f>IF(VLOOKUP($A411&amp;E$2,[3]CI_EXP_GEN_GOV!$A$3:$DG$2003,E$3,FALSE)="NULL","NA",VLOOKUP($A411&amp;E$2,[3]CI_EXP_GEN_GOV!$A$3:$DG$2003,E$3,FALSE))</f>
        <v>NA</v>
      </c>
      <c r="F411" s="1"/>
      <c r="H411" s="65" t="s">
        <v>539</v>
      </c>
      <c r="I411" s="61"/>
      <c r="J411" s="61"/>
      <c r="K411" s="65" t="str">
        <f t="shared" si="8"/>
        <v>a</v>
      </c>
    </row>
    <row r="412" spans="1:11" s="23" customFormat="1" x14ac:dyDescent="0.2">
      <c r="A412" s="58" t="s">
        <v>441</v>
      </c>
      <c r="B412" s="58" t="s">
        <v>156</v>
      </c>
      <c r="C412" s="52" t="str">
        <f>IF(OR(VLOOKUP(A412&amp;C$2,[2]CI_EXP_GEN_GOV!$A$3:$DF$2001,C$3,FALSE)="NULL",VLOOKUP(A412&amp;C$2,[2]CI_EXP_GEN_GOV!$A$3:$DF$2001,C$3,FALSE)=0),"NA",VLOOKUP(A412&amp;C$2,[2]CI_EXP_GEN_GOV!$A$3:$DF$2001,C$3,FALSE))</f>
        <v>NA</v>
      </c>
      <c r="D412" s="52" t="str">
        <f>IF(VLOOKUP($A412&amp;D$2,[3]CI_EXP_GEN_GOV!$A$3:$DG$2003,D$3,FALSE)="NULL","NA",VLOOKUP($A412&amp;D$2,[3]CI_EXP_GEN_GOV!$A$3:$DG$2003,D$3,FALSE))</f>
        <v>NA</v>
      </c>
      <c r="E412" s="52">
        <f>IF(VLOOKUP($A412&amp;E$2,[3]CI_EXP_GEN_GOV!$A$3:$DG$2003,E$3,FALSE)="NULL","NA",VLOOKUP($A412&amp;E$2,[3]CI_EXP_GEN_GOV!$A$3:$DG$2003,E$3,FALSE))</f>
        <v>-163516</v>
      </c>
      <c r="F412" s="1"/>
      <c r="H412" s="65" t="s">
        <v>539</v>
      </c>
      <c r="I412" s="61"/>
      <c r="J412" s="61"/>
      <c r="K412" s="65" t="str">
        <f t="shared" si="8"/>
        <v>a</v>
      </c>
    </row>
    <row r="413" spans="1:11" s="23" customFormat="1" x14ac:dyDescent="0.2">
      <c r="A413" s="58" t="s">
        <v>442</v>
      </c>
      <c r="B413" s="58" t="s">
        <v>156</v>
      </c>
      <c r="C413" s="52" t="str">
        <f>IF(OR(VLOOKUP(A413&amp;C$2,[2]CI_EXP_GEN_GOV!$A$3:$DF$2001,C$3,FALSE)="NULL",VLOOKUP(A413&amp;C$2,[2]CI_EXP_GEN_GOV!$A$3:$DF$2001,C$3,FALSE)=0),"NA",VLOOKUP(A413&amp;C$2,[2]CI_EXP_GEN_GOV!$A$3:$DF$2001,C$3,FALSE))</f>
        <v>NA</v>
      </c>
      <c r="D413" s="52" t="str">
        <f>IF(VLOOKUP($A413&amp;D$2,[3]CI_EXP_GEN_GOV!$A$3:$DG$2003,D$3,FALSE)="NULL","NA",VLOOKUP($A413&amp;D$2,[3]CI_EXP_GEN_GOV!$A$3:$DG$2003,D$3,FALSE))</f>
        <v>NA</v>
      </c>
      <c r="E413" s="52" t="str">
        <f>IF(VLOOKUP($A413&amp;E$2,[3]CI_EXP_GEN_GOV!$A$3:$DG$2003,E$3,FALSE)="NULL","NA",VLOOKUP($A413&amp;E$2,[3]CI_EXP_GEN_GOV!$A$3:$DG$2003,E$3,FALSE))</f>
        <v>NA</v>
      </c>
      <c r="F413" s="1"/>
      <c r="H413" s="65" t="s">
        <v>539</v>
      </c>
      <c r="I413" s="61"/>
      <c r="J413" s="61"/>
      <c r="K413" s="65" t="str">
        <f t="shared" si="8"/>
        <v>a</v>
      </c>
    </row>
    <row r="414" spans="1:11" s="23" customFormat="1" x14ac:dyDescent="0.2">
      <c r="A414" s="58" t="s">
        <v>443</v>
      </c>
      <c r="B414" s="58" t="s">
        <v>158</v>
      </c>
      <c r="C414" s="52" t="str">
        <f>IF(OR(VLOOKUP(A414&amp;C$2,[2]CI_EXP_GEN_GOV!$A$3:$DF$2001,C$3,FALSE)="NULL",VLOOKUP(A414&amp;C$2,[2]CI_EXP_GEN_GOV!$A$3:$DF$2001,C$3,FALSE)=0),"NA",VLOOKUP(A414&amp;C$2,[2]CI_EXP_GEN_GOV!$A$3:$DF$2001,C$3,FALSE))</f>
        <v>NA</v>
      </c>
      <c r="D414" s="52" t="str">
        <f>IF(VLOOKUP($A414&amp;D$2,[3]CI_EXP_GEN_GOV!$A$3:$DG$2003,D$3,FALSE)="NULL","NA",VLOOKUP($A414&amp;D$2,[3]CI_EXP_GEN_GOV!$A$3:$DG$2003,D$3,FALSE))</f>
        <v>NA</v>
      </c>
      <c r="E414" s="52" t="str">
        <f>IF(VLOOKUP($A414&amp;E$2,[3]CI_EXP_GEN_GOV!$A$3:$DG$2003,E$3,FALSE)="NULL","NA",VLOOKUP($A414&amp;E$2,[3]CI_EXP_GEN_GOV!$A$3:$DG$2003,E$3,FALSE))</f>
        <v>NA</v>
      </c>
      <c r="F414" s="1"/>
      <c r="H414" s="65" t="s">
        <v>508</v>
      </c>
      <c r="I414" s="61"/>
      <c r="J414" s="61"/>
      <c r="K414" s="65" t="str">
        <f t="shared" si="8"/>
        <v>b</v>
      </c>
    </row>
    <row r="415" spans="1:11" s="23" customFormat="1" x14ac:dyDescent="0.2">
      <c r="A415" s="58" t="s">
        <v>159</v>
      </c>
      <c r="B415" s="58" t="s">
        <v>158</v>
      </c>
      <c r="C415" s="52" t="str">
        <f>IF(OR(VLOOKUP(A415&amp;C$2,[2]CI_EXP_GEN_GOV!$A$3:$DF$2001,C$3,FALSE)="NULL",VLOOKUP(A415&amp;C$2,[2]CI_EXP_GEN_GOV!$A$3:$DF$2001,C$3,FALSE)=0),"NA",VLOOKUP(A415&amp;C$2,[2]CI_EXP_GEN_GOV!$A$3:$DF$2001,C$3,FALSE))</f>
        <v>NA</v>
      </c>
      <c r="D415" s="52" t="str">
        <f>IF(VLOOKUP($A415&amp;D$2,[3]CI_EXP_GEN_GOV!$A$3:$DG$2003,D$3,FALSE)="NULL","NA",VLOOKUP($A415&amp;D$2,[3]CI_EXP_GEN_GOV!$A$3:$DG$2003,D$3,FALSE))</f>
        <v>NA</v>
      </c>
      <c r="E415" s="52" t="str">
        <f>IF(VLOOKUP($A415&amp;E$2,[3]CI_EXP_GEN_GOV!$A$3:$DG$2003,E$3,FALSE)="NULL","NA",VLOOKUP($A415&amp;E$2,[3]CI_EXP_GEN_GOV!$A$3:$DG$2003,E$3,FALSE))</f>
        <v>NA</v>
      </c>
      <c r="F415" s="1"/>
      <c r="H415" s="65" t="s">
        <v>541</v>
      </c>
      <c r="I415" s="61"/>
      <c r="J415" s="61"/>
      <c r="K415" s="65" t="str">
        <f t="shared" si="8"/>
        <v>d</v>
      </c>
    </row>
    <row r="416" spans="1:11" s="23" customFormat="1" x14ac:dyDescent="0.2">
      <c r="A416" s="58" t="s">
        <v>160</v>
      </c>
      <c r="B416" s="58" t="s">
        <v>158</v>
      </c>
      <c r="C416" s="52">
        <f>IF(OR(VLOOKUP(A416&amp;C$2,[2]CI_EXP_GEN_GOV!$A$3:$DF$2001,C$3,FALSE)="NULL",VLOOKUP(A416&amp;C$2,[2]CI_EXP_GEN_GOV!$A$3:$DF$2001,C$3,FALSE)=0),"NA",VLOOKUP(A416&amp;C$2,[2]CI_EXP_GEN_GOV!$A$3:$DF$2001,C$3,FALSE))</f>
        <v>2942</v>
      </c>
      <c r="D416" s="52">
        <f>IF(VLOOKUP($A416&amp;D$2,[3]CI_EXP_GEN_GOV!$A$3:$DG$2003,D$3,FALSE)="NULL","NA",VLOOKUP($A416&amp;D$2,[3]CI_EXP_GEN_GOV!$A$3:$DG$2003,D$3,FALSE))</f>
        <v>1823</v>
      </c>
      <c r="E416" s="52">
        <f>IF(VLOOKUP($A416&amp;E$2,[3]CI_EXP_GEN_GOV!$A$3:$DG$2003,E$3,FALSE)="NULL","NA",VLOOKUP($A416&amp;E$2,[3]CI_EXP_GEN_GOV!$A$3:$DG$2003,E$3,FALSE))</f>
        <v>2280</v>
      </c>
      <c r="F416" s="1"/>
      <c r="H416" s="65" t="s">
        <v>508</v>
      </c>
      <c r="I416" s="61"/>
      <c r="J416" s="61"/>
      <c r="K416" s="65" t="str">
        <f t="shared" si="8"/>
        <v>b</v>
      </c>
    </row>
    <row r="417" spans="1:11" s="23" customFormat="1" x14ac:dyDescent="0.2">
      <c r="A417" s="58" t="s">
        <v>161</v>
      </c>
      <c r="B417" s="58" t="s">
        <v>158</v>
      </c>
      <c r="C417" s="52" t="str">
        <f>IF(OR(VLOOKUP(A417&amp;C$2,[2]CI_EXP_GEN_GOV!$A$3:$DF$2001,C$3,FALSE)="NULL",VLOOKUP(A417&amp;C$2,[2]CI_EXP_GEN_GOV!$A$3:$DF$2001,C$3,FALSE)=0),"NA",VLOOKUP(A417&amp;C$2,[2]CI_EXP_GEN_GOV!$A$3:$DF$2001,C$3,FALSE))</f>
        <v>NA</v>
      </c>
      <c r="D417" s="52" t="str">
        <f>IF(VLOOKUP($A417&amp;D$2,[3]CI_EXP_GEN_GOV!$A$3:$DG$2003,D$3,FALSE)="NULL","NA",VLOOKUP($A417&amp;D$2,[3]CI_EXP_GEN_GOV!$A$3:$DG$2003,D$3,FALSE))</f>
        <v>NA</v>
      </c>
      <c r="E417" s="52" t="str">
        <f>IF(VLOOKUP($A417&amp;E$2,[3]CI_EXP_GEN_GOV!$A$3:$DG$2003,E$3,FALSE)="NULL","NA",VLOOKUP($A417&amp;E$2,[3]CI_EXP_GEN_GOV!$A$3:$DG$2003,E$3,FALSE))</f>
        <v>NA</v>
      </c>
      <c r="F417" s="1"/>
      <c r="H417" s="65" t="s">
        <v>508</v>
      </c>
      <c r="I417" s="61"/>
      <c r="J417" s="61"/>
      <c r="K417" s="65" t="str">
        <f t="shared" si="8"/>
        <v>b</v>
      </c>
    </row>
    <row r="418" spans="1:11" s="23" customFormat="1" x14ac:dyDescent="0.2">
      <c r="A418" s="58" t="s">
        <v>444</v>
      </c>
      <c r="B418" s="58" t="s">
        <v>158</v>
      </c>
      <c r="C418" s="52" t="str">
        <f>IF(OR(VLOOKUP(A418&amp;C$2,[2]CI_EXP_GEN_GOV!$A$3:$DF$2001,C$3,FALSE)="NULL",VLOOKUP(A418&amp;C$2,[2]CI_EXP_GEN_GOV!$A$3:$DF$2001,C$3,FALSE)=0),"NA",VLOOKUP(A418&amp;C$2,[2]CI_EXP_GEN_GOV!$A$3:$DF$2001,C$3,FALSE))</f>
        <v>NA</v>
      </c>
      <c r="D418" s="52" t="str">
        <f>IF(VLOOKUP($A418&amp;D$2,[3]CI_EXP_GEN_GOV!$A$3:$DG$2003,D$3,FALSE)="NULL","NA",VLOOKUP($A418&amp;D$2,[3]CI_EXP_GEN_GOV!$A$3:$DG$2003,D$3,FALSE))</f>
        <v>NA</v>
      </c>
      <c r="E418" s="52" t="str">
        <f>IF(VLOOKUP($A418&amp;E$2,[3]CI_EXP_GEN_GOV!$A$3:$DG$2003,E$3,FALSE)="NULL","NA",VLOOKUP($A418&amp;E$2,[3]CI_EXP_GEN_GOV!$A$3:$DG$2003,E$3,FALSE))</f>
        <v>NA</v>
      </c>
      <c r="F418" s="1"/>
      <c r="H418" s="65" t="s">
        <v>541</v>
      </c>
      <c r="I418" s="61"/>
      <c r="J418" s="61"/>
      <c r="K418" s="65" t="str">
        <f t="shared" si="8"/>
        <v>d</v>
      </c>
    </row>
    <row r="419" spans="1:11" s="23" customFormat="1" x14ac:dyDescent="0.2">
      <c r="A419" s="58" t="s">
        <v>445</v>
      </c>
      <c r="B419" s="58" t="s">
        <v>158</v>
      </c>
      <c r="C419" s="52" t="str">
        <f>IF(OR(VLOOKUP(A419&amp;C$2,[2]CI_EXP_GEN_GOV!$A$3:$DF$2001,C$3,FALSE)="NULL",VLOOKUP(A419&amp;C$2,[2]CI_EXP_GEN_GOV!$A$3:$DF$2001,C$3,FALSE)=0),"NA",VLOOKUP(A419&amp;C$2,[2]CI_EXP_GEN_GOV!$A$3:$DF$2001,C$3,FALSE))</f>
        <v>NA</v>
      </c>
      <c r="D419" s="52" t="str">
        <f>IF(VLOOKUP($A419&amp;D$2,[3]CI_EXP_GEN_GOV!$A$3:$DG$2003,D$3,FALSE)="NULL","NA",VLOOKUP($A419&amp;D$2,[3]CI_EXP_GEN_GOV!$A$3:$DG$2003,D$3,FALSE))</f>
        <v>NA</v>
      </c>
      <c r="E419" s="52" t="str">
        <f>IF(VLOOKUP($A419&amp;E$2,[3]CI_EXP_GEN_GOV!$A$3:$DG$2003,E$3,FALSE)="NULL","NA",VLOOKUP($A419&amp;E$2,[3]CI_EXP_GEN_GOV!$A$3:$DG$2003,E$3,FALSE))</f>
        <v>NA</v>
      </c>
      <c r="F419" s="1"/>
      <c r="H419" s="65" t="s">
        <v>543</v>
      </c>
      <c r="I419" s="61"/>
      <c r="J419" s="61"/>
      <c r="K419" s="65" t="str">
        <f t="shared" si="8"/>
        <v>e</v>
      </c>
    </row>
    <row r="420" spans="1:11" s="23" customFormat="1" x14ac:dyDescent="0.2">
      <c r="A420" s="58" t="s">
        <v>446</v>
      </c>
      <c r="B420" s="58" t="s">
        <v>158</v>
      </c>
      <c r="C420" s="52">
        <f>IF(OR(VLOOKUP(A420&amp;C$2,[2]CI_EXP_GEN_GOV!$A$3:$DF$2001,C$3,FALSE)="NULL",VLOOKUP(A420&amp;C$2,[2]CI_EXP_GEN_GOV!$A$3:$DF$2001,C$3,FALSE)=0),"NA",VLOOKUP(A420&amp;C$2,[2]CI_EXP_GEN_GOV!$A$3:$DF$2001,C$3,FALSE))</f>
        <v>15931925</v>
      </c>
      <c r="D420" s="52">
        <f>IF(VLOOKUP($A420&amp;D$2,[3]CI_EXP_GEN_GOV!$A$3:$DG$2003,D$3,FALSE)="NULL","NA",VLOOKUP($A420&amp;D$2,[3]CI_EXP_GEN_GOV!$A$3:$DG$2003,D$3,FALSE))</f>
        <v>18074467</v>
      </c>
      <c r="E420" s="52">
        <f>IF(VLOOKUP($A420&amp;E$2,[3]CI_EXP_GEN_GOV!$A$3:$DG$2003,E$3,FALSE)="NULL","NA",VLOOKUP($A420&amp;E$2,[3]CI_EXP_GEN_GOV!$A$3:$DG$2003,E$3,FALSE))</f>
        <v>19639676</v>
      </c>
      <c r="F420" s="1"/>
      <c r="H420" s="65" t="s">
        <v>508</v>
      </c>
      <c r="I420" s="61"/>
      <c r="J420" s="61"/>
      <c r="K420" s="65" t="str">
        <f t="shared" si="8"/>
        <v>b</v>
      </c>
    </row>
    <row r="421" spans="1:11" s="23" customFormat="1" x14ac:dyDescent="0.2">
      <c r="A421" s="58" t="s">
        <v>447</v>
      </c>
      <c r="B421" s="58" t="s">
        <v>158</v>
      </c>
      <c r="C421" s="52" t="str">
        <f>IF(OR(VLOOKUP(A421&amp;C$2,[2]CI_EXP_GEN_GOV!$A$3:$DF$2001,C$3,FALSE)="NULL",VLOOKUP(A421&amp;C$2,[2]CI_EXP_GEN_GOV!$A$3:$DF$2001,C$3,FALSE)=0),"NA",VLOOKUP(A421&amp;C$2,[2]CI_EXP_GEN_GOV!$A$3:$DF$2001,C$3,FALSE))</f>
        <v>NA</v>
      </c>
      <c r="D421" s="52" t="str">
        <f>IF(VLOOKUP($A421&amp;D$2,[3]CI_EXP_GEN_GOV!$A$3:$DG$2003,D$3,FALSE)="NULL","NA",VLOOKUP($A421&amp;D$2,[3]CI_EXP_GEN_GOV!$A$3:$DG$2003,D$3,FALSE))</f>
        <v>NA</v>
      </c>
      <c r="E421" s="52" t="str">
        <f>IF(VLOOKUP($A421&amp;E$2,[3]CI_EXP_GEN_GOV!$A$3:$DG$2003,E$3,FALSE)="NULL","NA",VLOOKUP($A421&amp;E$2,[3]CI_EXP_GEN_GOV!$A$3:$DG$2003,E$3,FALSE))</f>
        <v>NA</v>
      </c>
      <c r="F421" s="1"/>
      <c r="H421" s="65" t="s">
        <v>544</v>
      </c>
      <c r="I421" s="61"/>
      <c r="J421" s="61"/>
      <c r="K421" s="65" t="str">
        <f t="shared" si="8"/>
        <v>f</v>
      </c>
    </row>
    <row r="422" spans="1:11" s="23" customFormat="1" x14ac:dyDescent="0.2">
      <c r="A422" s="58" t="s">
        <v>162</v>
      </c>
      <c r="B422" s="58" t="s">
        <v>158</v>
      </c>
      <c r="C422" s="52" t="str">
        <f>IF(OR(VLOOKUP(A422&amp;C$2,[2]CI_EXP_GEN_GOV!$A$3:$DF$2001,C$3,FALSE)="NULL",VLOOKUP(A422&amp;C$2,[2]CI_EXP_GEN_GOV!$A$3:$DF$2001,C$3,FALSE)=0),"NA",VLOOKUP(A422&amp;C$2,[2]CI_EXP_GEN_GOV!$A$3:$DF$2001,C$3,FALSE))</f>
        <v>NA</v>
      </c>
      <c r="D422" s="52" t="str">
        <f>IF(VLOOKUP($A422&amp;D$2,[3]CI_EXP_GEN_GOV!$A$3:$DG$2003,D$3,FALSE)="NULL","NA",VLOOKUP($A422&amp;D$2,[3]CI_EXP_GEN_GOV!$A$3:$DG$2003,D$3,FALSE))</f>
        <v>NA</v>
      </c>
      <c r="E422" s="52" t="str">
        <f>IF(VLOOKUP($A422&amp;E$2,[3]CI_EXP_GEN_GOV!$A$3:$DG$2003,E$3,FALSE)="NULL","NA",VLOOKUP($A422&amp;E$2,[3]CI_EXP_GEN_GOV!$A$3:$DG$2003,E$3,FALSE))</f>
        <v>NA</v>
      </c>
      <c r="F422" s="1"/>
      <c r="H422" s="65" t="s">
        <v>508</v>
      </c>
      <c r="I422" s="61"/>
      <c r="J422" s="61"/>
      <c r="K422" s="65" t="str">
        <f t="shared" si="8"/>
        <v>b</v>
      </c>
    </row>
    <row r="423" spans="1:11" s="23" customFormat="1" x14ac:dyDescent="0.2">
      <c r="A423" s="58" t="s">
        <v>163</v>
      </c>
      <c r="B423" s="58" t="s">
        <v>158</v>
      </c>
      <c r="C423" s="52" t="str">
        <f>IF(OR(VLOOKUP(A423&amp;C$2,[2]CI_EXP_GEN_GOV!$A$3:$DF$2001,C$3,FALSE)="NULL",VLOOKUP(A423&amp;C$2,[2]CI_EXP_GEN_GOV!$A$3:$DF$2001,C$3,FALSE)=0),"NA",VLOOKUP(A423&amp;C$2,[2]CI_EXP_GEN_GOV!$A$3:$DF$2001,C$3,FALSE))</f>
        <v>NA</v>
      </c>
      <c r="D423" s="52" t="str">
        <f>IF(VLOOKUP($A423&amp;D$2,[3]CI_EXP_GEN_GOV!$A$3:$DG$2003,D$3,FALSE)="NULL","NA",VLOOKUP($A423&amp;D$2,[3]CI_EXP_GEN_GOV!$A$3:$DG$2003,D$3,FALSE))</f>
        <v>NA</v>
      </c>
      <c r="E423" s="52" t="str">
        <f>IF(VLOOKUP($A423&amp;E$2,[3]CI_EXP_GEN_GOV!$A$3:$DG$2003,E$3,FALSE)="NULL","NA",VLOOKUP($A423&amp;E$2,[3]CI_EXP_GEN_GOV!$A$3:$DG$2003,E$3,FALSE))</f>
        <v>NA</v>
      </c>
      <c r="F423" s="1"/>
      <c r="H423" s="65" t="s">
        <v>539</v>
      </c>
      <c r="I423" s="61"/>
      <c r="J423" s="61"/>
      <c r="K423" s="65" t="str">
        <f t="shared" si="8"/>
        <v>a</v>
      </c>
    </row>
    <row r="424" spans="1:11" s="23" customFormat="1" x14ac:dyDescent="0.2">
      <c r="A424" s="58" t="s">
        <v>164</v>
      </c>
      <c r="B424" s="58" t="s">
        <v>158</v>
      </c>
      <c r="C424" s="52" t="str">
        <f>IF(OR(VLOOKUP(A424&amp;C$2,[2]CI_EXP_GEN_GOV!$A$3:$DF$2001,C$3,FALSE)="NULL",VLOOKUP(A424&amp;C$2,[2]CI_EXP_GEN_GOV!$A$3:$DF$2001,C$3,FALSE)=0),"NA",VLOOKUP(A424&amp;C$2,[2]CI_EXP_GEN_GOV!$A$3:$DF$2001,C$3,FALSE))</f>
        <v>NA</v>
      </c>
      <c r="D424" s="52" t="str">
        <f>IF(VLOOKUP($A424&amp;D$2,[3]CI_EXP_GEN_GOV!$A$3:$DG$2003,D$3,FALSE)="NULL","NA",VLOOKUP($A424&amp;D$2,[3]CI_EXP_GEN_GOV!$A$3:$DG$2003,D$3,FALSE))</f>
        <v>NA</v>
      </c>
      <c r="E424" s="52" t="str">
        <f>IF(VLOOKUP($A424&amp;E$2,[3]CI_EXP_GEN_GOV!$A$3:$DG$2003,E$3,FALSE)="NULL","NA",VLOOKUP($A424&amp;E$2,[3]CI_EXP_GEN_GOV!$A$3:$DG$2003,E$3,FALSE))</f>
        <v>NA</v>
      </c>
      <c r="F424" s="1"/>
      <c r="H424" s="65" t="s">
        <v>539</v>
      </c>
      <c r="I424" s="61"/>
      <c r="J424" s="61"/>
      <c r="K424" s="65" t="str">
        <f t="shared" si="8"/>
        <v>a</v>
      </c>
    </row>
    <row r="425" spans="1:11" s="23" customFormat="1" x14ac:dyDescent="0.2">
      <c r="A425" s="58" t="s">
        <v>165</v>
      </c>
      <c r="B425" s="58" t="s">
        <v>158</v>
      </c>
      <c r="C425" s="52" t="str">
        <f>IF(OR(VLOOKUP(A425&amp;C$2,[2]CI_EXP_GEN_GOV!$A$3:$DF$2001,C$3,FALSE)="NULL",VLOOKUP(A425&amp;C$2,[2]CI_EXP_GEN_GOV!$A$3:$DF$2001,C$3,FALSE)=0),"NA",VLOOKUP(A425&amp;C$2,[2]CI_EXP_GEN_GOV!$A$3:$DF$2001,C$3,FALSE))</f>
        <v>NA</v>
      </c>
      <c r="D425" s="52" t="str">
        <f>IF(VLOOKUP($A425&amp;D$2,[3]CI_EXP_GEN_GOV!$A$3:$DG$2003,D$3,FALSE)="NULL","NA",VLOOKUP($A425&amp;D$2,[3]CI_EXP_GEN_GOV!$A$3:$DG$2003,D$3,FALSE))</f>
        <v>NA</v>
      </c>
      <c r="E425" s="52" t="str">
        <f>IF(VLOOKUP($A425&amp;E$2,[3]CI_EXP_GEN_GOV!$A$3:$DG$2003,E$3,FALSE)="NULL","NA",VLOOKUP($A425&amp;E$2,[3]CI_EXP_GEN_GOV!$A$3:$DG$2003,E$3,FALSE))</f>
        <v>NA</v>
      </c>
      <c r="F425" s="1"/>
      <c r="H425" s="65" t="s">
        <v>539</v>
      </c>
      <c r="I425" s="61"/>
      <c r="J425" s="61"/>
      <c r="K425" s="65" t="str">
        <f t="shared" si="8"/>
        <v>a</v>
      </c>
    </row>
    <row r="426" spans="1:11" s="23" customFormat="1" x14ac:dyDescent="0.2">
      <c r="A426" s="58" t="s">
        <v>158</v>
      </c>
      <c r="B426" s="58" t="s">
        <v>158</v>
      </c>
      <c r="C426" s="52" t="str">
        <f>IF(OR(VLOOKUP(A426&amp;C$2,[2]CI_EXP_GEN_GOV!$A$3:$DF$2001,C$3,FALSE)="NULL",VLOOKUP(A426&amp;C$2,[2]CI_EXP_GEN_GOV!$A$3:$DF$2001,C$3,FALSE)=0),"NA",VLOOKUP(A426&amp;C$2,[2]CI_EXP_GEN_GOV!$A$3:$DF$2001,C$3,FALSE))</f>
        <v>NA</v>
      </c>
      <c r="D426" s="52">
        <f>IF(VLOOKUP($A426&amp;D$2,[3]CI_EXP_GEN_GOV!$A$3:$DG$2003,D$3,FALSE)="NULL","NA",VLOOKUP($A426&amp;D$2,[3]CI_EXP_GEN_GOV!$A$3:$DG$2003,D$3,FALSE))</f>
        <v>1588953</v>
      </c>
      <c r="E426" s="52">
        <f>IF(VLOOKUP($A426&amp;E$2,[3]CI_EXP_GEN_GOV!$A$3:$DG$2003,E$3,FALSE)="NULL","NA",VLOOKUP($A426&amp;E$2,[3]CI_EXP_GEN_GOV!$A$3:$DG$2003,E$3,FALSE))</f>
        <v>1359251</v>
      </c>
      <c r="F426" s="1"/>
      <c r="H426" s="65" t="s">
        <v>539</v>
      </c>
      <c r="I426" s="61"/>
      <c r="J426" s="61"/>
      <c r="K426" s="65" t="str">
        <f t="shared" si="8"/>
        <v>a</v>
      </c>
    </row>
    <row r="427" spans="1:11" s="23" customFormat="1" x14ac:dyDescent="0.2">
      <c r="A427" s="58" t="s">
        <v>166</v>
      </c>
      <c r="B427" s="58" t="s">
        <v>158</v>
      </c>
      <c r="C427" s="52" t="str">
        <f>IF(OR(VLOOKUP(A427&amp;C$2,[2]CI_EXP_GEN_GOV!$A$3:$DF$2001,C$3,FALSE)="NULL",VLOOKUP(A427&amp;C$2,[2]CI_EXP_GEN_GOV!$A$3:$DF$2001,C$3,FALSE)=0),"NA",VLOOKUP(A427&amp;C$2,[2]CI_EXP_GEN_GOV!$A$3:$DF$2001,C$3,FALSE))</f>
        <v>NA</v>
      </c>
      <c r="D427" s="52" t="str">
        <f>IF(VLOOKUP($A427&amp;D$2,[3]CI_EXP_GEN_GOV!$A$3:$DG$2003,D$3,FALSE)="NULL","NA",VLOOKUP($A427&amp;D$2,[3]CI_EXP_GEN_GOV!$A$3:$DG$2003,D$3,FALSE))</f>
        <v>NA</v>
      </c>
      <c r="E427" s="52" t="str">
        <f>IF(VLOOKUP($A427&amp;E$2,[3]CI_EXP_GEN_GOV!$A$3:$DG$2003,E$3,FALSE)="NULL","NA",VLOOKUP($A427&amp;E$2,[3]CI_EXP_GEN_GOV!$A$3:$DG$2003,E$3,FALSE))</f>
        <v>NA</v>
      </c>
      <c r="F427" s="1"/>
      <c r="H427" s="65" t="s">
        <v>541</v>
      </c>
      <c r="I427" s="61"/>
      <c r="J427" s="61"/>
      <c r="K427" s="65" t="str">
        <f t="shared" si="8"/>
        <v>d</v>
      </c>
    </row>
    <row r="428" spans="1:11" s="23" customFormat="1" x14ac:dyDescent="0.2">
      <c r="A428" s="58" t="s">
        <v>167</v>
      </c>
      <c r="B428" s="58" t="s">
        <v>158</v>
      </c>
      <c r="C428" s="52">
        <f>IF(OR(VLOOKUP(A428&amp;C$2,[2]CI_EXP_GEN_GOV!$A$3:$DF$2001,C$3,FALSE)="NULL",VLOOKUP(A428&amp;C$2,[2]CI_EXP_GEN_GOV!$A$3:$DF$2001,C$3,FALSE)=0),"NA",VLOOKUP(A428&amp;C$2,[2]CI_EXP_GEN_GOV!$A$3:$DF$2001,C$3,FALSE))</f>
        <v>93358</v>
      </c>
      <c r="D428" s="52">
        <f>IF(VLOOKUP($A428&amp;D$2,[3]CI_EXP_GEN_GOV!$A$3:$DG$2003,D$3,FALSE)="NULL","NA",VLOOKUP($A428&amp;D$2,[3]CI_EXP_GEN_GOV!$A$3:$DG$2003,D$3,FALSE))</f>
        <v>-35322</v>
      </c>
      <c r="E428" s="52">
        <f>IF(VLOOKUP($A428&amp;E$2,[3]CI_EXP_GEN_GOV!$A$3:$DG$2003,E$3,FALSE)="NULL","NA",VLOOKUP($A428&amp;E$2,[3]CI_EXP_GEN_GOV!$A$3:$DG$2003,E$3,FALSE))</f>
        <v>-72010</v>
      </c>
      <c r="F428" s="1"/>
      <c r="H428" s="65" t="s">
        <v>539</v>
      </c>
      <c r="I428" s="61"/>
      <c r="J428" s="61"/>
      <c r="K428" s="65" t="str">
        <f t="shared" si="8"/>
        <v>a</v>
      </c>
    </row>
    <row r="429" spans="1:11" s="23" customFormat="1" x14ac:dyDescent="0.2">
      <c r="A429" s="58" t="s">
        <v>448</v>
      </c>
      <c r="B429" s="58" t="s">
        <v>168</v>
      </c>
      <c r="C429" s="52" t="str">
        <f>IF(OR(VLOOKUP(A429&amp;C$2,[2]CI_EXP_GEN_GOV!$A$3:$DF$2001,C$3,FALSE)="NULL",VLOOKUP(A429&amp;C$2,[2]CI_EXP_GEN_GOV!$A$3:$DF$2001,C$3,FALSE)=0),"NA",VLOOKUP(A429&amp;C$2,[2]CI_EXP_GEN_GOV!$A$3:$DF$2001,C$3,FALSE))</f>
        <v>NA</v>
      </c>
      <c r="D429" s="52" t="str">
        <f>IF(VLOOKUP($A429&amp;D$2,[3]CI_EXP_GEN_GOV!$A$3:$DG$2003,D$3,FALSE)="NULL","NA",VLOOKUP($A429&amp;D$2,[3]CI_EXP_GEN_GOV!$A$3:$DG$2003,D$3,FALSE))</f>
        <v>NA</v>
      </c>
      <c r="E429" s="52" t="str">
        <f>IF(VLOOKUP($A429&amp;E$2,[3]CI_EXP_GEN_GOV!$A$3:$DG$2003,E$3,FALSE)="NULL","NA",VLOOKUP($A429&amp;E$2,[3]CI_EXP_GEN_GOV!$A$3:$DG$2003,E$3,FALSE))</f>
        <v>NA</v>
      </c>
      <c r="F429" s="1"/>
      <c r="H429" s="65" t="s">
        <v>541</v>
      </c>
      <c r="I429" s="61"/>
      <c r="J429" s="61"/>
      <c r="K429" s="65" t="str">
        <f t="shared" si="8"/>
        <v>d</v>
      </c>
    </row>
    <row r="430" spans="1:11" s="23" customFormat="1" x14ac:dyDescent="0.2">
      <c r="A430" s="58" t="s">
        <v>168</v>
      </c>
      <c r="B430" s="58" t="s">
        <v>168</v>
      </c>
      <c r="C430" s="52" t="str">
        <f>IF(OR(VLOOKUP(A430&amp;C$2,[2]CI_EXP_GEN_GOV!$A$3:$DF$2001,C$3,FALSE)="NULL",VLOOKUP(A430&amp;C$2,[2]CI_EXP_GEN_GOV!$A$3:$DF$2001,C$3,FALSE)=0),"NA",VLOOKUP(A430&amp;C$2,[2]CI_EXP_GEN_GOV!$A$3:$DF$2001,C$3,FALSE))</f>
        <v>NA</v>
      </c>
      <c r="D430" s="52" t="str">
        <f>IF(VLOOKUP($A430&amp;D$2,[3]CI_EXP_GEN_GOV!$A$3:$DG$2003,D$3,FALSE)="NULL","NA",VLOOKUP($A430&amp;D$2,[3]CI_EXP_GEN_GOV!$A$3:$DG$2003,D$3,FALSE))</f>
        <v>NA</v>
      </c>
      <c r="E430" s="52" t="str">
        <f>IF(VLOOKUP($A430&amp;E$2,[3]CI_EXP_GEN_GOV!$A$3:$DG$2003,E$3,FALSE)="NULL","NA",VLOOKUP($A430&amp;E$2,[3]CI_EXP_GEN_GOV!$A$3:$DG$2003,E$3,FALSE))</f>
        <v>NA</v>
      </c>
      <c r="F430" s="1"/>
      <c r="H430" s="65" t="s">
        <v>539</v>
      </c>
      <c r="I430" s="61"/>
      <c r="J430" s="61"/>
      <c r="K430" s="65" t="str">
        <f t="shared" si="8"/>
        <v>a</v>
      </c>
    </row>
    <row r="431" spans="1:11" s="23" customFormat="1" x14ac:dyDescent="0.2">
      <c r="A431" s="58" t="s">
        <v>169</v>
      </c>
      <c r="B431" s="58" t="s">
        <v>168</v>
      </c>
      <c r="C431" s="52" t="str">
        <f>IF(OR(VLOOKUP(A431&amp;C$2,[2]CI_EXP_GEN_GOV!$A$3:$DF$2001,C$3,FALSE)="NULL",VLOOKUP(A431&amp;C$2,[2]CI_EXP_GEN_GOV!$A$3:$DF$2001,C$3,FALSE)=0),"NA",VLOOKUP(A431&amp;C$2,[2]CI_EXP_GEN_GOV!$A$3:$DF$2001,C$3,FALSE))</f>
        <v>NA</v>
      </c>
      <c r="D431" s="52" t="str">
        <f>IF(VLOOKUP($A431&amp;D$2,[3]CI_EXP_GEN_GOV!$A$3:$DG$2003,D$3,FALSE)="NULL","NA",VLOOKUP($A431&amp;D$2,[3]CI_EXP_GEN_GOV!$A$3:$DG$2003,D$3,FALSE))</f>
        <v>NA</v>
      </c>
      <c r="E431" s="52" t="str">
        <f>IF(VLOOKUP($A431&amp;E$2,[3]CI_EXP_GEN_GOV!$A$3:$DG$2003,E$3,FALSE)="NULL","NA",VLOOKUP($A431&amp;E$2,[3]CI_EXP_GEN_GOV!$A$3:$DG$2003,E$3,FALSE))</f>
        <v>NA</v>
      </c>
      <c r="F431" s="1"/>
      <c r="H431" s="65" t="s">
        <v>541</v>
      </c>
      <c r="I431" s="61"/>
      <c r="J431" s="61"/>
      <c r="K431" s="65" t="str">
        <f t="shared" si="8"/>
        <v>d</v>
      </c>
    </row>
    <row r="432" spans="1:11" s="23" customFormat="1" x14ac:dyDescent="0.2">
      <c r="A432" s="58" t="s">
        <v>170</v>
      </c>
      <c r="B432" s="58" t="s">
        <v>168</v>
      </c>
      <c r="C432" s="52" t="str">
        <f>IF(OR(VLOOKUP(A432&amp;C$2,[2]CI_EXP_GEN_GOV!$A$3:$DF$2001,C$3,FALSE)="NULL",VLOOKUP(A432&amp;C$2,[2]CI_EXP_GEN_GOV!$A$3:$DF$2001,C$3,FALSE)=0),"NA",VLOOKUP(A432&amp;C$2,[2]CI_EXP_GEN_GOV!$A$3:$DF$2001,C$3,FALSE))</f>
        <v>NA</v>
      </c>
      <c r="D432" s="52" t="str">
        <f>IF(VLOOKUP($A432&amp;D$2,[3]CI_EXP_GEN_GOV!$A$3:$DG$2003,D$3,FALSE)="NULL","NA",VLOOKUP($A432&amp;D$2,[3]CI_EXP_GEN_GOV!$A$3:$DG$2003,D$3,FALSE))</f>
        <v>NA</v>
      </c>
      <c r="E432" s="52" t="str">
        <f>IF(VLOOKUP($A432&amp;E$2,[3]CI_EXP_GEN_GOV!$A$3:$DG$2003,E$3,FALSE)="NULL","NA",VLOOKUP($A432&amp;E$2,[3]CI_EXP_GEN_GOV!$A$3:$DG$2003,E$3,FALSE))</f>
        <v>NA</v>
      </c>
      <c r="F432" s="1"/>
      <c r="H432" s="65" t="s">
        <v>539</v>
      </c>
      <c r="I432" s="61"/>
      <c r="J432" s="61"/>
      <c r="K432" s="65" t="str">
        <f t="shared" si="8"/>
        <v>a</v>
      </c>
    </row>
    <row r="433" spans="1:11" s="23" customFormat="1" x14ac:dyDescent="0.2">
      <c r="A433" s="58" t="s">
        <v>449</v>
      </c>
      <c r="B433" s="58" t="s">
        <v>450</v>
      </c>
      <c r="C433" s="52" t="str">
        <f>IF(OR(VLOOKUP(A433&amp;C$2,[2]CI_EXP_GEN_GOV!$A$3:$DF$2001,C$3,FALSE)="NULL",VLOOKUP(A433&amp;C$2,[2]CI_EXP_GEN_GOV!$A$3:$DF$2001,C$3,FALSE)=0),"NA",VLOOKUP(A433&amp;C$2,[2]CI_EXP_GEN_GOV!$A$3:$DF$2001,C$3,FALSE))</f>
        <v>NA</v>
      </c>
      <c r="D433" s="52" t="str">
        <f>IF(VLOOKUP($A433&amp;D$2,[3]CI_EXP_GEN_GOV!$A$3:$DG$2003,D$3,FALSE)="NULL","NA",VLOOKUP($A433&amp;D$2,[3]CI_EXP_GEN_GOV!$A$3:$DG$2003,D$3,FALSE))</f>
        <v>NA</v>
      </c>
      <c r="E433" s="52" t="str">
        <f>IF(VLOOKUP($A433&amp;E$2,[3]CI_EXP_GEN_GOV!$A$3:$DG$2003,E$3,FALSE)="NULL","NA",VLOOKUP($A433&amp;E$2,[3]CI_EXP_GEN_GOV!$A$3:$DG$2003,E$3,FALSE))</f>
        <v>NA</v>
      </c>
      <c r="F433" s="1"/>
      <c r="H433" s="65" t="s">
        <v>541</v>
      </c>
      <c r="I433" s="61"/>
      <c r="J433" s="61"/>
      <c r="K433" s="65" t="str">
        <f t="shared" si="8"/>
        <v>d</v>
      </c>
    </row>
    <row r="434" spans="1:11" s="23" customFormat="1" x14ac:dyDescent="0.2">
      <c r="A434" s="58" t="s">
        <v>451</v>
      </c>
      <c r="B434" s="58" t="s">
        <v>450</v>
      </c>
      <c r="C434" s="52" t="str">
        <f>IF(OR(VLOOKUP(A434&amp;C$2,[2]CI_EXP_GEN_GOV!$A$3:$DF$2001,C$3,FALSE)="NULL",VLOOKUP(A434&amp;C$2,[2]CI_EXP_GEN_GOV!$A$3:$DF$2001,C$3,FALSE)=0),"NA",VLOOKUP(A434&amp;C$2,[2]CI_EXP_GEN_GOV!$A$3:$DF$2001,C$3,FALSE))</f>
        <v>NA</v>
      </c>
      <c r="D434" s="52" t="str">
        <f>IF(VLOOKUP($A434&amp;D$2,[3]CI_EXP_GEN_GOV!$A$3:$DG$2003,D$3,FALSE)="NULL","NA",VLOOKUP($A434&amp;D$2,[3]CI_EXP_GEN_GOV!$A$3:$DG$2003,D$3,FALSE))</f>
        <v>NA</v>
      </c>
      <c r="E434" s="52" t="str">
        <f>IF(VLOOKUP($A434&amp;E$2,[3]CI_EXP_GEN_GOV!$A$3:$DG$2003,E$3,FALSE)="NULL","NA",VLOOKUP($A434&amp;E$2,[3]CI_EXP_GEN_GOV!$A$3:$DG$2003,E$3,FALSE))</f>
        <v>NA</v>
      </c>
      <c r="F434" s="1"/>
      <c r="H434" s="65" t="s">
        <v>539</v>
      </c>
      <c r="I434" s="61"/>
      <c r="J434" s="61"/>
      <c r="K434" s="65" t="str">
        <f t="shared" si="8"/>
        <v>a</v>
      </c>
    </row>
    <row r="435" spans="1:11" s="23" customFormat="1" x14ac:dyDescent="0.2">
      <c r="A435" s="58" t="s">
        <v>452</v>
      </c>
      <c r="B435" s="58" t="s">
        <v>450</v>
      </c>
      <c r="C435" s="52" t="str">
        <f>IF(OR(VLOOKUP(A435&amp;C$2,[2]CI_EXP_GEN_GOV!$A$3:$DF$2001,C$3,FALSE)="NULL",VLOOKUP(A435&amp;C$2,[2]CI_EXP_GEN_GOV!$A$3:$DF$2001,C$3,FALSE)=0),"NA",VLOOKUP(A435&amp;C$2,[2]CI_EXP_GEN_GOV!$A$3:$DF$2001,C$3,FALSE))</f>
        <v>NA</v>
      </c>
      <c r="D435" s="52" t="str">
        <f>IF(VLOOKUP($A435&amp;D$2,[3]CI_EXP_GEN_GOV!$A$3:$DG$2003,D$3,FALSE)="NULL","NA",VLOOKUP($A435&amp;D$2,[3]CI_EXP_GEN_GOV!$A$3:$DG$2003,D$3,FALSE))</f>
        <v>NA</v>
      </c>
      <c r="E435" s="52" t="str">
        <f>IF(VLOOKUP($A435&amp;E$2,[3]CI_EXP_GEN_GOV!$A$3:$DG$2003,E$3,FALSE)="NULL","NA",VLOOKUP($A435&amp;E$2,[3]CI_EXP_GEN_GOV!$A$3:$DG$2003,E$3,FALSE))</f>
        <v>NA</v>
      </c>
      <c r="F435" s="1"/>
      <c r="H435" s="65" t="s">
        <v>541</v>
      </c>
      <c r="I435" s="61"/>
      <c r="J435" s="61"/>
      <c r="K435" s="65" t="str">
        <f t="shared" si="8"/>
        <v>d</v>
      </c>
    </row>
    <row r="436" spans="1:11" s="23" customFormat="1" x14ac:dyDescent="0.2">
      <c r="A436" s="58" t="s">
        <v>453</v>
      </c>
      <c r="B436" s="58" t="s">
        <v>454</v>
      </c>
      <c r="C436" s="52" t="str">
        <f>IF(OR(VLOOKUP(A436&amp;C$2,[2]CI_EXP_GEN_GOV!$A$3:$DF$2001,C$3,FALSE)="NULL",VLOOKUP(A436&amp;C$2,[2]CI_EXP_GEN_GOV!$A$3:$DF$2001,C$3,FALSE)=0),"NA",VLOOKUP(A436&amp;C$2,[2]CI_EXP_GEN_GOV!$A$3:$DF$2001,C$3,FALSE))</f>
        <v>NA</v>
      </c>
      <c r="D436" s="52" t="str">
        <f>IF(VLOOKUP($A436&amp;D$2,[3]CI_EXP_GEN_GOV!$A$3:$DG$2003,D$3,FALSE)="NULL","NA",VLOOKUP($A436&amp;D$2,[3]CI_EXP_GEN_GOV!$A$3:$DG$2003,D$3,FALSE))</f>
        <v>NA</v>
      </c>
      <c r="E436" s="52" t="str">
        <f>IF(VLOOKUP($A436&amp;E$2,[3]CI_EXP_GEN_GOV!$A$3:$DG$2003,E$3,FALSE)="NULL","NA",VLOOKUP($A436&amp;E$2,[3]CI_EXP_GEN_GOV!$A$3:$DG$2003,E$3,FALSE))</f>
        <v>NA</v>
      </c>
      <c r="F436" s="1"/>
      <c r="H436" s="65" t="s">
        <v>508</v>
      </c>
      <c r="I436" s="61"/>
      <c r="J436" s="61"/>
      <c r="K436" s="65" t="str">
        <f t="shared" si="8"/>
        <v>b</v>
      </c>
    </row>
    <row r="437" spans="1:11" s="23" customFormat="1" x14ac:dyDescent="0.2">
      <c r="A437" s="58" t="s">
        <v>455</v>
      </c>
      <c r="B437" s="58" t="s">
        <v>456</v>
      </c>
      <c r="C437" s="52" t="str">
        <f>IF(OR(VLOOKUP(A437&amp;C$2,[2]CI_EXP_GEN_GOV!$A$3:$DF$2001,C$3,FALSE)="NULL",VLOOKUP(A437&amp;C$2,[2]CI_EXP_GEN_GOV!$A$3:$DF$2001,C$3,FALSE)=0),"NA",VLOOKUP(A437&amp;C$2,[2]CI_EXP_GEN_GOV!$A$3:$DF$2001,C$3,FALSE))</f>
        <v>NA</v>
      </c>
      <c r="D437" s="52" t="str">
        <f>IF(VLOOKUP($A437&amp;D$2,[3]CI_EXP_GEN_GOV!$A$3:$DG$2003,D$3,FALSE)="NULL","NA",VLOOKUP($A437&amp;D$2,[3]CI_EXP_GEN_GOV!$A$3:$DG$2003,D$3,FALSE))</f>
        <v>NA</v>
      </c>
      <c r="E437" s="52" t="str">
        <f>IF(VLOOKUP($A437&amp;E$2,[3]CI_EXP_GEN_GOV!$A$3:$DG$2003,E$3,FALSE)="NULL","NA",VLOOKUP($A437&amp;E$2,[3]CI_EXP_GEN_GOV!$A$3:$DG$2003,E$3,FALSE))</f>
        <v>NA</v>
      </c>
      <c r="F437" s="1"/>
      <c r="H437" s="65" t="s">
        <v>508</v>
      </c>
      <c r="I437" s="61"/>
      <c r="J437" s="61"/>
      <c r="K437" s="65" t="str">
        <f t="shared" si="8"/>
        <v>b</v>
      </c>
    </row>
    <row r="438" spans="1:11" s="23" customFormat="1" x14ac:dyDescent="0.2">
      <c r="A438" s="58" t="s">
        <v>457</v>
      </c>
      <c r="B438" s="58" t="s">
        <v>456</v>
      </c>
      <c r="C438" s="52" t="str">
        <f>IF(OR(VLOOKUP(A438&amp;C$2,[2]CI_EXP_GEN_GOV!$A$3:$DF$2001,C$3,FALSE)="NULL",VLOOKUP(A438&amp;C$2,[2]CI_EXP_GEN_GOV!$A$3:$DF$2001,C$3,FALSE)=0),"NA",VLOOKUP(A438&amp;C$2,[2]CI_EXP_GEN_GOV!$A$3:$DF$2001,C$3,FALSE))</f>
        <v>NA</v>
      </c>
      <c r="D438" s="52" t="str">
        <f>IF(VLOOKUP($A438&amp;D$2,[3]CI_EXP_GEN_GOV!$A$3:$DG$2003,D$3,FALSE)="NULL","NA",VLOOKUP($A438&amp;D$2,[3]CI_EXP_GEN_GOV!$A$3:$DG$2003,D$3,FALSE))</f>
        <v>NA</v>
      </c>
      <c r="E438" s="52" t="str">
        <f>IF(VLOOKUP($A438&amp;E$2,[3]CI_EXP_GEN_GOV!$A$3:$DG$2003,E$3,FALSE)="NULL","NA",VLOOKUP($A438&amp;E$2,[3]CI_EXP_GEN_GOV!$A$3:$DG$2003,E$3,FALSE))</f>
        <v>NA</v>
      </c>
      <c r="F438" s="1"/>
      <c r="H438" s="65" t="s">
        <v>542</v>
      </c>
      <c r="I438" s="61"/>
      <c r="J438" s="61"/>
      <c r="K438" s="65" t="str">
        <f t="shared" si="8"/>
        <v>c</v>
      </c>
    </row>
    <row r="439" spans="1:11" s="23" customFormat="1" x14ac:dyDescent="0.2">
      <c r="A439" s="58" t="s">
        <v>458</v>
      </c>
      <c r="B439" s="58" t="s">
        <v>456</v>
      </c>
      <c r="C439" s="52">
        <f>IF(OR(VLOOKUP(A439&amp;C$2,[2]CI_EXP_GEN_GOV!$A$3:$DF$2001,C$3,FALSE)="NULL",VLOOKUP(A439&amp;C$2,[2]CI_EXP_GEN_GOV!$A$3:$DF$2001,C$3,FALSE)=0),"NA",VLOOKUP(A439&amp;C$2,[2]CI_EXP_GEN_GOV!$A$3:$DF$2001,C$3,FALSE))</f>
        <v>8760</v>
      </c>
      <c r="D439" s="52">
        <f>IF(VLOOKUP($A439&amp;D$2,[3]CI_EXP_GEN_GOV!$A$3:$DG$2003,D$3,FALSE)="NULL","NA",VLOOKUP($A439&amp;D$2,[3]CI_EXP_GEN_GOV!$A$3:$DG$2003,D$3,FALSE))</f>
        <v>41928</v>
      </c>
      <c r="E439" s="52">
        <f>IF(VLOOKUP($A439&amp;E$2,[3]CI_EXP_GEN_GOV!$A$3:$DG$2003,E$3,FALSE)="NULL","NA",VLOOKUP($A439&amp;E$2,[3]CI_EXP_GEN_GOV!$A$3:$DG$2003,E$3,FALSE))</f>
        <v>8627</v>
      </c>
      <c r="F439" s="1"/>
      <c r="H439" s="65" t="s">
        <v>508</v>
      </c>
      <c r="I439" s="61"/>
      <c r="J439" s="61"/>
      <c r="K439" s="65" t="str">
        <f t="shared" si="8"/>
        <v>b</v>
      </c>
    </row>
    <row r="440" spans="1:11" s="23" customFormat="1" x14ac:dyDescent="0.2">
      <c r="A440" s="58" t="s">
        <v>459</v>
      </c>
      <c r="B440" s="58" t="s">
        <v>456</v>
      </c>
      <c r="C440" s="52" t="str">
        <f>IF(OR(VLOOKUP(A440&amp;C$2,[2]CI_EXP_GEN_GOV!$A$3:$DF$2001,C$3,FALSE)="NULL",VLOOKUP(A440&amp;C$2,[2]CI_EXP_GEN_GOV!$A$3:$DF$2001,C$3,FALSE)=0),"NA",VLOOKUP(A440&amp;C$2,[2]CI_EXP_GEN_GOV!$A$3:$DF$2001,C$3,FALSE))</f>
        <v>NA</v>
      </c>
      <c r="D440" s="52" t="str">
        <f>IF(VLOOKUP($A440&amp;D$2,[3]CI_EXP_GEN_GOV!$A$3:$DG$2003,D$3,FALSE)="NULL","NA",VLOOKUP($A440&amp;D$2,[3]CI_EXP_GEN_GOV!$A$3:$DG$2003,D$3,FALSE))</f>
        <v>NA</v>
      </c>
      <c r="E440" s="52" t="str">
        <f>IF(VLOOKUP($A440&amp;E$2,[3]CI_EXP_GEN_GOV!$A$3:$DG$2003,E$3,FALSE)="NULL","NA",VLOOKUP($A440&amp;E$2,[3]CI_EXP_GEN_GOV!$A$3:$DG$2003,E$3,FALSE))</f>
        <v>NA</v>
      </c>
      <c r="F440" s="1"/>
      <c r="H440" s="65" t="s">
        <v>508</v>
      </c>
      <c r="I440" s="61"/>
      <c r="J440" s="61"/>
      <c r="K440" s="65" t="str">
        <f t="shared" si="8"/>
        <v>b</v>
      </c>
    </row>
    <row r="441" spans="1:11" s="23" customFormat="1" x14ac:dyDescent="0.2">
      <c r="A441" s="58" t="s">
        <v>460</v>
      </c>
      <c r="B441" s="58" t="s">
        <v>456</v>
      </c>
      <c r="C441" s="52" t="str">
        <f>IF(OR(VLOOKUP(A441&amp;C$2,[2]CI_EXP_GEN_GOV!$A$3:$DF$2001,C$3,FALSE)="NULL",VLOOKUP(A441&amp;C$2,[2]CI_EXP_GEN_GOV!$A$3:$DF$2001,C$3,FALSE)=0),"NA",VLOOKUP(A441&amp;C$2,[2]CI_EXP_GEN_GOV!$A$3:$DF$2001,C$3,FALSE))</f>
        <v>NA</v>
      </c>
      <c r="D441" s="52" t="str">
        <f>IF(VLOOKUP($A441&amp;D$2,[3]CI_EXP_GEN_GOV!$A$3:$DG$2003,D$3,FALSE)="NULL","NA",VLOOKUP($A441&amp;D$2,[3]CI_EXP_GEN_GOV!$A$3:$DG$2003,D$3,FALSE))</f>
        <v>NA</v>
      </c>
      <c r="E441" s="52" t="str">
        <f>IF(VLOOKUP($A441&amp;E$2,[3]CI_EXP_GEN_GOV!$A$3:$DG$2003,E$3,FALSE)="NULL","NA",VLOOKUP($A441&amp;E$2,[3]CI_EXP_GEN_GOV!$A$3:$DG$2003,E$3,FALSE))</f>
        <v>NA</v>
      </c>
      <c r="F441" s="1"/>
      <c r="H441" s="65" t="s">
        <v>508</v>
      </c>
      <c r="I441" s="61"/>
      <c r="J441" s="61"/>
      <c r="K441" s="65" t="str">
        <f t="shared" si="8"/>
        <v>b</v>
      </c>
    </row>
    <row r="442" spans="1:11" s="23" customFormat="1" x14ac:dyDescent="0.2">
      <c r="A442" s="58" t="s">
        <v>519</v>
      </c>
      <c r="B442" s="58" t="s">
        <v>456</v>
      </c>
      <c r="C442" s="52" t="str">
        <f>IF(OR(VLOOKUP(A442&amp;C$2,[2]CI_EXP_GEN_GOV!$A$3:$DF$2001,C$3,FALSE)="NULL",VLOOKUP(A442&amp;C$2,[2]CI_EXP_GEN_GOV!$A$3:$DF$2001,C$3,FALSE)=0),"NA",VLOOKUP(A442&amp;C$2,[2]CI_EXP_GEN_GOV!$A$3:$DF$2001,C$3,FALSE))</f>
        <v>NA</v>
      </c>
      <c r="D442" s="52" t="str">
        <f>IF(VLOOKUP($A442&amp;D$2,[3]CI_EXP_GEN_GOV!$A$3:$DG$2003,D$3,FALSE)="NULL","NA",VLOOKUP($A442&amp;D$2,[3]CI_EXP_GEN_GOV!$A$3:$DG$2003,D$3,FALSE))</f>
        <v>NA</v>
      </c>
      <c r="E442" s="52" t="str">
        <f>IF(VLOOKUP($A442&amp;E$2,[3]CI_EXP_GEN_GOV!$A$3:$DG$2003,E$3,FALSE)="NULL","NA",VLOOKUP($A442&amp;E$2,[3]CI_EXP_GEN_GOV!$A$3:$DG$2003,E$3,FALSE))</f>
        <v>NA</v>
      </c>
      <c r="F442" s="1"/>
      <c r="H442" s="65" t="s">
        <v>540</v>
      </c>
      <c r="I442" s="61"/>
      <c r="J442" s="61"/>
      <c r="K442" s="65" t="str">
        <f t="shared" si="8"/>
        <v>b</v>
      </c>
    </row>
    <row r="443" spans="1:11" s="23" customFormat="1" x14ac:dyDescent="0.2">
      <c r="A443" s="58" t="s">
        <v>461</v>
      </c>
      <c r="B443" s="58" t="s">
        <v>456</v>
      </c>
      <c r="C443" s="52" t="str">
        <f>IF(OR(VLOOKUP(A443&amp;C$2,[2]CI_EXP_GEN_GOV!$A$3:$DF$2001,C$3,FALSE)="NULL",VLOOKUP(A443&amp;C$2,[2]CI_EXP_GEN_GOV!$A$3:$DF$2001,C$3,FALSE)=0),"NA",VLOOKUP(A443&amp;C$2,[2]CI_EXP_GEN_GOV!$A$3:$DF$2001,C$3,FALSE))</f>
        <v>NA</v>
      </c>
      <c r="D443" s="52" t="str">
        <f>IF(VLOOKUP($A443&amp;D$2,[3]CI_EXP_GEN_GOV!$A$3:$DG$2003,D$3,FALSE)="NULL","NA",VLOOKUP($A443&amp;D$2,[3]CI_EXP_GEN_GOV!$A$3:$DG$2003,D$3,FALSE))</f>
        <v>NA</v>
      </c>
      <c r="E443" s="52" t="str">
        <f>IF(VLOOKUP($A443&amp;E$2,[3]CI_EXP_GEN_GOV!$A$3:$DG$2003,E$3,FALSE)="NULL","NA",VLOOKUP($A443&amp;E$2,[3]CI_EXP_GEN_GOV!$A$3:$DG$2003,E$3,FALSE))</f>
        <v>NA</v>
      </c>
      <c r="F443" s="1"/>
      <c r="H443" s="65" t="s">
        <v>508</v>
      </c>
      <c r="I443" s="61"/>
      <c r="J443" s="61"/>
      <c r="K443" s="65" t="str">
        <f t="shared" si="8"/>
        <v>b</v>
      </c>
    </row>
    <row r="444" spans="1:11" s="23" customFormat="1" x14ac:dyDescent="0.2">
      <c r="A444" s="58" t="s">
        <v>462</v>
      </c>
      <c r="B444" s="58" t="s">
        <v>456</v>
      </c>
      <c r="C444" s="52" t="str">
        <f>IF(OR(VLOOKUP(A444&amp;C$2,[2]CI_EXP_GEN_GOV!$A$3:$DF$2001,C$3,FALSE)="NULL",VLOOKUP(A444&amp;C$2,[2]CI_EXP_GEN_GOV!$A$3:$DF$2001,C$3,FALSE)=0),"NA",VLOOKUP(A444&amp;C$2,[2]CI_EXP_GEN_GOV!$A$3:$DF$2001,C$3,FALSE))</f>
        <v>NA</v>
      </c>
      <c r="D444" s="52" t="str">
        <f>IF(VLOOKUP($A444&amp;D$2,[3]CI_EXP_GEN_GOV!$A$3:$DG$2003,D$3,FALSE)="NULL","NA",VLOOKUP($A444&amp;D$2,[3]CI_EXP_GEN_GOV!$A$3:$DG$2003,D$3,FALSE))</f>
        <v>NA</v>
      </c>
      <c r="E444" s="52" t="str">
        <f>IF(VLOOKUP($A444&amp;E$2,[3]CI_EXP_GEN_GOV!$A$3:$DG$2003,E$3,FALSE)="NULL","NA",VLOOKUP($A444&amp;E$2,[3]CI_EXP_GEN_GOV!$A$3:$DG$2003,E$3,FALSE))</f>
        <v>NA</v>
      </c>
      <c r="F444" s="1"/>
      <c r="H444" s="65" t="s">
        <v>542</v>
      </c>
      <c r="I444" s="61"/>
      <c r="J444" s="61"/>
      <c r="K444" s="65" t="str">
        <f t="shared" si="8"/>
        <v>c</v>
      </c>
    </row>
    <row r="445" spans="1:11" s="23" customFormat="1" x14ac:dyDescent="0.2">
      <c r="A445" s="58" t="s">
        <v>463</v>
      </c>
      <c r="B445" s="58" t="s">
        <v>456</v>
      </c>
      <c r="C445" s="52" t="str">
        <f>IF(OR(VLOOKUP(A445&amp;C$2,[2]CI_EXP_GEN_GOV!$A$3:$DF$2001,C$3,FALSE)="NULL",VLOOKUP(A445&amp;C$2,[2]CI_EXP_GEN_GOV!$A$3:$DF$2001,C$3,FALSE)=0),"NA",VLOOKUP(A445&amp;C$2,[2]CI_EXP_GEN_GOV!$A$3:$DF$2001,C$3,FALSE))</f>
        <v>NA</v>
      </c>
      <c r="D445" s="52" t="str">
        <f>IF(VLOOKUP($A445&amp;D$2,[3]CI_EXP_GEN_GOV!$A$3:$DG$2003,D$3,FALSE)="NULL","NA",VLOOKUP($A445&amp;D$2,[3]CI_EXP_GEN_GOV!$A$3:$DG$2003,D$3,FALSE))</f>
        <v>NA</v>
      </c>
      <c r="E445" s="52" t="str">
        <f>IF(VLOOKUP($A445&amp;E$2,[3]CI_EXP_GEN_GOV!$A$3:$DG$2003,E$3,FALSE)="NULL","NA",VLOOKUP($A445&amp;E$2,[3]CI_EXP_GEN_GOV!$A$3:$DG$2003,E$3,FALSE))</f>
        <v>NA</v>
      </c>
      <c r="F445" s="1"/>
      <c r="H445" s="65" t="s">
        <v>508</v>
      </c>
      <c r="I445" s="61"/>
      <c r="J445" s="61"/>
      <c r="K445" s="65" t="str">
        <f t="shared" si="8"/>
        <v>b</v>
      </c>
    </row>
    <row r="446" spans="1:11" s="23" customFormat="1" x14ac:dyDescent="0.2">
      <c r="A446" s="58" t="s">
        <v>171</v>
      </c>
      <c r="B446" s="58" t="s">
        <v>172</v>
      </c>
      <c r="C446" s="52" t="str">
        <f>IF(OR(VLOOKUP(A446&amp;C$2,[2]CI_EXP_GEN_GOV!$A$3:$DF$2001,C$3,FALSE)="NULL",VLOOKUP(A446&amp;C$2,[2]CI_EXP_GEN_GOV!$A$3:$DF$2001,C$3,FALSE)=0),"NA",VLOOKUP(A446&amp;C$2,[2]CI_EXP_GEN_GOV!$A$3:$DF$2001,C$3,FALSE))</f>
        <v>NA</v>
      </c>
      <c r="D446" s="52" t="str">
        <f>IF(VLOOKUP($A446&amp;D$2,[3]CI_EXP_GEN_GOV!$A$3:$DG$2003,D$3,FALSE)="NULL","NA",VLOOKUP($A446&amp;D$2,[3]CI_EXP_GEN_GOV!$A$3:$DG$2003,D$3,FALSE))</f>
        <v>NA</v>
      </c>
      <c r="E446" s="52" t="str">
        <f>IF(VLOOKUP($A446&amp;E$2,[3]CI_EXP_GEN_GOV!$A$3:$DG$2003,E$3,FALSE)="NULL","NA",VLOOKUP($A446&amp;E$2,[3]CI_EXP_GEN_GOV!$A$3:$DG$2003,E$3,FALSE))</f>
        <v>NA</v>
      </c>
      <c r="F446" s="1"/>
      <c r="H446" s="65" t="s">
        <v>539</v>
      </c>
      <c r="I446" s="61"/>
      <c r="J446" s="61"/>
      <c r="K446" s="65" t="str">
        <f t="shared" si="8"/>
        <v>a</v>
      </c>
    </row>
    <row r="447" spans="1:11" s="23" customFormat="1" x14ac:dyDescent="0.2">
      <c r="A447" s="58" t="s">
        <v>464</v>
      </c>
      <c r="B447" s="58" t="s">
        <v>172</v>
      </c>
      <c r="C447" s="52">
        <f>IF(OR(VLOOKUP(A447&amp;C$2,[2]CI_EXP_GEN_GOV!$A$3:$DF$2001,C$3,FALSE)="NULL",VLOOKUP(A447&amp;C$2,[2]CI_EXP_GEN_GOV!$A$3:$DF$2001,C$3,FALSE)=0),"NA",VLOOKUP(A447&amp;C$2,[2]CI_EXP_GEN_GOV!$A$3:$DF$2001,C$3,FALSE))</f>
        <v>-119378</v>
      </c>
      <c r="D447" s="52" t="str">
        <f>IF(VLOOKUP($A447&amp;D$2,[3]CI_EXP_GEN_GOV!$A$3:$DG$2003,D$3,FALSE)="NULL","NA",VLOOKUP($A447&amp;D$2,[3]CI_EXP_GEN_GOV!$A$3:$DG$2003,D$3,FALSE))</f>
        <v>NA</v>
      </c>
      <c r="E447" s="52" t="str">
        <f>IF(VLOOKUP($A447&amp;E$2,[3]CI_EXP_GEN_GOV!$A$3:$DG$2003,E$3,FALSE)="NULL","NA",VLOOKUP($A447&amp;E$2,[3]CI_EXP_GEN_GOV!$A$3:$DG$2003,E$3,FALSE))</f>
        <v>NA</v>
      </c>
      <c r="F447" s="1"/>
      <c r="H447" s="65" t="s">
        <v>508</v>
      </c>
      <c r="I447" s="61"/>
      <c r="J447" s="61"/>
      <c r="K447" s="65" t="str">
        <f t="shared" si="8"/>
        <v>b</v>
      </c>
    </row>
    <row r="448" spans="1:11" s="23" customFormat="1" x14ac:dyDescent="0.2">
      <c r="A448" s="58" t="s">
        <v>173</v>
      </c>
      <c r="B448" s="58" t="s">
        <v>172</v>
      </c>
      <c r="C448" s="52">
        <f>IF(OR(VLOOKUP(A448&amp;C$2,[2]CI_EXP_GEN_GOV!$A$3:$DF$2001,C$3,FALSE)="NULL",VLOOKUP(A448&amp;C$2,[2]CI_EXP_GEN_GOV!$A$3:$DF$2001,C$3,FALSE)=0),"NA",VLOOKUP(A448&amp;C$2,[2]CI_EXP_GEN_GOV!$A$3:$DF$2001,C$3,FALSE))</f>
        <v>5879</v>
      </c>
      <c r="D448" s="52" t="str">
        <f>IF(VLOOKUP($A448&amp;D$2,[3]CI_EXP_GEN_GOV!$A$3:$DG$2003,D$3,FALSE)="NULL","NA",VLOOKUP($A448&amp;D$2,[3]CI_EXP_GEN_GOV!$A$3:$DG$2003,D$3,FALSE))</f>
        <v>NA</v>
      </c>
      <c r="E448" s="52" t="str">
        <f>IF(VLOOKUP($A448&amp;E$2,[3]CI_EXP_GEN_GOV!$A$3:$DG$2003,E$3,FALSE)="NULL","NA",VLOOKUP($A448&amp;E$2,[3]CI_EXP_GEN_GOV!$A$3:$DG$2003,E$3,FALSE))</f>
        <v>NA</v>
      </c>
      <c r="F448" s="1"/>
      <c r="H448" s="65" t="s">
        <v>508</v>
      </c>
      <c r="I448" s="61"/>
      <c r="J448" s="61"/>
      <c r="K448" s="65" t="str">
        <f t="shared" si="8"/>
        <v>b</v>
      </c>
    </row>
    <row r="449" spans="1:11" s="23" customFormat="1" x14ac:dyDescent="0.2">
      <c r="A449" s="58" t="s">
        <v>465</v>
      </c>
      <c r="B449" s="58" t="s">
        <v>172</v>
      </c>
      <c r="C449" s="52" t="str">
        <f>IF(OR(VLOOKUP(A449&amp;C$2,[2]CI_EXP_GEN_GOV!$A$3:$DF$2001,C$3,FALSE)="NULL",VLOOKUP(A449&amp;C$2,[2]CI_EXP_GEN_GOV!$A$3:$DF$2001,C$3,FALSE)=0),"NA",VLOOKUP(A449&amp;C$2,[2]CI_EXP_GEN_GOV!$A$3:$DF$2001,C$3,FALSE))</f>
        <v>NA</v>
      </c>
      <c r="D449" s="52" t="str">
        <f>IF(VLOOKUP($A449&amp;D$2,[3]CI_EXP_GEN_GOV!$A$3:$DG$2003,D$3,FALSE)="NULL","NA",VLOOKUP($A449&amp;D$2,[3]CI_EXP_GEN_GOV!$A$3:$DG$2003,D$3,FALSE))</f>
        <v>NA</v>
      </c>
      <c r="E449" s="52" t="str">
        <f>IF(VLOOKUP($A449&amp;E$2,[3]CI_EXP_GEN_GOV!$A$3:$DG$2003,E$3,FALSE)="NULL","NA",VLOOKUP($A449&amp;E$2,[3]CI_EXP_GEN_GOV!$A$3:$DG$2003,E$3,FALSE))</f>
        <v>NA</v>
      </c>
      <c r="F449" s="1"/>
      <c r="H449" s="65" t="s">
        <v>508</v>
      </c>
      <c r="I449" s="61"/>
      <c r="J449" s="61"/>
      <c r="K449" s="65" t="str">
        <f t="shared" si="8"/>
        <v>b</v>
      </c>
    </row>
    <row r="450" spans="1:11" s="23" customFormat="1" x14ac:dyDescent="0.2">
      <c r="A450" s="58" t="s">
        <v>466</v>
      </c>
      <c r="B450" s="58" t="s">
        <v>172</v>
      </c>
      <c r="C450" s="52" t="str">
        <f>IF(OR(VLOOKUP(A450&amp;C$2,[2]CI_EXP_GEN_GOV!$A$3:$DF$2001,C$3,FALSE)="NULL",VLOOKUP(A450&amp;C$2,[2]CI_EXP_GEN_GOV!$A$3:$DF$2001,C$3,FALSE)=0),"NA",VLOOKUP(A450&amp;C$2,[2]CI_EXP_GEN_GOV!$A$3:$DF$2001,C$3,FALSE))</f>
        <v>NA</v>
      </c>
      <c r="D450" s="52" t="str">
        <f>IF(VLOOKUP($A450&amp;D$2,[3]CI_EXP_GEN_GOV!$A$3:$DG$2003,D$3,FALSE)="NULL","NA",VLOOKUP($A450&amp;D$2,[3]CI_EXP_GEN_GOV!$A$3:$DG$2003,D$3,FALSE))</f>
        <v>NA</v>
      </c>
      <c r="E450" s="52" t="str">
        <f>IF(VLOOKUP($A450&amp;E$2,[3]CI_EXP_GEN_GOV!$A$3:$DG$2003,E$3,FALSE)="NULL","NA",VLOOKUP($A450&amp;E$2,[3]CI_EXP_GEN_GOV!$A$3:$DG$2003,E$3,FALSE))</f>
        <v>NA</v>
      </c>
      <c r="F450" s="1"/>
      <c r="H450" s="65" t="s">
        <v>508</v>
      </c>
      <c r="I450" s="61"/>
      <c r="J450" s="61"/>
      <c r="K450" s="65" t="str">
        <f t="shared" si="8"/>
        <v>b</v>
      </c>
    </row>
    <row r="451" spans="1:11" s="23" customFormat="1" x14ac:dyDescent="0.2">
      <c r="A451" s="58" t="s">
        <v>467</v>
      </c>
      <c r="B451" s="58" t="s">
        <v>172</v>
      </c>
      <c r="C451" s="52">
        <f>IF(OR(VLOOKUP(A451&amp;C$2,[2]CI_EXP_GEN_GOV!$A$3:$DF$2001,C$3,FALSE)="NULL",VLOOKUP(A451&amp;C$2,[2]CI_EXP_GEN_GOV!$A$3:$DF$2001,C$3,FALSE)=0),"NA",VLOOKUP(A451&amp;C$2,[2]CI_EXP_GEN_GOV!$A$3:$DF$2001,C$3,FALSE))</f>
        <v>6842184</v>
      </c>
      <c r="D451" s="52">
        <f>IF(VLOOKUP($A451&amp;D$2,[3]CI_EXP_GEN_GOV!$A$3:$DG$2003,D$3,FALSE)="NULL","NA",VLOOKUP($A451&amp;D$2,[3]CI_EXP_GEN_GOV!$A$3:$DG$2003,D$3,FALSE))</f>
        <v>6493336</v>
      </c>
      <c r="E451" s="52">
        <f>IF(VLOOKUP($A451&amp;E$2,[3]CI_EXP_GEN_GOV!$A$3:$DG$2003,E$3,FALSE)="NULL","NA",VLOOKUP($A451&amp;E$2,[3]CI_EXP_GEN_GOV!$A$3:$DG$2003,E$3,FALSE))</f>
        <v>6568933</v>
      </c>
      <c r="F451" s="1"/>
      <c r="H451" s="65" t="s">
        <v>508</v>
      </c>
      <c r="I451" s="61"/>
      <c r="J451" s="61"/>
      <c r="K451" s="65" t="str">
        <f t="shared" si="8"/>
        <v>b</v>
      </c>
    </row>
    <row r="452" spans="1:11" s="23" customFormat="1" x14ac:dyDescent="0.2">
      <c r="A452" s="58" t="s">
        <v>174</v>
      </c>
      <c r="B452" s="58" t="s">
        <v>172</v>
      </c>
      <c r="C452" s="52">
        <f>IF(OR(VLOOKUP(A452&amp;C$2,[2]CI_EXP_GEN_GOV!$A$3:$DF$2001,C$3,FALSE)="NULL",VLOOKUP(A452&amp;C$2,[2]CI_EXP_GEN_GOV!$A$3:$DF$2001,C$3,FALSE)=0),"NA",VLOOKUP(A452&amp;C$2,[2]CI_EXP_GEN_GOV!$A$3:$DF$2001,C$3,FALSE))</f>
        <v>3255118</v>
      </c>
      <c r="D452" s="52">
        <f>IF(VLOOKUP($A452&amp;D$2,[3]CI_EXP_GEN_GOV!$A$3:$DG$2003,D$3,FALSE)="NULL","NA",VLOOKUP($A452&amp;D$2,[3]CI_EXP_GEN_GOV!$A$3:$DG$2003,D$3,FALSE))</f>
        <v>2997484</v>
      </c>
      <c r="E452" s="52">
        <f>IF(VLOOKUP($A452&amp;E$2,[3]CI_EXP_GEN_GOV!$A$3:$DG$2003,E$3,FALSE)="NULL","NA",VLOOKUP($A452&amp;E$2,[3]CI_EXP_GEN_GOV!$A$3:$DG$2003,E$3,FALSE))</f>
        <v>2192802</v>
      </c>
      <c r="F452" s="1"/>
      <c r="H452" s="65" t="s">
        <v>542</v>
      </c>
      <c r="I452" s="61"/>
      <c r="J452" s="61"/>
      <c r="K452" s="65" t="str">
        <f t="shared" si="8"/>
        <v>c</v>
      </c>
    </row>
    <row r="453" spans="1:11" s="23" customFormat="1" x14ac:dyDescent="0.2">
      <c r="A453" s="58" t="s">
        <v>175</v>
      </c>
      <c r="B453" s="58" t="s">
        <v>176</v>
      </c>
      <c r="C453" s="52" t="str">
        <f>IF(OR(VLOOKUP(A453&amp;C$2,[2]CI_EXP_GEN_GOV!$A$3:$DF$2001,C$3,FALSE)="NULL",VLOOKUP(A453&amp;C$2,[2]CI_EXP_GEN_GOV!$A$3:$DF$2001,C$3,FALSE)=0),"NA",VLOOKUP(A453&amp;C$2,[2]CI_EXP_GEN_GOV!$A$3:$DF$2001,C$3,FALSE))</f>
        <v>NA</v>
      </c>
      <c r="D453" s="52" t="str">
        <f>IF(VLOOKUP($A453&amp;D$2,[3]CI_EXP_GEN_GOV!$A$3:$DG$2003,D$3,FALSE)="NULL","NA",VLOOKUP($A453&amp;D$2,[3]CI_EXP_GEN_GOV!$A$3:$DG$2003,D$3,FALSE))</f>
        <v>NA</v>
      </c>
      <c r="E453" s="52" t="str">
        <f>IF(VLOOKUP($A453&amp;E$2,[3]CI_EXP_GEN_GOV!$A$3:$DG$2003,E$3,FALSE)="NULL","NA",VLOOKUP($A453&amp;E$2,[3]CI_EXP_GEN_GOV!$A$3:$DG$2003,E$3,FALSE))</f>
        <v>NA</v>
      </c>
      <c r="F453" s="1"/>
      <c r="H453" s="65" t="s">
        <v>541</v>
      </c>
      <c r="I453" s="61"/>
      <c r="J453" s="61"/>
      <c r="K453" s="65" t="str">
        <f t="shared" si="8"/>
        <v>d</v>
      </c>
    </row>
    <row r="454" spans="1:11" s="23" customFormat="1" x14ac:dyDescent="0.2">
      <c r="A454" s="58" t="s">
        <v>468</v>
      </c>
      <c r="B454" s="58" t="s">
        <v>176</v>
      </c>
      <c r="C454" s="52" t="str">
        <f>IF(OR(VLOOKUP(A454&amp;C$2,[2]CI_EXP_GEN_GOV!$A$3:$DF$2001,C$3,FALSE)="NULL",VLOOKUP(A454&amp;C$2,[2]CI_EXP_GEN_GOV!$A$3:$DF$2001,C$3,FALSE)=0),"NA",VLOOKUP(A454&amp;C$2,[2]CI_EXP_GEN_GOV!$A$3:$DF$2001,C$3,FALSE))</f>
        <v>NA</v>
      </c>
      <c r="D454" s="52" t="str">
        <f>IF(VLOOKUP($A454&amp;D$2,[3]CI_EXP_GEN_GOV!$A$3:$DG$2003,D$3,FALSE)="NULL","NA",VLOOKUP($A454&amp;D$2,[3]CI_EXP_GEN_GOV!$A$3:$DG$2003,D$3,FALSE))</f>
        <v>NA</v>
      </c>
      <c r="E454" s="52" t="str">
        <f>IF(VLOOKUP($A454&amp;E$2,[3]CI_EXP_GEN_GOV!$A$3:$DG$2003,E$3,FALSE)="NULL","NA",VLOOKUP($A454&amp;E$2,[3]CI_EXP_GEN_GOV!$A$3:$DG$2003,E$3,FALSE))</f>
        <v>NA</v>
      </c>
      <c r="F454" s="1"/>
      <c r="H454" s="65" t="s">
        <v>543</v>
      </c>
      <c r="I454" s="61"/>
      <c r="J454" s="61"/>
      <c r="K454" s="65" t="str">
        <f t="shared" si="8"/>
        <v>e</v>
      </c>
    </row>
    <row r="455" spans="1:11" s="23" customFormat="1" x14ac:dyDescent="0.2">
      <c r="A455" s="58" t="s">
        <v>469</v>
      </c>
      <c r="B455" s="58" t="s">
        <v>176</v>
      </c>
      <c r="C455" s="52" t="str">
        <f>IF(OR(VLOOKUP(A455&amp;C$2,[2]CI_EXP_GEN_GOV!$A$3:$DF$2001,C$3,FALSE)="NULL",VLOOKUP(A455&amp;C$2,[2]CI_EXP_GEN_GOV!$A$3:$DF$2001,C$3,FALSE)=0),"NA",VLOOKUP(A455&amp;C$2,[2]CI_EXP_GEN_GOV!$A$3:$DF$2001,C$3,FALSE))</f>
        <v>NA</v>
      </c>
      <c r="D455" s="52" t="str">
        <f>IF(VLOOKUP($A455&amp;D$2,[3]CI_EXP_GEN_GOV!$A$3:$DG$2003,D$3,FALSE)="NULL","NA",VLOOKUP($A455&amp;D$2,[3]CI_EXP_GEN_GOV!$A$3:$DG$2003,D$3,FALSE))</f>
        <v>NA</v>
      </c>
      <c r="E455" s="52" t="str">
        <f>IF(VLOOKUP($A455&amp;E$2,[3]CI_EXP_GEN_GOV!$A$3:$DG$2003,E$3,FALSE)="NULL","NA",VLOOKUP($A455&amp;E$2,[3]CI_EXP_GEN_GOV!$A$3:$DG$2003,E$3,FALSE))</f>
        <v>NA</v>
      </c>
      <c r="F455" s="1"/>
      <c r="H455" s="65" t="s">
        <v>508</v>
      </c>
      <c r="I455" s="61"/>
      <c r="J455" s="61"/>
      <c r="K455" s="65" t="str">
        <f t="shared" si="8"/>
        <v>b</v>
      </c>
    </row>
    <row r="456" spans="1:11" s="23" customFormat="1" x14ac:dyDescent="0.2">
      <c r="A456" s="58" t="s">
        <v>470</v>
      </c>
      <c r="B456" s="58" t="s">
        <v>176</v>
      </c>
      <c r="C456" s="52">
        <f>IF(OR(VLOOKUP(A456&amp;C$2,[2]CI_EXP_GEN_GOV!$A$3:$DF$2001,C$3,FALSE)="NULL",VLOOKUP(A456&amp;C$2,[2]CI_EXP_GEN_GOV!$A$3:$DF$2001,C$3,FALSE)=0),"NA",VLOOKUP(A456&amp;C$2,[2]CI_EXP_GEN_GOV!$A$3:$DF$2001,C$3,FALSE))</f>
        <v>-1665556</v>
      </c>
      <c r="D456" s="52">
        <f>IF(VLOOKUP($A456&amp;D$2,[3]CI_EXP_GEN_GOV!$A$3:$DG$2003,D$3,FALSE)="NULL","NA",VLOOKUP($A456&amp;D$2,[3]CI_EXP_GEN_GOV!$A$3:$DG$2003,D$3,FALSE))</f>
        <v>-2416043</v>
      </c>
      <c r="E456" s="52">
        <f>IF(VLOOKUP($A456&amp;E$2,[3]CI_EXP_GEN_GOV!$A$3:$DG$2003,E$3,FALSE)="NULL","NA",VLOOKUP($A456&amp;E$2,[3]CI_EXP_GEN_GOV!$A$3:$DG$2003,E$3,FALSE))</f>
        <v>-2627359</v>
      </c>
      <c r="F456" s="1"/>
      <c r="H456" s="65" t="s">
        <v>508</v>
      </c>
      <c r="I456" s="61"/>
      <c r="J456" s="61"/>
      <c r="K456" s="65" t="str">
        <f t="shared" si="8"/>
        <v>b</v>
      </c>
    </row>
    <row r="457" spans="1:11" s="23" customFormat="1" x14ac:dyDescent="0.2">
      <c r="A457" s="58" t="s">
        <v>471</v>
      </c>
      <c r="B457" s="58" t="s">
        <v>176</v>
      </c>
      <c r="C457" s="52" t="str">
        <f>IF(OR(VLOOKUP(A457&amp;C$2,[2]CI_EXP_GEN_GOV!$A$3:$DF$2001,C$3,FALSE)="NULL",VLOOKUP(A457&amp;C$2,[2]CI_EXP_GEN_GOV!$A$3:$DF$2001,C$3,FALSE)=0),"NA",VLOOKUP(A457&amp;C$2,[2]CI_EXP_GEN_GOV!$A$3:$DF$2001,C$3,FALSE))</f>
        <v>NA</v>
      </c>
      <c r="D457" s="52" t="str">
        <f>IF(VLOOKUP($A457&amp;D$2,[3]CI_EXP_GEN_GOV!$A$3:$DG$2003,D$3,FALSE)="NULL","NA",VLOOKUP($A457&amp;D$2,[3]CI_EXP_GEN_GOV!$A$3:$DG$2003,D$3,FALSE))</f>
        <v>NA</v>
      </c>
      <c r="E457" s="52" t="str">
        <f>IF(VLOOKUP($A457&amp;E$2,[3]CI_EXP_GEN_GOV!$A$3:$DG$2003,E$3,FALSE)="NULL","NA",VLOOKUP($A457&amp;E$2,[3]CI_EXP_GEN_GOV!$A$3:$DG$2003,E$3,FALSE))</f>
        <v>NA</v>
      </c>
      <c r="F457" s="1"/>
      <c r="H457" s="65" t="s">
        <v>508</v>
      </c>
      <c r="I457" s="61"/>
      <c r="J457" s="61"/>
      <c r="K457" s="65" t="str">
        <f t="shared" si="8"/>
        <v>b</v>
      </c>
    </row>
    <row r="458" spans="1:11" s="23" customFormat="1" x14ac:dyDescent="0.2">
      <c r="A458" s="58" t="s">
        <v>177</v>
      </c>
      <c r="B458" s="58" t="s">
        <v>176</v>
      </c>
      <c r="C458" s="52">
        <f>IF(OR(VLOOKUP(A458&amp;C$2,[2]CI_EXP_GEN_GOV!$A$3:$DF$2001,C$3,FALSE)="NULL",VLOOKUP(A458&amp;C$2,[2]CI_EXP_GEN_GOV!$A$3:$DF$2001,C$3,FALSE)=0),"NA",VLOOKUP(A458&amp;C$2,[2]CI_EXP_GEN_GOV!$A$3:$DF$2001,C$3,FALSE))</f>
        <v>33991</v>
      </c>
      <c r="D458" s="52">
        <f>IF(VLOOKUP($A458&amp;D$2,[3]CI_EXP_GEN_GOV!$A$3:$DG$2003,D$3,FALSE)="NULL","NA",VLOOKUP($A458&amp;D$2,[3]CI_EXP_GEN_GOV!$A$3:$DG$2003,D$3,FALSE))</f>
        <v>45058</v>
      </c>
      <c r="E458" s="52">
        <f>IF(VLOOKUP($A458&amp;E$2,[3]CI_EXP_GEN_GOV!$A$3:$DG$2003,E$3,FALSE)="NULL","NA",VLOOKUP($A458&amp;E$2,[3]CI_EXP_GEN_GOV!$A$3:$DG$2003,E$3,FALSE))</f>
        <v>41075</v>
      </c>
      <c r="F458" s="1"/>
      <c r="H458" s="65" t="s">
        <v>508</v>
      </c>
      <c r="I458" s="61"/>
      <c r="J458" s="61"/>
      <c r="K458" s="65" t="str">
        <f t="shared" si="8"/>
        <v>b</v>
      </c>
    </row>
    <row r="459" spans="1:11" s="23" customFormat="1" x14ac:dyDescent="0.2">
      <c r="A459" s="58" t="s">
        <v>472</v>
      </c>
      <c r="B459" s="58" t="s">
        <v>176</v>
      </c>
      <c r="C459" s="52" t="str">
        <f>IF(OR(VLOOKUP(A459&amp;C$2,[2]CI_EXP_GEN_GOV!$A$3:$DF$2001,C$3,FALSE)="NULL",VLOOKUP(A459&amp;C$2,[2]CI_EXP_GEN_GOV!$A$3:$DF$2001,C$3,FALSE)=0),"NA",VLOOKUP(A459&amp;C$2,[2]CI_EXP_GEN_GOV!$A$3:$DF$2001,C$3,FALSE))</f>
        <v>NA</v>
      </c>
      <c r="D459" s="52" t="str">
        <f>IF(VLOOKUP($A459&amp;D$2,[3]CI_EXP_GEN_GOV!$A$3:$DG$2003,D$3,FALSE)="NULL","NA",VLOOKUP($A459&amp;D$2,[3]CI_EXP_GEN_GOV!$A$3:$DG$2003,D$3,FALSE))</f>
        <v>NA</v>
      </c>
      <c r="E459" s="52" t="str">
        <f>IF(VLOOKUP($A459&amp;E$2,[3]CI_EXP_GEN_GOV!$A$3:$DG$2003,E$3,FALSE)="NULL","NA",VLOOKUP($A459&amp;E$2,[3]CI_EXP_GEN_GOV!$A$3:$DG$2003,E$3,FALSE))</f>
        <v>NA</v>
      </c>
      <c r="F459" s="1"/>
      <c r="H459" s="65" t="s">
        <v>508</v>
      </c>
      <c r="I459" s="61"/>
      <c r="J459" s="61"/>
      <c r="K459" s="65" t="str">
        <f t="shared" si="8"/>
        <v>b</v>
      </c>
    </row>
    <row r="460" spans="1:11" s="23" customFormat="1" x14ac:dyDescent="0.2">
      <c r="A460" s="58" t="s">
        <v>176</v>
      </c>
      <c r="B460" s="58" t="s">
        <v>176</v>
      </c>
      <c r="C460" s="52" t="str">
        <f>IF(OR(VLOOKUP(A460&amp;C$2,[2]CI_EXP_GEN_GOV!$A$3:$DF$2001,C$3,FALSE)="NULL",VLOOKUP(A460&amp;C$2,[2]CI_EXP_GEN_GOV!$A$3:$DF$2001,C$3,FALSE)=0),"NA",VLOOKUP(A460&amp;C$2,[2]CI_EXP_GEN_GOV!$A$3:$DF$2001,C$3,FALSE))</f>
        <v>NA</v>
      </c>
      <c r="D460" s="52">
        <f>IF(VLOOKUP($A460&amp;D$2,[3]CI_EXP_GEN_GOV!$A$3:$DG$2003,D$3,FALSE)="NULL","NA",VLOOKUP($A460&amp;D$2,[3]CI_EXP_GEN_GOV!$A$3:$DG$2003,D$3,FALSE))</f>
        <v>490673</v>
      </c>
      <c r="E460" s="52">
        <f>IF(VLOOKUP($A460&amp;E$2,[3]CI_EXP_GEN_GOV!$A$3:$DG$2003,E$3,FALSE)="NULL","NA",VLOOKUP($A460&amp;E$2,[3]CI_EXP_GEN_GOV!$A$3:$DG$2003,E$3,FALSE))</f>
        <v>476445</v>
      </c>
      <c r="F460" s="1"/>
      <c r="H460" s="65" t="s">
        <v>542</v>
      </c>
      <c r="I460" s="61"/>
      <c r="J460" s="61"/>
      <c r="K460" s="65" t="str">
        <f t="shared" si="8"/>
        <v>c</v>
      </c>
    </row>
    <row r="461" spans="1:11" s="23" customFormat="1" x14ac:dyDescent="0.2">
      <c r="A461" s="58" t="s">
        <v>473</v>
      </c>
      <c r="B461" s="58" t="s">
        <v>176</v>
      </c>
      <c r="C461" s="52" t="str">
        <f>IF(OR(VLOOKUP(A461&amp;C$2,[2]CI_EXP_GEN_GOV!$A$3:$DF$2001,C$3,FALSE)="NULL",VLOOKUP(A461&amp;C$2,[2]CI_EXP_GEN_GOV!$A$3:$DF$2001,C$3,FALSE)=0),"NA",VLOOKUP(A461&amp;C$2,[2]CI_EXP_GEN_GOV!$A$3:$DF$2001,C$3,FALSE))</f>
        <v>NA</v>
      </c>
      <c r="D461" s="52" t="str">
        <f>IF(VLOOKUP($A461&amp;D$2,[3]CI_EXP_GEN_GOV!$A$3:$DG$2003,D$3,FALSE)="NULL","NA",VLOOKUP($A461&amp;D$2,[3]CI_EXP_GEN_GOV!$A$3:$DG$2003,D$3,FALSE))</f>
        <v>NA</v>
      </c>
      <c r="E461" s="52" t="str">
        <f>IF(VLOOKUP($A461&amp;E$2,[3]CI_EXP_GEN_GOV!$A$3:$DG$2003,E$3,FALSE)="NULL","NA",VLOOKUP($A461&amp;E$2,[3]CI_EXP_GEN_GOV!$A$3:$DG$2003,E$3,FALSE))</f>
        <v>NA</v>
      </c>
      <c r="F461" s="1"/>
      <c r="H461" s="65" t="s">
        <v>541</v>
      </c>
      <c r="I461" s="61"/>
      <c r="J461" s="61"/>
      <c r="K461" s="65" t="str">
        <f t="shared" si="8"/>
        <v>d</v>
      </c>
    </row>
    <row r="462" spans="1:11" s="23" customFormat="1" x14ac:dyDescent="0.2">
      <c r="A462" s="58" t="s">
        <v>178</v>
      </c>
      <c r="B462" s="58" t="s">
        <v>179</v>
      </c>
      <c r="C462" s="52" t="str">
        <f>IF(OR(VLOOKUP(A462&amp;C$2,[2]CI_EXP_GEN_GOV!$A$3:$DF$2001,C$3,FALSE)="NULL",VLOOKUP(A462&amp;C$2,[2]CI_EXP_GEN_GOV!$A$3:$DF$2001,C$3,FALSE)=0),"NA",VLOOKUP(A462&amp;C$2,[2]CI_EXP_GEN_GOV!$A$3:$DF$2001,C$3,FALSE))</f>
        <v>NA</v>
      </c>
      <c r="D462" s="52" t="str">
        <f>IF(VLOOKUP($A462&amp;D$2,[3]CI_EXP_GEN_GOV!$A$3:$DG$2003,D$3,FALSE)="NULL","NA",VLOOKUP($A462&amp;D$2,[3]CI_EXP_GEN_GOV!$A$3:$DG$2003,D$3,FALSE))</f>
        <v>NA</v>
      </c>
      <c r="E462" s="52" t="str">
        <f>IF(VLOOKUP($A462&amp;E$2,[3]CI_EXP_GEN_GOV!$A$3:$DG$2003,E$3,FALSE)="NULL","NA",VLOOKUP($A462&amp;E$2,[3]CI_EXP_GEN_GOV!$A$3:$DG$2003,E$3,FALSE))</f>
        <v>NA</v>
      </c>
      <c r="F462" s="1"/>
      <c r="H462" s="65" t="s">
        <v>508</v>
      </c>
      <c r="I462" s="61"/>
      <c r="J462" s="61"/>
      <c r="K462" s="65" t="str">
        <f t="shared" si="8"/>
        <v>b</v>
      </c>
    </row>
    <row r="463" spans="1:11" s="23" customFormat="1" x14ac:dyDescent="0.2">
      <c r="A463" s="58" t="s">
        <v>474</v>
      </c>
      <c r="B463" s="58" t="s">
        <v>179</v>
      </c>
      <c r="C463" s="52" t="str">
        <f>IF(OR(VLOOKUP(A463&amp;C$2,[2]CI_EXP_GEN_GOV!$A$3:$DF$2001,C$3,FALSE)="NULL",VLOOKUP(A463&amp;C$2,[2]CI_EXP_GEN_GOV!$A$3:$DF$2001,C$3,FALSE)=0),"NA",VLOOKUP(A463&amp;C$2,[2]CI_EXP_GEN_GOV!$A$3:$DF$2001,C$3,FALSE))</f>
        <v>NA</v>
      </c>
      <c r="D463" s="52" t="str">
        <f>IF(VLOOKUP($A463&amp;D$2,[3]CI_EXP_GEN_GOV!$A$3:$DG$2003,D$3,FALSE)="NULL","NA",VLOOKUP($A463&amp;D$2,[3]CI_EXP_GEN_GOV!$A$3:$DG$2003,D$3,FALSE))</f>
        <v>NA</v>
      </c>
      <c r="E463" s="52" t="str">
        <f>IF(VLOOKUP($A463&amp;E$2,[3]CI_EXP_GEN_GOV!$A$3:$DG$2003,E$3,FALSE)="NULL","NA",VLOOKUP($A463&amp;E$2,[3]CI_EXP_GEN_GOV!$A$3:$DG$2003,E$3,FALSE))</f>
        <v>NA</v>
      </c>
      <c r="F463" s="1"/>
      <c r="H463" s="65" t="s">
        <v>541</v>
      </c>
      <c r="I463" s="61"/>
      <c r="J463" s="61"/>
      <c r="K463" s="65" t="str">
        <f t="shared" si="8"/>
        <v>d</v>
      </c>
    </row>
    <row r="464" spans="1:11" s="23" customFormat="1" x14ac:dyDescent="0.2">
      <c r="A464" s="58" t="s">
        <v>180</v>
      </c>
      <c r="B464" s="58" t="s">
        <v>179</v>
      </c>
      <c r="C464" s="52">
        <f>IF(OR(VLOOKUP(A464&amp;C$2,[2]CI_EXP_GEN_GOV!$A$3:$DF$2001,C$3,FALSE)="NULL",VLOOKUP(A464&amp;C$2,[2]CI_EXP_GEN_GOV!$A$3:$DF$2001,C$3,FALSE)=0),"NA",VLOOKUP(A464&amp;C$2,[2]CI_EXP_GEN_GOV!$A$3:$DF$2001,C$3,FALSE))</f>
        <v>25978</v>
      </c>
      <c r="D464" s="52">
        <f>IF(VLOOKUP($A464&amp;D$2,[3]CI_EXP_GEN_GOV!$A$3:$DG$2003,D$3,FALSE)="NULL","NA",VLOOKUP($A464&amp;D$2,[3]CI_EXP_GEN_GOV!$A$3:$DG$2003,D$3,FALSE))</f>
        <v>40048</v>
      </c>
      <c r="E464" s="52">
        <f>IF(VLOOKUP($A464&amp;E$2,[3]CI_EXP_GEN_GOV!$A$3:$DG$2003,E$3,FALSE)="NULL","NA",VLOOKUP($A464&amp;E$2,[3]CI_EXP_GEN_GOV!$A$3:$DG$2003,E$3,FALSE))</f>
        <v>-160853</v>
      </c>
      <c r="F464" s="1"/>
      <c r="H464" s="65" t="s">
        <v>508</v>
      </c>
      <c r="I464" s="61"/>
      <c r="J464" s="61"/>
      <c r="K464" s="65" t="str">
        <f t="shared" si="8"/>
        <v>b</v>
      </c>
    </row>
    <row r="465" spans="1:11" s="23" customFormat="1" x14ac:dyDescent="0.2">
      <c r="A465" s="58" t="s">
        <v>475</v>
      </c>
      <c r="B465" s="58" t="s">
        <v>179</v>
      </c>
      <c r="C465" s="52" t="str">
        <f>IF(OR(VLOOKUP(A465&amp;C$2,[2]CI_EXP_GEN_GOV!$A$3:$DF$2001,C$3,FALSE)="NULL",VLOOKUP(A465&amp;C$2,[2]CI_EXP_GEN_GOV!$A$3:$DF$2001,C$3,FALSE)=0),"NA",VLOOKUP(A465&amp;C$2,[2]CI_EXP_GEN_GOV!$A$3:$DF$2001,C$3,FALSE))</f>
        <v>NA</v>
      </c>
      <c r="D465" s="52" t="str">
        <f>IF(VLOOKUP($A465&amp;D$2,[3]CI_EXP_GEN_GOV!$A$3:$DG$2003,D$3,FALSE)="NULL","NA",VLOOKUP($A465&amp;D$2,[3]CI_EXP_GEN_GOV!$A$3:$DG$2003,D$3,FALSE))</f>
        <v>NA</v>
      </c>
      <c r="E465" s="52" t="str">
        <f>IF(VLOOKUP($A465&amp;E$2,[3]CI_EXP_GEN_GOV!$A$3:$DG$2003,E$3,FALSE)="NULL","NA",VLOOKUP($A465&amp;E$2,[3]CI_EXP_GEN_GOV!$A$3:$DG$2003,E$3,FALSE))</f>
        <v>NA</v>
      </c>
      <c r="F465" s="1"/>
      <c r="H465" s="65" t="s">
        <v>508</v>
      </c>
      <c r="I465" s="61"/>
      <c r="J465" s="61"/>
      <c r="K465" s="65" t="str">
        <f t="shared" si="8"/>
        <v>b</v>
      </c>
    </row>
    <row r="466" spans="1:11" s="23" customFormat="1" x14ac:dyDescent="0.2">
      <c r="A466" s="58" t="s">
        <v>476</v>
      </c>
      <c r="B466" s="58" t="s">
        <v>179</v>
      </c>
      <c r="C466" s="52" t="str">
        <f>IF(OR(VLOOKUP(A466&amp;C$2,[2]CI_EXP_GEN_GOV!$A$3:$DF$2001,C$3,FALSE)="NULL",VLOOKUP(A466&amp;C$2,[2]CI_EXP_GEN_GOV!$A$3:$DF$2001,C$3,FALSE)=0),"NA",VLOOKUP(A466&amp;C$2,[2]CI_EXP_GEN_GOV!$A$3:$DF$2001,C$3,FALSE))</f>
        <v>NA</v>
      </c>
      <c r="D466" s="52" t="str">
        <f>IF(VLOOKUP($A466&amp;D$2,[3]CI_EXP_GEN_GOV!$A$3:$DG$2003,D$3,FALSE)="NULL","NA",VLOOKUP($A466&amp;D$2,[3]CI_EXP_GEN_GOV!$A$3:$DG$2003,D$3,FALSE))</f>
        <v>NA</v>
      </c>
      <c r="E466" s="52" t="str">
        <f>IF(VLOOKUP($A466&amp;E$2,[3]CI_EXP_GEN_GOV!$A$3:$DG$2003,E$3,FALSE)="NULL","NA",VLOOKUP($A466&amp;E$2,[3]CI_EXP_GEN_GOV!$A$3:$DG$2003,E$3,FALSE))</f>
        <v>NA</v>
      </c>
      <c r="F466" s="1"/>
      <c r="H466" s="65" t="s">
        <v>508</v>
      </c>
      <c r="I466" s="61"/>
      <c r="J466" s="61"/>
      <c r="K466" s="65" t="str">
        <f t="shared" si="8"/>
        <v>b</v>
      </c>
    </row>
    <row r="467" spans="1:11" s="23" customFormat="1" x14ac:dyDescent="0.2">
      <c r="A467" s="58" t="s">
        <v>477</v>
      </c>
      <c r="B467" s="58" t="s">
        <v>179</v>
      </c>
      <c r="C467" s="52" t="str">
        <f>IF(OR(VLOOKUP(A467&amp;C$2,[2]CI_EXP_GEN_GOV!$A$3:$DF$2001,C$3,FALSE)="NULL",VLOOKUP(A467&amp;C$2,[2]CI_EXP_GEN_GOV!$A$3:$DF$2001,C$3,FALSE)=0),"NA",VLOOKUP(A467&amp;C$2,[2]CI_EXP_GEN_GOV!$A$3:$DF$2001,C$3,FALSE))</f>
        <v>NA</v>
      </c>
      <c r="D467" s="52" t="str">
        <f>IF(VLOOKUP($A467&amp;D$2,[3]CI_EXP_GEN_GOV!$A$3:$DG$2003,D$3,FALSE)="NULL","NA",VLOOKUP($A467&amp;D$2,[3]CI_EXP_GEN_GOV!$A$3:$DG$2003,D$3,FALSE))</f>
        <v>NA</v>
      </c>
      <c r="E467" s="52" t="str">
        <f>IF(VLOOKUP($A467&amp;E$2,[3]CI_EXP_GEN_GOV!$A$3:$DG$2003,E$3,FALSE)="NULL","NA",VLOOKUP($A467&amp;E$2,[3]CI_EXP_GEN_GOV!$A$3:$DG$2003,E$3,FALSE))</f>
        <v>NA</v>
      </c>
      <c r="F467" s="1"/>
      <c r="H467" s="65" t="s">
        <v>508</v>
      </c>
      <c r="I467" s="61"/>
      <c r="J467" s="61"/>
      <c r="K467" s="65" t="str">
        <f t="shared" ref="K467:K500" si="9">LEFT(H467,1)</f>
        <v>b</v>
      </c>
    </row>
    <row r="468" spans="1:11" s="23" customFormat="1" x14ac:dyDescent="0.2">
      <c r="A468" s="58" t="s">
        <v>478</v>
      </c>
      <c r="B468" s="58" t="s">
        <v>179</v>
      </c>
      <c r="C468" s="52" t="str">
        <f>IF(OR(VLOOKUP(A468&amp;C$2,[2]CI_EXP_GEN_GOV!$A$3:$DF$2001,C$3,FALSE)="NULL",VLOOKUP(A468&amp;C$2,[2]CI_EXP_GEN_GOV!$A$3:$DF$2001,C$3,FALSE)=0),"NA",VLOOKUP(A468&amp;C$2,[2]CI_EXP_GEN_GOV!$A$3:$DF$2001,C$3,FALSE))</f>
        <v>NA</v>
      </c>
      <c r="D468" s="52" t="str">
        <f>IF(VLOOKUP($A468&amp;D$2,[3]CI_EXP_GEN_GOV!$A$3:$DG$2003,D$3,FALSE)="NULL","NA",VLOOKUP($A468&amp;D$2,[3]CI_EXP_GEN_GOV!$A$3:$DG$2003,D$3,FALSE))</f>
        <v>NA</v>
      </c>
      <c r="E468" s="52" t="str">
        <f>IF(VLOOKUP($A468&amp;E$2,[3]CI_EXP_GEN_GOV!$A$3:$DG$2003,E$3,FALSE)="NULL","NA",VLOOKUP($A468&amp;E$2,[3]CI_EXP_GEN_GOV!$A$3:$DG$2003,E$3,FALSE))</f>
        <v>NA</v>
      </c>
      <c r="F468" s="1"/>
      <c r="H468" s="65" t="s">
        <v>541</v>
      </c>
      <c r="I468" s="61"/>
      <c r="J468" s="61"/>
      <c r="K468" s="65" t="str">
        <f t="shared" si="9"/>
        <v>d</v>
      </c>
    </row>
    <row r="469" spans="1:11" s="23" customFormat="1" x14ac:dyDescent="0.2">
      <c r="A469" s="58" t="s">
        <v>181</v>
      </c>
      <c r="B469" s="58" t="s">
        <v>179</v>
      </c>
      <c r="C469" s="52" t="str">
        <f>IF(OR(VLOOKUP(A469&amp;C$2,[2]CI_EXP_GEN_GOV!$A$3:$DF$2001,C$3,FALSE)="NULL",VLOOKUP(A469&amp;C$2,[2]CI_EXP_GEN_GOV!$A$3:$DF$2001,C$3,FALSE)=0),"NA",VLOOKUP(A469&amp;C$2,[2]CI_EXP_GEN_GOV!$A$3:$DF$2001,C$3,FALSE))</f>
        <v>NA</v>
      </c>
      <c r="D469" s="52" t="str">
        <f>IF(VLOOKUP($A469&amp;D$2,[3]CI_EXP_GEN_GOV!$A$3:$DG$2003,D$3,FALSE)="NULL","NA",VLOOKUP($A469&amp;D$2,[3]CI_EXP_GEN_GOV!$A$3:$DG$2003,D$3,FALSE))</f>
        <v>NA</v>
      </c>
      <c r="E469" s="52" t="str">
        <f>IF(VLOOKUP($A469&amp;E$2,[3]CI_EXP_GEN_GOV!$A$3:$DG$2003,E$3,FALSE)="NULL","NA",VLOOKUP($A469&amp;E$2,[3]CI_EXP_GEN_GOV!$A$3:$DG$2003,E$3,FALSE))</f>
        <v>NA</v>
      </c>
      <c r="F469" s="1"/>
      <c r="H469" s="65" t="s">
        <v>508</v>
      </c>
      <c r="I469" s="61"/>
      <c r="J469" s="61"/>
      <c r="K469" s="65" t="str">
        <f t="shared" si="9"/>
        <v>b</v>
      </c>
    </row>
    <row r="470" spans="1:11" s="23" customFormat="1" x14ac:dyDescent="0.2">
      <c r="A470" s="58" t="s">
        <v>182</v>
      </c>
      <c r="B470" s="58" t="s">
        <v>179</v>
      </c>
      <c r="C470" s="52" t="str">
        <f>IF(OR(VLOOKUP(A470&amp;C$2,[2]CI_EXP_GEN_GOV!$A$3:$DF$2001,C$3,FALSE)="NULL",VLOOKUP(A470&amp;C$2,[2]CI_EXP_GEN_GOV!$A$3:$DF$2001,C$3,FALSE)=0),"NA",VLOOKUP(A470&amp;C$2,[2]CI_EXP_GEN_GOV!$A$3:$DF$2001,C$3,FALSE))</f>
        <v>NA</v>
      </c>
      <c r="D470" s="52" t="str">
        <f>IF(VLOOKUP($A470&amp;D$2,[3]CI_EXP_GEN_GOV!$A$3:$DG$2003,D$3,FALSE)="NULL","NA",VLOOKUP($A470&amp;D$2,[3]CI_EXP_GEN_GOV!$A$3:$DG$2003,D$3,FALSE))</f>
        <v>NA</v>
      </c>
      <c r="E470" s="52" t="str">
        <f>IF(VLOOKUP($A470&amp;E$2,[3]CI_EXP_GEN_GOV!$A$3:$DG$2003,E$3,FALSE)="NULL","NA",VLOOKUP($A470&amp;E$2,[3]CI_EXP_GEN_GOV!$A$3:$DG$2003,E$3,FALSE))</f>
        <v>NA</v>
      </c>
      <c r="F470" s="1"/>
      <c r="H470" s="65" t="s">
        <v>541</v>
      </c>
      <c r="I470" s="61"/>
      <c r="J470" s="61"/>
      <c r="K470" s="65" t="str">
        <f t="shared" si="9"/>
        <v>d</v>
      </c>
    </row>
    <row r="471" spans="1:11" s="23" customFormat="1" x14ac:dyDescent="0.2">
      <c r="A471" s="58" t="s">
        <v>479</v>
      </c>
      <c r="B471" s="58" t="s">
        <v>480</v>
      </c>
      <c r="C471" s="52" t="str">
        <f>IF(OR(VLOOKUP(A471&amp;C$2,[2]CI_EXP_GEN_GOV!$A$3:$DF$2001,C$3,FALSE)="NULL",VLOOKUP(A471&amp;C$2,[2]CI_EXP_GEN_GOV!$A$3:$DF$2001,C$3,FALSE)=0),"NA",VLOOKUP(A471&amp;C$2,[2]CI_EXP_GEN_GOV!$A$3:$DF$2001,C$3,FALSE))</f>
        <v>NA</v>
      </c>
      <c r="D471" s="52" t="str">
        <f>IF(VLOOKUP($A471&amp;D$2,[3]CI_EXP_GEN_GOV!$A$3:$DG$2003,D$3,FALSE)="NULL","NA",VLOOKUP($A471&amp;D$2,[3]CI_EXP_GEN_GOV!$A$3:$DG$2003,D$3,FALSE))</f>
        <v>NA</v>
      </c>
      <c r="E471" s="52" t="str">
        <f>IF(VLOOKUP($A471&amp;E$2,[3]CI_EXP_GEN_GOV!$A$3:$DG$2003,E$3,FALSE)="NULL","NA",VLOOKUP($A471&amp;E$2,[3]CI_EXP_GEN_GOV!$A$3:$DG$2003,E$3,FALSE))</f>
        <v>NA</v>
      </c>
      <c r="F471" s="1"/>
      <c r="H471" s="65" t="s">
        <v>508</v>
      </c>
      <c r="I471" s="61"/>
      <c r="J471" s="61"/>
      <c r="K471" s="65" t="str">
        <f t="shared" si="9"/>
        <v>b</v>
      </c>
    </row>
    <row r="472" spans="1:11" s="23" customFormat="1" x14ac:dyDescent="0.2">
      <c r="A472" s="58" t="s">
        <v>481</v>
      </c>
      <c r="B472" s="58" t="s">
        <v>480</v>
      </c>
      <c r="C472" s="52" t="str">
        <f>IF(OR(VLOOKUP(A472&amp;C$2,[2]CI_EXP_GEN_GOV!$A$3:$DF$2001,C$3,FALSE)="NULL",VLOOKUP(A472&amp;C$2,[2]CI_EXP_GEN_GOV!$A$3:$DF$2001,C$3,FALSE)=0),"NA",VLOOKUP(A472&amp;C$2,[2]CI_EXP_GEN_GOV!$A$3:$DF$2001,C$3,FALSE))</f>
        <v>NA</v>
      </c>
      <c r="D472" s="52" t="str">
        <f>IF(VLOOKUP($A472&amp;D$2,[3]CI_EXP_GEN_GOV!$A$3:$DG$2003,D$3,FALSE)="NULL","NA",VLOOKUP($A472&amp;D$2,[3]CI_EXP_GEN_GOV!$A$3:$DG$2003,D$3,FALSE))</f>
        <v>NA</v>
      </c>
      <c r="E472" s="52" t="str">
        <f>IF(VLOOKUP($A472&amp;E$2,[3]CI_EXP_GEN_GOV!$A$3:$DG$2003,E$3,FALSE)="NULL","NA",VLOOKUP($A472&amp;E$2,[3]CI_EXP_GEN_GOV!$A$3:$DG$2003,E$3,FALSE))</f>
        <v>NA</v>
      </c>
      <c r="F472" s="1"/>
      <c r="H472" s="65" t="s">
        <v>508</v>
      </c>
      <c r="I472" s="61"/>
      <c r="J472" s="61"/>
      <c r="K472" s="65" t="str">
        <f t="shared" si="9"/>
        <v>b</v>
      </c>
    </row>
    <row r="473" spans="1:11" s="23" customFormat="1" x14ac:dyDescent="0.2">
      <c r="A473" s="58" t="s">
        <v>482</v>
      </c>
      <c r="B473" s="58" t="s">
        <v>483</v>
      </c>
      <c r="C473" s="52" t="str">
        <f>IF(OR(VLOOKUP(A473&amp;C$2,[2]CI_EXP_GEN_GOV!$A$3:$DF$2001,C$3,FALSE)="NULL",VLOOKUP(A473&amp;C$2,[2]CI_EXP_GEN_GOV!$A$3:$DF$2001,C$3,FALSE)=0),"NA",VLOOKUP(A473&amp;C$2,[2]CI_EXP_GEN_GOV!$A$3:$DF$2001,C$3,FALSE))</f>
        <v>NA</v>
      </c>
      <c r="D473" s="52" t="str">
        <f>IF(VLOOKUP($A473&amp;D$2,[3]CI_EXP_GEN_GOV!$A$3:$DG$2003,D$3,FALSE)="NULL","NA",VLOOKUP($A473&amp;D$2,[3]CI_EXP_GEN_GOV!$A$3:$DG$2003,D$3,FALSE))</f>
        <v>NA</v>
      </c>
      <c r="E473" s="52" t="str">
        <f>IF(VLOOKUP($A473&amp;E$2,[3]CI_EXP_GEN_GOV!$A$3:$DG$2003,E$3,FALSE)="NULL","NA",VLOOKUP($A473&amp;E$2,[3]CI_EXP_GEN_GOV!$A$3:$DG$2003,E$3,FALSE))</f>
        <v>NA</v>
      </c>
      <c r="F473" s="1"/>
      <c r="H473" s="65" t="s">
        <v>508</v>
      </c>
      <c r="I473" s="61"/>
      <c r="J473" s="61"/>
      <c r="K473" s="65" t="str">
        <f t="shared" si="9"/>
        <v>b</v>
      </c>
    </row>
    <row r="474" spans="1:11" s="23" customFormat="1" x14ac:dyDescent="0.2">
      <c r="A474" s="58" t="s">
        <v>484</v>
      </c>
      <c r="B474" s="58" t="s">
        <v>483</v>
      </c>
      <c r="C474" s="52" t="str">
        <f>IF(OR(VLOOKUP(A474&amp;C$2,[2]CI_EXP_GEN_GOV!$A$3:$DF$2001,C$3,FALSE)="NULL",VLOOKUP(A474&amp;C$2,[2]CI_EXP_GEN_GOV!$A$3:$DF$2001,C$3,FALSE)=0),"NA",VLOOKUP(A474&amp;C$2,[2]CI_EXP_GEN_GOV!$A$3:$DF$2001,C$3,FALSE))</f>
        <v>NA</v>
      </c>
      <c r="D474" s="52" t="str">
        <f>IF(VLOOKUP($A474&amp;D$2,[3]CI_EXP_GEN_GOV!$A$3:$DG$2003,D$3,FALSE)="NULL","NA",VLOOKUP($A474&amp;D$2,[3]CI_EXP_GEN_GOV!$A$3:$DG$2003,D$3,FALSE))</f>
        <v>NA</v>
      </c>
      <c r="E474" s="52" t="str">
        <f>IF(VLOOKUP($A474&amp;E$2,[3]CI_EXP_GEN_GOV!$A$3:$DG$2003,E$3,FALSE)="NULL","NA",VLOOKUP($A474&amp;E$2,[3]CI_EXP_GEN_GOV!$A$3:$DG$2003,E$3,FALSE))</f>
        <v>NA</v>
      </c>
      <c r="F474" s="1"/>
      <c r="H474" s="65" t="s">
        <v>508</v>
      </c>
      <c r="I474" s="61"/>
      <c r="J474" s="61"/>
      <c r="K474" s="65" t="str">
        <f t="shared" si="9"/>
        <v>b</v>
      </c>
    </row>
    <row r="475" spans="1:11" s="23" customFormat="1" x14ac:dyDescent="0.2">
      <c r="A475" s="58" t="s">
        <v>483</v>
      </c>
      <c r="B475" s="58" t="s">
        <v>483</v>
      </c>
      <c r="C475" s="52" t="str">
        <f>IF(OR(VLOOKUP(A475&amp;C$2,[2]CI_EXP_GEN_GOV!$A$3:$DF$2001,C$3,FALSE)="NULL",VLOOKUP(A475&amp;C$2,[2]CI_EXP_GEN_GOV!$A$3:$DF$2001,C$3,FALSE)=0),"NA",VLOOKUP(A475&amp;C$2,[2]CI_EXP_GEN_GOV!$A$3:$DF$2001,C$3,FALSE))</f>
        <v>NA</v>
      </c>
      <c r="D475" s="52" t="str">
        <f>IF(VLOOKUP($A475&amp;D$2,[3]CI_EXP_GEN_GOV!$A$3:$DG$2003,D$3,FALSE)="NULL","NA",VLOOKUP($A475&amp;D$2,[3]CI_EXP_GEN_GOV!$A$3:$DG$2003,D$3,FALSE))</f>
        <v>NA</v>
      </c>
      <c r="E475" s="52" t="str">
        <f>IF(VLOOKUP($A475&amp;E$2,[3]CI_EXP_GEN_GOV!$A$3:$DG$2003,E$3,FALSE)="NULL","NA",VLOOKUP($A475&amp;E$2,[3]CI_EXP_GEN_GOV!$A$3:$DG$2003,E$3,FALSE))</f>
        <v>NA</v>
      </c>
      <c r="F475" s="1"/>
      <c r="H475" s="65" t="s">
        <v>550</v>
      </c>
      <c r="I475" s="61"/>
      <c r="J475" s="61"/>
      <c r="K475" s="65" t="str">
        <f t="shared" si="9"/>
        <v>x</v>
      </c>
    </row>
    <row r="476" spans="1:11" s="23" customFormat="1" x14ac:dyDescent="0.2">
      <c r="A476" s="58" t="s">
        <v>183</v>
      </c>
      <c r="B476" s="58" t="s">
        <v>184</v>
      </c>
      <c r="C476" s="52" t="str">
        <f>IF(OR(VLOOKUP(A476&amp;C$2,[2]CI_EXP_GEN_GOV!$A$3:$DF$2001,C$3,FALSE)="NULL",VLOOKUP(A476&amp;C$2,[2]CI_EXP_GEN_GOV!$A$3:$DF$2001,C$3,FALSE)=0),"NA",VLOOKUP(A476&amp;C$2,[2]CI_EXP_GEN_GOV!$A$3:$DF$2001,C$3,FALSE))</f>
        <v>NA</v>
      </c>
      <c r="D476" s="52" t="str">
        <f>IF(VLOOKUP($A476&amp;D$2,[3]CI_EXP_GEN_GOV!$A$3:$DG$2003,D$3,FALSE)="NULL","NA",VLOOKUP($A476&amp;D$2,[3]CI_EXP_GEN_GOV!$A$3:$DG$2003,D$3,FALSE))</f>
        <v>NA</v>
      </c>
      <c r="E476" s="52" t="str">
        <f>IF(VLOOKUP($A476&amp;E$2,[3]CI_EXP_GEN_GOV!$A$3:$DG$2003,E$3,FALSE)="NULL","NA",VLOOKUP($A476&amp;E$2,[3]CI_EXP_GEN_GOV!$A$3:$DG$2003,E$3,FALSE))</f>
        <v>NA</v>
      </c>
      <c r="F476" s="1"/>
      <c r="H476" s="65" t="s">
        <v>508</v>
      </c>
      <c r="I476" s="61"/>
      <c r="J476" s="61"/>
      <c r="K476" s="65" t="str">
        <f t="shared" si="9"/>
        <v>b</v>
      </c>
    </row>
    <row r="477" spans="1:11" s="23" customFormat="1" x14ac:dyDescent="0.2">
      <c r="A477" s="58" t="s">
        <v>185</v>
      </c>
      <c r="B477" s="58" t="s">
        <v>184</v>
      </c>
      <c r="C477" s="52" t="str">
        <f>IF(OR(VLOOKUP(A477&amp;C$2,[2]CI_EXP_GEN_GOV!$A$3:$DF$2001,C$3,FALSE)="NULL",VLOOKUP(A477&amp;C$2,[2]CI_EXP_GEN_GOV!$A$3:$DF$2001,C$3,FALSE)=0),"NA",VLOOKUP(A477&amp;C$2,[2]CI_EXP_GEN_GOV!$A$3:$DF$2001,C$3,FALSE))</f>
        <v>NA</v>
      </c>
      <c r="D477" s="52" t="str">
        <f>IF(VLOOKUP($A477&amp;D$2,[3]CI_EXP_GEN_GOV!$A$3:$DG$2003,D$3,FALSE)="NULL","NA",VLOOKUP($A477&amp;D$2,[3]CI_EXP_GEN_GOV!$A$3:$DG$2003,D$3,FALSE))</f>
        <v>NA</v>
      </c>
      <c r="E477" s="52" t="str">
        <f>IF(VLOOKUP($A477&amp;E$2,[3]CI_EXP_GEN_GOV!$A$3:$DG$2003,E$3,FALSE)="NULL","NA",VLOOKUP($A477&amp;E$2,[3]CI_EXP_GEN_GOV!$A$3:$DG$2003,E$3,FALSE))</f>
        <v>NA</v>
      </c>
      <c r="F477" s="1"/>
      <c r="H477" s="65" t="s">
        <v>508</v>
      </c>
      <c r="I477" s="61"/>
      <c r="J477" s="61"/>
      <c r="K477" s="65" t="str">
        <f t="shared" si="9"/>
        <v>b</v>
      </c>
    </row>
    <row r="478" spans="1:11" s="23" customFormat="1" x14ac:dyDescent="0.2">
      <c r="A478" s="58" t="s">
        <v>186</v>
      </c>
      <c r="B478" s="58" t="s">
        <v>184</v>
      </c>
      <c r="C478" s="52" t="str">
        <f>IF(OR(VLOOKUP(A478&amp;C$2,[2]CI_EXP_GEN_GOV!$A$3:$DF$2001,C$3,FALSE)="NULL",VLOOKUP(A478&amp;C$2,[2]CI_EXP_GEN_GOV!$A$3:$DF$2001,C$3,FALSE)=0),"NA",VLOOKUP(A478&amp;C$2,[2]CI_EXP_GEN_GOV!$A$3:$DF$2001,C$3,FALSE))</f>
        <v>NA</v>
      </c>
      <c r="D478" s="52" t="str">
        <f>IF(VLOOKUP($A478&amp;D$2,[3]CI_EXP_GEN_GOV!$A$3:$DG$2003,D$3,FALSE)="NULL","NA",VLOOKUP($A478&amp;D$2,[3]CI_EXP_GEN_GOV!$A$3:$DG$2003,D$3,FALSE))</f>
        <v>NA</v>
      </c>
      <c r="E478" s="52" t="str">
        <f>IF(VLOOKUP($A478&amp;E$2,[3]CI_EXP_GEN_GOV!$A$3:$DG$2003,E$3,FALSE)="NULL","NA",VLOOKUP($A478&amp;E$2,[3]CI_EXP_GEN_GOV!$A$3:$DG$2003,E$3,FALSE))</f>
        <v>NA</v>
      </c>
      <c r="F478" s="1"/>
      <c r="H478" s="65" t="s">
        <v>539</v>
      </c>
      <c r="I478" s="61"/>
      <c r="J478" s="61"/>
      <c r="K478" s="65" t="str">
        <f t="shared" si="9"/>
        <v>a</v>
      </c>
    </row>
    <row r="479" spans="1:11" s="23" customFormat="1" x14ac:dyDescent="0.2">
      <c r="A479" s="58" t="s">
        <v>187</v>
      </c>
      <c r="B479" s="58" t="s">
        <v>184</v>
      </c>
      <c r="C479" s="52" t="str">
        <f>IF(OR(VLOOKUP(A479&amp;C$2,[2]CI_EXP_GEN_GOV!$A$3:$DF$2001,C$3,FALSE)="NULL",VLOOKUP(A479&amp;C$2,[2]CI_EXP_GEN_GOV!$A$3:$DF$2001,C$3,FALSE)=0),"NA",VLOOKUP(A479&amp;C$2,[2]CI_EXP_GEN_GOV!$A$3:$DF$2001,C$3,FALSE))</f>
        <v>NA</v>
      </c>
      <c r="D479" s="52" t="str">
        <f>IF(VLOOKUP($A479&amp;D$2,[3]CI_EXP_GEN_GOV!$A$3:$DG$2003,D$3,FALSE)="NULL","NA",VLOOKUP($A479&amp;D$2,[3]CI_EXP_GEN_GOV!$A$3:$DG$2003,D$3,FALSE))</f>
        <v>NA</v>
      </c>
      <c r="E479" s="52" t="str">
        <f>IF(VLOOKUP($A479&amp;E$2,[3]CI_EXP_GEN_GOV!$A$3:$DG$2003,E$3,FALSE)="NULL","NA",VLOOKUP($A479&amp;E$2,[3]CI_EXP_GEN_GOV!$A$3:$DG$2003,E$3,FALSE))</f>
        <v>NA</v>
      </c>
      <c r="F479" s="1"/>
      <c r="H479" s="65" t="s">
        <v>508</v>
      </c>
      <c r="I479" s="61"/>
      <c r="J479" s="61"/>
      <c r="K479" s="65" t="str">
        <f t="shared" si="9"/>
        <v>b</v>
      </c>
    </row>
    <row r="480" spans="1:11" s="23" customFormat="1" x14ac:dyDescent="0.2">
      <c r="A480" s="58" t="s">
        <v>188</v>
      </c>
      <c r="B480" s="58" t="s">
        <v>184</v>
      </c>
      <c r="C480" s="52" t="str">
        <f>IF(OR(VLOOKUP(A480&amp;C$2,[2]CI_EXP_GEN_GOV!$A$3:$DF$2001,C$3,FALSE)="NULL",VLOOKUP(A480&amp;C$2,[2]CI_EXP_GEN_GOV!$A$3:$DF$2001,C$3,FALSE)=0),"NA",VLOOKUP(A480&amp;C$2,[2]CI_EXP_GEN_GOV!$A$3:$DF$2001,C$3,FALSE))</f>
        <v>NA</v>
      </c>
      <c r="D480" s="52" t="str">
        <f>IF(VLOOKUP($A480&amp;D$2,[3]CI_EXP_GEN_GOV!$A$3:$DG$2003,D$3,FALSE)="NULL","NA",VLOOKUP($A480&amp;D$2,[3]CI_EXP_GEN_GOV!$A$3:$DG$2003,D$3,FALSE))</f>
        <v>NA</v>
      </c>
      <c r="E480" s="52" t="str">
        <f>IF(VLOOKUP($A480&amp;E$2,[3]CI_EXP_GEN_GOV!$A$3:$DG$2003,E$3,FALSE)="NULL","NA",VLOOKUP($A480&amp;E$2,[3]CI_EXP_GEN_GOV!$A$3:$DG$2003,E$3,FALSE))</f>
        <v>NA</v>
      </c>
      <c r="F480" s="1"/>
      <c r="H480" s="65" t="s">
        <v>539</v>
      </c>
      <c r="I480" s="61"/>
      <c r="J480" s="61"/>
      <c r="K480" s="65" t="str">
        <f t="shared" si="9"/>
        <v>a</v>
      </c>
    </row>
    <row r="481" spans="1:11" s="23" customFormat="1" x14ac:dyDescent="0.2">
      <c r="A481" s="58" t="s">
        <v>184</v>
      </c>
      <c r="B481" s="58" t="s">
        <v>184</v>
      </c>
      <c r="C481" s="52" t="str">
        <f>IF(OR(VLOOKUP(A481&amp;C$2,[2]CI_EXP_GEN_GOV!$A$3:$DF$2001,C$3,FALSE)="NULL",VLOOKUP(A481&amp;C$2,[2]CI_EXP_GEN_GOV!$A$3:$DF$2001,C$3,FALSE)=0),"NA",VLOOKUP(A481&amp;C$2,[2]CI_EXP_GEN_GOV!$A$3:$DF$2001,C$3,FALSE))</f>
        <v>NA</v>
      </c>
      <c r="D481" s="52" t="str">
        <f>IF(VLOOKUP($A481&amp;D$2,[3]CI_EXP_GEN_GOV!$A$3:$DG$2003,D$3,FALSE)="NULL","NA",VLOOKUP($A481&amp;D$2,[3]CI_EXP_GEN_GOV!$A$3:$DG$2003,D$3,FALSE))</f>
        <v>NA</v>
      </c>
      <c r="E481" s="52" t="str">
        <f>IF(VLOOKUP($A481&amp;E$2,[3]CI_EXP_GEN_GOV!$A$3:$DG$2003,E$3,FALSE)="NULL","NA",VLOOKUP($A481&amp;E$2,[3]CI_EXP_GEN_GOV!$A$3:$DG$2003,E$3,FALSE))</f>
        <v>NA</v>
      </c>
      <c r="F481" s="1"/>
      <c r="H481" s="65" t="s">
        <v>539</v>
      </c>
      <c r="I481" s="61"/>
      <c r="J481" s="61"/>
      <c r="K481" s="65" t="str">
        <f t="shared" si="9"/>
        <v>a</v>
      </c>
    </row>
    <row r="482" spans="1:11" s="23" customFormat="1" x14ac:dyDescent="0.2">
      <c r="A482" s="58" t="s">
        <v>485</v>
      </c>
      <c r="B482" s="58" t="s">
        <v>184</v>
      </c>
      <c r="C482" s="52" t="str">
        <f>IF(OR(VLOOKUP(A482&amp;C$2,[2]CI_EXP_GEN_GOV!$A$3:$DF$2001,C$3,FALSE)="NULL",VLOOKUP(A482&amp;C$2,[2]CI_EXP_GEN_GOV!$A$3:$DF$2001,C$3,FALSE)=0),"NA",VLOOKUP(A482&amp;C$2,[2]CI_EXP_GEN_GOV!$A$3:$DF$2001,C$3,FALSE))</f>
        <v>NA</v>
      </c>
      <c r="D482" s="52" t="str">
        <f>IF(VLOOKUP($A482&amp;D$2,[3]CI_EXP_GEN_GOV!$A$3:$DG$2003,D$3,FALSE)="NULL","NA",VLOOKUP($A482&amp;D$2,[3]CI_EXP_GEN_GOV!$A$3:$DG$2003,D$3,FALSE))</f>
        <v>NA</v>
      </c>
      <c r="E482" s="52" t="str">
        <f>IF(VLOOKUP($A482&amp;E$2,[3]CI_EXP_GEN_GOV!$A$3:$DG$2003,E$3,FALSE)="NULL","NA",VLOOKUP($A482&amp;E$2,[3]CI_EXP_GEN_GOV!$A$3:$DG$2003,E$3,FALSE))</f>
        <v>NA</v>
      </c>
      <c r="F482" s="1"/>
      <c r="H482" s="65" t="s">
        <v>508</v>
      </c>
      <c r="I482" s="61"/>
      <c r="J482" s="61"/>
      <c r="K482" s="65" t="str">
        <f t="shared" si="9"/>
        <v>b</v>
      </c>
    </row>
    <row r="483" spans="1:11" s="23" customFormat="1" x14ac:dyDescent="0.2">
      <c r="A483" s="58" t="s">
        <v>189</v>
      </c>
      <c r="B483" s="58" t="s">
        <v>184</v>
      </c>
      <c r="C483" s="52" t="str">
        <f>IF(OR(VLOOKUP(A483&amp;C$2,[2]CI_EXP_GEN_GOV!$A$3:$DF$2001,C$3,FALSE)="NULL",VLOOKUP(A483&amp;C$2,[2]CI_EXP_GEN_GOV!$A$3:$DF$2001,C$3,FALSE)=0),"NA",VLOOKUP(A483&amp;C$2,[2]CI_EXP_GEN_GOV!$A$3:$DF$2001,C$3,FALSE))</f>
        <v>NA</v>
      </c>
      <c r="D483" s="52" t="str">
        <f>IF(VLOOKUP($A483&amp;D$2,[3]CI_EXP_GEN_GOV!$A$3:$DG$2003,D$3,FALSE)="NULL","NA",VLOOKUP($A483&amp;D$2,[3]CI_EXP_GEN_GOV!$A$3:$DG$2003,D$3,FALSE))</f>
        <v>NA</v>
      </c>
      <c r="E483" s="52" t="str">
        <f>IF(VLOOKUP($A483&amp;E$2,[3]CI_EXP_GEN_GOV!$A$3:$DG$2003,E$3,FALSE)="NULL","NA",VLOOKUP($A483&amp;E$2,[3]CI_EXP_GEN_GOV!$A$3:$DG$2003,E$3,FALSE))</f>
        <v>NA</v>
      </c>
      <c r="F483" s="1"/>
      <c r="H483" s="65" t="s">
        <v>544</v>
      </c>
      <c r="I483" s="61"/>
      <c r="J483" s="61"/>
      <c r="K483" s="65" t="str">
        <f t="shared" si="9"/>
        <v>f</v>
      </c>
    </row>
    <row r="484" spans="1:11" s="23" customFormat="1" x14ac:dyDescent="0.2">
      <c r="A484" s="58" t="s">
        <v>486</v>
      </c>
      <c r="B484" s="58" t="s">
        <v>487</v>
      </c>
      <c r="C484" s="52" t="str">
        <f>IF(OR(VLOOKUP(A484&amp;C$2,[2]CI_EXP_GEN_GOV!$A$3:$DF$2001,C$3,FALSE)="NULL",VLOOKUP(A484&amp;C$2,[2]CI_EXP_GEN_GOV!$A$3:$DF$2001,C$3,FALSE)=0),"NA",VLOOKUP(A484&amp;C$2,[2]CI_EXP_GEN_GOV!$A$3:$DF$2001,C$3,FALSE))</f>
        <v>NA</v>
      </c>
      <c r="D484" s="52" t="str">
        <f>IF(VLOOKUP($A484&amp;D$2,[3]CI_EXP_GEN_GOV!$A$3:$DG$2003,D$3,FALSE)="NULL","NA",VLOOKUP($A484&amp;D$2,[3]CI_EXP_GEN_GOV!$A$3:$DG$2003,D$3,FALSE))</f>
        <v>NA</v>
      </c>
      <c r="E484" s="52" t="str">
        <f>IF(VLOOKUP($A484&amp;E$2,[3]CI_EXP_GEN_GOV!$A$3:$DG$2003,E$3,FALSE)="NULL","NA",VLOOKUP($A484&amp;E$2,[3]CI_EXP_GEN_GOV!$A$3:$DG$2003,E$3,FALSE))</f>
        <v>NA</v>
      </c>
      <c r="F484" s="1"/>
      <c r="H484" s="65" t="s">
        <v>542</v>
      </c>
      <c r="I484" s="61"/>
      <c r="J484" s="61"/>
      <c r="K484" s="65" t="str">
        <f t="shared" si="9"/>
        <v>c</v>
      </c>
    </row>
    <row r="485" spans="1:11" s="23" customFormat="1" x14ac:dyDescent="0.2">
      <c r="A485" s="58" t="s">
        <v>488</v>
      </c>
      <c r="B485" s="58" t="s">
        <v>190</v>
      </c>
      <c r="C485" s="52" t="str">
        <f>IF(OR(VLOOKUP(A485&amp;C$2,[2]CI_EXP_GEN_GOV!$A$3:$DF$2001,C$3,FALSE)="NULL",VLOOKUP(A485&amp;C$2,[2]CI_EXP_GEN_GOV!$A$3:$DF$2001,C$3,FALSE)=0),"NA",VLOOKUP(A485&amp;C$2,[2]CI_EXP_GEN_GOV!$A$3:$DF$2001,C$3,FALSE))</f>
        <v>NA</v>
      </c>
      <c r="D485" s="52" t="str">
        <f>IF(VLOOKUP($A485&amp;D$2,[3]CI_EXP_GEN_GOV!$A$3:$DG$2003,D$3,FALSE)="NULL","NA",VLOOKUP($A485&amp;D$2,[3]CI_EXP_GEN_GOV!$A$3:$DG$2003,D$3,FALSE))</f>
        <v>NA</v>
      </c>
      <c r="E485" s="52" t="str">
        <f>IF(VLOOKUP($A485&amp;E$2,[3]CI_EXP_GEN_GOV!$A$3:$DG$2003,E$3,FALSE)="NULL","NA",VLOOKUP($A485&amp;E$2,[3]CI_EXP_GEN_GOV!$A$3:$DG$2003,E$3,FALSE))</f>
        <v>NA</v>
      </c>
      <c r="F485" s="1"/>
      <c r="H485" s="65" t="s">
        <v>548</v>
      </c>
      <c r="I485" s="61"/>
      <c r="J485" s="61"/>
      <c r="K485" s="65" t="str">
        <f t="shared" si="9"/>
        <v>d</v>
      </c>
    </row>
    <row r="486" spans="1:11" s="23" customFormat="1" x14ac:dyDescent="0.2">
      <c r="A486" s="58" t="s">
        <v>489</v>
      </c>
      <c r="B486" s="58" t="s">
        <v>190</v>
      </c>
      <c r="C486" s="52" t="str">
        <f>IF(OR(VLOOKUP(A486&amp;C$2,[2]CI_EXP_GEN_GOV!$A$3:$DF$2001,C$3,FALSE)="NULL",VLOOKUP(A486&amp;C$2,[2]CI_EXP_GEN_GOV!$A$3:$DF$2001,C$3,FALSE)=0),"NA",VLOOKUP(A486&amp;C$2,[2]CI_EXP_GEN_GOV!$A$3:$DF$2001,C$3,FALSE))</f>
        <v>NA</v>
      </c>
      <c r="D486" s="52" t="str">
        <f>IF(VLOOKUP($A486&amp;D$2,[3]CI_EXP_GEN_GOV!$A$3:$DG$2003,D$3,FALSE)="NULL","NA",VLOOKUP($A486&amp;D$2,[3]CI_EXP_GEN_GOV!$A$3:$DG$2003,D$3,FALSE))</f>
        <v>NA</v>
      </c>
      <c r="E486" s="52" t="str">
        <f>IF(VLOOKUP($A486&amp;E$2,[3]CI_EXP_GEN_GOV!$A$3:$DG$2003,E$3,FALSE)="NULL","NA",VLOOKUP($A486&amp;E$2,[3]CI_EXP_GEN_GOV!$A$3:$DG$2003,E$3,FALSE))</f>
        <v>NA</v>
      </c>
      <c r="F486" s="1"/>
      <c r="H486" s="65" t="s">
        <v>508</v>
      </c>
      <c r="I486" s="61"/>
      <c r="J486" s="61"/>
      <c r="K486" s="65" t="str">
        <f t="shared" si="9"/>
        <v>b</v>
      </c>
    </row>
    <row r="487" spans="1:11" s="23" customFormat="1" x14ac:dyDescent="0.2">
      <c r="A487" s="58" t="s">
        <v>490</v>
      </c>
      <c r="B487" s="58" t="s">
        <v>190</v>
      </c>
      <c r="C487" s="52" t="str">
        <f>IF(OR(VLOOKUP(A487&amp;C$2,[2]CI_EXP_GEN_GOV!$A$3:$DF$2001,C$3,FALSE)="NULL",VLOOKUP(A487&amp;C$2,[2]CI_EXP_GEN_GOV!$A$3:$DF$2001,C$3,FALSE)=0),"NA",VLOOKUP(A487&amp;C$2,[2]CI_EXP_GEN_GOV!$A$3:$DF$2001,C$3,FALSE))</f>
        <v>NA</v>
      </c>
      <c r="D487" s="52" t="str">
        <f>IF(VLOOKUP($A487&amp;D$2,[3]CI_EXP_GEN_GOV!$A$3:$DG$2003,D$3,FALSE)="NULL","NA",VLOOKUP($A487&amp;D$2,[3]CI_EXP_GEN_GOV!$A$3:$DG$2003,D$3,FALSE))</f>
        <v>NA</v>
      </c>
      <c r="E487" s="52" t="str">
        <f>IF(VLOOKUP($A487&amp;E$2,[3]CI_EXP_GEN_GOV!$A$3:$DG$2003,E$3,FALSE)="NULL","NA",VLOOKUP($A487&amp;E$2,[3]CI_EXP_GEN_GOV!$A$3:$DG$2003,E$3,FALSE))</f>
        <v>NA</v>
      </c>
      <c r="F487" s="1"/>
      <c r="H487" s="65" t="s">
        <v>543</v>
      </c>
      <c r="I487" s="61"/>
      <c r="J487" s="61"/>
      <c r="K487" s="65" t="str">
        <f t="shared" si="9"/>
        <v>e</v>
      </c>
    </row>
    <row r="488" spans="1:11" s="23" customFormat="1" x14ac:dyDescent="0.2">
      <c r="A488" s="58" t="s">
        <v>491</v>
      </c>
      <c r="B488" s="58" t="s">
        <v>190</v>
      </c>
      <c r="C488" s="52" t="str">
        <f>IF(OR(VLOOKUP(A488&amp;C$2,[2]CI_EXP_GEN_GOV!$A$3:$DF$2001,C$3,FALSE)="NULL",VLOOKUP(A488&amp;C$2,[2]CI_EXP_GEN_GOV!$A$3:$DF$2001,C$3,FALSE)=0),"NA",VLOOKUP(A488&amp;C$2,[2]CI_EXP_GEN_GOV!$A$3:$DF$2001,C$3,FALSE))</f>
        <v>NA</v>
      </c>
      <c r="D488" s="52" t="str">
        <f>IF(VLOOKUP($A488&amp;D$2,[3]CI_EXP_GEN_GOV!$A$3:$DG$2003,D$3,FALSE)="NULL","NA",VLOOKUP($A488&amp;D$2,[3]CI_EXP_GEN_GOV!$A$3:$DG$2003,D$3,FALSE))</f>
        <v>NA</v>
      </c>
      <c r="E488" s="52" t="str">
        <f>IF(VLOOKUP($A488&amp;E$2,[3]CI_EXP_GEN_GOV!$A$3:$DG$2003,E$3,FALSE)="NULL","NA",VLOOKUP($A488&amp;E$2,[3]CI_EXP_GEN_GOV!$A$3:$DG$2003,E$3,FALSE))</f>
        <v>NA</v>
      </c>
      <c r="F488" s="1"/>
      <c r="H488" s="65" t="s">
        <v>543</v>
      </c>
      <c r="I488" s="61"/>
      <c r="J488" s="61"/>
      <c r="K488" s="65" t="str">
        <f t="shared" si="9"/>
        <v>e</v>
      </c>
    </row>
    <row r="489" spans="1:11" s="23" customFormat="1" x14ac:dyDescent="0.2">
      <c r="A489" s="58" t="s">
        <v>492</v>
      </c>
      <c r="B489" s="58" t="s">
        <v>190</v>
      </c>
      <c r="C489" s="52" t="str">
        <f>IF(OR(VLOOKUP(A489&amp;C$2,[2]CI_EXP_GEN_GOV!$A$3:$DF$2001,C$3,FALSE)="NULL",VLOOKUP(A489&amp;C$2,[2]CI_EXP_GEN_GOV!$A$3:$DF$2001,C$3,FALSE)=0),"NA",VLOOKUP(A489&amp;C$2,[2]CI_EXP_GEN_GOV!$A$3:$DF$2001,C$3,FALSE))</f>
        <v>NA</v>
      </c>
      <c r="D489" s="52" t="str">
        <f>IF(VLOOKUP($A489&amp;D$2,[3]CI_EXP_GEN_GOV!$A$3:$DG$2003,D$3,FALSE)="NULL","NA",VLOOKUP($A489&amp;D$2,[3]CI_EXP_GEN_GOV!$A$3:$DG$2003,D$3,FALSE))</f>
        <v>NA</v>
      </c>
      <c r="E489" s="52" t="str">
        <f>IF(VLOOKUP($A489&amp;E$2,[3]CI_EXP_GEN_GOV!$A$3:$DG$2003,E$3,FALSE)="NULL","NA",VLOOKUP($A489&amp;E$2,[3]CI_EXP_GEN_GOV!$A$3:$DG$2003,E$3,FALSE))</f>
        <v>NA</v>
      </c>
      <c r="F489" s="1"/>
      <c r="H489" s="65" t="s">
        <v>539</v>
      </c>
      <c r="I489" s="61"/>
      <c r="J489" s="61"/>
      <c r="K489" s="65" t="str">
        <f t="shared" si="9"/>
        <v>a</v>
      </c>
    </row>
    <row r="490" spans="1:11" s="23" customFormat="1" x14ac:dyDescent="0.2">
      <c r="A490" s="58" t="s">
        <v>191</v>
      </c>
      <c r="B490" s="58" t="s">
        <v>190</v>
      </c>
      <c r="C490" s="52" t="str">
        <f>IF(OR(VLOOKUP(A490&amp;C$2,[2]CI_EXP_GEN_GOV!$A$3:$DF$2001,C$3,FALSE)="NULL",VLOOKUP(A490&amp;C$2,[2]CI_EXP_GEN_GOV!$A$3:$DF$2001,C$3,FALSE)=0),"NA",VLOOKUP(A490&amp;C$2,[2]CI_EXP_GEN_GOV!$A$3:$DF$2001,C$3,FALSE))</f>
        <v>NA</v>
      </c>
      <c r="D490" s="52" t="str">
        <f>IF(VLOOKUP($A490&amp;D$2,[3]CI_EXP_GEN_GOV!$A$3:$DG$2003,D$3,FALSE)="NULL","NA",VLOOKUP($A490&amp;D$2,[3]CI_EXP_GEN_GOV!$A$3:$DG$2003,D$3,FALSE))</f>
        <v>NA</v>
      </c>
      <c r="E490" s="52" t="str">
        <f>IF(VLOOKUP($A490&amp;E$2,[3]CI_EXP_GEN_GOV!$A$3:$DG$2003,E$3,FALSE)="NULL","NA",VLOOKUP($A490&amp;E$2,[3]CI_EXP_GEN_GOV!$A$3:$DG$2003,E$3,FALSE))</f>
        <v>NA</v>
      </c>
      <c r="F490" s="1"/>
      <c r="H490" s="65" t="s">
        <v>541</v>
      </c>
      <c r="I490" s="61"/>
      <c r="J490" s="61"/>
      <c r="K490" s="65" t="str">
        <f t="shared" si="9"/>
        <v>d</v>
      </c>
    </row>
    <row r="491" spans="1:11" s="23" customFormat="1" x14ac:dyDescent="0.2">
      <c r="A491" s="58" t="s">
        <v>192</v>
      </c>
      <c r="B491" s="58" t="s">
        <v>190</v>
      </c>
      <c r="C491" s="52" t="str">
        <f>IF(OR(VLOOKUP(A491&amp;C$2,[2]CI_EXP_GEN_GOV!$A$3:$DF$2001,C$3,FALSE)="NULL",VLOOKUP(A491&amp;C$2,[2]CI_EXP_GEN_GOV!$A$3:$DF$2001,C$3,FALSE)=0),"NA",VLOOKUP(A491&amp;C$2,[2]CI_EXP_GEN_GOV!$A$3:$DF$2001,C$3,FALSE))</f>
        <v>NA</v>
      </c>
      <c r="D491" s="52" t="str">
        <f>IF(VLOOKUP($A491&amp;D$2,[3]CI_EXP_GEN_GOV!$A$3:$DG$2003,D$3,FALSE)="NULL","NA",VLOOKUP($A491&amp;D$2,[3]CI_EXP_GEN_GOV!$A$3:$DG$2003,D$3,FALSE))</f>
        <v>NA</v>
      </c>
      <c r="E491" s="52" t="str">
        <f>IF(VLOOKUP($A491&amp;E$2,[3]CI_EXP_GEN_GOV!$A$3:$DG$2003,E$3,FALSE)="NULL","NA",VLOOKUP($A491&amp;E$2,[3]CI_EXP_GEN_GOV!$A$3:$DG$2003,E$3,FALSE))</f>
        <v>NA</v>
      </c>
      <c r="F491" s="1"/>
      <c r="H491" s="65" t="s">
        <v>508</v>
      </c>
      <c r="I491" s="61"/>
      <c r="J491" s="61"/>
      <c r="K491" s="65" t="str">
        <f t="shared" si="9"/>
        <v>b</v>
      </c>
    </row>
    <row r="492" spans="1:11" s="23" customFormat="1" x14ac:dyDescent="0.2">
      <c r="A492" s="58" t="s">
        <v>493</v>
      </c>
      <c r="B492" s="58" t="s">
        <v>190</v>
      </c>
      <c r="C492" s="52" t="str">
        <f>IF(OR(VLOOKUP(A492&amp;C$2,[2]CI_EXP_GEN_GOV!$A$3:$DF$2001,C$3,FALSE)="NULL",VLOOKUP(A492&amp;C$2,[2]CI_EXP_GEN_GOV!$A$3:$DF$2001,C$3,FALSE)=0),"NA",VLOOKUP(A492&amp;C$2,[2]CI_EXP_GEN_GOV!$A$3:$DF$2001,C$3,FALSE))</f>
        <v>NA</v>
      </c>
      <c r="D492" s="52" t="str">
        <f>IF(VLOOKUP($A492&amp;D$2,[3]CI_EXP_GEN_GOV!$A$3:$DG$2003,D$3,FALSE)="NULL","NA",VLOOKUP($A492&amp;D$2,[3]CI_EXP_GEN_GOV!$A$3:$DG$2003,D$3,FALSE))</f>
        <v>NA</v>
      </c>
      <c r="E492" s="52" t="str">
        <f>IF(VLOOKUP($A492&amp;E$2,[3]CI_EXP_GEN_GOV!$A$3:$DG$2003,E$3,FALSE)="NULL","NA",VLOOKUP($A492&amp;E$2,[3]CI_EXP_GEN_GOV!$A$3:$DG$2003,E$3,FALSE))</f>
        <v>NA</v>
      </c>
      <c r="F492" s="1"/>
      <c r="H492" s="65" t="s">
        <v>508</v>
      </c>
      <c r="I492" s="61"/>
      <c r="J492" s="61"/>
      <c r="K492" s="65" t="str">
        <f t="shared" si="9"/>
        <v>b</v>
      </c>
    </row>
    <row r="493" spans="1:11" s="23" customFormat="1" x14ac:dyDescent="0.2">
      <c r="A493" s="58" t="s">
        <v>494</v>
      </c>
      <c r="B493" s="58" t="s">
        <v>190</v>
      </c>
      <c r="C493" s="52" t="str">
        <f>IF(OR(VLOOKUP(A493&amp;C$2,[2]CI_EXP_GEN_GOV!$A$3:$DF$2001,C$3,FALSE)="NULL",VLOOKUP(A493&amp;C$2,[2]CI_EXP_GEN_GOV!$A$3:$DF$2001,C$3,FALSE)=0),"NA",VLOOKUP(A493&amp;C$2,[2]CI_EXP_GEN_GOV!$A$3:$DF$2001,C$3,FALSE))</f>
        <v>NA</v>
      </c>
      <c r="D493" s="52" t="str">
        <f>IF(VLOOKUP($A493&amp;D$2,[3]CI_EXP_GEN_GOV!$A$3:$DG$2003,D$3,FALSE)="NULL","NA",VLOOKUP($A493&amp;D$2,[3]CI_EXP_GEN_GOV!$A$3:$DG$2003,D$3,FALSE))</f>
        <v>NA</v>
      </c>
      <c r="E493" s="52" t="str">
        <f>IF(VLOOKUP($A493&amp;E$2,[3]CI_EXP_GEN_GOV!$A$3:$DG$2003,E$3,FALSE)="NULL","NA",VLOOKUP($A493&amp;E$2,[3]CI_EXP_GEN_GOV!$A$3:$DG$2003,E$3,FALSE))</f>
        <v>NA</v>
      </c>
      <c r="F493" s="1"/>
      <c r="H493" s="65" t="s">
        <v>544</v>
      </c>
      <c r="I493" s="61"/>
      <c r="J493" s="61"/>
      <c r="K493" s="65" t="str">
        <f t="shared" si="9"/>
        <v>f</v>
      </c>
    </row>
    <row r="494" spans="1:11" s="23" customFormat="1" x14ac:dyDescent="0.2">
      <c r="A494" s="58" t="s">
        <v>495</v>
      </c>
      <c r="B494" s="58" t="s">
        <v>190</v>
      </c>
      <c r="C494" s="52" t="str">
        <f>IF(OR(VLOOKUP(A494&amp;C$2,[2]CI_EXP_GEN_GOV!$A$3:$DF$2001,C$3,FALSE)="NULL",VLOOKUP(A494&amp;C$2,[2]CI_EXP_GEN_GOV!$A$3:$DF$2001,C$3,FALSE)=0),"NA",VLOOKUP(A494&amp;C$2,[2]CI_EXP_GEN_GOV!$A$3:$DF$2001,C$3,FALSE))</f>
        <v>NA</v>
      </c>
      <c r="D494" s="52" t="str">
        <f>IF(VLOOKUP($A494&amp;D$2,[3]CI_EXP_GEN_GOV!$A$3:$DG$2003,D$3,FALSE)="NULL","NA",VLOOKUP($A494&amp;D$2,[3]CI_EXP_GEN_GOV!$A$3:$DG$2003,D$3,FALSE))</f>
        <v>NA</v>
      </c>
      <c r="E494" s="52">
        <f>IF(VLOOKUP($A494&amp;E$2,[3]CI_EXP_GEN_GOV!$A$3:$DG$2003,E$3,FALSE)="NULL","NA",VLOOKUP($A494&amp;E$2,[3]CI_EXP_GEN_GOV!$A$3:$DG$2003,E$3,FALSE))</f>
        <v>-58794</v>
      </c>
      <c r="F494" s="1"/>
      <c r="H494" s="65" t="s">
        <v>548</v>
      </c>
      <c r="I494" s="61"/>
      <c r="J494" s="61"/>
      <c r="K494" s="65" t="str">
        <f t="shared" si="9"/>
        <v>d</v>
      </c>
    </row>
    <row r="495" spans="1:11" s="23" customFormat="1" x14ac:dyDescent="0.2">
      <c r="A495" s="58" t="s">
        <v>496</v>
      </c>
      <c r="B495" s="58" t="s">
        <v>193</v>
      </c>
      <c r="C495" s="52" t="str">
        <f>IF(OR(VLOOKUP(A495&amp;C$2,[2]CI_EXP_GEN_GOV!$A$3:$DF$2001,C$3,FALSE)="NULL",VLOOKUP(A495&amp;C$2,[2]CI_EXP_GEN_GOV!$A$3:$DF$2001,C$3,FALSE)=0),"NA",VLOOKUP(A495&amp;C$2,[2]CI_EXP_GEN_GOV!$A$3:$DF$2001,C$3,FALSE))</f>
        <v>NA</v>
      </c>
      <c r="D495" s="52" t="str">
        <f>IF(VLOOKUP($A495&amp;D$2,[3]CI_EXP_GEN_GOV!$A$3:$DG$2003,D$3,FALSE)="NULL","NA",VLOOKUP($A495&amp;D$2,[3]CI_EXP_GEN_GOV!$A$3:$DG$2003,D$3,FALSE))</f>
        <v>NA</v>
      </c>
      <c r="E495" s="52" t="str">
        <f>IF(VLOOKUP($A495&amp;E$2,[3]CI_EXP_GEN_GOV!$A$3:$DG$2003,E$3,FALSE)="NULL","NA",VLOOKUP($A495&amp;E$2,[3]CI_EXP_GEN_GOV!$A$3:$DG$2003,E$3,FALSE))</f>
        <v>NA</v>
      </c>
      <c r="F495" s="1"/>
      <c r="H495" s="65" t="s">
        <v>508</v>
      </c>
      <c r="I495" s="61"/>
      <c r="J495" s="61"/>
      <c r="K495" s="65" t="str">
        <f t="shared" si="9"/>
        <v>b</v>
      </c>
    </row>
    <row r="496" spans="1:11" s="23" customFormat="1" x14ac:dyDescent="0.2">
      <c r="A496" s="58" t="s">
        <v>497</v>
      </c>
      <c r="B496" s="58" t="s">
        <v>193</v>
      </c>
      <c r="C496" s="52" t="str">
        <f>IF(OR(VLOOKUP(A496&amp;C$2,[2]CI_EXP_GEN_GOV!$A$3:$DF$2001,C$3,FALSE)="NULL",VLOOKUP(A496&amp;C$2,[2]CI_EXP_GEN_GOV!$A$3:$DF$2001,C$3,FALSE)=0),"NA",VLOOKUP(A496&amp;C$2,[2]CI_EXP_GEN_GOV!$A$3:$DF$2001,C$3,FALSE))</f>
        <v>NA</v>
      </c>
      <c r="D496" s="52" t="str">
        <f>IF(VLOOKUP($A496&amp;D$2,[3]CI_EXP_GEN_GOV!$A$3:$DG$2003,D$3,FALSE)="NULL","NA",VLOOKUP($A496&amp;D$2,[3]CI_EXP_GEN_GOV!$A$3:$DG$2003,D$3,FALSE))</f>
        <v>NA</v>
      </c>
      <c r="E496" s="52" t="str">
        <f>IF(VLOOKUP($A496&amp;E$2,[3]CI_EXP_GEN_GOV!$A$3:$DG$2003,E$3,FALSE)="NULL","NA",VLOOKUP($A496&amp;E$2,[3]CI_EXP_GEN_GOV!$A$3:$DG$2003,E$3,FALSE))</f>
        <v>NA</v>
      </c>
      <c r="F496" s="1"/>
      <c r="H496" s="65" t="s">
        <v>508</v>
      </c>
      <c r="I496" s="61"/>
      <c r="J496" s="61"/>
      <c r="K496" s="65" t="str">
        <f t="shared" si="9"/>
        <v>b</v>
      </c>
    </row>
    <row r="497" spans="1:11" s="23" customFormat="1" x14ac:dyDescent="0.2">
      <c r="A497" s="58" t="s">
        <v>194</v>
      </c>
      <c r="B497" s="58" t="s">
        <v>193</v>
      </c>
      <c r="C497" s="52" t="str">
        <f>IF(OR(VLOOKUP(A497&amp;C$2,[2]CI_EXP_GEN_GOV!$A$3:$DF$2001,C$3,FALSE)="NULL",VLOOKUP(A497&amp;C$2,[2]CI_EXP_GEN_GOV!$A$3:$DF$2001,C$3,FALSE)=0),"NA",VLOOKUP(A497&amp;C$2,[2]CI_EXP_GEN_GOV!$A$3:$DF$2001,C$3,FALSE))</f>
        <v>NA</v>
      </c>
      <c r="D497" s="52" t="str">
        <f>IF(VLOOKUP($A497&amp;D$2,[3]CI_EXP_GEN_GOV!$A$3:$DG$2003,D$3,FALSE)="NULL","NA",VLOOKUP($A497&amp;D$2,[3]CI_EXP_GEN_GOV!$A$3:$DG$2003,D$3,FALSE))</f>
        <v>NA</v>
      </c>
      <c r="E497" s="52" t="str">
        <f>IF(VLOOKUP($A497&amp;E$2,[3]CI_EXP_GEN_GOV!$A$3:$DG$2003,E$3,FALSE)="NULL","NA",VLOOKUP($A497&amp;E$2,[3]CI_EXP_GEN_GOV!$A$3:$DG$2003,E$3,FALSE))</f>
        <v>NA</v>
      </c>
      <c r="F497" s="1"/>
      <c r="H497" s="65" t="s">
        <v>508</v>
      </c>
      <c r="I497" s="61"/>
      <c r="J497" s="61"/>
      <c r="K497" s="65" t="str">
        <f t="shared" si="9"/>
        <v>b</v>
      </c>
    </row>
    <row r="498" spans="1:11" s="23" customFormat="1" x14ac:dyDescent="0.2">
      <c r="A498" s="58" t="s">
        <v>195</v>
      </c>
      <c r="B498" s="58" t="s">
        <v>193</v>
      </c>
      <c r="C498" s="52" t="str">
        <f>IF(OR(VLOOKUP(A498&amp;C$2,[2]CI_EXP_GEN_GOV!$A$3:$DF$2001,C$3,FALSE)="NULL",VLOOKUP(A498&amp;C$2,[2]CI_EXP_GEN_GOV!$A$3:$DF$2001,C$3,FALSE)=0),"NA",VLOOKUP(A498&amp;C$2,[2]CI_EXP_GEN_GOV!$A$3:$DF$2001,C$3,FALSE))</f>
        <v>NA</v>
      </c>
      <c r="D498" s="52" t="str">
        <f>IF(VLOOKUP($A498&amp;D$2,[3]CI_EXP_GEN_GOV!$A$3:$DG$2003,D$3,FALSE)="NULL","NA",VLOOKUP($A498&amp;D$2,[3]CI_EXP_GEN_GOV!$A$3:$DG$2003,D$3,FALSE))</f>
        <v>NA</v>
      </c>
      <c r="E498" s="52" t="str">
        <f>IF(VLOOKUP($A498&amp;E$2,[3]CI_EXP_GEN_GOV!$A$3:$DG$2003,E$3,FALSE)="NULL","NA",VLOOKUP($A498&amp;E$2,[3]CI_EXP_GEN_GOV!$A$3:$DG$2003,E$3,FALSE))</f>
        <v>NA</v>
      </c>
      <c r="F498" s="1"/>
      <c r="H498" s="65" t="s">
        <v>539</v>
      </c>
      <c r="I498" s="61"/>
      <c r="J498" s="61"/>
      <c r="K498" s="65" t="str">
        <f t="shared" si="9"/>
        <v>a</v>
      </c>
    </row>
    <row r="499" spans="1:11" s="23" customFormat="1" x14ac:dyDescent="0.2">
      <c r="A499" s="58" t="s">
        <v>498</v>
      </c>
      <c r="B499" s="58" t="s">
        <v>196</v>
      </c>
      <c r="C499" s="52" t="str">
        <f>IF(OR(VLOOKUP(A499&amp;C$2,[2]CI_EXP_GEN_GOV!$A$3:$DF$2001,C$3,FALSE)="NULL",VLOOKUP(A499&amp;C$2,[2]CI_EXP_GEN_GOV!$A$3:$DF$2001,C$3,FALSE)=0),"NA",VLOOKUP(A499&amp;C$2,[2]CI_EXP_GEN_GOV!$A$3:$DF$2001,C$3,FALSE))</f>
        <v>NA</v>
      </c>
      <c r="D499" s="52" t="str">
        <f>IF(VLOOKUP($A499&amp;D$2,[3]CI_EXP_GEN_GOV!$A$3:$DG$2003,D$3,FALSE)="NULL","NA",VLOOKUP($A499&amp;D$2,[3]CI_EXP_GEN_GOV!$A$3:$DG$2003,D$3,FALSE))</f>
        <v>NA</v>
      </c>
      <c r="E499" s="52" t="str">
        <f>IF(VLOOKUP($A499&amp;E$2,[3]CI_EXP_GEN_GOV!$A$3:$DG$2003,E$3,FALSE)="NULL","NA",VLOOKUP($A499&amp;E$2,[3]CI_EXP_GEN_GOV!$A$3:$DG$2003,E$3,FALSE))</f>
        <v>NA</v>
      </c>
      <c r="F499" s="1"/>
      <c r="H499" s="65" t="s">
        <v>508</v>
      </c>
      <c r="I499" s="61"/>
      <c r="J499" s="61"/>
      <c r="K499" s="65" t="str">
        <f t="shared" si="9"/>
        <v>b</v>
      </c>
    </row>
    <row r="500" spans="1:11" s="23" customFormat="1" x14ac:dyDescent="0.2">
      <c r="A500" s="58" t="s">
        <v>197</v>
      </c>
      <c r="B500" s="58" t="s">
        <v>196</v>
      </c>
      <c r="C500" s="52" t="str">
        <f>IF(OR(VLOOKUP(A500&amp;C$2,[2]CI_EXP_GEN_GOV!$A$3:$DF$2001,C$3,FALSE)="NULL",VLOOKUP(A500&amp;C$2,[2]CI_EXP_GEN_GOV!$A$3:$DF$2001,C$3,FALSE)=0),"NA",VLOOKUP(A500&amp;C$2,[2]CI_EXP_GEN_GOV!$A$3:$DF$2001,C$3,FALSE))</f>
        <v>NA</v>
      </c>
      <c r="D500" s="52" t="str">
        <f>IF(VLOOKUP($A500&amp;D$2,[3]CI_EXP_GEN_GOV!$A$3:$DG$2003,D$3,FALSE)="NULL","NA",VLOOKUP($A500&amp;D$2,[3]CI_EXP_GEN_GOV!$A$3:$DG$2003,D$3,FALSE))</f>
        <v>NA</v>
      </c>
      <c r="E500" s="52" t="str">
        <f>IF(VLOOKUP($A500&amp;E$2,[3]CI_EXP_GEN_GOV!$A$3:$DG$2003,E$3,FALSE)="NULL","NA",VLOOKUP($A500&amp;E$2,[3]CI_EXP_GEN_GOV!$A$3:$DG$2003,E$3,FALSE))</f>
        <v>NA</v>
      </c>
      <c r="F500" s="1"/>
      <c r="H500" s="65" t="s">
        <v>541</v>
      </c>
      <c r="I500" s="61"/>
      <c r="J500" s="61"/>
      <c r="K500" s="65" t="str">
        <f t="shared" si="9"/>
        <v>d</v>
      </c>
    </row>
    <row r="501" spans="1:11" s="23" customFormat="1" x14ac:dyDescent="0.2">
      <c r="A501" s="60"/>
      <c r="B501"/>
      <c r="H501" s="62"/>
      <c r="I501" s="61"/>
      <c r="J501" s="61"/>
      <c r="K501" s="65"/>
    </row>
    <row r="502" spans="1:11" s="23" customFormat="1" x14ac:dyDescent="0.2">
      <c r="A502"/>
      <c r="B502"/>
      <c r="C502" s="45"/>
      <c r="D502" s="45"/>
      <c r="E502" s="45"/>
      <c r="F502" s="45"/>
      <c r="H502" s="62"/>
      <c r="I502" s="61"/>
      <c r="J502" s="61"/>
      <c r="K502" s="65"/>
    </row>
    <row r="503" spans="1:11" s="23" customFormat="1" x14ac:dyDescent="0.2">
      <c r="A503"/>
      <c r="B503"/>
      <c r="C503" s="45"/>
      <c r="D503" s="45"/>
      <c r="E503" s="45"/>
      <c r="F503" s="45"/>
      <c r="H503" s="62"/>
      <c r="I503" s="61"/>
      <c r="J503" s="61"/>
      <c r="K503" s="65"/>
    </row>
    <row r="504" spans="1:11" s="23" customFormat="1" x14ac:dyDescent="0.2">
      <c r="A504"/>
      <c r="B504"/>
      <c r="C504" s="45"/>
      <c r="D504" s="45"/>
      <c r="E504" s="45"/>
      <c r="F504" s="45"/>
      <c r="H504" s="61"/>
      <c r="I504" s="61"/>
      <c r="J504" s="61"/>
      <c r="K504" s="65"/>
    </row>
    <row r="505" spans="1:11" s="23" customFormat="1" x14ac:dyDescent="0.2">
      <c r="A505"/>
      <c r="B505"/>
      <c r="C505" s="45"/>
      <c r="D505" s="45"/>
      <c r="E505" s="45"/>
      <c r="F505" s="45"/>
      <c r="H505" s="61"/>
      <c r="I505" s="61"/>
      <c r="J505" s="61"/>
      <c r="K505" s="65"/>
    </row>
    <row r="506" spans="1:11" s="23" customFormat="1" x14ac:dyDescent="0.2">
      <c r="A506"/>
      <c r="B506"/>
      <c r="C506" s="45"/>
      <c r="D506" s="45"/>
      <c r="E506" s="45"/>
      <c r="F506" s="45"/>
      <c r="H506" s="61"/>
      <c r="I506" s="61"/>
      <c r="J506" s="61"/>
      <c r="K506" s="61"/>
    </row>
    <row r="507" spans="1:11" s="23" customFormat="1" x14ac:dyDescent="0.2">
      <c r="A507"/>
      <c r="B507"/>
      <c r="C507" s="45"/>
      <c r="D507" s="45"/>
      <c r="E507" s="45"/>
      <c r="F507" s="45"/>
      <c r="H507" s="61"/>
      <c r="I507" s="61"/>
      <c r="J507" s="61"/>
      <c r="K507" s="61"/>
    </row>
    <row r="508" spans="1:11" s="23" customFormat="1" x14ac:dyDescent="0.2">
      <c r="A508"/>
      <c r="B508"/>
      <c r="C508" s="45"/>
      <c r="D508" s="45"/>
      <c r="E508" s="45"/>
      <c r="F508" s="45"/>
      <c r="H508" s="61"/>
      <c r="I508" s="61"/>
      <c r="J508" s="61"/>
      <c r="K508" s="61"/>
    </row>
    <row r="509" spans="1:11" s="23" customFormat="1" x14ac:dyDescent="0.2">
      <c r="A509"/>
      <c r="B509"/>
      <c r="C509" s="45"/>
      <c r="D509" s="45"/>
      <c r="E509" s="45"/>
      <c r="F509" s="45"/>
      <c r="H509" s="61"/>
      <c r="I509" s="61"/>
      <c r="J509" s="61"/>
      <c r="K509" s="61"/>
    </row>
    <row r="510" spans="1:11" s="23" customFormat="1" x14ac:dyDescent="0.2">
      <c r="A510"/>
      <c r="B510"/>
      <c r="C510" s="45"/>
      <c r="D510" s="45"/>
      <c r="E510" s="45"/>
      <c r="F510" s="45"/>
      <c r="H510" s="61"/>
      <c r="I510" s="61"/>
      <c r="J510" s="61"/>
      <c r="K510" s="61"/>
    </row>
    <row r="511" spans="1:11" s="23" customFormat="1" x14ac:dyDescent="0.2">
      <c r="A511"/>
      <c r="B511"/>
      <c r="C511" s="45"/>
      <c r="D511" s="45"/>
      <c r="E511" s="45"/>
      <c r="F511" s="45"/>
      <c r="H511" s="61"/>
      <c r="I511" s="61"/>
      <c r="J511" s="61"/>
      <c r="K511" s="61"/>
    </row>
    <row r="512" spans="1:11" s="23" customFormat="1" x14ac:dyDescent="0.2">
      <c r="A512"/>
      <c r="B512"/>
      <c r="C512" s="45"/>
      <c r="D512" s="45"/>
      <c r="E512" s="45"/>
      <c r="F512" s="45"/>
      <c r="H512" s="61"/>
      <c r="I512" s="61"/>
      <c r="J512" s="61"/>
      <c r="K512" s="61"/>
    </row>
    <row r="513" spans="1:11" s="23" customFormat="1" x14ac:dyDescent="0.2">
      <c r="A513"/>
      <c r="B513"/>
      <c r="C513" s="45"/>
      <c r="D513" s="45"/>
      <c r="E513" s="45"/>
      <c r="F513" s="45"/>
      <c r="H513" s="61"/>
      <c r="I513" s="61"/>
      <c r="J513" s="61"/>
      <c r="K513" s="61"/>
    </row>
    <row r="514" spans="1:11" s="23" customFormat="1" x14ac:dyDescent="0.2">
      <c r="A514"/>
      <c r="B514"/>
      <c r="C514" s="45"/>
      <c r="D514" s="45"/>
      <c r="E514" s="45"/>
      <c r="F514" s="45"/>
      <c r="H514" s="61"/>
      <c r="I514" s="61"/>
      <c r="J514" s="61"/>
      <c r="K514" s="61"/>
    </row>
    <row r="515" spans="1:11" s="23" customFormat="1" x14ac:dyDescent="0.2">
      <c r="A515"/>
      <c r="B515"/>
      <c r="C515" s="45"/>
      <c r="D515" s="45"/>
      <c r="E515" s="45"/>
      <c r="F515" s="45"/>
      <c r="H515" s="61"/>
      <c r="I515" s="61"/>
      <c r="J515" s="61"/>
      <c r="K515" s="61"/>
    </row>
    <row r="516" spans="1:11" s="23" customFormat="1" x14ac:dyDescent="0.2">
      <c r="A516"/>
      <c r="B516"/>
      <c r="C516" s="45"/>
      <c r="D516" s="45"/>
      <c r="E516" s="45"/>
      <c r="F516" s="45"/>
      <c r="H516" s="61"/>
      <c r="I516" s="61"/>
      <c r="J516" s="61"/>
      <c r="K516" s="61"/>
    </row>
    <row r="517" spans="1:11" s="23" customFormat="1" x14ac:dyDescent="0.2">
      <c r="A517"/>
      <c r="B517"/>
      <c r="C517" s="45"/>
      <c r="D517" s="45"/>
      <c r="E517" s="45"/>
      <c r="F517" s="45"/>
      <c r="H517" s="61"/>
      <c r="I517" s="61"/>
      <c r="J517" s="61"/>
      <c r="K517" s="61"/>
    </row>
    <row r="518" spans="1:11" s="23" customFormat="1" x14ac:dyDescent="0.2">
      <c r="A518"/>
      <c r="B518"/>
      <c r="C518" s="45"/>
      <c r="D518" s="45"/>
      <c r="E518" s="45"/>
      <c r="F518" s="45"/>
      <c r="H518" s="61"/>
      <c r="I518" s="61"/>
      <c r="J518" s="61"/>
      <c r="K518" s="61"/>
    </row>
    <row r="519" spans="1:11" s="23" customFormat="1" x14ac:dyDescent="0.2">
      <c r="A519"/>
      <c r="B519"/>
      <c r="C519" s="45"/>
      <c r="D519" s="45"/>
      <c r="E519" s="45"/>
      <c r="F519" s="45"/>
      <c r="H519" s="61"/>
      <c r="I519" s="61"/>
      <c r="J519" s="61"/>
      <c r="K519" s="61"/>
    </row>
    <row r="520" spans="1:11" s="23" customFormat="1" x14ac:dyDescent="0.2">
      <c r="A520"/>
      <c r="B520"/>
      <c r="C520" s="45"/>
      <c r="D520" s="45"/>
      <c r="E520" s="45"/>
      <c r="F520" s="45"/>
      <c r="H520" s="61"/>
      <c r="I520" s="61"/>
      <c r="J520" s="61"/>
      <c r="K520" s="61"/>
    </row>
    <row r="521" spans="1:11" s="23" customFormat="1" x14ac:dyDescent="0.2">
      <c r="A521"/>
      <c r="B521"/>
      <c r="C521" s="45"/>
      <c r="D521" s="45"/>
      <c r="E521" s="45"/>
      <c r="F521" s="45"/>
      <c r="H521" s="61"/>
      <c r="I521" s="61"/>
      <c r="J521" s="61"/>
      <c r="K521" s="61"/>
    </row>
    <row r="522" spans="1:11" s="23" customFormat="1" x14ac:dyDescent="0.2">
      <c r="A522"/>
      <c r="B522"/>
      <c r="C522" s="45"/>
      <c r="D522" s="45"/>
      <c r="E522" s="45"/>
      <c r="F522" s="45"/>
      <c r="H522" s="61"/>
      <c r="I522" s="61"/>
      <c r="J522" s="61"/>
      <c r="K522" s="61"/>
    </row>
    <row r="523" spans="1:11" s="23" customFormat="1" x14ac:dyDescent="0.2">
      <c r="A523"/>
      <c r="B523"/>
      <c r="C523" s="45"/>
      <c r="D523" s="45"/>
      <c r="E523" s="45"/>
      <c r="F523" s="45"/>
      <c r="H523" s="61"/>
      <c r="I523" s="61"/>
      <c r="J523" s="61"/>
      <c r="K523" s="61"/>
    </row>
    <row r="524" spans="1:11" s="23" customFormat="1" x14ac:dyDescent="0.2">
      <c r="A524"/>
      <c r="B524"/>
      <c r="C524" s="45"/>
      <c r="D524" s="45"/>
      <c r="E524" s="45"/>
      <c r="F524" s="45"/>
      <c r="H524" s="61"/>
      <c r="I524" s="61"/>
      <c r="J524" s="61"/>
      <c r="K524" s="61"/>
    </row>
    <row r="525" spans="1:11" s="23" customFormat="1" x14ac:dyDescent="0.2">
      <c r="A525"/>
      <c r="B525"/>
      <c r="C525" s="45"/>
      <c r="D525" s="45"/>
      <c r="E525" s="45"/>
      <c r="F525" s="45"/>
      <c r="H525" s="61"/>
      <c r="I525" s="61"/>
      <c r="J525" s="61"/>
      <c r="K525" s="61"/>
    </row>
    <row r="526" spans="1:11" s="23" customFormat="1" x14ac:dyDescent="0.2">
      <c r="A526"/>
      <c r="B526"/>
      <c r="C526" s="45"/>
      <c r="D526" s="45"/>
      <c r="E526" s="45"/>
      <c r="F526" s="45"/>
      <c r="H526" s="61"/>
      <c r="I526" s="61"/>
      <c r="J526" s="61"/>
      <c r="K526" s="61"/>
    </row>
    <row r="527" spans="1:11" s="23" customFormat="1" x14ac:dyDescent="0.2">
      <c r="A527"/>
      <c r="B527"/>
      <c r="C527" s="45"/>
      <c r="D527" s="45"/>
      <c r="E527" s="45"/>
      <c r="F527" s="45"/>
      <c r="H527" s="61"/>
      <c r="I527" s="61"/>
      <c r="J527" s="61"/>
      <c r="K527" s="61"/>
    </row>
    <row r="528" spans="1:11" s="23" customFormat="1" x14ac:dyDescent="0.2">
      <c r="A528"/>
      <c r="B528"/>
      <c r="C528" s="45"/>
      <c r="D528" s="45"/>
      <c r="E528" s="45"/>
      <c r="F528" s="45"/>
      <c r="H528" s="61"/>
      <c r="I528" s="61"/>
      <c r="J528" s="61"/>
      <c r="K528" s="61"/>
    </row>
    <row r="529" spans="1:11" s="23" customFormat="1" x14ac:dyDescent="0.2">
      <c r="A529"/>
      <c r="B529"/>
      <c r="C529" s="45"/>
      <c r="D529" s="45"/>
      <c r="E529" s="45"/>
      <c r="F529" s="45"/>
      <c r="H529" s="61"/>
      <c r="I529" s="61"/>
      <c r="J529" s="61"/>
      <c r="K529" s="61"/>
    </row>
    <row r="530" spans="1:11" s="23" customFormat="1" x14ac:dyDescent="0.2">
      <c r="A530"/>
      <c r="B530"/>
      <c r="C530" s="45"/>
      <c r="D530" s="45"/>
      <c r="E530" s="45"/>
      <c r="F530" s="45"/>
      <c r="H530" s="61"/>
      <c r="I530" s="61"/>
      <c r="J530" s="61"/>
      <c r="K530" s="61"/>
    </row>
    <row r="531" spans="1:11" x14ac:dyDescent="0.2">
      <c r="A531"/>
      <c r="B531"/>
      <c r="D531" s="45"/>
      <c r="E531" s="45"/>
    </row>
    <row r="532" spans="1:11" x14ac:dyDescent="0.2">
      <c r="A532"/>
      <c r="B532"/>
      <c r="D532" s="45"/>
      <c r="E532" s="45"/>
    </row>
    <row r="533" spans="1:11" x14ac:dyDescent="0.2">
      <c r="A533"/>
      <c r="B533"/>
      <c r="D533" s="45"/>
      <c r="E533" s="45"/>
    </row>
    <row r="534" spans="1:11" x14ac:dyDescent="0.2">
      <c r="A534"/>
      <c r="B534"/>
      <c r="D534" s="45"/>
      <c r="E534" s="45"/>
    </row>
    <row r="535" spans="1:11" x14ac:dyDescent="0.2">
      <c r="A535"/>
      <c r="B535"/>
      <c r="D535" s="45"/>
      <c r="E535" s="45"/>
    </row>
    <row r="536" spans="1:11" x14ac:dyDescent="0.2">
      <c r="A536"/>
      <c r="B536"/>
      <c r="D536" s="45"/>
      <c r="E536" s="45"/>
    </row>
    <row r="537" spans="1:11" x14ac:dyDescent="0.2">
      <c r="A537"/>
      <c r="B537"/>
      <c r="D537" s="45"/>
      <c r="E537" s="45"/>
    </row>
    <row r="538" spans="1:11" x14ac:dyDescent="0.2">
      <c r="A538"/>
      <c r="B538"/>
      <c r="D538" s="45"/>
      <c r="E538" s="45"/>
    </row>
    <row r="539" spans="1:11" x14ac:dyDescent="0.2">
      <c r="A539"/>
      <c r="B539"/>
      <c r="D539" s="45"/>
      <c r="E539" s="45"/>
    </row>
    <row r="540" spans="1:11" x14ac:dyDescent="0.2">
      <c r="D540" s="45"/>
      <c r="E540" s="45"/>
    </row>
    <row r="541" spans="1:11" x14ac:dyDescent="0.2">
      <c r="D541" s="45"/>
      <c r="E541" s="45"/>
    </row>
    <row r="542" spans="1:11" x14ac:dyDescent="0.2">
      <c r="D542" s="45"/>
      <c r="E542" s="45"/>
    </row>
    <row r="543" spans="1:11" x14ac:dyDescent="0.2">
      <c r="D543" s="45"/>
      <c r="E543" s="45"/>
    </row>
    <row r="544" spans="1:11" x14ac:dyDescent="0.2">
      <c r="D544" s="45"/>
      <c r="E544" s="45"/>
    </row>
    <row r="545" spans="4:5" x14ac:dyDescent="0.2">
      <c r="D545" s="45"/>
      <c r="E545" s="45"/>
    </row>
    <row r="546" spans="4:5" x14ac:dyDescent="0.2">
      <c r="D546" s="45"/>
      <c r="E546" s="45"/>
    </row>
    <row r="547" spans="4:5" x14ac:dyDescent="0.2">
      <c r="D547" s="45"/>
      <c r="E547" s="45"/>
    </row>
    <row r="548" spans="4:5" x14ac:dyDescent="0.2">
      <c r="D548" s="45"/>
      <c r="E548" s="45"/>
    </row>
    <row r="549" spans="4:5" x14ac:dyDescent="0.2">
      <c r="D549" s="45"/>
      <c r="E549" s="45"/>
    </row>
    <row r="550" spans="4:5" x14ac:dyDescent="0.2">
      <c r="D550" s="45"/>
      <c r="E550" s="45"/>
    </row>
    <row r="551" spans="4:5" x14ac:dyDescent="0.2">
      <c r="D551" s="45"/>
      <c r="E551" s="45"/>
    </row>
    <row r="552" spans="4:5" x14ac:dyDescent="0.2">
      <c r="D552" s="45"/>
      <c r="E552" s="45"/>
    </row>
    <row r="553" spans="4:5" x14ac:dyDescent="0.2">
      <c r="D553" s="45"/>
      <c r="E553" s="45"/>
    </row>
    <row r="554" spans="4:5" x14ac:dyDescent="0.2">
      <c r="D554" s="45"/>
      <c r="E554" s="45"/>
    </row>
    <row r="555" spans="4:5" x14ac:dyDescent="0.2">
      <c r="D555" s="45"/>
      <c r="E555" s="45"/>
    </row>
    <row r="556" spans="4:5" x14ac:dyDescent="0.2">
      <c r="D556" s="45"/>
      <c r="E556" s="45"/>
    </row>
    <row r="557" spans="4:5" x14ac:dyDescent="0.2">
      <c r="D557" s="45"/>
      <c r="E557" s="45"/>
    </row>
    <row r="558" spans="4:5" x14ac:dyDescent="0.2">
      <c r="D558" s="45"/>
      <c r="E558" s="45"/>
    </row>
    <row r="559" spans="4:5" x14ac:dyDescent="0.2">
      <c r="D559" s="45"/>
      <c r="E559" s="45"/>
    </row>
    <row r="560" spans="4:5" x14ac:dyDescent="0.2">
      <c r="D560" s="45"/>
      <c r="E560" s="45"/>
    </row>
    <row r="561" spans="4:5" x14ac:dyDescent="0.2">
      <c r="D561" s="45"/>
      <c r="E561" s="45"/>
    </row>
    <row r="562" spans="4:5" x14ac:dyDescent="0.2">
      <c r="D562" s="45"/>
      <c r="E562" s="45"/>
    </row>
    <row r="563" spans="4:5" x14ac:dyDescent="0.2">
      <c r="D563" s="45"/>
      <c r="E563" s="45"/>
    </row>
    <row r="564" spans="4:5" x14ac:dyDescent="0.2">
      <c r="D564" s="45"/>
      <c r="E564" s="45"/>
    </row>
    <row r="565" spans="4:5" x14ac:dyDescent="0.2">
      <c r="D565" s="45"/>
      <c r="E565" s="45"/>
    </row>
    <row r="566" spans="4:5" x14ac:dyDescent="0.2">
      <c r="D566" s="45"/>
      <c r="E566" s="45"/>
    </row>
    <row r="567" spans="4:5" x14ac:dyDescent="0.2">
      <c r="D567" s="45"/>
      <c r="E567" s="45"/>
    </row>
    <row r="568" spans="4:5" x14ac:dyDescent="0.2">
      <c r="D568" s="45"/>
      <c r="E568" s="45"/>
    </row>
    <row r="569" spans="4:5" x14ac:dyDescent="0.2">
      <c r="D569" s="45"/>
      <c r="E569" s="45"/>
    </row>
    <row r="570" spans="4:5" x14ac:dyDescent="0.2">
      <c r="D570" s="45"/>
      <c r="E570" s="45"/>
    </row>
    <row r="571" spans="4:5" x14ac:dyDescent="0.2">
      <c r="D571" s="45"/>
      <c r="E571" s="45"/>
    </row>
    <row r="572" spans="4:5" x14ac:dyDescent="0.2">
      <c r="D572" s="45"/>
      <c r="E572" s="45"/>
    </row>
    <row r="573" spans="4:5" x14ac:dyDescent="0.2">
      <c r="D573" s="45"/>
      <c r="E573" s="45"/>
    </row>
    <row r="574" spans="4:5" x14ac:dyDescent="0.2">
      <c r="D574" s="45"/>
      <c r="E574" s="45"/>
    </row>
    <row r="575" spans="4:5" x14ac:dyDescent="0.2">
      <c r="D575" s="45"/>
      <c r="E575" s="45"/>
    </row>
  </sheetData>
  <conditionalFormatting sqref="C19:C500">
    <cfRule type="cellIs" dxfId="14" priority="2" operator="equal">
      <formula>"NR"</formula>
    </cfRule>
  </conditionalFormatting>
  <conditionalFormatting sqref="D19:E500">
    <cfRule type="cellIs" dxfId="13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66"/>
  <sheetViews>
    <sheetView showGridLines="0" zoomScaleNormal="100" workbookViewId="0">
      <selection activeCell="C33" sqref="C33"/>
    </sheetView>
  </sheetViews>
  <sheetFormatPr defaultRowHeight="12.75" x14ac:dyDescent="0.2"/>
  <cols>
    <col min="1" max="1" width="14.140625" style="23" bestFit="1" customWidth="1"/>
    <col min="2" max="2" width="10.5703125" style="23" bestFit="1" customWidth="1"/>
    <col min="3" max="6" width="12.42578125" style="1" customWidth="1"/>
    <col min="7" max="7" width="9.140625" style="1"/>
    <col min="8" max="8" width="26" style="61" customWidth="1"/>
    <col min="9" max="11" width="9.140625" style="61"/>
    <col min="12" max="16384" width="9.140625" style="1"/>
  </cols>
  <sheetData>
    <row r="1" spans="1:11" x14ac:dyDescent="0.2">
      <c r="A1" s="22"/>
      <c r="B1" s="22"/>
    </row>
    <row r="2" spans="1:11" ht="23.25" x14ac:dyDescent="0.35">
      <c r="A2" s="55" t="s">
        <v>565</v>
      </c>
      <c r="B2" s="22"/>
    </row>
    <row r="3" spans="1:11" s="23" customFormat="1" ht="12.75" customHeight="1" x14ac:dyDescent="0.2">
      <c r="A3" s="56" t="s">
        <v>534</v>
      </c>
      <c r="B3" s="22"/>
      <c r="C3" s="1"/>
      <c r="D3" s="1"/>
      <c r="E3" s="1"/>
      <c r="F3" s="1"/>
      <c r="H3" s="61"/>
      <c r="I3" s="61"/>
      <c r="J3" s="61"/>
      <c r="K3" s="61"/>
    </row>
    <row r="4" spans="1:11" s="23" customFormat="1" ht="12.75" customHeight="1" x14ac:dyDescent="0.2">
      <c r="A4" s="1"/>
      <c r="B4" s="1"/>
      <c r="C4" s="51" t="s">
        <v>555</v>
      </c>
      <c r="D4" s="51" t="s">
        <v>556</v>
      </c>
      <c r="E4" s="51" t="s">
        <v>557</v>
      </c>
      <c r="F4" s="1"/>
      <c r="H4" s="61"/>
      <c r="I4" s="61"/>
      <c r="J4" s="61"/>
      <c r="K4" s="61"/>
    </row>
    <row r="5" spans="1:11" s="23" customFormat="1" ht="12.75" customHeight="1" x14ac:dyDescent="0.2">
      <c r="A5" s="1"/>
      <c r="B5" s="37" t="s">
        <v>198</v>
      </c>
      <c r="C5" s="6">
        <v>4677415736</v>
      </c>
      <c r="D5" s="6">
        <v>5103294890</v>
      </c>
      <c r="E5" s="6">
        <v>5352227341</v>
      </c>
      <c r="F5" s="1"/>
      <c r="H5" s="61"/>
      <c r="I5" s="61"/>
      <c r="J5" s="61"/>
      <c r="K5" s="61"/>
    </row>
    <row r="6" spans="1:11" s="23" customFormat="1" x14ac:dyDescent="0.2">
      <c r="A6" s="1"/>
      <c r="B6" s="37" t="s">
        <v>199</v>
      </c>
      <c r="C6" s="4">
        <v>336</v>
      </c>
      <c r="D6" s="4">
        <v>339</v>
      </c>
      <c r="E6" s="4">
        <v>337</v>
      </c>
      <c r="F6" s="1"/>
      <c r="H6" s="61"/>
      <c r="I6" s="61"/>
      <c r="J6" s="61"/>
      <c r="K6" s="61"/>
    </row>
    <row r="7" spans="1:11" s="23" customFormat="1" x14ac:dyDescent="0.2">
      <c r="A7" s="57"/>
      <c r="B7" s="20"/>
      <c r="C7" s="1"/>
      <c r="D7" s="1"/>
      <c r="E7" s="1"/>
      <c r="F7" s="1"/>
      <c r="H7" s="61"/>
      <c r="I7" s="61"/>
      <c r="J7" s="61"/>
      <c r="K7" s="61"/>
    </row>
    <row r="8" spans="1:11" s="23" customFormat="1" ht="12.75" customHeight="1" x14ac:dyDescent="0.2">
      <c r="A8" s="57"/>
      <c r="B8" s="20"/>
      <c r="C8" s="1"/>
      <c r="D8" s="1"/>
      <c r="E8" s="1"/>
      <c r="F8" s="1"/>
      <c r="H8" s="61"/>
      <c r="I8" s="61"/>
      <c r="J8" s="61"/>
      <c r="K8" s="61"/>
    </row>
    <row r="9" spans="1:11" s="23" customFormat="1" ht="22.5" customHeight="1" x14ac:dyDescent="0.2">
      <c r="A9" s="29" t="s">
        <v>0</v>
      </c>
      <c r="B9" s="30" t="s">
        <v>1</v>
      </c>
      <c r="C9" s="51" t="s">
        <v>555</v>
      </c>
      <c r="D9" s="51" t="s">
        <v>556</v>
      </c>
      <c r="E9" s="51" t="s">
        <v>557</v>
      </c>
      <c r="F9" s="1"/>
      <c r="H9" s="47" t="s">
        <v>506</v>
      </c>
      <c r="I9" s="61"/>
      <c r="J9" s="61"/>
      <c r="K9" s="61"/>
    </row>
    <row r="10" spans="1:11" s="23" customFormat="1" x14ac:dyDescent="0.2">
      <c r="A10" s="58" t="s">
        <v>2</v>
      </c>
      <c r="B10" s="58" t="s">
        <v>2</v>
      </c>
      <c r="C10" s="52">
        <v>30652699</v>
      </c>
      <c r="D10" s="52">
        <v>30584936</v>
      </c>
      <c r="E10" s="52">
        <v>31698249</v>
      </c>
      <c r="F10" s="1"/>
      <c r="G10" s="11"/>
      <c r="H10" s="62" t="s">
        <v>539</v>
      </c>
      <c r="I10" s="61"/>
      <c r="J10" s="61"/>
      <c r="K10" s="62" t="s">
        <v>525</v>
      </c>
    </row>
    <row r="11" spans="1:11" s="23" customFormat="1" x14ac:dyDescent="0.2">
      <c r="A11" s="58" t="s">
        <v>3</v>
      </c>
      <c r="B11" s="58" t="s">
        <v>2</v>
      </c>
      <c r="C11" s="52">
        <v>2481090</v>
      </c>
      <c r="D11" s="52">
        <v>2756394</v>
      </c>
      <c r="E11" s="52">
        <v>2806176</v>
      </c>
      <c r="F11" s="1"/>
      <c r="G11" s="11"/>
      <c r="H11" s="62" t="s">
        <v>539</v>
      </c>
      <c r="I11" s="61"/>
      <c r="J11" s="61"/>
      <c r="K11" s="62" t="s">
        <v>525</v>
      </c>
    </row>
    <row r="12" spans="1:11" s="23" customFormat="1" x14ac:dyDescent="0.2">
      <c r="A12" s="58" t="s">
        <v>4</v>
      </c>
      <c r="B12" s="58" t="s">
        <v>2</v>
      </c>
      <c r="C12" s="52">
        <v>25836887</v>
      </c>
      <c r="D12" s="52">
        <v>26172554</v>
      </c>
      <c r="E12" s="52">
        <v>27985889</v>
      </c>
      <c r="F12" s="1"/>
      <c r="G12" s="11"/>
      <c r="H12" s="62" t="s">
        <v>539</v>
      </c>
      <c r="I12" s="61"/>
      <c r="J12" s="61"/>
      <c r="K12" s="62" t="s">
        <v>525</v>
      </c>
    </row>
    <row r="13" spans="1:11" s="23" customFormat="1" x14ac:dyDescent="0.2">
      <c r="A13" s="58" t="s">
        <v>200</v>
      </c>
      <c r="B13" s="58" t="s">
        <v>2</v>
      </c>
      <c r="C13" s="52">
        <v>13097406</v>
      </c>
      <c r="D13" s="52">
        <v>13103897</v>
      </c>
      <c r="E13" s="52">
        <v>14072425</v>
      </c>
      <c r="F13" s="1"/>
      <c r="G13" s="11"/>
      <c r="H13" s="62" t="s">
        <v>539</v>
      </c>
      <c r="I13" s="61"/>
      <c r="J13" s="61"/>
      <c r="K13" s="62" t="s">
        <v>525</v>
      </c>
    </row>
    <row r="14" spans="1:11" s="23" customFormat="1" x14ac:dyDescent="0.2">
      <c r="A14" s="58" t="s">
        <v>5</v>
      </c>
      <c r="B14" s="58" t="s">
        <v>2</v>
      </c>
      <c r="C14" s="52">
        <v>6885895</v>
      </c>
      <c r="D14" s="52">
        <v>11701535</v>
      </c>
      <c r="E14" s="52">
        <v>8181196</v>
      </c>
      <c r="F14" s="1"/>
      <c r="G14" s="11"/>
      <c r="H14" s="62" t="s">
        <v>508</v>
      </c>
      <c r="I14" s="61"/>
      <c r="J14" s="61"/>
      <c r="K14" s="62" t="s">
        <v>526</v>
      </c>
    </row>
    <row r="15" spans="1:11" s="23" customFormat="1" x14ac:dyDescent="0.2">
      <c r="A15" s="58" t="s">
        <v>201</v>
      </c>
      <c r="B15" s="58" t="s">
        <v>2</v>
      </c>
      <c r="C15" s="52">
        <v>44043814</v>
      </c>
      <c r="D15" s="52">
        <v>46412856</v>
      </c>
      <c r="E15" s="52">
        <v>48224645</v>
      </c>
      <c r="F15" s="1"/>
      <c r="G15" s="11"/>
      <c r="H15" s="62" t="s">
        <v>508</v>
      </c>
      <c r="I15" s="61"/>
      <c r="J15" s="61"/>
      <c r="K15" s="62" t="s">
        <v>526</v>
      </c>
    </row>
    <row r="16" spans="1:11" s="23" customFormat="1" x14ac:dyDescent="0.2">
      <c r="A16" s="58" t="s">
        <v>6</v>
      </c>
      <c r="B16" s="58" t="s">
        <v>2</v>
      </c>
      <c r="C16" s="52">
        <v>39009588</v>
      </c>
      <c r="D16" s="52">
        <v>40133865</v>
      </c>
      <c r="E16" s="52">
        <v>43555679</v>
      </c>
      <c r="F16" s="1"/>
      <c r="G16" s="11"/>
      <c r="H16" s="62" t="s">
        <v>540</v>
      </c>
      <c r="I16" s="61"/>
      <c r="J16" s="61"/>
      <c r="K16" s="62" t="s">
        <v>526</v>
      </c>
    </row>
    <row r="17" spans="1:11" s="23" customFormat="1" x14ac:dyDescent="0.2">
      <c r="A17" s="58" t="s">
        <v>202</v>
      </c>
      <c r="B17" s="58" t="s">
        <v>2</v>
      </c>
      <c r="C17" s="52">
        <v>18106354</v>
      </c>
      <c r="D17" s="52">
        <v>19611152</v>
      </c>
      <c r="E17" s="52">
        <v>21330092</v>
      </c>
      <c r="F17" s="1"/>
      <c r="G17" s="11"/>
      <c r="H17" s="62" t="s">
        <v>540</v>
      </c>
      <c r="I17" s="61"/>
      <c r="J17" s="61"/>
      <c r="K17" s="62" t="s">
        <v>526</v>
      </c>
    </row>
    <row r="18" spans="1:11" s="23" customFormat="1" x14ac:dyDescent="0.2">
      <c r="A18" s="58" t="s">
        <v>203</v>
      </c>
      <c r="B18" s="58" t="s">
        <v>2</v>
      </c>
      <c r="C18" s="52">
        <v>10350979</v>
      </c>
      <c r="D18" s="52">
        <v>11412920</v>
      </c>
      <c r="E18" s="52">
        <v>10821306</v>
      </c>
      <c r="F18" s="1"/>
      <c r="G18" s="11"/>
      <c r="H18" s="62" t="s">
        <v>508</v>
      </c>
      <c r="I18" s="61"/>
      <c r="J18" s="61"/>
      <c r="K18" s="62" t="s">
        <v>526</v>
      </c>
    </row>
    <row r="19" spans="1:11" s="23" customFormat="1" x14ac:dyDescent="0.2">
      <c r="A19" s="58" t="s">
        <v>7</v>
      </c>
      <c r="B19" s="58" t="s">
        <v>2</v>
      </c>
      <c r="C19" s="52">
        <v>140709770</v>
      </c>
      <c r="D19" s="52">
        <v>144393415</v>
      </c>
      <c r="E19" s="52">
        <v>157449195</v>
      </c>
      <c r="F19" s="1"/>
      <c r="G19" s="11"/>
      <c r="H19" s="62" t="s">
        <v>539</v>
      </c>
      <c r="I19" s="61"/>
      <c r="J19" s="61"/>
      <c r="K19" s="62" t="s">
        <v>525</v>
      </c>
    </row>
    <row r="20" spans="1:11" s="23" customFormat="1" x14ac:dyDescent="0.2">
      <c r="A20" s="58" t="s">
        <v>8</v>
      </c>
      <c r="B20" s="58" t="s">
        <v>2</v>
      </c>
      <c r="C20" s="52">
        <v>5874726</v>
      </c>
      <c r="D20" s="52">
        <v>6172147</v>
      </c>
      <c r="E20" s="52">
        <v>5835181</v>
      </c>
      <c r="F20" s="1"/>
      <c r="G20" s="11"/>
      <c r="H20" s="62" t="s">
        <v>539</v>
      </c>
      <c r="I20" s="61"/>
      <c r="J20" s="61"/>
      <c r="K20" s="62" t="s">
        <v>525</v>
      </c>
    </row>
    <row r="21" spans="1:11" s="23" customFormat="1" x14ac:dyDescent="0.2">
      <c r="A21" s="58" t="s">
        <v>204</v>
      </c>
      <c r="B21" s="58" t="s">
        <v>2</v>
      </c>
      <c r="C21" s="52">
        <v>18109660</v>
      </c>
      <c r="D21" s="52">
        <v>19585935</v>
      </c>
      <c r="E21" s="52">
        <v>21100359</v>
      </c>
      <c r="F21" s="1"/>
      <c r="G21" s="11"/>
      <c r="H21" s="62" t="s">
        <v>539</v>
      </c>
      <c r="I21" s="61"/>
      <c r="J21" s="61"/>
      <c r="K21" s="62" t="s">
        <v>525</v>
      </c>
    </row>
    <row r="22" spans="1:11" s="23" customFormat="1" x14ac:dyDescent="0.2">
      <c r="A22" s="58" t="s">
        <v>9</v>
      </c>
      <c r="B22" s="58" t="s">
        <v>2</v>
      </c>
      <c r="C22" s="52">
        <v>22401431</v>
      </c>
      <c r="D22" s="52">
        <v>23433728</v>
      </c>
      <c r="E22" s="52">
        <v>23414802</v>
      </c>
      <c r="F22" s="1"/>
      <c r="G22" s="11"/>
      <c r="H22" s="62" t="s">
        <v>539</v>
      </c>
      <c r="I22" s="61"/>
      <c r="J22" s="61"/>
      <c r="K22" s="62" t="s">
        <v>525</v>
      </c>
    </row>
    <row r="23" spans="1:11" s="23" customFormat="1" x14ac:dyDescent="0.2">
      <c r="A23" s="58" t="s">
        <v>205</v>
      </c>
      <c r="B23" s="58" t="s">
        <v>2</v>
      </c>
      <c r="C23" s="52">
        <v>12354766</v>
      </c>
      <c r="D23" s="52">
        <v>12285183</v>
      </c>
      <c r="E23" s="52">
        <v>12992065</v>
      </c>
      <c r="F23" s="1"/>
      <c r="G23" s="11"/>
      <c r="H23" s="62" t="s">
        <v>508</v>
      </c>
      <c r="I23" s="61"/>
      <c r="J23" s="61"/>
      <c r="K23" s="62" t="s">
        <v>526</v>
      </c>
    </row>
    <row r="24" spans="1:11" s="23" customFormat="1" x14ac:dyDescent="0.2">
      <c r="A24" s="58" t="s">
        <v>206</v>
      </c>
      <c r="B24" s="58" t="s">
        <v>206</v>
      </c>
      <c r="C24" s="52" t="s">
        <v>551</v>
      </c>
      <c r="D24" s="52" t="s">
        <v>551</v>
      </c>
      <c r="E24" s="52" t="s">
        <v>551</v>
      </c>
      <c r="F24" s="1"/>
      <c r="G24" s="11"/>
      <c r="H24" s="62" t="s">
        <v>541</v>
      </c>
      <c r="I24" s="61"/>
      <c r="J24" s="61"/>
      <c r="K24" s="62" t="s">
        <v>527</v>
      </c>
    </row>
    <row r="25" spans="1:11" s="23" customFormat="1" x14ac:dyDescent="0.2">
      <c r="A25" s="58" t="s">
        <v>207</v>
      </c>
      <c r="B25" s="58" t="s">
        <v>206</v>
      </c>
      <c r="C25" s="52">
        <v>548761</v>
      </c>
      <c r="D25" s="52">
        <v>572654</v>
      </c>
      <c r="E25" s="52">
        <v>643767</v>
      </c>
      <c r="F25" s="1"/>
      <c r="G25" s="11"/>
      <c r="H25" s="62" t="s">
        <v>508</v>
      </c>
      <c r="I25" s="61"/>
      <c r="J25" s="61"/>
      <c r="K25" s="62" t="s">
        <v>526</v>
      </c>
    </row>
    <row r="26" spans="1:11" s="23" customFormat="1" x14ac:dyDescent="0.2">
      <c r="A26" s="58" t="s">
        <v>208</v>
      </c>
      <c r="B26" s="58" t="s">
        <v>206</v>
      </c>
      <c r="C26" s="52">
        <v>259761</v>
      </c>
      <c r="D26" s="52">
        <v>195981</v>
      </c>
      <c r="E26" s="52">
        <v>196744</v>
      </c>
      <c r="F26" s="1"/>
      <c r="G26" s="11"/>
      <c r="H26" s="62" t="s">
        <v>508</v>
      </c>
      <c r="I26" s="61"/>
      <c r="J26" s="61"/>
      <c r="K26" s="62" t="s">
        <v>526</v>
      </c>
    </row>
    <row r="27" spans="1:11" s="23" customFormat="1" x14ac:dyDescent="0.2">
      <c r="A27" s="58" t="s">
        <v>209</v>
      </c>
      <c r="B27" s="58" t="s">
        <v>206</v>
      </c>
      <c r="C27" s="52">
        <v>28434</v>
      </c>
      <c r="D27" s="52">
        <v>29642</v>
      </c>
      <c r="E27" s="52">
        <v>32312</v>
      </c>
      <c r="F27" s="1"/>
      <c r="G27" s="11"/>
      <c r="H27" s="62" t="s">
        <v>508</v>
      </c>
      <c r="I27" s="61"/>
      <c r="J27" s="61"/>
      <c r="K27" s="62" t="s">
        <v>526</v>
      </c>
    </row>
    <row r="28" spans="1:11" s="23" customFormat="1" x14ac:dyDescent="0.2">
      <c r="A28" s="58" t="s">
        <v>210</v>
      </c>
      <c r="B28" s="58" t="s">
        <v>206</v>
      </c>
      <c r="C28" s="52" t="s">
        <v>551</v>
      </c>
      <c r="D28" s="52" t="s">
        <v>551</v>
      </c>
      <c r="E28" s="52" t="s">
        <v>551</v>
      </c>
      <c r="F28" s="1"/>
      <c r="G28" s="11"/>
      <c r="H28" s="62" t="s">
        <v>541</v>
      </c>
      <c r="I28" s="61"/>
      <c r="J28" s="61"/>
      <c r="K28" s="62" t="s">
        <v>527</v>
      </c>
    </row>
    <row r="29" spans="1:11" s="23" customFormat="1" x14ac:dyDescent="0.2">
      <c r="A29" s="58" t="s">
        <v>211</v>
      </c>
      <c r="B29" s="58" t="s">
        <v>10</v>
      </c>
      <c r="C29" s="52">
        <v>71659</v>
      </c>
      <c r="D29" s="52">
        <v>69961</v>
      </c>
      <c r="E29" s="52">
        <v>80403</v>
      </c>
      <c r="F29" s="1"/>
      <c r="G29" s="11"/>
      <c r="H29" s="62" t="s">
        <v>508</v>
      </c>
      <c r="I29" s="61"/>
      <c r="J29" s="61"/>
      <c r="K29" s="62" t="s">
        <v>526</v>
      </c>
    </row>
    <row r="30" spans="1:11" s="23" customFormat="1" x14ac:dyDescent="0.2">
      <c r="A30" s="58" t="s">
        <v>11</v>
      </c>
      <c r="B30" s="58" t="s">
        <v>10</v>
      </c>
      <c r="C30" s="52">
        <v>14256680</v>
      </c>
      <c r="D30" s="52">
        <v>13309284</v>
      </c>
      <c r="E30" s="52">
        <v>13517651</v>
      </c>
      <c r="F30" s="1"/>
      <c r="G30" s="11"/>
      <c r="H30" s="62" t="s">
        <v>508</v>
      </c>
      <c r="I30" s="61"/>
      <c r="J30" s="61"/>
      <c r="K30" s="62" t="s">
        <v>526</v>
      </c>
    </row>
    <row r="31" spans="1:11" s="23" customFormat="1" x14ac:dyDescent="0.2">
      <c r="A31" s="58" t="s">
        <v>212</v>
      </c>
      <c r="B31" s="58" t="s">
        <v>10</v>
      </c>
      <c r="C31" s="52">
        <v>682427</v>
      </c>
      <c r="D31" s="52">
        <v>798575</v>
      </c>
      <c r="E31" s="52">
        <v>716165</v>
      </c>
      <c r="F31" s="1"/>
      <c r="G31" s="11"/>
      <c r="H31" s="62" t="s">
        <v>508</v>
      </c>
      <c r="I31" s="61"/>
      <c r="J31" s="61"/>
      <c r="K31" s="62" t="s">
        <v>526</v>
      </c>
    </row>
    <row r="32" spans="1:11" s="23" customFormat="1" x14ac:dyDescent="0.2">
      <c r="A32" s="58" t="s">
        <v>12</v>
      </c>
      <c r="B32" s="58" t="s">
        <v>10</v>
      </c>
      <c r="C32" s="52">
        <v>2891795</v>
      </c>
      <c r="D32" s="52">
        <v>2760909</v>
      </c>
      <c r="E32" s="52">
        <v>3275760</v>
      </c>
      <c r="F32" s="1"/>
      <c r="G32" s="11"/>
      <c r="H32" s="62" t="s">
        <v>508</v>
      </c>
      <c r="I32" s="61"/>
      <c r="J32" s="61"/>
      <c r="K32" s="62" t="s">
        <v>526</v>
      </c>
    </row>
    <row r="33" spans="1:11" s="23" customFormat="1" x14ac:dyDescent="0.2">
      <c r="A33" s="58" t="s">
        <v>213</v>
      </c>
      <c r="B33" s="58" t="s">
        <v>10</v>
      </c>
      <c r="C33" s="52">
        <v>3545883</v>
      </c>
      <c r="D33" s="52">
        <v>3820645</v>
      </c>
      <c r="E33" s="52">
        <v>3642821</v>
      </c>
      <c r="F33" s="1"/>
      <c r="G33" s="11"/>
      <c r="H33" s="62" t="s">
        <v>542</v>
      </c>
      <c r="I33" s="61"/>
      <c r="J33" s="61"/>
      <c r="K33" s="62" t="s">
        <v>530</v>
      </c>
    </row>
    <row r="34" spans="1:11" s="23" customFormat="1" x14ac:dyDescent="0.2">
      <c r="A34" s="58" t="s">
        <v>554</v>
      </c>
      <c r="B34" s="58" t="s">
        <v>214</v>
      </c>
      <c r="C34" s="52">
        <v>735775</v>
      </c>
      <c r="D34" s="52">
        <v>742386</v>
      </c>
      <c r="E34" s="52">
        <v>842968</v>
      </c>
      <c r="F34" s="1"/>
      <c r="G34" s="11"/>
      <c r="H34" s="62" t="s">
        <v>508</v>
      </c>
      <c r="I34" s="61"/>
      <c r="J34" s="61"/>
      <c r="K34" s="62" t="s">
        <v>526</v>
      </c>
    </row>
    <row r="35" spans="1:11" s="23" customFormat="1" x14ac:dyDescent="0.2">
      <c r="A35" s="58" t="s">
        <v>215</v>
      </c>
      <c r="B35" s="58" t="s">
        <v>215</v>
      </c>
      <c r="C35" s="52">
        <v>897857</v>
      </c>
      <c r="D35" s="52">
        <v>855394</v>
      </c>
      <c r="E35" s="52">
        <v>865231</v>
      </c>
      <c r="F35" s="1"/>
      <c r="G35" s="11"/>
      <c r="H35" s="62" t="s">
        <v>508</v>
      </c>
      <c r="I35" s="61"/>
      <c r="J35" s="61"/>
      <c r="K35" s="62" t="s">
        <v>526</v>
      </c>
    </row>
    <row r="36" spans="1:11" s="23" customFormat="1" x14ac:dyDescent="0.2">
      <c r="A36" s="58" t="s">
        <v>216</v>
      </c>
      <c r="B36" s="58" t="s">
        <v>215</v>
      </c>
      <c r="C36" s="52">
        <v>308696</v>
      </c>
      <c r="D36" s="52">
        <v>331614</v>
      </c>
      <c r="E36" s="52">
        <v>335094</v>
      </c>
      <c r="F36" s="1"/>
      <c r="G36" s="11"/>
      <c r="H36" s="62" t="s">
        <v>541</v>
      </c>
      <c r="I36" s="61"/>
      <c r="J36" s="61"/>
      <c r="K36" s="62" t="s">
        <v>527</v>
      </c>
    </row>
    <row r="37" spans="1:11" s="23" customFormat="1" x14ac:dyDescent="0.2">
      <c r="A37" s="58" t="s">
        <v>217</v>
      </c>
      <c r="B37" s="58" t="s">
        <v>13</v>
      </c>
      <c r="C37" s="52" t="s">
        <v>551</v>
      </c>
      <c r="D37" s="52" t="s">
        <v>551</v>
      </c>
      <c r="E37" s="52" t="s">
        <v>551</v>
      </c>
      <c r="F37" s="1"/>
      <c r="G37" s="11"/>
      <c r="H37" s="62" t="s">
        <v>541</v>
      </c>
      <c r="I37" s="61"/>
      <c r="J37" s="61"/>
      <c r="K37" s="62" t="s">
        <v>527</v>
      </c>
    </row>
    <row r="38" spans="1:11" s="23" customFormat="1" x14ac:dyDescent="0.2">
      <c r="A38" s="58" t="s">
        <v>218</v>
      </c>
      <c r="B38" s="58" t="s">
        <v>13</v>
      </c>
      <c r="C38" s="52">
        <v>3865</v>
      </c>
      <c r="D38" s="52">
        <v>5033</v>
      </c>
      <c r="E38" s="52" t="s">
        <v>551</v>
      </c>
      <c r="F38" s="1"/>
      <c r="G38" s="11"/>
      <c r="H38" s="62" t="s">
        <v>541</v>
      </c>
      <c r="I38" s="61"/>
      <c r="J38" s="61"/>
      <c r="K38" s="62" t="s">
        <v>527</v>
      </c>
    </row>
    <row r="39" spans="1:11" s="23" customFormat="1" x14ac:dyDescent="0.2">
      <c r="A39" s="58" t="s">
        <v>219</v>
      </c>
      <c r="B39" s="58" t="s">
        <v>13</v>
      </c>
      <c r="C39" s="52" t="s">
        <v>551</v>
      </c>
      <c r="D39" s="52" t="s">
        <v>551</v>
      </c>
      <c r="E39" s="52" t="s">
        <v>551</v>
      </c>
      <c r="F39" s="1"/>
      <c r="G39" s="11"/>
      <c r="H39" s="62" t="s">
        <v>543</v>
      </c>
      <c r="I39" s="61"/>
      <c r="J39" s="61"/>
      <c r="K39" s="62" t="s">
        <v>528</v>
      </c>
    </row>
    <row r="40" spans="1:11" s="23" customFormat="1" x14ac:dyDescent="0.2">
      <c r="A40" s="58" t="s">
        <v>220</v>
      </c>
      <c r="B40" s="58" t="s">
        <v>13</v>
      </c>
      <c r="C40" s="52" t="s">
        <v>551</v>
      </c>
      <c r="D40" s="52" t="s">
        <v>551</v>
      </c>
      <c r="E40" s="52" t="s">
        <v>551</v>
      </c>
      <c r="F40" s="1"/>
      <c r="G40" s="11"/>
      <c r="H40" s="62" t="s">
        <v>541</v>
      </c>
      <c r="I40" s="61"/>
      <c r="J40" s="61"/>
      <c r="K40" s="62" t="s">
        <v>527</v>
      </c>
    </row>
    <row r="41" spans="1:11" s="23" customFormat="1" x14ac:dyDescent="0.2">
      <c r="A41" s="58" t="s">
        <v>221</v>
      </c>
      <c r="B41" s="58" t="s">
        <v>13</v>
      </c>
      <c r="C41" s="52" t="s">
        <v>551</v>
      </c>
      <c r="D41" s="52" t="s">
        <v>551</v>
      </c>
      <c r="E41" s="52" t="s">
        <v>551</v>
      </c>
      <c r="F41" s="1"/>
      <c r="G41" s="11"/>
      <c r="H41" s="62" t="s">
        <v>541</v>
      </c>
      <c r="I41" s="61"/>
      <c r="J41" s="61"/>
      <c r="K41" s="62" t="s">
        <v>527</v>
      </c>
    </row>
    <row r="42" spans="1:11" s="23" customFormat="1" x14ac:dyDescent="0.2">
      <c r="A42" s="58" t="s">
        <v>14</v>
      </c>
      <c r="B42" s="58" t="s">
        <v>13</v>
      </c>
      <c r="C42" s="52">
        <v>9454329</v>
      </c>
      <c r="D42" s="52">
        <v>10084084</v>
      </c>
      <c r="E42" s="52">
        <v>11257758</v>
      </c>
      <c r="F42" s="1"/>
      <c r="G42" s="11"/>
      <c r="H42" s="62" t="s">
        <v>508</v>
      </c>
      <c r="I42" s="61"/>
      <c r="J42" s="61"/>
      <c r="K42" s="62" t="s">
        <v>526</v>
      </c>
    </row>
    <row r="43" spans="1:11" s="23" customFormat="1" x14ac:dyDescent="0.2">
      <c r="A43" s="58" t="s">
        <v>15</v>
      </c>
      <c r="B43" s="58" t="s">
        <v>13</v>
      </c>
      <c r="C43" s="52" t="s">
        <v>551</v>
      </c>
      <c r="D43" s="52" t="s">
        <v>551</v>
      </c>
      <c r="E43" s="52" t="s">
        <v>551</v>
      </c>
      <c r="F43" s="1"/>
      <c r="G43" s="11"/>
      <c r="H43" s="62" t="s">
        <v>541</v>
      </c>
      <c r="I43" s="61"/>
      <c r="J43" s="61"/>
      <c r="K43" s="62" t="s">
        <v>527</v>
      </c>
    </row>
    <row r="44" spans="1:11" s="23" customFormat="1" x14ac:dyDescent="0.2">
      <c r="A44" s="58" t="s">
        <v>222</v>
      </c>
      <c r="B44" s="58" t="s">
        <v>13</v>
      </c>
      <c r="C44" s="52" t="s">
        <v>551</v>
      </c>
      <c r="D44" s="52" t="s">
        <v>551</v>
      </c>
      <c r="E44" s="52" t="s">
        <v>551</v>
      </c>
      <c r="F44" s="1"/>
      <c r="G44" s="11"/>
      <c r="H44" s="62" t="s">
        <v>541</v>
      </c>
      <c r="I44" s="61"/>
      <c r="J44" s="61"/>
      <c r="K44" s="62" t="s">
        <v>527</v>
      </c>
    </row>
    <row r="45" spans="1:11" s="23" customFormat="1" x14ac:dyDescent="0.2">
      <c r="A45" s="58" t="s">
        <v>223</v>
      </c>
      <c r="B45" s="58" t="s">
        <v>13</v>
      </c>
      <c r="C45" s="52" t="s">
        <v>551</v>
      </c>
      <c r="D45" s="52" t="s">
        <v>551</v>
      </c>
      <c r="E45" s="52" t="s">
        <v>551</v>
      </c>
      <c r="F45" s="1"/>
      <c r="G45" s="11"/>
      <c r="H45" s="62" t="s">
        <v>541</v>
      </c>
      <c r="I45" s="61"/>
      <c r="J45" s="61"/>
      <c r="K45" s="62" t="s">
        <v>527</v>
      </c>
    </row>
    <row r="46" spans="1:11" s="23" customFormat="1" x14ac:dyDescent="0.2">
      <c r="A46" s="58" t="s">
        <v>224</v>
      </c>
      <c r="B46" s="58" t="s">
        <v>13</v>
      </c>
      <c r="C46" s="52" t="s">
        <v>551</v>
      </c>
      <c r="D46" s="52" t="s">
        <v>551</v>
      </c>
      <c r="E46" s="52" t="s">
        <v>551</v>
      </c>
      <c r="F46" s="1"/>
      <c r="G46" s="11"/>
      <c r="H46" s="62" t="s">
        <v>541</v>
      </c>
      <c r="I46" s="61"/>
      <c r="J46" s="61"/>
      <c r="K46" s="62" t="s">
        <v>527</v>
      </c>
    </row>
    <row r="47" spans="1:11" s="23" customFormat="1" x14ac:dyDescent="0.2">
      <c r="A47" s="58" t="s">
        <v>514</v>
      </c>
      <c r="B47" s="58" t="s">
        <v>13</v>
      </c>
      <c r="C47" s="52" t="s">
        <v>551</v>
      </c>
      <c r="D47" s="52" t="s">
        <v>551</v>
      </c>
      <c r="E47" s="52" t="s">
        <v>551</v>
      </c>
      <c r="F47" s="1"/>
      <c r="G47" s="11"/>
      <c r="H47" s="62" t="s">
        <v>541</v>
      </c>
      <c r="I47" s="61"/>
      <c r="J47" s="61"/>
      <c r="K47" s="62" t="s">
        <v>527</v>
      </c>
    </row>
    <row r="48" spans="1:11" s="23" customFormat="1" x14ac:dyDescent="0.2">
      <c r="A48" s="58" t="s">
        <v>225</v>
      </c>
      <c r="B48" s="58" t="s">
        <v>13</v>
      </c>
      <c r="C48" s="52" t="s">
        <v>551</v>
      </c>
      <c r="D48" s="52" t="s">
        <v>551</v>
      </c>
      <c r="E48" s="52" t="s">
        <v>551</v>
      </c>
      <c r="F48" s="1"/>
      <c r="G48" s="11"/>
      <c r="H48" s="62" t="s">
        <v>543</v>
      </c>
      <c r="I48" s="61"/>
      <c r="J48" s="61"/>
      <c r="K48" s="62" t="s">
        <v>528</v>
      </c>
    </row>
    <row r="49" spans="1:11" s="23" customFormat="1" x14ac:dyDescent="0.2">
      <c r="A49" s="58" t="s">
        <v>16</v>
      </c>
      <c r="B49" s="58" t="s">
        <v>13</v>
      </c>
      <c r="C49" s="52">
        <v>3856489</v>
      </c>
      <c r="D49" s="52">
        <v>3274265</v>
      </c>
      <c r="E49" s="52">
        <v>3520506</v>
      </c>
      <c r="F49" s="1"/>
      <c r="G49" s="11"/>
      <c r="H49" s="62" t="s">
        <v>508</v>
      </c>
      <c r="I49" s="61"/>
      <c r="J49" s="61"/>
      <c r="K49" s="62" t="s">
        <v>526</v>
      </c>
    </row>
    <row r="50" spans="1:11" s="23" customFormat="1" x14ac:dyDescent="0.2">
      <c r="A50" s="58" t="s">
        <v>226</v>
      </c>
      <c r="B50" s="58" t="s">
        <v>13</v>
      </c>
      <c r="C50" s="52">
        <v>8196</v>
      </c>
      <c r="D50" s="52">
        <v>2025</v>
      </c>
      <c r="E50" s="52">
        <v>1836</v>
      </c>
      <c r="F50" s="1"/>
      <c r="G50" s="11"/>
      <c r="H50" s="62" t="s">
        <v>541</v>
      </c>
      <c r="I50" s="61"/>
      <c r="J50" s="61"/>
      <c r="K50" s="62" t="s">
        <v>527</v>
      </c>
    </row>
    <row r="51" spans="1:11" s="23" customFormat="1" x14ac:dyDescent="0.2">
      <c r="A51" s="58" t="s">
        <v>17</v>
      </c>
      <c r="B51" s="58" t="s">
        <v>13</v>
      </c>
      <c r="C51" s="52" t="s">
        <v>551</v>
      </c>
      <c r="D51" s="52" t="s">
        <v>551</v>
      </c>
      <c r="E51" s="52" t="s">
        <v>551</v>
      </c>
      <c r="F51" s="1"/>
      <c r="G51" s="11"/>
      <c r="H51" s="62" t="s">
        <v>544</v>
      </c>
      <c r="I51" s="61"/>
      <c r="J51" s="61"/>
      <c r="K51" s="62" t="s">
        <v>529</v>
      </c>
    </row>
    <row r="52" spans="1:11" s="23" customFormat="1" x14ac:dyDescent="0.2">
      <c r="A52" s="58" t="s">
        <v>18</v>
      </c>
      <c r="B52" s="58" t="s">
        <v>13</v>
      </c>
      <c r="C52" s="52">
        <v>29666738</v>
      </c>
      <c r="D52" s="52">
        <v>29445173</v>
      </c>
      <c r="E52" s="52">
        <v>29840954</v>
      </c>
      <c r="F52" s="1"/>
      <c r="G52" s="11"/>
      <c r="H52" s="62" t="s">
        <v>539</v>
      </c>
      <c r="I52" s="61"/>
      <c r="J52" s="61"/>
      <c r="K52" s="62" t="s">
        <v>525</v>
      </c>
    </row>
    <row r="53" spans="1:11" s="23" customFormat="1" x14ac:dyDescent="0.2">
      <c r="A53" s="58" t="s">
        <v>19</v>
      </c>
      <c r="B53" s="58" t="s">
        <v>13</v>
      </c>
      <c r="C53" s="52" t="s">
        <v>551</v>
      </c>
      <c r="D53" s="52" t="s">
        <v>551</v>
      </c>
      <c r="E53" s="52" t="s">
        <v>551</v>
      </c>
      <c r="F53" s="1"/>
      <c r="G53" s="11"/>
      <c r="H53" s="62" t="s">
        <v>541</v>
      </c>
      <c r="I53" s="61"/>
      <c r="J53" s="61"/>
      <c r="K53" s="62" t="s">
        <v>527</v>
      </c>
    </row>
    <row r="54" spans="1:11" s="23" customFormat="1" x14ac:dyDescent="0.2">
      <c r="A54" s="58" t="s">
        <v>227</v>
      </c>
      <c r="B54" s="58" t="s">
        <v>13</v>
      </c>
      <c r="C54" s="52" t="s">
        <v>551</v>
      </c>
      <c r="D54" s="52" t="s">
        <v>551</v>
      </c>
      <c r="E54" s="52" t="s">
        <v>551</v>
      </c>
      <c r="F54" s="1"/>
      <c r="G54" s="11"/>
      <c r="H54" s="62" t="s">
        <v>543</v>
      </c>
      <c r="I54" s="61"/>
      <c r="J54" s="61"/>
      <c r="K54" s="62" t="s">
        <v>528</v>
      </c>
    </row>
    <row r="55" spans="1:11" s="23" customFormat="1" x14ac:dyDescent="0.2">
      <c r="A55" s="58" t="s">
        <v>228</v>
      </c>
      <c r="B55" s="58" t="s">
        <v>13</v>
      </c>
      <c r="C55" s="52" t="s">
        <v>551</v>
      </c>
      <c r="D55" s="52" t="s">
        <v>551</v>
      </c>
      <c r="E55" s="52" t="s">
        <v>551</v>
      </c>
      <c r="F55" s="1"/>
      <c r="G55" s="11"/>
      <c r="H55" s="62" t="s">
        <v>541</v>
      </c>
      <c r="I55" s="61"/>
      <c r="J55" s="61"/>
      <c r="K55" s="62" t="s">
        <v>527</v>
      </c>
    </row>
    <row r="56" spans="1:11" s="23" customFormat="1" x14ac:dyDescent="0.2">
      <c r="A56" s="58" t="s">
        <v>229</v>
      </c>
      <c r="B56" s="58" t="s">
        <v>230</v>
      </c>
      <c r="C56" s="52">
        <v>559948</v>
      </c>
      <c r="D56" s="52">
        <v>615475</v>
      </c>
      <c r="E56" s="52">
        <v>778940</v>
      </c>
      <c r="F56" s="1"/>
      <c r="G56" s="11"/>
      <c r="H56" s="62" t="s">
        <v>508</v>
      </c>
      <c r="I56" s="61"/>
      <c r="J56" s="61"/>
      <c r="K56" s="62" t="s">
        <v>526</v>
      </c>
    </row>
    <row r="57" spans="1:11" s="23" customFormat="1" x14ac:dyDescent="0.2">
      <c r="A57" s="58" t="s">
        <v>231</v>
      </c>
      <c r="B57" s="58" t="s">
        <v>232</v>
      </c>
      <c r="C57" s="52" t="s">
        <v>551</v>
      </c>
      <c r="D57" s="52" t="s">
        <v>551</v>
      </c>
      <c r="E57" s="52" t="s">
        <v>551</v>
      </c>
      <c r="F57" s="1"/>
      <c r="G57" s="11"/>
      <c r="H57" s="62" t="s">
        <v>541</v>
      </c>
      <c r="I57" s="61"/>
      <c r="J57" s="61"/>
      <c r="K57" s="62" t="s">
        <v>527</v>
      </c>
    </row>
    <row r="58" spans="1:11" s="23" customFormat="1" x14ac:dyDescent="0.2">
      <c r="A58" s="58" t="s">
        <v>233</v>
      </c>
      <c r="B58" s="58" t="s">
        <v>232</v>
      </c>
      <c r="C58" s="52">
        <v>5457036</v>
      </c>
      <c r="D58" s="52">
        <v>6315295</v>
      </c>
      <c r="E58" s="52">
        <v>7408610</v>
      </c>
      <c r="F58" s="1"/>
      <c r="G58" s="11"/>
      <c r="H58" s="62" t="s">
        <v>508</v>
      </c>
      <c r="I58" s="61"/>
      <c r="J58" s="61"/>
      <c r="K58" s="62" t="s">
        <v>526</v>
      </c>
    </row>
    <row r="59" spans="1:11" s="23" customFormat="1" x14ac:dyDescent="0.2">
      <c r="A59" s="58" t="s">
        <v>234</v>
      </c>
      <c r="B59" s="58" t="s">
        <v>20</v>
      </c>
      <c r="C59" s="52">
        <v>13630068</v>
      </c>
      <c r="D59" s="52">
        <v>15102061</v>
      </c>
      <c r="E59" s="52">
        <v>14940139</v>
      </c>
      <c r="F59" s="1"/>
      <c r="G59" s="11"/>
      <c r="H59" s="62" t="s">
        <v>508</v>
      </c>
      <c r="I59" s="61"/>
      <c r="J59" s="61"/>
      <c r="K59" s="62" t="s">
        <v>526</v>
      </c>
    </row>
    <row r="60" spans="1:11" s="23" customFormat="1" x14ac:dyDescent="0.2">
      <c r="A60" s="58" t="s">
        <v>235</v>
      </c>
      <c r="B60" s="58" t="s">
        <v>20</v>
      </c>
      <c r="C60" s="52">
        <v>2592872</v>
      </c>
      <c r="D60" s="52">
        <v>2485238</v>
      </c>
      <c r="E60" s="52">
        <v>2614594</v>
      </c>
      <c r="F60" s="1"/>
      <c r="G60" s="11"/>
      <c r="H60" s="62" t="s">
        <v>542</v>
      </c>
      <c r="I60" s="61"/>
      <c r="J60" s="61"/>
      <c r="K60" s="62" t="s">
        <v>530</v>
      </c>
    </row>
    <row r="61" spans="1:11" s="23" customFormat="1" x14ac:dyDescent="0.2">
      <c r="A61" s="58" t="s">
        <v>21</v>
      </c>
      <c r="B61" s="58" t="s">
        <v>20</v>
      </c>
      <c r="C61" s="52">
        <v>63262</v>
      </c>
      <c r="D61" s="52">
        <v>91883</v>
      </c>
      <c r="E61" s="52">
        <v>103062</v>
      </c>
      <c r="F61" s="1"/>
      <c r="G61" s="11"/>
      <c r="H61" s="62" t="s">
        <v>508</v>
      </c>
      <c r="I61" s="61"/>
      <c r="J61" s="61"/>
      <c r="K61" s="62" t="s">
        <v>526</v>
      </c>
    </row>
    <row r="62" spans="1:11" s="23" customFormat="1" x14ac:dyDescent="0.2">
      <c r="A62" s="58" t="s">
        <v>236</v>
      </c>
      <c r="B62" s="58" t="s">
        <v>20</v>
      </c>
      <c r="C62" s="52">
        <v>95789</v>
      </c>
      <c r="D62" s="52">
        <v>309335</v>
      </c>
      <c r="E62" s="52">
        <v>187441</v>
      </c>
      <c r="F62" s="1"/>
      <c r="G62" s="11"/>
      <c r="H62" s="62" t="s">
        <v>508</v>
      </c>
      <c r="I62" s="61"/>
      <c r="J62" s="61"/>
      <c r="K62" s="62" t="s">
        <v>526</v>
      </c>
    </row>
    <row r="63" spans="1:11" s="23" customFormat="1" x14ac:dyDescent="0.2">
      <c r="A63" s="58" t="s">
        <v>20</v>
      </c>
      <c r="B63" s="58" t="s">
        <v>20</v>
      </c>
      <c r="C63" s="52">
        <v>58601380</v>
      </c>
      <c r="D63" s="52">
        <v>60887169</v>
      </c>
      <c r="E63" s="52">
        <v>65437162</v>
      </c>
      <c r="F63" s="1"/>
      <c r="G63" s="11"/>
      <c r="H63" s="62" t="s">
        <v>508</v>
      </c>
      <c r="I63" s="61"/>
      <c r="J63" s="61"/>
      <c r="K63" s="62" t="s">
        <v>526</v>
      </c>
    </row>
    <row r="64" spans="1:11" s="23" customFormat="1" x14ac:dyDescent="0.2">
      <c r="A64" s="58" t="s">
        <v>22</v>
      </c>
      <c r="B64" s="58" t="s">
        <v>20</v>
      </c>
      <c r="C64" s="52" t="s">
        <v>551</v>
      </c>
      <c r="D64" s="52" t="s">
        <v>551</v>
      </c>
      <c r="E64" s="52" t="s">
        <v>551</v>
      </c>
      <c r="F64" s="1"/>
      <c r="G64" s="11"/>
      <c r="H64" s="62" t="s">
        <v>544</v>
      </c>
      <c r="I64" s="61"/>
      <c r="J64" s="61"/>
      <c r="K64" s="62" t="s">
        <v>529</v>
      </c>
    </row>
    <row r="65" spans="1:11" s="23" customFormat="1" x14ac:dyDescent="0.2">
      <c r="A65" s="58" t="s">
        <v>237</v>
      </c>
      <c r="B65" s="58" t="s">
        <v>20</v>
      </c>
      <c r="C65" s="52" t="s">
        <v>551</v>
      </c>
      <c r="D65" s="52" t="s">
        <v>551</v>
      </c>
      <c r="E65" s="52" t="s">
        <v>551</v>
      </c>
      <c r="F65" s="1"/>
      <c r="G65" s="11"/>
      <c r="H65" s="62" t="s">
        <v>541</v>
      </c>
      <c r="I65" s="61"/>
      <c r="J65" s="61"/>
      <c r="K65" s="62" t="s">
        <v>527</v>
      </c>
    </row>
    <row r="66" spans="1:11" s="23" customFormat="1" x14ac:dyDescent="0.2">
      <c r="A66" s="58" t="s">
        <v>23</v>
      </c>
      <c r="B66" s="58" t="s">
        <v>20</v>
      </c>
      <c r="C66" s="52" t="s">
        <v>551</v>
      </c>
      <c r="D66" s="52" t="s">
        <v>551</v>
      </c>
      <c r="E66" s="52" t="s">
        <v>551</v>
      </c>
      <c r="F66" s="1"/>
      <c r="G66" s="11"/>
      <c r="H66" s="62" t="s">
        <v>508</v>
      </c>
      <c r="I66" s="61"/>
      <c r="J66" s="61"/>
      <c r="K66" s="62" t="s">
        <v>526</v>
      </c>
    </row>
    <row r="67" spans="1:11" s="23" customFormat="1" x14ac:dyDescent="0.2">
      <c r="A67" s="58" t="s">
        <v>238</v>
      </c>
      <c r="B67" s="58" t="s">
        <v>20</v>
      </c>
      <c r="C67" s="52" t="s">
        <v>551</v>
      </c>
      <c r="D67" s="52" t="s">
        <v>551</v>
      </c>
      <c r="E67" s="52">
        <v>197290</v>
      </c>
      <c r="F67" s="1"/>
      <c r="G67" s="11"/>
      <c r="H67" s="62" t="s">
        <v>541</v>
      </c>
      <c r="I67" s="61"/>
      <c r="J67" s="61"/>
      <c r="K67" s="62" t="s">
        <v>527</v>
      </c>
    </row>
    <row r="68" spans="1:11" s="23" customFormat="1" x14ac:dyDescent="0.2">
      <c r="A68" s="58" t="s">
        <v>24</v>
      </c>
      <c r="B68" s="58" t="s">
        <v>20</v>
      </c>
      <c r="C68" s="52">
        <v>51506</v>
      </c>
      <c r="D68" s="52">
        <v>61752</v>
      </c>
      <c r="E68" s="52">
        <v>56869</v>
      </c>
      <c r="F68" s="1"/>
      <c r="G68" s="11"/>
      <c r="H68" s="62" t="s">
        <v>541</v>
      </c>
      <c r="I68" s="61"/>
      <c r="J68" s="61"/>
      <c r="K68" s="62" t="s">
        <v>527</v>
      </c>
    </row>
    <row r="69" spans="1:11" s="23" customFormat="1" x14ac:dyDescent="0.2">
      <c r="A69" s="58" t="s">
        <v>239</v>
      </c>
      <c r="B69" s="58" t="s">
        <v>20</v>
      </c>
      <c r="C69" s="52">
        <v>153898</v>
      </c>
      <c r="D69" s="52">
        <v>246856</v>
      </c>
      <c r="E69" s="52">
        <v>253405</v>
      </c>
      <c r="F69" s="1"/>
      <c r="G69" s="11"/>
      <c r="H69" s="62" t="s">
        <v>541</v>
      </c>
      <c r="I69" s="61"/>
      <c r="J69" s="61"/>
      <c r="K69" s="62" t="s">
        <v>527</v>
      </c>
    </row>
    <row r="70" spans="1:11" s="23" customFormat="1" x14ac:dyDescent="0.2">
      <c r="A70" s="58" t="s">
        <v>240</v>
      </c>
      <c r="B70" s="58" t="s">
        <v>20</v>
      </c>
      <c r="C70" s="52">
        <v>977096</v>
      </c>
      <c r="D70" s="52">
        <v>915477</v>
      </c>
      <c r="E70" s="52">
        <v>991942</v>
      </c>
      <c r="F70" s="1"/>
      <c r="G70" s="11"/>
      <c r="H70" s="62" t="s">
        <v>508</v>
      </c>
      <c r="I70" s="61"/>
      <c r="J70" s="61"/>
      <c r="K70" s="62" t="s">
        <v>526</v>
      </c>
    </row>
    <row r="71" spans="1:11" s="23" customFormat="1" x14ac:dyDescent="0.2">
      <c r="A71" s="58" t="s">
        <v>26</v>
      </c>
      <c r="B71" s="58" t="s">
        <v>20</v>
      </c>
      <c r="C71" s="52" t="s">
        <v>551</v>
      </c>
      <c r="D71" s="52" t="s">
        <v>551</v>
      </c>
      <c r="E71" s="52" t="s">
        <v>551</v>
      </c>
      <c r="F71" s="1"/>
      <c r="G71" s="11"/>
      <c r="H71" s="62" t="s">
        <v>541</v>
      </c>
      <c r="I71" s="61"/>
      <c r="J71" s="61"/>
      <c r="K71" s="62" t="s">
        <v>527</v>
      </c>
    </row>
    <row r="72" spans="1:11" s="23" customFormat="1" x14ac:dyDescent="0.2">
      <c r="A72" s="58" t="s">
        <v>25</v>
      </c>
      <c r="B72" s="58" t="s">
        <v>20</v>
      </c>
      <c r="C72" s="52">
        <v>2606810</v>
      </c>
      <c r="D72" s="52">
        <v>2964934</v>
      </c>
      <c r="E72" s="52">
        <v>3602776</v>
      </c>
      <c r="F72" s="1"/>
      <c r="G72" s="11"/>
      <c r="H72" s="62" t="s">
        <v>508</v>
      </c>
      <c r="I72" s="61"/>
      <c r="J72" s="61"/>
      <c r="K72" s="62" t="s">
        <v>526</v>
      </c>
    </row>
    <row r="73" spans="1:11" s="23" customFormat="1" x14ac:dyDescent="0.2">
      <c r="A73" s="58" t="s">
        <v>241</v>
      </c>
      <c r="B73" s="58" t="s">
        <v>20</v>
      </c>
      <c r="C73" s="52">
        <v>3238214</v>
      </c>
      <c r="D73" s="52">
        <v>3486240</v>
      </c>
      <c r="E73" s="52">
        <v>3390163</v>
      </c>
      <c r="F73" s="1"/>
      <c r="G73" s="11"/>
      <c r="H73" s="62" t="s">
        <v>508</v>
      </c>
      <c r="I73" s="61"/>
      <c r="J73" s="61"/>
      <c r="K73" s="62" t="s">
        <v>526</v>
      </c>
    </row>
    <row r="74" spans="1:11" s="23" customFormat="1" x14ac:dyDescent="0.2">
      <c r="A74" s="58" t="s">
        <v>242</v>
      </c>
      <c r="B74" s="58" t="s">
        <v>243</v>
      </c>
      <c r="C74" s="52">
        <v>139586</v>
      </c>
      <c r="D74" s="52">
        <v>141167</v>
      </c>
      <c r="E74" s="52">
        <v>127941</v>
      </c>
      <c r="F74" s="1"/>
      <c r="G74" s="11"/>
      <c r="H74" s="62" t="s">
        <v>539</v>
      </c>
      <c r="I74" s="61"/>
      <c r="J74" s="61"/>
      <c r="K74" s="62" t="s">
        <v>525</v>
      </c>
    </row>
    <row r="75" spans="1:11" s="23" customFormat="1" x14ac:dyDescent="0.2">
      <c r="A75" s="58" t="s">
        <v>244</v>
      </c>
      <c r="B75" s="58" t="s">
        <v>243</v>
      </c>
      <c r="C75" s="52">
        <v>807291</v>
      </c>
      <c r="D75" s="52">
        <v>795161</v>
      </c>
      <c r="E75" s="52">
        <v>801155</v>
      </c>
      <c r="F75" s="1"/>
      <c r="G75" s="11"/>
      <c r="H75" s="62" t="s">
        <v>539</v>
      </c>
      <c r="I75" s="61"/>
      <c r="J75" s="61"/>
      <c r="K75" s="62" t="s">
        <v>525</v>
      </c>
    </row>
    <row r="76" spans="1:11" s="23" customFormat="1" x14ac:dyDescent="0.2">
      <c r="A76" s="58" t="s">
        <v>27</v>
      </c>
      <c r="B76" s="58" t="s">
        <v>28</v>
      </c>
      <c r="C76" s="52" t="s">
        <v>551</v>
      </c>
      <c r="D76" s="52" t="s">
        <v>551</v>
      </c>
      <c r="E76" s="52" t="s">
        <v>551</v>
      </c>
      <c r="F76" s="1"/>
      <c r="G76" s="11"/>
      <c r="H76" s="62" t="s">
        <v>541</v>
      </c>
      <c r="I76" s="61"/>
      <c r="J76" s="61"/>
      <c r="K76" s="62" t="s">
        <v>527</v>
      </c>
    </row>
    <row r="77" spans="1:11" s="23" customFormat="1" x14ac:dyDescent="0.2">
      <c r="A77" s="58" t="s">
        <v>245</v>
      </c>
      <c r="B77" s="58" t="s">
        <v>28</v>
      </c>
      <c r="C77" s="52" t="s">
        <v>551</v>
      </c>
      <c r="D77" s="52" t="s">
        <v>551</v>
      </c>
      <c r="E77" s="52" t="s">
        <v>551</v>
      </c>
      <c r="F77" s="1"/>
      <c r="G77" s="11"/>
      <c r="H77" s="62" t="s">
        <v>541</v>
      </c>
      <c r="I77" s="61"/>
      <c r="J77" s="61"/>
      <c r="K77" s="62" t="s">
        <v>527</v>
      </c>
    </row>
    <row r="78" spans="1:11" s="23" customFormat="1" x14ac:dyDescent="0.2">
      <c r="A78" s="58" t="s">
        <v>29</v>
      </c>
      <c r="B78" s="58" t="s">
        <v>28</v>
      </c>
      <c r="C78" s="52">
        <v>6672771</v>
      </c>
      <c r="D78" s="52">
        <v>6515920</v>
      </c>
      <c r="E78" s="52">
        <v>6800705</v>
      </c>
      <c r="F78" s="1"/>
      <c r="G78" s="11"/>
      <c r="H78" s="62" t="s">
        <v>508</v>
      </c>
      <c r="I78" s="61"/>
      <c r="J78" s="61"/>
      <c r="K78" s="62" t="s">
        <v>526</v>
      </c>
    </row>
    <row r="79" spans="1:11" s="23" customFormat="1" x14ac:dyDescent="0.2">
      <c r="A79" s="58" t="s">
        <v>246</v>
      </c>
      <c r="B79" s="58" t="s">
        <v>28</v>
      </c>
      <c r="C79" s="52" t="s">
        <v>551</v>
      </c>
      <c r="D79" s="52" t="s">
        <v>551</v>
      </c>
      <c r="E79" s="52" t="s">
        <v>551</v>
      </c>
      <c r="F79" s="1"/>
      <c r="G79" s="11"/>
      <c r="H79" s="62" t="s">
        <v>543</v>
      </c>
      <c r="I79" s="61"/>
      <c r="J79" s="61"/>
      <c r="K79" s="62" t="s">
        <v>528</v>
      </c>
    </row>
    <row r="80" spans="1:11" s="23" customFormat="1" x14ac:dyDescent="0.2">
      <c r="A80" s="58" t="s">
        <v>247</v>
      </c>
      <c r="B80" s="58" t="s">
        <v>28</v>
      </c>
      <c r="C80" s="52" t="s">
        <v>551</v>
      </c>
      <c r="D80" s="52" t="s">
        <v>551</v>
      </c>
      <c r="E80" s="52" t="s">
        <v>551</v>
      </c>
      <c r="F80" s="1"/>
      <c r="G80" s="11"/>
      <c r="H80" s="62" t="s">
        <v>541</v>
      </c>
      <c r="I80" s="61"/>
      <c r="J80" s="61"/>
      <c r="K80" s="62" t="s">
        <v>527</v>
      </c>
    </row>
    <row r="81" spans="1:11" s="23" customFormat="1" x14ac:dyDescent="0.2">
      <c r="A81" s="58" t="s">
        <v>30</v>
      </c>
      <c r="B81" s="58" t="s">
        <v>28</v>
      </c>
      <c r="C81" s="52" t="s">
        <v>551</v>
      </c>
      <c r="D81" s="52" t="s">
        <v>551</v>
      </c>
      <c r="E81" s="52" t="s">
        <v>551</v>
      </c>
      <c r="F81" s="1"/>
      <c r="G81" s="11"/>
      <c r="H81" s="62" t="s">
        <v>544</v>
      </c>
      <c r="I81" s="61"/>
      <c r="J81" s="61"/>
      <c r="K81" s="62" t="s">
        <v>529</v>
      </c>
    </row>
    <row r="82" spans="1:11" s="23" customFormat="1" x14ac:dyDescent="0.2">
      <c r="A82" s="58" t="s">
        <v>248</v>
      </c>
      <c r="B82" s="58" t="s">
        <v>28</v>
      </c>
      <c r="C82" s="52">
        <v>2132</v>
      </c>
      <c r="D82" s="52">
        <v>81933</v>
      </c>
      <c r="E82" s="52">
        <v>7418</v>
      </c>
      <c r="F82" s="1"/>
      <c r="G82" s="11"/>
      <c r="H82" s="62" t="s">
        <v>542</v>
      </c>
      <c r="I82" s="61"/>
      <c r="J82" s="61"/>
      <c r="K82" s="62" t="s">
        <v>530</v>
      </c>
    </row>
    <row r="83" spans="1:11" s="23" customFormat="1" x14ac:dyDescent="0.2">
      <c r="A83" s="58" t="s">
        <v>31</v>
      </c>
      <c r="B83" s="58" t="s">
        <v>32</v>
      </c>
      <c r="C83" s="52">
        <v>3118486</v>
      </c>
      <c r="D83" s="52">
        <v>3153124</v>
      </c>
      <c r="E83" s="52">
        <v>2722557</v>
      </c>
      <c r="F83" s="1"/>
      <c r="G83" s="11"/>
      <c r="H83" s="62" t="s">
        <v>539</v>
      </c>
      <c r="I83" s="61"/>
      <c r="J83" s="61"/>
      <c r="K83" s="62" t="s">
        <v>525</v>
      </c>
    </row>
    <row r="84" spans="1:11" s="23" customFormat="1" x14ac:dyDescent="0.2">
      <c r="A84" s="58" t="s">
        <v>33</v>
      </c>
      <c r="B84" s="58" t="s">
        <v>32</v>
      </c>
      <c r="C84" s="52">
        <v>4490821</v>
      </c>
      <c r="D84" s="52">
        <v>4074657</v>
      </c>
      <c r="E84" s="52">
        <v>4726665</v>
      </c>
      <c r="F84" s="1"/>
      <c r="G84" s="11"/>
      <c r="H84" s="62" t="s">
        <v>539</v>
      </c>
      <c r="I84" s="61"/>
      <c r="J84" s="61"/>
      <c r="K84" s="62" t="s">
        <v>525</v>
      </c>
    </row>
    <row r="85" spans="1:11" s="23" customFormat="1" x14ac:dyDescent="0.2">
      <c r="A85" s="58" t="s">
        <v>249</v>
      </c>
      <c r="B85" s="58" t="s">
        <v>32</v>
      </c>
      <c r="C85" s="52">
        <v>353792</v>
      </c>
      <c r="D85" s="52">
        <v>453101</v>
      </c>
      <c r="E85" s="52">
        <v>506660</v>
      </c>
      <c r="F85" s="1"/>
      <c r="G85" s="11"/>
      <c r="H85" s="62" t="s">
        <v>508</v>
      </c>
      <c r="I85" s="61"/>
      <c r="J85" s="61"/>
      <c r="K85" s="62" t="s">
        <v>526</v>
      </c>
    </row>
    <row r="86" spans="1:11" s="23" customFormat="1" x14ac:dyDescent="0.2">
      <c r="A86" s="58" t="s">
        <v>34</v>
      </c>
      <c r="B86" s="58" t="s">
        <v>32</v>
      </c>
      <c r="C86" s="52">
        <v>6243853</v>
      </c>
      <c r="D86" s="52">
        <v>6562563</v>
      </c>
      <c r="E86" s="52">
        <v>6402332</v>
      </c>
      <c r="F86" s="1"/>
      <c r="G86" s="11"/>
      <c r="H86" s="62" t="s">
        <v>539</v>
      </c>
      <c r="I86" s="61"/>
      <c r="J86" s="61"/>
      <c r="K86" s="62" t="s">
        <v>525</v>
      </c>
    </row>
    <row r="87" spans="1:11" s="23" customFormat="1" x14ac:dyDescent="0.2">
      <c r="A87" s="58" t="s">
        <v>35</v>
      </c>
      <c r="B87" s="58" t="s">
        <v>32</v>
      </c>
      <c r="C87" s="52">
        <v>904454</v>
      </c>
      <c r="D87" s="52">
        <v>641411</v>
      </c>
      <c r="E87" s="52">
        <v>695323</v>
      </c>
      <c r="F87" s="1"/>
      <c r="G87" s="11"/>
      <c r="H87" s="62" t="s">
        <v>508</v>
      </c>
      <c r="I87" s="61"/>
      <c r="J87" s="61"/>
      <c r="K87" s="62" t="s">
        <v>526</v>
      </c>
    </row>
    <row r="88" spans="1:11" s="23" customFormat="1" x14ac:dyDescent="0.2">
      <c r="A88" s="58" t="s">
        <v>32</v>
      </c>
      <c r="B88" s="58" t="s">
        <v>32</v>
      </c>
      <c r="C88" s="52">
        <v>833154</v>
      </c>
      <c r="D88" s="52">
        <v>964481</v>
      </c>
      <c r="E88" s="52">
        <v>902652</v>
      </c>
      <c r="F88" s="1"/>
      <c r="G88" s="11"/>
      <c r="H88" s="62" t="s">
        <v>539</v>
      </c>
      <c r="I88" s="61"/>
      <c r="J88" s="61"/>
      <c r="K88" s="62" t="s">
        <v>525</v>
      </c>
    </row>
    <row r="89" spans="1:11" s="23" customFormat="1" x14ac:dyDescent="0.2">
      <c r="A89" s="58" t="s">
        <v>36</v>
      </c>
      <c r="B89" s="58" t="s">
        <v>32</v>
      </c>
      <c r="C89" s="52">
        <v>60443</v>
      </c>
      <c r="D89" s="52">
        <v>86320</v>
      </c>
      <c r="E89" s="52">
        <v>61869</v>
      </c>
      <c r="F89" s="1"/>
      <c r="G89" s="11"/>
      <c r="H89" s="62" t="s">
        <v>508</v>
      </c>
      <c r="I89" s="61"/>
      <c r="J89" s="61"/>
      <c r="K89" s="62" t="s">
        <v>526</v>
      </c>
    </row>
    <row r="90" spans="1:11" s="23" customFormat="1" x14ac:dyDescent="0.2">
      <c r="A90" s="58" t="s">
        <v>250</v>
      </c>
      <c r="B90" s="58" t="s">
        <v>251</v>
      </c>
      <c r="C90" s="52">
        <v>358280</v>
      </c>
      <c r="D90" s="52">
        <v>335536</v>
      </c>
      <c r="E90" s="52">
        <v>383781</v>
      </c>
      <c r="F90" s="1"/>
      <c r="G90" s="11"/>
      <c r="H90" s="62" t="s">
        <v>508</v>
      </c>
      <c r="I90" s="61"/>
      <c r="J90" s="61"/>
      <c r="K90" s="62" t="s">
        <v>526</v>
      </c>
    </row>
    <row r="91" spans="1:11" s="23" customFormat="1" x14ac:dyDescent="0.2">
      <c r="A91" s="58" t="s">
        <v>252</v>
      </c>
      <c r="B91" s="58" t="s">
        <v>253</v>
      </c>
      <c r="C91" s="52">
        <v>531263</v>
      </c>
      <c r="D91" s="52">
        <v>531253</v>
      </c>
      <c r="E91" s="52">
        <v>620618</v>
      </c>
      <c r="F91" s="1"/>
      <c r="G91" s="11"/>
      <c r="H91" s="62" t="s">
        <v>541</v>
      </c>
      <c r="I91" s="61"/>
      <c r="J91" s="61"/>
      <c r="K91" s="62" t="s">
        <v>527</v>
      </c>
    </row>
    <row r="92" spans="1:11" s="23" customFormat="1" x14ac:dyDescent="0.2">
      <c r="A92" s="58" t="s">
        <v>254</v>
      </c>
      <c r="B92" s="58" t="s">
        <v>253</v>
      </c>
      <c r="C92" s="52">
        <v>37629720</v>
      </c>
      <c r="D92" s="52">
        <v>39299505</v>
      </c>
      <c r="E92" s="52">
        <v>40616757</v>
      </c>
      <c r="F92" s="1"/>
      <c r="G92" s="11"/>
      <c r="H92" s="62" t="s">
        <v>508</v>
      </c>
      <c r="I92" s="61"/>
      <c r="J92" s="61"/>
      <c r="K92" s="62" t="s">
        <v>526</v>
      </c>
    </row>
    <row r="93" spans="1:11" s="23" customFormat="1" x14ac:dyDescent="0.2">
      <c r="A93" s="58" t="s">
        <v>255</v>
      </c>
      <c r="B93" s="58" t="s">
        <v>253</v>
      </c>
      <c r="C93" s="52">
        <v>2910063</v>
      </c>
      <c r="D93" s="52">
        <v>3067635</v>
      </c>
      <c r="E93" s="52">
        <v>3341735</v>
      </c>
      <c r="F93" s="1"/>
      <c r="G93" s="11"/>
      <c r="H93" s="62" t="s">
        <v>508</v>
      </c>
      <c r="I93" s="61"/>
      <c r="J93" s="61"/>
      <c r="K93" s="62" t="s">
        <v>526</v>
      </c>
    </row>
    <row r="94" spans="1:11" s="23" customFormat="1" x14ac:dyDescent="0.2">
      <c r="A94" s="58" t="s">
        <v>256</v>
      </c>
      <c r="B94" s="58" t="s">
        <v>253</v>
      </c>
      <c r="C94" s="52">
        <v>2213570</v>
      </c>
      <c r="D94" s="52">
        <v>2279233</v>
      </c>
      <c r="E94" s="52">
        <v>2347610</v>
      </c>
      <c r="F94" s="1"/>
      <c r="G94" s="11"/>
      <c r="H94" s="62" t="s">
        <v>508</v>
      </c>
      <c r="I94" s="61"/>
      <c r="J94" s="61"/>
      <c r="K94" s="62" t="s">
        <v>526</v>
      </c>
    </row>
    <row r="95" spans="1:11" s="23" customFormat="1" x14ac:dyDescent="0.2">
      <c r="A95" s="58" t="s">
        <v>257</v>
      </c>
      <c r="B95" s="58" t="s">
        <v>253</v>
      </c>
      <c r="C95" s="52">
        <v>24010</v>
      </c>
      <c r="D95" s="52">
        <v>24010</v>
      </c>
      <c r="E95" s="52">
        <v>53392</v>
      </c>
      <c r="F95" s="1"/>
      <c r="G95" s="11"/>
      <c r="H95" s="62" t="s">
        <v>541</v>
      </c>
      <c r="I95" s="61"/>
      <c r="J95" s="61"/>
      <c r="K95" s="62" t="s">
        <v>527</v>
      </c>
    </row>
    <row r="96" spans="1:11" s="23" customFormat="1" x14ac:dyDescent="0.2">
      <c r="A96" s="58" t="s">
        <v>258</v>
      </c>
      <c r="B96" s="58" t="s">
        <v>253</v>
      </c>
      <c r="C96" s="52" t="s">
        <v>551</v>
      </c>
      <c r="D96" s="52" t="s">
        <v>551</v>
      </c>
      <c r="E96" s="52" t="s">
        <v>551</v>
      </c>
      <c r="F96" s="1"/>
      <c r="G96" s="11"/>
      <c r="H96" s="62" t="s">
        <v>544</v>
      </c>
      <c r="I96" s="61"/>
      <c r="J96" s="61"/>
      <c r="K96" s="62" t="s">
        <v>529</v>
      </c>
    </row>
    <row r="97" spans="1:11" s="23" customFormat="1" x14ac:dyDescent="0.2">
      <c r="A97" s="58" t="s">
        <v>259</v>
      </c>
      <c r="B97" s="58" t="s">
        <v>253</v>
      </c>
      <c r="C97" s="52">
        <v>400000</v>
      </c>
      <c r="D97" s="52">
        <v>252564</v>
      </c>
      <c r="E97" s="52">
        <v>257868</v>
      </c>
      <c r="F97" s="1"/>
      <c r="G97" s="11"/>
      <c r="H97" s="62" t="s">
        <v>541</v>
      </c>
      <c r="I97" s="61"/>
      <c r="J97" s="61"/>
      <c r="K97" s="62" t="s">
        <v>527</v>
      </c>
    </row>
    <row r="98" spans="1:11" s="23" customFormat="1" x14ac:dyDescent="0.2">
      <c r="A98" s="58" t="s">
        <v>260</v>
      </c>
      <c r="B98" s="58" t="s">
        <v>253</v>
      </c>
      <c r="C98" s="52">
        <v>292406</v>
      </c>
      <c r="D98" s="52" t="s">
        <v>551</v>
      </c>
      <c r="E98" s="52" t="s">
        <v>551</v>
      </c>
      <c r="F98" s="1"/>
      <c r="G98" s="11"/>
      <c r="H98" s="62" t="s">
        <v>541</v>
      </c>
      <c r="I98" s="61"/>
      <c r="J98" s="61"/>
      <c r="K98" s="62" t="s">
        <v>527</v>
      </c>
    </row>
    <row r="99" spans="1:11" s="23" customFormat="1" x14ac:dyDescent="0.2">
      <c r="A99" s="58" t="s">
        <v>261</v>
      </c>
      <c r="B99" s="58" t="s">
        <v>253</v>
      </c>
      <c r="C99" s="52">
        <v>540149</v>
      </c>
      <c r="D99" s="52">
        <v>461716</v>
      </c>
      <c r="E99" s="52">
        <v>468859</v>
      </c>
      <c r="F99" s="1"/>
      <c r="G99" s="11"/>
      <c r="H99" s="62" t="s">
        <v>508</v>
      </c>
      <c r="I99" s="61"/>
      <c r="J99" s="61"/>
      <c r="K99" s="62" t="s">
        <v>526</v>
      </c>
    </row>
    <row r="100" spans="1:11" s="23" customFormat="1" x14ac:dyDescent="0.2">
      <c r="A100" s="58" t="s">
        <v>262</v>
      </c>
      <c r="B100" s="58" t="s">
        <v>253</v>
      </c>
      <c r="C100" s="52">
        <v>94773</v>
      </c>
      <c r="D100" s="52">
        <v>25785</v>
      </c>
      <c r="E100" s="52">
        <v>23538</v>
      </c>
      <c r="F100" s="1"/>
      <c r="G100" s="11"/>
      <c r="H100" s="62" t="s">
        <v>544</v>
      </c>
      <c r="I100" s="61"/>
      <c r="J100" s="61"/>
      <c r="K100" s="62" t="s">
        <v>529</v>
      </c>
    </row>
    <row r="101" spans="1:11" s="23" customFormat="1" x14ac:dyDescent="0.2">
      <c r="A101" s="58" t="s">
        <v>263</v>
      </c>
      <c r="B101" s="58" t="s">
        <v>253</v>
      </c>
      <c r="C101" s="52">
        <v>496942</v>
      </c>
      <c r="D101" s="52">
        <v>497151</v>
      </c>
      <c r="E101" s="52">
        <v>507591</v>
      </c>
      <c r="F101" s="1"/>
      <c r="G101" s="11"/>
      <c r="H101" s="62" t="s">
        <v>544</v>
      </c>
      <c r="I101" s="61"/>
      <c r="J101" s="61"/>
      <c r="K101" s="62" t="s">
        <v>529</v>
      </c>
    </row>
    <row r="102" spans="1:11" s="23" customFormat="1" x14ac:dyDescent="0.2">
      <c r="A102" s="58" t="s">
        <v>264</v>
      </c>
      <c r="B102" s="58" t="s">
        <v>265</v>
      </c>
      <c r="C102" s="52" t="s">
        <v>551</v>
      </c>
      <c r="D102" s="52" t="s">
        <v>551</v>
      </c>
      <c r="E102" s="52" t="s">
        <v>551</v>
      </c>
      <c r="F102" s="1"/>
      <c r="G102" s="11"/>
      <c r="H102" s="62" t="s">
        <v>541</v>
      </c>
      <c r="I102" s="61"/>
      <c r="J102" s="61"/>
      <c r="K102" s="62" t="s">
        <v>527</v>
      </c>
    </row>
    <row r="103" spans="1:11" s="23" customFormat="1" x14ac:dyDescent="0.2">
      <c r="A103" s="58" t="s">
        <v>266</v>
      </c>
      <c r="B103" s="58" t="s">
        <v>265</v>
      </c>
      <c r="C103" s="52">
        <v>425000</v>
      </c>
      <c r="D103" s="52">
        <v>571242</v>
      </c>
      <c r="E103" s="52">
        <v>476859</v>
      </c>
      <c r="F103" s="1"/>
      <c r="G103" s="11"/>
      <c r="H103" s="62" t="s">
        <v>541</v>
      </c>
      <c r="I103" s="61"/>
      <c r="J103" s="61"/>
      <c r="K103" s="62" t="s">
        <v>527</v>
      </c>
    </row>
    <row r="104" spans="1:11" s="23" customFormat="1" x14ac:dyDescent="0.2">
      <c r="A104" s="58" t="s">
        <v>267</v>
      </c>
      <c r="B104" s="58" t="s">
        <v>265</v>
      </c>
      <c r="C104" s="52">
        <v>4829972</v>
      </c>
      <c r="D104" s="52">
        <v>4972155</v>
      </c>
      <c r="E104" s="52">
        <v>5323230</v>
      </c>
      <c r="F104" s="1"/>
      <c r="G104" s="11"/>
      <c r="H104" s="62" t="s">
        <v>508</v>
      </c>
      <c r="I104" s="61"/>
      <c r="J104" s="61"/>
      <c r="K104" s="62" t="s">
        <v>526</v>
      </c>
    </row>
    <row r="105" spans="1:11" s="23" customFormat="1" x14ac:dyDescent="0.2">
      <c r="A105" s="58" t="s">
        <v>268</v>
      </c>
      <c r="B105" s="58" t="s">
        <v>265</v>
      </c>
      <c r="C105" s="52">
        <v>439707</v>
      </c>
      <c r="D105" s="52">
        <v>536510</v>
      </c>
      <c r="E105" s="52">
        <v>511267</v>
      </c>
      <c r="F105" s="1"/>
      <c r="G105" s="11"/>
      <c r="H105" s="62" t="s">
        <v>508</v>
      </c>
      <c r="I105" s="61"/>
      <c r="J105" s="61"/>
      <c r="K105" s="62" t="s">
        <v>526</v>
      </c>
    </row>
    <row r="106" spans="1:11" s="23" customFormat="1" x14ac:dyDescent="0.2">
      <c r="A106" s="58" t="s">
        <v>269</v>
      </c>
      <c r="B106" s="58" t="s">
        <v>270</v>
      </c>
      <c r="C106" s="52" t="s">
        <v>551</v>
      </c>
      <c r="D106" s="52" t="s">
        <v>551</v>
      </c>
      <c r="E106" s="52" t="s">
        <v>551</v>
      </c>
      <c r="F106" s="1"/>
      <c r="G106" s="11"/>
      <c r="H106" s="62" t="s">
        <v>541</v>
      </c>
      <c r="I106" s="61"/>
      <c r="J106" s="61"/>
      <c r="K106" s="62" t="s">
        <v>527</v>
      </c>
    </row>
    <row r="107" spans="1:11" s="23" customFormat="1" x14ac:dyDescent="0.2">
      <c r="A107" s="58" t="s">
        <v>271</v>
      </c>
      <c r="B107" s="58" t="s">
        <v>270</v>
      </c>
      <c r="C107" s="52" t="s">
        <v>551</v>
      </c>
      <c r="D107" s="52" t="s">
        <v>551</v>
      </c>
      <c r="E107" s="52" t="s">
        <v>551</v>
      </c>
      <c r="F107" s="1"/>
      <c r="G107" s="11"/>
      <c r="H107" s="62" t="s">
        <v>541</v>
      </c>
      <c r="I107" s="61"/>
      <c r="J107" s="61"/>
      <c r="K107" s="62" t="s">
        <v>527</v>
      </c>
    </row>
    <row r="108" spans="1:11" s="23" customFormat="1" x14ac:dyDescent="0.2">
      <c r="A108" s="58" t="s">
        <v>272</v>
      </c>
      <c r="B108" s="58" t="s">
        <v>273</v>
      </c>
      <c r="C108" s="52">
        <v>1212825</v>
      </c>
      <c r="D108" s="52">
        <v>1629907</v>
      </c>
      <c r="E108" s="52">
        <v>1396721</v>
      </c>
      <c r="F108" s="1"/>
      <c r="G108" s="11"/>
      <c r="H108" s="62" t="s">
        <v>508</v>
      </c>
      <c r="I108" s="61"/>
      <c r="J108" s="61"/>
      <c r="K108" s="62" t="s">
        <v>526</v>
      </c>
    </row>
    <row r="109" spans="1:11" s="23" customFormat="1" x14ac:dyDescent="0.2">
      <c r="A109" s="58" t="s">
        <v>39</v>
      </c>
      <c r="B109" s="58" t="s">
        <v>38</v>
      </c>
      <c r="C109" s="52" t="s">
        <v>551</v>
      </c>
      <c r="D109" s="52" t="s">
        <v>551</v>
      </c>
      <c r="E109" s="52" t="s">
        <v>551</v>
      </c>
      <c r="F109" s="1"/>
      <c r="G109" s="11"/>
      <c r="H109" s="62" t="s">
        <v>541</v>
      </c>
      <c r="I109" s="61"/>
      <c r="J109" s="61"/>
      <c r="K109" s="62" t="s">
        <v>527</v>
      </c>
    </row>
    <row r="110" spans="1:11" s="23" customFormat="1" x14ac:dyDescent="0.2">
      <c r="A110" s="58" t="s">
        <v>37</v>
      </c>
      <c r="B110" s="58" t="s">
        <v>38</v>
      </c>
      <c r="C110" s="52">
        <v>16951166</v>
      </c>
      <c r="D110" s="52">
        <v>17703268</v>
      </c>
      <c r="E110" s="52">
        <v>17888297</v>
      </c>
      <c r="F110" s="1"/>
      <c r="G110" s="11"/>
      <c r="H110" s="62" t="s">
        <v>539</v>
      </c>
      <c r="I110" s="61"/>
      <c r="J110" s="61"/>
      <c r="K110" s="62" t="s">
        <v>525</v>
      </c>
    </row>
    <row r="111" spans="1:11" s="23" customFormat="1" x14ac:dyDescent="0.2">
      <c r="A111" s="58" t="s">
        <v>40</v>
      </c>
      <c r="B111" s="58" t="s">
        <v>38</v>
      </c>
      <c r="C111" s="52">
        <v>11560897</v>
      </c>
      <c r="D111" s="52">
        <v>11477675</v>
      </c>
      <c r="E111" s="52">
        <v>12213348</v>
      </c>
      <c r="F111" s="1"/>
      <c r="G111" s="11"/>
      <c r="H111" s="62" t="s">
        <v>539</v>
      </c>
      <c r="I111" s="61"/>
      <c r="J111" s="61"/>
      <c r="K111" s="62" t="s">
        <v>525</v>
      </c>
    </row>
    <row r="112" spans="1:11" s="23" customFormat="1" x14ac:dyDescent="0.2">
      <c r="A112" s="58" t="s">
        <v>41</v>
      </c>
      <c r="B112" s="58" t="s">
        <v>38</v>
      </c>
      <c r="C112" s="52" t="s">
        <v>551</v>
      </c>
      <c r="D112" s="52" t="s">
        <v>551</v>
      </c>
      <c r="E112" s="52" t="s">
        <v>551</v>
      </c>
      <c r="F112" s="1"/>
      <c r="G112" s="11"/>
      <c r="H112" s="62" t="s">
        <v>541</v>
      </c>
      <c r="I112" s="61"/>
      <c r="J112" s="61"/>
      <c r="K112" s="62" t="s">
        <v>527</v>
      </c>
    </row>
    <row r="113" spans="1:11" s="23" customFormat="1" x14ac:dyDescent="0.2">
      <c r="A113" s="58" t="s">
        <v>42</v>
      </c>
      <c r="B113" s="58" t="s">
        <v>38</v>
      </c>
      <c r="C113" s="52">
        <v>2501465</v>
      </c>
      <c r="D113" s="52">
        <v>2338673</v>
      </c>
      <c r="E113" s="52">
        <v>2713784</v>
      </c>
      <c r="F113" s="1"/>
      <c r="G113" s="11"/>
      <c r="H113" s="62" t="s">
        <v>508</v>
      </c>
      <c r="I113" s="61"/>
      <c r="J113" s="61"/>
      <c r="K113" s="62" t="s">
        <v>526</v>
      </c>
    </row>
    <row r="114" spans="1:11" s="23" customFormat="1" x14ac:dyDescent="0.2">
      <c r="A114" s="58" t="s">
        <v>43</v>
      </c>
      <c r="B114" s="58" t="s">
        <v>38</v>
      </c>
      <c r="C114" s="52">
        <v>4576972</v>
      </c>
      <c r="D114" s="52">
        <v>4849280</v>
      </c>
      <c r="E114" s="52">
        <v>4901889</v>
      </c>
      <c r="F114" s="1"/>
      <c r="G114" s="11"/>
      <c r="H114" s="62" t="s">
        <v>539</v>
      </c>
      <c r="I114" s="61"/>
      <c r="J114" s="61"/>
      <c r="K114" s="62" t="s">
        <v>525</v>
      </c>
    </row>
    <row r="115" spans="1:11" s="23" customFormat="1" x14ac:dyDescent="0.2">
      <c r="A115" s="58" t="s">
        <v>44</v>
      </c>
      <c r="B115" s="58" t="s">
        <v>38</v>
      </c>
      <c r="C115" s="52" t="s">
        <v>551</v>
      </c>
      <c r="D115" s="52" t="s">
        <v>551</v>
      </c>
      <c r="E115" s="52" t="s">
        <v>551</v>
      </c>
      <c r="F115" s="1"/>
      <c r="G115" s="11"/>
      <c r="H115" s="62" t="s">
        <v>541</v>
      </c>
      <c r="I115" s="61"/>
      <c r="J115" s="61"/>
      <c r="K115" s="62" t="s">
        <v>527</v>
      </c>
    </row>
    <row r="116" spans="1:11" s="23" customFormat="1" x14ac:dyDescent="0.2">
      <c r="A116" s="58" t="s">
        <v>45</v>
      </c>
      <c r="B116" s="58" t="s">
        <v>38</v>
      </c>
      <c r="C116" s="52" t="s">
        <v>551</v>
      </c>
      <c r="D116" s="52" t="s">
        <v>551</v>
      </c>
      <c r="E116" s="52" t="s">
        <v>551</v>
      </c>
      <c r="F116" s="1"/>
      <c r="G116" s="11"/>
      <c r="H116" s="62" t="s">
        <v>541</v>
      </c>
      <c r="I116" s="61"/>
      <c r="J116" s="61"/>
      <c r="K116" s="62" t="s">
        <v>527</v>
      </c>
    </row>
    <row r="117" spans="1:11" s="23" customFormat="1" x14ac:dyDescent="0.2">
      <c r="A117" s="58" t="s">
        <v>274</v>
      </c>
      <c r="B117" s="58" t="s">
        <v>38</v>
      </c>
      <c r="C117" s="52" t="s">
        <v>551</v>
      </c>
      <c r="D117" s="52" t="s">
        <v>551</v>
      </c>
      <c r="E117" s="52" t="s">
        <v>551</v>
      </c>
      <c r="F117" s="1"/>
      <c r="G117" s="11"/>
      <c r="H117" s="62" t="s">
        <v>541</v>
      </c>
      <c r="I117" s="61"/>
      <c r="J117" s="61"/>
      <c r="K117" s="62" t="s">
        <v>527</v>
      </c>
    </row>
    <row r="118" spans="1:11" s="23" customFormat="1" x14ac:dyDescent="0.2">
      <c r="A118" s="58" t="s">
        <v>46</v>
      </c>
      <c r="B118" s="58" t="s">
        <v>38</v>
      </c>
      <c r="C118" s="52" t="s">
        <v>551</v>
      </c>
      <c r="D118" s="52" t="s">
        <v>551</v>
      </c>
      <c r="E118" s="52" t="s">
        <v>551</v>
      </c>
      <c r="F118" s="1"/>
      <c r="G118" s="11"/>
      <c r="H118" s="62" t="s">
        <v>541</v>
      </c>
      <c r="I118" s="61"/>
      <c r="J118" s="61"/>
      <c r="K118" s="62" t="s">
        <v>527</v>
      </c>
    </row>
    <row r="119" spans="1:11" s="23" customFormat="1" x14ac:dyDescent="0.2">
      <c r="A119" s="58" t="s">
        <v>275</v>
      </c>
      <c r="B119" s="58" t="s">
        <v>38</v>
      </c>
      <c r="C119" s="52">
        <v>20579748</v>
      </c>
      <c r="D119" s="52">
        <v>23129409</v>
      </c>
      <c r="E119" s="52">
        <v>24006192</v>
      </c>
      <c r="F119" s="1"/>
      <c r="G119" s="11"/>
      <c r="H119" s="62" t="s">
        <v>539</v>
      </c>
      <c r="I119" s="61"/>
      <c r="J119" s="61"/>
      <c r="K119" s="62" t="s">
        <v>525</v>
      </c>
    </row>
    <row r="120" spans="1:11" s="23" customFormat="1" x14ac:dyDescent="0.2">
      <c r="A120" s="58" t="s">
        <v>276</v>
      </c>
      <c r="B120" s="58" t="s">
        <v>38</v>
      </c>
      <c r="C120" s="52">
        <v>2411</v>
      </c>
      <c r="D120" s="52" t="s">
        <v>551</v>
      </c>
      <c r="E120" s="52" t="s">
        <v>551</v>
      </c>
      <c r="F120" s="1"/>
      <c r="G120" s="11"/>
      <c r="H120" s="62" t="s">
        <v>541</v>
      </c>
      <c r="I120" s="61"/>
      <c r="J120" s="61"/>
      <c r="K120" s="62" t="s">
        <v>527</v>
      </c>
    </row>
    <row r="121" spans="1:11" s="23" customFormat="1" x14ac:dyDescent="0.2">
      <c r="A121" s="58" t="s">
        <v>47</v>
      </c>
      <c r="B121" s="58" t="s">
        <v>38</v>
      </c>
      <c r="C121" s="52">
        <v>25976193</v>
      </c>
      <c r="D121" s="52">
        <v>25220063</v>
      </c>
      <c r="E121" s="52">
        <v>24447965</v>
      </c>
      <c r="F121" s="1"/>
      <c r="G121" s="11"/>
      <c r="H121" s="62" t="s">
        <v>539</v>
      </c>
      <c r="I121" s="61"/>
      <c r="J121" s="61"/>
      <c r="K121" s="62" t="s">
        <v>525</v>
      </c>
    </row>
    <row r="122" spans="1:11" s="23" customFormat="1" x14ac:dyDescent="0.2">
      <c r="A122" s="58" t="s">
        <v>48</v>
      </c>
      <c r="B122" s="58" t="s">
        <v>38</v>
      </c>
      <c r="C122" s="52">
        <v>20810</v>
      </c>
      <c r="D122" s="52">
        <v>20810</v>
      </c>
      <c r="E122" s="52">
        <v>20810</v>
      </c>
      <c r="F122" s="1"/>
      <c r="G122" s="11"/>
      <c r="H122" s="62" t="s">
        <v>543</v>
      </c>
      <c r="I122" s="61"/>
      <c r="J122" s="61"/>
      <c r="K122" s="62" t="s">
        <v>528</v>
      </c>
    </row>
    <row r="123" spans="1:11" s="23" customFormat="1" x14ac:dyDescent="0.2">
      <c r="A123" s="58" t="s">
        <v>277</v>
      </c>
      <c r="B123" s="58" t="s">
        <v>38</v>
      </c>
      <c r="C123" s="52" t="s">
        <v>551</v>
      </c>
      <c r="D123" s="52" t="s">
        <v>551</v>
      </c>
      <c r="E123" s="52" t="s">
        <v>551</v>
      </c>
      <c r="F123" s="1"/>
      <c r="G123" s="11"/>
      <c r="H123" s="62" t="s">
        <v>541</v>
      </c>
      <c r="I123" s="61"/>
      <c r="J123" s="61"/>
      <c r="K123" s="62" t="s">
        <v>527</v>
      </c>
    </row>
    <row r="124" spans="1:11" s="23" customFormat="1" x14ac:dyDescent="0.2">
      <c r="A124" s="58" t="s">
        <v>278</v>
      </c>
      <c r="B124" s="58" t="s">
        <v>38</v>
      </c>
      <c r="C124" s="52" t="s">
        <v>551</v>
      </c>
      <c r="D124" s="52" t="s">
        <v>551</v>
      </c>
      <c r="E124" s="52" t="s">
        <v>551</v>
      </c>
      <c r="F124" s="1"/>
      <c r="G124" s="11"/>
      <c r="H124" s="62" t="s">
        <v>543</v>
      </c>
      <c r="I124" s="61"/>
      <c r="J124" s="61"/>
      <c r="K124" s="62" t="s">
        <v>528</v>
      </c>
    </row>
    <row r="125" spans="1:11" s="23" customFormat="1" x14ac:dyDescent="0.2">
      <c r="A125" s="58" t="s">
        <v>49</v>
      </c>
      <c r="B125" s="58" t="s">
        <v>38</v>
      </c>
      <c r="C125" s="52" t="s">
        <v>551</v>
      </c>
      <c r="D125" s="52" t="s">
        <v>551</v>
      </c>
      <c r="E125" s="52" t="s">
        <v>551</v>
      </c>
      <c r="F125" s="1"/>
      <c r="G125" s="11"/>
      <c r="H125" s="62" t="s">
        <v>541</v>
      </c>
      <c r="I125" s="61"/>
      <c r="J125" s="61"/>
      <c r="K125" s="62" t="s">
        <v>527</v>
      </c>
    </row>
    <row r="126" spans="1:11" s="23" customFormat="1" x14ac:dyDescent="0.2">
      <c r="A126" s="58" t="s">
        <v>279</v>
      </c>
      <c r="B126" s="58" t="s">
        <v>38</v>
      </c>
      <c r="C126" s="52">
        <v>10309238</v>
      </c>
      <c r="D126" s="52">
        <v>10713853</v>
      </c>
      <c r="E126" s="52">
        <v>11242884</v>
      </c>
      <c r="F126" s="1"/>
      <c r="G126" s="11"/>
      <c r="H126" s="62" t="s">
        <v>545</v>
      </c>
      <c r="I126" s="61"/>
      <c r="J126" s="61"/>
      <c r="K126" s="62" t="s">
        <v>525</v>
      </c>
    </row>
    <row r="127" spans="1:11" s="23" customFormat="1" x14ac:dyDescent="0.2">
      <c r="A127" s="58" t="s">
        <v>50</v>
      </c>
      <c r="B127" s="58" t="s">
        <v>38</v>
      </c>
      <c r="C127" s="52">
        <v>17428476</v>
      </c>
      <c r="D127" s="52">
        <v>17790302</v>
      </c>
      <c r="E127" s="52">
        <v>19087172</v>
      </c>
      <c r="F127" s="1"/>
      <c r="G127" s="11"/>
      <c r="H127" s="62" t="s">
        <v>508</v>
      </c>
      <c r="I127" s="61"/>
      <c r="J127" s="61"/>
      <c r="K127" s="62" t="s">
        <v>526</v>
      </c>
    </row>
    <row r="128" spans="1:11" s="23" customFormat="1" x14ac:dyDescent="0.2">
      <c r="A128" s="58" t="s">
        <v>51</v>
      </c>
      <c r="B128" s="58" t="s">
        <v>38</v>
      </c>
      <c r="C128" s="52">
        <v>8958015</v>
      </c>
      <c r="D128" s="52">
        <v>9408114</v>
      </c>
      <c r="E128" s="52">
        <v>9482551</v>
      </c>
      <c r="F128" s="1"/>
      <c r="G128" s="11"/>
      <c r="H128" s="62" t="s">
        <v>539</v>
      </c>
      <c r="I128" s="61"/>
      <c r="J128" s="61"/>
      <c r="K128" s="62" t="s">
        <v>525</v>
      </c>
    </row>
    <row r="129" spans="1:11" s="23" customFormat="1" x14ac:dyDescent="0.2">
      <c r="A129" s="58" t="s">
        <v>52</v>
      </c>
      <c r="B129" s="58" t="s">
        <v>38</v>
      </c>
      <c r="C129" s="52" t="s">
        <v>551</v>
      </c>
      <c r="D129" s="52" t="s">
        <v>551</v>
      </c>
      <c r="E129" s="52" t="s">
        <v>551</v>
      </c>
      <c r="F129" s="1"/>
      <c r="G129" s="11"/>
      <c r="H129" s="62" t="s">
        <v>541</v>
      </c>
      <c r="I129" s="61"/>
      <c r="J129" s="61"/>
      <c r="K129" s="62" t="s">
        <v>527</v>
      </c>
    </row>
    <row r="130" spans="1:11" s="23" customFormat="1" x14ac:dyDescent="0.2">
      <c r="A130" s="58" t="s">
        <v>53</v>
      </c>
      <c r="B130" s="58" t="s">
        <v>38</v>
      </c>
      <c r="C130" s="52">
        <v>16315465</v>
      </c>
      <c r="D130" s="52">
        <v>16933444</v>
      </c>
      <c r="E130" s="52">
        <v>17865941</v>
      </c>
      <c r="F130" s="1"/>
      <c r="G130" s="11"/>
      <c r="H130" s="62" t="s">
        <v>508</v>
      </c>
      <c r="I130" s="61"/>
      <c r="J130" s="61"/>
      <c r="K130" s="62" t="s">
        <v>526</v>
      </c>
    </row>
    <row r="131" spans="1:11" s="23" customFormat="1" x14ac:dyDescent="0.2">
      <c r="A131" s="58" t="s">
        <v>280</v>
      </c>
      <c r="B131" s="58" t="s">
        <v>38</v>
      </c>
      <c r="C131" s="52">
        <v>7359</v>
      </c>
      <c r="D131" s="52">
        <v>7359</v>
      </c>
      <c r="E131" s="52">
        <v>7359</v>
      </c>
      <c r="F131" s="1"/>
      <c r="G131" s="11"/>
      <c r="H131" s="62" t="s">
        <v>541</v>
      </c>
      <c r="I131" s="61"/>
      <c r="J131" s="61"/>
      <c r="K131" s="62" t="s">
        <v>527</v>
      </c>
    </row>
    <row r="132" spans="1:11" s="23" customFormat="1" x14ac:dyDescent="0.2">
      <c r="A132" s="58" t="s">
        <v>54</v>
      </c>
      <c r="B132" s="58" t="s">
        <v>38</v>
      </c>
      <c r="C132" s="52">
        <v>17869786</v>
      </c>
      <c r="D132" s="52">
        <v>18023512</v>
      </c>
      <c r="E132" s="52">
        <v>19115191</v>
      </c>
      <c r="F132" s="1"/>
      <c r="G132" s="11"/>
      <c r="H132" s="62" t="s">
        <v>539</v>
      </c>
      <c r="I132" s="61"/>
      <c r="J132" s="61"/>
      <c r="K132" s="62" t="s">
        <v>525</v>
      </c>
    </row>
    <row r="133" spans="1:11" s="23" customFormat="1" x14ac:dyDescent="0.2">
      <c r="A133" s="58" t="s">
        <v>55</v>
      </c>
      <c r="B133" s="58" t="s">
        <v>38</v>
      </c>
      <c r="C133" s="52" t="s">
        <v>551</v>
      </c>
      <c r="D133" s="52" t="s">
        <v>551</v>
      </c>
      <c r="E133" s="52" t="s">
        <v>551</v>
      </c>
      <c r="F133" s="1"/>
      <c r="G133" s="11"/>
      <c r="H133" s="62" t="s">
        <v>541</v>
      </c>
      <c r="I133" s="61"/>
      <c r="J133" s="61"/>
      <c r="K133" s="62" t="s">
        <v>527</v>
      </c>
    </row>
    <row r="134" spans="1:11" s="23" customFormat="1" x14ac:dyDescent="0.2">
      <c r="A134" s="58" t="s">
        <v>56</v>
      </c>
      <c r="B134" s="58" t="s">
        <v>38</v>
      </c>
      <c r="C134" s="52">
        <v>12182762</v>
      </c>
      <c r="D134" s="52">
        <v>12705534</v>
      </c>
      <c r="E134" s="52">
        <v>12314424</v>
      </c>
      <c r="F134" s="1"/>
      <c r="G134" s="11"/>
      <c r="H134" s="62" t="s">
        <v>508</v>
      </c>
      <c r="I134" s="61"/>
      <c r="J134" s="61"/>
      <c r="K134" s="62" t="s">
        <v>526</v>
      </c>
    </row>
    <row r="135" spans="1:11" s="23" customFormat="1" x14ac:dyDescent="0.2">
      <c r="A135" s="58" t="s">
        <v>57</v>
      </c>
      <c r="B135" s="58" t="s">
        <v>38</v>
      </c>
      <c r="C135" s="52">
        <v>10503983</v>
      </c>
      <c r="D135" s="52">
        <v>10304986</v>
      </c>
      <c r="E135" s="52">
        <v>12096932</v>
      </c>
      <c r="F135" s="1"/>
      <c r="G135" s="11"/>
      <c r="H135" s="62" t="s">
        <v>539</v>
      </c>
      <c r="I135" s="61"/>
      <c r="J135" s="61"/>
      <c r="K135" s="62" t="s">
        <v>525</v>
      </c>
    </row>
    <row r="136" spans="1:11" s="23" customFormat="1" x14ac:dyDescent="0.2">
      <c r="A136" s="58" t="s">
        <v>58</v>
      </c>
      <c r="B136" s="58" t="s">
        <v>38</v>
      </c>
      <c r="C136" s="52">
        <v>7714248</v>
      </c>
      <c r="D136" s="52">
        <v>7970975</v>
      </c>
      <c r="E136" s="52">
        <v>7988954</v>
      </c>
      <c r="F136" s="1"/>
      <c r="G136" s="11"/>
      <c r="H136" s="62" t="s">
        <v>508</v>
      </c>
      <c r="I136" s="61"/>
      <c r="J136" s="61"/>
      <c r="K136" s="62" t="s">
        <v>526</v>
      </c>
    </row>
    <row r="137" spans="1:11" s="23" customFormat="1" x14ac:dyDescent="0.2">
      <c r="A137" s="58" t="s">
        <v>59</v>
      </c>
      <c r="B137" s="58" t="s">
        <v>38</v>
      </c>
      <c r="C137" s="52">
        <v>51562108</v>
      </c>
      <c r="D137" s="52">
        <v>55034594</v>
      </c>
      <c r="E137" s="52">
        <v>56247495</v>
      </c>
      <c r="F137" s="1"/>
      <c r="G137" s="11"/>
      <c r="H137" s="62" t="s">
        <v>539</v>
      </c>
      <c r="I137" s="61"/>
      <c r="J137" s="61"/>
      <c r="K137" s="62" t="s">
        <v>525</v>
      </c>
    </row>
    <row r="138" spans="1:11" s="23" customFormat="1" x14ac:dyDescent="0.2">
      <c r="A138" s="58" t="s">
        <v>281</v>
      </c>
      <c r="B138" s="58" t="s">
        <v>38</v>
      </c>
      <c r="C138" s="52" t="s">
        <v>551</v>
      </c>
      <c r="D138" s="52" t="s">
        <v>551</v>
      </c>
      <c r="E138" s="52" t="s">
        <v>551</v>
      </c>
      <c r="F138" s="1"/>
      <c r="G138" s="11"/>
      <c r="H138" s="62" t="s">
        <v>543</v>
      </c>
      <c r="I138" s="61"/>
      <c r="J138" s="61"/>
      <c r="K138" s="62" t="s">
        <v>528</v>
      </c>
    </row>
    <row r="139" spans="1:11" s="23" customFormat="1" x14ac:dyDescent="0.2">
      <c r="A139" s="58" t="s">
        <v>60</v>
      </c>
      <c r="B139" s="58" t="s">
        <v>38</v>
      </c>
      <c r="C139" s="52" t="s">
        <v>551</v>
      </c>
      <c r="D139" s="52" t="s">
        <v>551</v>
      </c>
      <c r="E139" s="52" t="s">
        <v>551</v>
      </c>
      <c r="F139" s="1"/>
      <c r="G139" s="11"/>
      <c r="H139" s="62" t="s">
        <v>541</v>
      </c>
      <c r="I139" s="61"/>
      <c r="J139" s="61"/>
      <c r="K139" s="62" t="s">
        <v>527</v>
      </c>
    </row>
    <row r="140" spans="1:11" s="23" customFormat="1" x14ac:dyDescent="0.2">
      <c r="A140" s="58" t="s">
        <v>61</v>
      </c>
      <c r="B140" s="58" t="s">
        <v>38</v>
      </c>
      <c r="C140" s="52">
        <v>9795421</v>
      </c>
      <c r="D140" s="52">
        <v>10196597</v>
      </c>
      <c r="E140" s="52">
        <v>9998592</v>
      </c>
      <c r="F140" s="1"/>
      <c r="G140" s="11"/>
      <c r="H140" s="62" t="s">
        <v>508</v>
      </c>
      <c r="I140" s="61"/>
      <c r="J140" s="61"/>
      <c r="K140" s="62" t="s">
        <v>526</v>
      </c>
    </row>
    <row r="141" spans="1:11" s="23" customFormat="1" x14ac:dyDescent="0.2">
      <c r="A141" s="58" t="s">
        <v>62</v>
      </c>
      <c r="B141" s="58" t="s">
        <v>38</v>
      </c>
      <c r="C141" s="52">
        <v>6202896</v>
      </c>
      <c r="D141" s="52">
        <v>5875765</v>
      </c>
      <c r="E141" s="52">
        <v>5447830</v>
      </c>
      <c r="F141" s="1"/>
      <c r="G141" s="11"/>
      <c r="H141" s="62" t="s">
        <v>508</v>
      </c>
      <c r="I141" s="61"/>
      <c r="J141" s="61"/>
      <c r="K141" s="62" t="s">
        <v>526</v>
      </c>
    </row>
    <row r="142" spans="1:11" s="23" customFormat="1" x14ac:dyDescent="0.2">
      <c r="A142" s="58" t="s">
        <v>63</v>
      </c>
      <c r="B142" s="58" t="s">
        <v>38</v>
      </c>
      <c r="C142" s="52" t="s">
        <v>551</v>
      </c>
      <c r="D142" s="52" t="s">
        <v>551</v>
      </c>
      <c r="E142" s="52" t="s">
        <v>551</v>
      </c>
      <c r="F142" s="1"/>
      <c r="G142" s="11"/>
      <c r="H142" s="62" t="s">
        <v>541</v>
      </c>
      <c r="I142" s="61"/>
      <c r="J142" s="61"/>
      <c r="K142" s="62" t="s">
        <v>527</v>
      </c>
    </row>
    <row r="143" spans="1:11" s="23" customFormat="1" x14ac:dyDescent="0.2">
      <c r="A143" s="58" t="s">
        <v>64</v>
      </c>
      <c r="B143" s="58" t="s">
        <v>38</v>
      </c>
      <c r="C143" s="52" t="s">
        <v>551</v>
      </c>
      <c r="D143" s="52" t="s">
        <v>551</v>
      </c>
      <c r="E143" s="52" t="s">
        <v>551</v>
      </c>
      <c r="F143" s="1"/>
      <c r="G143" s="11"/>
      <c r="H143" s="62" t="s">
        <v>541</v>
      </c>
      <c r="I143" s="61"/>
      <c r="J143" s="61"/>
      <c r="K143" s="62" t="s">
        <v>527</v>
      </c>
    </row>
    <row r="144" spans="1:11" s="23" customFormat="1" x14ac:dyDescent="0.2">
      <c r="A144" s="58" t="s">
        <v>282</v>
      </c>
      <c r="B144" s="58" t="s">
        <v>38</v>
      </c>
      <c r="C144" s="52" t="s">
        <v>551</v>
      </c>
      <c r="D144" s="52" t="s">
        <v>551</v>
      </c>
      <c r="E144" s="52" t="s">
        <v>551</v>
      </c>
      <c r="F144" s="1"/>
      <c r="G144" s="11"/>
      <c r="H144" s="62" t="s">
        <v>546</v>
      </c>
      <c r="I144" s="61"/>
      <c r="J144" s="61"/>
      <c r="K144" s="62" t="s">
        <v>527</v>
      </c>
    </row>
    <row r="145" spans="1:11" s="23" customFormat="1" x14ac:dyDescent="0.2">
      <c r="A145" s="58" t="s">
        <v>65</v>
      </c>
      <c r="B145" s="58" t="s">
        <v>38</v>
      </c>
      <c r="C145" s="52">
        <v>12520215</v>
      </c>
      <c r="D145" s="52">
        <v>12864378</v>
      </c>
      <c r="E145" s="52">
        <v>13886209</v>
      </c>
      <c r="F145" s="1"/>
      <c r="G145" s="11"/>
      <c r="H145" s="62" t="s">
        <v>539</v>
      </c>
      <c r="I145" s="61"/>
      <c r="J145" s="61"/>
      <c r="K145" s="62" t="s">
        <v>525</v>
      </c>
    </row>
    <row r="146" spans="1:11" s="23" customFormat="1" x14ac:dyDescent="0.2">
      <c r="A146" s="58" t="s">
        <v>66</v>
      </c>
      <c r="B146" s="58" t="s">
        <v>38</v>
      </c>
      <c r="C146" s="52" t="s">
        <v>551</v>
      </c>
      <c r="D146" s="52" t="s">
        <v>551</v>
      </c>
      <c r="E146" s="52" t="s">
        <v>551</v>
      </c>
      <c r="F146" s="1"/>
      <c r="G146" s="11"/>
      <c r="H146" s="62" t="s">
        <v>543</v>
      </c>
      <c r="I146" s="61"/>
      <c r="J146" s="61"/>
      <c r="K146" s="62" t="s">
        <v>528</v>
      </c>
    </row>
    <row r="147" spans="1:11" s="23" customFormat="1" x14ac:dyDescent="0.2">
      <c r="A147" s="58" t="s">
        <v>283</v>
      </c>
      <c r="B147" s="58" t="s">
        <v>38</v>
      </c>
      <c r="C147" s="52" t="s">
        <v>551</v>
      </c>
      <c r="D147" s="52" t="s">
        <v>551</v>
      </c>
      <c r="E147" s="52" t="s">
        <v>551</v>
      </c>
      <c r="F147" s="1"/>
      <c r="G147" s="11"/>
      <c r="H147" s="62" t="s">
        <v>541</v>
      </c>
      <c r="I147" s="61"/>
      <c r="J147" s="61"/>
      <c r="K147" s="62" t="s">
        <v>527</v>
      </c>
    </row>
    <row r="148" spans="1:11" s="23" customFormat="1" x14ac:dyDescent="0.2">
      <c r="A148" s="58" t="s">
        <v>284</v>
      </c>
      <c r="B148" s="58" t="s">
        <v>38</v>
      </c>
      <c r="C148" s="52">
        <v>863407</v>
      </c>
      <c r="D148" s="52">
        <v>801245</v>
      </c>
      <c r="E148" s="52">
        <v>898053</v>
      </c>
      <c r="F148" s="1"/>
      <c r="G148" s="11"/>
      <c r="H148" s="62" t="s">
        <v>539</v>
      </c>
      <c r="I148" s="61"/>
      <c r="J148" s="61"/>
      <c r="K148" s="62" t="s">
        <v>525</v>
      </c>
    </row>
    <row r="149" spans="1:11" s="23" customFormat="1" x14ac:dyDescent="0.2">
      <c r="A149" s="58" t="s">
        <v>285</v>
      </c>
      <c r="B149" s="58" t="s">
        <v>38</v>
      </c>
      <c r="C149" s="52" t="s">
        <v>551</v>
      </c>
      <c r="D149" s="52" t="s">
        <v>551</v>
      </c>
      <c r="E149" s="52" t="s">
        <v>551</v>
      </c>
      <c r="F149" s="1"/>
      <c r="G149" s="11"/>
      <c r="H149" s="62" t="s">
        <v>541</v>
      </c>
      <c r="I149" s="61"/>
      <c r="J149" s="61"/>
      <c r="K149" s="62" t="s">
        <v>527</v>
      </c>
    </row>
    <row r="150" spans="1:11" s="23" customFormat="1" x14ac:dyDescent="0.2">
      <c r="A150" s="58" t="s">
        <v>287</v>
      </c>
      <c r="B150" s="58" t="s">
        <v>38</v>
      </c>
      <c r="C150" s="52" t="s">
        <v>551</v>
      </c>
      <c r="D150" s="52" t="s">
        <v>551</v>
      </c>
      <c r="E150" s="52" t="s">
        <v>551</v>
      </c>
      <c r="F150" s="1"/>
      <c r="G150" s="11"/>
      <c r="H150" s="62" t="s">
        <v>541</v>
      </c>
      <c r="I150" s="61"/>
      <c r="J150" s="61"/>
      <c r="K150" s="62" t="s">
        <v>527</v>
      </c>
    </row>
    <row r="151" spans="1:11" s="23" customFormat="1" x14ac:dyDescent="0.2">
      <c r="A151" s="58" t="s">
        <v>288</v>
      </c>
      <c r="B151" s="58" t="s">
        <v>38</v>
      </c>
      <c r="C151" s="52">
        <v>5152245</v>
      </c>
      <c r="D151" s="52">
        <v>6859016</v>
      </c>
      <c r="E151" s="52">
        <v>5662228</v>
      </c>
      <c r="F151" s="1"/>
      <c r="G151" s="11"/>
      <c r="H151" s="62" t="s">
        <v>508</v>
      </c>
      <c r="I151" s="61"/>
      <c r="J151" s="61"/>
      <c r="K151" s="62" t="s">
        <v>526</v>
      </c>
    </row>
    <row r="152" spans="1:11" s="23" customFormat="1" x14ac:dyDescent="0.2">
      <c r="A152" s="58" t="s">
        <v>67</v>
      </c>
      <c r="B152" s="58" t="s">
        <v>38</v>
      </c>
      <c r="C152" s="52" t="s">
        <v>551</v>
      </c>
      <c r="D152" s="52" t="s">
        <v>551</v>
      </c>
      <c r="E152" s="52" t="s">
        <v>551</v>
      </c>
      <c r="F152" s="1"/>
      <c r="G152" s="11"/>
      <c r="H152" s="62" t="s">
        <v>541</v>
      </c>
      <c r="I152" s="61"/>
      <c r="J152" s="61"/>
      <c r="K152" s="62" t="s">
        <v>527</v>
      </c>
    </row>
    <row r="153" spans="1:11" s="23" customFormat="1" x14ac:dyDescent="0.2">
      <c r="A153" s="58" t="s">
        <v>286</v>
      </c>
      <c r="B153" s="58" t="s">
        <v>38</v>
      </c>
      <c r="C153" s="52" t="s">
        <v>551</v>
      </c>
      <c r="D153" s="52" t="s">
        <v>551</v>
      </c>
      <c r="E153" s="52" t="s">
        <v>551</v>
      </c>
      <c r="F153" s="1"/>
      <c r="G153" s="11"/>
      <c r="H153" s="62" t="s">
        <v>541</v>
      </c>
      <c r="I153" s="61"/>
      <c r="J153" s="61"/>
      <c r="K153" s="62" t="s">
        <v>527</v>
      </c>
    </row>
    <row r="154" spans="1:11" s="23" customFormat="1" x14ac:dyDescent="0.2">
      <c r="A154" s="58" t="s">
        <v>68</v>
      </c>
      <c r="B154" s="58" t="s">
        <v>38</v>
      </c>
      <c r="C154" s="52" t="s">
        <v>551</v>
      </c>
      <c r="D154" s="52" t="s">
        <v>551</v>
      </c>
      <c r="E154" s="52" t="s">
        <v>551</v>
      </c>
      <c r="F154" s="1"/>
      <c r="G154" s="11"/>
      <c r="H154" s="62" t="s">
        <v>541</v>
      </c>
      <c r="I154" s="61"/>
      <c r="J154" s="61"/>
      <c r="K154" s="62" t="s">
        <v>527</v>
      </c>
    </row>
    <row r="155" spans="1:11" s="23" customFormat="1" x14ac:dyDescent="0.2">
      <c r="A155" s="58" t="s">
        <v>289</v>
      </c>
      <c r="B155" s="58" t="s">
        <v>38</v>
      </c>
      <c r="C155" s="52" t="s">
        <v>551</v>
      </c>
      <c r="D155" s="52" t="s">
        <v>551</v>
      </c>
      <c r="E155" s="52" t="s">
        <v>551</v>
      </c>
      <c r="F155" s="1"/>
      <c r="G155" s="11"/>
      <c r="H155" s="62" t="s">
        <v>541</v>
      </c>
      <c r="I155" s="61"/>
      <c r="J155" s="61"/>
      <c r="K155" s="62" t="s">
        <v>527</v>
      </c>
    </row>
    <row r="156" spans="1:11" s="23" customFormat="1" x14ac:dyDescent="0.2">
      <c r="A156" s="58" t="s">
        <v>69</v>
      </c>
      <c r="B156" s="58" t="s">
        <v>38</v>
      </c>
      <c r="C156" s="52">
        <v>70874000</v>
      </c>
      <c r="D156" s="52">
        <v>74377000</v>
      </c>
      <c r="E156" s="52">
        <v>78353000</v>
      </c>
      <c r="F156" s="1"/>
      <c r="G156" s="11"/>
      <c r="H156" s="62" t="s">
        <v>539</v>
      </c>
      <c r="I156" s="61"/>
      <c r="J156" s="61"/>
      <c r="K156" s="62" t="s">
        <v>525</v>
      </c>
    </row>
    <row r="157" spans="1:11" s="23" customFormat="1" x14ac:dyDescent="0.2">
      <c r="A157" s="58" t="s">
        <v>38</v>
      </c>
      <c r="B157" s="58" t="s">
        <v>38</v>
      </c>
      <c r="C157" s="52">
        <v>624012086</v>
      </c>
      <c r="D157" s="52">
        <v>644766376</v>
      </c>
      <c r="E157" s="52">
        <v>695805991</v>
      </c>
      <c r="F157" s="1"/>
      <c r="G157" s="11"/>
      <c r="H157" s="62" t="s">
        <v>539</v>
      </c>
      <c r="I157" s="61"/>
      <c r="J157" s="61"/>
      <c r="K157" s="62" t="s">
        <v>525</v>
      </c>
    </row>
    <row r="158" spans="1:11" s="23" customFormat="1" x14ac:dyDescent="0.2">
      <c r="A158" s="58" t="s">
        <v>70</v>
      </c>
      <c r="B158" s="58" t="s">
        <v>38</v>
      </c>
      <c r="C158" s="52">
        <v>6073744</v>
      </c>
      <c r="D158" s="52">
        <v>6300189</v>
      </c>
      <c r="E158" s="52">
        <v>6175898</v>
      </c>
      <c r="F158" s="1"/>
      <c r="G158" s="11"/>
      <c r="H158" s="62" t="s">
        <v>508</v>
      </c>
      <c r="I158" s="61"/>
      <c r="J158" s="61"/>
      <c r="K158" s="62" t="s">
        <v>526</v>
      </c>
    </row>
    <row r="159" spans="1:11" s="23" customFormat="1" x14ac:dyDescent="0.2">
      <c r="A159" s="58" t="s">
        <v>71</v>
      </c>
      <c r="B159" s="58" t="s">
        <v>38</v>
      </c>
      <c r="C159" s="52" t="s">
        <v>551</v>
      </c>
      <c r="D159" s="52" t="s">
        <v>551</v>
      </c>
      <c r="E159" s="52" t="s">
        <v>551</v>
      </c>
      <c r="F159" s="1"/>
      <c r="G159" s="11"/>
      <c r="H159" s="62" t="s">
        <v>541</v>
      </c>
      <c r="I159" s="61"/>
      <c r="J159" s="61"/>
      <c r="K159" s="62" t="s">
        <v>527</v>
      </c>
    </row>
    <row r="160" spans="1:11" s="23" customFormat="1" x14ac:dyDescent="0.2">
      <c r="A160" s="58" t="s">
        <v>290</v>
      </c>
      <c r="B160" s="58" t="s">
        <v>38</v>
      </c>
      <c r="C160" s="52">
        <v>10098749</v>
      </c>
      <c r="D160" s="52">
        <v>10614170</v>
      </c>
      <c r="E160" s="52">
        <v>11523224</v>
      </c>
      <c r="F160" s="1"/>
      <c r="G160" s="11"/>
      <c r="H160" s="62" t="s">
        <v>508</v>
      </c>
      <c r="I160" s="61"/>
      <c r="J160" s="61"/>
      <c r="K160" s="62" t="s">
        <v>526</v>
      </c>
    </row>
    <row r="161" spans="1:11" s="23" customFormat="1" x14ac:dyDescent="0.2">
      <c r="A161" s="58" t="s">
        <v>72</v>
      </c>
      <c r="B161" s="58" t="s">
        <v>38</v>
      </c>
      <c r="C161" s="52" t="s">
        <v>551</v>
      </c>
      <c r="D161" s="52" t="s">
        <v>551</v>
      </c>
      <c r="E161" s="52" t="s">
        <v>551</v>
      </c>
      <c r="F161" s="1"/>
      <c r="G161" s="11"/>
      <c r="H161" s="62" t="s">
        <v>541</v>
      </c>
      <c r="I161" s="61"/>
      <c r="J161" s="61"/>
      <c r="K161" s="62" t="s">
        <v>527</v>
      </c>
    </row>
    <row r="162" spans="1:11" s="23" customFormat="1" x14ac:dyDescent="0.2">
      <c r="A162" s="58" t="s">
        <v>291</v>
      </c>
      <c r="B162" s="58" t="s">
        <v>38</v>
      </c>
      <c r="C162" s="52">
        <v>10662078</v>
      </c>
      <c r="D162" s="52">
        <v>11572134</v>
      </c>
      <c r="E162" s="52">
        <v>11327044</v>
      </c>
      <c r="F162" s="1"/>
      <c r="G162" s="11"/>
      <c r="H162" s="62" t="s">
        <v>539</v>
      </c>
      <c r="I162" s="61"/>
      <c r="J162" s="61"/>
      <c r="K162" s="62" t="s">
        <v>525</v>
      </c>
    </row>
    <row r="163" spans="1:11" s="23" customFormat="1" x14ac:dyDescent="0.2">
      <c r="A163" s="58" t="s">
        <v>292</v>
      </c>
      <c r="B163" s="58" t="s">
        <v>38</v>
      </c>
      <c r="C163" s="52">
        <v>12541074</v>
      </c>
      <c r="D163" s="52">
        <v>12455866</v>
      </c>
      <c r="E163" s="52">
        <v>12449001</v>
      </c>
      <c r="F163" s="1"/>
      <c r="G163" s="11"/>
      <c r="H163" s="62" t="s">
        <v>508</v>
      </c>
      <c r="I163" s="61"/>
      <c r="J163" s="61"/>
      <c r="K163" s="62" t="s">
        <v>526</v>
      </c>
    </row>
    <row r="164" spans="1:11" s="23" customFormat="1" x14ac:dyDescent="0.2">
      <c r="A164" s="58" t="s">
        <v>73</v>
      </c>
      <c r="B164" s="58" t="s">
        <v>38</v>
      </c>
      <c r="C164" s="52">
        <v>969241</v>
      </c>
      <c r="D164" s="52">
        <v>951981</v>
      </c>
      <c r="E164" s="52">
        <v>1227416</v>
      </c>
      <c r="F164" s="1"/>
      <c r="G164" s="11"/>
      <c r="H164" s="62" t="s">
        <v>539</v>
      </c>
      <c r="I164" s="61"/>
      <c r="J164" s="61"/>
      <c r="K164" s="62" t="s">
        <v>525</v>
      </c>
    </row>
    <row r="165" spans="1:11" s="23" customFormat="1" x14ac:dyDescent="0.2">
      <c r="A165" s="58" t="s">
        <v>74</v>
      </c>
      <c r="B165" s="58" t="s">
        <v>38</v>
      </c>
      <c r="C165" s="52" t="s">
        <v>551</v>
      </c>
      <c r="D165" s="52" t="s">
        <v>551</v>
      </c>
      <c r="E165" s="52" t="s">
        <v>551</v>
      </c>
      <c r="F165" s="1"/>
      <c r="G165" s="11"/>
      <c r="H165" s="62" t="s">
        <v>541</v>
      </c>
      <c r="I165" s="61"/>
      <c r="J165" s="61"/>
      <c r="K165" s="62" t="s">
        <v>527</v>
      </c>
    </row>
    <row r="166" spans="1:11" s="23" customFormat="1" x14ac:dyDescent="0.2">
      <c r="A166" s="58" t="s">
        <v>293</v>
      </c>
      <c r="B166" s="58" t="s">
        <v>38</v>
      </c>
      <c r="C166" s="52">
        <v>43365</v>
      </c>
      <c r="D166" s="52">
        <v>21725</v>
      </c>
      <c r="E166" s="52">
        <v>6708</v>
      </c>
      <c r="F166" s="1"/>
      <c r="G166" s="11"/>
      <c r="H166" s="62" t="s">
        <v>543</v>
      </c>
      <c r="I166" s="61"/>
      <c r="J166" s="61"/>
      <c r="K166" s="62" t="s">
        <v>528</v>
      </c>
    </row>
    <row r="167" spans="1:11" s="23" customFormat="1" x14ac:dyDescent="0.2">
      <c r="A167" s="58" t="s">
        <v>75</v>
      </c>
      <c r="B167" s="58" t="s">
        <v>38</v>
      </c>
      <c r="C167" s="52">
        <v>4688663</v>
      </c>
      <c r="D167" s="52">
        <v>4960172</v>
      </c>
      <c r="E167" s="52">
        <v>5132191</v>
      </c>
      <c r="F167" s="1"/>
      <c r="G167" s="11"/>
      <c r="H167" s="62" t="s">
        <v>508</v>
      </c>
      <c r="I167" s="61"/>
      <c r="J167" s="61"/>
      <c r="K167" s="62" t="s">
        <v>526</v>
      </c>
    </row>
    <row r="168" spans="1:11" s="23" customFormat="1" x14ac:dyDescent="0.2">
      <c r="A168" s="58" t="s">
        <v>76</v>
      </c>
      <c r="B168" s="58" t="s">
        <v>38</v>
      </c>
      <c r="C168" s="52" t="s">
        <v>551</v>
      </c>
      <c r="D168" s="52" t="s">
        <v>551</v>
      </c>
      <c r="E168" s="52" t="s">
        <v>551</v>
      </c>
      <c r="F168" s="1"/>
      <c r="G168" s="11"/>
      <c r="H168" s="62" t="s">
        <v>541</v>
      </c>
      <c r="I168" s="61"/>
      <c r="J168" s="61"/>
      <c r="K168" s="62" t="s">
        <v>527</v>
      </c>
    </row>
    <row r="169" spans="1:11" s="23" customFormat="1" x14ac:dyDescent="0.2">
      <c r="A169" s="58" t="s">
        <v>77</v>
      </c>
      <c r="B169" s="58" t="s">
        <v>38</v>
      </c>
      <c r="C169" s="52">
        <v>40427239</v>
      </c>
      <c r="D169" s="52">
        <v>46301547</v>
      </c>
      <c r="E169" s="52">
        <v>48795589</v>
      </c>
      <c r="F169" s="1"/>
      <c r="G169" s="11"/>
      <c r="H169" s="62" t="s">
        <v>539</v>
      </c>
      <c r="I169" s="61"/>
      <c r="J169" s="61"/>
      <c r="K169" s="62" t="s">
        <v>525</v>
      </c>
    </row>
    <row r="170" spans="1:11" s="23" customFormat="1" x14ac:dyDescent="0.2">
      <c r="A170" s="58" t="s">
        <v>78</v>
      </c>
      <c r="B170" s="58" t="s">
        <v>38</v>
      </c>
      <c r="C170" s="52" t="s">
        <v>551</v>
      </c>
      <c r="D170" s="52" t="s">
        <v>551</v>
      </c>
      <c r="E170" s="52" t="s">
        <v>551</v>
      </c>
      <c r="F170" s="1"/>
      <c r="G170" s="11"/>
      <c r="H170" s="62" t="s">
        <v>541</v>
      </c>
      <c r="I170" s="61"/>
      <c r="J170" s="61"/>
      <c r="K170" s="62" t="s">
        <v>527</v>
      </c>
    </row>
    <row r="171" spans="1:11" s="23" customFormat="1" x14ac:dyDescent="0.2">
      <c r="A171" s="58" t="s">
        <v>79</v>
      </c>
      <c r="B171" s="58" t="s">
        <v>38</v>
      </c>
      <c r="C171" s="52">
        <v>24333253</v>
      </c>
      <c r="D171" s="52">
        <v>25287517</v>
      </c>
      <c r="E171" s="52">
        <v>26903467</v>
      </c>
      <c r="F171" s="1"/>
      <c r="G171" s="11"/>
      <c r="H171" s="62" t="s">
        <v>539</v>
      </c>
      <c r="I171" s="61"/>
      <c r="J171" s="61"/>
      <c r="K171" s="62" t="s">
        <v>525</v>
      </c>
    </row>
    <row r="172" spans="1:11" s="23" customFormat="1" x14ac:dyDescent="0.2">
      <c r="A172" s="58" t="s">
        <v>80</v>
      </c>
      <c r="B172" s="58" t="s">
        <v>38</v>
      </c>
      <c r="C172" s="52" t="s">
        <v>551</v>
      </c>
      <c r="D172" s="52" t="s">
        <v>551</v>
      </c>
      <c r="E172" s="52" t="s">
        <v>551</v>
      </c>
      <c r="F172" s="1"/>
      <c r="G172" s="11"/>
      <c r="H172" s="62" t="s">
        <v>541</v>
      </c>
      <c r="I172" s="61"/>
      <c r="J172" s="61"/>
      <c r="K172" s="62" t="s">
        <v>527</v>
      </c>
    </row>
    <row r="173" spans="1:11" s="23" customFormat="1" x14ac:dyDescent="0.2">
      <c r="A173" s="58" t="s">
        <v>81</v>
      </c>
      <c r="B173" s="58" t="s">
        <v>38</v>
      </c>
      <c r="C173" s="52">
        <v>11966025</v>
      </c>
      <c r="D173" s="52">
        <v>12535725</v>
      </c>
      <c r="E173" s="52">
        <v>13171513</v>
      </c>
      <c r="F173" s="1"/>
      <c r="G173" s="11"/>
      <c r="H173" s="62" t="s">
        <v>539</v>
      </c>
      <c r="I173" s="61"/>
      <c r="J173" s="61"/>
      <c r="K173" s="62" t="s">
        <v>525</v>
      </c>
    </row>
    <row r="174" spans="1:11" s="23" customFormat="1" x14ac:dyDescent="0.2">
      <c r="A174" s="58" t="s">
        <v>294</v>
      </c>
      <c r="B174" s="58" t="s">
        <v>38</v>
      </c>
      <c r="C174" s="52" t="s">
        <v>551</v>
      </c>
      <c r="D174" s="52" t="s">
        <v>551</v>
      </c>
      <c r="E174" s="52" t="s">
        <v>551</v>
      </c>
      <c r="F174" s="1"/>
      <c r="G174" s="11"/>
      <c r="H174" s="62" t="s">
        <v>544</v>
      </c>
      <c r="I174" s="61"/>
      <c r="J174" s="61"/>
      <c r="K174" s="62" t="s">
        <v>529</v>
      </c>
    </row>
    <row r="175" spans="1:11" s="23" customFormat="1" x14ac:dyDescent="0.2">
      <c r="A175" s="58" t="s">
        <v>295</v>
      </c>
      <c r="B175" s="58" t="s">
        <v>38</v>
      </c>
      <c r="C175" s="52" t="s">
        <v>551</v>
      </c>
      <c r="D175" s="52" t="s">
        <v>551</v>
      </c>
      <c r="E175" s="52" t="s">
        <v>551</v>
      </c>
      <c r="F175" s="1"/>
      <c r="G175" s="11"/>
      <c r="H175" s="62" t="s">
        <v>541</v>
      </c>
      <c r="I175" s="61"/>
      <c r="J175" s="61"/>
      <c r="K175" s="62" t="s">
        <v>527</v>
      </c>
    </row>
    <row r="176" spans="1:11" s="23" customFormat="1" x14ac:dyDescent="0.2">
      <c r="A176" s="58" t="s">
        <v>296</v>
      </c>
      <c r="B176" s="58" t="s">
        <v>38</v>
      </c>
      <c r="C176" s="52" t="s">
        <v>551</v>
      </c>
      <c r="D176" s="52" t="s">
        <v>551</v>
      </c>
      <c r="E176" s="52" t="s">
        <v>551</v>
      </c>
      <c r="F176" s="1"/>
      <c r="G176" s="11"/>
      <c r="H176" s="62" t="s">
        <v>541</v>
      </c>
      <c r="I176" s="61"/>
      <c r="J176" s="61"/>
      <c r="K176" s="62" t="s">
        <v>527</v>
      </c>
    </row>
    <row r="177" spans="1:11" s="23" customFormat="1" x14ac:dyDescent="0.2">
      <c r="A177" s="58" t="s">
        <v>297</v>
      </c>
      <c r="B177" s="58" t="s">
        <v>38</v>
      </c>
      <c r="C177" s="52" t="s">
        <v>551</v>
      </c>
      <c r="D177" s="52" t="s">
        <v>551</v>
      </c>
      <c r="E177" s="52" t="s">
        <v>551</v>
      </c>
      <c r="F177" s="1"/>
      <c r="G177" s="11"/>
      <c r="H177" s="62" t="s">
        <v>541</v>
      </c>
      <c r="I177" s="61"/>
      <c r="J177" s="61"/>
      <c r="K177" s="62" t="s">
        <v>527</v>
      </c>
    </row>
    <row r="178" spans="1:11" s="23" customFormat="1" x14ac:dyDescent="0.2">
      <c r="A178" s="58" t="s">
        <v>298</v>
      </c>
      <c r="B178" s="58" t="s">
        <v>38</v>
      </c>
      <c r="C178" s="52">
        <v>2765294</v>
      </c>
      <c r="D178" s="52">
        <v>2723821</v>
      </c>
      <c r="E178" s="52">
        <v>2667766</v>
      </c>
      <c r="F178" s="1"/>
      <c r="G178" s="11"/>
      <c r="H178" s="62" t="s">
        <v>508</v>
      </c>
      <c r="I178" s="61"/>
      <c r="J178" s="61"/>
      <c r="K178" s="62" t="s">
        <v>526</v>
      </c>
    </row>
    <row r="179" spans="1:11" s="23" customFormat="1" x14ac:dyDescent="0.2">
      <c r="A179" s="58" t="s">
        <v>82</v>
      </c>
      <c r="B179" s="58" t="s">
        <v>38</v>
      </c>
      <c r="C179" s="52">
        <v>8915539</v>
      </c>
      <c r="D179" s="52">
        <v>8651830</v>
      </c>
      <c r="E179" s="52">
        <v>8316263</v>
      </c>
      <c r="F179" s="1"/>
      <c r="G179" s="11"/>
      <c r="H179" s="62" t="s">
        <v>508</v>
      </c>
      <c r="I179" s="61"/>
      <c r="J179" s="61"/>
      <c r="K179" s="62" t="s">
        <v>526</v>
      </c>
    </row>
    <row r="180" spans="1:11" s="23" customFormat="1" x14ac:dyDescent="0.2">
      <c r="A180" s="58" t="s">
        <v>83</v>
      </c>
      <c r="B180" s="58" t="s">
        <v>38</v>
      </c>
      <c r="C180" s="52">
        <v>5765480</v>
      </c>
      <c r="D180" s="52">
        <v>5314088</v>
      </c>
      <c r="E180" s="52">
        <v>5802048</v>
      </c>
      <c r="F180" s="1"/>
      <c r="G180" s="11"/>
      <c r="H180" s="62" t="s">
        <v>539</v>
      </c>
      <c r="I180" s="61"/>
      <c r="J180" s="61"/>
      <c r="K180" s="62" t="s">
        <v>525</v>
      </c>
    </row>
    <row r="181" spans="1:11" s="23" customFormat="1" x14ac:dyDescent="0.2">
      <c r="A181" s="58" t="s">
        <v>299</v>
      </c>
      <c r="B181" s="58" t="s">
        <v>38</v>
      </c>
      <c r="C181" s="52">
        <v>1369323</v>
      </c>
      <c r="D181" s="52">
        <v>1905470</v>
      </c>
      <c r="E181" s="52">
        <v>1435118</v>
      </c>
      <c r="F181" s="1"/>
      <c r="G181" s="11"/>
      <c r="H181" s="62" t="s">
        <v>541</v>
      </c>
      <c r="I181" s="61"/>
      <c r="J181" s="61"/>
      <c r="K181" s="62" t="s">
        <v>527</v>
      </c>
    </row>
    <row r="182" spans="1:11" s="23" customFormat="1" x14ac:dyDescent="0.2">
      <c r="A182" s="58" t="s">
        <v>300</v>
      </c>
      <c r="B182" s="58" t="s">
        <v>38</v>
      </c>
      <c r="C182" s="52">
        <v>16653638</v>
      </c>
      <c r="D182" s="52">
        <v>13201907</v>
      </c>
      <c r="E182" s="52">
        <v>13765497</v>
      </c>
      <c r="F182" s="1"/>
      <c r="G182" s="11"/>
      <c r="H182" s="62" t="s">
        <v>539</v>
      </c>
      <c r="I182" s="61"/>
      <c r="J182" s="61"/>
      <c r="K182" s="62" t="s">
        <v>525</v>
      </c>
    </row>
    <row r="183" spans="1:11" s="23" customFormat="1" x14ac:dyDescent="0.2">
      <c r="A183" s="58" t="s">
        <v>84</v>
      </c>
      <c r="B183" s="58" t="s">
        <v>38</v>
      </c>
      <c r="C183" s="52">
        <v>39848632</v>
      </c>
      <c r="D183" s="52">
        <v>43577445</v>
      </c>
      <c r="E183" s="52">
        <v>46622227</v>
      </c>
      <c r="F183" s="1"/>
      <c r="G183" s="11"/>
      <c r="H183" s="62" t="s">
        <v>539</v>
      </c>
      <c r="I183" s="61"/>
      <c r="J183" s="61"/>
      <c r="K183" s="62" t="s">
        <v>525</v>
      </c>
    </row>
    <row r="184" spans="1:11" s="23" customFormat="1" x14ac:dyDescent="0.2">
      <c r="A184" s="58" t="s">
        <v>85</v>
      </c>
      <c r="B184" s="58" t="s">
        <v>38</v>
      </c>
      <c r="C184" s="52">
        <v>1805479</v>
      </c>
      <c r="D184" s="52">
        <v>1844620</v>
      </c>
      <c r="E184" s="52">
        <v>3150434</v>
      </c>
      <c r="F184" s="1"/>
      <c r="G184" s="11"/>
      <c r="H184" s="62" t="s">
        <v>539</v>
      </c>
      <c r="I184" s="61"/>
      <c r="J184" s="61"/>
      <c r="K184" s="62" t="s">
        <v>525</v>
      </c>
    </row>
    <row r="185" spans="1:11" s="23" customFormat="1" x14ac:dyDescent="0.2">
      <c r="A185" s="58" t="s">
        <v>301</v>
      </c>
      <c r="B185" s="58" t="s">
        <v>38</v>
      </c>
      <c r="C185" s="52" t="s">
        <v>551</v>
      </c>
      <c r="D185" s="52" t="s">
        <v>551</v>
      </c>
      <c r="E185" s="52" t="s">
        <v>551</v>
      </c>
      <c r="F185" s="1"/>
      <c r="G185" s="11"/>
      <c r="H185" s="62" t="s">
        <v>543</v>
      </c>
      <c r="I185" s="61"/>
      <c r="J185" s="61"/>
      <c r="K185" s="62" t="s">
        <v>528</v>
      </c>
    </row>
    <row r="186" spans="1:11" s="23" customFormat="1" x14ac:dyDescent="0.2">
      <c r="A186" s="58" t="s">
        <v>302</v>
      </c>
      <c r="B186" s="58" t="s">
        <v>38</v>
      </c>
      <c r="C186" s="52" t="s">
        <v>551</v>
      </c>
      <c r="D186" s="52" t="s">
        <v>551</v>
      </c>
      <c r="E186" s="52" t="s">
        <v>551</v>
      </c>
      <c r="F186" s="1"/>
      <c r="G186" s="11"/>
      <c r="H186" s="62" t="s">
        <v>541</v>
      </c>
      <c r="I186" s="61"/>
      <c r="J186" s="61"/>
      <c r="K186" s="62" t="s">
        <v>527</v>
      </c>
    </row>
    <row r="187" spans="1:11" s="23" customFormat="1" x14ac:dyDescent="0.2">
      <c r="A187" s="58" t="s">
        <v>303</v>
      </c>
      <c r="B187" s="58" t="s">
        <v>38</v>
      </c>
      <c r="C187" s="52" t="s">
        <v>551</v>
      </c>
      <c r="D187" s="52" t="s">
        <v>551</v>
      </c>
      <c r="E187" s="52" t="s">
        <v>551</v>
      </c>
      <c r="F187" s="1"/>
      <c r="G187" s="11"/>
      <c r="H187" s="62" t="s">
        <v>541</v>
      </c>
      <c r="I187" s="61"/>
      <c r="J187" s="61"/>
      <c r="K187" s="62" t="s">
        <v>527</v>
      </c>
    </row>
    <row r="188" spans="1:11" s="23" customFormat="1" x14ac:dyDescent="0.2">
      <c r="A188" s="58" t="s">
        <v>86</v>
      </c>
      <c r="B188" s="58" t="s">
        <v>38</v>
      </c>
      <c r="C188" s="52">
        <v>5017242</v>
      </c>
      <c r="D188" s="52">
        <v>4814960</v>
      </c>
      <c r="E188" s="52">
        <v>4854196</v>
      </c>
      <c r="F188" s="1"/>
      <c r="G188" s="11"/>
      <c r="H188" s="62" t="s">
        <v>539</v>
      </c>
      <c r="I188" s="61"/>
      <c r="J188" s="61"/>
      <c r="K188" s="62" t="s">
        <v>525</v>
      </c>
    </row>
    <row r="189" spans="1:11" s="23" customFormat="1" x14ac:dyDescent="0.2">
      <c r="A189" s="58" t="s">
        <v>304</v>
      </c>
      <c r="B189" s="58" t="s">
        <v>38</v>
      </c>
      <c r="C189" s="52" t="s">
        <v>551</v>
      </c>
      <c r="D189" s="52" t="s">
        <v>551</v>
      </c>
      <c r="E189" s="52" t="s">
        <v>551</v>
      </c>
      <c r="F189" s="1"/>
      <c r="G189" s="11"/>
      <c r="H189" s="62" t="s">
        <v>541</v>
      </c>
      <c r="I189" s="61"/>
      <c r="J189" s="61"/>
      <c r="K189" s="62" t="s">
        <v>527</v>
      </c>
    </row>
    <row r="190" spans="1:11" s="23" customFormat="1" x14ac:dyDescent="0.2">
      <c r="A190" s="58" t="s">
        <v>87</v>
      </c>
      <c r="B190" s="58" t="s">
        <v>38</v>
      </c>
      <c r="C190" s="52">
        <v>29022812</v>
      </c>
      <c r="D190" s="52">
        <v>29797239</v>
      </c>
      <c r="E190" s="52">
        <v>31881638</v>
      </c>
      <c r="F190" s="1"/>
      <c r="G190" s="11"/>
      <c r="H190" s="62" t="s">
        <v>539</v>
      </c>
      <c r="I190" s="61"/>
      <c r="J190" s="61"/>
      <c r="K190" s="62" t="s">
        <v>525</v>
      </c>
    </row>
    <row r="191" spans="1:11" s="23" customFormat="1" x14ac:dyDescent="0.2">
      <c r="A191" s="58" t="s">
        <v>305</v>
      </c>
      <c r="B191" s="58" t="s">
        <v>38</v>
      </c>
      <c r="C191" s="52">
        <v>18192676</v>
      </c>
      <c r="D191" s="52">
        <v>18667211</v>
      </c>
      <c r="E191" s="52">
        <v>20489887</v>
      </c>
      <c r="F191" s="1"/>
      <c r="G191" s="11"/>
      <c r="H191" s="62" t="s">
        <v>545</v>
      </c>
      <c r="I191" s="61"/>
      <c r="J191" s="61"/>
      <c r="K191" s="62" t="s">
        <v>525</v>
      </c>
    </row>
    <row r="192" spans="1:11" s="23" customFormat="1" x14ac:dyDescent="0.2">
      <c r="A192" s="58" t="s">
        <v>306</v>
      </c>
      <c r="B192" s="58" t="s">
        <v>38</v>
      </c>
      <c r="C192" s="52" t="s">
        <v>551</v>
      </c>
      <c r="D192" s="52" t="s">
        <v>551</v>
      </c>
      <c r="E192" s="52" t="s">
        <v>551</v>
      </c>
      <c r="F192" s="1"/>
      <c r="G192" s="11"/>
      <c r="H192" s="62" t="s">
        <v>541</v>
      </c>
      <c r="I192" s="61"/>
      <c r="J192" s="61"/>
      <c r="K192" s="62" t="s">
        <v>527</v>
      </c>
    </row>
    <row r="193" spans="1:11" s="23" customFormat="1" x14ac:dyDescent="0.2">
      <c r="A193" s="58" t="s">
        <v>307</v>
      </c>
      <c r="B193" s="58" t="s">
        <v>38</v>
      </c>
      <c r="C193" s="52">
        <v>19835243</v>
      </c>
      <c r="D193" s="52">
        <v>19490154</v>
      </c>
      <c r="E193" s="52">
        <v>20830440</v>
      </c>
      <c r="F193" s="1"/>
      <c r="G193" s="11"/>
      <c r="H193" s="62" t="s">
        <v>508</v>
      </c>
      <c r="I193" s="61"/>
      <c r="J193" s="61"/>
      <c r="K193" s="62" t="s">
        <v>526</v>
      </c>
    </row>
    <row r="194" spans="1:11" s="23" customFormat="1" x14ac:dyDescent="0.2">
      <c r="A194" s="58" t="s">
        <v>309</v>
      </c>
      <c r="B194" s="58" t="s">
        <v>38</v>
      </c>
      <c r="C194" s="52" t="s">
        <v>551</v>
      </c>
      <c r="D194" s="52" t="s">
        <v>551</v>
      </c>
      <c r="E194" s="52" t="s">
        <v>551</v>
      </c>
      <c r="F194" s="1"/>
      <c r="G194" s="11"/>
      <c r="H194" s="62" t="s">
        <v>541</v>
      </c>
      <c r="I194" s="61"/>
      <c r="J194" s="61"/>
      <c r="K194" s="62" t="s">
        <v>527</v>
      </c>
    </row>
    <row r="195" spans="1:11" s="23" customFormat="1" x14ac:dyDescent="0.2">
      <c r="A195" s="58" t="s">
        <v>308</v>
      </c>
      <c r="B195" s="58" t="s">
        <v>38</v>
      </c>
      <c r="C195" s="52" t="s">
        <v>551</v>
      </c>
      <c r="D195" s="52" t="s">
        <v>551</v>
      </c>
      <c r="E195" s="52" t="s">
        <v>551</v>
      </c>
      <c r="F195" s="1"/>
      <c r="G195" s="11"/>
      <c r="H195" s="62" t="s">
        <v>543</v>
      </c>
      <c r="I195" s="61"/>
      <c r="J195" s="61"/>
      <c r="K195" s="62" t="s">
        <v>528</v>
      </c>
    </row>
    <row r="196" spans="1:11" s="23" customFormat="1" x14ac:dyDescent="0.2">
      <c r="A196" s="58" t="s">
        <v>88</v>
      </c>
      <c r="B196" s="58" t="s">
        <v>38</v>
      </c>
      <c r="C196" s="52" t="s">
        <v>551</v>
      </c>
      <c r="D196" s="52" t="s">
        <v>551</v>
      </c>
      <c r="E196" s="52" t="s">
        <v>551</v>
      </c>
      <c r="F196" s="1"/>
      <c r="G196" s="11"/>
      <c r="H196" s="62" t="s">
        <v>543</v>
      </c>
      <c r="I196" s="61"/>
      <c r="J196" s="61"/>
      <c r="K196" s="62" t="s">
        <v>528</v>
      </c>
    </row>
    <row r="197" spans="1:11" s="23" customFormat="1" x14ac:dyDescent="0.2">
      <c r="A197" s="58" t="s">
        <v>310</v>
      </c>
      <c r="B197" s="58" t="s">
        <v>311</v>
      </c>
      <c r="C197" s="52">
        <v>329194</v>
      </c>
      <c r="D197" s="52">
        <v>326019</v>
      </c>
      <c r="E197" s="52">
        <v>357672</v>
      </c>
      <c r="F197" s="1"/>
      <c r="G197" s="11"/>
      <c r="H197" s="62" t="s">
        <v>508</v>
      </c>
      <c r="I197" s="61"/>
      <c r="J197" s="61"/>
      <c r="K197" s="62" t="s">
        <v>526</v>
      </c>
    </row>
    <row r="198" spans="1:11" s="23" customFormat="1" x14ac:dyDescent="0.2">
      <c r="A198" s="58" t="s">
        <v>311</v>
      </c>
      <c r="B198" s="58" t="s">
        <v>311</v>
      </c>
      <c r="C198" s="52">
        <v>3604428</v>
      </c>
      <c r="D198" s="52">
        <v>3493672</v>
      </c>
      <c r="E198" s="52">
        <v>3726678</v>
      </c>
      <c r="F198" s="1"/>
      <c r="G198" s="11"/>
      <c r="H198" s="62" t="s">
        <v>508</v>
      </c>
      <c r="I198" s="61"/>
      <c r="J198" s="61"/>
      <c r="K198" s="62" t="s">
        <v>526</v>
      </c>
    </row>
    <row r="199" spans="1:11" s="23" customFormat="1" x14ac:dyDescent="0.2">
      <c r="A199" s="58" t="s">
        <v>312</v>
      </c>
      <c r="B199" s="58" t="s">
        <v>89</v>
      </c>
      <c r="C199" s="52">
        <v>1573303</v>
      </c>
      <c r="D199" s="52">
        <v>1454028</v>
      </c>
      <c r="E199" s="52">
        <v>1530482</v>
      </c>
      <c r="F199" s="1"/>
      <c r="G199" s="11"/>
      <c r="H199" s="62" t="s">
        <v>542</v>
      </c>
      <c r="I199" s="61"/>
      <c r="J199" s="61"/>
      <c r="K199" s="62" t="s">
        <v>530</v>
      </c>
    </row>
    <row r="200" spans="1:11" s="23" customFormat="1" x14ac:dyDescent="0.2">
      <c r="A200" s="58" t="s">
        <v>313</v>
      </c>
      <c r="B200" s="58" t="s">
        <v>89</v>
      </c>
      <c r="C200" s="52">
        <v>3178808</v>
      </c>
      <c r="D200" s="52">
        <v>2526172</v>
      </c>
      <c r="E200" s="52">
        <v>2451988</v>
      </c>
      <c r="F200" s="1"/>
      <c r="G200" s="11"/>
      <c r="H200" s="62" t="s">
        <v>539</v>
      </c>
      <c r="I200" s="61"/>
      <c r="J200" s="61"/>
      <c r="K200" s="62" t="s">
        <v>525</v>
      </c>
    </row>
    <row r="201" spans="1:11" s="23" customFormat="1" x14ac:dyDescent="0.2">
      <c r="A201" s="58" t="s">
        <v>90</v>
      </c>
      <c r="B201" s="58" t="s">
        <v>89</v>
      </c>
      <c r="C201" s="52">
        <v>2125032</v>
      </c>
      <c r="D201" s="52">
        <v>2257394</v>
      </c>
      <c r="E201" s="52">
        <v>2430675</v>
      </c>
      <c r="F201" s="1"/>
      <c r="G201" s="11"/>
      <c r="H201" s="62" t="s">
        <v>508</v>
      </c>
      <c r="I201" s="61"/>
      <c r="J201" s="61"/>
      <c r="K201" s="62" t="s">
        <v>526</v>
      </c>
    </row>
    <row r="202" spans="1:11" s="23" customFormat="1" x14ac:dyDescent="0.2">
      <c r="A202" s="58" t="s">
        <v>314</v>
      </c>
      <c r="B202" s="58" t="s">
        <v>89</v>
      </c>
      <c r="C202" s="52">
        <v>4305994</v>
      </c>
      <c r="D202" s="52">
        <v>4533396</v>
      </c>
      <c r="E202" s="52">
        <v>4323079</v>
      </c>
      <c r="F202" s="1"/>
      <c r="G202" s="11"/>
      <c r="H202" s="62" t="s">
        <v>539</v>
      </c>
      <c r="I202" s="61"/>
      <c r="J202" s="61"/>
      <c r="K202" s="62" t="s">
        <v>525</v>
      </c>
    </row>
    <row r="203" spans="1:11" s="23" customFormat="1" x14ac:dyDescent="0.2">
      <c r="A203" s="58" t="s">
        <v>315</v>
      </c>
      <c r="B203" s="58" t="s">
        <v>89</v>
      </c>
      <c r="C203" s="52">
        <v>5112394</v>
      </c>
      <c r="D203" s="52">
        <v>5918398</v>
      </c>
      <c r="E203" s="52">
        <v>6286569</v>
      </c>
      <c r="F203" s="1"/>
      <c r="G203" s="11"/>
      <c r="H203" s="62" t="s">
        <v>539</v>
      </c>
      <c r="I203" s="61"/>
      <c r="J203" s="61"/>
      <c r="K203" s="62" t="s">
        <v>525</v>
      </c>
    </row>
    <row r="204" spans="1:11" s="23" customFormat="1" x14ac:dyDescent="0.2">
      <c r="A204" s="58" t="s">
        <v>316</v>
      </c>
      <c r="B204" s="58" t="s">
        <v>89</v>
      </c>
      <c r="C204" s="52" t="s">
        <v>551</v>
      </c>
      <c r="D204" s="52" t="s">
        <v>551</v>
      </c>
      <c r="E204" s="52" t="s">
        <v>551</v>
      </c>
      <c r="F204" s="1"/>
      <c r="G204" s="11"/>
      <c r="H204" s="62" t="s">
        <v>541</v>
      </c>
      <c r="I204" s="61"/>
      <c r="J204" s="61"/>
      <c r="K204" s="62" t="s">
        <v>527</v>
      </c>
    </row>
    <row r="205" spans="1:11" s="23" customFormat="1" x14ac:dyDescent="0.2">
      <c r="A205" s="58" t="s">
        <v>317</v>
      </c>
      <c r="B205" s="58" t="s">
        <v>89</v>
      </c>
      <c r="C205" s="52">
        <v>1954773</v>
      </c>
      <c r="D205" s="52">
        <v>2373525</v>
      </c>
      <c r="E205" s="52">
        <v>2273289</v>
      </c>
      <c r="F205" s="1"/>
      <c r="G205" s="11"/>
      <c r="H205" s="62" t="s">
        <v>539</v>
      </c>
      <c r="I205" s="61"/>
      <c r="J205" s="61"/>
      <c r="K205" s="62" t="s">
        <v>525</v>
      </c>
    </row>
    <row r="206" spans="1:11" s="23" customFormat="1" x14ac:dyDescent="0.2">
      <c r="A206" s="58" t="s">
        <v>318</v>
      </c>
      <c r="B206" s="58" t="s">
        <v>89</v>
      </c>
      <c r="C206" s="52">
        <v>3712442</v>
      </c>
      <c r="D206" s="52">
        <v>3915900</v>
      </c>
      <c r="E206" s="52">
        <v>4099069</v>
      </c>
      <c r="F206" s="1"/>
      <c r="G206" s="11"/>
      <c r="H206" s="62" t="s">
        <v>539</v>
      </c>
      <c r="I206" s="61"/>
      <c r="J206" s="61"/>
      <c r="K206" s="62" t="s">
        <v>525</v>
      </c>
    </row>
    <row r="207" spans="1:11" s="23" customFormat="1" x14ac:dyDescent="0.2">
      <c r="A207" s="58" t="s">
        <v>319</v>
      </c>
      <c r="B207" s="58" t="s">
        <v>89</v>
      </c>
      <c r="C207" s="52">
        <v>17539446</v>
      </c>
      <c r="D207" s="52">
        <v>19361579</v>
      </c>
      <c r="E207" s="52">
        <v>19178105</v>
      </c>
      <c r="F207" s="1"/>
      <c r="G207" s="11"/>
      <c r="H207" s="62" t="s">
        <v>539</v>
      </c>
      <c r="I207" s="61"/>
      <c r="J207" s="61"/>
      <c r="K207" s="62" t="s">
        <v>525</v>
      </c>
    </row>
    <row r="208" spans="1:11" s="23" customFormat="1" x14ac:dyDescent="0.2">
      <c r="A208" s="58" t="s">
        <v>320</v>
      </c>
      <c r="B208" s="58" t="s">
        <v>89</v>
      </c>
      <c r="C208" s="52" t="s">
        <v>551</v>
      </c>
      <c r="D208" s="52" t="s">
        <v>551</v>
      </c>
      <c r="E208" s="52" t="s">
        <v>551</v>
      </c>
      <c r="F208" s="1"/>
      <c r="G208" s="11"/>
      <c r="H208" s="62" t="s">
        <v>539</v>
      </c>
      <c r="I208" s="61"/>
      <c r="J208" s="61"/>
      <c r="K208" s="62" t="s">
        <v>525</v>
      </c>
    </row>
    <row r="209" spans="1:11" s="23" customFormat="1" x14ac:dyDescent="0.2">
      <c r="A209" s="58" t="s">
        <v>91</v>
      </c>
      <c r="B209" s="58" t="s">
        <v>89</v>
      </c>
      <c r="C209" s="52" t="s">
        <v>551</v>
      </c>
      <c r="D209" s="52" t="s">
        <v>551</v>
      </c>
      <c r="E209" s="52" t="s">
        <v>551</v>
      </c>
      <c r="F209" s="1"/>
      <c r="G209" s="11"/>
      <c r="H209" s="62" t="s">
        <v>541</v>
      </c>
      <c r="I209" s="61"/>
      <c r="J209" s="61"/>
      <c r="K209" s="62" t="s">
        <v>527</v>
      </c>
    </row>
    <row r="210" spans="1:11" s="23" customFormat="1" x14ac:dyDescent="0.2">
      <c r="A210" s="58" t="s">
        <v>321</v>
      </c>
      <c r="B210" s="58" t="s">
        <v>322</v>
      </c>
      <c r="C210" s="52">
        <v>384098</v>
      </c>
      <c r="D210" s="52">
        <v>400421</v>
      </c>
      <c r="E210" s="52">
        <v>410401</v>
      </c>
      <c r="F210" s="1"/>
      <c r="G210" s="11"/>
      <c r="H210" s="62" t="s">
        <v>508</v>
      </c>
      <c r="I210" s="61"/>
      <c r="J210" s="61"/>
      <c r="K210" s="62" t="s">
        <v>526</v>
      </c>
    </row>
    <row r="211" spans="1:11" s="23" customFormat="1" x14ac:dyDescent="0.2">
      <c r="A211" s="58" t="s">
        <v>323</v>
      </c>
      <c r="B211" s="58" t="s">
        <v>322</v>
      </c>
      <c r="C211" s="52" t="s">
        <v>551</v>
      </c>
      <c r="D211" s="52" t="s">
        <v>551</v>
      </c>
      <c r="E211" s="52" t="s">
        <v>551</v>
      </c>
      <c r="F211" s="1"/>
      <c r="G211" s="11"/>
      <c r="H211" s="62" t="s">
        <v>541</v>
      </c>
      <c r="I211" s="61"/>
      <c r="J211" s="61"/>
      <c r="K211" s="62" t="s">
        <v>527</v>
      </c>
    </row>
    <row r="212" spans="1:11" s="23" customFormat="1" x14ac:dyDescent="0.2">
      <c r="A212" s="58" t="s">
        <v>324</v>
      </c>
      <c r="B212" s="58" t="s">
        <v>322</v>
      </c>
      <c r="C212" s="52">
        <v>2979048</v>
      </c>
      <c r="D212" s="52">
        <v>1985589</v>
      </c>
      <c r="E212" s="52">
        <v>3623464</v>
      </c>
      <c r="F212" s="1"/>
      <c r="G212" s="11"/>
      <c r="H212" s="62" t="s">
        <v>508</v>
      </c>
      <c r="I212" s="61"/>
      <c r="J212" s="61"/>
      <c r="K212" s="62" t="s">
        <v>526</v>
      </c>
    </row>
    <row r="213" spans="1:11" s="23" customFormat="1" x14ac:dyDescent="0.2">
      <c r="A213" s="58" t="s">
        <v>325</v>
      </c>
      <c r="B213" s="58" t="s">
        <v>322</v>
      </c>
      <c r="C213" s="52" t="s">
        <v>551</v>
      </c>
      <c r="D213" s="52" t="s">
        <v>551</v>
      </c>
      <c r="E213" s="52" t="s">
        <v>551</v>
      </c>
      <c r="F213" s="1"/>
      <c r="G213" s="11"/>
      <c r="H213" s="62" t="s">
        <v>541</v>
      </c>
      <c r="I213" s="61"/>
      <c r="J213" s="61"/>
      <c r="K213" s="62" t="s">
        <v>527</v>
      </c>
    </row>
    <row r="214" spans="1:11" s="23" customFormat="1" x14ac:dyDescent="0.2">
      <c r="A214" s="58" t="s">
        <v>92</v>
      </c>
      <c r="B214" s="58" t="s">
        <v>93</v>
      </c>
      <c r="C214" s="52">
        <v>2611496</v>
      </c>
      <c r="D214" s="52">
        <v>2761917</v>
      </c>
      <c r="E214" s="52">
        <v>2864016</v>
      </c>
      <c r="F214" s="1"/>
      <c r="G214" s="11"/>
      <c r="H214" s="62" t="s">
        <v>508</v>
      </c>
      <c r="I214" s="61"/>
      <c r="J214" s="61"/>
      <c r="K214" s="62" t="s">
        <v>526</v>
      </c>
    </row>
    <row r="215" spans="1:11" s="23" customFormat="1" x14ac:dyDescent="0.2">
      <c r="A215" s="58" t="s">
        <v>326</v>
      </c>
      <c r="B215" s="58" t="s">
        <v>93</v>
      </c>
      <c r="C215" s="52">
        <v>31953</v>
      </c>
      <c r="D215" s="52">
        <v>36054</v>
      </c>
      <c r="E215" s="52">
        <v>41535</v>
      </c>
      <c r="F215" s="1"/>
      <c r="G215" s="11"/>
      <c r="H215" s="62" t="s">
        <v>508</v>
      </c>
      <c r="I215" s="61"/>
      <c r="J215" s="61"/>
      <c r="K215" s="62" t="s">
        <v>526</v>
      </c>
    </row>
    <row r="216" spans="1:11" s="23" customFormat="1" x14ac:dyDescent="0.2">
      <c r="A216" s="58" t="s">
        <v>518</v>
      </c>
      <c r="B216" s="58" t="s">
        <v>93</v>
      </c>
      <c r="C216" s="52">
        <v>36889</v>
      </c>
      <c r="D216" s="52">
        <v>34111</v>
      </c>
      <c r="E216" s="52">
        <v>31487</v>
      </c>
      <c r="F216" s="1"/>
      <c r="G216" s="11"/>
      <c r="H216" s="62" t="s">
        <v>508</v>
      </c>
      <c r="I216" s="61"/>
      <c r="J216" s="61"/>
      <c r="K216" s="62" t="s">
        <v>526</v>
      </c>
    </row>
    <row r="217" spans="1:11" s="23" customFormat="1" x14ac:dyDescent="0.2">
      <c r="A217" s="58" t="s">
        <v>327</v>
      </c>
      <c r="B217" s="58" t="s">
        <v>93</v>
      </c>
      <c r="C217" s="52">
        <v>87267</v>
      </c>
      <c r="D217" s="52">
        <v>104050</v>
      </c>
      <c r="E217" s="52">
        <v>116227</v>
      </c>
      <c r="F217" s="1"/>
      <c r="G217" s="11"/>
      <c r="H217" s="62" t="s">
        <v>541</v>
      </c>
      <c r="I217" s="61"/>
      <c r="J217" s="61"/>
      <c r="K217" s="62" t="s">
        <v>527</v>
      </c>
    </row>
    <row r="218" spans="1:11" s="23" customFormat="1" x14ac:dyDescent="0.2">
      <c r="A218" s="58" t="s">
        <v>328</v>
      </c>
      <c r="B218" s="58" t="s">
        <v>93</v>
      </c>
      <c r="C218" s="52">
        <v>3890278</v>
      </c>
      <c r="D218" s="52">
        <v>4041779</v>
      </c>
      <c r="E218" s="52">
        <v>3819314</v>
      </c>
      <c r="F218" s="1"/>
      <c r="G218" s="11"/>
      <c r="H218" s="62" t="s">
        <v>508</v>
      </c>
      <c r="I218" s="61"/>
      <c r="J218" s="61"/>
      <c r="K218" s="62" t="s">
        <v>526</v>
      </c>
    </row>
    <row r="219" spans="1:11" s="23" customFormat="1" x14ac:dyDescent="0.2">
      <c r="A219" s="58" t="s">
        <v>93</v>
      </c>
      <c r="B219" s="58" t="s">
        <v>93</v>
      </c>
      <c r="C219" s="52">
        <v>11372122</v>
      </c>
      <c r="D219" s="52">
        <v>12471967</v>
      </c>
      <c r="E219" s="52">
        <v>13005474</v>
      </c>
      <c r="F219" s="1"/>
      <c r="G219" s="11"/>
      <c r="H219" s="62" t="s">
        <v>508</v>
      </c>
      <c r="I219" s="61"/>
      <c r="J219" s="61"/>
      <c r="K219" s="62" t="s">
        <v>526</v>
      </c>
    </row>
    <row r="220" spans="1:11" s="23" customFormat="1" x14ac:dyDescent="0.2">
      <c r="A220" s="58" t="s">
        <v>329</v>
      </c>
      <c r="B220" s="58" t="s">
        <v>330</v>
      </c>
      <c r="C220" s="52">
        <v>100000</v>
      </c>
      <c r="D220" s="52">
        <v>174034</v>
      </c>
      <c r="E220" s="52">
        <v>198424</v>
      </c>
      <c r="F220" s="1"/>
      <c r="G220" s="11"/>
      <c r="H220" s="62" t="s">
        <v>508</v>
      </c>
      <c r="I220" s="61"/>
      <c r="J220" s="61"/>
      <c r="K220" s="62" t="s">
        <v>526</v>
      </c>
    </row>
    <row r="221" spans="1:11" s="23" customFormat="1" x14ac:dyDescent="0.2">
      <c r="A221" s="58" t="s">
        <v>94</v>
      </c>
      <c r="B221" s="58" t="s">
        <v>95</v>
      </c>
      <c r="C221" s="52" t="s">
        <v>551</v>
      </c>
      <c r="D221" s="52" t="s">
        <v>551</v>
      </c>
      <c r="E221" s="52" t="s">
        <v>551</v>
      </c>
      <c r="F221" s="1"/>
      <c r="G221" s="11"/>
      <c r="H221" s="62" t="s">
        <v>543</v>
      </c>
      <c r="I221" s="61"/>
      <c r="J221" s="61"/>
      <c r="K221" s="62" t="s">
        <v>528</v>
      </c>
    </row>
    <row r="222" spans="1:11" s="23" customFormat="1" x14ac:dyDescent="0.2">
      <c r="A222" s="58" t="s">
        <v>516</v>
      </c>
      <c r="B222" s="58" t="s">
        <v>96</v>
      </c>
      <c r="C222" s="52">
        <v>2176337</v>
      </c>
      <c r="D222" s="52">
        <v>2256546</v>
      </c>
      <c r="E222" s="52">
        <v>2502917</v>
      </c>
      <c r="F222" s="1"/>
      <c r="G222" s="11"/>
      <c r="H222" s="62" t="s">
        <v>539</v>
      </c>
      <c r="I222" s="61"/>
      <c r="J222" s="61"/>
      <c r="K222" s="62" t="s">
        <v>525</v>
      </c>
    </row>
    <row r="223" spans="1:11" s="23" customFormat="1" x14ac:dyDescent="0.2">
      <c r="A223" s="58" t="s">
        <v>331</v>
      </c>
      <c r="B223" s="58" t="s">
        <v>96</v>
      </c>
      <c r="C223" s="52">
        <v>195000</v>
      </c>
      <c r="D223" s="52">
        <v>243750</v>
      </c>
      <c r="E223" s="52">
        <v>196653</v>
      </c>
      <c r="F223" s="1"/>
      <c r="G223" s="11"/>
      <c r="H223" s="62" t="s">
        <v>539</v>
      </c>
      <c r="I223" s="61"/>
      <c r="J223" s="61"/>
      <c r="K223" s="62" t="s">
        <v>525</v>
      </c>
    </row>
    <row r="224" spans="1:11" s="23" customFormat="1" x14ac:dyDescent="0.2">
      <c r="A224" s="58" t="s">
        <v>97</v>
      </c>
      <c r="B224" s="58" t="s">
        <v>96</v>
      </c>
      <c r="C224" s="52">
        <v>246961</v>
      </c>
      <c r="D224" s="52">
        <v>153780</v>
      </c>
      <c r="E224" s="52">
        <v>160347</v>
      </c>
      <c r="F224" s="1"/>
      <c r="G224" s="11"/>
      <c r="H224" s="62" t="s">
        <v>508</v>
      </c>
      <c r="I224" s="61"/>
      <c r="J224" s="61"/>
      <c r="K224" s="62" t="s">
        <v>526</v>
      </c>
    </row>
    <row r="225" spans="1:11" s="23" customFormat="1" x14ac:dyDescent="0.2">
      <c r="A225" s="58" t="s">
        <v>98</v>
      </c>
      <c r="B225" s="58" t="s">
        <v>96</v>
      </c>
      <c r="C225" s="52">
        <v>135000</v>
      </c>
      <c r="D225" s="52">
        <v>200300</v>
      </c>
      <c r="E225" s="52">
        <v>1411770</v>
      </c>
      <c r="F225" s="1"/>
      <c r="G225" s="11"/>
      <c r="H225" s="62" t="s">
        <v>541</v>
      </c>
      <c r="I225" s="61"/>
      <c r="J225" s="61"/>
      <c r="K225" s="62" t="s">
        <v>527</v>
      </c>
    </row>
    <row r="226" spans="1:11" s="23" customFormat="1" x14ac:dyDescent="0.2">
      <c r="A226" s="58" t="s">
        <v>99</v>
      </c>
      <c r="B226" s="58" t="s">
        <v>96</v>
      </c>
      <c r="C226" s="52">
        <v>195683</v>
      </c>
      <c r="D226" s="52">
        <v>179320</v>
      </c>
      <c r="E226" s="52">
        <v>221300</v>
      </c>
      <c r="F226" s="1"/>
      <c r="G226" s="11"/>
      <c r="H226" s="62" t="s">
        <v>508</v>
      </c>
      <c r="I226" s="61"/>
      <c r="J226" s="61"/>
      <c r="K226" s="62" t="s">
        <v>526</v>
      </c>
    </row>
    <row r="227" spans="1:11" s="23" customFormat="1" x14ac:dyDescent="0.2">
      <c r="A227" s="58" t="s">
        <v>100</v>
      </c>
      <c r="B227" s="58" t="s">
        <v>96</v>
      </c>
      <c r="C227" s="52">
        <v>3128364</v>
      </c>
      <c r="D227" s="52">
        <v>3215403</v>
      </c>
      <c r="E227" s="52">
        <v>3180337</v>
      </c>
      <c r="F227" s="1"/>
      <c r="G227" s="11"/>
      <c r="H227" s="62" t="s">
        <v>508</v>
      </c>
      <c r="I227" s="61"/>
      <c r="J227" s="61"/>
      <c r="K227" s="62" t="s">
        <v>526</v>
      </c>
    </row>
    <row r="228" spans="1:11" s="23" customFormat="1" x14ac:dyDescent="0.2">
      <c r="A228" s="58" t="s">
        <v>96</v>
      </c>
      <c r="B228" s="58" t="s">
        <v>96</v>
      </c>
      <c r="C228" s="52">
        <v>19364754</v>
      </c>
      <c r="D228" s="52">
        <v>21277033</v>
      </c>
      <c r="E228" s="52">
        <v>22980321</v>
      </c>
      <c r="F228" s="1"/>
      <c r="G228" s="11"/>
      <c r="H228" s="62" t="s">
        <v>539</v>
      </c>
      <c r="I228" s="61"/>
      <c r="J228" s="61"/>
      <c r="K228" s="62" t="s">
        <v>525</v>
      </c>
    </row>
    <row r="229" spans="1:11" s="23" customFormat="1" x14ac:dyDescent="0.2">
      <c r="A229" s="58" t="s">
        <v>101</v>
      </c>
      <c r="B229" s="58" t="s">
        <v>96</v>
      </c>
      <c r="C229" s="52">
        <v>2998969</v>
      </c>
      <c r="D229" s="52">
        <v>3354865</v>
      </c>
      <c r="E229" s="52">
        <v>3345523</v>
      </c>
      <c r="F229" s="1"/>
      <c r="G229" s="11"/>
      <c r="H229" s="62" t="s">
        <v>539</v>
      </c>
      <c r="I229" s="61"/>
      <c r="J229" s="61"/>
      <c r="K229" s="62" t="s">
        <v>525</v>
      </c>
    </row>
    <row r="230" spans="1:11" s="23" customFormat="1" x14ac:dyDescent="0.2">
      <c r="A230" s="58" t="s">
        <v>102</v>
      </c>
      <c r="B230" s="58" t="s">
        <v>96</v>
      </c>
      <c r="C230" s="52">
        <v>22293727</v>
      </c>
      <c r="D230" s="52">
        <v>23380817</v>
      </c>
      <c r="E230" s="52">
        <v>22085350</v>
      </c>
      <c r="F230" s="1"/>
      <c r="G230" s="11"/>
      <c r="H230" s="62" t="s">
        <v>539</v>
      </c>
      <c r="I230" s="61"/>
      <c r="J230" s="61"/>
      <c r="K230" s="62" t="s">
        <v>525</v>
      </c>
    </row>
    <row r="231" spans="1:11" s="23" customFormat="1" x14ac:dyDescent="0.2">
      <c r="A231" s="58" t="s">
        <v>103</v>
      </c>
      <c r="B231" s="58" t="s">
        <v>96</v>
      </c>
      <c r="C231" s="52">
        <v>269672</v>
      </c>
      <c r="D231" s="52">
        <v>278842</v>
      </c>
      <c r="E231" s="52">
        <v>288880</v>
      </c>
      <c r="F231" s="1"/>
      <c r="G231" s="11"/>
      <c r="H231" s="62" t="s">
        <v>539</v>
      </c>
      <c r="I231" s="61"/>
      <c r="J231" s="61"/>
      <c r="K231" s="62" t="s">
        <v>525</v>
      </c>
    </row>
    <row r="232" spans="1:11" s="23" customFormat="1" x14ac:dyDescent="0.2">
      <c r="A232" s="58" t="s">
        <v>104</v>
      </c>
      <c r="B232" s="58" t="s">
        <v>96</v>
      </c>
      <c r="C232" s="52">
        <v>6717880</v>
      </c>
      <c r="D232" s="52">
        <v>9290299</v>
      </c>
      <c r="E232" s="52">
        <v>9384977</v>
      </c>
      <c r="F232" s="1"/>
      <c r="G232" s="11"/>
      <c r="H232" s="62" t="s">
        <v>508</v>
      </c>
      <c r="I232" s="61"/>
      <c r="J232" s="61"/>
      <c r="K232" s="62" t="s">
        <v>526</v>
      </c>
    </row>
    <row r="233" spans="1:11" s="23" customFormat="1" x14ac:dyDescent="0.2">
      <c r="A233" s="58" t="s">
        <v>105</v>
      </c>
      <c r="B233" s="58" t="s">
        <v>96</v>
      </c>
      <c r="C233" s="52">
        <v>847138</v>
      </c>
      <c r="D233" s="52">
        <v>876564</v>
      </c>
      <c r="E233" s="52">
        <v>960017</v>
      </c>
      <c r="F233" s="1"/>
      <c r="G233" s="11"/>
      <c r="H233" s="62" t="s">
        <v>508</v>
      </c>
      <c r="I233" s="61"/>
      <c r="J233" s="61"/>
      <c r="K233" s="62" t="s">
        <v>526</v>
      </c>
    </row>
    <row r="234" spans="1:11" s="23" customFormat="1" x14ac:dyDescent="0.2">
      <c r="A234" s="58" t="s">
        <v>332</v>
      </c>
      <c r="B234" s="58" t="s">
        <v>333</v>
      </c>
      <c r="C234" s="52" t="s">
        <v>551</v>
      </c>
      <c r="D234" s="52">
        <v>5399048</v>
      </c>
      <c r="E234" s="52">
        <v>5481194</v>
      </c>
      <c r="F234" s="1"/>
      <c r="G234" s="11"/>
      <c r="H234" s="62" t="s">
        <v>541</v>
      </c>
      <c r="I234" s="61"/>
      <c r="J234" s="61"/>
      <c r="K234" s="62" t="s">
        <v>527</v>
      </c>
    </row>
    <row r="235" spans="1:11" s="23" customFormat="1" x14ac:dyDescent="0.2">
      <c r="A235" s="58" t="s">
        <v>334</v>
      </c>
      <c r="B235" s="58" t="s">
        <v>333</v>
      </c>
      <c r="C235" s="52">
        <v>1353823</v>
      </c>
      <c r="D235" s="52">
        <v>1556222</v>
      </c>
      <c r="E235" s="52">
        <v>1593574</v>
      </c>
      <c r="F235" s="1"/>
      <c r="G235" s="11"/>
      <c r="H235" s="62" t="s">
        <v>539</v>
      </c>
      <c r="I235" s="61"/>
      <c r="J235" s="61"/>
      <c r="K235" s="62" t="s">
        <v>525</v>
      </c>
    </row>
    <row r="236" spans="1:11" s="23" customFormat="1" x14ac:dyDescent="0.2">
      <c r="A236" s="58" t="s">
        <v>333</v>
      </c>
      <c r="B236" s="58" t="s">
        <v>333</v>
      </c>
      <c r="C236" s="52">
        <v>11495104</v>
      </c>
      <c r="D236" s="52">
        <v>11122048</v>
      </c>
      <c r="E236" s="52">
        <v>12337287</v>
      </c>
      <c r="F236" s="1"/>
      <c r="G236" s="11"/>
      <c r="H236" s="62" t="s">
        <v>508</v>
      </c>
      <c r="I236" s="61"/>
      <c r="J236" s="61"/>
      <c r="K236" s="62" t="s">
        <v>526</v>
      </c>
    </row>
    <row r="237" spans="1:11" s="23" customFormat="1" x14ac:dyDescent="0.2">
      <c r="A237" s="58" t="s">
        <v>517</v>
      </c>
      <c r="B237" s="58" t="s">
        <v>333</v>
      </c>
      <c r="C237" s="52">
        <v>835760</v>
      </c>
      <c r="D237" s="52">
        <v>1175585</v>
      </c>
      <c r="E237" s="52">
        <v>1385808</v>
      </c>
      <c r="F237" s="1"/>
      <c r="G237" s="11"/>
      <c r="H237" s="62" t="s">
        <v>539</v>
      </c>
      <c r="I237" s="61"/>
      <c r="J237" s="61"/>
      <c r="K237" s="62" t="s">
        <v>525</v>
      </c>
    </row>
    <row r="238" spans="1:11" s="23" customFormat="1" x14ac:dyDescent="0.2">
      <c r="A238" s="58" t="s">
        <v>335</v>
      </c>
      <c r="B238" s="58" t="s">
        <v>333</v>
      </c>
      <c r="C238" s="52">
        <v>561714</v>
      </c>
      <c r="D238" s="52">
        <v>546437</v>
      </c>
      <c r="E238" s="52">
        <v>545690</v>
      </c>
      <c r="F238" s="1"/>
      <c r="G238" s="11"/>
      <c r="H238" s="62" t="s">
        <v>508</v>
      </c>
      <c r="I238" s="61"/>
      <c r="J238" s="61"/>
      <c r="K238" s="62" t="s">
        <v>526</v>
      </c>
    </row>
    <row r="239" spans="1:11" s="23" customFormat="1" x14ac:dyDescent="0.2">
      <c r="A239" s="58" t="s">
        <v>336</v>
      </c>
      <c r="B239" s="58" t="s">
        <v>337</v>
      </c>
      <c r="C239" s="52">
        <v>2618023</v>
      </c>
      <c r="D239" s="52">
        <v>2900435</v>
      </c>
      <c r="E239" s="52">
        <v>3279012</v>
      </c>
      <c r="F239" s="1"/>
      <c r="G239" s="11"/>
      <c r="H239" s="62" t="s">
        <v>508</v>
      </c>
      <c r="I239" s="61"/>
      <c r="J239" s="61"/>
      <c r="K239" s="62" t="s">
        <v>526</v>
      </c>
    </row>
    <row r="240" spans="1:11" s="23" customFormat="1" x14ac:dyDescent="0.2">
      <c r="A240" s="58" t="s">
        <v>338</v>
      </c>
      <c r="B240" s="58" t="s">
        <v>337</v>
      </c>
      <c r="C240" s="52">
        <v>927378</v>
      </c>
      <c r="D240" s="52">
        <v>795549</v>
      </c>
      <c r="E240" s="52">
        <v>1638334</v>
      </c>
      <c r="F240" s="1"/>
      <c r="G240" s="11"/>
      <c r="H240" s="62" t="s">
        <v>508</v>
      </c>
      <c r="I240" s="61"/>
      <c r="J240" s="61"/>
      <c r="K240" s="62" t="s">
        <v>526</v>
      </c>
    </row>
    <row r="241" spans="1:11" s="23" customFormat="1" x14ac:dyDescent="0.2">
      <c r="A241" s="58" t="s">
        <v>339</v>
      </c>
      <c r="B241" s="58" t="s">
        <v>337</v>
      </c>
      <c r="C241" s="52" t="s">
        <v>551</v>
      </c>
      <c r="D241" s="52" t="s">
        <v>551</v>
      </c>
      <c r="E241" s="52" t="s">
        <v>551</v>
      </c>
      <c r="F241" s="1"/>
      <c r="G241" s="11"/>
      <c r="H241" s="62" t="s">
        <v>544</v>
      </c>
      <c r="I241" s="61"/>
      <c r="J241" s="61"/>
      <c r="K241" s="62" t="s">
        <v>529</v>
      </c>
    </row>
    <row r="242" spans="1:11" s="38" customFormat="1" x14ac:dyDescent="0.2">
      <c r="A242" s="59" t="s">
        <v>521</v>
      </c>
      <c r="B242" s="59" t="s">
        <v>107</v>
      </c>
      <c r="C242" s="52" t="s">
        <v>551</v>
      </c>
      <c r="D242" s="52" t="s">
        <v>551</v>
      </c>
      <c r="E242" s="52" t="s">
        <v>551</v>
      </c>
      <c r="F242" s="1"/>
      <c r="G242" s="11"/>
      <c r="H242" s="62" t="s">
        <v>544</v>
      </c>
      <c r="I242" s="63"/>
      <c r="J242" s="63"/>
      <c r="K242" s="62" t="s">
        <v>529</v>
      </c>
    </row>
    <row r="243" spans="1:11" s="23" customFormat="1" x14ac:dyDescent="0.2">
      <c r="A243" s="58" t="s">
        <v>106</v>
      </c>
      <c r="B243" s="58" t="s">
        <v>107</v>
      </c>
      <c r="C243" s="52">
        <v>68923665</v>
      </c>
      <c r="D243" s="52">
        <v>72901528</v>
      </c>
      <c r="E243" s="52">
        <v>75776809</v>
      </c>
      <c r="F243" s="1"/>
      <c r="G243" s="11"/>
      <c r="H243" s="62" t="s">
        <v>539</v>
      </c>
      <c r="I243" s="61"/>
      <c r="J243" s="61"/>
      <c r="K243" s="62" t="s">
        <v>525</v>
      </c>
    </row>
    <row r="244" spans="1:11" s="23" customFormat="1" x14ac:dyDescent="0.2">
      <c r="A244" s="58" t="s">
        <v>340</v>
      </c>
      <c r="B244" s="58" t="s">
        <v>107</v>
      </c>
      <c r="C244" s="52">
        <v>6974831</v>
      </c>
      <c r="D244" s="52">
        <v>7009696</v>
      </c>
      <c r="E244" s="52">
        <v>7493010</v>
      </c>
      <c r="F244" s="1"/>
      <c r="G244" s="11"/>
      <c r="H244" s="62" t="s">
        <v>508</v>
      </c>
      <c r="I244" s="61"/>
      <c r="J244" s="61"/>
      <c r="K244" s="62" t="s">
        <v>526</v>
      </c>
    </row>
    <row r="245" spans="1:11" s="23" customFormat="1" x14ac:dyDescent="0.2">
      <c r="A245" s="58" t="s">
        <v>108</v>
      </c>
      <c r="B245" s="58" t="s">
        <v>107</v>
      </c>
      <c r="C245" s="52">
        <v>10413905</v>
      </c>
      <c r="D245" s="52">
        <v>11000053</v>
      </c>
      <c r="E245" s="52">
        <v>11523895</v>
      </c>
      <c r="F245" s="1"/>
      <c r="G245" s="11"/>
      <c r="H245" s="62" t="s">
        <v>508</v>
      </c>
      <c r="I245" s="61"/>
      <c r="J245" s="61"/>
      <c r="K245" s="62" t="s">
        <v>526</v>
      </c>
    </row>
    <row r="246" spans="1:11" s="23" customFormat="1" x14ac:dyDescent="0.2">
      <c r="A246" s="58" t="s">
        <v>341</v>
      </c>
      <c r="B246" s="58" t="s">
        <v>107</v>
      </c>
      <c r="C246" s="52">
        <v>21845050</v>
      </c>
      <c r="D246" s="52">
        <v>22733117</v>
      </c>
      <c r="E246" s="52">
        <v>28460159</v>
      </c>
      <c r="F246" s="1"/>
      <c r="G246" s="11"/>
      <c r="H246" s="62" t="s">
        <v>508</v>
      </c>
      <c r="I246" s="61"/>
      <c r="J246" s="61"/>
      <c r="K246" s="62" t="s">
        <v>526</v>
      </c>
    </row>
    <row r="247" spans="1:11" s="23" customFormat="1" x14ac:dyDescent="0.2">
      <c r="A247" s="58" t="s">
        <v>342</v>
      </c>
      <c r="B247" s="58" t="s">
        <v>107</v>
      </c>
      <c r="C247" s="52" t="s">
        <v>551</v>
      </c>
      <c r="D247" s="52" t="s">
        <v>551</v>
      </c>
      <c r="E247" s="52" t="s">
        <v>551</v>
      </c>
      <c r="F247" s="1"/>
      <c r="G247" s="11"/>
      <c r="H247" s="62" t="s">
        <v>541</v>
      </c>
      <c r="I247" s="61"/>
      <c r="J247" s="61"/>
      <c r="K247" s="62" t="s">
        <v>527</v>
      </c>
    </row>
    <row r="248" spans="1:11" s="23" customFormat="1" x14ac:dyDescent="0.2">
      <c r="A248" s="58" t="s">
        <v>343</v>
      </c>
      <c r="B248" s="58" t="s">
        <v>107</v>
      </c>
      <c r="C248" s="52" t="s">
        <v>551</v>
      </c>
      <c r="D248" s="52" t="s">
        <v>551</v>
      </c>
      <c r="E248" s="52" t="s">
        <v>551</v>
      </c>
      <c r="F248" s="1"/>
      <c r="G248" s="11"/>
      <c r="H248" s="62" t="s">
        <v>541</v>
      </c>
      <c r="I248" s="61"/>
      <c r="J248" s="61"/>
      <c r="K248" s="62" t="s">
        <v>527</v>
      </c>
    </row>
    <row r="249" spans="1:11" s="23" customFormat="1" x14ac:dyDescent="0.2">
      <c r="A249" s="58" t="s">
        <v>344</v>
      </c>
      <c r="B249" s="58" t="s">
        <v>107</v>
      </c>
      <c r="C249" s="52">
        <v>7079409</v>
      </c>
      <c r="D249" s="52">
        <v>8459059</v>
      </c>
      <c r="E249" s="52">
        <v>8970107</v>
      </c>
      <c r="F249" s="1"/>
      <c r="G249" s="11"/>
      <c r="H249" s="62" t="s">
        <v>508</v>
      </c>
      <c r="I249" s="61"/>
      <c r="J249" s="61"/>
      <c r="K249" s="62" t="s">
        <v>526</v>
      </c>
    </row>
    <row r="250" spans="1:11" s="23" customFormat="1" x14ac:dyDescent="0.2">
      <c r="A250" s="58" t="s">
        <v>109</v>
      </c>
      <c r="B250" s="58" t="s">
        <v>107</v>
      </c>
      <c r="C250" s="52">
        <v>19545472</v>
      </c>
      <c r="D250" s="52">
        <v>20236999</v>
      </c>
      <c r="E250" s="52">
        <v>23691770</v>
      </c>
      <c r="F250" s="1"/>
      <c r="G250" s="11"/>
      <c r="H250" s="62" t="s">
        <v>539</v>
      </c>
      <c r="I250" s="61"/>
      <c r="J250" s="61"/>
      <c r="K250" s="62" t="s">
        <v>525</v>
      </c>
    </row>
    <row r="251" spans="1:11" s="23" customFormat="1" x14ac:dyDescent="0.2">
      <c r="A251" s="58" t="s">
        <v>345</v>
      </c>
      <c r="B251" s="58" t="s">
        <v>107</v>
      </c>
      <c r="C251" s="52">
        <v>20396307</v>
      </c>
      <c r="D251" s="52">
        <v>24709659</v>
      </c>
      <c r="E251" s="52">
        <v>24246911</v>
      </c>
      <c r="F251" s="1"/>
      <c r="G251" s="11"/>
      <c r="H251" s="62" t="s">
        <v>508</v>
      </c>
      <c r="I251" s="61"/>
      <c r="J251" s="61"/>
      <c r="K251" s="62" t="s">
        <v>526</v>
      </c>
    </row>
    <row r="252" spans="1:11" s="23" customFormat="1" x14ac:dyDescent="0.2">
      <c r="A252" s="58" t="s">
        <v>110</v>
      </c>
      <c r="B252" s="58" t="s">
        <v>107</v>
      </c>
      <c r="C252" s="52">
        <v>39850305</v>
      </c>
      <c r="D252" s="52">
        <v>33214701</v>
      </c>
      <c r="E252" s="52">
        <v>43278758</v>
      </c>
      <c r="F252" s="1"/>
      <c r="G252" s="11"/>
      <c r="H252" s="62" t="s">
        <v>539</v>
      </c>
      <c r="I252" s="61"/>
      <c r="J252" s="61"/>
      <c r="K252" s="62" t="s">
        <v>525</v>
      </c>
    </row>
    <row r="253" spans="1:11" s="23" customFormat="1" x14ac:dyDescent="0.2">
      <c r="A253" s="58" t="s">
        <v>111</v>
      </c>
      <c r="B253" s="58" t="s">
        <v>107</v>
      </c>
      <c r="C253" s="52" t="s">
        <v>551</v>
      </c>
      <c r="D253" s="52" t="s">
        <v>551</v>
      </c>
      <c r="E253" s="52" t="s">
        <v>551</v>
      </c>
      <c r="F253" s="1"/>
      <c r="G253" s="11"/>
      <c r="H253" s="62" t="s">
        <v>541</v>
      </c>
      <c r="I253" s="61"/>
      <c r="J253" s="61"/>
      <c r="K253" s="62" t="s">
        <v>527</v>
      </c>
    </row>
    <row r="254" spans="1:11" s="23" customFormat="1" x14ac:dyDescent="0.2">
      <c r="A254" s="58" t="s">
        <v>112</v>
      </c>
      <c r="B254" s="58" t="s">
        <v>107</v>
      </c>
      <c r="C254" s="52">
        <v>8802776</v>
      </c>
      <c r="D254" s="52">
        <v>9182288</v>
      </c>
      <c r="E254" s="52">
        <v>9578114</v>
      </c>
      <c r="F254" s="1"/>
      <c r="G254" s="11"/>
      <c r="H254" s="62" t="s">
        <v>508</v>
      </c>
      <c r="I254" s="61"/>
      <c r="J254" s="61"/>
      <c r="K254" s="62" t="s">
        <v>526</v>
      </c>
    </row>
    <row r="255" spans="1:11" s="23" customFormat="1" x14ac:dyDescent="0.2">
      <c r="A255" s="58" t="s">
        <v>113</v>
      </c>
      <c r="B255" s="58" t="s">
        <v>107</v>
      </c>
      <c r="C255" s="52" t="s">
        <v>551</v>
      </c>
      <c r="D255" s="52" t="s">
        <v>551</v>
      </c>
      <c r="E255" s="52" t="s">
        <v>551</v>
      </c>
      <c r="F255" s="1"/>
      <c r="G255" s="11"/>
      <c r="H255" s="62" t="s">
        <v>541</v>
      </c>
      <c r="I255" s="61"/>
      <c r="J255" s="61"/>
      <c r="K255" s="62" t="s">
        <v>527</v>
      </c>
    </row>
    <row r="256" spans="1:11" s="23" customFormat="1" x14ac:dyDescent="0.2">
      <c r="A256" s="58" t="s">
        <v>347</v>
      </c>
      <c r="B256" s="58" t="s">
        <v>107</v>
      </c>
      <c r="C256" s="52">
        <v>11062714</v>
      </c>
      <c r="D256" s="52">
        <v>13138477</v>
      </c>
      <c r="E256" s="52">
        <v>13876377</v>
      </c>
      <c r="F256" s="1"/>
      <c r="G256" s="11"/>
      <c r="H256" s="62" t="s">
        <v>508</v>
      </c>
      <c r="I256" s="61"/>
      <c r="J256" s="61"/>
      <c r="K256" s="62" t="s">
        <v>526</v>
      </c>
    </row>
    <row r="257" spans="1:11" s="23" customFormat="1" x14ac:dyDescent="0.2">
      <c r="A257" s="58" t="s">
        <v>346</v>
      </c>
      <c r="B257" s="58" t="s">
        <v>107</v>
      </c>
      <c r="C257" s="52" t="s">
        <v>551</v>
      </c>
      <c r="D257" s="52" t="s">
        <v>551</v>
      </c>
      <c r="E257" s="52" t="s">
        <v>551</v>
      </c>
      <c r="F257" s="1"/>
      <c r="G257" s="11"/>
      <c r="H257" s="62" t="s">
        <v>541</v>
      </c>
      <c r="I257" s="61"/>
      <c r="J257" s="61"/>
      <c r="K257" s="62" t="s">
        <v>527</v>
      </c>
    </row>
    <row r="258" spans="1:11" s="23" customFormat="1" x14ac:dyDescent="0.2">
      <c r="A258" s="58" t="s">
        <v>348</v>
      </c>
      <c r="B258" s="58" t="s">
        <v>107</v>
      </c>
      <c r="C258" s="52" t="s">
        <v>551</v>
      </c>
      <c r="D258" s="52" t="s">
        <v>551</v>
      </c>
      <c r="E258" s="52" t="s">
        <v>551</v>
      </c>
      <c r="F258" s="1"/>
      <c r="G258" s="11"/>
      <c r="H258" s="62" t="s">
        <v>541</v>
      </c>
      <c r="I258" s="61"/>
      <c r="J258" s="61"/>
      <c r="K258" s="62" t="s">
        <v>527</v>
      </c>
    </row>
    <row r="259" spans="1:11" s="23" customFormat="1" x14ac:dyDescent="0.2">
      <c r="A259" s="58" t="s">
        <v>515</v>
      </c>
      <c r="B259" s="58" t="s">
        <v>107</v>
      </c>
      <c r="C259" s="52" t="s">
        <v>551</v>
      </c>
      <c r="D259" s="52" t="s">
        <v>551</v>
      </c>
      <c r="E259" s="52" t="s">
        <v>551</v>
      </c>
      <c r="F259" s="1"/>
      <c r="G259" s="11"/>
      <c r="H259" s="62" t="s">
        <v>544</v>
      </c>
      <c r="I259" s="61"/>
      <c r="J259" s="61"/>
      <c r="K259" s="62" t="s">
        <v>529</v>
      </c>
    </row>
    <row r="260" spans="1:11" s="23" customFormat="1" x14ac:dyDescent="0.2">
      <c r="A260" s="58" t="s">
        <v>349</v>
      </c>
      <c r="B260" s="58" t="s">
        <v>107</v>
      </c>
      <c r="C260" s="52" t="s">
        <v>551</v>
      </c>
      <c r="D260" s="52" t="s">
        <v>551</v>
      </c>
      <c r="E260" s="52" t="s">
        <v>551</v>
      </c>
      <c r="F260" s="1"/>
      <c r="G260" s="11"/>
      <c r="H260" s="62" t="s">
        <v>541</v>
      </c>
      <c r="I260" s="61"/>
      <c r="J260" s="61"/>
      <c r="K260" s="62" t="s">
        <v>527</v>
      </c>
    </row>
    <row r="261" spans="1:11" s="23" customFormat="1" x14ac:dyDescent="0.2">
      <c r="A261" s="58" t="s">
        <v>114</v>
      </c>
      <c r="B261" s="58" t="s">
        <v>107</v>
      </c>
      <c r="C261" s="52" t="s">
        <v>551</v>
      </c>
      <c r="D261" s="52" t="s">
        <v>551</v>
      </c>
      <c r="E261" s="52" t="s">
        <v>551</v>
      </c>
      <c r="F261" s="1"/>
      <c r="G261" s="11"/>
      <c r="H261" s="62" t="s">
        <v>541</v>
      </c>
      <c r="I261" s="61"/>
      <c r="J261" s="61"/>
      <c r="K261" s="62" t="s">
        <v>527</v>
      </c>
    </row>
    <row r="262" spans="1:11" s="23" customFormat="1" x14ac:dyDescent="0.2">
      <c r="A262" s="58" t="s">
        <v>350</v>
      </c>
      <c r="B262" s="58" t="s">
        <v>107</v>
      </c>
      <c r="C262" s="52" t="s">
        <v>551</v>
      </c>
      <c r="D262" s="52" t="s">
        <v>551</v>
      </c>
      <c r="E262" s="52" t="s">
        <v>551</v>
      </c>
      <c r="F262" s="1"/>
      <c r="G262" s="11"/>
      <c r="H262" s="62" t="s">
        <v>543</v>
      </c>
      <c r="I262" s="61"/>
      <c r="J262" s="61"/>
      <c r="K262" s="62" t="s">
        <v>528</v>
      </c>
    </row>
    <row r="263" spans="1:11" s="23" customFormat="1" x14ac:dyDescent="0.2">
      <c r="A263" s="58" t="s">
        <v>351</v>
      </c>
      <c r="B263" s="58" t="s">
        <v>107</v>
      </c>
      <c r="C263" s="52">
        <v>29263887</v>
      </c>
      <c r="D263" s="52">
        <v>33352336</v>
      </c>
      <c r="E263" s="52">
        <v>33668102</v>
      </c>
      <c r="F263" s="1"/>
      <c r="G263" s="11"/>
      <c r="H263" s="62" t="s">
        <v>539</v>
      </c>
      <c r="I263" s="61"/>
      <c r="J263" s="61"/>
      <c r="K263" s="62" t="s">
        <v>525</v>
      </c>
    </row>
    <row r="264" spans="1:11" s="23" customFormat="1" x14ac:dyDescent="0.2">
      <c r="A264" s="58" t="s">
        <v>107</v>
      </c>
      <c r="B264" s="58" t="s">
        <v>107</v>
      </c>
      <c r="C264" s="52">
        <v>18657492</v>
      </c>
      <c r="D264" s="52">
        <v>19658899</v>
      </c>
      <c r="E264" s="52">
        <v>21220237</v>
      </c>
      <c r="F264" s="1"/>
      <c r="G264" s="11"/>
      <c r="H264" s="62" t="s">
        <v>539</v>
      </c>
      <c r="I264" s="61"/>
      <c r="J264" s="61"/>
      <c r="K264" s="62" t="s">
        <v>525</v>
      </c>
    </row>
    <row r="265" spans="1:11" s="23" customFormat="1" x14ac:dyDescent="0.2">
      <c r="A265" s="58" t="s">
        <v>115</v>
      </c>
      <c r="B265" s="58" t="s">
        <v>107</v>
      </c>
      <c r="C265" s="52">
        <v>5704306</v>
      </c>
      <c r="D265" s="52">
        <v>5941425</v>
      </c>
      <c r="E265" s="52">
        <v>6274559</v>
      </c>
      <c r="F265" s="1"/>
      <c r="G265" s="11"/>
      <c r="H265" s="62" t="s">
        <v>508</v>
      </c>
      <c r="I265" s="61"/>
      <c r="J265" s="61"/>
      <c r="K265" s="62" t="s">
        <v>526</v>
      </c>
    </row>
    <row r="266" spans="1:11" s="38" customFormat="1" x14ac:dyDescent="0.2">
      <c r="A266" s="59" t="s">
        <v>523</v>
      </c>
      <c r="B266" s="59" t="s">
        <v>107</v>
      </c>
      <c r="C266" s="52" t="s">
        <v>551</v>
      </c>
      <c r="D266" s="52" t="s">
        <v>551</v>
      </c>
      <c r="E266" s="52" t="s">
        <v>551</v>
      </c>
      <c r="F266" s="1"/>
      <c r="G266" s="11"/>
      <c r="H266" s="62" t="s">
        <v>541</v>
      </c>
      <c r="I266" s="63"/>
      <c r="J266" s="63"/>
      <c r="K266" s="62" t="s">
        <v>527</v>
      </c>
    </row>
    <row r="267" spans="1:11" s="23" customFormat="1" x14ac:dyDescent="0.2">
      <c r="A267" s="58" t="s">
        <v>352</v>
      </c>
      <c r="B267" s="58" t="s">
        <v>107</v>
      </c>
      <c r="C267" s="52">
        <v>7925653</v>
      </c>
      <c r="D267" s="52">
        <v>8181505</v>
      </c>
      <c r="E267" s="52">
        <v>9453208</v>
      </c>
      <c r="F267" s="1"/>
      <c r="G267" s="11"/>
      <c r="H267" s="62" t="s">
        <v>508</v>
      </c>
      <c r="I267" s="61"/>
      <c r="J267" s="61"/>
      <c r="K267" s="62" t="s">
        <v>526</v>
      </c>
    </row>
    <row r="268" spans="1:11" s="23" customFormat="1" x14ac:dyDescent="0.2">
      <c r="A268" s="58" t="s">
        <v>353</v>
      </c>
      <c r="B268" s="58" t="s">
        <v>107</v>
      </c>
      <c r="C268" s="52" t="s">
        <v>551</v>
      </c>
      <c r="D268" s="52" t="s">
        <v>551</v>
      </c>
      <c r="E268" s="52" t="s">
        <v>551</v>
      </c>
      <c r="F268" s="1"/>
      <c r="G268" s="11"/>
      <c r="H268" s="62" t="s">
        <v>541</v>
      </c>
      <c r="I268" s="61"/>
      <c r="J268" s="61"/>
      <c r="K268" s="62" t="s">
        <v>527</v>
      </c>
    </row>
    <row r="269" spans="1:11" s="23" customFormat="1" x14ac:dyDescent="0.2">
      <c r="A269" s="58" t="s">
        <v>116</v>
      </c>
      <c r="B269" s="58" t="s">
        <v>107</v>
      </c>
      <c r="C269" s="52">
        <v>37931347</v>
      </c>
      <c r="D269" s="52">
        <v>47074638</v>
      </c>
      <c r="E269" s="52">
        <v>48575382</v>
      </c>
      <c r="F269" s="1"/>
      <c r="G269" s="11"/>
      <c r="H269" s="62" t="s">
        <v>539</v>
      </c>
      <c r="I269" s="61"/>
      <c r="J269" s="61"/>
      <c r="K269" s="62" t="s">
        <v>525</v>
      </c>
    </row>
    <row r="270" spans="1:11" s="23" customFormat="1" x14ac:dyDescent="0.2">
      <c r="A270" s="58" t="s">
        <v>117</v>
      </c>
      <c r="B270" s="58" t="s">
        <v>107</v>
      </c>
      <c r="C270" s="52">
        <v>5029760</v>
      </c>
      <c r="D270" s="52">
        <v>5445108</v>
      </c>
      <c r="E270" s="52">
        <v>5792879</v>
      </c>
      <c r="F270" s="1"/>
      <c r="G270" s="11"/>
      <c r="H270" s="62" t="s">
        <v>508</v>
      </c>
      <c r="I270" s="61"/>
      <c r="J270" s="61"/>
      <c r="K270" s="62" t="s">
        <v>526</v>
      </c>
    </row>
    <row r="271" spans="1:11" s="23" customFormat="1" x14ac:dyDescent="0.2">
      <c r="A271" s="58" t="s">
        <v>118</v>
      </c>
      <c r="B271" s="58" t="s">
        <v>107</v>
      </c>
      <c r="C271" s="52">
        <v>4118963</v>
      </c>
      <c r="D271" s="52">
        <v>4498336</v>
      </c>
      <c r="E271" s="52">
        <v>7165000</v>
      </c>
      <c r="F271" s="1"/>
      <c r="G271" s="11"/>
      <c r="H271" s="62" t="s">
        <v>508</v>
      </c>
      <c r="I271" s="61"/>
      <c r="J271" s="61"/>
      <c r="K271" s="62" t="s">
        <v>526</v>
      </c>
    </row>
    <row r="272" spans="1:11" s="23" customFormat="1" x14ac:dyDescent="0.2">
      <c r="A272" s="58" t="s">
        <v>354</v>
      </c>
      <c r="B272" s="58" t="s">
        <v>107</v>
      </c>
      <c r="C272" s="52">
        <v>7181784</v>
      </c>
      <c r="D272" s="52">
        <v>7580663</v>
      </c>
      <c r="E272" s="52">
        <v>8035988</v>
      </c>
      <c r="F272" s="1"/>
      <c r="G272" s="11"/>
      <c r="H272" s="62" t="s">
        <v>508</v>
      </c>
      <c r="I272" s="61"/>
      <c r="J272" s="61"/>
      <c r="K272" s="62" t="s">
        <v>526</v>
      </c>
    </row>
    <row r="273" spans="1:11" s="23" customFormat="1" x14ac:dyDescent="0.2">
      <c r="A273" s="58" t="s">
        <v>355</v>
      </c>
      <c r="B273" s="58" t="s">
        <v>107</v>
      </c>
      <c r="C273" s="52" t="s">
        <v>551</v>
      </c>
      <c r="D273" s="52" t="s">
        <v>551</v>
      </c>
      <c r="E273" s="52" t="s">
        <v>551</v>
      </c>
      <c r="F273" s="1"/>
      <c r="G273" s="11"/>
      <c r="H273" s="62" t="s">
        <v>541</v>
      </c>
      <c r="I273" s="61"/>
      <c r="J273" s="61"/>
      <c r="K273" s="62" t="s">
        <v>527</v>
      </c>
    </row>
    <row r="274" spans="1:11" s="23" customFormat="1" x14ac:dyDescent="0.2">
      <c r="A274" s="58" t="s">
        <v>119</v>
      </c>
      <c r="B274" s="58" t="s">
        <v>107</v>
      </c>
      <c r="C274" s="52">
        <v>11545650</v>
      </c>
      <c r="D274" s="52">
        <v>12293761</v>
      </c>
      <c r="E274" s="52">
        <v>13177006</v>
      </c>
      <c r="F274" s="1"/>
      <c r="G274" s="11"/>
      <c r="H274" s="62" t="s">
        <v>508</v>
      </c>
      <c r="I274" s="61"/>
      <c r="J274" s="61"/>
      <c r="K274" s="62" t="s">
        <v>526</v>
      </c>
    </row>
    <row r="275" spans="1:11" s="23" customFormat="1" x14ac:dyDescent="0.2">
      <c r="A275" s="58" t="s">
        <v>356</v>
      </c>
      <c r="B275" s="58" t="s">
        <v>107</v>
      </c>
      <c r="C275" s="52" t="s">
        <v>551</v>
      </c>
      <c r="D275" s="52" t="s">
        <v>551</v>
      </c>
      <c r="E275" s="52" t="s">
        <v>551</v>
      </c>
      <c r="F275" s="1"/>
      <c r="G275" s="11"/>
      <c r="H275" s="62" t="s">
        <v>543</v>
      </c>
      <c r="I275" s="61"/>
      <c r="J275" s="61"/>
      <c r="K275" s="62" t="s">
        <v>528</v>
      </c>
    </row>
    <row r="276" spans="1:11" s="23" customFormat="1" x14ac:dyDescent="0.2">
      <c r="A276" s="58" t="s">
        <v>357</v>
      </c>
      <c r="B276" s="58" t="s">
        <v>120</v>
      </c>
      <c r="C276" s="52">
        <v>2421910</v>
      </c>
      <c r="D276" s="52">
        <v>2425401</v>
      </c>
      <c r="E276" s="52">
        <v>2238272</v>
      </c>
      <c r="F276" s="1"/>
      <c r="G276" s="11"/>
      <c r="H276" s="62" t="s">
        <v>542</v>
      </c>
      <c r="I276" s="61"/>
      <c r="J276" s="61"/>
      <c r="K276" s="62" t="s">
        <v>530</v>
      </c>
    </row>
    <row r="277" spans="1:11" s="23" customFormat="1" x14ac:dyDescent="0.2">
      <c r="A277" s="58" t="s">
        <v>358</v>
      </c>
      <c r="B277" s="58" t="s">
        <v>120</v>
      </c>
      <c r="C277" s="52">
        <v>46173</v>
      </c>
      <c r="D277" s="52">
        <v>50241</v>
      </c>
      <c r="E277" s="52">
        <v>75379</v>
      </c>
      <c r="F277" s="1"/>
      <c r="G277" s="11"/>
      <c r="H277" s="62" t="s">
        <v>508</v>
      </c>
      <c r="I277" s="61"/>
      <c r="J277" s="61"/>
      <c r="K277" s="62" t="s">
        <v>526</v>
      </c>
    </row>
    <row r="278" spans="1:11" s="23" customFormat="1" x14ac:dyDescent="0.2">
      <c r="A278" s="58" t="s">
        <v>121</v>
      </c>
      <c r="B278" s="58" t="s">
        <v>120</v>
      </c>
      <c r="C278" s="52">
        <v>4591392</v>
      </c>
      <c r="D278" s="52">
        <v>5170809</v>
      </c>
      <c r="E278" s="52">
        <v>5283392</v>
      </c>
      <c r="F278" s="1"/>
      <c r="G278" s="11"/>
      <c r="H278" s="62" t="s">
        <v>539</v>
      </c>
      <c r="I278" s="61"/>
      <c r="J278" s="61"/>
      <c r="K278" s="62" t="s">
        <v>525</v>
      </c>
    </row>
    <row r="279" spans="1:11" s="23" customFormat="1" x14ac:dyDescent="0.2">
      <c r="A279" s="58" t="s">
        <v>359</v>
      </c>
      <c r="B279" s="58" t="s">
        <v>120</v>
      </c>
      <c r="C279" s="52" t="s">
        <v>551</v>
      </c>
      <c r="D279" s="52" t="s">
        <v>551</v>
      </c>
      <c r="E279" s="52" t="s">
        <v>551</v>
      </c>
      <c r="F279" s="1"/>
      <c r="G279" s="11"/>
      <c r="H279" s="62" t="s">
        <v>544</v>
      </c>
      <c r="I279" s="61"/>
      <c r="J279" s="61"/>
      <c r="K279" s="62" t="s">
        <v>529</v>
      </c>
    </row>
    <row r="280" spans="1:11" s="23" customFormat="1" x14ac:dyDescent="0.2">
      <c r="A280" s="58" t="s">
        <v>360</v>
      </c>
      <c r="B280" s="58" t="s">
        <v>120</v>
      </c>
      <c r="C280" s="52">
        <v>7199234</v>
      </c>
      <c r="D280" s="52">
        <v>7918538</v>
      </c>
      <c r="E280" s="52">
        <v>8536473</v>
      </c>
      <c r="F280" s="1"/>
      <c r="G280" s="11"/>
      <c r="H280" s="62" t="s">
        <v>508</v>
      </c>
      <c r="I280" s="61"/>
      <c r="J280" s="61"/>
      <c r="K280" s="62" t="s">
        <v>526</v>
      </c>
    </row>
    <row r="281" spans="1:11" s="23" customFormat="1" x14ac:dyDescent="0.2">
      <c r="A281" s="58" t="s">
        <v>122</v>
      </c>
      <c r="B281" s="58" t="s">
        <v>120</v>
      </c>
      <c r="C281" s="52">
        <v>30067500</v>
      </c>
      <c r="D281" s="52">
        <v>32701505</v>
      </c>
      <c r="E281" s="52">
        <v>34013808</v>
      </c>
      <c r="F281" s="1"/>
      <c r="G281" s="11"/>
      <c r="H281" s="62" t="s">
        <v>539</v>
      </c>
      <c r="I281" s="61"/>
      <c r="J281" s="61"/>
      <c r="K281" s="62" t="s">
        <v>525</v>
      </c>
    </row>
    <row r="282" spans="1:11" s="23" customFormat="1" x14ac:dyDescent="0.2">
      <c r="A282" s="58" t="s">
        <v>361</v>
      </c>
      <c r="B282" s="58" t="s">
        <v>362</v>
      </c>
      <c r="C282" s="52">
        <v>104428</v>
      </c>
      <c r="D282" s="52">
        <v>159654</v>
      </c>
      <c r="E282" s="52">
        <v>86417</v>
      </c>
      <c r="F282" s="1"/>
      <c r="G282" s="11"/>
      <c r="H282" s="62" t="s">
        <v>547</v>
      </c>
      <c r="I282" s="61"/>
      <c r="J282" s="61"/>
      <c r="K282" s="62" t="s">
        <v>535</v>
      </c>
    </row>
    <row r="283" spans="1:11" s="23" customFormat="1" x14ac:dyDescent="0.2">
      <c r="A283" s="58" t="s">
        <v>363</v>
      </c>
      <c r="B283" s="58" t="s">
        <v>123</v>
      </c>
      <c r="C283" s="52">
        <v>2650000</v>
      </c>
      <c r="D283" s="52">
        <v>3144830</v>
      </c>
      <c r="E283" s="52">
        <v>3072325</v>
      </c>
      <c r="F283" s="1"/>
      <c r="G283" s="11"/>
      <c r="H283" s="62" t="s">
        <v>508</v>
      </c>
      <c r="I283" s="61"/>
      <c r="J283" s="61"/>
      <c r="K283" s="62" t="s">
        <v>526</v>
      </c>
    </row>
    <row r="284" spans="1:11" s="23" customFormat="1" x14ac:dyDescent="0.2">
      <c r="A284" s="58" t="s">
        <v>124</v>
      </c>
      <c r="B284" s="58" t="s">
        <v>123</v>
      </c>
      <c r="C284" s="52">
        <v>2483606</v>
      </c>
      <c r="D284" s="52">
        <v>2698288</v>
      </c>
      <c r="E284" s="52">
        <v>3422491</v>
      </c>
      <c r="F284" s="1"/>
      <c r="G284" s="11"/>
      <c r="H284" s="62" t="s">
        <v>508</v>
      </c>
      <c r="I284" s="61"/>
      <c r="J284" s="61"/>
      <c r="K284" s="62" t="s">
        <v>526</v>
      </c>
    </row>
    <row r="285" spans="1:11" s="23" customFormat="1" x14ac:dyDescent="0.2">
      <c r="A285" s="58" t="s">
        <v>364</v>
      </c>
      <c r="B285" s="58" t="s">
        <v>123</v>
      </c>
      <c r="C285" s="52">
        <v>489486</v>
      </c>
      <c r="D285" s="52">
        <v>469459</v>
      </c>
      <c r="E285" s="52">
        <v>461263</v>
      </c>
      <c r="F285" s="1"/>
      <c r="G285" s="11"/>
      <c r="H285" s="62" t="s">
        <v>508</v>
      </c>
      <c r="I285" s="61"/>
      <c r="J285" s="61"/>
      <c r="K285" s="62" t="s">
        <v>526</v>
      </c>
    </row>
    <row r="286" spans="1:11" s="23" customFormat="1" x14ac:dyDescent="0.2">
      <c r="A286" s="58" t="s">
        <v>125</v>
      </c>
      <c r="B286" s="58" t="s">
        <v>123</v>
      </c>
      <c r="C286" s="52">
        <v>1361505</v>
      </c>
      <c r="D286" s="52">
        <v>1933894</v>
      </c>
      <c r="E286" s="52">
        <v>1560444</v>
      </c>
      <c r="F286" s="1"/>
      <c r="G286" s="11"/>
      <c r="H286" s="62" t="s">
        <v>508</v>
      </c>
      <c r="I286" s="61"/>
      <c r="J286" s="61"/>
      <c r="K286" s="62" t="s">
        <v>526</v>
      </c>
    </row>
    <row r="287" spans="1:11" s="23" customFormat="1" x14ac:dyDescent="0.2">
      <c r="A287" s="58" t="s">
        <v>365</v>
      </c>
      <c r="B287" s="58" t="s">
        <v>123</v>
      </c>
      <c r="C287" s="52">
        <v>1123037</v>
      </c>
      <c r="D287" s="52">
        <v>1458701</v>
      </c>
      <c r="E287" s="52">
        <v>1696335</v>
      </c>
      <c r="F287" s="1"/>
      <c r="G287" s="11"/>
      <c r="H287" s="62" t="s">
        <v>544</v>
      </c>
      <c r="I287" s="61"/>
      <c r="J287" s="61"/>
      <c r="K287" s="62" t="s">
        <v>529</v>
      </c>
    </row>
    <row r="288" spans="1:11" s="23" customFormat="1" x14ac:dyDescent="0.2">
      <c r="A288" s="58" t="s">
        <v>366</v>
      </c>
      <c r="B288" s="58" t="s">
        <v>123</v>
      </c>
      <c r="C288" s="52">
        <v>6425417</v>
      </c>
      <c r="D288" s="52">
        <v>7489161</v>
      </c>
      <c r="E288" s="52">
        <v>8780682</v>
      </c>
      <c r="F288" s="1"/>
      <c r="G288" s="11"/>
      <c r="H288" s="62" t="s">
        <v>542</v>
      </c>
      <c r="I288" s="61"/>
      <c r="J288" s="61"/>
      <c r="K288" s="62" t="s">
        <v>530</v>
      </c>
    </row>
    <row r="289" spans="1:11" s="23" customFormat="1" x14ac:dyDescent="0.2">
      <c r="A289" s="58" t="s">
        <v>367</v>
      </c>
      <c r="B289" s="58" t="s">
        <v>123</v>
      </c>
      <c r="C289" s="52" t="s">
        <v>551</v>
      </c>
      <c r="D289" s="52">
        <v>2988869</v>
      </c>
      <c r="E289" s="52">
        <v>2750568</v>
      </c>
      <c r="F289" s="1"/>
      <c r="G289" s="11"/>
      <c r="H289" s="62" t="s">
        <v>544</v>
      </c>
      <c r="I289" s="61"/>
      <c r="J289" s="61"/>
      <c r="K289" s="62" t="s">
        <v>529</v>
      </c>
    </row>
    <row r="290" spans="1:11" s="23" customFormat="1" x14ac:dyDescent="0.2">
      <c r="A290" s="58" t="s">
        <v>368</v>
      </c>
      <c r="B290" s="58" t="s">
        <v>123</v>
      </c>
      <c r="C290" s="52">
        <v>25855247</v>
      </c>
      <c r="D290" s="52">
        <v>26763988</v>
      </c>
      <c r="E290" s="52">
        <v>25332875</v>
      </c>
      <c r="F290" s="1"/>
      <c r="G290" s="11"/>
      <c r="H290" s="62" t="s">
        <v>539</v>
      </c>
      <c r="I290" s="61"/>
      <c r="J290" s="61"/>
      <c r="K290" s="62" t="s">
        <v>525</v>
      </c>
    </row>
    <row r="291" spans="1:11" s="23" customFormat="1" x14ac:dyDescent="0.2">
      <c r="A291" s="58" t="s">
        <v>126</v>
      </c>
      <c r="B291" s="58" t="s">
        <v>123</v>
      </c>
      <c r="C291" s="52">
        <v>1622950</v>
      </c>
      <c r="D291" s="52">
        <v>1876753</v>
      </c>
      <c r="E291" s="52">
        <v>1500332</v>
      </c>
      <c r="F291" s="1"/>
      <c r="G291" s="11"/>
      <c r="H291" s="62" t="s">
        <v>541</v>
      </c>
      <c r="I291" s="61"/>
      <c r="J291" s="61"/>
      <c r="K291" s="62" t="s">
        <v>527</v>
      </c>
    </row>
    <row r="292" spans="1:11" s="23" customFormat="1" x14ac:dyDescent="0.2">
      <c r="A292" s="58" t="s">
        <v>369</v>
      </c>
      <c r="B292" s="58" t="s">
        <v>123</v>
      </c>
      <c r="C292" s="52">
        <v>11027781</v>
      </c>
      <c r="D292" s="52">
        <v>12853648</v>
      </c>
      <c r="E292" s="52">
        <v>12716056</v>
      </c>
      <c r="F292" s="1"/>
      <c r="G292" s="11"/>
      <c r="H292" s="64" t="s">
        <v>544</v>
      </c>
      <c r="I292" s="61"/>
      <c r="J292" s="61"/>
      <c r="K292" s="62" t="s">
        <v>529</v>
      </c>
    </row>
    <row r="293" spans="1:11" s="23" customFormat="1" x14ac:dyDescent="0.2">
      <c r="A293" s="58" t="s">
        <v>370</v>
      </c>
      <c r="B293" s="58" t="s">
        <v>123</v>
      </c>
      <c r="C293" s="52">
        <v>3236911</v>
      </c>
      <c r="D293" s="52">
        <v>3693336</v>
      </c>
      <c r="E293" s="52">
        <v>3740221</v>
      </c>
      <c r="F293" s="1"/>
      <c r="G293" s="11"/>
      <c r="H293" s="62" t="s">
        <v>539</v>
      </c>
      <c r="I293" s="61"/>
      <c r="J293" s="61"/>
      <c r="K293" s="62" t="s">
        <v>525</v>
      </c>
    </row>
    <row r="294" spans="1:11" s="23" customFormat="1" x14ac:dyDescent="0.2">
      <c r="A294" s="58" t="s">
        <v>127</v>
      </c>
      <c r="B294" s="58" t="s">
        <v>123</v>
      </c>
      <c r="C294" s="52">
        <v>10053891</v>
      </c>
      <c r="D294" s="52">
        <v>10776557</v>
      </c>
      <c r="E294" s="52">
        <v>10879938</v>
      </c>
      <c r="F294" s="1"/>
      <c r="G294" s="11"/>
      <c r="H294" s="62" t="s">
        <v>542</v>
      </c>
      <c r="I294" s="61"/>
      <c r="J294" s="61"/>
      <c r="K294" s="62" t="s">
        <v>530</v>
      </c>
    </row>
    <row r="295" spans="1:11" s="23" customFormat="1" x14ac:dyDescent="0.2">
      <c r="A295" s="58" t="s">
        <v>372</v>
      </c>
      <c r="B295" s="58" t="s">
        <v>123</v>
      </c>
      <c r="C295" s="52">
        <v>5828875</v>
      </c>
      <c r="D295" s="52">
        <v>6548177</v>
      </c>
      <c r="E295" s="52">
        <v>6358245</v>
      </c>
      <c r="F295" s="1"/>
      <c r="G295" s="11"/>
      <c r="H295" s="62" t="s">
        <v>508</v>
      </c>
      <c r="I295" s="61"/>
      <c r="J295" s="61"/>
      <c r="K295" s="62" t="s">
        <v>526</v>
      </c>
    </row>
    <row r="296" spans="1:11" s="23" customFormat="1" x14ac:dyDescent="0.2">
      <c r="A296" s="58" t="s">
        <v>371</v>
      </c>
      <c r="B296" s="58" t="s">
        <v>123</v>
      </c>
      <c r="C296" s="52">
        <v>8239062</v>
      </c>
      <c r="D296" s="52">
        <v>7229140</v>
      </c>
      <c r="E296" s="52">
        <v>7393245</v>
      </c>
      <c r="F296" s="1"/>
      <c r="G296" s="11"/>
      <c r="H296" s="64" t="s">
        <v>544</v>
      </c>
      <c r="I296" s="61"/>
      <c r="J296" s="61"/>
      <c r="K296" s="62" t="s">
        <v>529</v>
      </c>
    </row>
    <row r="297" spans="1:11" s="23" customFormat="1" x14ac:dyDescent="0.2">
      <c r="A297" s="58" t="s">
        <v>128</v>
      </c>
      <c r="B297" s="58" t="s">
        <v>123</v>
      </c>
      <c r="C297" s="52">
        <v>17706567</v>
      </c>
      <c r="D297" s="52">
        <v>20559727</v>
      </c>
      <c r="E297" s="52">
        <v>20281381</v>
      </c>
      <c r="F297" s="1"/>
      <c r="G297" s="11"/>
      <c r="H297" s="62" t="s">
        <v>539</v>
      </c>
      <c r="I297" s="61"/>
      <c r="J297" s="61"/>
      <c r="K297" s="62" t="s">
        <v>525</v>
      </c>
    </row>
    <row r="298" spans="1:11" s="23" customFormat="1" x14ac:dyDescent="0.2">
      <c r="A298" s="58" t="s">
        <v>373</v>
      </c>
      <c r="B298" s="58" t="s">
        <v>123</v>
      </c>
      <c r="C298" s="52" t="s">
        <v>551</v>
      </c>
      <c r="D298" s="52">
        <v>14303656</v>
      </c>
      <c r="E298" s="52">
        <v>16859676</v>
      </c>
      <c r="F298" s="1"/>
      <c r="G298" s="11"/>
      <c r="H298" s="62" t="s">
        <v>508</v>
      </c>
      <c r="I298" s="61"/>
      <c r="J298" s="61"/>
      <c r="K298" s="62" t="s">
        <v>526</v>
      </c>
    </row>
    <row r="299" spans="1:11" s="23" customFormat="1" x14ac:dyDescent="0.2">
      <c r="A299" s="58" t="s">
        <v>129</v>
      </c>
      <c r="B299" s="58" t="s">
        <v>123</v>
      </c>
      <c r="C299" s="52">
        <v>3534083</v>
      </c>
      <c r="D299" s="52">
        <v>4204189</v>
      </c>
      <c r="E299" s="52">
        <v>4149757</v>
      </c>
      <c r="F299" s="1"/>
      <c r="G299" s="11"/>
      <c r="H299" s="64" t="s">
        <v>544</v>
      </c>
      <c r="I299" s="61"/>
      <c r="J299" s="61"/>
      <c r="K299" s="62" t="s">
        <v>529</v>
      </c>
    </row>
    <row r="300" spans="1:11" s="23" customFormat="1" x14ac:dyDescent="0.2">
      <c r="A300" s="58" t="s">
        <v>374</v>
      </c>
      <c r="B300" s="58" t="s">
        <v>123</v>
      </c>
      <c r="C300" s="52">
        <v>12095542</v>
      </c>
      <c r="D300" s="52">
        <v>13476153</v>
      </c>
      <c r="E300" s="52">
        <v>14000782</v>
      </c>
      <c r="F300" s="1"/>
      <c r="G300" s="11"/>
      <c r="H300" s="62" t="s">
        <v>539</v>
      </c>
      <c r="I300" s="61"/>
      <c r="J300" s="61"/>
      <c r="K300" s="62" t="s">
        <v>525</v>
      </c>
    </row>
    <row r="301" spans="1:11" s="23" customFormat="1" x14ac:dyDescent="0.2">
      <c r="A301" s="58" t="s">
        <v>130</v>
      </c>
      <c r="B301" s="58" t="s">
        <v>123</v>
      </c>
      <c r="C301" s="52">
        <v>15978877</v>
      </c>
      <c r="D301" s="52">
        <v>15767984</v>
      </c>
      <c r="E301" s="52">
        <v>17656682</v>
      </c>
      <c r="F301" s="1"/>
      <c r="G301" s="11"/>
      <c r="H301" s="62" t="s">
        <v>548</v>
      </c>
      <c r="I301" s="61"/>
      <c r="J301" s="61"/>
      <c r="K301" s="62" t="s">
        <v>527</v>
      </c>
    </row>
    <row r="302" spans="1:11" s="23" customFormat="1" x14ac:dyDescent="0.2">
      <c r="A302" s="58" t="s">
        <v>375</v>
      </c>
      <c r="B302" s="58" t="s">
        <v>123</v>
      </c>
      <c r="C302" s="52">
        <v>4025072</v>
      </c>
      <c r="D302" s="52">
        <v>4422896</v>
      </c>
      <c r="E302" s="52">
        <v>4470763</v>
      </c>
      <c r="F302" s="1"/>
      <c r="G302" s="11"/>
      <c r="H302" s="62" t="s">
        <v>508</v>
      </c>
      <c r="I302" s="61"/>
      <c r="J302" s="61"/>
      <c r="K302" s="62" t="s">
        <v>526</v>
      </c>
    </row>
    <row r="303" spans="1:11" s="23" customFormat="1" x14ac:dyDescent="0.2">
      <c r="A303" s="58" t="s">
        <v>376</v>
      </c>
      <c r="B303" s="58" t="s">
        <v>123</v>
      </c>
      <c r="C303" s="52">
        <v>5925359</v>
      </c>
      <c r="D303" s="52">
        <v>7121386</v>
      </c>
      <c r="E303" s="52">
        <v>7319072</v>
      </c>
      <c r="F303" s="1"/>
      <c r="G303" s="11"/>
      <c r="H303" s="62" t="s">
        <v>508</v>
      </c>
      <c r="I303" s="61"/>
      <c r="J303" s="61"/>
      <c r="K303" s="62" t="s">
        <v>526</v>
      </c>
    </row>
    <row r="304" spans="1:11" s="23" customFormat="1" x14ac:dyDescent="0.2">
      <c r="A304" s="58" t="s">
        <v>123</v>
      </c>
      <c r="B304" s="58" t="s">
        <v>123</v>
      </c>
      <c r="C304" s="52">
        <v>47815714</v>
      </c>
      <c r="D304" s="52">
        <v>64538623</v>
      </c>
      <c r="E304" s="52">
        <v>65913076</v>
      </c>
      <c r="F304" s="1"/>
      <c r="G304" s="11"/>
      <c r="H304" s="62" t="s">
        <v>539</v>
      </c>
      <c r="I304" s="61"/>
      <c r="J304" s="61"/>
      <c r="K304" s="62" t="s">
        <v>525</v>
      </c>
    </row>
    <row r="305" spans="1:11" s="23" customFormat="1" x14ac:dyDescent="0.2">
      <c r="A305" s="58" t="s">
        <v>377</v>
      </c>
      <c r="B305" s="58" t="s">
        <v>123</v>
      </c>
      <c r="C305" s="52">
        <v>2974990</v>
      </c>
      <c r="D305" s="52">
        <v>3300358</v>
      </c>
      <c r="E305" s="52">
        <v>3401606</v>
      </c>
      <c r="F305" s="1"/>
      <c r="G305" s="11"/>
      <c r="H305" s="62" t="s">
        <v>508</v>
      </c>
      <c r="I305" s="61"/>
      <c r="J305" s="61"/>
      <c r="K305" s="62" t="s">
        <v>526</v>
      </c>
    </row>
    <row r="306" spans="1:11" s="23" customFormat="1" x14ac:dyDescent="0.2">
      <c r="A306" s="58" t="s">
        <v>378</v>
      </c>
      <c r="B306" s="58" t="s">
        <v>123</v>
      </c>
      <c r="C306" s="52">
        <v>5436554</v>
      </c>
      <c r="D306" s="52">
        <v>7591921</v>
      </c>
      <c r="E306" s="52">
        <v>8989154</v>
      </c>
      <c r="F306" s="1"/>
      <c r="G306" s="11"/>
      <c r="H306" s="62" t="s">
        <v>539</v>
      </c>
      <c r="I306" s="61"/>
      <c r="J306" s="61"/>
      <c r="K306" s="62" t="s">
        <v>525</v>
      </c>
    </row>
    <row r="307" spans="1:11" s="23" customFormat="1" x14ac:dyDescent="0.2">
      <c r="A307" s="58" t="s">
        <v>553</v>
      </c>
      <c r="B307" s="58" t="s">
        <v>123</v>
      </c>
      <c r="C307" s="52">
        <v>3351421</v>
      </c>
      <c r="D307" s="52">
        <v>4441869</v>
      </c>
      <c r="E307" s="52">
        <v>4254917</v>
      </c>
      <c r="F307" s="1"/>
      <c r="G307" s="11"/>
      <c r="H307" s="62" t="s">
        <v>539</v>
      </c>
      <c r="I307" s="61"/>
      <c r="J307" s="61"/>
      <c r="K307" s="62" t="s">
        <v>525</v>
      </c>
    </row>
    <row r="308" spans="1:11" s="23" customFormat="1" x14ac:dyDescent="0.2">
      <c r="A308" s="58" t="s">
        <v>538</v>
      </c>
      <c r="B308" s="58" t="s">
        <v>123</v>
      </c>
      <c r="C308" s="52">
        <v>2264181</v>
      </c>
      <c r="D308" s="52">
        <v>2413615</v>
      </c>
      <c r="E308" s="52">
        <v>2635647</v>
      </c>
      <c r="F308" s="1"/>
      <c r="G308" s="11"/>
      <c r="H308" s="62" t="s">
        <v>508</v>
      </c>
      <c r="I308" s="61"/>
      <c r="J308" s="61"/>
      <c r="K308" s="62" t="s">
        <v>526</v>
      </c>
    </row>
    <row r="309" spans="1:11" s="23" customFormat="1" x14ac:dyDescent="0.2">
      <c r="A309" s="58" t="s">
        <v>537</v>
      </c>
      <c r="B309" s="58" t="s">
        <v>123</v>
      </c>
      <c r="C309" s="52">
        <v>8401601</v>
      </c>
      <c r="D309" s="52">
        <v>10697015</v>
      </c>
      <c r="E309" s="52">
        <v>12087574</v>
      </c>
      <c r="F309" s="1"/>
      <c r="G309" s="11"/>
      <c r="H309" s="62" t="s">
        <v>541</v>
      </c>
      <c r="I309" s="61"/>
      <c r="J309" s="61"/>
      <c r="K309" s="62" t="s">
        <v>527</v>
      </c>
    </row>
    <row r="310" spans="1:11" s="23" customFormat="1" x14ac:dyDescent="0.2">
      <c r="A310" s="58" t="s">
        <v>552</v>
      </c>
      <c r="B310" s="58" t="s">
        <v>123</v>
      </c>
      <c r="C310" s="52">
        <v>171953</v>
      </c>
      <c r="D310" s="52">
        <v>191400</v>
      </c>
      <c r="E310" s="52">
        <v>204329</v>
      </c>
      <c r="F310" s="1"/>
      <c r="G310" s="11"/>
      <c r="H310" s="64" t="s">
        <v>544</v>
      </c>
      <c r="I310" s="61"/>
      <c r="J310" s="61"/>
      <c r="K310" s="62" t="s">
        <v>529</v>
      </c>
    </row>
    <row r="311" spans="1:11" s="23" customFormat="1" x14ac:dyDescent="0.2">
      <c r="A311" s="58" t="s">
        <v>131</v>
      </c>
      <c r="B311" s="58" t="s">
        <v>132</v>
      </c>
      <c r="C311" s="52" t="s">
        <v>551</v>
      </c>
      <c r="D311" s="52" t="s">
        <v>551</v>
      </c>
      <c r="E311" s="52" t="s">
        <v>551</v>
      </c>
      <c r="F311" s="1"/>
      <c r="G311" s="11"/>
      <c r="H311" s="62" t="s">
        <v>544</v>
      </c>
      <c r="I311" s="61"/>
      <c r="J311" s="61"/>
      <c r="K311" s="62" t="s">
        <v>529</v>
      </c>
    </row>
    <row r="312" spans="1:11" s="38" customFormat="1" x14ac:dyDescent="0.2">
      <c r="A312" s="59" t="s">
        <v>524</v>
      </c>
      <c r="B312" s="58" t="s">
        <v>132</v>
      </c>
      <c r="C312" s="52" t="s">
        <v>551</v>
      </c>
      <c r="D312" s="52" t="s">
        <v>551</v>
      </c>
      <c r="E312" s="52" t="s">
        <v>551</v>
      </c>
      <c r="F312" s="1"/>
      <c r="G312" s="11"/>
      <c r="H312" s="62" t="s">
        <v>544</v>
      </c>
      <c r="I312" s="63"/>
      <c r="J312" s="63"/>
      <c r="K312" s="62" t="s">
        <v>529</v>
      </c>
    </row>
    <row r="313" spans="1:11" s="23" customFormat="1" x14ac:dyDescent="0.2">
      <c r="A313" s="58" t="s">
        <v>379</v>
      </c>
      <c r="B313" s="58" t="s">
        <v>132</v>
      </c>
      <c r="C313" s="52">
        <v>18523923</v>
      </c>
      <c r="D313" s="52">
        <v>17477559</v>
      </c>
      <c r="E313" s="52">
        <v>20936766</v>
      </c>
      <c r="F313" s="1"/>
      <c r="G313" s="11"/>
      <c r="H313" s="62" t="s">
        <v>539</v>
      </c>
      <c r="I313" s="61"/>
      <c r="J313" s="61"/>
      <c r="K313" s="62" t="s">
        <v>525</v>
      </c>
    </row>
    <row r="314" spans="1:11" s="23" customFormat="1" x14ac:dyDescent="0.2">
      <c r="A314" s="58" t="s">
        <v>380</v>
      </c>
      <c r="B314" s="58" t="s">
        <v>132</v>
      </c>
      <c r="C314" s="52" t="s">
        <v>551</v>
      </c>
      <c r="D314" s="52" t="s">
        <v>551</v>
      </c>
      <c r="E314" s="52" t="s">
        <v>551</v>
      </c>
      <c r="F314" s="1"/>
      <c r="G314" s="11"/>
      <c r="H314" s="62" t="s">
        <v>541</v>
      </c>
      <c r="I314" s="61"/>
      <c r="J314" s="61"/>
      <c r="K314" s="62" t="s">
        <v>527</v>
      </c>
    </row>
    <row r="315" spans="1:11" s="23" customFormat="1" x14ac:dyDescent="0.2">
      <c r="A315" s="58" t="s">
        <v>381</v>
      </c>
      <c r="B315" s="58" t="s">
        <v>132</v>
      </c>
      <c r="C315" s="52">
        <v>74518</v>
      </c>
      <c r="D315" s="52">
        <v>204284</v>
      </c>
      <c r="E315" s="52">
        <v>239433</v>
      </c>
      <c r="F315" s="1"/>
      <c r="G315" s="11"/>
      <c r="H315" s="62" t="s">
        <v>508</v>
      </c>
      <c r="I315" s="61"/>
      <c r="J315" s="61"/>
      <c r="K315" s="62" t="s">
        <v>526</v>
      </c>
    </row>
    <row r="316" spans="1:11" s="38" customFormat="1" x14ac:dyDescent="0.2">
      <c r="A316" s="59" t="s">
        <v>520</v>
      </c>
      <c r="B316" s="58" t="s">
        <v>132</v>
      </c>
      <c r="C316" s="52" t="s">
        <v>551</v>
      </c>
      <c r="D316" s="52" t="s">
        <v>551</v>
      </c>
      <c r="E316" s="52" t="s">
        <v>551</v>
      </c>
      <c r="F316" s="1"/>
      <c r="G316" s="11"/>
      <c r="H316" s="62" t="s">
        <v>544</v>
      </c>
      <c r="I316" s="63"/>
      <c r="J316" s="63"/>
      <c r="K316" s="62" t="s">
        <v>529</v>
      </c>
    </row>
    <row r="317" spans="1:11" s="23" customFormat="1" x14ac:dyDescent="0.2">
      <c r="A317" s="58" t="s">
        <v>132</v>
      </c>
      <c r="B317" s="58" t="s">
        <v>132</v>
      </c>
      <c r="C317" s="52">
        <v>113618000</v>
      </c>
      <c r="D317" s="52">
        <v>120395000</v>
      </c>
      <c r="E317" s="52">
        <v>125567000</v>
      </c>
      <c r="F317" s="1"/>
      <c r="G317" s="11"/>
      <c r="H317" s="62" t="s">
        <v>539</v>
      </c>
      <c r="I317" s="61"/>
      <c r="J317" s="61"/>
      <c r="K317" s="62" t="s">
        <v>525</v>
      </c>
    </row>
    <row r="318" spans="1:11" s="23" customFormat="1" x14ac:dyDescent="0.2">
      <c r="A318" s="58" t="s">
        <v>133</v>
      </c>
      <c r="B318" s="58" t="s">
        <v>134</v>
      </c>
      <c r="C318" s="52">
        <v>7685648</v>
      </c>
      <c r="D318" s="52">
        <v>8303256</v>
      </c>
      <c r="E318" s="52">
        <v>9341133</v>
      </c>
      <c r="F318" s="1"/>
      <c r="G318" s="11"/>
      <c r="H318" s="62" t="s">
        <v>508</v>
      </c>
      <c r="I318" s="61"/>
      <c r="J318" s="61"/>
      <c r="K318" s="62" t="s">
        <v>526</v>
      </c>
    </row>
    <row r="319" spans="1:11" s="23" customFormat="1" x14ac:dyDescent="0.2">
      <c r="A319" s="58" t="s">
        <v>382</v>
      </c>
      <c r="B319" s="58" t="s">
        <v>134</v>
      </c>
      <c r="C319" s="52">
        <v>174281</v>
      </c>
      <c r="D319" s="52">
        <v>241118</v>
      </c>
      <c r="E319" s="52">
        <v>241150</v>
      </c>
      <c r="F319" s="1"/>
      <c r="G319" s="11"/>
      <c r="H319" s="62" t="s">
        <v>540</v>
      </c>
      <c r="I319" s="61"/>
      <c r="J319" s="61"/>
      <c r="K319" s="62" t="s">
        <v>526</v>
      </c>
    </row>
    <row r="320" spans="1:11" s="23" customFormat="1" x14ac:dyDescent="0.2">
      <c r="A320" s="58" t="s">
        <v>383</v>
      </c>
      <c r="B320" s="58" t="s">
        <v>135</v>
      </c>
      <c r="C320" s="52">
        <v>2273813</v>
      </c>
      <c r="D320" s="52">
        <v>4245259</v>
      </c>
      <c r="E320" s="52">
        <v>4511489</v>
      </c>
      <c r="F320" s="1"/>
      <c r="G320" s="11"/>
      <c r="H320" s="62" t="s">
        <v>508</v>
      </c>
      <c r="I320" s="61"/>
      <c r="J320" s="61"/>
      <c r="K320" s="62" t="s">
        <v>526</v>
      </c>
    </row>
    <row r="321" spans="1:11" s="23" customFormat="1" x14ac:dyDescent="0.2">
      <c r="A321" s="58" t="s">
        <v>384</v>
      </c>
      <c r="B321" s="58" t="s">
        <v>135</v>
      </c>
      <c r="C321" s="52">
        <v>82787</v>
      </c>
      <c r="D321" s="52">
        <v>30014</v>
      </c>
      <c r="E321" s="52">
        <v>28525</v>
      </c>
      <c r="F321" s="1"/>
      <c r="G321" s="11"/>
      <c r="H321" s="62" t="s">
        <v>541</v>
      </c>
      <c r="I321" s="61"/>
      <c r="J321" s="61"/>
      <c r="K321" s="62" t="s">
        <v>527</v>
      </c>
    </row>
    <row r="322" spans="1:11" s="23" customFormat="1" x14ac:dyDescent="0.2">
      <c r="A322" s="58" t="s">
        <v>385</v>
      </c>
      <c r="B322" s="58" t="s">
        <v>135</v>
      </c>
      <c r="C322" s="52" t="s">
        <v>551</v>
      </c>
      <c r="D322" s="52">
        <v>5676307</v>
      </c>
      <c r="E322" s="52">
        <v>6808206</v>
      </c>
      <c r="F322" s="1"/>
      <c r="G322" s="11"/>
      <c r="H322" s="62" t="s">
        <v>541</v>
      </c>
      <c r="I322" s="61"/>
      <c r="J322" s="61"/>
      <c r="K322" s="62" t="s">
        <v>527</v>
      </c>
    </row>
    <row r="323" spans="1:11" s="23" customFormat="1" x14ac:dyDescent="0.2">
      <c r="A323" s="58" t="s">
        <v>386</v>
      </c>
      <c r="B323" s="58" t="s">
        <v>135</v>
      </c>
      <c r="C323" s="52" t="s">
        <v>551</v>
      </c>
      <c r="D323" s="52">
        <v>12497251</v>
      </c>
      <c r="E323" s="52">
        <v>6093854</v>
      </c>
      <c r="F323" s="1"/>
      <c r="G323" s="11"/>
      <c r="H323" s="62" t="s">
        <v>541</v>
      </c>
      <c r="I323" s="61"/>
      <c r="J323" s="61"/>
      <c r="K323" s="62" t="s">
        <v>527</v>
      </c>
    </row>
    <row r="324" spans="1:11" s="23" customFormat="1" x14ac:dyDescent="0.2">
      <c r="A324" s="58" t="s">
        <v>136</v>
      </c>
      <c r="B324" s="58" t="s">
        <v>135</v>
      </c>
      <c r="C324" s="52">
        <v>8318788</v>
      </c>
      <c r="D324" s="52">
        <v>9345049</v>
      </c>
      <c r="E324" s="52">
        <v>10216958</v>
      </c>
      <c r="F324" s="1"/>
      <c r="G324" s="11"/>
      <c r="H324" s="62" t="s">
        <v>508</v>
      </c>
      <c r="I324" s="61"/>
      <c r="J324" s="61"/>
      <c r="K324" s="62" t="s">
        <v>526</v>
      </c>
    </row>
    <row r="325" spans="1:11" s="23" customFormat="1" x14ac:dyDescent="0.2">
      <c r="A325" s="58" t="s">
        <v>387</v>
      </c>
      <c r="B325" s="58" t="s">
        <v>135</v>
      </c>
      <c r="C325" s="52" t="s">
        <v>551</v>
      </c>
      <c r="D325" s="52" t="s">
        <v>551</v>
      </c>
      <c r="E325" s="52" t="s">
        <v>551</v>
      </c>
      <c r="F325" s="1"/>
      <c r="G325" s="11"/>
      <c r="H325" s="62" t="s">
        <v>541</v>
      </c>
      <c r="I325" s="61"/>
      <c r="J325" s="61"/>
      <c r="K325" s="62" t="s">
        <v>527</v>
      </c>
    </row>
    <row r="326" spans="1:11" s="23" customFormat="1" x14ac:dyDescent="0.2">
      <c r="A326" s="58" t="s">
        <v>137</v>
      </c>
      <c r="B326" s="58" t="s">
        <v>135</v>
      </c>
      <c r="C326" s="52">
        <v>10089684</v>
      </c>
      <c r="D326" s="52">
        <v>11392348</v>
      </c>
      <c r="E326" s="52">
        <v>11873925</v>
      </c>
      <c r="F326" s="1"/>
      <c r="G326" s="11"/>
      <c r="H326" s="62" t="s">
        <v>539</v>
      </c>
      <c r="I326" s="61"/>
      <c r="J326" s="61"/>
      <c r="K326" s="62" t="s">
        <v>525</v>
      </c>
    </row>
    <row r="327" spans="1:11" s="23" customFormat="1" x14ac:dyDescent="0.2">
      <c r="A327" s="58" t="s">
        <v>138</v>
      </c>
      <c r="B327" s="58" t="s">
        <v>135</v>
      </c>
      <c r="C327" s="52">
        <v>34686</v>
      </c>
      <c r="D327" s="52">
        <v>28529328</v>
      </c>
      <c r="E327" s="52">
        <v>31752913</v>
      </c>
      <c r="F327" s="1"/>
      <c r="G327" s="11"/>
      <c r="H327" s="62" t="s">
        <v>541</v>
      </c>
      <c r="I327" s="61"/>
      <c r="J327" s="61"/>
      <c r="K327" s="62" t="s">
        <v>527</v>
      </c>
    </row>
    <row r="328" spans="1:11" s="23" customFormat="1" x14ac:dyDescent="0.2">
      <c r="A328" s="58" t="s">
        <v>388</v>
      </c>
      <c r="B328" s="58" t="s">
        <v>135</v>
      </c>
      <c r="C328" s="52" t="s">
        <v>551</v>
      </c>
      <c r="D328" s="52" t="s">
        <v>551</v>
      </c>
      <c r="E328" s="52" t="s">
        <v>551</v>
      </c>
      <c r="F328" s="1"/>
      <c r="G328" s="11"/>
      <c r="H328" s="62" t="s">
        <v>541</v>
      </c>
      <c r="I328" s="61"/>
      <c r="J328" s="61"/>
      <c r="K328" s="62" t="s">
        <v>527</v>
      </c>
    </row>
    <row r="329" spans="1:11" s="23" customFormat="1" x14ac:dyDescent="0.2">
      <c r="A329" s="58" t="s">
        <v>389</v>
      </c>
      <c r="B329" s="58" t="s">
        <v>135</v>
      </c>
      <c r="C329" s="52">
        <v>136538</v>
      </c>
      <c r="D329" s="52">
        <v>11470619</v>
      </c>
      <c r="E329" s="52">
        <v>4545998</v>
      </c>
      <c r="F329" s="1"/>
      <c r="G329" s="11"/>
      <c r="H329" s="62" t="s">
        <v>544</v>
      </c>
      <c r="I329" s="61"/>
      <c r="J329" s="61"/>
      <c r="K329" s="62" t="s">
        <v>529</v>
      </c>
    </row>
    <row r="330" spans="1:11" s="23" customFormat="1" x14ac:dyDescent="0.2">
      <c r="A330" s="58" t="s">
        <v>390</v>
      </c>
      <c r="B330" s="58" t="s">
        <v>135</v>
      </c>
      <c r="C330" s="52">
        <v>2617294</v>
      </c>
      <c r="D330" s="52">
        <v>2822713</v>
      </c>
      <c r="E330" s="52">
        <v>2832209</v>
      </c>
      <c r="F330" s="1"/>
      <c r="G330" s="11"/>
      <c r="H330" s="62" t="s">
        <v>541</v>
      </c>
      <c r="I330" s="61"/>
      <c r="J330" s="61"/>
      <c r="K330" s="62" t="s">
        <v>527</v>
      </c>
    </row>
    <row r="331" spans="1:11" s="23" customFormat="1" x14ac:dyDescent="0.2">
      <c r="A331" s="58" t="s">
        <v>139</v>
      </c>
      <c r="B331" s="58" t="s">
        <v>135</v>
      </c>
      <c r="C331" s="52">
        <v>250587</v>
      </c>
      <c r="D331" s="52">
        <v>316810</v>
      </c>
      <c r="E331" s="52">
        <v>345593</v>
      </c>
      <c r="F331" s="1"/>
      <c r="G331" s="11"/>
      <c r="H331" s="62" t="s">
        <v>508</v>
      </c>
      <c r="I331" s="61"/>
      <c r="J331" s="61"/>
      <c r="K331" s="62" t="s">
        <v>526</v>
      </c>
    </row>
    <row r="332" spans="1:11" s="23" customFormat="1" x14ac:dyDescent="0.2">
      <c r="A332" s="58" t="s">
        <v>140</v>
      </c>
      <c r="B332" s="58" t="s">
        <v>135</v>
      </c>
      <c r="C332" s="52">
        <v>1546014</v>
      </c>
      <c r="D332" s="52">
        <v>1496299</v>
      </c>
      <c r="E332" s="52">
        <v>1711484</v>
      </c>
      <c r="F332" s="1"/>
      <c r="G332" s="11"/>
      <c r="H332" s="62" t="s">
        <v>508</v>
      </c>
      <c r="I332" s="61"/>
      <c r="J332" s="61"/>
      <c r="K332" s="62" t="s">
        <v>526</v>
      </c>
    </row>
    <row r="333" spans="1:11" s="23" customFormat="1" x14ac:dyDescent="0.2">
      <c r="A333" s="58" t="s">
        <v>391</v>
      </c>
      <c r="B333" s="58" t="s">
        <v>135</v>
      </c>
      <c r="C333" s="52">
        <v>58402</v>
      </c>
      <c r="D333" s="52">
        <v>1737</v>
      </c>
      <c r="E333" s="52" t="s">
        <v>551</v>
      </c>
      <c r="F333" s="1"/>
      <c r="G333" s="11"/>
      <c r="H333" s="62" t="s">
        <v>508</v>
      </c>
      <c r="I333" s="61"/>
      <c r="J333" s="61"/>
      <c r="K333" s="62" t="s">
        <v>526</v>
      </c>
    </row>
    <row r="334" spans="1:11" s="23" customFormat="1" x14ac:dyDescent="0.2">
      <c r="A334" s="58" t="s">
        <v>392</v>
      </c>
      <c r="B334" s="58" t="s">
        <v>135</v>
      </c>
      <c r="C334" s="52">
        <v>47083541</v>
      </c>
      <c r="D334" s="52">
        <v>55692349</v>
      </c>
      <c r="E334" s="52">
        <v>59771815</v>
      </c>
      <c r="F334" s="1"/>
      <c r="G334" s="11"/>
      <c r="H334" s="62" t="s">
        <v>539</v>
      </c>
      <c r="I334" s="61"/>
      <c r="J334" s="61"/>
      <c r="K334" s="62" t="s">
        <v>525</v>
      </c>
    </row>
    <row r="335" spans="1:11" s="23" customFormat="1" x14ac:dyDescent="0.2">
      <c r="A335" s="58" t="s">
        <v>141</v>
      </c>
      <c r="B335" s="58" t="s">
        <v>135</v>
      </c>
      <c r="C335" s="52">
        <v>33218</v>
      </c>
      <c r="D335" s="52">
        <v>32280716</v>
      </c>
      <c r="E335" s="52">
        <v>32264246</v>
      </c>
      <c r="F335" s="1"/>
      <c r="G335" s="11"/>
      <c r="H335" s="62" t="s">
        <v>543</v>
      </c>
      <c r="I335" s="61"/>
      <c r="J335" s="61"/>
      <c r="K335" s="62" t="s">
        <v>528</v>
      </c>
    </row>
    <row r="336" spans="1:11" s="23" customFormat="1" x14ac:dyDescent="0.2">
      <c r="A336" s="58" t="s">
        <v>142</v>
      </c>
      <c r="B336" s="58" t="s">
        <v>135</v>
      </c>
      <c r="C336" s="52">
        <v>12984476</v>
      </c>
      <c r="D336" s="52">
        <v>14948274</v>
      </c>
      <c r="E336" s="52">
        <v>13459125</v>
      </c>
      <c r="F336" s="1"/>
      <c r="G336" s="11"/>
      <c r="H336" s="62" t="s">
        <v>539</v>
      </c>
      <c r="I336" s="61"/>
      <c r="J336" s="61"/>
      <c r="K336" s="62" t="s">
        <v>525</v>
      </c>
    </row>
    <row r="337" spans="1:11" s="23" customFormat="1" x14ac:dyDescent="0.2">
      <c r="A337" s="58" t="s">
        <v>393</v>
      </c>
      <c r="B337" s="58" t="s">
        <v>135</v>
      </c>
      <c r="C337" s="52">
        <v>17231790</v>
      </c>
      <c r="D337" s="52">
        <v>17128878</v>
      </c>
      <c r="E337" s="52">
        <v>18185042</v>
      </c>
      <c r="F337" s="1"/>
      <c r="G337" s="11"/>
      <c r="H337" s="62" t="s">
        <v>508</v>
      </c>
      <c r="I337" s="61"/>
      <c r="J337" s="61"/>
      <c r="K337" s="62" t="s">
        <v>526</v>
      </c>
    </row>
    <row r="338" spans="1:11" s="23" customFormat="1" x14ac:dyDescent="0.2">
      <c r="A338" s="58" t="s">
        <v>135</v>
      </c>
      <c r="B338" s="58" t="s">
        <v>135</v>
      </c>
      <c r="C338" s="52">
        <v>418783</v>
      </c>
      <c r="D338" s="52" t="s">
        <v>551</v>
      </c>
      <c r="E338" s="52" t="s">
        <v>551</v>
      </c>
      <c r="F338" s="1"/>
      <c r="G338" s="11"/>
      <c r="H338" s="62" t="s">
        <v>539</v>
      </c>
      <c r="I338" s="61"/>
      <c r="J338" s="61"/>
      <c r="K338" s="62" t="s">
        <v>525</v>
      </c>
    </row>
    <row r="339" spans="1:11" s="23" customFormat="1" x14ac:dyDescent="0.2">
      <c r="A339" s="58" t="s">
        <v>394</v>
      </c>
      <c r="B339" s="58" t="s">
        <v>135</v>
      </c>
      <c r="C339" s="52" t="s">
        <v>551</v>
      </c>
      <c r="D339" s="52" t="s">
        <v>551</v>
      </c>
      <c r="E339" s="52" t="s">
        <v>551</v>
      </c>
      <c r="F339" s="1"/>
      <c r="G339" s="11"/>
      <c r="H339" s="62" t="s">
        <v>541</v>
      </c>
      <c r="I339" s="61"/>
      <c r="J339" s="61"/>
      <c r="K339" s="62" t="s">
        <v>527</v>
      </c>
    </row>
    <row r="340" spans="1:11" s="23" customFormat="1" x14ac:dyDescent="0.2">
      <c r="A340" s="58" t="s">
        <v>395</v>
      </c>
      <c r="B340" s="58" t="s">
        <v>135</v>
      </c>
      <c r="C340" s="52">
        <v>12785031</v>
      </c>
      <c r="D340" s="52">
        <v>3083495</v>
      </c>
      <c r="E340" s="52">
        <v>100985</v>
      </c>
      <c r="F340" s="1"/>
      <c r="G340" s="11"/>
      <c r="H340" s="62" t="s">
        <v>539</v>
      </c>
      <c r="I340" s="61"/>
      <c r="J340" s="61"/>
      <c r="K340" s="62" t="s">
        <v>525</v>
      </c>
    </row>
    <row r="341" spans="1:11" s="23" customFormat="1" x14ac:dyDescent="0.2">
      <c r="A341" s="58" t="s">
        <v>396</v>
      </c>
      <c r="B341" s="58" t="s">
        <v>135</v>
      </c>
      <c r="C341" s="52">
        <v>13467749</v>
      </c>
      <c r="D341" s="52">
        <v>14093419</v>
      </c>
      <c r="E341" s="52">
        <v>17960558</v>
      </c>
      <c r="F341" s="1"/>
      <c r="G341" s="11"/>
      <c r="H341" s="62" t="s">
        <v>544</v>
      </c>
      <c r="I341" s="61"/>
      <c r="J341" s="61"/>
      <c r="K341" s="62" t="s">
        <v>529</v>
      </c>
    </row>
    <row r="342" spans="1:11" s="23" customFormat="1" x14ac:dyDescent="0.2">
      <c r="A342" s="58" t="s">
        <v>398</v>
      </c>
      <c r="B342" s="58" t="s">
        <v>135</v>
      </c>
      <c r="C342" s="52">
        <v>4265361</v>
      </c>
      <c r="D342" s="52">
        <v>4528920</v>
      </c>
      <c r="E342" s="52">
        <v>5110150</v>
      </c>
      <c r="F342" s="1"/>
      <c r="G342" s="11"/>
      <c r="H342" s="62" t="s">
        <v>541</v>
      </c>
      <c r="I342" s="61"/>
      <c r="J342" s="61"/>
      <c r="K342" s="62" t="s">
        <v>527</v>
      </c>
    </row>
    <row r="343" spans="1:11" s="23" customFormat="1" x14ac:dyDescent="0.2">
      <c r="A343" s="58" t="s">
        <v>397</v>
      </c>
      <c r="B343" s="58" t="s">
        <v>135</v>
      </c>
      <c r="C343" s="52" t="s">
        <v>551</v>
      </c>
      <c r="D343" s="52" t="s">
        <v>551</v>
      </c>
      <c r="E343" s="52" t="s">
        <v>551</v>
      </c>
      <c r="F343" s="1"/>
      <c r="G343" s="11"/>
      <c r="H343" s="62" t="s">
        <v>541</v>
      </c>
      <c r="I343" s="61"/>
      <c r="J343" s="61"/>
      <c r="K343" s="62" t="s">
        <v>527</v>
      </c>
    </row>
    <row r="344" spans="1:11" s="23" customFormat="1" x14ac:dyDescent="0.2">
      <c r="A344" s="58" t="s">
        <v>399</v>
      </c>
      <c r="B344" s="58" t="s">
        <v>143</v>
      </c>
      <c r="C344" s="52">
        <v>4864240</v>
      </c>
      <c r="D344" s="52">
        <v>5208121</v>
      </c>
      <c r="E344" s="52">
        <v>19859630</v>
      </c>
      <c r="F344" s="1"/>
      <c r="G344" s="11"/>
      <c r="H344" s="62" t="s">
        <v>539</v>
      </c>
      <c r="I344" s="61"/>
      <c r="J344" s="61"/>
      <c r="K344" s="62" t="s">
        <v>525</v>
      </c>
    </row>
    <row r="345" spans="1:11" s="23" customFormat="1" x14ac:dyDescent="0.2">
      <c r="A345" s="58" t="s">
        <v>144</v>
      </c>
      <c r="B345" s="58" t="s">
        <v>143</v>
      </c>
      <c r="C345" s="52">
        <v>28720561</v>
      </c>
      <c r="D345" s="52">
        <v>33261788</v>
      </c>
      <c r="E345" s="52">
        <v>33130179</v>
      </c>
      <c r="F345" s="1"/>
      <c r="G345" s="11"/>
      <c r="H345" s="62" t="s">
        <v>539</v>
      </c>
      <c r="I345" s="61"/>
      <c r="J345" s="61"/>
      <c r="K345" s="62" t="s">
        <v>525</v>
      </c>
    </row>
    <row r="346" spans="1:11" s="23" customFormat="1" x14ac:dyDescent="0.2">
      <c r="A346" s="58" t="s">
        <v>400</v>
      </c>
      <c r="B346" s="58" t="s">
        <v>143</v>
      </c>
      <c r="C346" s="52">
        <v>6665342</v>
      </c>
      <c r="D346" s="52">
        <v>6859933</v>
      </c>
      <c r="E346" s="52">
        <v>6666009</v>
      </c>
      <c r="F346" s="1"/>
      <c r="G346" s="11"/>
      <c r="H346" s="62" t="s">
        <v>539</v>
      </c>
      <c r="I346" s="61"/>
      <c r="J346" s="61"/>
      <c r="K346" s="62" t="s">
        <v>525</v>
      </c>
    </row>
    <row r="347" spans="1:11" s="23" customFormat="1" x14ac:dyDescent="0.2">
      <c r="A347" s="58" t="s">
        <v>401</v>
      </c>
      <c r="B347" s="58" t="s">
        <v>143</v>
      </c>
      <c r="C347" s="52">
        <v>1919093</v>
      </c>
      <c r="D347" s="52">
        <v>1967257</v>
      </c>
      <c r="E347" s="52">
        <v>2171367</v>
      </c>
      <c r="F347" s="1"/>
      <c r="G347" s="11"/>
      <c r="H347" s="62" t="s">
        <v>508</v>
      </c>
      <c r="I347" s="61"/>
      <c r="J347" s="61"/>
      <c r="K347" s="62" t="s">
        <v>526</v>
      </c>
    </row>
    <row r="348" spans="1:11" s="23" customFormat="1" x14ac:dyDescent="0.2">
      <c r="A348" s="58" t="s">
        <v>402</v>
      </c>
      <c r="B348" s="58" t="s">
        <v>143</v>
      </c>
      <c r="C348" s="52">
        <v>11614865</v>
      </c>
      <c r="D348" s="52">
        <v>14969968</v>
      </c>
      <c r="E348" s="52">
        <v>15774029</v>
      </c>
      <c r="F348" s="1"/>
      <c r="G348" s="11"/>
      <c r="H348" s="62" t="s">
        <v>508</v>
      </c>
      <c r="I348" s="61"/>
      <c r="J348" s="61"/>
      <c r="K348" s="62" t="s">
        <v>526</v>
      </c>
    </row>
    <row r="349" spans="1:11" s="23" customFormat="1" x14ac:dyDescent="0.2">
      <c r="A349" s="58" t="s">
        <v>403</v>
      </c>
      <c r="B349" s="58" t="s">
        <v>143</v>
      </c>
      <c r="C349" s="52">
        <v>12528378</v>
      </c>
      <c r="D349" s="52">
        <v>13650376</v>
      </c>
      <c r="E349" s="52">
        <v>15116327</v>
      </c>
      <c r="F349" s="1"/>
      <c r="G349" s="11"/>
      <c r="H349" s="62" t="s">
        <v>508</v>
      </c>
      <c r="I349" s="61"/>
      <c r="J349" s="61"/>
      <c r="K349" s="62" t="s">
        <v>526</v>
      </c>
    </row>
    <row r="350" spans="1:11" s="23" customFormat="1" x14ac:dyDescent="0.2">
      <c r="A350" s="58" t="s">
        <v>404</v>
      </c>
      <c r="B350" s="58" t="s">
        <v>143</v>
      </c>
      <c r="C350" s="52">
        <v>23167972</v>
      </c>
      <c r="D350" s="52">
        <v>24535955</v>
      </c>
      <c r="E350" s="52">
        <v>25460866</v>
      </c>
      <c r="F350" s="1"/>
      <c r="G350" s="11"/>
      <c r="H350" s="62" t="s">
        <v>539</v>
      </c>
      <c r="I350" s="61"/>
      <c r="J350" s="61"/>
      <c r="K350" s="62" t="s">
        <v>525</v>
      </c>
    </row>
    <row r="351" spans="1:11" s="23" customFormat="1" x14ac:dyDescent="0.2">
      <c r="A351" s="58" t="s">
        <v>405</v>
      </c>
      <c r="B351" s="58" t="s">
        <v>143</v>
      </c>
      <c r="C351" s="52">
        <v>2285956</v>
      </c>
      <c r="D351" s="52">
        <v>2426992</v>
      </c>
      <c r="E351" s="52">
        <v>4765808</v>
      </c>
      <c r="F351" s="1"/>
      <c r="G351" s="11"/>
      <c r="H351" s="62" t="s">
        <v>508</v>
      </c>
      <c r="I351" s="61"/>
      <c r="J351" s="61"/>
      <c r="K351" s="62" t="s">
        <v>526</v>
      </c>
    </row>
    <row r="352" spans="1:11" s="23" customFormat="1" x14ac:dyDescent="0.2">
      <c r="A352" s="58" t="s">
        <v>406</v>
      </c>
      <c r="B352" s="58" t="s">
        <v>143</v>
      </c>
      <c r="C352" s="52">
        <v>10033188</v>
      </c>
      <c r="D352" s="52">
        <v>10705421</v>
      </c>
      <c r="E352" s="52">
        <v>10569764</v>
      </c>
      <c r="F352" s="1"/>
      <c r="G352" s="11"/>
      <c r="H352" s="62" t="s">
        <v>508</v>
      </c>
      <c r="I352" s="61"/>
      <c r="J352" s="61"/>
      <c r="K352" s="62" t="s">
        <v>526</v>
      </c>
    </row>
    <row r="353" spans="1:11" s="23" customFormat="1" x14ac:dyDescent="0.2">
      <c r="A353" s="58" t="s">
        <v>407</v>
      </c>
      <c r="B353" s="58" t="s">
        <v>143</v>
      </c>
      <c r="C353" s="52">
        <v>4250470</v>
      </c>
      <c r="D353" s="52">
        <v>4676764</v>
      </c>
      <c r="E353" s="52">
        <v>4797598</v>
      </c>
      <c r="F353" s="1"/>
      <c r="G353" s="11"/>
      <c r="H353" s="62" t="s">
        <v>508</v>
      </c>
      <c r="I353" s="61"/>
      <c r="J353" s="61"/>
      <c r="K353" s="62" t="s">
        <v>526</v>
      </c>
    </row>
    <row r="354" spans="1:11" s="23" customFormat="1" x14ac:dyDescent="0.2">
      <c r="A354" s="58" t="s">
        <v>408</v>
      </c>
      <c r="B354" s="58" t="s">
        <v>143</v>
      </c>
      <c r="C354" s="52">
        <v>10096577</v>
      </c>
      <c r="D354" s="52">
        <v>11301856</v>
      </c>
      <c r="E354" s="52">
        <v>12245354</v>
      </c>
      <c r="F354" s="1"/>
      <c r="G354" s="11"/>
      <c r="H354" s="62" t="s">
        <v>539</v>
      </c>
      <c r="I354" s="61"/>
      <c r="J354" s="61"/>
      <c r="K354" s="62" t="s">
        <v>525</v>
      </c>
    </row>
    <row r="355" spans="1:11" s="23" customFormat="1" x14ac:dyDescent="0.2">
      <c r="A355" s="58" t="s">
        <v>409</v>
      </c>
      <c r="B355" s="58" t="s">
        <v>143</v>
      </c>
      <c r="C355" s="52">
        <v>28302112</v>
      </c>
      <c r="D355" s="52">
        <v>29461097</v>
      </c>
      <c r="E355" s="52">
        <v>31006579</v>
      </c>
      <c r="F355" s="1"/>
      <c r="G355" s="11"/>
      <c r="H355" s="62" t="s">
        <v>539</v>
      </c>
      <c r="I355" s="61"/>
      <c r="J355" s="61"/>
      <c r="K355" s="62" t="s">
        <v>525</v>
      </c>
    </row>
    <row r="356" spans="1:11" s="23" customFormat="1" x14ac:dyDescent="0.2">
      <c r="A356" s="58" t="s">
        <v>410</v>
      </c>
      <c r="B356" s="58" t="s">
        <v>143</v>
      </c>
      <c r="C356" s="52">
        <v>10764423</v>
      </c>
      <c r="D356" s="52">
        <v>11969353</v>
      </c>
      <c r="E356" s="52">
        <v>11937694</v>
      </c>
      <c r="F356" s="1"/>
      <c r="G356" s="11"/>
      <c r="H356" s="62" t="s">
        <v>508</v>
      </c>
      <c r="I356" s="61"/>
      <c r="J356" s="61"/>
      <c r="K356" s="62" t="s">
        <v>526</v>
      </c>
    </row>
    <row r="357" spans="1:11" s="23" customFormat="1" x14ac:dyDescent="0.2">
      <c r="A357" s="58" t="s">
        <v>143</v>
      </c>
      <c r="B357" s="58" t="s">
        <v>143</v>
      </c>
      <c r="C357" s="52">
        <v>229937727</v>
      </c>
      <c r="D357" s="52">
        <v>271546406</v>
      </c>
      <c r="E357" s="52">
        <v>272754933</v>
      </c>
      <c r="F357" s="1"/>
      <c r="G357" s="11"/>
      <c r="H357" s="62" t="s">
        <v>539</v>
      </c>
      <c r="I357" s="61"/>
      <c r="J357" s="61"/>
      <c r="K357" s="62" t="s">
        <v>525</v>
      </c>
    </row>
    <row r="358" spans="1:11" s="23" customFormat="1" x14ac:dyDescent="0.2">
      <c r="A358" s="58" t="s">
        <v>411</v>
      </c>
      <c r="B358" s="58" t="s">
        <v>143</v>
      </c>
      <c r="C358" s="52">
        <v>13975657</v>
      </c>
      <c r="D358" s="52">
        <v>15178457</v>
      </c>
      <c r="E358" s="52">
        <v>14584067</v>
      </c>
      <c r="F358" s="1"/>
      <c r="G358" s="11"/>
      <c r="H358" s="62" t="s">
        <v>508</v>
      </c>
      <c r="I358" s="61"/>
      <c r="J358" s="61"/>
      <c r="K358" s="62" t="s">
        <v>526</v>
      </c>
    </row>
    <row r="359" spans="1:11" s="23" customFormat="1" x14ac:dyDescent="0.2">
      <c r="A359" s="58" t="s">
        <v>412</v>
      </c>
      <c r="B359" s="58" t="s">
        <v>143</v>
      </c>
      <c r="C359" s="52">
        <v>8799687</v>
      </c>
      <c r="D359" s="52">
        <v>9779785</v>
      </c>
      <c r="E359" s="52">
        <v>10749027</v>
      </c>
      <c r="F359" s="1"/>
      <c r="G359" s="11"/>
      <c r="H359" s="62" t="s">
        <v>508</v>
      </c>
      <c r="I359" s="61"/>
      <c r="J359" s="61"/>
      <c r="K359" s="62" t="s">
        <v>526</v>
      </c>
    </row>
    <row r="360" spans="1:11" s="23" customFormat="1" x14ac:dyDescent="0.2">
      <c r="A360" s="58" t="s">
        <v>413</v>
      </c>
      <c r="B360" s="58" t="s">
        <v>143</v>
      </c>
      <c r="C360" s="52">
        <v>3836716</v>
      </c>
      <c r="D360" s="52">
        <v>4363924</v>
      </c>
      <c r="E360" s="52">
        <v>4491279</v>
      </c>
      <c r="F360" s="1"/>
      <c r="G360" s="11"/>
      <c r="H360" s="62" t="s">
        <v>508</v>
      </c>
      <c r="I360" s="61"/>
      <c r="J360" s="61"/>
      <c r="K360" s="62" t="s">
        <v>526</v>
      </c>
    </row>
    <row r="361" spans="1:11" s="23" customFormat="1" x14ac:dyDescent="0.2">
      <c r="A361" s="58" t="s">
        <v>414</v>
      </c>
      <c r="B361" s="58" t="s">
        <v>143</v>
      </c>
      <c r="C361" s="52">
        <v>15056220</v>
      </c>
      <c r="D361" s="52">
        <v>15342932</v>
      </c>
      <c r="E361" s="52">
        <v>16454296</v>
      </c>
      <c r="F361" s="1"/>
      <c r="G361" s="11"/>
      <c r="H361" s="62" t="s">
        <v>508</v>
      </c>
      <c r="I361" s="61"/>
      <c r="J361" s="61"/>
      <c r="K361" s="62" t="s">
        <v>526</v>
      </c>
    </row>
    <row r="362" spans="1:11" s="23" customFormat="1" x14ac:dyDescent="0.2">
      <c r="A362" s="58" t="s">
        <v>145</v>
      </c>
      <c r="B362" s="58" t="s">
        <v>145</v>
      </c>
      <c r="C362" s="52">
        <v>349565840</v>
      </c>
      <c r="D362" s="52">
        <v>360559204</v>
      </c>
      <c r="E362" s="52">
        <v>378550930</v>
      </c>
      <c r="F362" s="1"/>
      <c r="G362" s="11"/>
      <c r="H362" s="62" t="s">
        <v>549</v>
      </c>
      <c r="I362" s="61"/>
      <c r="J362" s="61"/>
      <c r="K362" s="62" t="s">
        <v>535</v>
      </c>
    </row>
    <row r="363" spans="1:11" s="23" customFormat="1" x14ac:dyDescent="0.2">
      <c r="A363" s="58" t="s">
        <v>415</v>
      </c>
      <c r="B363" s="58" t="s">
        <v>26</v>
      </c>
      <c r="C363" s="52" t="s">
        <v>551</v>
      </c>
      <c r="D363" s="52" t="s">
        <v>551</v>
      </c>
      <c r="E363" s="52" t="s">
        <v>551</v>
      </c>
      <c r="F363" s="1"/>
      <c r="G363" s="11"/>
      <c r="H363" s="62" t="s">
        <v>543</v>
      </c>
      <c r="I363" s="61"/>
      <c r="J363" s="61"/>
      <c r="K363" s="62" t="s">
        <v>528</v>
      </c>
    </row>
    <row r="364" spans="1:11" s="23" customFormat="1" x14ac:dyDescent="0.2">
      <c r="A364" s="58" t="s">
        <v>416</v>
      </c>
      <c r="B364" s="58" t="s">
        <v>26</v>
      </c>
      <c r="C364" s="52">
        <v>2738027</v>
      </c>
      <c r="D364" s="52">
        <v>3758989</v>
      </c>
      <c r="E364" s="52">
        <v>4166144</v>
      </c>
      <c r="F364" s="1"/>
      <c r="G364" s="11"/>
      <c r="H364" s="62" t="s">
        <v>541</v>
      </c>
      <c r="I364" s="61"/>
      <c r="J364" s="61"/>
      <c r="K364" s="62" t="s">
        <v>527</v>
      </c>
    </row>
    <row r="365" spans="1:11" s="23" customFormat="1" x14ac:dyDescent="0.2">
      <c r="A365" s="58" t="s">
        <v>417</v>
      </c>
      <c r="B365" s="58" t="s">
        <v>26</v>
      </c>
      <c r="C365" s="52">
        <v>11126566</v>
      </c>
      <c r="D365" s="52">
        <v>11039458</v>
      </c>
      <c r="E365" s="52">
        <v>11449695</v>
      </c>
      <c r="F365" s="1"/>
      <c r="G365" s="11"/>
      <c r="H365" s="62" t="s">
        <v>539</v>
      </c>
      <c r="I365" s="61"/>
      <c r="J365" s="61"/>
      <c r="K365" s="62" t="s">
        <v>525</v>
      </c>
    </row>
    <row r="366" spans="1:11" s="23" customFormat="1" x14ac:dyDescent="0.2">
      <c r="A366" s="58" t="s">
        <v>146</v>
      </c>
      <c r="B366" s="58" t="s">
        <v>26</v>
      </c>
      <c r="C366" s="52">
        <v>7758783</v>
      </c>
      <c r="D366" s="52">
        <v>8392292</v>
      </c>
      <c r="E366" s="52">
        <v>9406430</v>
      </c>
      <c r="F366" s="1"/>
      <c r="G366" s="11"/>
      <c r="H366" s="62" t="s">
        <v>539</v>
      </c>
      <c r="I366" s="61"/>
      <c r="J366" s="61"/>
      <c r="K366" s="62" t="s">
        <v>525</v>
      </c>
    </row>
    <row r="367" spans="1:11" s="23" customFormat="1" x14ac:dyDescent="0.2">
      <c r="A367" s="58" t="s">
        <v>418</v>
      </c>
      <c r="B367" s="58" t="s">
        <v>26</v>
      </c>
      <c r="C367" s="52" t="s">
        <v>551</v>
      </c>
      <c r="D367" s="52" t="s">
        <v>551</v>
      </c>
      <c r="E367" s="52" t="s">
        <v>551</v>
      </c>
      <c r="F367" s="1"/>
      <c r="G367" s="11"/>
      <c r="H367" s="62" t="s">
        <v>541</v>
      </c>
      <c r="I367" s="61"/>
      <c r="J367" s="61"/>
      <c r="K367" s="62" t="s">
        <v>527</v>
      </c>
    </row>
    <row r="368" spans="1:11" s="23" customFormat="1" x14ac:dyDescent="0.2">
      <c r="A368" s="58" t="s">
        <v>147</v>
      </c>
      <c r="B368" s="58" t="s">
        <v>26</v>
      </c>
      <c r="C368" s="52">
        <v>44804669</v>
      </c>
      <c r="D368" s="52">
        <v>54286969</v>
      </c>
      <c r="E368" s="52">
        <v>55293890</v>
      </c>
      <c r="F368" s="1"/>
      <c r="G368" s="11"/>
      <c r="H368" s="62" t="s">
        <v>539</v>
      </c>
      <c r="I368" s="61"/>
      <c r="J368" s="61"/>
      <c r="K368" s="62" t="s">
        <v>525</v>
      </c>
    </row>
    <row r="369" spans="1:11" s="23" customFormat="1" x14ac:dyDescent="0.2">
      <c r="A369" s="58" t="s">
        <v>419</v>
      </c>
      <c r="B369" s="58" t="s">
        <v>26</v>
      </c>
      <c r="C369" s="52">
        <v>18663601</v>
      </c>
      <c r="D369" s="52">
        <v>20961340</v>
      </c>
      <c r="E369" s="52">
        <v>21404010</v>
      </c>
      <c r="F369" s="1"/>
      <c r="G369" s="11"/>
      <c r="H369" s="62" t="s">
        <v>508</v>
      </c>
      <c r="I369" s="61"/>
      <c r="J369" s="61"/>
      <c r="K369" s="62" t="s">
        <v>526</v>
      </c>
    </row>
    <row r="370" spans="1:11" s="23" customFormat="1" x14ac:dyDescent="0.2">
      <c r="A370" s="58" t="s">
        <v>148</v>
      </c>
      <c r="B370" s="58" t="s">
        <v>149</v>
      </c>
      <c r="C370" s="52">
        <v>2101316</v>
      </c>
      <c r="D370" s="52">
        <v>2298343</v>
      </c>
      <c r="E370" s="52">
        <v>2523661</v>
      </c>
      <c r="F370" s="1"/>
      <c r="G370" s="11"/>
      <c r="H370" s="62" t="s">
        <v>508</v>
      </c>
      <c r="I370" s="61"/>
      <c r="J370" s="61"/>
      <c r="K370" s="62" t="s">
        <v>526</v>
      </c>
    </row>
    <row r="371" spans="1:11" s="23" customFormat="1" x14ac:dyDescent="0.2">
      <c r="A371" s="58" t="s">
        <v>420</v>
      </c>
      <c r="B371" s="58" t="s">
        <v>149</v>
      </c>
      <c r="C371" s="52">
        <v>4505989</v>
      </c>
      <c r="D371" s="52">
        <v>4591120</v>
      </c>
      <c r="E371" s="52">
        <v>4741748</v>
      </c>
      <c r="F371" s="1"/>
      <c r="G371" s="11"/>
      <c r="H371" s="62" t="s">
        <v>508</v>
      </c>
      <c r="I371" s="61"/>
      <c r="J371" s="61"/>
      <c r="K371" s="62" t="s">
        <v>526</v>
      </c>
    </row>
    <row r="372" spans="1:11" s="23" customFormat="1" x14ac:dyDescent="0.2">
      <c r="A372" s="58" t="s">
        <v>421</v>
      </c>
      <c r="B372" s="58" t="s">
        <v>149</v>
      </c>
      <c r="C372" s="52">
        <v>5377775</v>
      </c>
      <c r="D372" s="52">
        <v>5380658</v>
      </c>
      <c r="E372" s="52">
        <v>6674691</v>
      </c>
      <c r="F372" s="1"/>
      <c r="G372" s="11"/>
      <c r="H372" s="62" t="s">
        <v>539</v>
      </c>
      <c r="I372" s="61"/>
      <c r="J372" s="61"/>
      <c r="K372" s="62" t="s">
        <v>525</v>
      </c>
    </row>
    <row r="373" spans="1:11" s="23" customFormat="1" x14ac:dyDescent="0.2">
      <c r="A373" s="58" t="s">
        <v>536</v>
      </c>
      <c r="B373" s="58" t="s">
        <v>149</v>
      </c>
      <c r="C373" s="52">
        <v>1401418</v>
      </c>
      <c r="D373" s="52">
        <v>1636836</v>
      </c>
      <c r="E373" s="52">
        <v>1798108</v>
      </c>
      <c r="F373" s="1"/>
      <c r="G373" s="11"/>
      <c r="H373" s="62" t="s">
        <v>508</v>
      </c>
      <c r="I373" s="61"/>
      <c r="J373" s="61"/>
      <c r="K373" s="62" t="s">
        <v>526</v>
      </c>
    </row>
    <row r="374" spans="1:11" s="23" customFormat="1" x14ac:dyDescent="0.2">
      <c r="A374" s="58" t="s">
        <v>422</v>
      </c>
      <c r="B374" s="58" t="s">
        <v>149</v>
      </c>
      <c r="C374" s="52">
        <v>2855631</v>
      </c>
      <c r="D374" s="52">
        <v>3399085</v>
      </c>
      <c r="E374" s="52">
        <v>2901206</v>
      </c>
      <c r="F374" s="1"/>
      <c r="G374" s="11"/>
      <c r="H374" s="62" t="s">
        <v>508</v>
      </c>
      <c r="I374" s="61"/>
      <c r="J374" s="61"/>
      <c r="K374" s="62" t="s">
        <v>526</v>
      </c>
    </row>
    <row r="375" spans="1:11" s="23" customFormat="1" x14ac:dyDescent="0.2">
      <c r="A375" s="58" t="s">
        <v>423</v>
      </c>
      <c r="B375" s="58" t="s">
        <v>149</v>
      </c>
      <c r="C375" s="52">
        <v>2375815</v>
      </c>
      <c r="D375" s="52">
        <v>2436301</v>
      </c>
      <c r="E375" s="52">
        <v>2428051</v>
      </c>
      <c r="F375" s="1"/>
      <c r="G375" s="11"/>
      <c r="H375" s="62" t="s">
        <v>508</v>
      </c>
      <c r="I375" s="61"/>
      <c r="J375" s="61"/>
      <c r="K375" s="62" t="s">
        <v>526</v>
      </c>
    </row>
    <row r="376" spans="1:11" s="23" customFormat="1" x14ac:dyDescent="0.2">
      <c r="A376" s="58" t="s">
        <v>149</v>
      </c>
      <c r="B376" s="58" t="s">
        <v>149</v>
      </c>
      <c r="C376" s="52">
        <v>11817492</v>
      </c>
      <c r="D376" s="52">
        <v>12923650</v>
      </c>
      <c r="E376" s="52">
        <v>13769805</v>
      </c>
      <c r="F376" s="1"/>
      <c r="G376" s="11"/>
      <c r="H376" s="62" t="s">
        <v>508</v>
      </c>
      <c r="I376" s="61"/>
      <c r="J376" s="61"/>
      <c r="K376" s="62" t="s">
        <v>526</v>
      </c>
    </row>
    <row r="377" spans="1:11" s="23" customFormat="1" x14ac:dyDescent="0.2">
      <c r="A377" s="58" t="s">
        <v>424</v>
      </c>
      <c r="B377" s="58" t="s">
        <v>150</v>
      </c>
      <c r="C377" s="52" t="s">
        <v>551</v>
      </c>
      <c r="D377" s="52" t="s">
        <v>551</v>
      </c>
      <c r="E377" s="52" t="s">
        <v>551</v>
      </c>
      <c r="F377" s="1"/>
      <c r="G377" s="11"/>
      <c r="H377" s="62" t="s">
        <v>541</v>
      </c>
      <c r="I377" s="61"/>
      <c r="J377" s="61"/>
      <c r="K377" s="62" t="s">
        <v>527</v>
      </c>
    </row>
    <row r="378" spans="1:11" s="23" customFormat="1" x14ac:dyDescent="0.2">
      <c r="A378" s="58" t="s">
        <v>425</v>
      </c>
      <c r="B378" s="58" t="s">
        <v>150</v>
      </c>
      <c r="C378" s="52" t="s">
        <v>551</v>
      </c>
      <c r="D378" s="52" t="s">
        <v>551</v>
      </c>
      <c r="E378" s="52" t="s">
        <v>551</v>
      </c>
      <c r="F378" s="1"/>
      <c r="G378" s="11"/>
      <c r="H378" s="62" t="s">
        <v>543</v>
      </c>
      <c r="I378" s="61"/>
      <c r="J378" s="61"/>
      <c r="K378" s="62" t="s">
        <v>528</v>
      </c>
    </row>
    <row r="379" spans="1:11" s="23" customFormat="1" x14ac:dyDescent="0.2">
      <c r="A379" s="58" t="s">
        <v>426</v>
      </c>
      <c r="B379" s="58" t="s">
        <v>150</v>
      </c>
      <c r="C379" s="52">
        <v>2640859</v>
      </c>
      <c r="D379" s="52">
        <v>3025244</v>
      </c>
      <c r="E379" s="52">
        <v>3261185</v>
      </c>
      <c r="F379" s="1"/>
      <c r="G379" s="11"/>
      <c r="H379" s="62" t="s">
        <v>508</v>
      </c>
      <c r="I379" s="61"/>
      <c r="J379" s="61"/>
      <c r="K379" s="62" t="s">
        <v>526</v>
      </c>
    </row>
    <row r="380" spans="1:11" s="23" customFormat="1" x14ac:dyDescent="0.2">
      <c r="A380" s="58" t="s">
        <v>427</v>
      </c>
      <c r="B380" s="58" t="s">
        <v>150</v>
      </c>
      <c r="C380" s="52">
        <v>9991797</v>
      </c>
      <c r="D380" s="52">
        <v>10056780</v>
      </c>
      <c r="E380" s="52">
        <v>10797252</v>
      </c>
      <c r="F380" s="1"/>
      <c r="G380" s="11"/>
      <c r="H380" s="62" t="s">
        <v>539</v>
      </c>
      <c r="I380" s="61"/>
      <c r="J380" s="61"/>
      <c r="K380" s="62" t="s">
        <v>525</v>
      </c>
    </row>
    <row r="381" spans="1:11" s="23" customFormat="1" x14ac:dyDescent="0.2">
      <c r="A381" s="58" t="s">
        <v>428</v>
      </c>
      <c r="B381" s="58" t="s">
        <v>150</v>
      </c>
      <c r="C381" s="52" t="s">
        <v>551</v>
      </c>
      <c r="D381" s="52" t="s">
        <v>551</v>
      </c>
      <c r="E381" s="52" t="s">
        <v>551</v>
      </c>
      <c r="F381" s="1"/>
      <c r="G381" s="11"/>
      <c r="H381" s="62" t="s">
        <v>541</v>
      </c>
      <c r="I381" s="61"/>
      <c r="J381" s="61"/>
      <c r="K381" s="62" t="s">
        <v>527</v>
      </c>
    </row>
    <row r="382" spans="1:11" s="23" customFormat="1" x14ac:dyDescent="0.2">
      <c r="A382" s="58" t="s">
        <v>151</v>
      </c>
      <c r="B382" s="58" t="s">
        <v>150</v>
      </c>
      <c r="C382" s="52">
        <v>18083094</v>
      </c>
      <c r="D382" s="52">
        <v>17879963</v>
      </c>
      <c r="E382" s="52">
        <v>19679525</v>
      </c>
      <c r="F382" s="1"/>
      <c r="G382" s="11"/>
      <c r="H382" s="62" t="s">
        <v>539</v>
      </c>
      <c r="I382" s="61"/>
      <c r="J382" s="61"/>
      <c r="K382" s="62" t="s">
        <v>525</v>
      </c>
    </row>
    <row r="383" spans="1:11" s="23" customFormat="1" x14ac:dyDescent="0.2">
      <c r="A383" s="58" t="s">
        <v>152</v>
      </c>
      <c r="B383" s="58" t="s">
        <v>150</v>
      </c>
      <c r="C383" s="52" t="s">
        <v>551</v>
      </c>
      <c r="D383" s="52" t="s">
        <v>551</v>
      </c>
      <c r="E383" s="52" t="s">
        <v>551</v>
      </c>
      <c r="F383" s="1"/>
      <c r="G383" s="11"/>
      <c r="H383" s="62" t="s">
        <v>541</v>
      </c>
      <c r="I383" s="61"/>
      <c r="J383" s="61"/>
      <c r="K383" s="62" t="s">
        <v>527</v>
      </c>
    </row>
    <row r="384" spans="1:11" s="23" customFormat="1" x14ac:dyDescent="0.2">
      <c r="A384" s="58" t="s">
        <v>429</v>
      </c>
      <c r="B384" s="58" t="s">
        <v>150</v>
      </c>
      <c r="C384" s="52">
        <v>9189623</v>
      </c>
      <c r="D384" s="52">
        <v>9221643</v>
      </c>
      <c r="E384" s="52">
        <v>11280153</v>
      </c>
      <c r="F384" s="1"/>
      <c r="G384" s="11"/>
      <c r="H384" s="62" t="s">
        <v>508</v>
      </c>
      <c r="I384" s="61"/>
      <c r="J384" s="61"/>
      <c r="K384" s="62" t="s">
        <v>526</v>
      </c>
    </row>
    <row r="385" spans="1:11" s="23" customFormat="1" x14ac:dyDescent="0.2">
      <c r="A385" s="58" t="s">
        <v>430</v>
      </c>
      <c r="B385" s="58" t="s">
        <v>150</v>
      </c>
      <c r="C385" s="52" t="s">
        <v>551</v>
      </c>
      <c r="D385" s="52" t="s">
        <v>551</v>
      </c>
      <c r="E385" s="52" t="s">
        <v>551</v>
      </c>
      <c r="F385" s="1"/>
      <c r="G385" s="11"/>
      <c r="H385" s="62" t="s">
        <v>541</v>
      </c>
      <c r="I385" s="61"/>
      <c r="J385" s="61"/>
      <c r="K385" s="62" t="s">
        <v>527</v>
      </c>
    </row>
    <row r="386" spans="1:11" s="23" customFormat="1" x14ac:dyDescent="0.2">
      <c r="A386" s="58" t="s">
        <v>431</v>
      </c>
      <c r="B386" s="58" t="s">
        <v>150</v>
      </c>
      <c r="C386" s="52">
        <v>7184431</v>
      </c>
      <c r="D386" s="52">
        <v>7109570</v>
      </c>
      <c r="E386" s="52">
        <v>7643203</v>
      </c>
      <c r="F386" s="1"/>
      <c r="G386" s="11"/>
      <c r="H386" s="62" t="s">
        <v>539</v>
      </c>
      <c r="I386" s="61"/>
      <c r="J386" s="61"/>
      <c r="K386" s="62" t="s">
        <v>525</v>
      </c>
    </row>
    <row r="387" spans="1:11" s="23" customFormat="1" x14ac:dyDescent="0.2">
      <c r="A387" s="58" t="s">
        <v>432</v>
      </c>
      <c r="B387" s="58" t="s">
        <v>150</v>
      </c>
      <c r="C387" s="52" t="s">
        <v>551</v>
      </c>
      <c r="D387" s="52" t="s">
        <v>551</v>
      </c>
      <c r="E387" s="52" t="s">
        <v>551</v>
      </c>
      <c r="F387" s="1"/>
      <c r="G387" s="11"/>
      <c r="H387" s="62" t="s">
        <v>543</v>
      </c>
      <c r="I387" s="61"/>
      <c r="J387" s="61"/>
      <c r="K387" s="62" t="s">
        <v>528</v>
      </c>
    </row>
    <row r="388" spans="1:11" s="23" customFormat="1" x14ac:dyDescent="0.2">
      <c r="A388" s="58" t="s">
        <v>433</v>
      </c>
      <c r="B388" s="58" t="s">
        <v>150</v>
      </c>
      <c r="C388" s="52">
        <v>7052264</v>
      </c>
      <c r="D388" s="52">
        <v>7446669</v>
      </c>
      <c r="E388" s="52">
        <v>8209333</v>
      </c>
      <c r="F388" s="1"/>
      <c r="G388" s="11"/>
      <c r="H388" s="62" t="s">
        <v>508</v>
      </c>
      <c r="I388" s="61"/>
      <c r="J388" s="61"/>
      <c r="K388" s="62" t="s">
        <v>526</v>
      </c>
    </row>
    <row r="389" spans="1:11" s="23" customFormat="1" x14ac:dyDescent="0.2">
      <c r="A389" s="58" t="s">
        <v>153</v>
      </c>
      <c r="B389" s="58" t="s">
        <v>150</v>
      </c>
      <c r="C389" s="52">
        <v>5831317</v>
      </c>
      <c r="D389" s="52">
        <v>6334564</v>
      </c>
      <c r="E389" s="52">
        <v>6549762</v>
      </c>
      <c r="F389" s="1"/>
      <c r="G389" s="11"/>
      <c r="H389" s="62" t="s">
        <v>508</v>
      </c>
      <c r="I389" s="61"/>
      <c r="J389" s="61"/>
      <c r="K389" s="62" t="s">
        <v>526</v>
      </c>
    </row>
    <row r="390" spans="1:11" s="23" customFormat="1" x14ac:dyDescent="0.2">
      <c r="A390" s="58" t="s">
        <v>154</v>
      </c>
      <c r="B390" s="58" t="s">
        <v>150</v>
      </c>
      <c r="C390" s="52" t="s">
        <v>551</v>
      </c>
      <c r="D390" s="52" t="s">
        <v>551</v>
      </c>
      <c r="E390" s="52" t="s">
        <v>551</v>
      </c>
      <c r="F390" s="1"/>
      <c r="G390" s="11"/>
      <c r="H390" s="62" t="s">
        <v>541</v>
      </c>
      <c r="I390" s="61"/>
      <c r="J390" s="61"/>
      <c r="K390" s="62" t="s">
        <v>527</v>
      </c>
    </row>
    <row r="391" spans="1:11" s="23" customFormat="1" x14ac:dyDescent="0.2">
      <c r="A391" s="58" t="s">
        <v>155</v>
      </c>
      <c r="B391" s="58" t="s">
        <v>150</v>
      </c>
      <c r="C391" s="52">
        <v>28856525</v>
      </c>
      <c r="D391" s="52">
        <v>30597930</v>
      </c>
      <c r="E391" s="52">
        <v>32168325</v>
      </c>
      <c r="F391" s="1"/>
      <c r="G391" s="11"/>
      <c r="H391" s="62" t="s">
        <v>539</v>
      </c>
      <c r="I391" s="61"/>
      <c r="J391" s="61"/>
      <c r="K391" s="62" t="s">
        <v>525</v>
      </c>
    </row>
    <row r="392" spans="1:11" s="23" customFormat="1" x14ac:dyDescent="0.2">
      <c r="A392" s="58" t="s">
        <v>434</v>
      </c>
      <c r="B392" s="58" t="s">
        <v>150</v>
      </c>
      <c r="C392" s="52">
        <v>8917103</v>
      </c>
      <c r="D392" s="52">
        <v>9222992</v>
      </c>
      <c r="E392" s="52">
        <v>9949440</v>
      </c>
      <c r="F392" s="1"/>
      <c r="G392" s="11"/>
      <c r="H392" s="62" t="s">
        <v>539</v>
      </c>
      <c r="I392" s="61"/>
      <c r="J392" s="61"/>
      <c r="K392" s="62" t="s">
        <v>525</v>
      </c>
    </row>
    <row r="393" spans="1:11" s="23" customFormat="1" x14ac:dyDescent="0.2">
      <c r="A393" s="58" t="s">
        <v>435</v>
      </c>
      <c r="B393" s="58" t="s">
        <v>150</v>
      </c>
      <c r="C393" s="52">
        <v>8890480</v>
      </c>
      <c r="D393" s="52">
        <v>9217322</v>
      </c>
      <c r="E393" s="52">
        <v>9686943</v>
      </c>
      <c r="F393" s="1"/>
      <c r="G393" s="11"/>
      <c r="H393" s="62" t="s">
        <v>539</v>
      </c>
      <c r="I393" s="61"/>
      <c r="J393" s="61"/>
      <c r="K393" s="62" t="s">
        <v>525</v>
      </c>
    </row>
    <row r="394" spans="1:11" s="23" customFormat="1" x14ac:dyDescent="0.2">
      <c r="A394" s="58" t="s">
        <v>150</v>
      </c>
      <c r="B394" s="58" t="s">
        <v>150</v>
      </c>
      <c r="C394" s="52">
        <v>24585320</v>
      </c>
      <c r="D394" s="52">
        <v>27367847</v>
      </c>
      <c r="E394" s="52">
        <v>20375930</v>
      </c>
      <c r="F394" s="1"/>
      <c r="G394" s="11"/>
      <c r="H394" s="62" t="s">
        <v>539</v>
      </c>
      <c r="I394" s="61"/>
      <c r="J394" s="61"/>
      <c r="K394" s="62" t="s">
        <v>525</v>
      </c>
    </row>
    <row r="395" spans="1:11" s="23" customFormat="1" x14ac:dyDescent="0.2">
      <c r="A395" s="58" t="s">
        <v>436</v>
      </c>
      <c r="B395" s="58" t="s">
        <v>150</v>
      </c>
      <c r="C395" s="52">
        <v>15323011</v>
      </c>
      <c r="D395" s="52">
        <v>16189314</v>
      </c>
      <c r="E395" s="52">
        <v>16649308</v>
      </c>
      <c r="F395" s="1"/>
      <c r="G395" s="11"/>
      <c r="H395" s="62" t="s">
        <v>539</v>
      </c>
      <c r="I395" s="61"/>
      <c r="J395" s="61"/>
      <c r="K395" s="62" t="s">
        <v>525</v>
      </c>
    </row>
    <row r="396" spans="1:11" s="23" customFormat="1" x14ac:dyDescent="0.2">
      <c r="A396" s="58" t="s">
        <v>437</v>
      </c>
      <c r="B396" s="58" t="s">
        <v>150</v>
      </c>
      <c r="C396" s="52" t="s">
        <v>551</v>
      </c>
      <c r="D396" s="52" t="s">
        <v>551</v>
      </c>
      <c r="E396" s="52" t="s">
        <v>551</v>
      </c>
      <c r="F396" s="1"/>
      <c r="G396" s="11"/>
      <c r="H396" s="62" t="s">
        <v>543</v>
      </c>
      <c r="I396" s="61"/>
      <c r="J396" s="61"/>
      <c r="K396" s="62" t="s">
        <v>528</v>
      </c>
    </row>
    <row r="397" spans="1:11" s="23" customFormat="1" x14ac:dyDescent="0.2">
      <c r="A397" s="58" t="s">
        <v>438</v>
      </c>
      <c r="B397" s="58" t="s">
        <v>156</v>
      </c>
      <c r="C397" s="52">
        <v>195604</v>
      </c>
      <c r="D397" s="52">
        <v>202152</v>
      </c>
      <c r="E397" s="52">
        <v>205904</v>
      </c>
      <c r="F397" s="1"/>
      <c r="G397" s="11"/>
      <c r="H397" s="62" t="s">
        <v>543</v>
      </c>
      <c r="I397" s="61"/>
      <c r="J397" s="61"/>
      <c r="K397" s="62" t="s">
        <v>528</v>
      </c>
    </row>
    <row r="398" spans="1:11" s="23" customFormat="1" x14ac:dyDescent="0.2">
      <c r="A398" s="58" t="s">
        <v>439</v>
      </c>
      <c r="B398" s="58" t="s">
        <v>156</v>
      </c>
      <c r="C398" s="52" t="s">
        <v>551</v>
      </c>
      <c r="D398" s="52" t="s">
        <v>551</v>
      </c>
      <c r="E398" s="52" t="s">
        <v>551</v>
      </c>
      <c r="F398" s="1"/>
      <c r="G398" s="11"/>
      <c r="H398" s="62" t="s">
        <v>541</v>
      </c>
      <c r="I398" s="61"/>
      <c r="J398" s="61"/>
      <c r="K398" s="62" t="s">
        <v>527</v>
      </c>
    </row>
    <row r="399" spans="1:11" s="38" customFormat="1" x14ac:dyDescent="0.2">
      <c r="A399" s="59" t="s">
        <v>522</v>
      </c>
      <c r="B399" s="59" t="s">
        <v>156</v>
      </c>
      <c r="C399" s="52" t="s">
        <v>551</v>
      </c>
      <c r="D399" s="52">
        <v>3052</v>
      </c>
      <c r="E399" s="52" t="s">
        <v>551</v>
      </c>
      <c r="F399" s="1"/>
      <c r="G399" s="11"/>
      <c r="H399" s="62" t="s">
        <v>541</v>
      </c>
      <c r="I399" s="63"/>
      <c r="J399" s="63"/>
      <c r="K399" s="62" t="s">
        <v>527</v>
      </c>
    </row>
    <row r="400" spans="1:11" s="23" customFormat="1" x14ac:dyDescent="0.2">
      <c r="A400" s="58" t="s">
        <v>157</v>
      </c>
      <c r="B400" s="58" t="s">
        <v>156</v>
      </c>
      <c r="C400" s="52">
        <v>583768</v>
      </c>
      <c r="D400" s="52">
        <v>590832</v>
      </c>
      <c r="E400" s="52">
        <v>618869</v>
      </c>
      <c r="F400" s="1"/>
      <c r="G400" s="11"/>
      <c r="H400" s="62" t="s">
        <v>508</v>
      </c>
      <c r="I400" s="61"/>
      <c r="J400" s="61"/>
      <c r="K400" s="62" t="s">
        <v>526</v>
      </c>
    </row>
    <row r="401" spans="1:11" s="23" customFormat="1" x14ac:dyDescent="0.2">
      <c r="A401" s="58" t="s">
        <v>440</v>
      </c>
      <c r="B401" s="58" t="s">
        <v>156</v>
      </c>
      <c r="C401" s="52">
        <v>6130507</v>
      </c>
      <c r="D401" s="52">
        <v>6043660</v>
      </c>
      <c r="E401" s="52">
        <v>6520098</v>
      </c>
      <c r="F401" s="1"/>
      <c r="G401" s="11"/>
      <c r="H401" s="62" t="s">
        <v>539</v>
      </c>
      <c r="I401" s="61"/>
      <c r="J401" s="61"/>
      <c r="K401" s="62" t="s">
        <v>525</v>
      </c>
    </row>
    <row r="402" spans="1:11" s="23" customFormat="1" x14ac:dyDescent="0.2">
      <c r="A402" s="58" t="s">
        <v>156</v>
      </c>
      <c r="B402" s="58" t="s">
        <v>156</v>
      </c>
      <c r="C402" s="52">
        <v>26888890</v>
      </c>
      <c r="D402" s="52">
        <v>31203025</v>
      </c>
      <c r="E402" s="52">
        <v>29037979</v>
      </c>
      <c r="F402" s="1"/>
      <c r="G402" s="11"/>
      <c r="H402" s="62" t="s">
        <v>539</v>
      </c>
      <c r="I402" s="61"/>
      <c r="J402" s="61"/>
      <c r="K402" s="62" t="s">
        <v>525</v>
      </c>
    </row>
    <row r="403" spans="1:11" s="23" customFormat="1" x14ac:dyDescent="0.2">
      <c r="A403" s="58" t="s">
        <v>441</v>
      </c>
      <c r="B403" s="58" t="s">
        <v>156</v>
      </c>
      <c r="C403" s="52">
        <v>12499331</v>
      </c>
      <c r="D403" s="52">
        <v>11748689</v>
      </c>
      <c r="E403" s="52">
        <v>14094720</v>
      </c>
      <c r="F403" s="1"/>
      <c r="G403" s="11"/>
      <c r="H403" s="62" t="s">
        <v>539</v>
      </c>
      <c r="I403" s="61"/>
      <c r="J403" s="61"/>
      <c r="K403" s="62" t="s">
        <v>525</v>
      </c>
    </row>
    <row r="404" spans="1:11" s="23" customFormat="1" x14ac:dyDescent="0.2">
      <c r="A404" s="58" t="s">
        <v>442</v>
      </c>
      <c r="B404" s="58" t="s">
        <v>156</v>
      </c>
      <c r="C404" s="52" t="s">
        <v>551</v>
      </c>
      <c r="D404" s="52" t="s">
        <v>551</v>
      </c>
      <c r="E404" s="52" t="s">
        <v>551</v>
      </c>
      <c r="F404" s="1"/>
      <c r="G404" s="11"/>
      <c r="H404" s="62" t="s">
        <v>539</v>
      </c>
      <c r="I404" s="61"/>
      <c r="J404" s="61"/>
      <c r="K404" s="62" t="s">
        <v>525</v>
      </c>
    </row>
    <row r="405" spans="1:11" s="23" customFormat="1" x14ac:dyDescent="0.2">
      <c r="A405" s="58" t="s">
        <v>443</v>
      </c>
      <c r="B405" s="58" t="s">
        <v>158</v>
      </c>
      <c r="C405" s="52">
        <v>7818036</v>
      </c>
      <c r="D405" s="52">
        <v>8126844</v>
      </c>
      <c r="E405" s="52">
        <v>8591974</v>
      </c>
      <c r="F405" s="1"/>
      <c r="G405" s="11"/>
      <c r="H405" s="62" t="s">
        <v>508</v>
      </c>
      <c r="I405" s="61"/>
      <c r="J405" s="61"/>
      <c r="K405" s="62" t="s">
        <v>526</v>
      </c>
    </row>
    <row r="406" spans="1:11" s="23" customFormat="1" x14ac:dyDescent="0.2">
      <c r="A406" s="58" t="s">
        <v>159</v>
      </c>
      <c r="B406" s="58" t="s">
        <v>158</v>
      </c>
      <c r="C406" s="52" t="s">
        <v>551</v>
      </c>
      <c r="D406" s="52" t="s">
        <v>551</v>
      </c>
      <c r="E406" s="52" t="s">
        <v>551</v>
      </c>
      <c r="F406" s="1"/>
      <c r="G406" s="11"/>
      <c r="H406" s="62" t="s">
        <v>541</v>
      </c>
      <c r="I406" s="61"/>
      <c r="J406" s="61"/>
      <c r="K406" s="62" t="s">
        <v>527</v>
      </c>
    </row>
    <row r="407" spans="1:11" s="23" customFormat="1" x14ac:dyDescent="0.2">
      <c r="A407" s="58" t="s">
        <v>160</v>
      </c>
      <c r="B407" s="58" t="s">
        <v>158</v>
      </c>
      <c r="C407" s="52">
        <v>10066593</v>
      </c>
      <c r="D407" s="52">
        <v>10370403</v>
      </c>
      <c r="E407" s="52">
        <v>11266334</v>
      </c>
      <c r="F407" s="1"/>
      <c r="G407" s="11"/>
      <c r="H407" s="62" t="s">
        <v>508</v>
      </c>
      <c r="I407" s="61"/>
      <c r="J407" s="61"/>
      <c r="K407" s="62" t="s">
        <v>526</v>
      </c>
    </row>
    <row r="408" spans="1:11" s="23" customFormat="1" x14ac:dyDescent="0.2">
      <c r="A408" s="58" t="s">
        <v>161</v>
      </c>
      <c r="B408" s="58" t="s">
        <v>158</v>
      </c>
      <c r="C408" s="52">
        <v>6473397</v>
      </c>
      <c r="D408" s="52">
        <v>6721949</v>
      </c>
      <c r="E408" s="52">
        <v>7011100</v>
      </c>
      <c r="F408" s="1"/>
      <c r="G408" s="11"/>
      <c r="H408" s="62" t="s">
        <v>508</v>
      </c>
      <c r="I408" s="61"/>
      <c r="J408" s="61"/>
      <c r="K408" s="62" t="s">
        <v>526</v>
      </c>
    </row>
    <row r="409" spans="1:11" s="23" customFormat="1" x14ac:dyDescent="0.2">
      <c r="A409" s="58" t="s">
        <v>444</v>
      </c>
      <c r="B409" s="58" t="s">
        <v>158</v>
      </c>
      <c r="C409" s="52" t="s">
        <v>551</v>
      </c>
      <c r="D409" s="52" t="s">
        <v>551</v>
      </c>
      <c r="E409" s="52" t="s">
        <v>551</v>
      </c>
      <c r="F409" s="1"/>
      <c r="G409" s="11"/>
      <c r="H409" s="62" t="s">
        <v>541</v>
      </c>
      <c r="I409" s="61"/>
      <c r="J409" s="61"/>
      <c r="K409" s="62" t="s">
        <v>527</v>
      </c>
    </row>
    <row r="410" spans="1:11" s="23" customFormat="1" x14ac:dyDescent="0.2">
      <c r="A410" s="58" t="s">
        <v>445</v>
      </c>
      <c r="B410" s="58" t="s">
        <v>158</v>
      </c>
      <c r="C410" s="52" t="s">
        <v>551</v>
      </c>
      <c r="D410" s="52" t="s">
        <v>551</v>
      </c>
      <c r="E410" s="52" t="s">
        <v>551</v>
      </c>
      <c r="F410" s="1"/>
      <c r="G410" s="11"/>
      <c r="H410" s="62" t="s">
        <v>543</v>
      </c>
      <c r="I410" s="61"/>
      <c r="J410" s="61"/>
      <c r="K410" s="62" t="s">
        <v>528</v>
      </c>
    </row>
    <row r="411" spans="1:11" s="23" customFormat="1" x14ac:dyDescent="0.2">
      <c r="A411" s="58" t="s">
        <v>446</v>
      </c>
      <c r="B411" s="58" t="s">
        <v>158</v>
      </c>
      <c r="C411" s="52">
        <v>2524067</v>
      </c>
      <c r="D411" s="52">
        <v>2959124</v>
      </c>
      <c r="E411" s="52">
        <v>3826752</v>
      </c>
      <c r="F411" s="1"/>
      <c r="G411" s="11"/>
      <c r="H411" s="62" t="s">
        <v>508</v>
      </c>
      <c r="I411" s="61"/>
      <c r="J411" s="61"/>
      <c r="K411" s="62" t="s">
        <v>526</v>
      </c>
    </row>
    <row r="412" spans="1:11" s="23" customFormat="1" x14ac:dyDescent="0.2">
      <c r="A412" s="58" t="s">
        <v>447</v>
      </c>
      <c r="B412" s="58" t="s">
        <v>158</v>
      </c>
      <c r="C412" s="52" t="s">
        <v>551</v>
      </c>
      <c r="D412" s="52" t="s">
        <v>551</v>
      </c>
      <c r="E412" s="52" t="s">
        <v>551</v>
      </c>
      <c r="F412" s="1"/>
      <c r="G412" s="11"/>
      <c r="H412" s="62" t="s">
        <v>544</v>
      </c>
      <c r="I412" s="61"/>
      <c r="J412" s="61"/>
      <c r="K412" s="62" t="s">
        <v>529</v>
      </c>
    </row>
    <row r="413" spans="1:11" s="23" customFormat="1" x14ac:dyDescent="0.2">
      <c r="A413" s="58" t="s">
        <v>162</v>
      </c>
      <c r="B413" s="58" t="s">
        <v>158</v>
      </c>
      <c r="C413" s="52">
        <v>5113473</v>
      </c>
      <c r="D413" s="52">
        <v>5519939</v>
      </c>
      <c r="E413" s="52">
        <v>5341970</v>
      </c>
      <c r="F413" s="1"/>
      <c r="G413" s="11"/>
      <c r="H413" s="62" t="s">
        <v>508</v>
      </c>
      <c r="I413" s="61"/>
      <c r="J413" s="61"/>
      <c r="K413" s="62" t="s">
        <v>526</v>
      </c>
    </row>
    <row r="414" spans="1:11" s="23" customFormat="1" x14ac:dyDescent="0.2">
      <c r="A414" s="58" t="s">
        <v>163</v>
      </c>
      <c r="B414" s="58" t="s">
        <v>158</v>
      </c>
      <c r="C414" s="52">
        <v>21977935</v>
      </c>
      <c r="D414" s="52">
        <v>24406847</v>
      </c>
      <c r="E414" s="52">
        <v>25446210</v>
      </c>
      <c r="F414" s="1"/>
      <c r="G414" s="11"/>
      <c r="H414" s="62" t="s">
        <v>539</v>
      </c>
      <c r="I414" s="61"/>
      <c r="J414" s="61"/>
      <c r="K414" s="62" t="s">
        <v>525</v>
      </c>
    </row>
    <row r="415" spans="1:11" s="23" customFormat="1" x14ac:dyDescent="0.2">
      <c r="A415" s="58" t="s">
        <v>164</v>
      </c>
      <c r="B415" s="58" t="s">
        <v>158</v>
      </c>
      <c r="C415" s="52">
        <v>33164634</v>
      </c>
      <c r="D415" s="52">
        <v>35422083</v>
      </c>
      <c r="E415" s="52">
        <v>35560188</v>
      </c>
      <c r="F415" s="1"/>
      <c r="G415" s="11"/>
      <c r="H415" s="62" t="s">
        <v>539</v>
      </c>
      <c r="I415" s="61"/>
      <c r="J415" s="61"/>
      <c r="K415" s="62" t="s">
        <v>525</v>
      </c>
    </row>
    <row r="416" spans="1:11" s="23" customFormat="1" x14ac:dyDescent="0.2">
      <c r="A416" s="58" t="s">
        <v>165</v>
      </c>
      <c r="B416" s="58" t="s">
        <v>158</v>
      </c>
      <c r="C416" s="52">
        <v>192432402</v>
      </c>
      <c r="D416" s="52">
        <v>218082462</v>
      </c>
      <c r="E416" s="52">
        <v>219521231</v>
      </c>
      <c r="F416" s="1"/>
      <c r="G416" s="11"/>
      <c r="H416" s="62" t="s">
        <v>539</v>
      </c>
      <c r="I416" s="61"/>
      <c r="J416" s="61"/>
      <c r="K416" s="62" t="s">
        <v>525</v>
      </c>
    </row>
    <row r="417" spans="1:11" s="23" customFormat="1" x14ac:dyDescent="0.2">
      <c r="A417" s="58" t="s">
        <v>158</v>
      </c>
      <c r="B417" s="58" t="s">
        <v>158</v>
      </c>
      <c r="C417" s="52">
        <v>42549771</v>
      </c>
      <c r="D417" s="52">
        <v>47453732</v>
      </c>
      <c r="E417" s="52">
        <v>49119258</v>
      </c>
      <c r="F417" s="1"/>
      <c r="G417" s="11"/>
      <c r="H417" s="62" t="s">
        <v>539</v>
      </c>
      <c r="I417" s="61"/>
      <c r="J417" s="61"/>
      <c r="K417" s="62" t="s">
        <v>525</v>
      </c>
    </row>
    <row r="418" spans="1:11" s="23" customFormat="1" x14ac:dyDescent="0.2">
      <c r="A418" s="58" t="s">
        <v>166</v>
      </c>
      <c r="B418" s="58" t="s">
        <v>158</v>
      </c>
      <c r="C418" s="52" t="s">
        <v>551</v>
      </c>
      <c r="D418" s="52" t="s">
        <v>551</v>
      </c>
      <c r="E418" s="52" t="s">
        <v>551</v>
      </c>
      <c r="F418" s="1"/>
      <c r="G418" s="11"/>
      <c r="H418" s="62" t="s">
        <v>541</v>
      </c>
      <c r="I418" s="61"/>
      <c r="J418" s="61"/>
      <c r="K418" s="62" t="s">
        <v>527</v>
      </c>
    </row>
    <row r="419" spans="1:11" s="23" customFormat="1" x14ac:dyDescent="0.2">
      <c r="A419" s="58" t="s">
        <v>167</v>
      </c>
      <c r="B419" s="58" t="s">
        <v>158</v>
      </c>
      <c r="C419" s="52">
        <v>33980026</v>
      </c>
      <c r="D419" s="52">
        <v>35950148</v>
      </c>
      <c r="E419" s="52">
        <v>36803169</v>
      </c>
      <c r="F419" s="1"/>
      <c r="G419" s="11"/>
      <c r="H419" s="62" t="s">
        <v>539</v>
      </c>
      <c r="I419" s="61"/>
      <c r="J419" s="61"/>
      <c r="K419" s="62" t="s">
        <v>525</v>
      </c>
    </row>
    <row r="420" spans="1:11" s="23" customFormat="1" x14ac:dyDescent="0.2">
      <c r="A420" s="58" t="s">
        <v>448</v>
      </c>
      <c r="B420" s="58" t="s">
        <v>168</v>
      </c>
      <c r="C420" s="52" t="s">
        <v>551</v>
      </c>
      <c r="D420" s="52" t="s">
        <v>551</v>
      </c>
      <c r="E420" s="52" t="s">
        <v>551</v>
      </c>
      <c r="F420" s="1"/>
      <c r="G420" s="11"/>
      <c r="H420" s="62" t="s">
        <v>541</v>
      </c>
      <c r="I420" s="61"/>
      <c r="J420" s="61"/>
      <c r="K420" s="62" t="s">
        <v>527</v>
      </c>
    </row>
    <row r="421" spans="1:11" s="23" customFormat="1" x14ac:dyDescent="0.2">
      <c r="A421" s="58" t="s">
        <v>168</v>
      </c>
      <c r="B421" s="58" t="s">
        <v>168</v>
      </c>
      <c r="C421" s="52">
        <v>17571296</v>
      </c>
      <c r="D421" s="52">
        <v>18246911</v>
      </c>
      <c r="E421" s="52">
        <v>19004451</v>
      </c>
      <c r="F421" s="1"/>
      <c r="G421" s="11"/>
      <c r="H421" s="62" t="s">
        <v>539</v>
      </c>
      <c r="I421" s="61"/>
      <c r="J421" s="61"/>
      <c r="K421" s="62" t="s">
        <v>525</v>
      </c>
    </row>
    <row r="422" spans="1:11" s="23" customFormat="1" x14ac:dyDescent="0.2">
      <c r="A422" s="58" t="s">
        <v>169</v>
      </c>
      <c r="B422" s="58" t="s">
        <v>168</v>
      </c>
      <c r="C422" s="52" t="s">
        <v>551</v>
      </c>
      <c r="D422" s="52" t="s">
        <v>551</v>
      </c>
      <c r="E422" s="52" t="s">
        <v>551</v>
      </c>
      <c r="F422" s="1"/>
      <c r="G422" s="11"/>
      <c r="H422" s="62" t="s">
        <v>541</v>
      </c>
      <c r="I422" s="61"/>
      <c r="J422" s="61"/>
      <c r="K422" s="62" t="s">
        <v>527</v>
      </c>
    </row>
    <row r="423" spans="1:11" s="23" customFormat="1" x14ac:dyDescent="0.2">
      <c r="A423" s="58" t="s">
        <v>170</v>
      </c>
      <c r="B423" s="58" t="s">
        <v>168</v>
      </c>
      <c r="C423" s="52">
        <v>8520084</v>
      </c>
      <c r="D423" s="52">
        <v>8853547</v>
      </c>
      <c r="E423" s="52">
        <v>9319001</v>
      </c>
      <c r="F423" s="1"/>
      <c r="G423" s="11"/>
      <c r="H423" s="62" t="s">
        <v>539</v>
      </c>
      <c r="I423" s="61"/>
      <c r="J423" s="61"/>
      <c r="K423" s="62" t="s">
        <v>525</v>
      </c>
    </row>
    <row r="424" spans="1:11" s="23" customFormat="1" x14ac:dyDescent="0.2">
      <c r="A424" s="58" t="s">
        <v>449</v>
      </c>
      <c r="B424" s="58" t="s">
        <v>450</v>
      </c>
      <c r="C424" s="52" t="s">
        <v>551</v>
      </c>
      <c r="D424" s="52" t="s">
        <v>551</v>
      </c>
      <c r="E424" s="52" t="s">
        <v>551</v>
      </c>
      <c r="F424" s="1"/>
      <c r="G424" s="11"/>
      <c r="H424" s="62" t="s">
        <v>541</v>
      </c>
      <c r="I424" s="61"/>
      <c r="J424" s="61"/>
      <c r="K424" s="62" t="s">
        <v>527</v>
      </c>
    </row>
    <row r="425" spans="1:11" s="23" customFormat="1" x14ac:dyDescent="0.2">
      <c r="A425" s="58" t="s">
        <v>451</v>
      </c>
      <c r="B425" s="58" t="s">
        <v>450</v>
      </c>
      <c r="C425" s="52">
        <v>20317653</v>
      </c>
      <c r="D425" s="52">
        <v>21101029</v>
      </c>
      <c r="E425" s="52">
        <v>21588347</v>
      </c>
      <c r="F425" s="1"/>
      <c r="G425" s="11"/>
      <c r="H425" s="62" t="s">
        <v>539</v>
      </c>
      <c r="I425" s="61"/>
      <c r="J425" s="61"/>
      <c r="K425" s="62" t="s">
        <v>525</v>
      </c>
    </row>
    <row r="426" spans="1:11" s="23" customFormat="1" x14ac:dyDescent="0.2">
      <c r="A426" s="58" t="s">
        <v>452</v>
      </c>
      <c r="B426" s="58" t="s">
        <v>450</v>
      </c>
      <c r="C426" s="52" t="s">
        <v>551</v>
      </c>
      <c r="D426" s="52" t="s">
        <v>551</v>
      </c>
      <c r="E426" s="52" t="s">
        <v>551</v>
      </c>
      <c r="F426" s="1"/>
      <c r="G426" s="11"/>
      <c r="H426" s="62" t="s">
        <v>541</v>
      </c>
      <c r="I426" s="61"/>
      <c r="J426" s="61"/>
      <c r="K426" s="62" t="s">
        <v>527</v>
      </c>
    </row>
    <row r="427" spans="1:11" s="23" customFormat="1" x14ac:dyDescent="0.2">
      <c r="A427" s="58" t="s">
        <v>453</v>
      </c>
      <c r="B427" s="58" t="s">
        <v>454</v>
      </c>
      <c r="C427" s="52">
        <v>78320</v>
      </c>
      <c r="D427" s="52">
        <v>237834</v>
      </c>
      <c r="E427" s="52">
        <v>238766</v>
      </c>
      <c r="F427" s="1"/>
      <c r="G427" s="11"/>
      <c r="H427" s="62" t="s">
        <v>508</v>
      </c>
      <c r="I427" s="61"/>
      <c r="J427" s="61"/>
      <c r="K427" s="62" t="s">
        <v>526</v>
      </c>
    </row>
    <row r="428" spans="1:11" s="23" customFormat="1" x14ac:dyDescent="0.2">
      <c r="A428" s="58" t="s">
        <v>455</v>
      </c>
      <c r="B428" s="58" t="s">
        <v>456</v>
      </c>
      <c r="C428" s="52">
        <v>27386</v>
      </c>
      <c r="D428" s="52">
        <v>34169</v>
      </c>
      <c r="E428" s="52">
        <v>34788</v>
      </c>
      <c r="F428" s="1"/>
      <c r="G428" s="11"/>
      <c r="H428" s="62" t="s">
        <v>508</v>
      </c>
      <c r="I428" s="61"/>
      <c r="J428" s="61"/>
      <c r="K428" s="62" t="s">
        <v>526</v>
      </c>
    </row>
    <row r="429" spans="1:11" s="23" customFormat="1" x14ac:dyDescent="0.2">
      <c r="A429" s="58" t="s">
        <v>457</v>
      </c>
      <c r="B429" s="58" t="s">
        <v>456</v>
      </c>
      <c r="C429" s="52">
        <v>255656</v>
      </c>
      <c r="D429" s="52">
        <v>256134</v>
      </c>
      <c r="E429" s="52">
        <v>314233</v>
      </c>
      <c r="F429" s="1"/>
      <c r="G429" s="11"/>
      <c r="H429" s="62" t="s">
        <v>542</v>
      </c>
      <c r="I429" s="61"/>
      <c r="J429" s="61"/>
      <c r="K429" s="62" t="s">
        <v>530</v>
      </c>
    </row>
    <row r="430" spans="1:11" s="23" customFormat="1" x14ac:dyDescent="0.2">
      <c r="A430" s="58" t="s">
        <v>458</v>
      </c>
      <c r="B430" s="58" t="s">
        <v>456</v>
      </c>
      <c r="C430" s="52">
        <v>121521</v>
      </c>
      <c r="D430" s="52">
        <v>208571</v>
      </c>
      <c r="E430" s="52">
        <v>172446</v>
      </c>
      <c r="F430" s="1"/>
      <c r="G430" s="11"/>
      <c r="H430" s="62" t="s">
        <v>508</v>
      </c>
      <c r="I430" s="61"/>
      <c r="J430" s="61"/>
      <c r="K430" s="62" t="s">
        <v>526</v>
      </c>
    </row>
    <row r="431" spans="1:11" s="23" customFormat="1" x14ac:dyDescent="0.2">
      <c r="A431" s="58" t="s">
        <v>459</v>
      </c>
      <c r="B431" s="58" t="s">
        <v>456</v>
      </c>
      <c r="C431" s="52">
        <v>228039</v>
      </c>
      <c r="D431" s="52">
        <v>536060</v>
      </c>
      <c r="E431" s="52">
        <v>580373</v>
      </c>
      <c r="F431" s="1"/>
      <c r="G431" s="11"/>
      <c r="H431" s="62" t="s">
        <v>508</v>
      </c>
      <c r="I431" s="61"/>
      <c r="J431" s="61"/>
      <c r="K431" s="62" t="s">
        <v>526</v>
      </c>
    </row>
    <row r="432" spans="1:11" s="23" customFormat="1" x14ac:dyDescent="0.2">
      <c r="A432" s="58" t="s">
        <v>460</v>
      </c>
      <c r="B432" s="58" t="s">
        <v>456</v>
      </c>
      <c r="C432" s="52">
        <v>66748</v>
      </c>
      <c r="D432" s="52">
        <v>78318</v>
      </c>
      <c r="E432" s="52">
        <v>125548</v>
      </c>
      <c r="F432" s="1"/>
      <c r="G432" s="11"/>
      <c r="H432" s="62" t="s">
        <v>508</v>
      </c>
      <c r="I432" s="61"/>
      <c r="J432" s="61"/>
      <c r="K432" s="62" t="s">
        <v>526</v>
      </c>
    </row>
    <row r="433" spans="1:11" s="23" customFormat="1" x14ac:dyDescent="0.2">
      <c r="A433" s="58" t="s">
        <v>519</v>
      </c>
      <c r="B433" s="58" t="s">
        <v>456</v>
      </c>
      <c r="C433" s="52">
        <v>603097</v>
      </c>
      <c r="D433" s="52">
        <v>616261</v>
      </c>
      <c r="E433" s="52">
        <v>791441</v>
      </c>
      <c r="F433" s="1"/>
      <c r="G433" s="11"/>
      <c r="H433" s="62" t="s">
        <v>540</v>
      </c>
      <c r="I433" s="61"/>
      <c r="J433" s="61"/>
      <c r="K433" s="62" t="s">
        <v>526</v>
      </c>
    </row>
    <row r="434" spans="1:11" s="23" customFormat="1" x14ac:dyDescent="0.2">
      <c r="A434" s="58" t="s">
        <v>461</v>
      </c>
      <c r="B434" s="58" t="s">
        <v>456</v>
      </c>
      <c r="C434" s="52">
        <v>24000</v>
      </c>
      <c r="D434" s="52">
        <v>24000</v>
      </c>
      <c r="E434" s="52">
        <v>24000</v>
      </c>
      <c r="F434" s="1"/>
      <c r="G434" s="11"/>
      <c r="H434" s="62" t="s">
        <v>508</v>
      </c>
      <c r="I434" s="61"/>
      <c r="J434" s="61"/>
      <c r="K434" s="62" t="s">
        <v>526</v>
      </c>
    </row>
    <row r="435" spans="1:11" s="23" customFormat="1" x14ac:dyDescent="0.2">
      <c r="A435" s="58" t="s">
        <v>462</v>
      </c>
      <c r="B435" s="58" t="s">
        <v>456</v>
      </c>
      <c r="C435" s="52">
        <v>768093</v>
      </c>
      <c r="D435" s="52">
        <v>451965</v>
      </c>
      <c r="E435" s="52">
        <v>577164</v>
      </c>
      <c r="F435" s="1"/>
      <c r="G435" s="11"/>
      <c r="H435" s="62" t="s">
        <v>542</v>
      </c>
      <c r="I435" s="61"/>
      <c r="J435" s="61"/>
      <c r="K435" s="62" t="s">
        <v>530</v>
      </c>
    </row>
    <row r="436" spans="1:11" s="23" customFormat="1" x14ac:dyDescent="0.2">
      <c r="A436" s="58" t="s">
        <v>463</v>
      </c>
      <c r="B436" s="58" t="s">
        <v>456</v>
      </c>
      <c r="C436" s="52">
        <v>227253</v>
      </c>
      <c r="D436" s="52">
        <v>356609</v>
      </c>
      <c r="E436" s="52">
        <v>418385</v>
      </c>
      <c r="F436" s="1"/>
      <c r="G436" s="11"/>
      <c r="H436" s="62" t="s">
        <v>508</v>
      </c>
      <c r="I436" s="61"/>
      <c r="J436" s="61"/>
      <c r="K436" s="62" t="s">
        <v>526</v>
      </c>
    </row>
    <row r="437" spans="1:11" s="23" customFormat="1" x14ac:dyDescent="0.2">
      <c r="A437" s="58" t="s">
        <v>171</v>
      </c>
      <c r="B437" s="58" t="s">
        <v>172</v>
      </c>
      <c r="C437" s="52">
        <v>7211065</v>
      </c>
      <c r="D437" s="52">
        <v>8141734</v>
      </c>
      <c r="E437" s="52">
        <v>8118547</v>
      </c>
      <c r="F437" s="1"/>
      <c r="G437" s="11"/>
      <c r="H437" s="62" t="s">
        <v>539</v>
      </c>
      <c r="I437" s="61"/>
      <c r="J437" s="61"/>
      <c r="K437" s="62" t="s">
        <v>525</v>
      </c>
    </row>
    <row r="438" spans="1:11" s="23" customFormat="1" x14ac:dyDescent="0.2">
      <c r="A438" s="58" t="s">
        <v>464</v>
      </c>
      <c r="B438" s="58" t="s">
        <v>172</v>
      </c>
      <c r="C438" s="52">
        <v>3981218</v>
      </c>
      <c r="D438" s="52">
        <v>4368149</v>
      </c>
      <c r="E438" s="52">
        <v>4699517</v>
      </c>
      <c r="F438" s="1"/>
      <c r="G438" s="11"/>
      <c r="H438" s="62" t="s">
        <v>508</v>
      </c>
      <c r="I438" s="61"/>
      <c r="J438" s="61"/>
      <c r="K438" s="62" t="s">
        <v>526</v>
      </c>
    </row>
    <row r="439" spans="1:11" s="23" customFormat="1" x14ac:dyDescent="0.2">
      <c r="A439" s="58" t="s">
        <v>173</v>
      </c>
      <c r="B439" s="58" t="s">
        <v>172</v>
      </c>
      <c r="C439" s="52">
        <v>17655485</v>
      </c>
      <c r="D439" s="52">
        <v>18262855</v>
      </c>
      <c r="E439" s="52">
        <v>20741763</v>
      </c>
      <c r="F439" s="1"/>
      <c r="G439" s="11"/>
      <c r="H439" s="62" t="s">
        <v>508</v>
      </c>
      <c r="I439" s="61"/>
      <c r="J439" s="61"/>
      <c r="K439" s="62" t="s">
        <v>526</v>
      </c>
    </row>
    <row r="440" spans="1:11" s="23" customFormat="1" x14ac:dyDescent="0.2">
      <c r="A440" s="58" t="s">
        <v>465</v>
      </c>
      <c r="B440" s="58" t="s">
        <v>172</v>
      </c>
      <c r="C440" s="52">
        <v>1925331</v>
      </c>
      <c r="D440" s="52">
        <v>2221659</v>
      </c>
      <c r="E440" s="52">
        <v>2323436</v>
      </c>
      <c r="F440" s="1"/>
      <c r="G440" s="11"/>
      <c r="H440" s="62" t="s">
        <v>508</v>
      </c>
      <c r="I440" s="61"/>
      <c r="J440" s="61"/>
      <c r="K440" s="62" t="s">
        <v>526</v>
      </c>
    </row>
    <row r="441" spans="1:11" s="23" customFormat="1" x14ac:dyDescent="0.2">
      <c r="A441" s="58" t="s">
        <v>466</v>
      </c>
      <c r="B441" s="58" t="s">
        <v>172</v>
      </c>
      <c r="C441" s="52">
        <v>1064130</v>
      </c>
      <c r="D441" s="52">
        <v>1438205</v>
      </c>
      <c r="E441" s="52">
        <v>1264068</v>
      </c>
      <c r="F441" s="1"/>
      <c r="G441" s="11"/>
      <c r="H441" s="62" t="s">
        <v>508</v>
      </c>
      <c r="I441" s="61"/>
      <c r="J441" s="61"/>
      <c r="K441" s="62" t="s">
        <v>526</v>
      </c>
    </row>
    <row r="442" spans="1:11" s="23" customFormat="1" x14ac:dyDescent="0.2">
      <c r="A442" s="58" t="s">
        <v>467</v>
      </c>
      <c r="B442" s="58" t="s">
        <v>172</v>
      </c>
      <c r="C442" s="52">
        <v>12602231</v>
      </c>
      <c r="D442" s="52">
        <v>13846252</v>
      </c>
      <c r="E442" s="52">
        <v>15195856</v>
      </c>
      <c r="F442" s="1"/>
      <c r="G442" s="11"/>
      <c r="H442" s="62" t="s">
        <v>508</v>
      </c>
      <c r="I442" s="61"/>
      <c r="J442" s="61"/>
      <c r="K442" s="62" t="s">
        <v>526</v>
      </c>
    </row>
    <row r="443" spans="1:11" s="23" customFormat="1" x14ac:dyDescent="0.2">
      <c r="A443" s="58" t="s">
        <v>174</v>
      </c>
      <c r="B443" s="58" t="s">
        <v>172</v>
      </c>
      <c r="C443" s="52">
        <v>23259284</v>
      </c>
      <c r="D443" s="52">
        <v>24053805</v>
      </c>
      <c r="E443" s="52">
        <v>24623302</v>
      </c>
      <c r="F443" s="1"/>
      <c r="G443" s="11"/>
      <c r="H443" s="62" t="s">
        <v>542</v>
      </c>
      <c r="I443" s="61"/>
      <c r="J443" s="61"/>
      <c r="K443" s="62" t="s">
        <v>530</v>
      </c>
    </row>
    <row r="444" spans="1:11" s="23" customFormat="1" x14ac:dyDescent="0.2">
      <c r="A444" s="58" t="s">
        <v>175</v>
      </c>
      <c r="B444" s="58" t="s">
        <v>176</v>
      </c>
      <c r="C444" s="52" t="s">
        <v>551</v>
      </c>
      <c r="D444" s="52" t="s">
        <v>551</v>
      </c>
      <c r="E444" s="52" t="s">
        <v>551</v>
      </c>
      <c r="F444" s="1"/>
      <c r="G444" s="11"/>
      <c r="H444" s="62" t="s">
        <v>541</v>
      </c>
      <c r="I444" s="61"/>
      <c r="J444" s="61"/>
      <c r="K444" s="62" t="s">
        <v>527</v>
      </c>
    </row>
    <row r="445" spans="1:11" s="23" customFormat="1" x14ac:dyDescent="0.2">
      <c r="A445" s="58" t="s">
        <v>468</v>
      </c>
      <c r="B445" s="58" t="s">
        <v>176</v>
      </c>
      <c r="C445" s="52" t="s">
        <v>551</v>
      </c>
      <c r="D445" s="52" t="s">
        <v>551</v>
      </c>
      <c r="E445" s="52" t="s">
        <v>551</v>
      </c>
      <c r="F445" s="1"/>
      <c r="G445" s="11"/>
      <c r="H445" s="62" t="s">
        <v>543</v>
      </c>
      <c r="I445" s="61"/>
      <c r="J445" s="61"/>
      <c r="K445" s="62" t="s">
        <v>528</v>
      </c>
    </row>
    <row r="446" spans="1:11" s="23" customFormat="1" x14ac:dyDescent="0.2">
      <c r="A446" s="58" t="s">
        <v>469</v>
      </c>
      <c r="B446" s="58" t="s">
        <v>176</v>
      </c>
      <c r="C446" s="52">
        <v>3138627</v>
      </c>
      <c r="D446" s="52">
        <v>3546160</v>
      </c>
      <c r="E446" s="52">
        <v>3769805</v>
      </c>
      <c r="F446" s="1"/>
      <c r="G446" s="11"/>
      <c r="H446" s="62" t="s">
        <v>508</v>
      </c>
      <c r="I446" s="61"/>
      <c r="J446" s="61"/>
      <c r="K446" s="62" t="s">
        <v>526</v>
      </c>
    </row>
    <row r="447" spans="1:11" s="23" customFormat="1" x14ac:dyDescent="0.2">
      <c r="A447" s="58" t="s">
        <v>470</v>
      </c>
      <c r="B447" s="58" t="s">
        <v>176</v>
      </c>
      <c r="C447" s="52">
        <v>13429060</v>
      </c>
      <c r="D447" s="52">
        <v>14529143</v>
      </c>
      <c r="E447" s="52">
        <v>15178215</v>
      </c>
      <c r="F447" s="1"/>
      <c r="G447" s="11"/>
      <c r="H447" s="62" t="s">
        <v>508</v>
      </c>
      <c r="I447" s="61"/>
      <c r="J447" s="61"/>
      <c r="K447" s="62" t="s">
        <v>526</v>
      </c>
    </row>
    <row r="448" spans="1:11" s="23" customFormat="1" x14ac:dyDescent="0.2">
      <c r="A448" s="58" t="s">
        <v>471</v>
      </c>
      <c r="B448" s="58" t="s">
        <v>176</v>
      </c>
      <c r="C448" s="52">
        <v>341016</v>
      </c>
      <c r="D448" s="52">
        <v>384604</v>
      </c>
      <c r="E448" s="52">
        <v>575397</v>
      </c>
      <c r="F448" s="1"/>
      <c r="G448" s="11"/>
      <c r="H448" s="62" t="s">
        <v>508</v>
      </c>
      <c r="I448" s="61"/>
      <c r="J448" s="61"/>
      <c r="K448" s="62" t="s">
        <v>526</v>
      </c>
    </row>
    <row r="449" spans="1:11" s="23" customFormat="1" x14ac:dyDescent="0.2">
      <c r="A449" s="58" t="s">
        <v>177</v>
      </c>
      <c r="B449" s="58" t="s">
        <v>176</v>
      </c>
      <c r="C449" s="52">
        <v>37456029</v>
      </c>
      <c r="D449" s="52">
        <v>39920435</v>
      </c>
      <c r="E449" s="52">
        <v>45124436</v>
      </c>
      <c r="F449" s="1"/>
      <c r="G449" s="11"/>
      <c r="H449" s="62" t="s">
        <v>508</v>
      </c>
      <c r="I449" s="61"/>
      <c r="J449" s="61"/>
      <c r="K449" s="62" t="s">
        <v>526</v>
      </c>
    </row>
    <row r="450" spans="1:11" s="23" customFormat="1" x14ac:dyDescent="0.2">
      <c r="A450" s="58" t="s">
        <v>472</v>
      </c>
      <c r="B450" s="58" t="s">
        <v>176</v>
      </c>
      <c r="C450" s="52">
        <v>765564</v>
      </c>
      <c r="D450" s="52">
        <v>960397</v>
      </c>
      <c r="E450" s="52">
        <v>883463</v>
      </c>
      <c r="F450" s="1"/>
      <c r="G450" s="11"/>
      <c r="H450" s="62" t="s">
        <v>508</v>
      </c>
      <c r="I450" s="61"/>
      <c r="J450" s="61"/>
      <c r="K450" s="62" t="s">
        <v>526</v>
      </c>
    </row>
    <row r="451" spans="1:11" s="23" customFormat="1" x14ac:dyDescent="0.2">
      <c r="A451" s="58" t="s">
        <v>176</v>
      </c>
      <c r="B451" s="58" t="s">
        <v>176</v>
      </c>
      <c r="C451" s="52">
        <v>5197805</v>
      </c>
      <c r="D451" s="52">
        <v>5723235</v>
      </c>
      <c r="E451" s="52">
        <v>5878033</v>
      </c>
      <c r="F451" s="1"/>
      <c r="G451" s="11"/>
      <c r="H451" s="62" t="s">
        <v>542</v>
      </c>
      <c r="I451" s="61"/>
      <c r="J451" s="61"/>
      <c r="K451" s="62" t="s">
        <v>530</v>
      </c>
    </row>
    <row r="452" spans="1:11" s="23" customFormat="1" x14ac:dyDescent="0.2">
      <c r="A452" s="58" t="s">
        <v>473</v>
      </c>
      <c r="B452" s="58" t="s">
        <v>176</v>
      </c>
      <c r="C452" s="52" t="s">
        <v>551</v>
      </c>
      <c r="D452" s="52" t="s">
        <v>551</v>
      </c>
      <c r="E452" s="52" t="s">
        <v>551</v>
      </c>
      <c r="F452" s="1"/>
      <c r="G452" s="11"/>
      <c r="H452" s="62" t="s">
        <v>541</v>
      </c>
      <c r="I452" s="61"/>
      <c r="J452" s="61"/>
      <c r="K452" s="62" t="s">
        <v>527</v>
      </c>
    </row>
    <row r="453" spans="1:11" s="23" customFormat="1" x14ac:dyDescent="0.2">
      <c r="A453" s="58" t="s">
        <v>178</v>
      </c>
      <c r="B453" s="58" t="s">
        <v>179</v>
      </c>
      <c r="C453" s="52">
        <v>6250988</v>
      </c>
      <c r="D453" s="52">
        <v>6478243</v>
      </c>
      <c r="E453" s="52">
        <v>9535772</v>
      </c>
      <c r="F453" s="1"/>
      <c r="G453" s="11"/>
      <c r="H453" s="62" t="s">
        <v>508</v>
      </c>
      <c r="I453" s="61"/>
      <c r="J453" s="61"/>
      <c r="K453" s="62" t="s">
        <v>526</v>
      </c>
    </row>
    <row r="454" spans="1:11" s="23" customFormat="1" x14ac:dyDescent="0.2">
      <c r="A454" s="58" t="s">
        <v>474</v>
      </c>
      <c r="B454" s="58" t="s">
        <v>179</v>
      </c>
      <c r="C454" s="52" t="s">
        <v>551</v>
      </c>
      <c r="D454" s="52" t="s">
        <v>551</v>
      </c>
      <c r="E454" s="52" t="s">
        <v>551</v>
      </c>
      <c r="F454" s="1"/>
      <c r="G454" s="11"/>
      <c r="H454" s="62" t="s">
        <v>541</v>
      </c>
      <c r="I454" s="61"/>
      <c r="J454" s="61"/>
      <c r="K454" s="62" t="s">
        <v>527</v>
      </c>
    </row>
    <row r="455" spans="1:11" s="23" customFormat="1" x14ac:dyDescent="0.2">
      <c r="A455" s="58" t="s">
        <v>180</v>
      </c>
      <c r="B455" s="58" t="s">
        <v>179</v>
      </c>
      <c r="C455" s="52">
        <v>31363087</v>
      </c>
      <c r="D455" s="52">
        <v>32137516</v>
      </c>
      <c r="E455" s="52">
        <v>32754469</v>
      </c>
      <c r="F455" s="1"/>
      <c r="G455" s="11"/>
      <c r="H455" s="62" t="s">
        <v>508</v>
      </c>
      <c r="I455" s="61"/>
      <c r="J455" s="61"/>
      <c r="K455" s="62" t="s">
        <v>526</v>
      </c>
    </row>
    <row r="456" spans="1:11" s="23" customFormat="1" x14ac:dyDescent="0.2">
      <c r="A456" s="58" t="s">
        <v>475</v>
      </c>
      <c r="B456" s="58" t="s">
        <v>179</v>
      </c>
      <c r="C456" s="52" t="s">
        <v>551</v>
      </c>
      <c r="D456" s="52">
        <v>362112</v>
      </c>
      <c r="E456" s="52">
        <v>430688</v>
      </c>
      <c r="F456" s="1"/>
      <c r="G456" s="11"/>
      <c r="H456" s="62" t="s">
        <v>508</v>
      </c>
      <c r="I456" s="61"/>
      <c r="J456" s="61"/>
      <c r="K456" s="62" t="s">
        <v>526</v>
      </c>
    </row>
    <row r="457" spans="1:11" s="23" customFormat="1" x14ac:dyDescent="0.2">
      <c r="A457" s="58" t="s">
        <v>476</v>
      </c>
      <c r="B457" s="58" t="s">
        <v>179</v>
      </c>
      <c r="C457" s="52">
        <v>2502062</v>
      </c>
      <c r="D457" s="52">
        <v>3144674</v>
      </c>
      <c r="E457" s="52">
        <v>3256838</v>
      </c>
      <c r="F457" s="1"/>
      <c r="G457" s="11"/>
      <c r="H457" s="62" t="s">
        <v>508</v>
      </c>
      <c r="I457" s="61"/>
      <c r="J457" s="61"/>
      <c r="K457" s="62" t="s">
        <v>526</v>
      </c>
    </row>
    <row r="458" spans="1:11" s="23" customFormat="1" x14ac:dyDescent="0.2">
      <c r="A458" s="58" t="s">
        <v>477</v>
      </c>
      <c r="B458" s="58" t="s">
        <v>179</v>
      </c>
      <c r="C458" s="52">
        <v>3574991</v>
      </c>
      <c r="D458" s="52">
        <v>4202039</v>
      </c>
      <c r="E458" s="52">
        <v>4662782</v>
      </c>
      <c r="F458" s="1"/>
      <c r="G458" s="11"/>
      <c r="H458" s="62" t="s">
        <v>508</v>
      </c>
      <c r="I458" s="61"/>
      <c r="J458" s="61"/>
      <c r="K458" s="62" t="s">
        <v>526</v>
      </c>
    </row>
    <row r="459" spans="1:11" s="23" customFormat="1" x14ac:dyDescent="0.2">
      <c r="A459" s="58" t="s">
        <v>478</v>
      </c>
      <c r="B459" s="58" t="s">
        <v>179</v>
      </c>
      <c r="C459" s="52" t="s">
        <v>551</v>
      </c>
      <c r="D459" s="52" t="s">
        <v>551</v>
      </c>
      <c r="E459" s="52" t="s">
        <v>551</v>
      </c>
      <c r="F459" s="1"/>
      <c r="G459" s="11"/>
      <c r="H459" s="62" t="s">
        <v>541</v>
      </c>
      <c r="I459" s="61"/>
      <c r="J459" s="61"/>
      <c r="K459" s="62" t="s">
        <v>527</v>
      </c>
    </row>
    <row r="460" spans="1:11" s="23" customFormat="1" x14ac:dyDescent="0.2">
      <c r="A460" s="58" t="s">
        <v>181</v>
      </c>
      <c r="B460" s="58" t="s">
        <v>179</v>
      </c>
      <c r="C460" s="52">
        <v>8791285</v>
      </c>
      <c r="D460" s="52">
        <v>10275398</v>
      </c>
      <c r="E460" s="52">
        <v>10679557</v>
      </c>
      <c r="F460" s="1"/>
      <c r="G460" s="11"/>
      <c r="H460" s="62" t="s">
        <v>508</v>
      </c>
      <c r="I460" s="61"/>
      <c r="J460" s="61"/>
      <c r="K460" s="62" t="s">
        <v>526</v>
      </c>
    </row>
    <row r="461" spans="1:11" s="23" customFormat="1" x14ac:dyDescent="0.2">
      <c r="A461" s="58" t="s">
        <v>182</v>
      </c>
      <c r="B461" s="58" t="s">
        <v>179</v>
      </c>
      <c r="C461" s="52" t="s">
        <v>551</v>
      </c>
      <c r="D461" s="52" t="s">
        <v>551</v>
      </c>
      <c r="E461" s="52" t="s">
        <v>551</v>
      </c>
      <c r="F461" s="1"/>
      <c r="G461" s="11"/>
      <c r="H461" s="62" t="s">
        <v>541</v>
      </c>
      <c r="I461" s="61"/>
      <c r="J461" s="61"/>
      <c r="K461" s="62" t="s">
        <v>527</v>
      </c>
    </row>
    <row r="462" spans="1:11" s="23" customFormat="1" x14ac:dyDescent="0.2">
      <c r="A462" s="58" t="s">
        <v>479</v>
      </c>
      <c r="B462" s="58" t="s">
        <v>480</v>
      </c>
      <c r="C462" s="52">
        <v>682205</v>
      </c>
      <c r="D462" s="52">
        <v>716641</v>
      </c>
      <c r="E462" s="52">
        <v>714258</v>
      </c>
      <c r="F462" s="1"/>
      <c r="G462" s="11"/>
      <c r="H462" s="62" t="s">
        <v>508</v>
      </c>
      <c r="I462" s="61"/>
      <c r="J462" s="61"/>
      <c r="K462" s="62" t="s">
        <v>526</v>
      </c>
    </row>
    <row r="463" spans="1:11" s="23" customFormat="1" x14ac:dyDescent="0.2">
      <c r="A463" s="58" t="s">
        <v>481</v>
      </c>
      <c r="B463" s="58" t="s">
        <v>480</v>
      </c>
      <c r="C463" s="52">
        <v>11185106</v>
      </c>
      <c r="D463" s="52">
        <v>12084413</v>
      </c>
      <c r="E463" s="52">
        <v>11815262</v>
      </c>
      <c r="F463" s="1"/>
      <c r="G463" s="11"/>
      <c r="H463" s="62" t="s">
        <v>508</v>
      </c>
      <c r="I463" s="61"/>
      <c r="J463" s="61"/>
      <c r="K463" s="62" t="s">
        <v>526</v>
      </c>
    </row>
    <row r="464" spans="1:11" s="23" customFormat="1" x14ac:dyDescent="0.2">
      <c r="A464" s="58" t="s">
        <v>482</v>
      </c>
      <c r="B464" s="58" t="s">
        <v>483</v>
      </c>
      <c r="C464" s="52">
        <v>615762</v>
      </c>
      <c r="D464" s="52">
        <v>625026</v>
      </c>
      <c r="E464" s="52">
        <v>589890</v>
      </c>
      <c r="F464" s="1"/>
      <c r="G464" s="11"/>
      <c r="H464" s="62" t="s">
        <v>508</v>
      </c>
      <c r="I464" s="61"/>
      <c r="J464" s="61"/>
      <c r="K464" s="62" t="s">
        <v>526</v>
      </c>
    </row>
    <row r="465" spans="1:11" s="23" customFormat="1" x14ac:dyDescent="0.2">
      <c r="A465" s="58" t="s">
        <v>484</v>
      </c>
      <c r="B465" s="58" t="s">
        <v>483</v>
      </c>
      <c r="C465" s="52">
        <v>2358334</v>
      </c>
      <c r="D465" s="52">
        <v>2552504</v>
      </c>
      <c r="E465" s="52">
        <v>2643810</v>
      </c>
      <c r="F465" s="1"/>
      <c r="G465" s="11"/>
      <c r="H465" s="62" t="s">
        <v>508</v>
      </c>
      <c r="I465" s="61"/>
      <c r="J465" s="61"/>
      <c r="K465" s="62" t="s">
        <v>526</v>
      </c>
    </row>
    <row r="466" spans="1:11" s="23" customFormat="1" x14ac:dyDescent="0.2">
      <c r="A466" s="58" t="s">
        <v>483</v>
      </c>
      <c r="B466" s="58" t="s">
        <v>483</v>
      </c>
      <c r="C466" s="52" t="s">
        <v>551</v>
      </c>
      <c r="D466" s="52" t="s">
        <v>551</v>
      </c>
      <c r="E466" s="52" t="s">
        <v>551</v>
      </c>
      <c r="F466" s="1"/>
      <c r="G466" s="11"/>
      <c r="H466" s="62" t="s">
        <v>550</v>
      </c>
      <c r="I466" s="61"/>
      <c r="J466" s="61"/>
      <c r="K466" s="62" t="s">
        <v>535</v>
      </c>
    </row>
    <row r="467" spans="1:11" s="23" customFormat="1" x14ac:dyDescent="0.2">
      <c r="A467" s="58" t="s">
        <v>183</v>
      </c>
      <c r="B467" s="58" t="s">
        <v>184</v>
      </c>
      <c r="C467" s="52">
        <v>2187839</v>
      </c>
      <c r="D467" s="52">
        <v>3327211</v>
      </c>
      <c r="E467" s="52">
        <v>3111913</v>
      </c>
      <c r="F467" s="1"/>
      <c r="G467" s="11"/>
      <c r="H467" s="62" t="s">
        <v>508</v>
      </c>
      <c r="I467" s="61"/>
      <c r="J467" s="61"/>
      <c r="K467" s="62" t="s">
        <v>526</v>
      </c>
    </row>
    <row r="468" spans="1:11" s="23" customFormat="1" x14ac:dyDescent="0.2">
      <c r="A468" s="58" t="s">
        <v>185</v>
      </c>
      <c r="B468" s="58" t="s">
        <v>184</v>
      </c>
      <c r="C468" s="52">
        <v>40705</v>
      </c>
      <c r="D468" s="52">
        <v>275045</v>
      </c>
      <c r="E468" s="52">
        <v>232273</v>
      </c>
      <c r="F468" s="1"/>
      <c r="G468" s="11"/>
      <c r="H468" s="62" t="s">
        <v>508</v>
      </c>
      <c r="I468" s="61"/>
      <c r="J468" s="61"/>
      <c r="K468" s="62" t="s">
        <v>526</v>
      </c>
    </row>
    <row r="469" spans="1:11" s="23" customFormat="1" x14ac:dyDescent="0.2">
      <c r="A469" s="58" t="s">
        <v>186</v>
      </c>
      <c r="B469" s="58" t="s">
        <v>184</v>
      </c>
      <c r="C469" s="52">
        <v>573579</v>
      </c>
      <c r="D469" s="52">
        <v>541192</v>
      </c>
      <c r="E469" s="52">
        <v>718746</v>
      </c>
      <c r="F469" s="1"/>
      <c r="G469" s="11"/>
      <c r="H469" s="62" t="s">
        <v>539</v>
      </c>
      <c r="I469" s="61"/>
      <c r="J469" s="61"/>
      <c r="K469" s="62" t="s">
        <v>525</v>
      </c>
    </row>
    <row r="470" spans="1:11" s="23" customFormat="1" x14ac:dyDescent="0.2">
      <c r="A470" s="58" t="s">
        <v>187</v>
      </c>
      <c r="B470" s="58" t="s">
        <v>184</v>
      </c>
      <c r="C470" s="52" t="s">
        <v>551</v>
      </c>
      <c r="D470" s="52" t="s">
        <v>551</v>
      </c>
      <c r="E470" s="52" t="s">
        <v>551</v>
      </c>
      <c r="F470" s="1"/>
      <c r="G470" s="11"/>
      <c r="H470" s="62" t="s">
        <v>508</v>
      </c>
      <c r="I470" s="61"/>
      <c r="J470" s="61"/>
      <c r="K470" s="62" t="s">
        <v>526</v>
      </c>
    </row>
    <row r="471" spans="1:11" s="23" customFormat="1" x14ac:dyDescent="0.2">
      <c r="A471" s="58" t="s">
        <v>188</v>
      </c>
      <c r="B471" s="58" t="s">
        <v>184</v>
      </c>
      <c r="C471" s="52">
        <v>3619110</v>
      </c>
      <c r="D471" s="52">
        <v>3747402</v>
      </c>
      <c r="E471" s="52">
        <v>4021988</v>
      </c>
      <c r="F471" s="1"/>
      <c r="G471" s="11"/>
      <c r="H471" s="62" t="s">
        <v>539</v>
      </c>
      <c r="I471" s="61"/>
      <c r="J471" s="61"/>
      <c r="K471" s="62" t="s">
        <v>525</v>
      </c>
    </row>
    <row r="472" spans="1:11" s="23" customFormat="1" x14ac:dyDescent="0.2">
      <c r="A472" s="58" t="s">
        <v>184</v>
      </c>
      <c r="B472" s="58" t="s">
        <v>184</v>
      </c>
      <c r="C472" s="52">
        <v>7519360</v>
      </c>
      <c r="D472" s="52">
        <v>7604605</v>
      </c>
      <c r="E472" s="52">
        <v>7988430</v>
      </c>
      <c r="F472" s="1"/>
      <c r="G472" s="11"/>
      <c r="H472" s="62" t="s">
        <v>539</v>
      </c>
      <c r="I472" s="61"/>
      <c r="J472" s="61"/>
      <c r="K472" s="62" t="s">
        <v>525</v>
      </c>
    </row>
    <row r="473" spans="1:11" s="23" customFormat="1" x14ac:dyDescent="0.2">
      <c r="A473" s="58" t="s">
        <v>485</v>
      </c>
      <c r="B473" s="58" t="s">
        <v>184</v>
      </c>
      <c r="C473" s="52">
        <v>15818156</v>
      </c>
      <c r="D473" s="52">
        <v>16162050</v>
      </c>
      <c r="E473" s="52">
        <v>17109199</v>
      </c>
      <c r="F473" s="1"/>
      <c r="G473" s="11"/>
      <c r="H473" s="62" t="s">
        <v>508</v>
      </c>
      <c r="I473" s="61"/>
      <c r="J473" s="61"/>
      <c r="K473" s="62" t="s">
        <v>526</v>
      </c>
    </row>
    <row r="474" spans="1:11" s="23" customFormat="1" x14ac:dyDescent="0.2">
      <c r="A474" s="58" t="s">
        <v>189</v>
      </c>
      <c r="B474" s="58" t="s">
        <v>184</v>
      </c>
      <c r="C474" s="52" t="s">
        <v>551</v>
      </c>
      <c r="D474" s="52" t="s">
        <v>551</v>
      </c>
      <c r="E474" s="52" t="s">
        <v>551</v>
      </c>
      <c r="F474" s="1"/>
      <c r="G474" s="11"/>
      <c r="H474" s="62" t="s">
        <v>544</v>
      </c>
      <c r="I474" s="61"/>
      <c r="J474" s="61"/>
      <c r="K474" s="62" t="s">
        <v>529</v>
      </c>
    </row>
    <row r="475" spans="1:11" s="23" customFormat="1" x14ac:dyDescent="0.2">
      <c r="A475" s="58" t="s">
        <v>486</v>
      </c>
      <c r="B475" s="58" t="s">
        <v>487</v>
      </c>
      <c r="C475" s="52">
        <v>1116632</v>
      </c>
      <c r="D475" s="52">
        <v>1300993</v>
      </c>
      <c r="E475" s="52">
        <v>1310957</v>
      </c>
      <c r="F475" s="1"/>
      <c r="G475" s="11"/>
      <c r="H475" s="62" t="s">
        <v>542</v>
      </c>
      <c r="I475" s="61"/>
      <c r="J475" s="61"/>
      <c r="K475" s="62" t="s">
        <v>530</v>
      </c>
    </row>
    <row r="476" spans="1:11" s="23" customFormat="1" x14ac:dyDescent="0.2">
      <c r="A476" s="58" t="s">
        <v>488</v>
      </c>
      <c r="B476" s="58" t="s">
        <v>190</v>
      </c>
      <c r="C476" s="52" t="s">
        <v>551</v>
      </c>
      <c r="D476" s="52" t="s">
        <v>551</v>
      </c>
      <c r="E476" s="52" t="s">
        <v>551</v>
      </c>
      <c r="F476" s="1"/>
      <c r="G476" s="11"/>
      <c r="H476" s="62" t="s">
        <v>548</v>
      </c>
      <c r="I476" s="61"/>
      <c r="J476" s="61"/>
      <c r="K476" s="62" t="s">
        <v>527</v>
      </c>
    </row>
    <row r="477" spans="1:11" s="23" customFormat="1" x14ac:dyDescent="0.2">
      <c r="A477" s="58" t="s">
        <v>489</v>
      </c>
      <c r="B477" s="58" t="s">
        <v>190</v>
      </c>
      <c r="C477" s="52">
        <v>1147665</v>
      </c>
      <c r="D477" s="52">
        <v>1372430</v>
      </c>
      <c r="E477" s="52">
        <v>1348452</v>
      </c>
      <c r="F477" s="1"/>
      <c r="G477" s="11"/>
      <c r="H477" s="62" t="s">
        <v>508</v>
      </c>
      <c r="I477" s="61"/>
      <c r="J477" s="61"/>
      <c r="K477" s="62" t="s">
        <v>526</v>
      </c>
    </row>
    <row r="478" spans="1:11" s="23" customFormat="1" x14ac:dyDescent="0.2">
      <c r="A478" s="58" t="s">
        <v>490</v>
      </c>
      <c r="B478" s="58" t="s">
        <v>190</v>
      </c>
      <c r="C478" s="52" t="s">
        <v>551</v>
      </c>
      <c r="D478" s="52" t="s">
        <v>551</v>
      </c>
      <c r="E478" s="52" t="s">
        <v>551</v>
      </c>
      <c r="F478" s="1"/>
      <c r="G478" s="11"/>
      <c r="H478" s="62" t="s">
        <v>543</v>
      </c>
      <c r="I478" s="61"/>
      <c r="J478" s="61"/>
      <c r="K478" s="62" t="s">
        <v>528</v>
      </c>
    </row>
    <row r="479" spans="1:11" s="23" customFormat="1" x14ac:dyDescent="0.2">
      <c r="A479" s="58" t="s">
        <v>491</v>
      </c>
      <c r="B479" s="58" t="s">
        <v>190</v>
      </c>
      <c r="C479" s="52" t="s">
        <v>551</v>
      </c>
      <c r="D479" s="52" t="s">
        <v>551</v>
      </c>
      <c r="E479" s="52" t="s">
        <v>551</v>
      </c>
      <c r="F479" s="1"/>
      <c r="G479" s="11"/>
      <c r="H479" s="62" t="s">
        <v>543</v>
      </c>
      <c r="I479" s="61"/>
      <c r="J479" s="61"/>
      <c r="K479" s="62" t="s">
        <v>528</v>
      </c>
    </row>
    <row r="480" spans="1:11" s="23" customFormat="1" x14ac:dyDescent="0.2">
      <c r="A480" s="58" t="s">
        <v>492</v>
      </c>
      <c r="B480" s="58" t="s">
        <v>190</v>
      </c>
      <c r="C480" s="52">
        <v>28103479</v>
      </c>
      <c r="D480" s="52">
        <v>31299774</v>
      </c>
      <c r="E480" s="52">
        <v>29884402</v>
      </c>
      <c r="F480" s="1"/>
      <c r="G480" s="11"/>
      <c r="H480" s="62" t="s">
        <v>539</v>
      </c>
      <c r="I480" s="61"/>
      <c r="J480" s="61"/>
      <c r="K480" s="62" t="s">
        <v>525</v>
      </c>
    </row>
    <row r="481" spans="1:11" s="23" customFormat="1" x14ac:dyDescent="0.2">
      <c r="A481" s="58" t="s">
        <v>191</v>
      </c>
      <c r="B481" s="58" t="s">
        <v>190</v>
      </c>
      <c r="C481" s="52" t="s">
        <v>551</v>
      </c>
      <c r="D481" s="52" t="s">
        <v>551</v>
      </c>
      <c r="E481" s="52" t="s">
        <v>551</v>
      </c>
      <c r="F481" s="1"/>
      <c r="G481" s="11"/>
      <c r="H481" s="62" t="s">
        <v>541</v>
      </c>
      <c r="I481" s="61"/>
      <c r="J481" s="61"/>
      <c r="K481" s="62" t="s">
        <v>527</v>
      </c>
    </row>
    <row r="482" spans="1:11" s="23" customFormat="1" x14ac:dyDescent="0.2">
      <c r="A482" s="58" t="s">
        <v>192</v>
      </c>
      <c r="B482" s="58" t="s">
        <v>190</v>
      </c>
      <c r="C482" s="52">
        <v>20042374</v>
      </c>
      <c r="D482" s="52">
        <v>21170796</v>
      </c>
      <c r="E482" s="52">
        <v>23057734</v>
      </c>
      <c r="F482" s="1"/>
      <c r="G482" s="11"/>
      <c r="H482" s="62" t="s">
        <v>508</v>
      </c>
      <c r="I482" s="61"/>
      <c r="J482" s="61"/>
      <c r="K482" s="62" t="s">
        <v>526</v>
      </c>
    </row>
    <row r="483" spans="1:11" s="23" customFormat="1" x14ac:dyDescent="0.2">
      <c r="A483" s="58" t="s">
        <v>493</v>
      </c>
      <c r="B483" s="58" t="s">
        <v>190</v>
      </c>
      <c r="C483" s="52">
        <v>3019137</v>
      </c>
      <c r="D483" s="52">
        <v>3391043</v>
      </c>
      <c r="E483" s="52">
        <v>94580</v>
      </c>
      <c r="F483" s="1"/>
      <c r="G483" s="11"/>
      <c r="H483" s="62" t="s">
        <v>508</v>
      </c>
      <c r="I483" s="61"/>
      <c r="J483" s="61"/>
      <c r="K483" s="62" t="s">
        <v>526</v>
      </c>
    </row>
    <row r="484" spans="1:11" s="23" customFormat="1" x14ac:dyDescent="0.2">
      <c r="A484" s="58" t="s">
        <v>494</v>
      </c>
      <c r="B484" s="58" t="s">
        <v>190</v>
      </c>
      <c r="C484" s="52" t="s">
        <v>551</v>
      </c>
      <c r="D484" s="52" t="s">
        <v>551</v>
      </c>
      <c r="E484" s="52" t="s">
        <v>551</v>
      </c>
      <c r="F484" s="1"/>
      <c r="G484" s="11"/>
      <c r="H484" s="62" t="s">
        <v>544</v>
      </c>
      <c r="I484" s="61"/>
      <c r="J484" s="61"/>
      <c r="K484" s="62" t="s">
        <v>529</v>
      </c>
    </row>
    <row r="485" spans="1:11" s="23" customFormat="1" x14ac:dyDescent="0.2">
      <c r="A485" s="58" t="s">
        <v>495</v>
      </c>
      <c r="B485" s="58" t="s">
        <v>190</v>
      </c>
      <c r="C485" s="52">
        <v>3206403</v>
      </c>
      <c r="D485" s="52" t="s">
        <v>551</v>
      </c>
      <c r="E485" s="52" t="s">
        <v>551</v>
      </c>
      <c r="F485" s="1"/>
      <c r="G485" s="11"/>
      <c r="H485" s="62" t="s">
        <v>548</v>
      </c>
      <c r="I485" s="61"/>
      <c r="J485" s="61"/>
      <c r="K485" s="62" t="s">
        <v>527</v>
      </c>
    </row>
    <row r="486" spans="1:11" s="23" customFormat="1" x14ac:dyDescent="0.2">
      <c r="A486" s="58" t="s">
        <v>496</v>
      </c>
      <c r="B486" s="58" t="s">
        <v>193</v>
      </c>
      <c r="C486" s="52">
        <v>11134017</v>
      </c>
      <c r="D486" s="52">
        <v>11501834</v>
      </c>
      <c r="E486" s="52">
        <v>12474858</v>
      </c>
      <c r="F486" s="1"/>
      <c r="G486" s="11"/>
      <c r="H486" s="62" t="s">
        <v>508</v>
      </c>
      <c r="I486" s="61"/>
      <c r="J486" s="61"/>
      <c r="K486" s="62" t="s">
        <v>526</v>
      </c>
    </row>
    <row r="487" spans="1:11" s="23" customFormat="1" x14ac:dyDescent="0.2">
      <c r="A487" s="58" t="s">
        <v>497</v>
      </c>
      <c r="B487" s="58" t="s">
        <v>193</v>
      </c>
      <c r="C487" s="52">
        <v>13931360</v>
      </c>
      <c r="D487" s="52">
        <v>12776568</v>
      </c>
      <c r="E487" s="52">
        <v>13343672</v>
      </c>
      <c r="F487" s="1"/>
      <c r="G487" s="11"/>
      <c r="H487" s="62" t="s">
        <v>508</v>
      </c>
      <c r="I487" s="61"/>
      <c r="J487" s="61"/>
      <c r="K487" s="62" t="s">
        <v>526</v>
      </c>
    </row>
    <row r="488" spans="1:11" s="23" customFormat="1" x14ac:dyDescent="0.2">
      <c r="A488" s="58" t="s">
        <v>194</v>
      </c>
      <c r="B488" s="58" t="s">
        <v>193</v>
      </c>
      <c r="C488" s="52">
        <v>1098023</v>
      </c>
      <c r="D488" s="52">
        <v>1202822</v>
      </c>
      <c r="E488" s="52">
        <v>1516932</v>
      </c>
      <c r="F488" s="1"/>
      <c r="G488" s="11"/>
      <c r="H488" s="62" t="s">
        <v>508</v>
      </c>
      <c r="I488" s="61"/>
      <c r="J488" s="61"/>
      <c r="K488" s="62" t="s">
        <v>526</v>
      </c>
    </row>
    <row r="489" spans="1:11" s="23" customFormat="1" x14ac:dyDescent="0.2">
      <c r="A489" s="58" t="s">
        <v>195</v>
      </c>
      <c r="B489" s="58" t="s">
        <v>193</v>
      </c>
      <c r="C489" s="52">
        <v>10041923</v>
      </c>
      <c r="D489" s="52">
        <v>10622047</v>
      </c>
      <c r="E489" s="52">
        <v>11436863</v>
      </c>
      <c r="F489" s="1"/>
      <c r="G489" s="11"/>
      <c r="H489" s="62" t="s">
        <v>539</v>
      </c>
      <c r="I489" s="61"/>
      <c r="J489" s="61"/>
      <c r="K489" s="62" t="s">
        <v>525</v>
      </c>
    </row>
    <row r="490" spans="1:11" s="23" customFormat="1" x14ac:dyDescent="0.2">
      <c r="A490" s="58" t="s">
        <v>498</v>
      </c>
      <c r="B490" s="58" t="s">
        <v>196</v>
      </c>
      <c r="C490" s="52">
        <v>1210649</v>
      </c>
      <c r="D490" s="52">
        <v>2108827</v>
      </c>
      <c r="E490" s="52">
        <v>2386762</v>
      </c>
      <c r="F490" s="1"/>
      <c r="G490" s="11"/>
      <c r="H490" s="62" t="s">
        <v>508</v>
      </c>
      <c r="I490" s="61"/>
      <c r="J490" s="61"/>
      <c r="K490" s="62" t="s">
        <v>526</v>
      </c>
    </row>
    <row r="491" spans="1:11" s="23" customFormat="1" x14ac:dyDescent="0.2">
      <c r="A491" s="58" t="s">
        <v>197</v>
      </c>
      <c r="B491" s="58" t="s">
        <v>196</v>
      </c>
      <c r="C491" s="52">
        <v>158478</v>
      </c>
      <c r="D491" s="52">
        <v>144500</v>
      </c>
      <c r="E491" s="52">
        <v>149558</v>
      </c>
      <c r="F491" s="1"/>
      <c r="G491" s="11"/>
      <c r="H491" s="62" t="s">
        <v>541</v>
      </c>
      <c r="I491" s="61"/>
      <c r="J491" s="61"/>
      <c r="K491" s="62" t="s">
        <v>527</v>
      </c>
    </row>
    <row r="492" spans="1:11" s="23" customFormat="1" x14ac:dyDescent="0.2">
      <c r="A492" s="46"/>
      <c r="B492" s="38"/>
      <c r="H492" s="62"/>
      <c r="I492" s="61"/>
      <c r="J492" s="61"/>
      <c r="K492" s="61" t="s">
        <v>551</v>
      </c>
    </row>
    <row r="493" spans="1:11" s="23" customFormat="1" x14ac:dyDescent="0.2">
      <c r="A493" s="38"/>
      <c r="B493" s="38"/>
      <c r="C493" s="45"/>
      <c r="D493" s="45"/>
      <c r="E493" s="45"/>
      <c r="F493" s="45"/>
      <c r="H493" s="62"/>
      <c r="I493" s="61"/>
      <c r="J493" s="61"/>
      <c r="K493" s="61" t="s">
        <v>551</v>
      </c>
    </row>
    <row r="494" spans="1:11" s="23" customFormat="1" x14ac:dyDescent="0.2">
      <c r="A494" s="38"/>
      <c r="B494" s="38"/>
      <c r="C494" s="45"/>
      <c r="D494" s="45"/>
      <c r="E494" s="45"/>
      <c r="F494" s="45"/>
      <c r="H494" s="62"/>
      <c r="I494" s="61"/>
      <c r="J494" s="61"/>
      <c r="K494" s="61" t="s">
        <v>551</v>
      </c>
    </row>
    <row r="495" spans="1:11" s="23" customFormat="1" x14ac:dyDescent="0.2">
      <c r="A495" s="38"/>
      <c r="B495" s="38"/>
      <c r="C495" s="45"/>
      <c r="D495" s="45"/>
      <c r="E495" s="45"/>
      <c r="F495" s="45"/>
      <c r="H495" s="61"/>
      <c r="I495" s="61"/>
      <c r="J495" s="61"/>
      <c r="K495" s="61" t="s">
        <v>551</v>
      </c>
    </row>
    <row r="496" spans="1:11" s="23" customFormat="1" x14ac:dyDescent="0.2">
      <c r="A496" s="38"/>
      <c r="B496" s="38"/>
      <c r="C496" s="45"/>
      <c r="D496" s="45"/>
      <c r="E496" s="45"/>
      <c r="F496" s="45"/>
      <c r="H496" s="61"/>
      <c r="I496" s="61"/>
      <c r="J496" s="61"/>
      <c r="K496" s="61"/>
    </row>
    <row r="497" spans="1:11" s="23" customFormat="1" x14ac:dyDescent="0.2">
      <c r="A497" s="38"/>
      <c r="B497" s="38"/>
      <c r="C497" s="45"/>
      <c r="D497" s="45"/>
      <c r="E497" s="45"/>
      <c r="F497" s="45"/>
      <c r="H497" s="61"/>
      <c r="I497" s="61"/>
      <c r="J497" s="61"/>
      <c r="K497" s="61"/>
    </row>
    <row r="498" spans="1:11" s="23" customFormat="1" x14ac:dyDescent="0.2">
      <c r="A498" s="38"/>
      <c r="B498" s="38"/>
      <c r="C498" s="45"/>
      <c r="D498" s="45"/>
      <c r="E498" s="45"/>
      <c r="F498" s="45"/>
      <c r="H498" s="61"/>
      <c r="I498" s="61"/>
      <c r="J498" s="61"/>
      <c r="K498" s="61"/>
    </row>
    <row r="499" spans="1:11" s="23" customFormat="1" x14ac:dyDescent="0.2">
      <c r="A499" s="38"/>
      <c r="B499" s="38"/>
      <c r="C499" s="45"/>
      <c r="D499" s="45"/>
      <c r="E499" s="45"/>
      <c r="F499" s="45"/>
      <c r="H499" s="61"/>
      <c r="I499" s="61"/>
      <c r="J499" s="61"/>
      <c r="K499" s="61"/>
    </row>
    <row r="500" spans="1:11" s="23" customFormat="1" x14ac:dyDescent="0.2">
      <c r="A500" s="38"/>
      <c r="B500" s="38"/>
      <c r="C500" s="45"/>
      <c r="D500" s="45"/>
      <c r="E500" s="45"/>
      <c r="F500" s="45"/>
      <c r="H500" s="61"/>
      <c r="I500" s="61"/>
      <c r="J500" s="61"/>
      <c r="K500" s="61"/>
    </row>
    <row r="501" spans="1:11" s="23" customFormat="1" x14ac:dyDescent="0.2">
      <c r="A501" s="38"/>
      <c r="B501" s="38"/>
      <c r="C501" s="45"/>
      <c r="D501" s="45"/>
      <c r="E501" s="45"/>
      <c r="F501" s="45"/>
      <c r="H501" s="61"/>
      <c r="I501" s="61"/>
      <c r="J501" s="61"/>
      <c r="K501" s="61"/>
    </row>
    <row r="502" spans="1:11" s="23" customFormat="1" x14ac:dyDescent="0.2">
      <c r="A502" s="38"/>
      <c r="B502" s="38"/>
      <c r="C502" s="45"/>
      <c r="D502" s="45"/>
      <c r="E502" s="45"/>
      <c r="F502" s="45"/>
      <c r="H502" s="61"/>
      <c r="I502" s="61"/>
      <c r="J502" s="61"/>
      <c r="K502" s="61"/>
    </row>
    <row r="503" spans="1:11" s="23" customFormat="1" x14ac:dyDescent="0.2">
      <c r="A503" s="38"/>
      <c r="B503" s="38"/>
      <c r="C503" s="45"/>
      <c r="D503" s="45"/>
      <c r="E503" s="45"/>
      <c r="F503" s="45"/>
      <c r="H503" s="61"/>
      <c r="I503" s="61"/>
      <c r="J503" s="61"/>
      <c r="K503" s="61"/>
    </row>
    <row r="504" spans="1:11" s="23" customFormat="1" x14ac:dyDescent="0.2">
      <c r="A504" s="38"/>
      <c r="B504" s="38"/>
      <c r="C504" s="45"/>
      <c r="D504" s="45"/>
      <c r="E504" s="45"/>
      <c r="F504" s="45"/>
      <c r="H504" s="61"/>
      <c r="I504" s="61"/>
      <c r="J504" s="61"/>
      <c r="K504" s="61"/>
    </row>
    <row r="505" spans="1:11" s="23" customFormat="1" x14ac:dyDescent="0.2">
      <c r="A505" s="38"/>
      <c r="B505" s="38"/>
      <c r="C505" s="45"/>
      <c r="D505" s="45"/>
      <c r="E505" s="45"/>
      <c r="F505" s="45"/>
      <c r="H505" s="61"/>
      <c r="I505" s="61"/>
      <c r="J505" s="61"/>
      <c r="K505" s="61"/>
    </row>
    <row r="506" spans="1:11" s="23" customFormat="1" x14ac:dyDescent="0.2">
      <c r="A506" s="38"/>
      <c r="B506" s="38"/>
      <c r="C506" s="45"/>
      <c r="D506" s="45"/>
      <c r="E506" s="45"/>
      <c r="F506" s="45"/>
      <c r="H506" s="61"/>
      <c r="I506" s="61"/>
      <c r="J506" s="61"/>
      <c r="K506" s="61"/>
    </row>
    <row r="507" spans="1:11" s="23" customFormat="1" x14ac:dyDescent="0.2">
      <c r="A507" s="38"/>
      <c r="B507" s="38"/>
      <c r="C507" s="45"/>
      <c r="D507" s="45"/>
      <c r="E507" s="45"/>
      <c r="F507" s="45"/>
      <c r="H507" s="61"/>
      <c r="I507" s="61"/>
      <c r="J507" s="61"/>
      <c r="K507" s="61"/>
    </row>
    <row r="508" spans="1:11" s="23" customFormat="1" x14ac:dyDescent="0.2">
      <c r="A508" s="38"/>
      <c r="B508" s="38"/>
      <c r="C508" s="45"/>
      <c r="D508" s="45"/>
      <c r="E508" s="45"/>
      <c r="F508" s="45"/>
      <c r="H508" s="61"/>
      <c r="I508" s="61"/>
      <c r="J508" s="61"/>
      <c r="K508" s="61"/>
    </row>
    <row r="509" spans="1:11" s="23" customFormat="1" x14ac:dyDescent="0.2">
      <c r="A509" s="38"/>
      <c r="B509" s="38"/>
      <c r="C509" s="45"/>
      <c r="D509" s="45"/>
      <c r="E509" s="45"/>
      <c r="F509" s="45"/>
      <c r="H509" s="61"/>
      <c r="I509" s="61"/>
      <c r="J509" s="61"/>
      <c r="K509" s="61"/>
    </row>
    <row r="510" spans="1:11" s="23" customFormat="1" x14ac:dyDescent="0.2">
      <c r="A510" s="38"/>
      <c r="B510" s="38"/>
      <c r="C510" s="45"/>
      <c r="D510" s="45"/>
      <c r="E510" s="45"/>
      <c r="F510" s="45"/>
      <c r="H510" s="61"/>
      <c r="I510" s="61"/>
      <c r="J510" s="61"/>
      <c r="K510" s="61"/>
    </row>
    <row r="511" spans="1:11" s="23" customFormat="1" x14ac:dyDescent="0.2">
      <c r="A511" s="38"/>
      <c r="B511" s="38"/>
      <c r="C511" s="45"/>
      <c r="D511" s="45"/>
      <c r="E511" s="45"/>
      <c r="F511" s="45"/>
      <c r="H511" s="61"/>
      <c r="I511" s="61"/>
      <c r="J511" s="61"/>
      <c r="K511" s="61"/>
    </row>
    <row r="512" spans="1:11" s="23" customFormat="1" x14ac:dyDescent="0.2">
      <c r="A512" s="38"/>
      <c r="B512" s="38"/>
      <c r="C512" s="45"/>
      <c r="D512" s="45"/>
      <c r="E512" s="45"/>
      <c r="F512" s="45"/>
      <c r="H512" s="61"/>
      <c r="I512" s="61"/>
      <c r="J512" s="61"/>
      <c r="K512" s="61"/>
    </row>
    <row r="513" spans="1:11" s="23" customFormat="1" x14ac:dyDescent="0.2">
      <c r="A513" s="38"/>
      <c r="B513" s="38"/>
      <c r="C513" s="45"/>
      <c r="D513" s="45"/>
      <c r="E513" s="45"/>
      <c r="F513" s="45"/>
      <c r="H513" s="61"/>
      <c r="I513" s="61"/>
      <c r="J513" s="61"/>
      <c r="K513" s="61"/>
    </row>
    <row r="514" spans="1:11" s="23" customFormat="1" x14ac:dyDescent="0.2">
      <c r="A514" s="38"/>
      <c r="B514" s="38"/>
      <c r="C514" s="45"/>
      <c r="D514" s="45"/>
      <c r="E514" s="45"/>
      <c r="F514" s="45"/>
      <c r="H514" s="61"/>
      <c r="I514" s="61"/>
      <c r="J514" s="61"/>
      <c r="K514" s="61"/>
    </row>
    <row r="515" spans="1:11" s="23" customFormat="1" x14ac:dyDescent="0.2">
      <c r="A515" s="38"/>
      <c r="B515" s="38"/>
      <c r="C515" s="45"/>
      <c r="D515" s="45"/>
      <c r="E515" s="45"/>
      <c r="F515" s="45"/>
      <c r="H515" s="61"/>
      <c r="I515" s="61"/>
      <c r="J515" s="61"/>
      <c r="K515" s="61"/>
    </row>
    <row r="516" spans="1:11" s="23" customFormat="1" x14ac:dyDescent="0.2">
      <c r="A516" s="38"/>
      <c r="B516" s="38"/>
      <c r="C516" s="45"/>
      <c r="D516" s="45"/>
      <c r="E516" s="45"/>
      <c r="F516" s="45"/>
      <c r="H516" s="61"/>
      <c r="I516" s="61"/>
      <c r="J516" s="61"/>
      <c r="K516" s="61"/>
    </row>
    <row r="517" spans="1:11" s="23" customFormat="1" x14ac:dyDescent="0.2">
      <c r="A517" s="38"/>
      <c r="B517" s="38"/>
      <c r="C517" s="45"/>
      <c r="D517" s="45"/>
      <c r="E517" s="45"/>
      <c r="F517" s="45"/>
      <c r="H517" s="61"/>
      <c r="I517" s="61"/>
      <c r="J517" s="61"/>
      <c r="K517" s="61"/>
    </row>
    <row r="518" spans="1:11" s="23" customFormat="1" x14ac:dyDescent="0.2">
      <c r="A518" s="38"/>
      <c r="B518" s="38"/>
      <c r="C518" s="45"/>
      <c r="D518" s="45"/>
      <c r="E518" s="45"/>
      <c r="F518" s="45"/>
      <c r="H518" s="61"/>
      <c r="I518" s="61"/>
      <c r="J518" s="61"/>
      <c r="K518" s="61"/>
    </row>
    <row r="519" spans="1:11" s="23" customFormat="1" x14ac:dyDescent="0.2">
      <c r="A519" s="38"/>
      <c r="B519" s="38"/>
      <c r="C519" s="45"/>
      <c r="D519" s="45"/>
      <c r="E519" s="45"/>
      <c r="F519" s="45"/>
      <c r="H519" s="61"/>
      <c r="I519" s="61"/>
      <c r="J519" s="61"/>
      <c r="K519" s="61"/>
    </row>
    <row r="520" spans="1:11" s="23" customFormat="1" x14ac:dyDescent="0.2">
      <c r="A520" s="38"/>
      <c r="B520" s="38"/>
      <c r="C520" s="45"/>
      <c r="D520" s="45"/>
      <c r="E520" s="45"/>
      <c r="F520" s="45"/>
      <c r="H520" s="61"/>
      <c r="I520" s="61"/>
      <c r="J520" s="61"/>
      <c r="K520" s="61"/>
    </row>
    <row r="521" spans="1:11" s="23" customFormat="1" x14ac:dyDescent="0.2">
      <c r="A521" s="38"/>
      <c r="B521" s="38"/>
      <c r="C521" s="45"/>
      <c r="D521" s="45"/>
      <c r="E521" s="45"/>
      <c r="F521" s="45"/>
      <c r="H521" s="61"/>
      <c r="I521" s="61"/>
      <c r="J521" s="61"/>
      <c r="K521" s="61"/>
    </row>
    <row r="522" spans="1:11" s="23" customFormat="1" x14ac:dyDescent="0.2">
      <c r="A522" s="38"/>
      <c r="B522" s="38"/>
      <c r="C522" s="45"/>
      <c r="D522" s="45"/>
      <c r="E522" s="45"/>
      <c r="F522" s="45"/>
      <c r="H522" s="61"/>
      <c r="I522" s="61"/>
      <c r="J522" s="61"/>
      <c r="K522" s="61"/>
    </row>
    <row r="523" spans="1:11" s="23" customFormat="1" x14ac:dyDescent="0.2">
      <c r="A523" s="38"/>
      <c r="B523" s="38"/>
      <c r="C523" s="45"/>
      <c r="D523" s="45"/>
      <c r="E523" s="45"/>
      <c r="F523" s="45"/>
      <c r="H523" s="61"/>
      <c r="I523" s="61"/>
      <c r="J523" s="61"/>
      <c r="K523" s="61"/>
    </row>
    <row r="524" spans="1:11" s="23" customFormat="1" x14ac:dyDescent="0.2">
      <c r="A524" s="38"/>
      <c r="B524" s="38"/>
      <c r="C524" s="45"/>
      <c r="D524" s="45"/>
      <c r="E524" s="45"/>
      <c r="F524" s="45"/>
      <c r="H524" s="61"/>
      <c r="I524" s="61"/>
      <c r="J524" s="61"/>
      <c r="K524" s="61"/>
    </row>
    <row r="525" spans="1:11" s="23" customFormat="1" x14ac:dyDescent="0.2">
      <c r="A525" s="38"/>
      <c r="B525" s="38"/>
      <c r="C525" s="45"/>
      <c r="D525" s="45"/>
      <c r="E525" s="45"/>
      <c r="F525" s="45"/>
      <c r="H525" s="61"/>
      <c r="I525" s="61"/>
      <c r="J525" s="61"/>
      <c r="K525" s="61"/>
    </row>
    <row r="526" spans="1:11" s="23" customFormat="1" x14ac:dyDescent="0.2">
      <c r="A526" s="38"/>
      <c r="B526" s="38"/>
      <c r="C526" s="45"/>
      <c r="D526" s="45"/>
      <c r="E526" s="45"/>
      <c r="F526" s="45"/>
      <c r="H526" s="61"/>
      <c r="I526" s="61"/>
      <c r="J526" s="61"/>
      <c r="K526" s="61"/>
    </row>
    <row r="527" spans="1:11" s="23" customFormat="1" x14ac:dyDescent="0.2">
      <c r="A527" s="38"/>
      <c r="B527" s="38"/>
      <c r="C527" s="45"/>
      <c r="D527" s="45"/>
      <c r="E527" s="45"/>
      <c r="F527" s="45"/>
      <c r="H527" s="61"/>
      <c r="I527" s="61"/>
      <c r="J527" s="61"/>
      <c r="K527" s="61"/>
    </row>
    <row r="528" spans="1:11" s="23" customFormat="1" x14ac:dyDescent="0.2">
      <c r="A528" s="38"/>
      <c r="B528" s="38"/>
      <c r="C528" s="45"/>
      <c r="D528" s="45"/>
      <c r="E528" s="45"/>
      <c r="F528" s="45"/>
      <c r="H528" s="61"/>
      <c r="I528" s="61"/>
      <c r="J528" s="61"/>
      <c r="K528" s="61"/>
    </row>
    <row r="529" spans="1:11" s="23" customFormat="1" x14ac:dyDescent="0.2">
      <c r="A529" s="38"/>
      <c r="B529" s="38"/>
      <c r="C529" s="45"/>
      <c r="D529" s="45"/>
      <c r="E529" s="45"/>
      <c r="F529" s="45"/>
      <c r="H529" s="61"/>
      <c r="I529" s="61"/>
      <c r="J529" s="61"/>
      <c r="K529" s="61"/>
    </row>
    <row r="530" spans="1:11" s="23" customFormat="1" x14ac:dyDescent="0.2">
      <c r="A530" s="38"/>
      <c r="B530" s="38"/>
      <c r="C530" s="45"/>
      <c r="D530" s="45"/>
      <c r="E530" s="45"/>
      <c r="F530" s="45"/>
      <c r="H530" s="61"/>
      <c r="I530" s="61"/>
      <c r="J530" s="61"/>
      <c r="K530" s="61"/>
    </row>
    <row r="531" spans="1:11" s="23" customFormat="1" x14ac:dyDescent="0.2">
      <c r="A531" s="38"/>
      <c r="B531" s="38"/>
      <c r="C531" s="45"/>
      <c r="D531" s="45"/>
      <c r="E531" s="45"/>
      <c r="F531" s="45"/>
      <c r="H531" s="61"/>
      <c r="I531" s="61"/>
      <c r="J531" s="61"/>
      <c r="K531" s="61"/>
    </row>
    <row r="532" spans="1:11" s="23" customFormat="1" x14ac:dyDescent="0.2">
      <c r="A532" s="38"/>
      <c r="B532" s="38"/>
      <c r="C532" s="45"/>
      <c r="D532" s="45"/>
      <c r="E532" s="45"/>
      <c r="F532" s="45"/>
      <c r="H532" s="61"/>
      <c r="I532" s="61"/>
      <c r="J532" s="61"/>
      <c r="K532" s="61"/>
    </row>
    <row r="533" spans="1:11" s="23" customFormat="1" x14ac:dyDescent="0.2">
      <c r="A533" s="38"/>
      <c r="B533" s="38"/>
      <c r="C533" s="45"/>
      <c r="D533" s="45"/>
      <c r="E533" s="45"/>
      <c r="F533" s="45"/>
      <c r="H533" s="61"/>
      <c r="I533" s="61"/>
      <c r="J533" s="61"/>
      <c r="K533" s="61"/>
    </row>
    <row r="534" spans="1:11" s="23" customFormat="1" x14ac:dyDescent="0.2">
      <c r="A534" s="38"/>
      <c r="B534" s="38"/>
      <c r="C534" s="45"/>
      <c r="D534" s="45"/>
      <c r="E534" s="45"/>
      <c r="F534" s="45"/>
      <c r="H534" s="61"/>
      <c r="I534" s="61"/>
      <c r="J534" s="61"/>
      <c r="K534" s="61"/>
    </row>
    <row r="535" spans="1:11" s="23" customFormat="1" x14ac:dyDescent="0.2">
      <c r="A535" s="38"/>
      <c r="B535" s="38"/>
      <c r="C535" s="45"/>
      <c r="D535" s="45"/>
      <c r="E535" s="45"/>
      <c r="F535" s="45"/>
      <c r="H535" s="61"/>
      <c r="I535" s="61"/>
      <c r="J535" s="61"/>
      <c r="K535" s="61"/>
    </row>
    <row r="536" spans="1:11" s="23" customFormat="1" x14ac:dyDescent="0.2">
      <c r="A536" s="38"/>
      <c r="B536" s="38"/>
      <c r="C536" s="45"/>
      <c r="D536" s="45"/>
      <c r="E536" s="45"/>
      <c r="F536" s="45"/>
      <c r="H536" s="61"/>
      <c r="I536" s="61"/>
      <c r="J536" s="61"/>
      <c r="K536" s="61"/>
    </row>
    <row r="537" spans="1:11" s="23" customFormat="1" x14ac:dyDescent="0.2">
      <c r="A537" s="38"/>
      <c r="B537" s="38"/>
      <c r="C537" s="45"/>
      <c r="D537" s="45"/>
      <c r="E537" s="45"/>
      <c r="F537" s="45"/>
      <c r="H537" s="61"/>
      <c r="I537" s="61"/>
      <c r="J537" s="61"/>
      <c r="K537" s="61"/>
    </row>
    <row r="538" spans="1:11" s="23" customFormat="1" x14ac:dyDescent="0.2">
      <c r="A538" s="38"/>
      <c r="B538" s="38"/>
      <c r="C538" s="45"/>
      <c r="D538" s="45"/>
      <c r="E538" s="45"/>
      <c r="F538" s="45"/>
      <c r="H538" s="61"/>
      <c r="I538" s="61"/>
      <c r="J538" s="61"/>
      <c r="K538" s="61"/>
    </row>
    <row r="539" spans="1:11" s="23" customFormat="1" x14ac:dyDescent="0.2">
      <c r="A539" s="38"/>
      <c r="B539" s="38"/>
      <c r="C539" s="45"/>
      <c r="D539" s="45"/>
      <c r="E539" s="45"/>
      <c r="F539" s="45"/>
      <c r="H539" s="61"/>
      <c r="I539" s="61"/>
      <c r="J539" s="61"/>
      <c r="K539" s="61"/>
    </row>
    <row r="540" spans="1:11" s="23" customFormat="1" x14ac:dyDescent="0.2">
      <c r="A540" s="38"/>
      <c r="B540" s="38"/>
      <c r="C540" s="45"/>
      <c r="D540" s="45"/>
      <c r="E540" s="45"/>
      <c r="F540" s="45"/>
      <c r="H540" s="61"/>
      <c r="I540" s="61"/>
      <c r="J540" s="61"/>
      <c r="K540" s="61"/>
    </row>
    <row r="541" spans="1:11" s="23" customFormat="1" x14ac:dyDescent="0.2">
      <c r="A541" s="38"/>
      <c r="B541" s="38"/>
      <c r="C541" s="45"/>
      <c r="D541" s="45"/>
      <c r="E541" s="45"/>
      <c r="F541" s="45"/>
      <c r="H541" s="61"/>
      <c r="I541" s="61"/>
      <c r="J541" s="61"/>
      <c r="K541" s="61"/>
    </row>
    <row r="542" spans="1:11" s="23" customFormat="1" x14ac:dyDescent="0.2">
      <c r="A542" s="38"/>
      <c r="B542" s="38"/>
      <c r="C542" s="45"/>
      <c r="D542" s="45"/>
      <c r="E542" s="45"/>
      <c r="F542" s="45"/>
      <c r="H542" s="61"/>
      <c r="I542" s="61"/>
      <c r="J542" s="61"/>
      <c r="K542" s="61"/>
    </row>
    <row r="543" spans="1:11" s="23" customFormat="1" x14ac:dyDescent="0.2">
      <c r="A543" s="38"/>
      <c r="B543" s="38"/>
      <c r="C543" s="45"/>
      <c r="D543" s="45"/>
      <c r="E543" s="45"/>
      <c r="F543" s="45"/>
      <c r="H543" s="61"/>
      <c r="I543" s="61"/>
      <c r="J543" s="61"/>
      <c r="K543" s="61"/>
    </row>
    <row r="544" spans="1:11" s="23" customFormat="1" x14ac:dyDescent="0.2">
      <c r="A544" s="38"/>
      <c r="B544" s="38"/>
      <c r="C544" s="45"/>
      <c r="D544" s="45"/>
      <c r="E544" s="45"/>
      <c r="F544" s="45"/>
      <c r="H544" s="61"/>
      <c r="I544" s="61"/>
      <c r="J544" s="61"/>
      <c r="K544" s="61"/>
    </row>
    <row r="545" spans="1:11" s="23" customFormat="1" x14ac:dyDescent="0.2">
      <c r="A545" s="38"/>
      <c r="B545" s="38"/>
      <c r="C545" s="45"/>
      <c r="D545" s="45"/>
      <c r="E545" s="45"/>
      <c r="F545" s="45"/>
      <c r="H545" s="61"/>
      <c r="I545" s="61"/>
      <c r="J545" s="61"/>
      <c r="K545" s="61"/>
    </row>
    <row r="546" spans="1:11" s="23" customFormat="1" x14ac:dyDescent="0.2">
      <c r="A546" s="38"/>
      <c r="B546" s="38"/>
      <c r="C546" s="45"/>
      <c r="D546" s="45"/>
      <c r="E546" s="45"/>
      <c r="F546" s="45"/>
      <c r="H546" s="61"/>
      <c r="I546" s="61"/>
      <c r="J546" s="61"/>
      <c r="K546" s="61"/>
    </row>
    <row r="547" spans="1:11" s="23" customFormat="1" x14ac:dyDescent="0.2">
      <c r="A547" s="38"/>
      <c r="B547" s="38"/>
      <c r="C547" s="45"/>
      <c r="D547" s="45"/>
      <c r="E547" s="45"/>
      <c r="F547" s="45"/>
      <c r="H547" s="61"/>
      <c r="I547" s="61"/>
      <c r="J547" s="61"/>
      <c r="K547" s="61"/>
    </row>
    <row r="548" spans="1:11" s="23" customFormat="1" x14ac:dyDescent="0.2">
      <c r="A548" s="38"/>
      <c r="B548" s="38"/>
      <c r="C548" s="45"/>
      <c r="D548" s="45"/>
      <c r="E548" s="45"/>
      <c r="F548" s="45"/>
      <c r="H548" s="61"/>
      <c r="I548" s="61"/>
      <c r="J548" s="61"/>
      <c r="K548" s="61"/>
    </row>
    <row r="549" spans="1:11" s="23" customFormat="1" x14ac:dyDescent="0.2">
      <c r="A549" s="38"/>
      <c r="B549" s="38"/>
      <c r="C549" s="45"/>
      <c r="D549" s="45"/>
      <c r="E549" s="45"/>
      <c r="F549" s="45"/>
      <c r="H549" s="61"/>
      <c r="I549" s="61"/>
      <c r="J549" s="61"/>
      <c r="K549" s="61"/>
    </row>
    <row r="550" spans="1:11" s="23" customFormat="1" x14ac:dyDescent="0.2">
      <c r="A550" s="38"/>
      <c r="B550" s="38"/>
      <c r="C550" s="45"/>
      <c r="D550" s="45"/>
      <c r="E550" s="45"/>
      <c r="F550" s="45"/>
      <c r="H550" s="61"/>
      <c r="I550" s="61"/>
      <c r="J550" s="61"/>
      <c r="K550" s="61"/>
    </row>
    <row r="551" spans="1:11" s="23" customFormat="1" x14ac:dyDescent="0.2">
      <c r="A551" s="38"/>
      <c r="B551" s="38"/>
      <c r="C551" s="45"/>
      <c r="D551" s="45"/>
      <c r="E551" s="45"/>
      <c r="F551" s="45"/>
      <c r="H551" s="61"/>
      <c r="I551" s="61"/>
      <c r="J551" s="61"/>
      <c r="K551" s="61"/>
    </row>
    <row r="552" spans="1:11" s="23" customFormat="1" x14ac:dyDescent="0.2">
      <c r="A552" s="38"/>
      <c r="B552" s="38"/>
      <c r="C552" s="45"/>
      <c r="D552" s="45"/>
      <c r="E552" s="45"/>
      <c r="F552" s="45"/>
      <c r="H552" s="61"/>
      <c r="I552" s="61"/>
      <c r="J552" s="61"/>
      <c r="K552" s="61"/>
    </row>
    <row r="553" spans="1:11" s="23" customFormat="1" x14ac:dyDescent="0.2">
      <c r="A553" s="38"/>
      <c r="B553" s="38"/>
      <c r="C553" s="45"/>
      <c r="D553" s="45"/>
      <c r="E553" s="45"/>
      <c r="F553" s="45"/>
      <c r="H553" s="61"/>
      <c r="I553" s="61"/>
      <c r="J553" s="61"/>
      <c r="K553" s="61"/>
    </row>
    <row r="554" spans="1:11" s="23" customFormat="1" x14ac:dyDescent="0.2">
      <c r="A554" s="38"/>
      <c r="B554" s="38"/>
      <c r="C554" s="45"/>
      <c r="D554" s="45"/>
      <c r="E554" s="45"/>
      <c r="F554" s="45"/>
      <c r="H554" s="61"/>
      <c r="I554" s="61"/>
      <c r="J554" s="61"/>
      <c r="K554" s="61"/>
    </row>
    <row r="555" spans="1:11" s="23" customFormat="1" x14ac:dyDescent="0.2">
      <c r="A555" s="38"/>
      <c r="B555" s="38"/>
      <c r="C555" s="45"/>
      <c r="D555" s="45"/>
      <c r="E555" s="45"/>
      <c r="F555" s="45"/>
      <c r="H555" s="61"/>
      <c r="I555" s="61"/>
      <c r="J555" s="61"/>
      <c r="K555" s="61"/>
    </row>
    <row r="556" spans="1:11" s="23" customFormat="1" x14ac:dyDescent="0.2">
      <c r="A556" s="38"/>
      <c r="B556" s="38"/>
      <c r="C556" s="45"/>
      <c r="D556" s="45"/>
      <c r="E556" s="45"/>
      <c r="F556" s="45"/>
      <c r="H556" s="61"/>
      <c r="I556" s="61"/>
      <c r="J556" s="61"/>
      <c r="K556" s="61"/>
    </row>
    <row r="557" spans="1:11" s="23" customFormat="1" x14ac:dyDescent="0.2">
      <c r="A557" s="38"/>
      <c r="B557" s="38"/>
      <c r="C557" s="45"/>
      <c r="D557" s="45"/>
      <c r="E557" s="45"/>
      <c r="F557" s="45"/>
      <c r="H557" s="61"/>
      <c r="I557" s="61"/>
      <c r="J557" s="61"/>
      <c r="K557" s="61"/>
    </row>
    <row r="558" spans="1:11" s="23" customFormat="1" x14ac:dyDescent="0.2">
      <c r="A558" s="38"/>
      <c r="B558" s="38"/>
      <c r="C558" s="45"/>
      <c r="D558" s="45"/>
      <c r="E558" s="45"/>
      <c r="F558" s="45"/>
      <c r="H558" s="61"/>
      <c r="I558" s="61"/>
      <c r="J558" s="61"/>
      <c r="K558" s="61"/>
    </row>
    <row r="559" spans="1:11" s="23" customFormat="1" x14ac:dyDescent="0.2">
      <c r="A559" s="38"/>
      <c r="B559" s="38"/>
      <c r="C559" s="45"/>
      <c r="D559" s="45"/>
      <c r="E559" s="45"/>
      <c r="F559" s="45"/>
      <c r="H559" s="61"/>
      <c r="I559" s="61"/>
      <c r="J559" s="61"/>
      <c r="K559" s="61"/>
    </row>
    <row r="560" spans="1:11" s="23" customFormat="1" x14ac:dyDescent="0.2">
      <c r="A560" s="38"/>
      <c r="B560" s="38"/>
      <c r="C560" s="45"/>
      <c r="D560" s="45"/>
      <c r="E560" s="45"/>
      <c r="F560" s="45"/>
      <c r="H560" s="61"/>
      <c r="I560" s="61"/>
      <c r="J560" s="61"/>
      <c r="K560" s="61"/>
    </row>
    <row r="561" spans="1:11" s="23" customFormat="1" x14ac:dyDescent="0.2">
      <c r="A561" s="38"/>
      <c r="B561" s="38"/>
      <c r="C561" s="45"/>
      <c r="D561" s="45"/>
      <c r="E561" s="45"/>
      <c r="F561" s="45"/>
      <c r="H561" s="61"/>
      <c r="I561" s="61"/>
      <c r="J561" s="61"/>
      <c r="K561" s="61"/>
    </row>
    <row r="562" spans="1:11" s="23" customFormat="1" x14ac:dyDescent="0.2">
      <c r="A562" s="38"/>
      <c r="B562" s="38"/>
      <c r="C562" s="45"/>
      <c r="D562" s="45"/>
      <c r="E562" s="45"/>
      <c r="F562" s="45"/>
      <c r="H562" s="61"/>
      <c r="I562" s="61"/>
      <c r="J562" s="61"/>
      <c r="K562" s="61"/>
    </row>
    <row r="563" spans="1:11" s="23" customFormat="1" x14ac:dyDescent="0.2">
      <c r="A563" s="38"/>
      <c r="B563" s="38"/>
      <c r="C563" s="45"/>
      <c r="D563" s="45"/>
      <c r="E563" s="45"/>
      <c r="F563" s="45"/>
      <c r="H563" s="61"/>
      <c r="I563" s="61"/>
      <c r="J563" s="61"/>
      <c r="K563" s="61"/>
    </row>
    <row r="564" spans="1:11" s="23" customFormat="1" x14ac:dyDescent="0.2">
      <c r="A564" s="38"/>
      <c r="B564" s="38"/>
      <c r="C564" s="45"/>
      <c r="D564" s="45"/>
      <c r="E564" s="45"/>
      <c r="F564" s="45"/>
      <c r="H564" s="61"/>
      <c r="I564" s="61"/>
      <c r="J564" s="61"/>
      <c r="K564" s="61"/>
    </row>
    <row r="565" spans="1:11" s="23" customFormat="1" x14ac:dyDescent="0.2">
      <c r="A565" s="38"/>
      <c r="B565" s="38"/>
      <c r="C565" s="45"/>
      <c r="D565" s="45"/>
      <c r="E565" s="45"/>
      <c r="F565" s="45"/>
      <c r="H565" s="61"/>
      <c r="I565" s="61"/>
      <c r="J565" s="61"/>
      <c r="K565" s="61"/>
    </row>
    <row r="566" spans="1:11" s="23" customFormat="1" x14ac:dyDescent="0.2">
      <c r="A566" s="38"/>
      <c r="B566" s="38"/>
      <c r="C566" s="45"/>
      <c r="D566" s="45"/>
      <c r="E566" s="45"/>
      <c r="F566" s="45"/>
      <c r="H566" s="61"/>
      <c r="I566" s="61"/>
      <c r="J566" s="61"/>
      <c r="K566" s="61"/>
    </row>
  </sheetData>
  <phoneticPr fontId="10" type="noConversion"/>
  <conditionalFormatting sqref="C10:C491">
    <cfRule type="cellIs" dxfId="12" priority="9" operator="equal">
      <formula>"NR"</formula>
    </cfRule>
  </conditionalFormatting>
  <conditionalFormatting sqref="D10:E491">
    <cfRule type="cellIs" dxfId="11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566"/>
  <sheetViews>
    <sheetView showGridLines="0" zoomScaleNormal="100" workbookViewId="0">
      <selection activeCell="C31" sqref="C31"/>
    </sheetView>
  </sheetViews>
  <sheetFormatPr defaultRowHeight="12.75" x14ac:dyDescent="0.2"/>
  <cols>
    <col min="1" max="1" width="16.140625" style="1" bestFit="1" customWidth="1"/>
    <col min="2" max="2" width="10.5703125" style="1" bestFit="1" customWidth="1"/>
    <col min="3" max="3" width="10.7109375" style="1" customWidth="1"/>
    <col min="4" max="5" width="12.42578125" style="1" customWidth="1"/>
    <col min="6" max="6" width="7.5703125" style="1" customWidth="1"/>
    <col min="7" max="7" width="9.140625" style="1"/>
    <col min="8" max="8" width="26" style="61" customWidth="1"/>
    <col min="9" max="11" width="9.140625" style="61"/>
    <col min="12" max="16384" width="9.140625" style="1"/>
  </cols>
  <sheetData>
    <row r="1" spans="1:11" ht="23.25" x14ac:dyDescent="0.35">
      <c r="A1" s="55"/>
      <c r="B1" s="3"/>
    </row>
    <row r="2" spans="1:11" ht="23.25" x14ac:dyDescent="0.35">
      <c r="A2" s="55" t="s">
        <v>578</v>
      </c>
      <c r="B2" s="3"/>
    </row>
    <row r="3" spans="1:11" s="23" customFormat="1" ht="12.75" customHeight="1" x14ac:dyDescent="0.2">
      <c r="A3" s="56" t="s">
        <v>534</v>
      </c>
      <c r="B3" s="22"/>
      <c r="C3" s="1"/>
      <c r="D3" s="1"/>
      <c r="E3" s="1"/>
      <c r="F3" s="1"/>
      <c r="H3" s="61"/>
      <c r="I3" s="61"/>
      <c r="J3" s="61"/>
      <c r="K3" s="61"/>
    </row>
    <row r="4" spans="1:11" s="23" customFormat="1" ht="12.75" customHeight="1" x14ac:dyDescent="0.2">
      <c r="A4" s="1"/>
      <c r="B4" s="1"/>
      <c r="C4" s="51" t="s">
        <v>555</v>
      </c>
      <c r="D4" s="51" t="s">
        <v>556</v>
      </c>
      <c r="E4" s="51" t="s">
        <v>557</v>
      </c>
      <c r="F4" s="1"/>
      <c r="H4" s="61"/>
      <c r="I4" s="61"/>
      <c r="J4" s="61"/>
      <c r="K4" s="61"/>
    </row>
    <row r="5" spans="1:11" s="23" customFormat="1" ht="12.75" customHeight="1" x14ac:dyDescent="0.2">
      <c r="A5" s="1"/>
      <c r="B5" s="37" t="s">
        <v>198</v>
      </c>
      <c r="C5" s="6">
        <v>3815947600</v>
      </c>
      <c r="D5" s="6">
        <v>4056058694</v>
      </c>
      <c r="E5" s="6">
        <v>4345705574</v>
      </c>
      <c r="F5" s="1"/>
      <c r="H5" s="61"/>
      <c r="I5" s="61"/>
      <c r="J5" s="61"/>
      <c r="K5" s="61"/>
    </row>
    <row r="6" spans="1:11" s="23" customFormat="1" x14ac:dyDescent="0.2">
      <c r="A6" s="1"/>
      <c r="B6" s="37" t="s">
        <v>199</v>
      </c>
      <c r="C6" s="4">
        <v>344</v>
      </c>
      <c r="D6" s="4">
        <v>347</v>
      </c>
      <c r="E6" s="4">
        <v>349</v>
      </c>
      <c r="F6" s="1"/>
      <c r="H6" s="61"/>
      <c r="I6" s="61"/>
      <c r="J6" s="61"/>
      <c r="K6" s="61"/>
    </row>
    <row r="7" spans="1:11" s="23" customFormat="1" x14ac:dyDescent="0.2">
      <c r="A7" s="57"/>
      <c r="B7" s="20"/>
      <c r="C7" s="1"/>
      <c r="D7" s="1"/>
      <c r="E7" s="1"/>
      <c r="F7" s="1"/>
      <c r="H7" s="61"/>
      <c r="I7" s="61"/>
      <c r="J7" s="61"/>
      <c r="K7" s="61"/>
    </row>
    <row r="8" spans="1:11" s="23" customFormat="1" ht="12.75" customHeight="1" x14ac:dyDescent="0.2">
      <c r="A8" s="57"/>
      <c r="B8" s="20"/>
      <c r="C8" s="1"/>
      <c r="D8" s="1"/>
      <c r="E8" s="1"/>
      <c r="F8" s="1"/>
      <c r="H8" s="61"/>
      <c r="I8" s="61"/>
      <c r="J8" s="61"/>
      <c r="K8" s="61"/>
    </row>
    <row r="9" spans="1:11" s="23" customFormat="1" ht="22.5" customHeight="1" x14ac:dyDescent="0.2">
      <c r="A9" s="29" t="s">
        <v>0</v>
      </c>
      <c r="B9" s="30" t="s">
        <v>1</v>
      </c>
      <c r="C9" s="51" t="s">
        <v>555</v>
      </c>
      <c r="D9" s="51" t="s">
        <v>556</v>
      </c>
      <c r="E9" s="51" t="s">
        <v>557</v>
      </c>
      <c r="F9" s="1"/>
      <c r="H9" s="47" t="s">
        <v>506</v>
      </c>
      <c r="I9" s="61"/>
      <c r="J9" s="61"/>
      <c r="K9" s="61"/>
    </row>
    <row r="10" spans="1:11" s="23" customFormat="1" x14ac:dyDescent="0.2">
      <c r="A10" s="58" t="s">
        <v>2</v>
      </c>
      <c r="B10" s="58" t="s">
        <v>2</v>
      </c>
      <c r="C10" s="52">
        <v>25548291</v>
      </c>
      <c r="D10" s="52">
        <v>27336216</v>
      </c>
      <c r="E10" s="52">
        <v>29627415</v>
      </c>
      <c r="F10" s="1"/>
      <c r="H10" s="65" t="s">
        <v>539</v>
      </c>
      <c r="I10" s="65"/>
      <c r="J10" s="65"/>
      <c r="K10" s="65" t="s">
        <v>525</v>
      </c>
    </row>
    <row r="11" spans="1:11" s="23" customFormat="1" x14ac:dyDescent="0.2">
      <c r="A11" s="58" t="s">
        <v>3</v>
      </c>
      <c r="B11" s="58" t="s">
        <v>2</v>
      </c>
      <c r="C11" s="52">
        <v>725415</v>
      </c>
      <c r="D11" s="52">
        <v>1092631</v>
      </c>
      <c r="E11" s="52">
        <v>643997</v>
      </c>
      <c r="F11" s="1"/>
      <c r="H11" s="65" t="s">
        <v>539</v>
      </c>
      <c r="I11" s="65"/>
      <c r="J11" s="65"/>
      <c r="K11" s="65" t="s">
        <v>525</v>
      </c>
    </row>
    <row r="12" spans="1:11" s="23" customFormat="1" x14ac:dyDescent="0.2">
      <c r="A12" s="58" t="s">
        <v>4</v>
      </c>
      <c r="B12" s="58" t="s">
        <v>2</v>
      </c>
      <c r="C12" s="52">
        <v>20485326</v>
      </c>
      <c r="D12" s="52">
        <v>19935069</v>
      </c>
      <c r="E12" s="52">
        <v>21277450</v>
      </c>
      <c r="F12" s="1"/>
      <c r="H12" s="65" t="s">
        <v>539</v>
      </c>
      <c r="I12" s="61"/>
      <c r="J12" s="61"/>
      <c r="K12" s="65" t="s">
        <v>525</v>
      </c>
    </row>
    <row r="13" spans="1:11" s="23" customFormat="1" x14ac:dyDescent="0.2">
      <c r="A13" s="58" t="s">
        <v>200</v>
      </c>
      <c r="B13" s="58" t="s">
        <v>2</v>
      </c>
      <c r="C13" s="52">
        <v>12305356</v>
      </c>
      <c r="D13" s="52">
        <v>12251152</v>
      </c>
      <c r="E13" s="52">
        <v>13128158</v>
      </c>
      <c r="F13" s="1"/>
      <c r="H13" s="65" t="s">
        <v>539</v>
      </c>
      <c r="I13" s="61"/>
      <c r="J13" s="61"/>
      <c r="K13" s="65" t="s">
        <v>525</v>
      </c>
    </row>
    <row r="14" spans="1:11" s="23" customFormat="1" x14ac:dyDescent="0.2">
      <c r="A14" s="58" t="s">
        <v>5</v>
      </c>
      <c r="B14" s="58" t="s">
        <v>2</v>
      </c>
      <c r="C14" s="52">
        <v>6253636</v>
      </c>
      <c r="D14" s="52">
        <v>11301351</v>
      </c>
      <c r="E14" s="52">
        <v>7913536</v>
      </c>
      <c r="F14" s="1"/>
      <c r="H14" s="65" t="s">
        <v>508</v>
      </c>
      <c r="I14" s="61"/>
      <c r="J14" s="61"/>
      <c r="K14" s="65" t="s">
        <v>526</v>
      </c>
    </row>
    <row r="15" spans="1:11" s="23" customFormat="1" x14ac:dyDescent="0.2">
      <c r="A15" s="58" t="s">
        <v>201</v>
      </c>
      <c r="B15" s="58" t="s">
        <v>2</v>
      </c>
      <c r="C15" s="52">
        <v>37114411</v>
      </c>
      <c r="D15" s="52">
        <v>40361864</v>
      </c>
      <c r="E15" s="52">
        <v>43437146</v>
      </c>
      <c r="F15" s="1"/>
      <c r="H15" s="65" t="s">
        <v>508</v>
      </c>
      <c r="I15" s="61"/>
      <c r="J15" s="61"/>
      <c r="K15" s="65" t="s">
        <v>526</v>
      </c>
    </row>
    <row r="16" spans="1:11" s="23" customFormat="1" x14ac:dyDescent="0.2">
      <c r="A16" s="58" t="s">
        <v>6</v>
      </c>
      <c r="B16" s="58" t="s">
        <v>2</v>
      </c>
      <c r="C16" s="52">
        <v>34221122</v>
      </c>
      <c r="D16" s="52">
        <v>31398399</v>
      </c>
      <c r="E16" s="52">
        <v>34780575</v>
      </c>
      <c r="F16" s="1"/>
      <c r="H16" s="65" t="s">
        <v>540</v>
      </c>
      <c r="I16" s="61"/>
      <c r="J16" s="61"/>
      <c r="K16" s="65" t="s">
        <v>526</v>
      </c>
    </row>
    <row r="17" spans="1:11" s="23" customFormat="1" x14ac:dyDescent="0.2">
      <c r="A17" s="58" t="s">
        <v>202</v>
      </c>
      <c r="B17" s="58" t="s">
        <v>2</v>
      </c>
      <c r="C17" s="52">
        <v>14423699</v>
      </c>
      <c r="D17" s="52">
        <v>11840207</v>
      </c>
      <c r="E17" s="52">
        <v>20994356</v>
      </c>
      <c r="F17" s="1"/>
      <c r="H17" s="65" t="s">
        <v>540</v>
      </c>
      <c r="I17" s="61"/>
      <c r="J17" s="61"/>
      <c r="K17" s="65" t="s">
        <v>526</v>
      </c>
    </row>
    <row r="18" spans="1:11" s="23" customFormat="1" x14ac:dyDescent="0.2">
      <c r="A18" s="58" t="s">
        <v>203</v>
      </c>
      <c r="B18" s="58" t="s">
        <v>2</v>
      </c>
      <c r="C18" s="52">
        <v>10027599</v>
      </c>
      <c r="D18" s="52">
        <v>11143395</v>
      </c>
      <c r="E18" s="52">
        <v>10627310</v>
      </c>
      <c r="F18" s="1"/>
      <c r="H18" s="65" t="s">
        <v>508</v>
      </c>
      <c r="I18" s="61"/>
      <c r="J18" s="61"/>
      <c r="K18" s="65" t="s">
        <v>526</v>
      </c>
    </row>
    <row r="19" spans="1:11" s="23" customFormat="1" x14ac:dyDescent="0.2">
      <c r="A19" s="58" t="s">
        <v>7</v>
      </c>
      <c r="B19" s="58" t="s">
        <v>2</v>
      </c>
      <c r="C19" s="52">
        <v>132888704</v>
      </c>
      <c r="D19" s="52">
        <v>124079566</v>
      </c>
      <c r="E19" s="52">
        <v>143390165</v>
      </c>
      <c r="F19" s="1"/>
      <c r="H19" s="65" t="s">
        <v>539</v>
      </c>
      <c r="I19" s="61"/>
      <c r="J19" s="61"/>
      <c r="K19" s="65" t="s">
        <v>525</v>
      </c>
    </row>
    <row r="20" spans="1:11" s="23" customFormat="1" x14ac:dyDescent="0.2">
      <c r="A20" s="58" t="s">
        <v>8</v>
      </c>
      <c r="B20" s="58" t="s">
        <v>2</v>
      </c>
      <c r="C20" s="52">
        <v>5815696</v>
      </c>
      <c r="D20" s="52">
        <v>6104849</v>
      </c>
      <c r="E20" s="52">
        <v>5834591</v>
      </c>
      <c r="F20" s="1"/>
      <c r="H20" s="65" t="s">
        <v>539</v>
      </c>
      <c r="I20" s="61"/>
      <c r="J20" s="61"/>
      <c r="K20" s="65" t="s">
        <v>525</v>
      </c>
    </row>
    <row r="21" spans="1:11" s="23" customFormat="1" x14ac:dyDescent="0.2">
      <c r="A21" s="58" t="s">
        <v>204</v>
      </c>
      <c r="B21" s="58" t="s">
        <v>2</v>
      </c>
      <c r="C21" s="52">
        <v>16093271</v>
      </c>
      <c r="D21" s="52">
        <v>17124571</v>
      </c>
      <c r="E21" s="52">
        <v>18982299</v>
      </c>
      <c r="F21" s="1"/>
      <c r="H21" s="65" t="s">
        <v>539</v>
      </c>
      <c r="I21" s="61"/>
      <c r="J21" s="61"/>
      <c r="K21" s="65" t="s">
        <v>525</v>
      </c>
    </row>
    <row r="22" spans="1:11" s="23" customFormat="1" x14ac:dyDescent="0.2">
      <c r="A22" s="58" t="s">
        <v>9</v>
      </c>
      <c r="B22" s="58" t="s">
        <v>2</v>
      </c>
      <c r="C22" s="52">
        <v>21099656</v>
      </c>
      <c r="D22" s="52">
        <v>22053355</v>
      </c>
      <c r="E22" s="52">
        <v>22235330</v>
      </c>
      <c r="F22" s="1"/>
      <c r="H22" s="65" t="s">
        <v>539</v>
      </c>
      <c r="I22" s="61"/>
      <c r="J22" s="61"/>
      <c r="K22" s="65" t="s">
        <v>525</v>
      </c>
    </row>
    <row r="23" spans="1:11" s="23" customFormat="1" x14ac:dyDescent="0.2">
      <c r="A23" s="58" t="s">
        <v>205</v>
      </c>
      <c r="B23" s="58" t="s">
        <v>2</v>
      </c>
      <c r="C23" s="52">
        <v>9353688</v>
      </c>
      <c r="D23" s="52">
        <v>9232516</v>
      </c>
      <c r="E23" s="52">
        <v>10151833</v>
      </c>
      <c r="F23" s="1"/>
      <c r="H23" s="65" t="s">
        <v>508</v>
      </c>
      <c r="I23" s="61"/>
      <c r="J23" s="61"/>
      <c r="K23" s="65" t="s">
        <v>526</v>
      </c>
    </row>
    <row r="24" spans="1:11" s="23" customFormat="1" x14ac:dyDescent="0.2">
      <c r="A24" s="58" t="s">
        <v>206</v>
      </c>
      <c r="B24" s="58" t="s">
        <v>206</v>
      </c>
      <c r="C24" s="52" t="s">
        <v>551</v>
      </c>
      <c r="D24" s="52" t="s">
        <v>551</v>
      </c>
      <c r="E24" s="52" t="s">
        <v>551</v>
      </c>
      <c r="F24" s="1"/>
      <c r="H24" s="65" t="s">
        <v>541</v>
      </c>
      <c r="I24" s="61"/>
      <c r="J24" s="61"/>
      <c r="K24" s="65" t="s">
        <v>527</v>
      </c>
    </row>
    <row r="25" spans="1:11" s="23" customFormat="1" x14ac:dyDescent="0.2">
      <c r="A25" s="58" t="s">
        <v>207</v>
      </c>
      <c r="B25" s="58" t="s">
        <v>206</v>
      </c>
      <c r="C25" s="52">
        <v>-59704</v>
      </c>
      <c r="D25" s="52">
        <v>-189571</v>
      </c>
      <c r="E25" s="52">
        <v>-212311</v>
      </c>
      <c r="F25" s="1"/>
      <c r="H25" s="65" t="s">
        <v>508</v>
      </c>
      <c r="I25" s="61"/>
      <c r="J25" s="61"/>
      <c r="K25" s="65" t="s">
        <v>526</v>
      </c>
    </row>
    <row r="26" spans="1:11" s="23" customFormat="1" x14ac:dyDescent="0.2">
      <c r="A26" s="58" t="s">
        <v>208</v>
      </c>
      <c r="B26" s="58" t="s">
        <v>206</v>
      </c>
      <c r="C26" s="52">
        <v>-261883</v>
      </c>
      <c r="D26" s="52">
        <v>-380871</v>
      </c>
      <c r="E26" s="52">
        <v>-427031</v>
      </c>
      <c r="F26" s="1"/>
      <c r="H26" s="65" t="s">
        <v>508</v>
      </c>
      <c r="I26" s="61"/>
      <c r="J26" s="61"/>
      <c r="K26" s="65" t="s">
        <v>526</v>
      </c>
    </row>
    <row r="27" spans="1:11" s="23" customFormat="1" x14ac:dyDescent="0.2">
      <c r="A27" s="58" t="s">
        <v>209</v>
      </c>
      <c r="B27" s="58" t="s">
        <v>206</v>
      </c>
      <c r="C27" s="52">
        <v>25861</v>
      </c>
      <c r="D27" s="52">
        <v>-6286</v>
      </c>
      <c r="E27" s="52">
        <v>-32732</v>
      </c>
      <c r="F27" s="1"/>
      <c r="H27" s="65" t="s">
        <v>508</v>
      </c>
      <c r="I27" s="61"/>
      <c r="J27" s="61"/>
      <c r="K27" s="65" t="s">
        <v>526</v>
      </c>
    </row>
    <row r="28" spans="1:11" s="23" customFormat="1" x14ac:dyDescent="0.2">
      <c r="A28" s="58" t="s">
        <v>210</v>
      </c>
      <c r="B28" s="58" t="s">
        <v>206</v>
      </c>
      <c r="C28" s="52" t="s">
        <v>551</v>
      </c>
      <c r="D28" s="52" t="s">
        <v>551</v>
      </c>
      <c r="E28" s="52" t="s">
        <v>551</v>
      </c>
      <c r="F28" s="1"/>
      <c r="H28" s="65" t="s">
        <v>541</v>
      </c>
      <c r="I28" s="61"/>
      <c r="J28" s="61"/>
      <c r="K28" s="65" t="s">
        <v>527</v>
      </c>
    </row>
    <row r="29" spans="1:11" s="23" customFormat="1" x14ac:dyDescent="0.2">
      <c r="A29" s="58" t="s">
        <v>211</v>
      </c>
      <c r="B29" s="58" t="s">
        <v>10</v>
      </c>
      <c r="C29" s="52">
        <v>71659</v>
      </c>
      <c r="D29" s="52">
        <v>69283</v>
      </c>
      <c r="E29" s="52">
        <v>80177</v>
      </c>
      <c r="F29" s="1"/>
      <c r="H29" s="65" t="s">
        <v>508</v>
      </c>
      <c r="I29" s="61"/>
      <c r="J29" s="61"/>
      <c r="K29" s="65" t="s">
        <v>526</v>
      </c>
    </row>
    <row r="30" spans="1:11" s="23" customFormat="1" x14ac:dyDescent="0.2">
      <c r="A30" s="58" t="s">
        <v>11</v>
      </c>
      <c r="B30" s="58" t="s">
        <v>10</v>
      </c>
      <c r="C30" s="52">
        <v>11741370</v>
      </c>
      <c r="D30" s="52">
        <v>11508586</v>
      </c>
      <c r="E30" s="52">
        <v>11630093</v>
      </c>
      <c r="F30" s="1"/>
      <c r="H30" s="65" t="s">
        <v>508</v>
      </c>
      <c r="I30" s="61"/>
      <c r="J30" s="61"/>
      <c r="K30" s="65" t="s">
        <v>526</v>
      </c>
    </row>
    <row r="31" spans="1:11" s="23" customFormat="1" x14ac:dyDescent="0.2">
      <c r="A31" s="58" t="s">
        <v>212</v>
      </c>
      <c r="B31" s="58" t="s">
        <v>10</v>
      </c>
      <c r="C31" s="52">
        <v>540674</v>
      </c>
      <c r="D31" s="52">
        <v>625860</v>
      </c>
      <c r="E31" s="52">
        <v>562214</v>
      </c>
      <c r="F31" s="1"/>
      <c r="H31" s="65" t="s">
        <v>508</v>
      </c>
      <c r="I31" s="61"/>
      <c r="J31" s="61"/>
      <c r="K31" s="65" t="s">
        <v>526</v>
      </c>
    </row>
    <row r="32" spans="1:11" s="23" customFormat="1" x14ac:dyDescent="0.2">
      <c r="A32" s="58" t="s">
        <v>12</v>
      </c>
      <c r="B32" s="58" t="s">
        <v>10</v>
      </c>
      <c r="C32" s="52">
        <v>2531103</v>
      </c>
      <c r="D32" s="52">
        <v>2420836</v>
      </c>
      <c r="E32" s="52">
        <v>2504537</v>
      </c>
      <c r="F32" s="1"/>
      <c r="H32" s="65" t="s">
        <v>508</v>
      </c>
      <c r="I32" s="61"/>
      <c r="J32" s="61"/>
      <c r="K32" s="65" t="s">
        <v>526</v>
      </c>
    </row>
    <row r="33" spans="1:11" s="23" customFormat="1" x14ac:dyDescent="0.2">
      <c r="A33" s="58" t="s">
        <v>213</v>
      </c>
      <c r="B33" s="58" t="s">
        <v>10</v>
      </c>
      <c r="C33" s="52">
        <v>3508168</v>
      </c>
      <c r="D33" s="52">
        <v>3670129</v>
      </c>
      <c r="E33" s="52">
        <v>3596467</v>
      </c>
      <c r="F33" s="1"/>
      <c r="H33" s="65" t="s">
        <v>542</v>
      </c>
      <c r="I33" s="61"/>
      <c r="J33" s="61"/>
      <c r="K33" s="65" t="s">
        <v>530</v>
      </c>
    </row>
    <row r="34" spans="1:11" s="23" customFormat="1" x14ac:dyDescent="0.2">
      <c r="A34" s="58" t="s">
        <v>554</v>
      </c>
      <c r="B34" s="58" t="s">
        <v>214</v>
      </c>
      <c r="C34" s="52">
        <v>249834</v>
      </c>
      <c r="D34" s="52">
        <v>265423</v>
      </c>
      <c r="E34" s="52">
        <v>381913</v>
      </c>
      <c r="F34" s="1"/>
      <c r="H34" s="65" t="s">
        <v>508</v>
      </c>
      <c r="I34" s="61"/>
      <c r="J34" s="61"/>
      <c r="K34" s="65" t="s">
        <v>526</v>
      </c>
    </row>
    <row r="35" spans="1:11" s="23" customFormat="1" x14ac:dyDescent="0.2">
      <c r="A35" s="58" t="s">
        <v>215</v>
      </c>
      <c r="B35" s="58" t="s">
        <v>215</v>
      </c>
      <c r="C35" s="52">
        <v>705619</v>
      </c>
      <c r="D35" s="52">
        <v>620098</v>
      </c>
      <c r="E35" s="52">
        <v>583751</v>
      </c>
      <c r="F35" s="1"/>
      <c r="H35" s="65" t="s">
        <v>508</v>
      </c>
      <c r="I35" s="61"/>
      <c r="J35" s="61"/>
      <c r="K35" s="65" t="s">
        <v>526</v>
      </c>
    </row>
    <row r="36" spans="1:11" s="23" customFormat="1" x14ac:dyDescent="0.2">
      <c r="A36" s="58" t="s">
        <v>216</v>
      </c>
      <c r="B36" s="58" t="s">
        <v>215</v>
      </c>
      <c r="C36" s="52">
        <v>298771</v>
      </c>
      <c r="D36" s="52">
        <v>321539</v>
      </c>
      <c r="E36" s="52">
        <v>324964</v>
      </c>
      <c r="F36" s="1"/>
      <c r="H36" s="65" t="s">
        <v>541</v>
      </c>
      <c r="I36" s="61"/>
      <c r="J36" s="61"/>
      <c r="K36" s="65" t="s">
        <v>527</v>
      </c>
    </row>
    <row r="37" spans="1:11" s="23" customFormat="1" x14ac:dyDescent="0.2">
      <c r="A37" s="58" t="s">
        <v>217</v>
      </c>
      <c r="B37" s="58" t="s">
        <v>13</v>
      </c>
      <c r="C37" s="52" t="s">
        <v>551</v>
      </c>
      <c r="D37" s="52" t="s">
        <v>551</v>
      </c>
      <c r="E37" s="52" t="s">
        <v>551</v>
      </c>
      <c r="F37" s="1"/>
      <c r="H37" s="65" t="s">
        <v>541</v>
      </c>
      <c r="I37" s="61"/>
      <c r="J37" s="61"/>
      <c r="K37" s="65" t="s">
        <v>527</v>
      </c>
    </row>
    <row r="38" spans="1:11" s="23" customFormat="1" x14ac:dyDescent="0.2">
      <c r="A38" s="58" t="s">
        <v>218</v>
      </c>
      <c r="B38" s="58" t="s">
        <v>13</v>
      </c>
      <c r="C38" s="52">
        <v>-692911</v>
      </c>
      <c r="D38" s="52">
        <v>-584964</v>
      </c>
      <c r="E38" s="52">
        <v>-797878</v>
      </c>
      <c r="F38" s="1"/>
      <c r="H38" s="65" t="s">
        <v>541</v>
      </c>
      <c r="I38" s="61"/>
      <c r="J38" s="61"/>
      <c r="K38" s="65" t="s">
        <v>527</v>
      </c>
    </row>
    <row r="39" spans="1:11" s="23" customFormat="1" x14ac:dyDescent="0.2">
      <c r="A39" s="58" t="s">
        <v>219</v>
      </c>
      <c r="B39" s="58" t="s">
        <v>13</v>
      </c>
      <c r="C39" s="52" t="s">
        <v>551</v>
      </c>
      <c r="D39" s="52">
        <v>-600</v>
      </c>
      <c r="E39" s="52">
        <v>-1800</v>
      </c>
      <c r="F39" s="1"/>
      <c r="H39" s="65" t="s">
        <v>543</v>
      </c>
      <c r="I39" s="61"/>
      <c r="J39" s="61"/>
      <c r="K39" s="65" t="s">
        <v>528</v>
      </c>
    </row>
    <row r="40" spans="1:11" s="23" customFormat="1" x14ac:dyDescent="0.2">
      <c r="A40" s="58" t="s">
        <v>220</v>
      </c>
      <c r="B40" s="58" t="s">
        <v>13</v>
      </c>
      <c r="C40" s="52" t="s">
        <v>551</v>
      </c>
      <c r="D40" s="52" t="s">
        <v>551</v>
      </c>
      <c r="E40" s="52" t="s">
        <v>551</v>
      </c>
      <c r="F40" s="1"/>
      <c r="H40" s="65" t="s">
        <v>541</v>
      </c>
      <c r="I40" s="61"/>
      <c r="J40" s="61"/>
      <c r="K40" s="65" t="s">
        <v>527</v>
      </c>
    </row>
    <row r="41" spans="1:11" s="23" customFormat="1" x14ac:dyDescent="0.2">
      <c r="A41" s="58" t="s">
        <v>221</v>
      </c>
      <c r="B41" s="58" t="s">
        <v>13</v>
      </c>
      <c r="C41" s="52" t="s">
        <v>551</v>
      </c>
      <c r="D41" s="52" t="s">
        <v>551</v>
      </c>
      <c r="E41" s="52" t="s">
        <v>551</v>
      </c>
      <c r="F41" s="1"/>
      <c r="H41" s="65" t="s">
        <v>541</v>
      </c>
      <c r="I41" s="61"/>
      <c r="J41" s="61"/>
      <c r="K41" s="65" t="s">
        <v>527</v>
      </c>
    </row>
    <row r="42" spans="1:11" s="23" customFormat="1" x14ac:dyDescent="0.2">
      <c r="A42" s="58" t="s">
        <v>14</v>
      </c>
      <c r="B42" s="58" t="s">
        <v>13</v>
      </c>
      <c r="C42" s="52">
        <v>6945357</v>
      </c>
      <c r="D42" s="52">
        <v>7317286</v>
      </c>
      <c r="E42" s="52">
        <v>8147961</v>
      </c>
      <c r="F42" s="1"/>
      <c r="H42" s="65" t="s">
        <v>508</v>
      </c>
      <c r="I42" s="61"/>
      <c r="J42" s="61"/>
      <c r="K42" s="65" t="s">
        <v>526</v>
      </c>
    </row>
    <row r="43" spans="1:11" s="23" customFormat="1" x14ac:dyDescent="0.2">
      <c r="A43" s="58" t="s">
        <v>15</v>
      </c>
      <c r="B43" s="58" t="s">
        <v>13</v>
      </c>
      <c r="C43" s="52" t="s">
        <v>551</v>
      </c>
      <c r="D43" s="52" t="s">
        <v>551</v>
      </c>
      <c r="E43" s="52" t="s">
        <v>551</v>
      </c>
      <c r="F43" s="1"/>
      <c r="H43" s="65" t="s">
        <v>541</v>
      </c>
      <c r="I43" s="61"/>
      <c r="J43" s="61"/>
      <c r="K43" s="65" t="s">
        <v>527</v>
      </c>
    </row>
    <row r="44" spans="1:11" s="23" customFormat="1" x14ac:dyDescent="0.2">
      <c r="A44" s="58" t="s">
        <v>222</v>
      </c>
      <c r="B44" s="58" t="s">
        <v>13</v>
      </c>
      <c r="C44" s="52" t="s">
        <v>551</v>
      </c>
      <c r="D44" s="52" t="s">
        <v>551</v>
      </c>
      <c r="E44" s="52" t="s">
        <v>551</v>
      </c>
      <c r="F44" s="1"/>
      <c r="H44" s="65" t="s">
        <v>541</v>
      </c>
      <c r="I44" s="61"/>
      <c r="J44" s="61"/>
      <c r="K44" s="65" t="s">
        <v>527</v>
      </c>
    </row>
    <row r="45" spans="1:11" s="23" customFormat="1" x14ac:dyDescent="0.2">
      <c r="A45" s="58" t="s">
        <v>223</v>
      </c>
      <c r="B45" s="58" t="s">
        <v>13</v>
      </c>
      <c r="C45" s="52" t="s">
        <v>551</v>
      </c>
      <c r="D45" s="52" t="s">
        <v>551</v>
      </c>
      <c r="E45" s="52" t="s">
        <v>551</v>
      </c>
      <c r="F45" s="1"/>
      <c r="H45" s="65" t="s">
        <v>541</v>
      </c>
      <c r="I45" s="61"/>
      <c r="J45" s="61"/>
      <c r="K45" s="65" t="s">
        <v>527</v>
      </c>
    </row>
    <row r="46" spans="1:11" s="23" customFormat="1" x14ac:dyDescent="0.2">
      <c r="A46" s="58" t="s">
        <v>224</v>
      </c>
      <c r="B46" s="58" t="s">
        <v>13</v>
      </c>
      <c r="C46" s="52" t="s">
        <v>551</v>
      </c>
      <c r="D46" s="52" t="s">
        <v>551</v>
      </c>
      <c r="E46" s="52" t="s">
        <v>551</v>
      </c>
      <c r="F46" s="1"/>
      <c r="H46" s="65" t="s">
        <v>541</v>
      </c>
      <c r="I46" s="61"/>
      <c r="J46" s="61"/>
      <c r="K46" s="65" t="s">
        <v>527</v>
      </c>
    </row>
    <row r="47" spans="1:11" s="23" customFormat="1" x14ac:dyDescent="0.2">
      <c r="A47" s="58" t="s">
        <v>514</v>
      </c>
      <c r="B47" s="58" t="s">
        <v>13</v>
      </c>
      <c r="C47" s="52">
        <v>-208368</v>
      </c>
      <c r="D47" s="52">
        <v>-3353041</v>
      </c>
      <c r="E47" s="52">
        <v>-132662</v>
      </c>
      <c r="F47" s="1"/>
      <c r="H47" s="65" t="s">
        <v>541</v>
      </c>
      <c r="I47" s="61"/>
      <c r="J47" s="61"/>
      <c r="K47" s="65" t="s">
        <v>527</v>
      </c>
    </row>
    <row r="48" spans="1:11" s="23" customFormat="1" x14ac:dyDescent="0.2">
      <c r="A48" s="58" t="s">
        <v>225</v>
      </c>
      <c r="B48" s="58" t="s">
        <v>13</v>
      </c>
      <c r="C48" s="52" t="s">
        <v>551</v>
      </c>
      <c r="D48" s="52" t="s">
        <v>551</v>
      </c>
      <c r="E48" s="52" t="s">
        <v>551</v>
      </c>
      <c r="F48" s="1"/>
      <c r="H48" s="65" t="s">
        <v>543</v>
      </c>
      <c r="I48" s="61"/>
      <c r="J48" s="61"/>
      <c r="K48" s="65" t="s">
        <v>528</v>
      </c>
    </row>
    <row r="49" spans="1:11" s="23" customFormat="1" x14ac:dyDescent="0.2">
      <c r="A49" s="58" t="s">
        <v>16</v>
      </c>
      <c r="B49" s="58" t="s">
        <v>13</v>
      </c>
      <c r="C49" s="52">
        <v>3816140</v>
      </c>
      <c r="D49" s="52">
        <v>3200859</v>
      </c>
      <c r="E49" s="52">
        <v>3449575</v>
      </c>
      <c r="F49" s="1"/>
      <c r="H49" s="65" t="s">
        <v>508</v>
      </c>
      <c r="I49" s="61"/>
      <c r="J49" s="61"/>
      <c r="K49" s="65" t="s">
        <v>526</v>
      </c>
    </row>
    <row r="50" spans="1:11" s="23" customFormat="1" x14ac:dyDescent="0.2">
      <c r="A50" s="58" t="s">
        <v>226</v>
      </c>
      <c r="B50" s="58" t="s">
        <v>13</v>
      </c>
      <c r="C50" s="52">
        <v>-2830</v>
      </c>
      <c r="D50" s="52">
        <v>-4773</v>
      </c>
      <c r="E50" s="52">
        <v>-2736</v>
      </c>
      <c r="F50" s="1"/>
      <c r="H50" s="65" t="s">
        <v>541</v>
      </c>
      <c r="I50" s="61"/>
      <c r="J50" s="61"/>
      <c r="K50" s="65" t="s">
        <v>527</v>
      </c>
    </row>
    <row r="51" spans="1:11" s="23" customFormat="1" x14ac:dyDescent="0.2">
      <c r="A51" s="58" t="s">
        <v>17</v>
      </c>
      <c r="B51" s="58" t="s">
        <v>13</v>
      </c>
      <c r="C51" s="52" t="s">
        <v>551</v>
      </c>
      <c r="D51" s="52" t="s">
        <v>551</v>
      </c>
      <c r="E51" s="52" t="s">
        <v>551</v>
      </c>
      <c r="F51" s="1"/>
      <c r="H51" s="65" t="s">
        <v>544</v>
      </c>
      <c r="I51" s="61"/>
      <c r="J51" s="61"/>
      <c r="K51" s="65" t="s">
        <v>529</v>
      </c>
    </row>
    <row r="52" spans="1:11" s="23" customFormat="1" x14ac:dyDescent="0.2">
      <c r="A52" s="58" t="s">
        <v>18</v>
      </c>
      <c r="B52" s="58" t="s">
        <v>13</v>
      </c>
      <c r="C52" s="52">
        <v>28298668</v>
      </c>
      <c r="D52" s="52">
        <v>27750553</v>
      </c>
      <c r="E52" s="52">
        <v>28752580</v>
      </c>
      <c r="F52" s="1"/>
      <c r="H52" s="65" t="s">
        <v>539</v>
      </c>
      <c r="I52" s="61"/>
      <c r="J52" s="61"/>
      <c r="K52" s="65" t="s">
        <v>525</v>
      </c>
    </row>
    <row r="53" spans="1:11" s="23" customFormat="1" x14ac:dyDescent="0.2">
      <c r="A53" s="58" t="s">
        <v>19</v>
      </c>
      <c r="B53" s="58" t="s">
        <v>13</v>
      </c>
      <c r="C53" s="52" t="s">
        <v>551</v>
      </c>
      <c r="D53" s="52" t="s">
        <v>551</v>
      </c>
      <c r="E53" s="52" t="s">
        <v>551</v>
      </c>
      <c r="F53" s="1"/>
      <c r="H53" s="65" t="s">
        <v>541</v>
      </c>
      <c r="I53" s="61"/>
      <c r="J53" s="61"/>
      <c r="K53" s="65" t="s">
        <v>527</v>
      </c>
    </row>
    <row r="54" spans="1:11" s="23" customFormat="1" x14ac:dyDescent="0.2">
      <c r="A54" s="58" t="s">
        <v>227</v>
      </c>
      <c r="B54" s="58" t="s">
        <v>13</v>
      </c>
      <c r="C54" s="52" t="s">
        <v>551</v>
      </c>
      <c r="D54" s="52" t="s">
        <v>551</v>
      </c>
      <c r="E54" s="52">
        <v>-554</v>
      </c>
      <c r="F54" s="1"/>
      <c r="H54" s="65" t="s">
        <v>543</v>
      </c>
      <c r="I54" s="61"/>
      <c r="J54" s="61"/>
      <c r="K54" s="65" t="s">
        <v>528</v>
      </c>
    </row>
    <row r="55" spans="1:11" s="23" customFormat="1" x14ac:dyDescent="0.2">
      <c r="A55" s="58" t="s">
        <v>228</v>
      </c>
      <c r="B55" s="58" t="s">
        <v>13</v>
      </c>
      <c r="C55" s="52" t="s">
        <v>551</v>
      </c>
      <c r="D55" s="52" t="s">
        <v>551</v>
      </c>
      <c r="E55" s="52" t="s">
        <v>551</v>
      </c>
      <c r="F55" s="1"/>
      <c r="H55" s="65" t="s">
        <v>541</v>
      </c>
      <c r="I55" s="61"/>
      <c r="J55" s="61"/>
      <c r="K55" s="65" t="s">
        <v>527</v>
      </c>
    </row>
    <row r="56" spans="1:11" s="23" customFormat="1" x14ac:dyDescent="0.2">
      <c r="A56" s="58" t="s">
        <v>229</v>
      </c>
      <c r="B56" s="58" t="s">
        <v>230</v>
      </c>
      <c r="C56" s="52">
        <v>-226360</v>
      </c>
      <c r="D56" s="52">
        <v>208635</v>
      </c>
      <c r="E56" s="52">
        <v>205773</v>
      </c>
      <c r="F56" s="1"/>
      <c r="H56" s="65" t="s">
        <v>508</v>
      </c>
      <c r="I56" s="61"/>
      <c r="J56" s="61"/>
      <c r="K56" s="65" t="s">
        <v>526</v>
      </c>
    </row>
    <row r="57" spans="1:11" s="23" customFormat="1" x14ac:dyDescent="0.2">
      <c r="A57" s="58" t="s">
        <v>231</v>
      </c>
      <c r="B57" s="58" t="s">
        <v>232</v>
      </c>
      <c r="C57" s="52" t="s">
        <v>551</v>
      </c>
      <c r="D57" s="52" t="s">
        <v>551</v>
      </c>
      <c r="E57" s="52" t="s">
        <v>551</v>
      </c>
      <c r="F57" s="1"/>
      <c r="H57" s="65" t="s">
        <v>541</v>
      </c>
      <c r="I57" s="61"/>
      <c r="J57" s="61"/>
      <c r="K57" s="65" t="s">
        <v>527</v>
      </c>
    </row>
    <row r="58" spans="1:11" s="23" customFormat="1" x14ac:dyDescent="0.2">
      <c r="A58" s="58" t="s">
        <v>233</v>
      </c>
      <c r="B58" s="58" t="s">
        <v>232</v>
      </c>
      <c r="C58" s="52">
        <v>4934349</v>
      </c>
      <c r="D58" s="52">
        <v>6036408</v>
      </c>
      <c r="E58" s="52">
        <v>5756758</v>
      </c>
      <c r="F58" s="1"/>
      <c r="H58" s="65" t="s">
        <v>508</v>
      </c>
      <c r="I58" s="61"/>
      <c r="J58" s="61"/>
      <c r="K58" s="65" t="s">
        <v>526</v>
      </c>
    </row>
    <row r="59" spans="1:11" s="23" customFormat="1" x14ac:dyDescent="0.2">
      <c r="A59" s="58" t="s">
        <v>234</v>
      </c>
      <c r="B59" s="58" t="s">
        <v>20</v>
      </c>
      <c r="C59" s="52">
        <v>12717599</v>
      </c>
      <c r="D59" s="52">
        <v>12415531</v>
      </c>
      <c r="E59" s="52">
        <v>12489725</v>
      </c>
      <c r="F59" s="1"/>
      <c r="H59" s="65" t="s">
        <v>508</v>
      </c>
      <c r="I59" s="61"/>
      <c r="J59" s="61"/>
      <c r="K59" s="65" t="s">
        <v>526</v>
      </c>
    </row>
    <row r="60" spans="1:11" s="23" customFormat="1" x14ac:dyDescent="0.2">
      <c r="A60" s="58" t="s">
        <v>235</v>
      </c>
      <c r="B60" s="58" t="s">
        <v>20</v>
      </c>
      <c r="C60" s="52">
        <v>2567827</v>
      </c>
      <c r="D60" s="52">
        <v>2291252</v>
      </c>
      <c r="E60" s="52">
        <v>2584752</v>
      </c>
      <c r="F60" s="1"/>
      <c r="H60" s="65" t="s">
        <v>542</v>
      </c>
      <c r="I60" s="61"/>
      <c r="J60" s="61"/>
      <c r="K60" s="65" t="s">
        <v>530</v>
      </c>
    </row>
    <row r="61" spans="1:11" s="23" customFormat="1" x14ac:dyDescent="0.2">
      <c r="A61" s="58" t="s">
        <v>21</v>
      </c>
      <c r="B61" s="58" t="s">
        <v>20</v>
      </c>
      <c r="C61" s="52">
        <v>41062</v>
      </c>
      <c r="D61" s="52">
        <v>69838</v>
      </c>
      <c r="E61" s="52">
        <v>80862</v>
      </c>
      <c r="F61" s="1"/>
      <c r="H61" s="65" t="s">
        <v>508</v>
      </c>
      <c r="I61" s="61"/>
      <c r="J61" s="61"/>
      <c r="K61" s="65" t="s">
        <v>526</v>
      </c>
    </row>
    <row r="62" spans="1:11" s="23" customFormat="1" x14ac:dyDescent="0.2">
      <c r="A62" s="58" t="s">
        <v>236</v>
      </c>
      <c r="B62" s="58" t="s">
        <v>20</v>
      </c>
      <c r="C62" s="52">
        <v>94489</v>
      </c>
      <c r="D62" s="52">
        <v>309335</v>
      </c>
      <c r="E62" s="52">
        <v>187441</v>
      </c>
      <c r="F62" s="1"/>
      <c r="H62" s="65" t="s">
        <v>508</v>
      </c>
      <c r="I62" s="61"/>
      <c r="J62" s="61"/>
      <c r="K62" s="65" t="s">
        <v>526</v>
      </c>
    </row>
    <row r="63" spans="1:11" s="23" customFormat="1" x14ac:dyDescent="0.2">
      <c r="A63" s="58" t="s">
        <v>20</v>
      </c>
      <c r="B63" s="58" t="s">
        <v>20</v>
      </c>
      <c r="C63" s="52">
        <v>45232105</v>
      </c>
      <c r="D63" s="52">
        <v>45568083</v>
      </c>
      <c r="E63" s="52">
        <v>48118651</v>
      </c>
      <c r="F63" s="1"/>
      <c r="H63" s="65" t="s">
        <v>508</v>
      </c>
      <c r="I63" s="61"/>
      <c r="J63" s="61"/>
      <c r="K63" s="65" t="s">
        <v>526</v>
      </c>
    </row>
    <row r="64" spans="1:11" s="23" customFormat="1" x14ac:dyDescent="0.2">
      <c r="A64" s="58" t="s">
        <v>22</v>
      </c>
      <c r="B64" s="58" t="s">
        <v>20</v>
      </c>
      <c r="C64" s="52" t="s">
        <v>551</v>
      </c>
      <c r="D64" s="52" t="s">
        <v>551</v>
      </c>
      <c r="E64" s="52">
        <v>-3231</v>
      </c>
      <c r="F64" s="1"/>
      <c r="H64" s="65" t="s">
        <v>544</v>
      </c>
      <c r="I64" s="61"/>
      <c r="J64" s="61"/>
      <c r="K64" s="65" t="s">
        <v>529</v>
      </c>
    </row>
    <row r="65" spans="1:11" s="23" customFormat="1" x14ac:dyDescent="0.2">
      <c r="A65" s="58" t="s">
        <v>237</v>
      </c>
      <c r="B65" s="58" t="s">
        <v>20</v>
      </c>
      <c r="C65" s="52" t="s">
        <v>551</v>
      </c>
      <c r="D65" s="52" t="s">
        <v>551</v>
      </c>
      <c r="E65" s="52" t="s">
        <v>551</v>
      </c>
      <c r="F65" s="1"/>
      <c r="H65" s="65" t="s">
        <v>541</v>
      </c>
      <c r="I65" s="61"/>
      <c r="J65" s="61"/>
      <c r="K65" s="65" t="s">
        <v>527</v>
      </c>
    </row>
    <row r="66" spans="1:11" s="23" customFormat="1" x14ac:dyDescent="0.2">
      <c r="A66" s="58" t="s">
        <v>23</v>
      </c>
      <c r="B66" s="58" t="s">
        <v>20</v>
      </c>
      <c r="C66" s="52" t="s">
        <v>551</v>
      </c>
      <c r="D66" s="52" t="s">
        <v>551</v>
      </c>
      <c r="E66" s="52" t="s">
        <v>551</v>
      </c>
      <c r="F66" s="1"/>
      <c r="H66" s="65" t="s">
        <v>508</v>
      </c>
      <c r="I66" s="61"/>
      <c r="J66" s="61"/>
      <c r="K66" s="65" t="s">
        <v>526</v>
      </c>
    </row>
    <row r="67" spans="1:11" s="23" customFormat="1" x14ac:dyDescent="0.2">
      <c r="A67" s="58" t="s">
        <v>238</v>
      </c>
      <c r="B67" s="58" t="s">
        <v>20</v>
      </c>
      <c r="C67" s="52" t="s">
        <v>551</v>
      </c>
      <c r="D67" s="52" t="s">
        <v>551</v>
      </c>
      <c r="E67" s="52">
        <v>147109</v>
      </c>
      <c r="F67" s="1"/>
      <c r="H67" s="65" t="s">
        <v>541</v>
      </c>
      <c r="I67" s="61"/>
      <c r="J67" s="61"/>
      <c r="K67" s="65" t="s">
        <v>527</v>
      </c>
    </row>
    <row r="68" spans="1:11" s="23" customFormat="1" x14ac:dyDescent="0.2">
      <c r="A68" s="58" t="s">
        <v>24</v>
      </c>
      <c r="B68" s="58" t="s">
        <v>20</v>
      </c>
      <c r="C68" s="52">
        <v>51506</v>
      </c>
      <c r="D68" s="52">
        <v>61081</v>
      </c>
      <c r="E68" s="52">
        <v>56550</v>
      </c>
      <c r="F68" s="1"/>
      <c r="H68" s="65" t="s">
        <v>541</v>
      </c>
      <c r="I68" s="61"/>
      <c r="J68" s="61"/>
      <c r="K68" s="65" t="s">
        <v>527</v>
      </c>
    </row>
    <row r="69" spans="1:11" s="23" customFormat="1" x14ac:dyDescent="0.2">
      <c r="A69" s="58" t="s">
        <v>239</v>
      </c>
      <c r="B69" s="58" t="s">
        <v>20</v>
      </c>
      <c r="C69" s="52">
        <v>153898</v>
      </c>
      <c r="D69" s="52">
        <v>246856</v>
      </c>
      <c r="E69" s="52">
        <v>253405</v>
      </c>
      <c r="F69" s="1"/>
      <c r="H69" s="65" t="s">
        <v>541</v>
      </c>
      <c r="I69" s="61"/>
      <c r="J69" s="61"/>
      <c r="K69" s="65" t="s">
        <v>527</v>
      </c>
    </row>
    <row r="70" spans="1:11" s="23" customFormat="1" x14ac:dyDescent="0.2">
      <c r="A70" s="58" t="s">
        <v>240</v>
      </c>
      <c r="B70" s="58" t="s">
        <v>20</v>
      </c>
      <c r="C70" s="52">
        <v>477889</v>
      </c>
      <c r="D70" s="52">
        <v>359924</v>
      </c>
      <c r="E70" s="52">
        <v>337826</v>
      </c>
      <c r="F70" s="1"/>
      <c r="H70" s="65" t="s">
        <v>508</v>
      </c>
      <c r="I70" s="61"/>
      <c r="J70" s="61"/>
      <c r="K70" s="65" t="s">
        <v>526</v>
      </c>
    </row>
    <row r="71" spans="1:11" s="23" customFormat="1" x14ac:dyDescent="0.2">
      <c r="A71" s="58" t="s">
        <v>26</v>
      </c>
      <c r="B71" s="58" t="s">
        <v>20</v>
      </c>
      <c r="C71" s="52" t="s">
        <v>551</v>
      </c>
      <c r="D71" s="52" t="s">
        <v>551</v>
      </c>
      <c r="E71" s="52" t="s">
        <v>551</v>
      </c>
      <c r="F71" s="1"/>
      <c r="H71" s="65" t="s">
        <v>541</v>
      </c>
      <c r="I71" s="61"/>
      <c r="J71" s="61"/>
      <c r="K71" s="65" t="s">
        <v>527</v>
      </c>
    </row>
    <row r="72" spans="1:11" s="23" customFormat="1" x14ac:dyDescent="0.2">
      <c r="A72" s="58" t="s">
        <v>25</v>
      </c>
      <c r="B72" s="58" t="s">
        <v>20</v>
      </c>
      <c r="C72" s="52">
        <v>2532264</v>
      </c>
      <c r="D72" s="52">
        <v>2893504</v>
      </c>
      <c r="E72" s="52">
        <v>3380014</v>
      </c>
      <c r="F72" s="1"/>
      <c r="H72" s="65" t="s">
        <v>508</v>
      </c>
      <c r="I72" s="61"/>
      <c r="J72" s="61"/>
      <c r="K72" s="65" t="s">
        <v>526</v>
      </c>
    </row>
    <row r="73" spans="1:11" s="23" customFormat="1" x14ac:dyDescent="0.2">
      <c r="A73" s="58" t="s">
        <v>241</v>
      </c>
      <c r="B73" s="58" t="s">
        <v>20</v>
      </c>
      <c r="C73" s="52">
        <v>3024076</v>
      </c>
      <c r="D73" s="52">
        <v>3242121</v>
      </c>
      <c r="E73" s="52">
        <v>3086473</v>
      </c>
      <c r="F73" s="1"/>
      <c r="H73" s="65" t="s">
        <v>508</v>
      </c>
      <c r="I73" s="61"/>
      <c r="J73" s="61"/>
      <c r="K73" s="65" t="s">
        <v>526</v>
      </c>
    </row>
    <row r="74" spans="1:11" s="23" customFormat="1" x14ac:dyDescent="0.2">
      <c r="A74" s="58" t="s">
        <v>242</v>
      </c>
      <c r="B74" s="58" t="s">
        <v>243</v>
      </c>
      <c r="C74" s="52">
        <v>109968</v>
      </c>
      <c r="D74" s="52">
        <v>136229</v>
      </c>
      <c r="E74" s="52">
        <v>82151</v>
      </c>
      <c r="F74" s="1"/>
      <c r="H74" s="65" t="s">
        <v>539</v>
      </c>
      <c r="I74" s="61"/>
      <c r="J74" s="61"/>
      <c r="K74" s="65" t="s">
        <v>525</v>
      </c>
    </row>
    <row r="75" spans="1:11" s="23" customFormat="1" x14ac:dyDescent="0.2">
      <c r="A75" s="58" t="s">
        <v>244</v>
      </c>
      <c r="B75" s="58" t="s">
        <v>243</v>
      </c>
      <c r="C75" s="52">
        <v>759898</v>
      </c>
      <c r="D75" s="52">
        <v>754265</v>
      </c>
      <c r="E75" s="52">
        <v>756359</v>
      </c>
      <c r="F75" s="1"/>
      <c r="H75" s="65" t="s">
        <v>539</v>
      </c>
      <c r="I75" s="61"/>
      <c r="J75" s="61"/>
      <c r="K75" s="65" t="s">
        <v>525</v>
      </c>
    </row>
    <row r="76" spans="1:11" s="23" customFormat="1" x14ac:dyDescent="0.2">
      <c r="A76" s="58" t="s">
        <v>27</v>
      </c>
      <c r="B76" s="58" t="s">
        <v>28</v>
      </c>
      <c r="C76" s="52" t="s">
        <v>551</v>
      </c>
      <c r="D76" s="52" t="s">
        <v>551</v>
      </c>
      <c r="E76" s="52" t="s">
        <v>551</v>
      </c>
      <c r="F76" s="1"/>
      <c r="H76" s="65" t="s">
        <v>541</v>
      </c>
      <c r="I76" s="61"/>
      <c r="J76" s="61"/>
      <c r="K76" s="65" t="s">
        <v>527</v>
      </c>
    </row>
    <row r="77" spans="1:11" s="23" customFormat="1" x14ac:dyDescent="0.2">
      <c r="A77" s="58" t="s">
        <v>245</v>
      </c>
      <c r="B77" s="58" t="s">
        <v>28</v>
      </c>
      <c r="C77" s="52" t="s">
        <v>551</v>
      </c>
      <c r="D77" s="52" t="s">
        <v>551</v>
      </c>
      <c r="E77" s="52" t="s">
        <v>551</v>
      </c>
      <c r="F77" s="1"/>
      <c r="H77" s="65" t="s">
        <v>541</v>
      </c>
      <c r="I77" s="61"/>
      <c r="J77" s="61"/>
      <c r="K77" s="65" t="s">
        <v>527</v>
      </c>
    </row>
    <row r="78" spans="1:11" s="23" customFormat="1" x14ac:dyDescent="0.2">
      <c r="A78" s="58" t="s">
        <v>29</v>
      </c>
      <c r="B78" s="58" t="s">
        <v>28</v>
      </c>
      <c r="C78" s="52">
        <v>6669752</v>
      </c>
      <c r="D78" s="52">
        <v>6513973</v>
      </c>
      <c r="E78" s="52">
        <v>6799990</v>
      </c>
      <c r="F78" s="1"/>
      <c r="H78" s="65" t="s">
        <v>508</v>
      </c>
      <c r="I78" s="61"/>
      <c r="J78" s="61"/>
      <c r="K78" s="65" t="s">
        <v>526</v>
      </c>
    </row>
    <row r="79" spans="1:11" s="23" customFormat="1" x14ac:dyDescent="0.2">
      <c r="A79" s="58" t="s">
        <v>246</v>
      </c>
      <c r="B79" s="58" t="s">
        <v>28</v>
      </c>
      <c r="C79" s="52" t="s">
        <v>551</v>
      </c>
      <c r="D79" s="52" t="s">
        <v>551</v>
      </c>
      <c r="E79" s="52" t="s">
        <v>551</v>
      </c>
      <c r="F79" s="1"/>
      <c r="H79" s="65" t="s">
        <v>543</v>
      </c>
      <c r="I79" s="61"/>
      <c r="J79" s="61"/>
      <c r="K79" s="65" t="s">
        <v>528</v>
      </c>
    </row>
    <row r="80" spans="1:11" s="23" customFormat="1" x14ac:dyDescent="0.2">
      <c r="A80" s="58" t="s">
        <v>247</v>
      </c>
      <c r="B80" s="58" t="s">
        <v>28</v>
      </c>
      <c r="C80" s="52" t="s">
        <v>551</v>
      </c>
      <c r="D80" s="52" t="s">
        <v>551</v>
      </c>
      <c r="E80" s="52" t="s">
        <v>551</v>
      </c>
      <c r="F80" s="1"/>
      <c r="H80" s="65" t="s">
        <v>541</v>
      </c>
      <c r="I80" s="61"/>
      <c r="J80" s="61"/>
      <c r="K80" s="65" t="s">
        <v>527</v>
      </c>
    </row>
    <row r="81" spans="1:11" s="23" customFormat="1" x14ac:dyDescent="0.2">
      <c r="A81" s="58" t="s">
        <v>30</v>
      </c>
      <c r="B81" s="58" t="s">
        <v>28</v>
      </c>
      <c r="C81" s="52" t="s">
        <v>551</v>
      </c>
      <c r="D81" s="52" t="s">
        <v>551</v>
      </c>
      <c r="E81" s="52" t="s">
        <v>551</v>
      </c>
      <c r="F81" s="1"/>
      <c r="H81" s="65" t="s">
        <v>544</v>
      </c>
      <c r="I81" s="61"/>
      <c r="J81" s="61"/>
      <c r="K81" s="65" t="s">
        <v>529</v>
      </c>
    </row>
    <row r="82" spans="1:11" s="23" customFormat="1" x14ac:dyDescent="0.2">
      <c r="A82" s="58" t="s">
        <v>248</v>
      </c>
      <c r="B82" s="58" t="s">
        <v>28</v>
      </c>
      <c r="C82" s="52">
        <v>397</v>
      </c>
      <c r="D82" s="52">
        <v>81933</v>
      </c>
      <c r="E82" s="52">
        <v>7418</v>
      </c>
      <c r="F82" s="1"/>
      <c r="H82" s="65" t="s">
        <v>542</v>
      </c>
      <c r="I82" s="61"/>
      <c r="J82" s="61"/>
      <c r="K82" s="65" t="s">
        <v>530</v>
      </c>
    </row>
    <row r="83" spans="1:11" s="23" customFormat="1" x14ac:dyDescent="0.2">
      <c r="A83" s="58" t="s">
        <v>31</v>
      </c>
      <c r="B83" s="58" t="s">
        <v>32</v>
      </c>
      <c r="C83" s="52">
        <v>3118486</v>
      </c>
      <c r="D83" s="52">
        <v>2669762</v>
      </c>
      <c r="E83" s="52">
        <v>2544050</v>
      </c>
      <c r="F83" s="1"/>
      <c r="H83" s="65" t="s">
        <v>539</v>
      </c>
      <c r="I83" s="61"/>
      <c r="J83" s="61"/>
      <c r="K83" s="65" t="s">
        <v>525</v>
      </c>
    </row>
    <row r="84" spans="1:11" s="23" customFormat="1" x14ac:dyDescent="0.2">
      <c r="A84" s="58" t="s">
        <v>33</v>
      </c>
      <c r="B84" s="58" t="s">
        <v>32</v>
      </c>
      <c r="C84" s="52">
        <v>3468542</v>
      </c>
      <c r="D84" s="52">
        <v>3518901</v>
      </c>
      <c r="E84" s="52">
        <v>4208676</v>
      </c>
      <c r="F84" s="1"/>
      <c r="H84" s="65" t="s">
        <v>539</v>
      </c>
      <c r="I84" s="61"/>
      <c r="J84" s="61"/>
      <c r="K84" s="65" t="s">
        <v>525</v>
      </c>
    </row>
    <row r="85" spans="1:11" s="23" customFormat="1" x14ac:dyDescent="0.2">
      <c r="A85" s="58" t="s">
        <v>249</v>
      </c>
      <c r="B85" s="58" t="s">
        <v>32</v>
      </c>
      <c r="C85" s="52">
        <v>160304</v>
      </c>
      <c r="D85" s="52">
        <v>191574</v>
      </c>
      <c r="E85" s="52">
        <v>235086</v>
      </c>
      <c r="F85" s="1"/>
      <c r="H85" s="65" t="s">
        <v>508</v>
      </c>
      <c r="I85" s="61"/>
      <c r="J85" s="61"/>
      <c r="K85" s="65" t="s">
        <v>526</v>
      </c>
    </row>
    <row r="86" spans="1:11" s="23" customFormat="1" x14ac:dyDescent="0.2">
      <c r="A86" s="58" t="s">
        <v>34</v>
      </c>
      <c r="B86" s="58" t="s">
        <v>32</v>
      </c>
      <c r="C86" s="52">
        <v>6168285</v>
      </c>
      <c r="D86" s="52">
        <v>6472047</v>
      </c>
      <c r="E86" s="52">
        <v>6402332</v>
      </c>
      <c r="F86" s="1"/>
      <c r="H86" s="65" t="s">
        <v>539</v>
      </c>
      <c r="I86" s="61"/>
      <c r="J86" s="61"/>
      <c r="K86" s="65" t="s">
        <v>525</v>
      </c>
    </row>
    <row r="87" spans="1:11" s="23" customFormat="1" x14ac:dyDescent="0.2">
      <c r="A87" s="58" t="s">
        <v>35</v>
      </c>
      <c r="B87" s="58" t="s">
        <v>32</v>
      </c>
      <c r="C87" s="52">
        <v>533321</v>
      </c>
      <c r="D87" s="52">
        <v>340365</v>
      </c>
      <c r="E87" s="52">
        <v>400434</v>
      </c>
      <c r="F87" s="1"/>
      <c r="H87" s="65" t="s">
        <v>508</v>
      </c>
      <c r="I87" s="61"/>
      <c r="J87" s="61"/>
      <c r="K87" s="65" t="s">
        <v>526</v>
      </c>
    </row>
    <row r="88" spans="1:11" s="23" customFormat="1" x14ac:dyDescent="0.2">
      <c r="A88" s="58" t="s">
        <v>32</v>
      </c>
      <c r="B88" s="58" t="s">
        <v>32</v>
      </c>
      <c r="C88" s="52">
        <v>732613</v>
      </c>
      <c r="D88" s="52">
        <v>881398</v>
      </c>
      <c r="E88" s="52">
        <v>759830</v>
      </c>
      <c r="F88" s="1"/>
      <c r="H88" s="65" t="s">
        <v>539</v>
      </c>
      <c r="I88" s="61"/>
      <c r="J88" s="61"/>
      <c r="K88" s="65" t="s">
        <v>525</v>
      </c>
    </row>
    <row r="89" spans="1:11" s="23" customFormat="1" x14ac:dyDescent="0.2">
      <c r="A89" s="58" t="s">
        <v>36</v>
      </c>
      <c r="B89" s="58" t="s">
        <v>32</v>
      </c>
      <c r="C89" s="52">
        <v>6027</v>
      </c>
      <c r="D89" s="52">
        <v>36954</v>
      </c>
      <c r="E89" s="52">
        <v>13998</v>
      </c>
      <c r="F89" s="1"/>
      <c r="H89" s="65" t="s">
        <v>508</v>
      </c>
      <c r="I89" s="61"/>
      <c r="J89" s="61"/>
      <c r="K89" s="65" t="s">
        <v>526</v>
      </c>
    </row>
    <row r="90" spans="1:11" s="23" customFormat="1" x14ac:dyDescent="0.2">
      <c r="A90" s="58" t="s">
        <v>250</v>
      </c>
      <c r="B90" s="58" t="s">
        <v>251</v>
      </c>
      <c r="C90" s="52">
        <v>255504</v>
      </c>
      <c r="D90" s="52">
        <v>257778</v>
      </c>
      <c r="E90" s="52">
        <v>266071</v>
      </c>
      <c r="F90" s="1"/>
      <c r="H90" s="65" t="s">
        <v>508</v>
      </c>
      <c r="I90" s="61"/>
      <c r="J90" s="61"/>
      <c r="K90" s="65" t="s">
        <v>526</v>
      </c>
    </row>
    <row r="91" spans="1:11" s="23" customFormat="1" x14ac:dyDescent="0.2">
      <c r="A91" s="58" t="s">
        <v>252</v>
      </c>
      <c r="B91" s="58" t="s">
        <v>253</v>
      </c>
      <c r="C91" s="52">
        <v>531263</v>
      </c>
      <c r="D91" s="52">
        <v>531253</v>
      </c>
      <c r="E91" s="52">
        <v>620618</v>
      </c>
      <c r="F91" s="1"/>
      <c r="H91" s="65" t="s">
        <v>541</v>
      </c>
      <c r="I91" s="61"/>
      <c r="J91" s="61"/>
      <c r="K91" s="65" t="s">
        <v>527</v>
      </c>
    </row>
    <row r="92" spans="1:11" s="23" customFormat="1" x14ac:dyDescent="0.2">
      <c r="A92" s="58" t="s">
        <v>254</v>
      </c>
      <c r="B92" s="58" t="s">
        <v>253</v>
      </c>
      <c r="C92" s="52">
        <v>30804005</v>
      </c>
      <c r="D92" s="52">
        <v>32081939</v>
      </c>
      <c r="E92" s="52">
        <v>32975042</v>
      </c>
      <c r="F92" s="1"/>
      <c r="H92" s="65" t="s">
        <v>508</v>
      </c>
      <c r="I92" s="61"/>
      <c r="J92" s="61"/>
      <c r="K92" s="65" t="s">
        <v>526</v>
      </c>
    </row>
    <row r="93" spans="1:11" s="23" customFormat="1" x14ac:dyDescent="0.2">
      <c r="A93" s="58" t="s">
        <v>255</v>
      </c>
      <c r="B93" s="58" t="s">
        <v>253</v>
      </c>
      <c r="C93" s="52">
        <v>-133486</v>
      </c>
      <c r="D93" s="52">
        <v>-675025</v>
      </c>
      <c r="E93" s="52">
        <v>2756924</v>
      </c>
      <c r="F93" s="1"/>
      <c r="H93" s="65" t="s">
        <v>508</v>
      </c>
      <c r="I93" s="61"/>
      <c r="J93" s="61"/>
      <c r="K93" s="65" t="s">
        <v>526</v>
      </c>
    </row>
    <row r="94" spans="1:11" s="23" customFormat="1" x14ac:dyDescent="0.2">
      <c r="A94" s="58" t="s">
        <v>256</v>
      </c>
      <c r="B94" s="58" t="s">
        <v>253</v>
      </c>
      <c r="C94" s="52">
        <v>2153814</v>
      </c>
      <c r="D94" s="52">
        <v>2110308</v>
      </c>
      <c r="E94" s="52">
        <v>2230547</v>
      </c>
      <c r="F94" s="1"/>
      <c r="H94" s="65" t="s">
        <v>508</v>
      </c>
      <c r="I94" s="61"/>
      <c r="J94" s="61"/>
      <c r="K94" s="65" t="s">
        <v>526</v>
      </c>
    </row>
    <row r="95" spans="1:11" s="23" customFormat="1" x14ac:dyDescent="0.2">
      <c r="A95" s="58" t="s">
        <v>257</v>
      </c>
      <c r="B95" s="58" t="s">
        <v>253</v>
      </c>
      <c r="C95" s="52">
        <v>24010</v>
      </c>
      <c r="D95" s="52">
        <v>24010</v>
      </c>
      <c r="E95" s="52">
        <v>53392</v>
      </c>
      <c r="F95" s="1"/>
      <c r="H95" s="65" t="s">
        <v>541</v>
      </c>
      <c r="I95" s="61"/>
      <c r="J95" s="61"/>
      <c r="K95" s="65" t="s">
        <v>527</v>
      </c>
    </row>
    <row r="96" spans="1:11" s="23" customFormat="1" x14ac:dyDescent="0.2">
      <c r="A96" s="58" t="s">
        <v>258</v>
      </c>
      <c r="B96" s="58" t="s">
        <v>253</v>
      </c>
      <c r="C96" s="52" t="s">
        <v>551</v>
      </c>
      <c r="D96" s="52" t="s">
        <v>551</v>
      </c>
      <c r="E96" s="52" t="s">
        <v>551</v>
      </c>
      <c r="F96" s="1"/>
      <c r="H96" s="65" t="s">
        <v>544</v>
      </c>
      <c r="I96" s="61"/>
      <c r="J96" s="61"/>
      <c r="K96" s="65" t="s">
        <v>529</v>
      </c>
    </row>
    <row r="97" spans="1:11" s="23" customFormat="1" x14ac:dyDescent="0.2">
      <c r="A97" s="58" t="s">
        <v>259</v>
      </c>
      <c r="B97" s="58" t="s">
        <v>253</v>
      </c>
      <c r="C97" s="52">
        <v>369274</v>
      </c>
      <c r="D97" s="52">
        <v>214374</v>
      </c>
      <c r="E97" s="52">
        <v>219581</v>
      </c>
      <c r="F97" s="1"/>
      <c r="H97" s="65" t="s">
        <v>541</v>
      </c>
      <c r="I97" s="61"/>
      <c r="J97" s="61"/>
      <c r="K97" s="65" t="s">
        <v>527</v>
      </c>
    </row>
    <row r="98" spans="1:11" s="23" customFormat="1" x14ac:dyDescent="0.2">
      <c r="A98" s="58" t="s">
        <v>260</v>
      </c>
      <c r="B98" s="58" t="s">
        <v>253</v>
      </c>
      <c r="C98" s="52">
        <v>292406</v>
      </c>
      <c r="D98" s="52" t="s">
        <v>551</v>
      </c>
      <c r="E98" s="52" t="s">
        <v>551</v>
      </c>
      <c r="F98" s="1"/>
      <c r="H98" s="65" t="s">
        <v>541</v>
      </c>
      <c r="I98" s="61"/>
      <c r="J98" s="61"/>
      <c r="K98" s="65" t="s">
        <v>527</v>
      </c>
    </row>
    <row r="99" spans="1:11" s="23" customFormat="1" x14ac:dyDescent="0.2">
      <c r="A99" s="58" t="s">
        <v>261</v>
      </c>
      <c r="B99" s="58" t="s">
        <v>253</v>
      </c>
      <c r="C99" s="52">
        <v>540149</v>
      </c>
      <c r="D99" s="52">
        <v>461716</v>
      </c>
      <c r="E99" s="52">
        <v>468859</v>
      </c>
      <c r="F99" s="1"/>
      <c r="H99" s="65" t="s">
        <v>508</v>
      </c>
      <c r="I99" s="61"/>
      <c r="J99" s="61"/>
      <c r="K99" s="65" t="s">
        <v>526</v>
      </c>
    </row>
    <row r="100" spans="1:11" s="23" customFormat="1" x14ac:dyDescent="0.2">
      <c r="A100" s="58" t="s">
        <v>262</v>
      </c>
      <c r="B100" s="58" t="s">
        <v>253</v>
      </c>
      <c r="C100" s="52">
        <v>94773</v>
      </c>
      <c r="D100" s="52">
        <v>25785</v>
      </c>
      <c r="E100" s="52">
        <v>23538</v>
      </c>
      <c r="F100" s="1"/>
      <c r="H100" s="65" t="s">
        <v>544</v>
      </c>
      <c r="I100" s="61"/>
      <c r="J100" s="61"/>
      <c r="K100" s="65" t="s">
        <v>529</v>
      </c>
    </row>
    <row r="101" spans="1:11" s="23" customFormat="1" x14ac:dyDescent="0.2">
      <c r="A101" s="58" t="s">
        <v>263</v>
      </c>
      <c r="B101" s="58" t="s">
        <v>253</v>
      </c>
      <c r="C101" s="52">
        <v>496942</v>
      </c>
      <c r="D101" s="52">
        <v>497151</v>
      </c>
      <c r="E101" s="52">
        <v>507591</v>
      </c>
      <c r="F101" s="1"/>
      <c r="H101" s="65" t="s">
        <v>544</v>
      </c>
      <c r="I101" s="61"/>
      <c r="J101" s="61"/>
      <c r="K101" s="65" t="s">
        <v>529</v>
      </c>
    </row>
    <row r="102" spans="1:11" s="23" customFormat="1" x14ac:dyDescent="0.2">
      <c r="A102" s="58" t="s">
        <v>264</v>
      </c>
      <c r="B102" s="58" t="s">
        <v>265</v>
      </c>
      <c r="C102" s="52" t="s">
        <v>551</v>
      </c>
      <c r="D102" s="52" t="s">
        <v>551</v>
      </c>
      <c r="E102" s="52" t="s">
        <v>551</v>
      </c>
      <c r="F102" s="1"/>
      <c r="H102" s="65" t="s">
        <v>541</v>
      </c>
      <c r="I102" s="61"/>
      <c r="J102" s="61"/>
      <c r="K102" s="65" t="s">
        <v>527</v>
      </c>
    </row>
    <row r="103" spans="1:11" s="23" customFormat="1" x14ac:dyDescent="0.2">
      <c r="A103" s="58" t="s">
        <v>266</v>
      </c>
      <c r="B103" s="58" t="s">
        <v>265</v>
      </c>
      <c r="C103" s="52">
        <v>425000</v>
      </c>
      <c r="D103" s="52">
        <v>557308</v>
      </c>
      <c r="E103" s="52">
        <v>473874</v>
      </c>
      <c r="F103" s="1"/>
      <c r="H103" s="65" t="s">
        <v>541</v>
      </c>
      <c r="I103" s="61"/>
      <c r="J103" s="61"/>
      <c r="K103" s="65" t="s">
        <v>527</v>
      </c>
    </row>
    <row r="104" spans="1:11" s="23" customFormat="1" x14ac:dyDescent="0.2">
      <c r="A104" s="58" t="s">
        <v>267</v>
      </c>
      <c r="B104" s="58" t="s">
        <v>265</v>
      </c>
      <c r="C104" s="52">
        <v>4632097</v>
      </c>
      <c r="D104" s="52">
        <v>4000351</v>
      </c>
      <c r="E104" s="52">
        <v>4740816</v>
      </c>
      <c r="F104" s="1"/>
      <c r="H104" s="65" t="s">
        <v>508</v>
      </c>
      <c r="I104" s="61"/>
      <c r="J104" s="61"/>
      <c r="K104" s="65" t="s">
        <v>526</v>
      </c>
    </row>
    <row r="105" spans="1:11" s="23" customFormat="1" x14ac:dyDescent="0.2">
      <c r="A105" s="58" t="s">
        <v>268</v>
      </c>
      <c r="B105" s="58" t="s">
        <v>265</v>
      </c>
      <c r="C105" s="52">
        <v>439707</v>
      </c>
      <c r="D105" s="52">
        <v>535257</v>
      </c>
      <c r="E105" s="52">
        <v>508278</v>
      </c>
      <c r="F105" s="1"/>
      <c r="H105" s="65" t="s">
        <v>508</v>
      </c>
      <c r="I105" s="61"/>
      <c r="J105" s="61"/>
      <c r="K105" s="65" t="s">
        <v>526</v>
      </c>
    </row>
    <row r="106" spans="1:11" s="23" customFormat="1" x14ac:dyDescent="0.2">
      <c r="A106" s="58" t="s">
        <v>269</v>
      </c>
      <c r="B106" s="58" t="s">
        <v>270</v>
      </c>
      <c r="C106" s="52" t="s">
        <v>551</v>
      </c>
      <c r="D106" s="52" t="s">
        <v>551</v>
      </c>
      <c r="E106" s="52" t="s">
        <v>551</v>
      </c>
      <c r="F106" s="1"/>
      <c r="H106" s="65" t="s">
        <v>541</v>
      </c>
      <c r="I106" s="61"/>
      <c r="J106" s="61"/>
      <c r="K106" s="65" t="s">
        <v>527</v>
      </c>
    </row>
    <row r="107" spans="1:11" s="23" customFormat="1" x14ac:dyDescent="0.2">
      <c r="A107" s="58" t="s">
        <v>271</v>
      </c>
      <c r="B107" s="58" t="s">
        <v>270</v>
      </c>
      <c r="C107" s="52" t="s">
        <v>551</v>
      </c>
      <c r="D107" s="52" t="s">
        <v>551</v>
      </c>
      <c r="E107" s="52" t="s">
        <v>551</v>
      </c>
      <c r="F107" s="1"/>
      <c r="H107" s="65" t="s">
        <v>541</v>
      </c>
      <c r="I107" s="61"/>
      <c r="J107" s="61"/>
      <c r="K107" s="65" t="s">
        <v>527</v>
      </c>
    </row>
    <row r="108" spans="1:11" s="23" customFormat="1" x14ac:dyDescent="0.2">
      <c r="A108" s="58" t="s">
        <v>272</v>
      </c>
      <c r="B108" s="58" t="s">
        <v>273</v>
      </c>
      <c r="C108" s="52">
        <v>917031</v>
      </c>
      <c r="D108" s="52">
        <v>1051464</v>
      </c>
      <c r="E108" s="52">
        <v>989025</v>
      </c>
      <c r="F108" s="1"/>
      <c r="H108" s="65" t="s">
        <v>508</v>
      </c>
      <c r="I108" s="61"/>
      <c r="J108" s="61"/>
      <c r="K108" s="65" t="s">
        <v>526</v>
      </c>
    </row>
    <row r="109" spans="1:11" s="23" customFormat="1" x14ac:dyDescent="0.2">
      <c r="A109" s="58" t="s">
        <v>39</v>
      </c>
      <c r="B109" s="58" t="s">
        <v>38</v>
      </c>
      <c r="C109" s="52">
        <v>-331</v>
      </c>
      <c r="D109" s="52" t="s">
        <v>551</v>
      </c>
      <c r="E109" s="52" t="s">
        <v>551</v>
      </c>
      <c r="F109" s="1"/>
      <c r="H109" s="65" t="s">
        <v>541</v>
      </c>
      <c r="I109" s="61"/>
      <c r="J109" s="61"/>
      <c r="K109" s="65" t="s">
        <v>527</v>
      </c>
    </row>
    <row r="110" spans="1:11" s="23" customFormat="1" x14ac:dyDescent="0.2">
      <c r="A110" s="58" t="s">
        <v>37</v>
      </c>
      <c r="B110" s="58" t="s">
        <v>38</v>
      </c>
      <c r="C110" s="52">
        <v>14763601</v>
      </c>
      <c r="D110" s="52">
        <v>15557248</v>
      </c>
      <c r="E110" s="52">
        <v>15668715</v>
      </c>
      <c r="F110" s="1"/>
      <c r="H110" s="65" t="s">
        <v>539</v>
      </c>
      <c r="I110" s="61"/>
      <c r="J110" s="61"/>
      <c r="K110" s="65" t="s">
        <v>525</v>
      </c>
    </row>
    <row r="111" spans="1:11" s="23" customFormat="1" x14ac:dyDescent="0.2">
      <c r="A111" s="58" t="s">
        <v>40</v>
      </c>
      <c r="B111" s="58" t="s">
        <v>38</v>
      </c>
      <c r="C111" s="52">
        <v>10758358</v>
      </c>
      <c r="D111" s="52">
        <v>10199051</v>
      </c>
      <c r="E111" s="52">
        <v>11239679</v>
      </c>
      <c r="F111" s="1"/>
      <c r="H111" s="65" t="s">
        <v>539</v>
      </c>
      <c r="I111" s="61"/>
      <c r="J111" s="61"/>
      <c r="K111" s="65" t="s">
        <v>525</v>
      </c>
    </row>
    <row r="112" spans="1:11" s="23" customFormat="1" x14ac:dyDescent="0.2">
      <c r="A112" s="58" t="s">
        <v>41</v>
      </c>
      <c r="B112" s="58" t="s">
        <v>38</v>
      </c>
      <c r="C112" s="52" t="s">
        <v>551</v>
      </c>
      <c r="D112" s="52" t="s">
        <v>551</v>
      </c>
      <c r="E112" s="52" t="s">
        <v>551</v>
      </c>
      <c r="F112" s="1"/>
      <c r="H112" s="65" t="s">
        <v>541</v>
      </c>
      <c r="I112" s="61"/>
      <c r="J112" s="61"/>
      <c r="K112" s="65" t="s">
        <v>527</v>
      </c>
    </row>
    <row r="113" spans="1:11" s="23" customFormat="1" x14ac:dyDescent="0.2">
      <c r="A113" s="58" t="s">
        <v>42</v>
      </c>
      <c r="B113" s="58" t="s">
        <v>38</v>
      </c>
      <c r="C113" s="52">
        <v>2215627</v>
      </c>
      <c r="D113" s="52">
        <v>2338673</v>
      </c>
      <c r="E113" s="52">
        <v>2713784</v>
      </c>
      <c r="F113" s="1"/>
      <c r="H113" s="65" t="s">
        <v>508</v>
      </c>
      <c r="I113" s="61"/>
      <c r="J113" s="61"/>
      <c r="K113" s="65" t="s">
        <v>526</v>
      </c>
    </row>
    <row r="114" spans="1:11" s="23" customFormat="1" x14ac:dyDescent="0.2">
      <c r="A114" s="58" t="s">
        <v>43</v>
      </c>
      <c r="B114" s="58" t="s">
        <v>38</v>
      </c>
      <c r="C114" s="52">
        <v>4443520</v>
      </c>
      <c r="D114" s="52">
        <v>4800615</v>
      </c>
      <c r="E114" s="52">
        <v>4569444</v>
      </c>
      <c r="F114" s="1"/>
      <c r="H114" s="65" t="s">
        <v>539</v>
      </c>
      <c r="I114" s="61"/>
      <c r="J114" s="61"/>
      <c r="K114" s="65" t="s">
        <v>525</v>
      </c>
    </row>
    <row r="115" spans="1:11" s="23" customFormat="1" x14ac:dyDescent="0.2">
      <c r="A115" s="58" t="s">
        <v>44</v>
      </c>
      <c r="B115" s="58" t="s">
        <v>38</v>
      </c>
      <c r="C115" s="52" t="s">
        <v>551</v>
      </c>
      <c r="D115" s="52" t="s">
        <v>551</v>
      </c>
      <c r="E115" s="52" t="s">
        <v>551</v>
      </c>
      <c r="F115" s="1"/>
      <c r="H115" s="65" t="s">
        <v>541</v>
      </c>
      <c r="I115" s="61"/>
      <c r="J115" s="61"/>
      <c r="K115" s="65" t="s">
        <v>527</v>
      </c>
    </row>
    <row r="116" spans="1:11" s="23" customFormat="1" x14ac:dyDescent="0.2">
      <c r="A116" s="58" t="s">
        <v>45</v>
      </c>
      <c r="B116" s="58" t="s">
        <v>38</v>
      </c>
      <c r="C116" s="52" t="s">
        <v>551</v>
      </c>
      <c r="D116" s="52" t="s">
        <v>551</v>
      </c>
      <c r="E116" s="52" t="s">
        <v>551</v>
      </c>
      <c r="F116" s="1"/>
      <c r="H116" s="65" t="s">
        <v>541</v>
      </c>
      <c r="I116" s="61"/>
      <c r="J116" s="61"/>
      <c r="K116" s="65" t="s">
        <v>527</v>
      </c>
    </row>
    <row r="117" spans="1:11" s="23" customFormat="1" x14ac:dyDescent="0.2">
      <c r="A117" s="58" t="s">
        <v>274</v>
      </c>
      <c r="B117" s="58" t="s">
        <v>38</v>
      </c>
      <c r="C117" s="52" t="s">
        <v>551</v>
      </c>
      <c r="D117" s="52" t="s">
        <v>551</v>
      </c>
      <c r="E117" s="52" t="s">
        <v>551</v>
      </c>
      <c r="F117" s="1"/>
      <c r="H117" s="65" t="s">
        <v>541</v>
      </c>
      <c r="I117" s="61"/>
      <c r="J117" s="61"/>
      <c r="K117" s="65" t="s">
        <v>527</v>
      </c>
    </row>
    <row r="118" spans="1:11" s="23" customFormat="1" x14ac:dyDescent="0.2">
      <c r="A118" s="58" t="s">
        <v>46</v>
      </c>
      <c r="B118" s="58" t="s">
        <v>38</v>
      </c>
      <c r="C118" s="52" t="s">
        <v>551</v>
      </c>
      <c r="D118" s="52" t="s">
        <v>551</v>
      </c>
      <c r="E118" s="52" t="s">
        <v>551</v>
      </c>
      <c r="F118" s="1"/>
      <c r="H118" s="65" t="s">
        <v>541</v>
      </c>
      <c r="I118" s="61"/>
      <c r="J118" s="61"/>
      <c r="K118" s="65" t="s">
        <v>527</v>
      </c>
    </row>
    <row r="119" spans="1:11" s="23" customFormat="1" x14ac:dyDescent="0.2">
      <c r="A119" s="58" t="s">
        <v>275</v>
      </c>
      <c r="B119" s="58" t="s">
        <v>38</v>
      </c>
      <c r="C119" s="52">
        <v>19389918</v>
      </c>
      <c r="D119" s="52">
        <v>22300291</v>
      </c>
      <c r="E119" s="52">
        <v>23094978</v>
      </c>
      <c r="F119" s="1"/>
      <c r="H119" s="65" t="s">
        <v>539</v>
      </c>
      <c r="I119" s="61"/>
      <c r="J119" s="61"/>
      <c r="K119" s="65" t="s">
        <v>525</v>
      </c>
    </row>
    <row r="120" spans="1:11" s="23" customFormat="1" x14ac:dyDescent="0.2">
      <c r="A120" s="58" t="s">
        <v>276</v>
      </c>
      <c r="B120" s="58" t="s">
        <v>38</v>
      </c>
      <c r="C120" s="52">
        <v>2411</v>
      </c>
      <c r="D120" s="52" t="s">
        <v>551</v>
      </c>
      <c r="E120" s="52" t="s">
        <v>551</v>
      </c>
      <c r="F120" s="1"/>
      <c r="H120" s="65" t="s">
        <v>541</v>
      </c>
      <c r="I120" s="61"/>
      <c r="J120" s="61"/>
      <c r="K120" s="65" t="s">
        <v>527</v>
      </c>
    </row>
    <row r="121" spans="1:11" s="23" customFormat="1" x14ac:dyDescent="0.2">
      <c r="A121" s="58" t="s">
        <v>47</v>
      </c>
      <c r="B121" s="58" t="s">
        <v>38</v>
      </c>
      <c r="C121" s="52">
        <v>22110456</v>
      </c>
      <c r="D121" s="52">
        <v>19610956</v>
      </c>
      <c r="E121" s="52">
        <v>19811496</v>
      </c>
      <c r="F121" s="1"/>
      <c r="H121" s="65" t="s">
        <v>539</v>
      </c>
      <c r="I121" s="61"/>
      <c r="J121" s="61"/>
      <c r="K121" s="65" t="s">
        <v>525</v>
      </c>
    </row>
    <row r="122" spans="1:11" s="23" customFormat="1" x14ac:dyDescent="0.2">
      <c r="A122" s="58" t="s">
        <v>48</v>
      </c>
      <c r="B122" s="58" t="s">
        <v>38</v>
      </c>
      <c r="C122" s="52">
        <v>20810</v>
      </c>
      <c r="D122" s="52">
        <v>20810</v>
      </c>
      <c r="E122" s="52">
        <v>20810</v>
      </c>
      <c r="F122" s="1"/>
      <c r="H122" s="65" t="s">
        <v>543</v>
      </c>
      <c r="I122" s="61"/>
      <c r="J122" s="61"/>
      <c r="K122" s="65" t="s">
        <v>528</v>
      </c>
    </row>
    <row r="123" spans="1:11" s="23" customFormat="1" x14ac:dyDescent="0.2">
      <c r="A123" s="58" t="s">
        <v>277</v>
      </c>
      <c r="B123" s="58" t="s">
        <v>38</v>
      </c>
      <c r="C123" s="52" t="s">
        <v>551</v>
      </c>
      <c r="D123" s="52" t="s">
        <v>551</v>
      </c>
      <c r="E123" s="52" t="s">
        <v>551</v>
      </c>
      <c r="F123" s="1"/>
      <c r="H123" s="65" t="s">
        <v>541</v>
      </c>
      <c r="I123" s="61"/>
      <c r="J123" s="61"/>
      <c r="K123" s="65" t="s">
        <v>527</v>
      </c>
    </row>
    <row r="124" spans="1:11" s="23" customFormat="1" x14ac:dyDescent="0.2">
      <c r="A124" s="58" t="s">
        <v>278</v>
      </c>
      <c r="B124" s="58" t="s">
        <v>38</v>
      </c>
      <c r="C124" s="52" t="s">
        <v>551</v>
      </c>
      <c r="D124" s="52" t="s">
        <v>551</v>
      </c>
      <c r="E124" s="52" t="s">
        <v>551</v>
      </c>
      <c r="F124" s="1"/>
      <c r="H124" s="65" t="s">
        <v>543</v>
      </c>
      <c r="I124" s="61"/>
      <c r="J124" s="61"/>
      <c r="K124" s="65" t="s">
        <v>528</v>
      </c>
    </row>
    <row r="125" spans="1:11" s="23" customFormat="1" x14ac:dyDescent="0.2">
      <c r="A125" s="58" t="s">
        <v>49</v>
      </c>
      <c r="B125" s="58" t="s">
        <v>38</v>
      </c>
      <c r="C125" s="52" t="s">
        <v>551</v>
      </c>
      <c r="D125" s="52" t="s">
        <v>551</v>
      </c>
      <c r="E125" s="52" t="s">
        <v>551</v>
      </c>
      <c r="F125" s="1"/>
      <c r="H125" s="65" t="s">
        <v>541</v>
      </c>
      <c r="I125" s="61"/>
      <c r="J125" s="61"/>
      <c r="K125" s="65" t="s">
        <v>527</v>
      </c>
    </row>
    <row r="126" spans="1:11" s="23" customFormat="1" x14ac:dyDescent="0.2">
      <c r="A126" s="58" t="s">
        <v>279</v>
      </c>
      <c r="B126" s="58" t="s">
        <v>38</v>
      </c>
      <c r="C126" s="52">
        <v>10309238</v>
      </c>
      <c r="D126" s="52">
        <v>10713853</v>
      </c>
      <c r="E126" s="52">
        <v>11242884</v>
      </c>
      <c r="F126" s="1"/>
      <c r="H126" s="65" t="s">
        <v>545</v>
      </c>
      <c r="I126" s="61"/>
      <c r="J126" s="61"/>
      <c r="K126" s="65" t="s">
        <v>525</v>
      </c>
    </row>
    <row r="127" spans="1:11" s="23" customFormat="1" x14ac:dyDescent="0.2">
      <c r="A127" s="58" t="s">
        <v>50</v>
      </c>
      <c r="B127" s="58" t="s">
        <v>38</v>
      </c>
      <c r="C127" s="52">
        <v>17274601</v>
      </c>
      <c r="D127" s="52">
        <v>16840435</v>
      </c>
      <c r="E127" s="52">
        <v>18733487</v>
      </c>
      <c r="F127" s="1"/>
      <c r="H127" s="65" t="s">
        <v>508</v>
      </c>
      <c r="I127" s="61"/>
      <c r="J127" s="61"/>
      <c r="K127" s="65" t="s">
        <v>526</v>
      </c>
    </row>
    <row r="128" spans="1:11" s="23" customFormat="1" x14ac:dyDescent="0.2">
      <c r="A128" s="58" t="s">
        <v>51</v>
      </c>
      <c r="B128" s="58" t="s">
        <v>38</v>
      </c>
      <c r="C128" s="52">
        <v>8958015</v>
      </c>
      <c r="D128" s="52">
        <v>9247116</v>
      </c>
      <c r="E128" s="52">
        <v>9158999</v>
      </c>
      <c r="F128" s="1"/>
      <c r="H128" s="65" t="s">
        <v>539</v>
      </c>
      <c r="I128" s="61"/>
      <c r="J128" s="61"/>
      <c r="K128" s="65" t="s">
        <v>525</v>
      </c>
    </row>
    <row r="129" spans="1:11" s="23" customFormat="1" x14ac:dyDescent="0.2">
      <c r="A129" s="58" t="s">
        <v>52</v>
      </c>
      <c r="B129" s="58" t="s">
        <v>38</v>
      </c>
      <c r="C129" s="52" t="s">
        <v>551</v>
      </c>
      <c r="D129" s="52" t="s">
        <v>551</v>
      </c>
      <c r="E129" s="52" t="s">
        <v>551</v>
      </c>
      <c r="F129" s="1"/>
      <c r="H129" s="65" t="s">
        <v>541</v>
      </c>
      <c r="I129" s="61"/>
      <c r="J129" s="61"/>
      <c r="K129" s="65" t="s">
        <v>527</v>
      </c>
    </row>
    <row r="130" spans="1:11" s="23" customFormat="1" x14ac:dyDescent="0.2">
      <c r="A130" s="58" t="s">
        <v>53</v>
      </c>
      <c r="B130" s="58" t="s">
        <v>38</v>
      </c>
      <c r="C130" s="52">
        <v>14640590</v>
      </c>
      <c r="D130" s="52">
        <v>14826548</v>
      </c>
      <c r="E130" s="52">
        <v>15749924</v>
      </c>
      <c r="F130" s="1"/>
      <c r="H130" s="65" t="s">
        <v>508</v>
      </c>
      <c r="I130" s="61"/>
      <c r="J130" s="61"/>
      <c r="K130" s="65" t="s">
        <v>526</v>
      </c>
    </row>
    <row r="131" spans="1:11" s="23" customFormat="1" x14ac:dyDescent="0.2">
      <c r="A131" s="58" t="s">
        <v>280</v>
      </c>
      <c r="B131" s="58" t="s">
        <v>38</v>
      </c>
      <c r="C131" s="52">
        <v>7359</v>
      </c>
      <c r="D131" s="52">
        <v>7359</v>
      </c>
      <c r="E131" s="52">
        <v>7359</v>
      </c>
      <c r="F131" s="1"/>
      <c r="H131" s="65" t="s">
        <v>541</v>
      </c>
      <c r="I131" s="61"/>
      <c r="J131" s="61"/>
      <c r="K131" s="65" t="s">
        <v>527</v>
      </c>
    </row>
    <row r="132" spans="1:11" s="23" customFormat="1" x14ac:dyDescent="0.2">
      <c r="A132" s="58" t="s">
        <v>54</v>
      </c>
      <c r="B132" s="58" t="s">
        <v>38</v>
      </c>
      <c r="C132" s="52">
        <v>13147035</v>
      </c>
      <c r="D132" s="52">
        <v>12553122</v>
      </c>
      <c r="E132" s="52">
        <v>13859249</v>
      </c>
      <c r="F132" s="1"/>
      <c r="H132" s="65" t="s">
        <v>539</v>
      </c>
      <c r="I132" s="61"/>
      <c r="J132" s="61"/>
      <c r="K132" s="65" t="s">
        <v>525</v>
      </c>
    </row>
    <row r="133" spans="1:11" s="23" customFormat="1" x14ac:dyDescent="0.2">
      <c r="A133" s="58" t="s">
        <v>55</v>
      </c>
      <c r="B133" s="58" t="s">
        <v>38</v>
      </c>
      <c r="C133" s="52" t="s">
        <v>551</v>
      </c>
      <c r="D133" s="52" t="s">
        <v>551</v>
      </c>
      <c r="E133" s="52" t="s">
        <v>551</v>
      </c>
      <c r="F133" s="1"/>
      <c r="H133" s="65" t="s">
        <v>541</v>
      </c>
      <c r="I133" s="61"/>
      <c r="J133" s="61"/>
      <c r="K133" s="65" t="s">
        <v>527</v>
      </c>
    </row>
    <row r="134" spans="1:11" s="23" customFormat="1" x14ac:dyDescent="0.2">
      <c r="A134" s="58" t="s">
        <v>56</v>
      </c>
      <c r="B134" s="58" t="s">
        <v>38</v>
      </c>
      <c r="C134" s="52">
        <v>12133192</v>
      </c>
      <c r="D134" s="52">
        <v>12638807</v>
      </c>
      <c r="E134" s="52">
        <v>12246587</v>
      </c>
      <c r="F134" s="1"/>
      <c r="H134" s="65" t="s">
        <v>508</v>
      </c>
      <c r="I134" s="61"/>
      <c r="J134" s="61"/>
      <c r="K134" s="65" t="s">
        <v>526</v>
      </c>
    </row>
    <row r="135" spans="1:11" s="23" customFormat="1" x14ac:dyDescent="0.2">
      <c r="A135" s="58" t="s">
        <v>57</v>
      </c>
      <c r="B135" s="58" t="s">
        <v>38</v>
      </c>
      <c r="C135" s="52">
        <v>9955646</v>
      </c>
      <c r="D135" s="52">
        <v>9777861</v>
      </c>
      <c r="E135" s="52">
        <v>11183848</v>
      </c>
      <c r="F135" s="1"/>
      <c r="H135" s="65" t="s">
        <v>539</v>
      </c>
      <c r="I135" s="61"/>
      <c r="J135" s="61"/>
      <c r="K135" s="65" t="s">
        <v>525</v>
      </c>
    </row>
    <row r="136" spans="1:11" s="23" customFormat="1" x14ac:dyDescent="0.2">
      <c r="A136" s="58" t="s">
        <v>58</v>
      </c>
      <c r="B136" s="58" t="s">
        <v>38</v>
      </c>
      <c r="C136" s="52">
        <v>7714248</v>
      </c>
      <c r="D136" s="52">
        <v>7970975</v>
      </c>
      <c r="E136" s="52">
        <v>7988954</v>
      </c>
      <c r="F136" s="1"/>
      <c r="H136" s="65" t="s">
        <v>508</v>
      </c>
      <c r="I136" s="61"/>
      <c r="J136" s="61"/>
      <c r="K136" s="65" t="s">
        <v>526</v>
      </c>
    </row>
    <row r="137" spans="1:11" s="23" customFormat="1" x14ac:dyDescent="0.2">
      <c r="A137" s="58" t="s">
        <v>59</v>
      </c>
      <c r="B137" s="58" t="s">
        <v>38</v>
      </c>
      <c r="C137" s="52">
        <v>41683678</v>
      </c>
      <c r="D137" s="52">
        <v>49071408</v>
      </c>
      <c r="E137" s="52">
        <v>49734295</v>
      </c>
      <c r="F137" s="1"/>
      <c r="H137" s="65" t="s">
        <v>539</v>
      </c>
      <c r="I137" s="61"/>
      <c r="J137" s="61"/>
      <c r="K137" s="65" t="s">
        <v>525</v>
      </c>
    </row>
    <row r="138" spans="1:11" s="23" customFormat="1" x14ac:dyDescent="0.2">
      <c r="A138" s="58" t="s">
        <v>281</v>
      </c>
      <c r="B138" s="58" t="s">
        <v>38</v>
      </c>
      <c r="C138" s="52" t="s">
        <v>551</v>
      </c>
      <c r="D138" s="52" t="s">
        <v>551</v>
      </c>
      <c r="E138" s="52" t="s">
        <v>551</v>
      </c>
      <c r="F138" s="1"/>
      <c r="H138" s="65" t="s">
        <v>543</v>
      </c>
      <c r="I138" s="61"/>
      <c r="J138" s="61"/>
      <c r="K138" s="65" t="s">
        <v>528</v>
      </c>
    </row>
    <row r="139" spans="1:11" s="23" customFormat="1" x14ac:dyDescent="0.2">
      <c r="A139" s="58" t="s">
        <v>60</v>
      </c>
      <c r="B139" s="58" t="s">
        <v>38</v>
      </c>
      <c r="C139" s="52" t="s">
        <v>551</v>
      </c>
      <c r="D139" s="52" t="s">
        <v>551</v>
      </c>
      <c r="E139" s="52" t="s">
        <v>551</v>
      </c>
      <c r="F139" s="1"/>
      <c r="H139" s="65" t="s">
        <v>541</v>
      </c>
      <c r="I139" s="61"/>
      <c r="J139" s="61"/>
      <c r="K139" s="65" t="s">
        <v>527</v>
      </c>
    </row>
    <row r="140" spans="1:11" s="23" customFormat="1" x14ac:dyDescent="0.2">
      <c r="A140" s="58" t="s">
        <v>61</v>
      </c>
      <c r="B140" s="58" t="s">
        <v>38</v>
      </c>
      <c r="C140" s="52">
        <v>9795421</v>
      </c>
      <c r="D140" s="52">
        <v>10196597</v>
      </c>
      <c r="E140" s="52">
        <v>9998592</v>
      </c>
      <c r="F140" s="1"/>
      <c r="H140" s="65" t="s">
        <v>508</v>
      </c>
      <c r="I140" s="61"/>
      <c r="J140" s="61"/>
      <c r="K140" s="65" t="s">
        <v>526</v>
      </c>
    </row>
    <row r="141" spans="1:11" s="23" customFormat="1" x14ac:dyDescent="0.2">
      <c r="A141" s="58" t="s">
        <v>62</v>
      </c>
      <c r="B141" s="58" t="s">
        <v>38</v>
      </c>
      <c r="C141" s="52">
        <v>6148813</v>
      </c>
      <c r="D141" s="52">
        <v>5844241</v>
      </c>
      <c r="E141" s="52">
        <v>5425650</v>
      </c>
      <c r="F141" s="1"/>
      <c r="H141" s="65" t="s">
        <v>508</v>
      </c>
      <c r="I141" s="61"/>
      <c r="J141" s="61"/>
      <c r="K141" s="65" t="s">
        <v>526</v>
      </c>
    </row>
    <row r="142" spans="1:11" s="23" customFormat="1" x14ac:dyDescent="0.2">
      <c r="A142" s="58" t="s">
        <v>63</v>
      </c>
      <c r="B142" s="58" t="s">
        <v>38</v>
      </c>
      <c r="C142" s="52" t="s">
        <v>551</v>
      </c>
      <c r="D142" s="52" t="s">
        <v>551</v>
      </c>
      <c r="E142" s="52" t="s">
        <v>551</v>
      </c>
      <c r="F142" s="1"/>
      <c r="H142" s="65" t="s">
        <v>541</v>
      </c>
      <c r="I142" s="61"/>
      <c r="J142" s="61"/>
      <c r="K142" s="65" t="s">
        <v>527</v>
      </c>
    </row>
    <row r="143" spans="1:11" s="23" customFormat="1" x14ac:dyDescent="0.2">
      <c r="A143" s="58" t="s">
        <v>64</v>
      </c>
      <c r="B143" s="58" t="s">
        <v>38</v>
      </c>
      <c r="C143" s="52">
        <v>-108168</v>
      </c>
      <c r="D143" s="52">
        <v>-86773</v>
      </c>
      <c r="E143" s="52">
        <v>-132503</v>
      </c>
      <c r="F143" s="1"/>
      <c r="H143" s="65" t="s">
        <v>541</v>
      </c>
      <c r="I143" s="61"/>
      <c r="J143" s="61"/>
      <c r="K143" s="65" t="s">
        <v>527</v>
      </c>
    </row>
    <row r="144" spans="1:11" s="23" customFormat="1" x14ac:dyDescent="0.2">
      <c r="A144" s="58" t="s">
        <v>282</v>
      </c>
      <c r="B144" s="58" t="s">
        <v>38</v>
      </c>
      <c r="C144" s="52" t="s">
        <v>551</v>
      </c>
      <c r="D144" s="52" t="s">
        <v>551</v>
      </c>
      <c r="E144" s="52" t="s">
        <v>551</v>
      </c>
      <c r="F144" s="1"/>
      <c r="H144" s="65" t="s">
        <v>546</v>
      </c>
      <c r="I144" s="61"/>
      <c r="J144" s="61"/>
      <c r="K144" s="65" t="s">
        <v>527</v>
      </c>
    </row>
    <row r="145" spans="1:11" s="23" customFormat="1" x14ac:dyDescent="0.2">
      <c r="A145" s="58" t="s">
        <v>65</v>
      </c>
      <c r="B145" s="58" t="s">
        <v>38</v>
      </c>
      <c r="C145" s="52">
        <v>12520215</v>
      </c>
      <c r="D145" s="52">
        <v>12864378</v>
      </c>
      <c r="E145" s="52">
        <v>13880024</v>
      </c>
      <c r="F145" s="1"/>
      <c r="H145" s="65" t="s">
        <v>539</v>
      </c>
      <c r="I145" s="61"/>
      <c r="J145" s="61"/>
      <c r="K145" s="65" t="s">
        <v>525</v>
      </c>
    </row>
    <row r="146" spans="1:11" s="23" customFormat="1" x14ac:dyDescent="0.2">
      <c r="A146" s="58" t="s">
        <v>66</v>
      </c>
      <c r="B146" s="58" t="s">
        <v>38</v>
      </c>
      <c r="C146" s="52" t="s">
        <v>551</v>
      </c>
      <c r="D146" s="52">
        <v>-46218</v>
      </c>
      <c r="E146" s="52" t="s">
        <v>551</v>
      </c>
      <c r="F146" s="1"/>
      <c r="H146" s="65" t="s">
        <v>543</v>
      </c>
      <c r="I146" s="61"/>
      <c r="J146" s="61"/>
      <c r="K146" s="65" t="s">
        <v>528</v>
      </c>
    </row>
    <row r="147" spans="1:11" s="23" customFormat="1" x14ac:dyDescent="0.2">
      <c r="A147" s="58" t="s">
        <v>283</v>
      </c>
      <c r="B147" s="58" t="s">
        <v>38</v>
      </c>
      <c r="C147" s="52" t="s">
        <v>551</v>
      </c>
      <c r="D147" s="52" t="s">
        <v>551</v>
      </c>
      <c r="E147" s="52" t="s">
        <v>551</v>
      </c>
      <c r="F147" s="1"/>
      <c r="H147" s="65" t="s">
        <v>541</v>
      </c>
      <c r="I147" s="61"/>
      <c r="J147" s="61"/>
      <c r="K147" s="65" t="s">
        <v>527</v>
      </c>
    </row>
    <row r="148" spans="1:11" s="23" customFormat="1" x14ac:dyDescent="0.2">
      <c r="A148" s="58" t="s">
        <v>284</v>
      </c>
      <c r="B148" s="58" t="s">
        <v>38</v>
      </c>
      <c r="C148" s="52">
        <v>-219345</v>
      </c>
      <c r="D148" s="52">
        <v>-352780</v>
      </c>
      <c r="E148" s="52">
        <v>-263306</v>
      </c>
      <c r="F148" s="1"/>
      <c r="H148" s="65" t="s">
        <v>539</v>
      </c>
      <c r="I148" s="61"/>
      <c r="J148" s="61"/>
      <c r="K148" s="65" t="s">
        <v>525</v>
      </c>
    </row>
    <row r="149" spans="1:11" s="23" customFormat="1" x14ac:dyDescent="0.2">
      <c r="A149" s="58" t="s">
        <v>285</v>
      </c>
      <c r="B149" s="58" t="s">
        <v>38</v>
      </c>
      <c r="C149" s="52" t="s">
        <v>551</v>
      </c>
      <c r="D149" s="52" t="s">
        <v>551</v>
      </c>
      <c r="E149" s="52" t="s">
        <v>551</v>
      </c>
      <c r="F149" s="1"/>
      <c r="H149" s="65" t="s">
        <v>541</v>
      </c>
      <c r="I149" s="61"/>
      <c r="J149" s="61"/>
      <c r="K149" s="65" t="s">
        <v>527</v>
      </c>
    </row>
    <row r="150" spans="1:11" s="23" customFormat="1" x14ac:dyDescent="0.2">
      <c r="A150" s="58" t="s">
        <v>287</v>
      </c>
      <c r="B150" s="58" t="s">
        <v>38</v>
      </c>
      <c r="C150" s="52" t="s">
        <v>551</v>
      </c>
      <c r="D150" s="52" t="s">
        <v>551</v>
      </c>
      <c r="E150" s="52" t="s">
        <v>551</v>
      </c>
      <c r="F150" s="1"/>
      <c r="H150" s="65" t="s">
        <v>541</v>
      </c>
      <c r="I150" s="61"/>
      <c r="J150" s="61"/>
      <c r="K150" s="65" t="s">
        <v>527</v>
      </c>
    </row>
    <row r="151" spans="1:11" s="23" customFormat="1" x14ac:dyDescent="0.2">
      <c r="A151" s="58" t="s">
        <v>288</v>
      </c>
      <c r="B151" s="58" t="s">
        <v>38</v>
      </c>
      <c r="C151" s="52">
        <v>2616039</v>
      </c>
      <c r="D151" s="52">
        <v>3661602</v>
      </c>
      <c r="E151" s="52">
        <v>2857106</v>
      </c>
      <c r="F151" s="1"/>
      <c r="H151" s="65" t="s">
        <v>508</v>
      </c>
      <c r="I151" s="61"/>
      <c r="J151" s="61"/>
      <c r="K151" s="65" t="s">
        <v>526</v>
      </c>
    </row>
    <row r="152" spans="1:11" s="23" customFormat="1" x14ac:dyDescent="0.2">
      <c r="A152" s="58" t="s">
        <v>67</v>
      </c>
      <c r="B152" s="58" t="s">
        <v>38</v>
      </c>
      <c r="C152" s="52" t="s">
        <v>551</v>
      </c>
      <c r="D152" s="52" t="s">
        <v>551</v>
      </c>
      <c r="E152" s="52" t="s">
        <v>551</v>
      </c>
      <c r="F152" s="1"/>
      <c r="H152" s="65" t="s">
        <v>541</v>
      </c>
      <c r="I152" s="61"/>
      <c r="J152" s="61"/>
      <c r="K152" s="65" t="s">
        <v>527</v>
      </c>
    </row>
    <row r="153" spans="1:11" s="23" customFormat="1" x14ac:dyDescent="0.2">
      <c r="A153" s="58" t="s">
        <v>286</v>
      </c>
      <c r="B153" s="58" t="s">
        <v>38</v>
      </c>
      <c r="C153" s="52" t="s">
        <v>551</v>
      </c>
      <c r="D153" s="52" t="s">
        <v>551</v>
      </c>
      <c r="E153" s="52" t="s">
        <v>551</v>
      </c>
      <c r="F153" s="1"/>
      <c r="H153" s="65" t="s">
        <v>541</v>
      </c>
      <c r="I153" s="61"/>
      <c r="J153" s="61"/>
      <c r="K153" s="65" t="s">
        <v>527</v>
      </c>
    </row>
    <row r="154" spans="1:11" s="23" customFormat="1" x14ac:dyDescent="0.2">
      <c r="A154" s="58" t="s">
        <v>68</v>
      </c>
      <c r="B154" s="58" t="s">
        <v>38</v>
      </c>
      <c r="C154" s="52" t="s">
        <v>551</v>
      </c>
      <c r="D154" s="52" t="s">
        <v>551</v>
      </c>
      <c r="E154" s="52" t="s">
        <v>551</v>
      </c>
      <c r="F154" s="1"/>
      <c r="H154" s="65" t="s">
        <v>541</v>
      </c>
      <c r="I154" s="61"/>
      <c r="J154" s="61"/>
      <c r="K154" s="65" t="s">
        <v>527</v>
      </c>
    </row>
    <row r="155" spans="1:11" s="23" customFormat="1" x14ac:dyDescent="0.2">
      <c r="A155" s="58" t="s">
        <v>289</v>
      </c>
      <c r="B155" s="58" t="s">
        <v>38</v>
      </c>
      <c r="C155" s="52" t="s">
        <v>551</v>
      </c>
      <c r="D155" s="52" t="s">
        <v>551</v>
      </c>
      <c r="E155" s="52" t="s">
        <v>551</v>
      </c>
      <c r="F155" s="1"/>
      <c r="H155" s="65" t="s">
        <v>541</v>
      </c>
      <c r="I155" s="61"/>
      <c r="J155" s="61"/>
      <c r="K155" s="65" t="s">
        <v>527</v>
      </c>
    </row>
    <row r="156" spans="1:11" s="23" customFormat="1" x14ac:dyDescent="0.2">
      <c r="A156" s="58" t="s">
        <v>69</v>
      </c>
      <c r="B156" s="58" t="s">
        <v>38</v>
      </c>
      <c r="C156" s="52">
        <v>65370000</v>
      </c>
      <c r="D156" s="52">
        <v>65413000</v>
      </c>
      <c r="E156" s="52">
        <v>69667777</v>
      </c>
      <c r="F156" s="1"/>
      <c r="H156" s="65" t="s">
        <v>539</v>
      </c>
      <c r="I156" s="61"/>
      <c r="J156" s="61"/>
      <c r="K156" s="65" t="s">
        <v>525</v>
      </c>
    </row>
    <row r="157" spans="1:11" s="23" customFormat="1" x14ac:dyDescent="0.2">
      <c r="A157" s="58" t="s">
        <v>38</v>
      </c>
      <c r="B157" s="58" t="s">
        <v>38</v>
      </c>
      <c r="C157" s="52">
        <v>389058257</v>
      </c>
      <c r="D157" s="52">
        <v>373989708</v>
      </c>
      <c r="E157" s="52">
        <v>439852458</v>
      </c>
      <c r="F157" s="1"/>
      <c r="H157" s="65" t="s">
        <v>539</v>
      </c>
      <c r="I157" s="61"/>
      <c r="J157" s="61"/>
      <c r="K157" s="65" t="s">
        <v>525</v>
      </c>
    </row>
    <row r="158" spans="1:11" s="23" customFormat="1" x14ac:dyDescent="0.2">
      <c r="A158" s="58" t="s">
        <v>70</v>
      </c>
      <c r="B158" s="58" t="s">
        <v>38</v>
      </c>
      <c r="C158" s="52">
        <v>5975199</v>
      </c>
      <c r="D158" s="52">
        <v>6204679</v>
      </c>
      <c r="E158" s="52">
        <v>6077995</v>
      </c>
      <c r="F158" s="1"/>
      <c r="H158" s="65" t="s">
        <v>508</v>
      </c>
      <c r="I158" s="61"/>
      <c r="J158" s="61"/>
      <c r="K158" s="65" t="s">
        <v>526</v>
      </c>
    </row>
    <row r="159" spans="1:11" s="23" customFormat="1" x14ac:dyDescent="0.2">
      <c r="A159" s="58" t="s">
        <v>71</v>
      </c>
      <c r="B159" s="58" t="s">
        <v>38</v>
      </c>
      <c r="C159" s="52" t="s">
        <v>551</v>
      </c>
      <c r="D159" s="52" t="s">
        <v>551</v>
      </c>
      <c r="E159" s="52" t="s">
        <v>551</v>
      </c>
      <c r="F159" s="1"/>
      <c r="H159" s="65" t="s">
        <v>541</v>
      </c>
      <c r="I159" s="61"/>
      <c r="J159" s="61"/>
      <c r="K159" s="65" t="s">
        <v>527</v>
      </c>
    </row>
    <row r="160" spans="1:11" s="23" customFormat="1" x14ac:dyDescent="0.2">
      <c r="A160" s="58" t="s">
        <v>290</v>
      </c>
      <c r="B160" s="58" t="s">
        <v>38</v>
      </c>
      <c r="C160" s="52">
        <v>8874285</v>
      </c>
      <c r="D160" s="52">
        <v>10129673</v>
      </c>
      <c r="E160" s="52">
        <v>11106250</v>
      </c>
      <c r="F160" s="1"/>
      <c r="H160" s="65" t="s">
        <v>508</v>
      </c>
      <c r="I160" s="61"/>
      <c r="J160" s="61"/>
      <c r="K160" s="65" t="s">
        <v>526</v>
      </c>
    </row>
    <row r="161" spans="1:11" s="23" customFormat="1" x14ac:dyDescent="0.2">
      <c r="A161" s="58" t="s">
        <v>72</v>
      </c>
      <c r="B161" s="58" t="s">
        <v>38</v>
      </c>
      <c r="C161" s="52" t="s">
        <v>551</v>
      </c>
      <c r="D161" s="52" t="s">
        <v>551</v>
      </c>
      <c r="E161" s="52" t="s">
        <v>551</v>
      </c>
      <c r="F161" s="1"/>
      <c r="H161" s="65" t="s">
        <v>541</v>
      </c>
      <c r="I161" s="61"/>
      <c r="J161" s="61"/>
      <c r="K161" s="65" t="s">
        <v>527</v>
      </c>
    </row>
    <row r="162" spans="1:11" s="23" customFormat="1" x14ac:dyDescent="0.2">
      <c r="A162" s="58" t="s">
        <v>291</v>
      </c>
      <c r="B162" s="58" t="s">
        <v>38</v>
      </c>
      <c r="C162" s="52">
        <v>10133190</v>
      </c>
      <c r="D162" s="52">
        <v>11178122</v>
      </c>
      <c r="E162" s="52">
        <v>10773836</v>
      </c>
      <c r="F162" s="1"/>
      <c r="H162" s="65" t="s">
        <v>539</v>
      </c>
      <c r="I162" s="61"/>
      <c r="J162" s="61"/>
      <c r="K162" s="65" t="s">
        <v>525</v>
      </c>
    </row>
    <row r="163" spans="1:11" s="23" customFormat="1" x14ac:dyDescent="0.2">
      <c r="A163" s="58" t="s">
        <v>292</v>
      </c>
      <c r="B163" s="58" t="s">
        <v>38</v>
      </c>
      <c r="C163" s="52">
        <v>12151001</v>
      </c>
      <c r="D163" s="52">
        <v>11937858</v>
      </c>
      <c r="E163" s="52">
        <v>12044737</v>
      </c>
      <c r="F163" s="1"/>
      <c r="H163" s="65" t="s">
        <v>508</v>
      </c>
      <c r="I163" s="61"/>
      <c r="J163" s="61"/>
      <c r="K163" s="65" t="s">
        <v>526</v>
      </c>
    </row>
    <row r="164" spans="1:11" s="23" customFormat="1" x14ac:dyDescent="0.2">
      <c r="A164" s="58" t="s">
        <v>73</v>
      </c>
      <c r="B164" s="58" t="s">
        <v>38</v>
      </c>
      <c r="C164" s="52">
        <v>-570499</v>
      </c>
      <c r="D164" s="52">
        <v>-855059</v>
      </c>
      <c r="E164" s="52">
        <v>-974543</v>
      </c>
      <c r="F164" s="1"/>
      <c r="H164" s="65" t="s">
        <v>539</v>
      </c>
      <c r="I164" s="61"/>
      <c r="J164" s="61"/>
      <c r="K164" s="65" t="s">
        <v>525</v>
      </c>
    </row>
    <row r="165" spans="1:11" s="23" customFormat="1" x14ac:dyDescent="0.2">
      <c r="A165" s="58" t="s">
        <v>74</v>
      </c>
      <c r="B165" s="58" t="s">
        <v>38</v>
      </c>
      <c r="C165" s="52" t="s">
        <v>551</v>
      </c>
      <c r="D165" s="52" t="s">
        <v>551</v>
      </c>
      <c r="E165" s="52" t="s">
        <v>551</v>
      </c>
      <c r="F165" s="1"/>
      <c r="H165" s="65" t="s">
        <v>541</v>
      </c>
      <c r="I165" s="61"/>
      <c r="J165" s="61"/>
      <c r="K165" s="65" t="s">
        <v>527</v>
      </c>
    </row>
    <row r="166" spans="1:11" s="23" customFormat="1" x14ac:dyDescent="0.2">
      <c r="A166" s="58" t="s">
        <v>293</v>
      </c>
      <c r="B166" s="58" t="s">
        <v>38</v>
      </c>
      <c r="C166" s="52">
        <v>-891045</v>
      </c>
      <c r="D166" s="52">
        <v>-489173</v>
      </c>
      <c r="E166" s="52">
        <v>-300231</v>
      </c>
      <c r="F166" s="1"/>
      <c r="H166" s="65" t="s">
        <v>543</v>
      </c>
      <c r="I166" s="61"/>
      <c r="J166" s="61"/>
      <c r="K166" s="65" t="s">
        <v>528</v>
      </c>
    </row>
    <row r="167" spans="1:11" s="23" customFormat="1" x14ac:dyDescent="0.2">
      <c r="A167" s="58" t="s">
        <v>75</v>
      </c>
      <c r="B167" s="58" t="s">
        <v>38</v>
      </c>
      <c r="C167" s="52">
        <v>-36660</v>
      </c>
      <c r="D167" s="52">
        <v>4907302</v>
      </c>
      <c r="E167" s="52">
        <v>5121060</v>
      </c>
      <c r="F167" s="1"/>
      <c r="H167" s="65" t="s">
        <v>508</v>
      </c>
      <c r="I167" s="61"/>
      <c r="J167" s="61"/>
      <c r="K167" s="65" t="s">
        <v>526</v>
      </c>
    </row>
    <row r="168" spans="1:11" s="23" customFormat="1" x14ac:dyDescent="0.2">
      <c r="A168" s="58" t="s">
        <v>76</v>
      </c>
      <c r="B168" s="58" t="s">
        <v>38</v>
      </c>
      <c r="C168" s="52" t="s">
        <v>551</v>
      </c>
      <c r="D168" s="52" t="s">
        <v>551</v>
      </c>
      <c r="E168" s="52" t="s">
        <v>551</v>
      </c>
      <c r="F168" s="1"/>
      <c r="H168" s="65" t="s">
        <v>541</v>
      </c>
      <c r="I168" s="61"/>
      <c r="J168" s="61"/>
      <c r="K168" s="65" t="s">
        <v>527</v>
      </c>
    </row>
    <row r="169" spans="1:11" s="23" customFormat="1" x14ac:dyDescent="0.2">
      <c r="A169" s="58" t="s">
        <v>77</v>
      </c>
      <c r="B169" s="58" t="s">
        <v>38</v>
      </c>
      <c r="C169" s="52">
        <v>38031397</v>
      </c>
      <c r="D169" s="52">
        <v>42632225</v>
      </c>
      <c r="E169" s="52">
        <v>45742265</v>
      </c>
      <c r="F169" s="1"/>
      <c r="H169" s="65" t="s">
        <v>539</v>
      </c>
      <c r="I169" s="61"/>
      <c r="J169" s="61"/>
      <c r="K169" s="65" t="s">
        <v>525</v>
      </c>
    </row>
    <row r="170" spans="1:11" s="23" customFormat="1" x14ac:dyDescent="0.2">
      <c r="A170" s="58" t="s">
        <v>78</v>
      </c>
      <c r="B170" s="58" t="s">
        <v>38</v>
      </c>
      <c r="C170" s="52" t="s">
        <v>551</v>
      </c>
      <c r="D170" s="52" t="s">
        <v>551</v>
      </c>
      <c r="E170" s="52" t="s">
        <v>551</v>
      </c>
      <c r="F170" s="1"/>
      <c r="H170" s="65" t="s">
        <v>541</v>
      </c>
      <c r="I170" s="61"/>
      <c r="J170" s="61"/>
      <c r="K170" s="65" t="s">
        <v>527</v>
      </c>
    </row>
    <row r="171" spans="1:11" s="23" customFormat="1" x14ac:dyDescent="0.2">
      <c r="A171" s="58" t="s">
        <v>79</v>
      </c>
      <c r="B171" s="58" t="s">
        <v>38</v>
      </c>
      <c r="C171" s="52">
        <v>24333253</v>
      </c>
      <c r="D171" s="52">
        <v>25287517</v>
      </c>
      <c r="E171" s="52">
        <v>26903467</v>
      </c>
      <c r="F171" s="1"/>
      <c r="H171" s="65" t="s">
        <v>539</v>
      </c>
      <c r="I171" s="61"/>
      <c r="J171" s="61"/>
      <c r="K171" s="65" t="s">
        <v>525</v>
      </c>
    </row>
    <row r="172" spans="1:11" s="23" customFormat="1" x14ac:dyDescent="0.2">
      <c r="A172" s="58" t="s">
        <v>80</v>
      </c>
      <c r="B172" s="58" t="s">
        <v>38</v>
      </c>
      <c r="C172" s="52" t="s">
        <v>551</v>
      </c>
      <c r="D172" s="52" t="s">
        <v>551</v>
      </c>
      <c r="E172" s="52" t="s">
        <v>551</v>
      </c>
      <c r="F172" s="1"/>
      <c r="H172" s="65" t="s">
        <v>541</v>
      </c>
      <c r="I172" s="61"/>
      <c r="J172" s="61"/>
      <c r="K172" s="65" t="s">
        <v>527</v>
      </c>
    </row>
    <row r="173" spans="1:11" s="23" customFormat="1" x14ac:dyDescent="0.2">
      <c r="A173" s="58" t="s">
        <v>81</v>
      </c>
      <c r="B173" s="58" t="s">
        <v>38</v>
      </c>
      <c r="C173" s="52">
        <v>11938322</v>
      </c>
      <c r="D173" s="52">
        <v>12281227</v>
      </c>
      <c r="E173" s="52">
        <v>12713331</v>
      </c>
      <c r="F173" s="1"/>
      <c r="H173" s="65" t="s">
        <v>539</v>
      </c>
      <c r="I173" s="61"/>
      <c r="J173" s="61"/>
      <c r="K173" s="65" t="s">
        <v>525</v>
      </c>
    </row>
    <row r="174" spans="1:11" s="23" customFormat="1" x14ac:dyDescent="0.2">
      <c r="A174" s="58" t="s">
        <v>294</v>
      </c>
      <c r="B174" s="58" t="s">
        <v>38</v>
      </c>
      <c r="C174" s="52" t="s">
        <v>551</v>
      </c>
      <c r="D174" s="52" t="s">
        <v>551</v>
      </c>
      <c r="E174" s="52" t="s">
        <v>551</v>
      </c>
      <c r="F174" s="1"/>
      <c r="H174" s="65" t="s">
        <v>544</v>
      </c>
      <c r="I174" s="61"/>
      <c r="J174" s="61"/>
      <c r="K174" s="65" t="s">
        <v>529</v>
      </c>
    </row>
    <row r="175" spans="1:11" s="23" customFormat="1" x14ac:dyDescent="0.2">
      <c r="A175" s="58" t="s">
        <v>295</v>
      </c>
      <c r="B175" s="58" t="s">
        <v>38</v>
      </c>
      <c r="C175" s="52" t="s">
        <v>551</v>
      </c>
      <c r="D175" s="52" t="s">
        <v>551</v>
      </c>
      <c r="E175" s="52" t="s">
        <v>551</v>
      </c>
      <c r="F175" s="1"/>
      <c r="H175" s="65" t="s">
        <v>541</v>
      </c>
      <c r="I175" s="61"/>
      <c r="J175" s="61"/>
      <c r="K175" s="65" t="s">
        <v>527</v>
      </c>
    </row>
    <row r="176" spans="1:11" s="23" customFormat="1" x14ac:dyDescent="0.2">
      <c r="A176" s="58" t="s">
        <v>296</v>
      </c>
      <c r="B176" s="58" t="s">
        <v>38</v>
      </c>
      <c r="C176" s="52" t="s">
        <v>551</v>
      </c>
      <c r="D176" s="52" t="s">
        <v>551</v>
      </c>
      <c r="E176" s="52" t="s">
        <v>551</v>
      </c>
      <c r="F176" s="1"/>
      <c r="H176" s="65" t="s">
        <v>541</v>
      </c>
      <c r="I176" s="61"/>
      <c r="J176" s="61"/>
      <c r="K176" s="65" t="s">
        <v>527</v>
      </c>
    </row>
    <row r="177" spans="1:11" s="23" customFormat="1" x14ac:dyDescent="0.2">
      <c r="A177" s="58" t="s">
        <v>297</v>
      </c>
      <c r="B177" s="58" t="s">
        <v>38</v>
      </c>
      <c r="C177" s="52" t="s">
        <v>551</v>
      </c>
      <c r="D177" s="52" t="s">
        <v>551</v>
      </c>
      <c r="E177" s="52" t="s">
        <v>551</v>
      </c>
      <c r="F177" s="1"/>
      <c r="H177" s="65" t="s">
        <v>541</v>
      </c>
      <c r="I177" s="61"/>
      <c r="J177" s="61"/>
      <c r="K177" s="65" t="s">
        <v>527</v>
      </c>
    </row>
    <row r="178" spans="1:11" s="23" customFormat="1" x14ac:dyDescent="0.2">
      <c r="A178" s="58" t="s">
        <v>298</v>
      </c>
      <c r="B178" s="58" t="s">
        <v>38</v>
      </c>
      <c r="C178" s="52">
        <v>2765294</v>
      </c>
      <c r="D178" s="52">
        <v>2723821</v>
      </c>
      <c r="E178" s="52">
        <v>2667766</v>
      </c>
      <c r="F178" s="1"/>
      <c r="H178" s="65" t="s">
        <v>508</v>
      </c>
      <c r="I178" s="61"/>
      <c r="J178" s="61"/>
      <c r="K178" s="65" t="s">
        <v>526</v>
      </c>
    </row>
    <row r="179" spans="1:11" s="23" customFormat="1" x14ac:dyDescent="0.2">
      <c r="A179" s="58" t="s">
        <v>82</v>
      </c>
      <c r="B179" s="58" t="s">
        <v>38</v>
      </c>
      <c r="C179" s="52">
        <v>7198143</v>
      </c>
      <c r="D179" s="52">
        <v>7050978</v>
      </c>
      <c r="E179" s="52">
        <v>6569566</v>
      </c>
      <c r="F179" s="1"/>
      <c r="H179" s="65" t="s">
        <v>508</v>
      </c>
      <c r="I179" s="61"/>
      <c r="J179" s="61"/>
      <c r="K179" s="65" t="s">
        <v>526</v>
      </c>
    </row>
    <row r="180" spans="1:11" s="23" customFormat="1" x14ac:dyDescent="0.2">
      <c r="A180" s="58" t="s">
        <v>83</v>
      </c>
      <c r="B180" s="58" t="s">
        <v>38</v>
      </c>
      <c r="C180" s="52">
        <v>4280077</v>
      </c>
      <c r="D180" s="52">
        <v>4545549</v>
      </c>
      <c r="E180" s="52">
        <v>2918889</v>
      </c>
      <c r="F180" s="1"/>
      <c r="H180" s="65" t="s">
        <v>539</v>
      </c>
      <c r="I180" s="61"/>
      <c r="J180" s="61"/>
      <c r="K180" s="65" t="s">
        <v>525</v>
      </c>
    </row>
    <row r="181" spans="1:11" s="23" customFormat="1" x14ac:dyDescent="0.2">
      <c r="A181" s="58" t="s">
        <v>299</v>
      </c>
      <c r="B181" s="58" t="s">
        <v>38</v>
      </c>
      <c r="C181" s="52">
        <v>1369323</v>
      </c>
      <c r="D181" s="52">
        <v>1905470</v>
      </c>
      <c r="E181" s="52">
        <v>1435118</v>
      </c>
      <c r="F181" s="1"/>
      <c r="H181" s="65" t="s">
        <v>541</v>
      </c>
      <c r="I181" s="61"/>
      <c r="J181" s="61"/>
      <c r="K181" s="65" t="s">
        <v>527</v>
      </c>
    </row>
    <row r="182" spans="1:11" s="23" customFormat="1" x14ac:dyDescent="0.2">
      <c r="A182" s="58" t="s">
        <v>300</v>
      </c>
      <c r="B182" s="58" t="s">
        <v>38</v>
      </c>
      <c r="C182" s="52">
        <v>14441793</v>
      </c>
      <c r="D182" s="52">
        <v>11126567</v>
      </c>
      <c r="E182" s="52">
        <v>11671388</v>
      </c>
      <c r="F182" s="1"/>
      <c r="H182" s="65" t="s">
        <v>539</v>
      </c>
      <c r="I182" s="61"/>
      <c r="J182" s="61"/>
      <c r="K182" s="65" t="s">
        <v>525</v>
      </c>
    </row>
    <row r="183" spans="1:11" s="23" customFormat="1" x14ac:dyDescent="0.2">
      <c r="A183" s="58" t="s">
        <v>84</v>
      </c>
      <c r="B183" s="58" t="s">
        <v>38</v>
      </c>
      <c r="C183" s="52">
        <v>36475568</v>
      </c>
      <c r="D183" s="52">
        <v>34907356</v>
      </c>
      <c r="E183" s="52">
        <v>41177770</v>
      </c>
      <c r="F183" s="1"/>
      <c r="H183" s="65" t="s">
        <v>539</v>
      </c>
      <c r="I183" s="61"/>
      <c r="J183" s="61"/>
      <c r="K183" s="65" t="s">
        <v>525</v>
      </c>
    </row>
    <row r="184" spans="1:11" s="23" customFormat="1" x14ac:dyDescent="0.2">
      <c r="A184" s="58" t="s">
        <v>85</v>
      </c>
      <c r="B184" s="58" t="s">
        <v>38</v>
      </c>
      <c r="C184" s="52">
        <v>1753448</v>
      </c>
      <c r="D184" s="52">
        <v>1841908</v>
      </c>
      <c r="E184" s="52">
        <v>3139303</v>
      </c>
      <c r="F184" s="1"/>
      <c r="H184" s="65" t="s">
        <v>539</v>
      </c>
      <c r="I184" s="61"/>
      <c r="J184" s="61"/>
      <c r="K184" s="65" t="s">
        <v>525</v>
      </c>
    </row>
    <row r="185" spans="1:11" s="23" customFormat="1" x14ac:dyDescent="0.2">
      <c r="A185" s="58" t="s">
        <v>301</v>
      </c>
      <c r="B185" s="58" t="s">
        <v>38</v>
      </c>
      <c r="C185" s="52" t="s">
        <v>551</v>
      </c>
      <c r="D185" s="52" t="s">
        <v>551</v>
      </c>
      <c r="E185" s="52" t="s">
        <v>551</v>
      </c>
      <c r="F185" s="1"/>
      <c r="H185" s="65" t="s">
        <v>543</v>
      </c>
      <c r="I185" s="61"/>
      <c r="J185" s="61"/>
      <c r="K185" s="65" t="s">
        <v>528</v>
      </c>
    </row>
    <row r="186" spans="1:11" s="23" customFormat="1" x14ac:dyDescent="0.2">
      <c r="A186" s="58" t="s">
        <v>302</v>
      </c>
      <c r="B186" s="58" t="s">
        <v>38</v>
      </c>
      <c r="C186" s="52" t="s">
        <v>551</v>
      </c>
      <c r="D186" s="52" t="s">
        <v>551</v>
      </c>
      <c r="E186" s="52" t="s">
        <v>551</v>
      </c>
      <c r="F186" s="1"/>
      <c r="H186" s="65" t="s">
        <v>541</v>
      </c>
      <c r="I186" s="61"/>
      <c r="J186" s="61"/>
      <c r="K186" s="65" t="s">
        <v>527</v>
      </c>
    </row>
    <row r="187" spans="1:11" s="23" customFormat="1" x14ac:dyDescent="0.2">
      <c r="A187" s="58" t="s">
        <v>303</v>
      </c>
      <c r="B187" s="58" t="s">
        <v>38</v>
      </c>
      <c r="C187" s="52" t="s">
        <v>551</v>
      </c>
      <c r="D187" s="52" t="s">
        <v>551</v>
      </c>
      <c r="E187" s="52" t="s">
        <v>551</v>
      </c>
      <c r="F187" s="1"/>
      <c r="H187" s="65" t="s">
        <v>541</v>
      </c>
      <c r="I187" s="61"/>
      <c r="J187" s="61"/>
      <c r="K187" s="65" t="s">
        <v>527</v>
      </c>
    </row>
    <row r="188" spans="1:11" s="23" customFormat="1" x14ac:dyDescent="0.2">
      <c r="A188" s="58" t="s">
        <v>86</v>
      </c>
      <c r="B188" s="58" t="s">
        <v>38</v>
      </c>
      <c r="C188" s="52">
        <v>4080740</v>
      </c>
      <c r="D188" s="52">
        <v>3946383</v>
      </c>
      <c r="E188" s="52">
        <v>3839105</v>
      </c>
      <c r="F188" s="1"/>
      <c r="H188" s="65" t="s">
        <v>539</v>
      </c>
      <c r="I188" s="61"/>
      <c r="J188" s="61"/>
      <c r="K188" s="65" t="s">
        <v>525</v>
      </c>
    </row>
    <row r="189" spans="1:11" s="23" customFormat="1" x14ac:dyDescent="0.2">
      <c r="A189" s="58" t="s">
        <v>304</v>
      </c>
      <c r="B189" s="58" t="s">
        <v>38</v>
      </c>
      <c r="C189" s="52" t="s">
        <v>551</v>
      </c>
      <c r="D189" s="52" t="s">
        <v>551</v>
      </c>
      <c r="E189" s="52" t="s">
        <v>551</v>
      </c>
      <c r="F189" s="1"/>
      <c r="H189" s="65" t="s">
        <v>541</v>
      </c>
      <c r="I189" s="61"/>
      <c r="J189" s="61"/>
      <c r="K189" s="65" t="s">
        <v>527</v>
      </c>
    </row>
    <row r="190" spans="1:11" s="23" customFormat="1" x14ac:dyDescent="0.2">
      <c r="A190" s="58" t="s">
        <v>87</v>
      </c>
      <c r="B190" s="58" t="s">
        <v>38</v>
      </c>
      <c r="C190" s="52">
        <v>27456349</v>
      </c>
      <c r="D190" s="52">
        <v>27795042</v>
      </c>
      <c r="E190" s="52">
        <v>29854022</v>
      </c>
      <c r="F190" s="1"/>
      <c r="H190" s="65" t="s">
        <v>539</v>
      </c>
      <c r="I190" s="61"/>
      <c r="J190" s="61"/>
      <c r="K190" s="65" t="s">
        <v>525</v>
      </c>
    </row>
    <row r="191" spans="1:11" s="23" customFormat="1" x14ac:dyDescent="0.2">
      <c r="A191" s="58" t="s">
        <v>305</v>
      </c>
      <c r="B191" s="58" t="s">
        <v>38</v>
      </c>
      <c r="C191" s="52">
        <v>16630226</v>
      </c>
      <c r="D191" s="52">
        <v>16175527</v>
      </c>
      <c r="E191" s="52">
        <v>18954481</v>
      </c>
      <c r="F191" s="1"/>
      <c r="H191" s="65" t="s">
        <v>545</v>
      </c>
      <c r="I191" s="61"/>
      <c r="J191" s="61"/>
      <c r="K191" s="65" t="s">
        <v>525</v>
      </c>
    </row>
    <row r="192" spans="1:11" s="23" customFormat="1" x14ac:dyDescent="0.2">
      <c r="A192" s="58" t="s">
        <v>306</v>
      </c>
      <c r="B192" s="58" t="s">
        <v>38</v>
      </c>
      <c r="C192" s="52" t="s">
        <v>551</v>
      </c>
      <c r="D192" s="52" t="s">
        <v>551</v>
      </c>
      <c r="E192" s="52" t="s">
        <v>551</v>
      </c>
      <c r="F192" s="1"/>
      <c r="H192" s="65" t="s">
        <v>541</v>
      </c>
      <c r="I192" s="61"/>
      <c r="J192" s="61"/>
      <c r="K192" s="65" t="s">
        <v>527</v>
      </c>
    </row>
    <row r="193" spans="1:11" s="23" customFormat="1" x14ac:dyDescent="0.2">
      <c r="A193" s="58" t="s">
        <v>307</v>
      </c>
      <c r="B193" s="58" t="s">
        <v>38</v>
      </c>
      <c r="C193" s="52">
        <v>15655065</v>
      </c>
      <c r="D193" s="52">
        <v>15871931</v>
      </c>
      <c r="E193" s="52">
        <v>16059081</v>
      </c>
      <c r="F193" s="1"/>
      <c r="H193" s="65" t="s">
        <v>508</v>
      </c>
      <c r="I193" s="61"/>
      <c r="J193" s="61"/>
      <c r="K193" s="65" t="s">
        <v>526</v>
      </c>
    </row>
    <row r="194" spans="1:11" s="23" customFormat="1" x14ac:dyDescent="0.2">
      <c r="A194" s="58" t="s">
        <v>309</v>
      </c>
      <c r="B194" s="58" t="s">
        <v>38</v>
      </c>
      <c r="C194" s="52" t="s">
        <v>551</v>
      </c>
      <c r="D194" s="52" t="s">
        <v>551</v>
      </c>
      <c r="E194" s="52" t="s">
        <v>551</v>
      </c>
      <c r="F194" s="1"/>
      <c r="H194" s="65" t="s">
        <v>541</v>
      </c>
      <c r="I194" s="61"/>
      <c r="J194" s="61"/>
      <c r="K194" s="65" t="s">
        <v>527</v>
      </c>
    </row>
    <row r="195" spans="1:11" s="23" customFormat="1" x14ac:dyDescent="0.2">
      <c r="A195" s="58" t="s">
        <v>308</v>
      </c>
      <c r="B195" s="58" t="s">
        <v>38</v>
      </c>
      <c r="C195" s="52" t="s">
        <v>551</v>
      </c>
      <c r="D195" s="52" t="s">
        <v>551</v>
      </c>
      <c r="E195" s="52" t="s">
        <v>551</v>
      </c>
      <c r="F195" s="1"/>
      <c r="H195" s="65" t="s">
        <v>543</v>
      </c>
      <c r="I195" s="61"/>
      <c r="J195" s="61"/>
      <c r="K195" s="65" t="s">
        <v>528</v>
      </c>
    </row>
    <row r="196" spans="1:11" s="23" customFormat="1" x14ac:dyDescent="0.2">
      <c r="A196" s="58" t="s">
        <v>88</v>
      </c>
      <c r="B196" s="58" t="s">
        <v>38</v>
      </c>
      <c r="C196" s="52" t="s">
        <v>551</v>
      </c>
      <c r="D196" s="52" t="s">
        <v>551</v>
      </c>
      <c r="E196" s="52" t="s">
        <v>551</v>
      </c>
      <c r="F196" s="1"/>
      <c r="H196" s="65" t="s">
        <v>543</v>
      </c>
      <c r="I196" s="61"/>
      <c r="J196" s="61"/>
      <c r="K196" s="65" t="s">
        <v>528</v>
      </c>
    </row>
    <row r="197" spans="1:11" s="23" customFormat="1" x14ac:dyDescent="0.2">
      <c r="A197" s="58" t="s">
        <v>310</v>
      </c>
      <c r="B197" s="58" t="s">
        <v>311</v>
      </c>
      <c r="C197" s="52">
        <v>329194</v>
      </c>
      <c r="D197" s="52">
        <v>296427</v>
      </c>
      <c r="E197" s="52">
        <v>337771</v>
      </c>
      <c r="F197" s="1"/>
      <c r="H197" s="65" t="s">
        <v>508</v>
      </c>
      <c r="I197" s="61"/>
      <c r="J197" s="61"/>
      <c r="K197" s="65" t="s">
        <v>526</v>
      </c>
    </row>
    <row r="198" spans="1:11" s="23" customFormat="1" x14ac:dyDescent="0.2">
      <c r="A198" s="58" t="s">
        <v>311</v>
      </c>
      <c r="B198" s="58" t="s">
        <v>311</v>
      </c>
      <c r="C198" s="52">
        <v>3556946</v>
      </c>
      <c r="D198" s="52">
        <v>3429259</v>
      </c>
      <c r="E198" s="52">
        <v>3713690</v>
      </c>
      <c r="F198" s="1"/>
      <c r="H198" s="65" t="s">
        <v>508</v>
      </c>
      <c r="I198" s="61"/>
      <c r="J198" s="61"/>
      <c r="K198" s="65" t="s">
        <v>526</v>
      </c>
    </row>
    <row r="199" spans="1:11" s="23" customFormat="1" x14ac:dyDescent="0.2">
      <c r="A199" s="58" t="s">
        <v>312</v>
      </c>
      <c r="B199" s="58" t="s">
        <v>89</v>
      </c>
      <c r="C199" s="52">
        <v>747479</v>
      </c>
      <c r="D199" s="52">
        <v>600922</v>
      </c>
      <c r="E199" s="52">
        <v>644226</v>
      </c>
      <c r="F199" s="1"/>
      <c r="H199" s="65" t="s">
        <v>542</v>
      </c>
      <c r="I199" s="61"/>
      <c r="J199" s="61"/>
      <c r="K199" s="65" t="s">
        <v>530</v>
      </c>
    </row>
    <row r="200" spans="1:11" s="23" customFormat="1" x14ac:dyDescent="0.2">
      <c r="A200" s="58" t="s">
        <v>313</v>
      </c>
      <c r="B200" s="58" t="s">
        <v>89</v>
      </c>
      <c r="C200" s="52">
        <v>2778221</v>
      </c>
      <c r="D200" s="52">
        <v>1908655</v>
      </c>
      <c r="E200" s="52">
        <v>2384589</v>
      </c>
      <c r="F200" s="1"/>
      <c r="H200" s="65" t="s">
        <v>539</v>
      </c>
      <c r="I200" s="61"/>
      <c r="J200" s="61"/>
      <c r="K200" s="65" t="s">
        <v>525</v>
      </c>
    </row>
    <row r="201" spans="1:11" s="23" customFormat="1" x14ac:dyDescent="0.2">
      <c r="A201" s="58" t="s">
        <v>90</v>
      </c>
      <c r="B201" s="58" t="s">
        <v>89</v>
      </c>
      <c r="C201" s="52">
        <v>2125032</v>
      </c>
      <c r="D201" s="52">
        <v>2007394</v>
      </c>
      <c r="E201" s="52">
        <v>1888715</v>
      </c>
      <c r="F201" s="1"/>
      <c r="H201" s="65" t="s">
        <v>508</v>
      </c>
      <c r="I201" s="61"/>
      <c r="J201" s="61"/>
      <c r="K201" s="65" t="s">
        <v>526</v>
      </c>
    </row>
    <row r="202" spans="1:11" s="23" customFormat="1" x14ac:dyDescent="0.2">
      <c r="A202" s="58" t="s">
        <v>314</v>
      </c>
      <c r="B202" s="58" t="s">
        <v>89</v>
      </c>
      <c r="C202" s="52">
        <v>3883430</v>
      </c>
      <c r="D202" s="52">
        <v>4199343</v>
      </c>
      <c r="E202" s="52">
        <v>4316802</v>
      </c>
      <c r="F202" s="1"/>
      <c r="H202" s="65" t="s">
        <v>539</v>
      </c>
      <c r="I202" s="61"/>
      <c r="J202" s="61"/>
      <c r="K202" s="65" t="s">
        <v>525</v>
      </c>
    </row>
    <row r="203" spans="1:11" s="23" customFormat="1" x14ac:dyDescent="0.2">
      <c r="A203" s="58" t="s">
        <v>315</v>
      </c>
      <c r="B203" s="58" t="s">
        <v>89</v>
      </c>
      <c r="C203" s="52">
        <v>4534179</v>
      </c>
      <c r="D203" s="52">
        <v>5136153</v>
      </c>
      <c r="E203" s="52">
        <v>5616676</v>
      </c>
      <c r="F203" s="1"/>
      <c r="H203" s="65" t="s">
        <v>539</v>
      </c>
      <c r="I203" s="61"/>
      <c r="J203" s="61"/>
      <c r="K203" s="65" t="s">
        <v>525</v>
      </c>
    </row>
    <row r="204" spans="1:11" s="23" customFormat="1" x14ac:dyDescent="0.2">
      <c r="A204" s="58" t="s">
        <v>316</v>
      </c>
      <c r="B204" s="58" t="s">
        <v>89</v>
      </c>
      <c r="C204" s="52" t="s">
        <v>551</v>
      </c>
      <c r="D204" s="52" t="s">
        <v>551</v>
      </c>
      <c r="E204" s="52" t="s">
        <v>551</v>
      </c>
      <c r="F204" s="1"/>
      <c r="H204" s="65" t="s">
        <v>541</v>
      </c>
      <c r="I204" s="61"/>
      <c r="J204" s="61"/>
      <c r="K204" s="65" t="s">
        <v>527</v>
      </c>
    </row>
    <row r="205" spans="1:11" s="23" customFormat="1" x14ac:dyDescent="0.2">
      <c r="A205" s="58" t="s">
        <v>317</v>
      </c>
      <c r="B205" s="58" t="s">
        <v>89</v>
      </c>
      <c r="C205" s="52">
        <v>1558983</v>
      </c>
      <c r="D205" s="52">
        <v>1949836</v>
      </c>
      <c r="E205" s="52">
        <v>1854954</v>
      </c>
      <c r="F205" s="1"/>
      <c r="H205" s="65" t="s">
        <v>539</v>
      </c>
      <c r="I205" s="61"/>
      <c r="J205" s="61"/>
      <c r="K205" s="65" t="s">
        <v>525</v>
      </c>
    </row>
    <row r="206" spans="1:11" s="23" customFormat="1" x14ac:dyDescent="0.2">
      <c r="A206" s="58" t="s">
        <v>318</v>
      </c>
      <c r="B206" s="58" t="s">
        <v>89</v>
      </c>
      <c r="C206" s="52">
        <v>3632442</v>
      </c>
      <c r="D206" s="52">
        <v>3835900</v>
      </c>
      <c r="E206" s="52">
        <v>3584704</v>
      </c>
      <c r="F206" s="1"/>
      <c r="H206" s="65" t="s">
        <v>539</v>
      </c>
      <c r="I206" s="61"/>
      <c r="J206" s="61"/>
      <c r="K206" s="65" t="s">
        <v>525</v>
      </c>
    </row>
    <row r="207" spans="1:11" s="23" customFormat="1" x14ac:dyDescent="0.2">
      <c r="A207" s="58" t="s">
        <v>319</v>
      </c>
      <c r="B207" s="58" t="s">
        <v>89</v>
      </c>
      <c r="C207" s="52">
        <v>7819884</v>
      </c>
      <c r="D207" s="52">
        <v>7634889</v>
      </c>
      <c r="E207" s="52">
        <v>8427672</v>
      </c>
      <c r="F207" s="1"/>
      <c r="H207" s="65" t="s">
        <v>539</v>
      </c>
      <c r="I207" s="61"/>
      <c r="J207" s="61"/>
      <c r="K207" s="65" t="s">
        <v>525</v>
      </c>
    </row>
    <row r="208" spans="1:11" s="23" customFormat="1" x14ac:dyDescent="0.2">
      <c r="A208" s="58" t="s">
        <v>320</v>
      </c>
      <c r="B208" s="58" t="s">
        <v>89</v>
      </c>
      <c r="C208" s="52" t="s">
        <v>551</v>
      </c>
      <c r="D208" s="52" t="s">
        <v>551</v>
      </c>
      <c r="E208" s="52" t="s">
        <v>551</v>
      </c>
      <c r="F208" s="1"/>
      <c r="H208" s="65" t="s">
        <v>539</v>
      </c>
      <c r="I208" s="61"/>
      <c r="J208" s="61"/>
      <c r="K208" s="65" t="s">
        <v>525</v>
      </c>
    </row>
    <row r="209" spans="1:11" s="23" customFormat="1" x14ac:dyDescent="0.2">
      <c r="A209" s="58" t="s">
        <v>91</v>
      </c>
      <c r="B209" s="58" t="s">
        <v>89</v>
      </c>
      <c r="C209" s="52" t="s">
        <v>551</v>
      </c>
      <c r="D209" s="52" t="s">
        <v>551</v>
      </c>
      <c r="E209" s="52" t="s">
        <v>551</v>
      </c>
      <c r="F209" s="1"/>
      <c r="H209" s="65" t="s">
        <v>541</v>
      </c>
      <c r="I209" s="61"/>
      <c r="J209" s="61"/>
      <c r="K209" s="65" t="s">
        <v>527</v>
      </c>
    </row>
    <row r="210" spans="1:11" s="23" customFormat="1" x14ac:dyDescent="0.2">
      <c r="A210" s="58" t="s">
        <v>321</v>
      </c>
      <c r="B210" s="58" t="s">
        <v>322</v>
      </c>
      <c r="C210" s="52">
        <v>378147</v>
      </c>
      <c r="D210" s="52">
        <v>347448</v>
      </c>
      <c r="E210" s="52">
        <v>356512</v>
      </c>
      <c r="F210" s="1"/>
      <c r="H210" s="65" t="s">
        <v>508</v>
      </c>
      <c r="I210" s="61"/>
      <c r="J210" s="61"/>
      <c r="K210" s="65" t="s">
        <v>526</v>
      </c>
    </row>
    <row r="211" spans="1:11" s="23" customFormat="1" x14ac:dyDescent="0.2">
      <c r="A211" s="58" t="s">
        <v>323</v>
      </c>
      <c r="B211" s="58" t="s">
        <v>322</v>
      </c>
      <c r="C211" s="52" t="s">
        <v>551</v>
      </c>
      <c r="D211" s="52" t="s">
        <v>551</v>
      </c>
      <c r="E211" s="52" t="s">
        <v>551</v>
      </c>
      <c r="F211" s="1"/>
      <c r="H211" s="65" t="s">
        <v>541</v>
      </c>
      <c r="I211" s="61"/>
      <c r="J211" s="61"/>
      <c r="K211" s="65" t="s">
        <v>527</v>
      </c>
    </row>
    <row r="212" spans="1:11" s="23" customFormat="1" x14ac:dyDescent="0.2">
      <c r="A212" s="58" t="s">
        <v>324</v>
      </c>
      <c r="B212" s="58" t="s">
        <v>322</v>
      </c>
      <c r="C212" s="52">
        <v>2842665</v>
      </c>
      <c r="D212" s="52">
        <v>1850258</v>
      </c>
      <c r="E212" s="52">
        <v>3503185</v>
      </c>
      <c r="F212" s="1"/>
      <c r="H212" s="65" t="s">
        <v>508</v>
      </c>
      <c r="I212" s="61"/>
      <c r="J212" s="61"/>
      <c r="K212" s="65" t="s">
        <v>526</v>
      </c>
    </row>
    <row r="213" spans="1:11" s="23" customFormat="1" x14ac:dyDescent="0.2">
      <c r="A213" s="58" t="s">
        <v>325</v>
      </c>
      <c r="B213" s="58" t="s">
        <v>322</v>
      </c>
      <c r="C213" s="52" t="s">
        <v>551</v>
      </c>
      <c r="D213" s="52" t="s">
        <v>551</v>
      </c>
      <c r="E213" s="52" t="s">
        <v>551</v>
      </c>
      <c r="F213" s="1"/>
      <c r="H213" s="65" t="s">
        <v>541</v>
      </c>
      <c r="I213" s="61"/>
      <c r="J213" s="61"/>
      <c r="K213" s="65" t="s">
        <v>527</v>
      </c>
    </row>
    <row r="214" spans="1:11" s="23" customFormat="1" x14ac:dyDescent="0.2">
      <c r="A214" s="58" t="s">
        <v>92</v>
      </c>
      <c r="B214" s="58" t="s">
        <v>93</v>
      </c>
      <c r="C214" s="52">
        <v>2258528</v>
      </c>
      <c r="D214" s="52">
        <v>2392604</v>
      </c>
      <c r="E214" s="52">
        <v>2466420</v>
      </c>
      <c r="F214" s="1"/>
      <c r="H214" s="65" t="s">
        <v>508</v>
      </c>
      <c r="I214" s="61"/>
      <c r="J214" s="61"/>
      <c r="K214" s="65" t="s">
        <v>526</v>
      </c>
    </row>
    <row r="215" spans="1:11" s="23" customFormat="1" x14ac:dyDescent="0.2">
      <c r="A215" s="58" t="s">
        <v>326</v>
      </c>
      <c r="B215" s="58" t="s">
        <v>93</v>
      </c>
      <c r="C215" s="52">
        <v>31953</v>
      </c>
      <c r="D215" s="52">
        <v>36054</v>
      </c>
      <c r="E215" s="52">
        <v>41535</v>
      </c>
      <c r="F215" s="1"/>
      <c r="H215" s="65" t="s">
        <v>508</v>
      </c>
      <c r="I215" s="61"/>
      <c r="J215" s="61"/>
      <c r="K215" s="65" t="s">
        <v>526</v>
      </c>
    </row>
    <row r="216" spans="1:11" s="23" customFormat="1" x14ac:dyDescent="0.2">
      <c r="A216" s="58" t="s">
        <v>518</v>
      </c>
      <c r="B216" s="58" t="s">
        <v>93</v>
      </c>
      <c r="C216" s="52">
        <v>33741</v>
      </c>
      <c r="D216" s="52">
        <v>30563</v>
      </c>
      <c r="E216" s="52">
        <v>27775</v>
      </c>
      <c r="F216" s="1"/>
      <c r="H216" s="65" t="s">
        <v>508</v>
      </c>
      <c r="I216" s="61"/>
      <c r="J216" s="61"/>
      <c r="K216" s="65" t="s">
        <v>526</v>
      </c>
    </row>
    <row r="217" spans="1:11" s="23" customFormat="1" x14ac:dyDescent="0.2">
      <c r="A217" s="58" t="s">
        <v>327</v>
      </c>
      <c r="B217" s="58" t="s">
        <v>93</v>
      </c>
      <c r="C217" s="52">
        <v>87267</v>
      </c>
      <c r="D217" s="52">
        <v>104050</v>
      </c>
      <c r="E217" s="52">
        <v>101514</v>
      </c>
      <c r="F217" s="1"/>
      <c r="H217" s="65" t="s">
        <v>541</v>
      </c>
      <c r="I217" s="61"/>
      <c r="J217" s="61"/>
      <c r="K217" s="65" t="s">
        <v>527</v>
      </c>
    </row>
    <row r="218" spans="1:11" s="23" customFormat="1" x14ac:dyDescent="0.2">
      <c r="A218" s="58" t="s">
        <v>328</v>
      </c>
      <c r="B218" s="58" t="s">
        <v>93</v>
      </c>
      <c r="C218" s="52">
        <v>1786482</v>
      </c>
      <c r="D218" s="52">
        <v>1722787</v>
      </c>
      <c r="E218" s="52">
        <v>1406127</v>
      </c>
      <c r="F218" s="1"/>
      <c r="H218" s="65" t="s">
        <v>508</v>
      </c>
      <c r="I218" s="61"/>
      <c r="J218" s="61"/>
      <c r="K218" s="65" t="s">
        <v>526</v>
      </c>
    </row>
    <row r="219" spans="1:11" s="23" customFormat="1" x14ac:dyDescent="0.2">
      <c r="A219" s="58" t="s">
        <v>93</v>
      </c>
      <c r="B219" s="58" t="s">
        <v>93</v>
      </c>
      <c r="C219" s="52">
        <v>10127479</v>
      </c>
      <c r="D219" s="52">
        <v>10621676</v>
      </c>
      <c r="E219" s="52">
        <v>11043104</v>
      </c>
      <c r="F219" s="1"/>
      <c r="H219" s="65" t="s">
        <v>508</v>
      </c>
      <c r="I219" s="61"/>
      <c r="J219" s="61"/>
      <c r="K219" s="65" t="s">
        <v>526</v>
      </c>
    </row>
    <row r="220" spans="1:11" s="23" customFormat="1" x14ac:dyDescent="0.2">
      <c r="A220" s="58" t="s">
        <v>329</v>
      </c>
      <c r="B220" s="58" t="s">
        <v>330</v>
      </c>
      <c r="C220" s="52">
        <v>100000</v>
      </c>
      <c r="D220" s="52">
        <v>137034</v>
      </c>
      <c r="E220" s="52">
        <v>188079</v>
      </c>
      <c r="F220" s="1"/>
      <c r="H220" s="65" t="s">
        <v>508</v>
      </c>
      <c r="I220" s="61"/>
      <c r="J220" s="61"/>
      <c r="K220" s="65" t="s">
        <v>526</v>
      </c>
    </row>
    <row r="221" spans="1:11" s="23" customFormat="1" x14ac:dyDescent="0.2">
      <c r="A221" s="58" t="s">
        <v>94</v>
      </c>
      <c r="B221" s="58" t="s">
        <v>95</v>
      </c>
      <c r="C221" s="52" t="s">
        <v>551</v>
      </c>
      <c r="D221" s="52" t="s">
        <v>551</v>
      </c>
      <c r="E221" s="52" t="s">
        <v>551</v>
      </c>
      <c r="F221" s="1"/>
      <c r="H221" s="65" t="s">
        <v>543</v>
      </c>
      <c r="I221" s="61"/>
      <c r="J221" s="61"/>
      <c r="K221" s="65" t="s">
        <v>528</v>
      </c>
    </row>
    <row r="222" spans="1:11" s="23" customFormat="1" x14ac:dyDescent="0.2">
      <c r="A222" s="58" t="s">
        <v>516</v>
      </c>
      <c r="B222" s="58" t="s">
        <v>96</v>
      </c>
      <c r="C222" s="52">
        <v>2152127</v>
      </c>
      <c r="D222" s="52">
        <v>2250622</v>
      </c>
      <c r="E222" s="52">
        <v>2479277</v>
      </c>
      <c r="F222" s="1"/>
      <c r="H222" s="65" t="s">
        <v>539</v>
      </c>
      <c r="I222" s="61"/>
      <c r="J222" s="61"/>
      <c r="K222" s="65" t="s">
        <v>525</v>
      </c>
    </row>
    <row r="223" spans="1:11" s="23" customFormat="1" x14ac:dyDescent="0.2">
      <c r="A223" s="58" t="s">
        <v>331</v>
      </c>
      <c r="B223" s="58" t="s">
        <v>96</v>
      </c>
      <c r="C223" s="52">
        <v>193600</v>
      </c>
      <c r="D223" s="52">
        <v>243750</v>
      </c>
      <c r="E223" s="52">
        <v>196653</v>
      </c>
      <c r="F223" s="1"/>
      <c r="H223" s="65" t="s">
        <v>539</v>
      </c>
      <c r="I223" s="61"/>
      <c r="J223" s="61"/>
      <c r="K223" s="65" t="s">
        <v>525</v>
      </c>
    </row>
    <row r="224" spans="1:11" s="23" customFormat="1" x14ac:dyDescent="0.2">
      <c r="A224" s="58" t="s">
        <v>97</v>
      </c>
      <c r="B224" s="58" t="s">
        <v>96</v>
      </c>
      <c r="C224" s="52">
        <v>12113</v>
      </c>
      <c r="D224" s="52">
        <v>-77110</v>
      </c>
      <c r="E224" s="52">
        <v>144655</v>
      </c>
      <c r="F224" s="1"/>
      <c r="H224" s="65" t="s">
        <v>508</v>
      </c>
      <c r="I224" s="61"/>
      <c r="J224" s="61"/>
      <c r="K224" s="65" t="s">
        <v>526</v>
      </c>
    </row>
    <row r="225" spans="1:11" s="23" customFormat="1" x14ac:dyDescent="0.2">
      <c r="A225" s="58" t="s">
        <v>98</v>
      </c>
      <c r="B225" s="58" t="s">
        <v>96</v>
      </c>
      <c r="C225" s="52">
        <v>135000</v>
      </c>
      <c r="D225" s="52">
        <v>191357</v>
      </c>
      <c r="E225" s="52">
        <v>147644</v>
      </c>
      <c r="F225" s="1"/>
      <c r="H225" s="65" t="s">
        <v>541</v>
      </c>
      <c r="I225" s="61"/>
      <c r="J225" s="61"/>
      <c r="K225" s="65" t="s">
        <v>527</v>
      </c>
    </row>
    <row r="226" spans="1:11" s="23" customFormat="1" x14ac:dyDescent="0.2">
      <c r="A226" s="58" t="s">
        <v>99</v>
      </c>
      <c r="B226" s="58" t="s">
        <v>96</v>
      </c>
      <c r="C226" s="52">
        <v>149134</v>
      </c>
      <c r="D226" s="52">
        <v>143152</v>
      </c>
      <c r="E226" s="52">
        <v>126595</v>
      </c>
      <c r="F226" s="1"/>
      <c r="H226" s="65" t="s">
        <v>508</v>
      </c>
      <c r="I226" s="61"/>
      <c r="J226" s="61"/>
      <c r="K226" s="65" t="s">
        <v>526</v>
      </c>
    </row>
    <row r="227" spans="1:11" s="23" customFormat="1" x14ac:dyDescent="0.2">
      <c r="A227" s="58" t="s">
        <v>100</v>
      </c>
      <c r="B227" s="58" t="s">
        <v>96</v>
      </c>
      <c r="C227" s="52">
        <v>2860817</v>
      </c>
      <c r="D227" s="52">
        <v>2692088</v>
      </c>
      <c r="E227" s="52">
        <v>2755132</v>
      </c>
      <c r="F227" s="1"/>
      <c r="H227" s="65" t="s">
        <v>508</v>
      </c>
      <c r="I227" s="61"/>
      <c r="J227" s="61"/>
      <c r="K227" s="65" t="s">
        <v>526</v>
      </c>
    </row>
    <row r="228" spans="1:11" s="23" customFormat="1" x14ac:dyDescent="0.2">
      <c r="A228" s="58" t="s">
        <v>96</v>
      </c>
      <c r="B228" s="58" t="s">
        <v>96</v>
      </c>
      <c r="C228" s="52">
        <v>11201542</v>
      </c>
      <c r="D228" s="52">
        <v>11565334</v>
      </c>
      <c r="E228" s="52">
        <v>13860712</v>
      </c>
      <c r="F228" s="1"/>
      <c r="H228" s="65" t="s">
        <v>539</v>
      </c>
      <c r="I228" s="61"/>
      <c r="J228" s="61"/>
      <c r="K228" s="65" t="s">
        <v>525</v>
      </c>
    </row>
    <row r="229" spans="1:11" s="23" customFormat="1" x14ac:dyDescent="0.2">
      <c r="A229" s="58" t="s">
        <v>101</v>
      </c>
      <c r="B229" s="58" t="s">
        <v>96</v>
      </c>
      <c r="C229" s="52">
        <v>2402983</v>
      </c>
      <c r="D229" s="52">
        <v>3354865</v>
      </c>
      <c r="E229" s="52">
        <v>3332888</v>
      </c>
      <c r="F229" s="1"/>
      <c r="H229" s="65" t="s">
        <v>539</v>
      </c>
      <c r="I229" s="61"/>
      <c r="J229" s="61"/>
      <c r="K229" s="65" t="s">
        <v>525</v>
      </c>
    </row>
    <row r="230" spans="1:11" s="23" customFormat="1" x14ac:dyDescent="0.2">
      <c r="A230" s="58" t="s">
        <v>102</v>
      </c>
      <c r="B230" s="58" t="s">
        <v>96</v>
      </c>
      <c r="C230" s="52">
        <v>20248059</v>
      </c>
      <c r="D230" s="52">
        <v>21713252</v>
      </c>
      <c r="E230" s="52">
        <v>20416516</v>
      </c>
      <c r="F230" s="1"/>
      <c r="H230" s="65" t="s">
        <v>539</v>
      </c>
      <c r="I230" s="61"/>
      <c r="J230" s="61"/>
      <c r="K230" s="65" t="s">
        <v>525</v>
      </c>
    </row>
    <row r="231" spans="1:11" s="23" customFormat="1" x14ac:dyDescent="0.2">
      <c r="A231" s="58" t="s">
        <v>103</v>
      </c>
      <c r="B231" s="58" t="s">
        <v>96</v>
      </c>
      <c r="C231" s="52">
        <v>269672</v>
      </c>
      <c r="D231" s="52">
        <v>278842</v>
      </c>
      <c r="E231" s="52">
        <v>288880</v>
      </c>
      <c r="F231" s="1"/>
      <c r="H231" s="65" t="s">
        <v>539</v>
      </c>
      <c r="I231" s="61"/>
      <c r="J231" s="61"/>
      <c r="K231" s="65" t="s">
        <v>525</v>
      </c>
    </row>
    <row r="232" spans="1:11" s="23" customFormat="1" x14ac:dyDescent="0.2">
      <c r="A232" s="58" t="s">
        <v>104</v>
      </c>
      <c r="B232" s="58" t="s">
        <v>96</v>
      </c>
      <c r="C232" s="52">
        <v>5715769</v>
      </c>
      <c r="D232" s="52">
        <v>7358562</v>
      </c>
      <c r="E232" s="52">
        <v>8777853</v>
      </c>
      <c r="F232" s="1"/>
      <c r="H232" s="65" t="s">
        <v>508</v>
      </c>
      <c r="I232" s="61"/>
      <c r="J232" s="61"/>
      <c r="K232" s="65" t="s">
        <v>526</v>
      </c>
    </row>
    <row r="233" spans="1:11" s="23" customFormat="1" x14ac:dyDescent="0.2">
      <c r="A233" s="58" t="s">
        <v>105</v>
      </c>
      <c r="B233" s="58" t="s">
        <v>96</v>
      </c>
      <c r="C233" s="52">
        <v>624705</v>
      </c>
      <c r="D233" s="52">
        <v>289610</v>
      </c>
      <c r="E233" s="52">
        <v>644816</v>
      </c>
      <c r="F233" s="1"/>
      <c r="H233" s="65" t="s">
        <v>508</v>
      </c>
      <c r="I233" s="61"/>
      <c r="J233" s="61"/>
      <c r="K233" s="65" t="s">
        <v>526</v>
      </c>
    </row>
    <row r="234" spans="1:11" s="23" customFormat="1" x14ac:dyDescent="0.2">
      <c r="A234" s="58" t="s">
        <v>332</v>
      </c>
      <c r="B234" s="58" t="s">
        <v>333</v>
      </c>
      <c r="C234" s="52" t="s">
        <v>551</v>
      </c>
      <c r="D234" s="52">
        <v>3492820</v>
      </c>
      <c r="E234" s="52">
        <v>4569640</v>
      </c>
      <c r="F234" s="1"/>
      <c r="H234" s="65" t="s">
        <v>541</v>
      </c>
      <c r="I234" s="61"/>
      <c r="J234" s="61"/>
      <c r="K234" s="65" t="s">
        <v>527</v>
      </c>
    </row>
    <row r="235" spans="1:11" s="23" customFormat="1" x14ac:dyDescent="0.2">
      <c r="A235" s="58" t="s">
        <v>334</v>
      </c>
      <c r="B235" s="58" t="s">
        <v>333</v>
      </c>
      <c r="C235" s="52">
        <v>1109071</v>
      </c>
      <c r="D235" s="52">
        <v>1533381</v>
      </c>
      <c r="E235" s="52">
        <v>1568624</v>
      </c>
      <c r="F235" s="1"/>
      <c r="H235" s="65" t="s">
        <v>539</v>
      </c>
      <c r="I235" s="61"/>
      <c r="J235" s="61"/>
      <c r="K235" s="65" t="s">
        <v>525</v>
      </c>
    </row>
    <row r="236" spans="1:11" s="23" customFormat="1" x14ac:dyDescent="0.2">
      <c r="A236" s="58" t="s">
        <v>333</v>
      </c>
      <c r="B236" s="58" t="s">
        <v>333</v>
      </c>
      <c r="C236" s="52">
        <v>9376372</v>
      </c>
      <c r="D236" s="52">
        <v>6081840</v>
      </c>
      <c r="E236" s="52">
        <v>8009595</v>
      </c>
      <c r="F236" s="1"/>
      <c r="H236" s="65" t="s">
        <v>508</v>
      </c>
      <c r="I236" s="61"/>
      <c r="J236" s="61"/>
      <c r="K236" s="65" t="s">
        <v>526</v>
      </c>
    </row>
    <row r="237" spans="1:11" s="23" customFormat="1" x14ac:dyDescent="0.2">
      <c r="A237" s="58" t="s">
        <v>517</v>
      </c>
      <c r="B237" s="58" t="s">
        <v>333</v>
      </c>
      <c r="C237" s="52">
        <v>615070</v>
      </c>
      <c r="D237" s="52">
        <v>756513</v>
      </c>
      <c r="E237" s="52">
        <v>988167</v>
      </c>
      <c r="F237" s="1"/>
      <c r="H237" s="65" t="s">
        <v>539</v>
      </c>
      <c r="I237" s="61"/>
      <c r="J237" s="61"/>
      <c r="K237" s="65" t="s">
        <v>525</v>
      </c>
    </row>
    <row r="238" spans="1:11" s="23" customFormat="1" x14ac:dyDescent="0.2">
      <c r="A238" s="58" t="s">
        <v>335</v>
      </c>
      <c r="B238" s="58" t="s">
        <v>333</v>
      </c>
      <c r="C238" s="52">
        <v>561714</v>
      </c>
      <c r="D238" s="52">
        <v>546437</v>
      </c>
      <c r="E238" s="52">
        <v>545690</v>
      </c>
      <c r="F238" s="1"/>
      <c r="H238" s="65" t="s">
        <v>508</v>
      </c>
      <c r="I238" s="61"/>
      <c r="J238" s="61"/>
      <c r="K238" s="65" t="s">
        <v>526</v>
      </c>
    </row>
    <row r="239" spans="1:11" s="23" customFormat="1" x14ac:dyDescent="0.2">
      <c r="A239" s="58" t="s">
        <v>336</v>
      </c>
      <c r="B239" s="58" t="s">
        <v>337</v>
      </c>
      <c r="C239" s="52">
        <v>2245166</v>
      </c>
      <c r="D239" s="52">
        <v>2525871</v>
      </c>
      <c r="E239" s="52">
        <v>2875347</v>
      </c>
      <c r="F239" s="1"/>
      <c r="H239" s="65" t="s">
        <v>508</v>
      </c>
      <c r="I239" s="61"/>
      <c r="J239" s="61"/>
      <c r="K239" s="65" t="s">
        <v>526</v>
      </c>
    </row>
    <row r="240" spans="1:11" s="23" customFormat="1" x14ac:dyDescent="0.2">
      <c r="A240" s="58" t="s">
        <v>338</v>
      </c>
      <c r="B240" s="58" t="s">
        <v>337</v>
      </c>
      <c r="C240" s="52">
        <v>671376</v>
      </c>
      <c r="D240" s="52">
        <v>-202436</v>
      </c>
      <c r="E240" s="52">
        <v>1300656</v>
      </c>
      <c r="F240" s="1"/>
      <c r="H240" s="65" t="s">
        <v>508</v>
      </c>
      <c r="I240" s="61"/>
      <c r="J240" s="61"/>
      <c r="K240" s="65" t="s">
        <v>526</v>
      </c>
    </row>
    <row r="241" spans="1:11" s="23" customFormat="1" x14ac:dyDescent="0.2">
      <c r="A241" s="58" t="s">
        <v>339</v>
      </c>
      <c r="B241" s="58" t="s">
        <v>337</v>
      </c>
      <c r="C241" s="52" t="s">
        <v>551</v>
      </c>
      <c r="D241" s="52" t="s">
        <v>551</v>
      </c>
      <c r="E241" s="52" t="s">
        <v>551</v>
      </c>
      <c r="F241" s="1"/>
      <c r="H241" s="65" t="s">
        <v>544</v>
      </c>
      <c r="I241" s="61"/>
      <c r="J241" s="61"/>
      <c r="K241" s="65" t="s">
        <v>529</v>
      </c>
    </row>
    <row r="242" spans="1:11" s="38" customFormat="1" x14ac:dyDescent="0.2">
      <c r="A242" s="59" t="s">
        <v>521</v>
      </c>
      <c r="B242" s="59" t="s">
        <v>107</v>
      </c>
      <c r="C242" s="52" t="s">
        <v>551</v>
      </c>
      <c r="D242" s="52" t="s">
        <v>551</v>
      </c>
      <c r="E242" s="52" t="s">
        <v>551</v>
      </c>
      <c r="F242" s="1"/>
      <c r="H242" s="65" t="s">
        <v>544</v>
      </c>
      <c r="I242" s="63"/>
      <c r="J242" s="63"/>
      <c r="K242" s="65" t="s">
        <v>529</v>
      </c>
    </row>
    <row r="243" spans="1:11" s="23" customFormat="1" x14ac:dyDescent="0.2">
      <c r="A243" s="58" t="s">
        <v>106</v>
      </c>
      <c r="B243" s="58" t="s">
        <v>107</v>
      </c>
      <c r="C243" s="52">
        <v>57180791</v>
      </c>
      <c r="D243" s="52">
        <v>60991650</v>
      </c>
      <c r="E243" s="52">
        <v>63487785</v>
      </c>
      <c r="F243" s="1"/>
      <c r="H243" s="65" t="s">
        <v>539</v>
      </c>
      <c r="I243" s="61"/>
      <c r="J243" s="61"/>
      <c r="K243" s="65" t="s">
        <v>525</v>
      </c>
    </row>
    <row r="244" spans="1:11" s="23" customFormat="1" x14ac:dyDescent="0.2">
      <c r="A244" s="58" t="s">
        <v>340</v>
      </c>
      <c r="B244" s="58" t="s">
        <v>107</v>
      </c>
      <c r="C244" s="52">
        <v>5404509</v>
      </c>
      <c r="D244" s="52">
        <v>6044689</v>
      </c>
      <c r="E244" s="52">
        <v>6728869</v>
      </c>
      <c r="F244" s="1"/>
      <c r="H244" s="65" t="s">
        <v>508</v>
      </c>
      <c r="I244" s="61"/>
      <c r="J244" s="61"/>
      <c r="K244" s="65" t="s">
        <v>526</v>
      </c>
    </row>
    <row r="245" spans="1:11" s="23" customFormat="1" x14ac:dyDescent="0.2">
      <c r="A245" s="58" t="s">
        <v>108</v>
      </c>
      <c r="B245" s="58" t="s">
        <v>107</v>
      </c>
      <c r="C245" s="52">
        <v>9326684</v>
      </c>
      <c r="D245" s="52">
        <v>10996803</v>
      </c>
      <c r="E245" s="52">
        <v>11523895</v>
      </c>
      <c r="F245" s="1"/>
      <c r="H245" s="65" t="s">
        <v>508</v>
      </c>
      <c r="I245" s="61"/>
      <c r="J245" s="61"/>
      <c r="K245" s="65" t="s">
        <v>526</v>
      </c>
    </row>
    <row r="246" spans="1:11" s="23" customFormat="1" x14ac:dyDescent="0.2">
      <c r="A246" s="58" t="s">
        <v>341</v>
      </c>
      <c r="B246" s="58" t="s">
        <v>107</v>
      </c>
      <c r="C246" s="52">
        <v>21500138</v>
      </c>
      <c r="D246" s="52">
        <v>21845502</v>
      </c>
      <c r="E246" s="52">
        <v>27762206</v>
      </c>
      <c r="F246" s="1"/>
      <c r="H246" s="65" t="s">
        <v>508</v>
      </c>
      <c r="I246" s="61"/>
      <c r="J246" s="61"/>
      <c r="K246" s="65" t="s">
        <v>526</v>
      </c>
    </row>
    <row r="247" spans="1:11" s="23" customFormat="1" x14ac:dyDescent="0.2">
      <c r="A247" s="58" t="s">
        <v>342</v>
      </c>
      <c r="B247" s="58" t="s">
        <v>107</v>
      </c>
      <c r="C247" s="52" t="s">
        <v>551</v>
      </c>
      <c r="D247" s="52" t="s">
        <v>551</v>
      </c>
      <c r="E247" s="52" t="s">
        <v>551</v>
      </c>
      <c r="F247" s="1"/>
      <c r="H247" s="65" t="s">
        <v>541</v>
      </c>
      <c r="I247" s="61"/>
      <c r="J247" s="61"/>
      <c r="K247" s="65" t="s">
        <v>527</v>
      </c>
    </row>
    <row r="248" spans="1:11" s="23" customFormat="1" x14ac:dyDescent="0.2">
      <c r="A248" s="58" t="s">
        <v>343</v>
      </c>
      <c r="B248" s="58" t="s">
        <v>107</v>
      </c>
      <c r="C248" s="52" t="s">
        <v>551</v>
      </c>
      <c r="D248" s="52" t="s">
        <v>551</v>
      </c>
      <c r="E248" s="52" t="s">
        <v>551</v>
      </c>
      <c r="F248" s="1"/>
      <c r="H248" s="65" t="s">
        <v>541</v>
      </c>
      <c r="I248" s="61"/>
      <c r="J248" s="61"/>
      <c r="K248" s="65" t="s">
        <v>527</v>
      </c>
    </row>
    <row r="249" spans="1:11" s="23" customFormat="1" x14ac:dyDescent="0.2">
      <c r="A249" s="58" t="s">
        <v>344</v>
      </c>
      <c r="B249" s="58" t="s">
        <v>107</v>
      </c>
      <c r="C249" s="52">
        <v>5619391</v>
      </c>
      <c r="D249" s="52">
        <v>6784210</v>
      </c>
      <c r="E249" s="52">
        <v>7471353</v>
      </c>
      <c r="F249" s="1"/>
      <c r="H249" s="65" t="s">
        <v>508</v>
      </c>
      <c r="I249" s="61"/>
      <c r="J249" s="61"/>
      <c r="K249" s="65" t="s">
        <v>526</v>
      </c>
    </row>
    <row r="250" spans="1:11" s="23" customFormat="1" x14ac:dyDescent="0.2">
      <c r="A250" s="58" t="s">
        <v>109</v>
      </c>
      <c r="B250" s="58" t="s">
        <v>107</v>
      </c>
      <c r="C250" s="52">
        <v>16845577</v>
      </c>
      <c r="D250" s="52">
        <v>17019065</v>
      </c>
      <c r="E250" s="52">
        <v>18464599</v>
      </c>
      <c r="F250" s="1"/>
      <c r="H250" s="65" t="s">
        <v>539</v>
      </c>
      <c r="I250" s="61"/>
      <c r="J250" s="61"/>
      <c r="K250" s="65" t="s">
        <v>525</v>
      </c>
    </row>
    <row r="251" spans="1:11" s="23" customFormat="1" x14ac:dyDescent="0.2">
      <c r="A251" s="58" t="s">
        <v>345</v>
      </c>
      <c r="B251" s="58" t="s">
        <v>107</v>
      </c>
      <c r="C251" s="52">
        <v>19441362</v>
      </c>
      <c r="D251" s="52">
        <v>23357280</v>
      </c>
      <c r="E251" s="52">
        <v>23474526</v>
      </c>
      <c r="F251" s="1"/>
      <c r="H251" s="65" t="s">
        <v>508</v>
      </c>
      <c r="I251" s="61"/>
      <c r="J251" s="61"/>
      <c r="K251" s="65" t="s">
        <v>526</v>
      </c>
    </row>
    <row r="252" spans="1:11" s="23" customFormat="1" x14ac:dyDescent="0.2">
      <c r="A252" s="58" t="s">
        <v>110</v>
      </c>
      <c r="B252" s="58" t="s">
        <v>107</v>
      </c>
      <c r="C252" s="52">
        <v>37982484</v>
      </c>
      <c r="D252" s="52">
        <v>30927873</v>
      </c>
      <c r="E252" s="52">
        <v>40161002</v>
      </c>
      <c r="F252" s="1"/>
      <c r="H252" s="65" t="s">
        <v>539</v>
      </c>
      <c r="I252" s="61"/>
      <c r="J252" s="61"/>
      <c r="K252" s="65" t="s">
        <v>525</v>
      </c>
    </row>
    <row r="253" spans="1:11" s="23" customFormat="1" x14ac:dyDescent="0.2">
      <c r="A253" s="58" t="s">
        <v>111</v>
      </c>
      <c r="B253" s="58" t="s">
        <v>107</v>
      </c>
      <c r="C253" s="52" t="s">
        <v>551</v>
      </c>
      <c r="D253" s="52" t="s">
        <v>551</v>
      </c>
      <c r="E253" s="52" t="s">
        <v>551</v>
      </c>
      <c r="F253" s="1"/>
      <c r="H253" s="65" t="s">
        <v>541</v>
      </c>
      <c r="I253" s="61"/>
      <c r="J253" s="61"/>
      <c r="K253" s="65" t="s">
        <v>527</v>
      </c>
    </row>
    <row r="254" spans="1:11" s="23" customFormat="1" x14ac:dyDescent="0.2">
      <c r="A254" s="58" t="s">
        <v>112</v>
      </c>
      <c r="B254" s="58" t="s">
        <v>107</v>
      </c>
      <c r="C254" s="52">
        <v>8531046</v>
      </c>
      <c r="D254" s="52">
        <v>8898013</v>
      </c>
      <c r="E254" s="52">
        <v>9442148</v>
      </c>
      <c r="F254" s="1"/>
      <c r="H254" s="65" t="s">
        <v>508</v>
      </c>
      <c r="I254" s="61"/>
      <c r="J254" s="61"/>
      <c r="K254" s="65" t="s">
        <v>526</v>
      </c>
    </row>
    <row r="255" spans="1:11" s="23" customFormat="1" x14ac:dyDescent="0.2">
      <c r="A255" s="58" t="s">
        <v>113</v>
      </c>
      <c r="B255" s="58" t="s">
        <v>107</v>
      </c>
      <c r="C255" s="52" t="s">
        <v>551</v>
      </c>
      <c r="D255" s="52" t="s">
        <v>551</v>
      </c>
      <c r="E255" s="52" t="s">
        <v>551</v>
      </c>
      <c r="F255" s="1"/>
      <c r="H255" s="65" t="s">
        <v>541</v>
      </c>
      <c r="I255" s="61"/>
      <c r="J255" s="61"/>
      <c r="K255" s="65" t="s">
        <v>527</v>
      </c>
    </row>
    <row r="256" spans="1:11" s="23" customFormat="1" x14ac:dyDescent="0.2">
      <c r="A256" s="58" t="s">
        <v>347</v>
      </c>
      <c r="B256" s="58" t="s">
        <v>107</v>
      </c>
      <c r="C256" s="52">
        <v>11062714</v>
      </c>
      <c r="D256" s="52">
        <v>13138477</v>
      </c>
      <c r="E256" s="52">
        <v>13876377</v>
      </c>
      <c r="F256" s="1"/>
      <c r="H256" s="65" t="s">
        <v>508</v>
      </c>
      <c r="I256" s="61"/>
      <c r="J256" s="61"/>
      <c r="K256" s="65" t="s">
        <v>526</v>
      </c>
    </row>
    <row r="257" spans="1:11" s="23" customFormat="1" x14ac:dyDescent="0.2">
      <c r="A257" s="58" t="s">
        <v>346</v>
      </c>
      <c r="B257" s="58" t="s">
        <v>107</v>
      </c>
      <c r="C257" s="52" t="s">
        <v>551</v>
      </c>
      <c r="D257" s="52" t="s">
        <v>551</v>
      </c>
      <c r="E257" s="52" t="s">
        <v>551</v>
      </c>
      <c r="F257" s="1"/>
      <c r="H257" s="65" t="s">
        <v>541</v>
      </c>
      <c r="I257" s="61"/>
      <c r="J257" s="61"/>
      <c r="K257" s="65" t="s">
        <v>527</v>
      </c>
    </row>
    <row r="258" spans="1:11" s="23" customFormat="1" x14ac:dyDescent="0.2">
      <c r="A258" s="58" t="s">
        <v>348</v>
      </c>
      <c r="B258" s="58" t="s">
        <v>107</v>
      </c>
      <c r="C258" s="52" t="s">
        <v>551</v>
      </c>
      <c r="D258" s="52" t="s">
        <v>551</v>
      </c>
      <c r="E258" s="52" t="s">
        <v>551</v>
      </c>
      <c r="F258" s="1"/>
      <c r="H258" s="65" t="s">
        <v>541</v>
      </c>
      <c r="I258" s="61"/>
      <c r="J258" s="61"/>
      <c r="K258" s="65" t="s">
        <v>527</v>
      </c>
    </row>
    <row r="259" spans="1:11" s="23" customFormat="1" x14ac:dyDescent="0.2">
      <c r="A259" s="58" t="s">
        <v>515</v>
      </c>
      <c r="B259" s="58" t="s">
        <v>107</v>
      </c>
      <c r="C259" s="52" t="s">
        <v>551</v>
      </c>
      <c r="D259" s="52" t="s">
        <v>551</v>
      </c>
      <c r="E259" s="52" t="s">
        <v>551</v>
      </c>
      <c r="F259" s="1"/>
      <c r="H259" s="65" t="s">
        <v>544</v>
      </c>
      <c r="I259" s="61"/>
      <c r="J259" s="61"/>
      <c r="K259" s="65" t="s">
        <v>529</v>
      </c>
    </row>
    <row r="260" spans="1:11" s="23" customFormat="1" x14ac:dyDescent="0.2">
      <c r="A260" s="58" t="s">
        <v>349</v>
      </c>
      <c r="B260" s="58" t="s">
        <v>107</v>
      </c>
      <c r="C260" s="52" t="s">
        <v>551</v>
      </c>
      <c r="D260" s="52" t="s">
        <v>551</v>
      </c>
      <c r="E260" s="52" t="s">
        <v>551</v>
      </c>
      <c r="F260" s="1"/>
      <c r="H260" s="65" t="s">
        <v>541</v>
      </c>
      <c r="I260" s="61"/>
      <c r="J260" s="61"/>
      <c r="K260" s="65" t="s">
        <v>527</v>
      </c>
    </row>
    <row r="261" spans="1:11" s="23" customFormat="1" x14ac:dyDescent="0.2">
      <c r="A261" s="58" t="s">
        <v>114</v>
      </c>
      <c r="B261" s="58" t="s">
        <v>107</v>
      </c>
      <c r="C261" s="52" t="s">
        <v>551</v>
      </c>
      <c r="D261" s="52" t="s">
        <v>551</v>
      </c>
      <c r="E261" s="52" t="s">
        <v>551</v>
      </c>
      <c r="F261" s="1"/>
      <c r="H261" s="65" t="s">
        <v>541</v>
      </c>
      <c r="I261" s="61"/>
      <c r="J261" s="61"/>
      <c r="K261" s="65" t="s">
        <v>527</v>
      </c>
    </row>
    <row r="262" spans="1:11" s="23" customFormat="1" x14ac:dyDescent="0.2">
      <c r="A262" s="58" t="s">
        <v>350</v>
      </c>
      <c r="B262" s="58" t="s">
        <v>107</v>
      </c>
      <c r="C262" s="52" t="s">
        <v>551</v>
      </c>
      <c r="D262" s="52" t="s">
        <v>551</v>
      </c>
      <c r="E262" s="52" t="s">
        <v>551</v>
      </c>
      <c r="F262" s="1"/>
      <c r="H262" s="65" t="s">
        <v>543</v>
      </c>
      <c r="I262" s="61"/>
      <c r="J262" s="61"/>
      <c r="K262" s="65" t="s">
        <v>528</v>
      </c>
    </row>
    <row r="263" spans="1:11" s="23" customFormat="1" x14ac:dyDescent="0.2">
      <c r="A263" s="58" t="s">
        <v>351</v>
      </c>
      <c r="B263" s="58" t="s">
        <v>107</v>
      </c>
      <c r="C263" s="52">
        <v>24643561</v>
      </c>
      <c r="D263" s="52">
        <v>27277972</v>
      </c>
      <c r="E263" s="52">
        <v>32124331</v>
      </c>
      <c r="F263" s="1"/>
      <c r="H263" s="65" t="s">
        <v>539</v>
      </c>
      <c r="I263" s="61"/>
      <c r="J263" s="61"/>
      <c r="K263" s="65" t="s">
        <v>525</v>
      </c>
    </row>
    <row r="264" spans="1:11" s="23" customFormat="1" x14ac:dyDescent="0.2">
      <c r="A264" s="58" t="s">
        <v>107</v>
      </c>
      <c r="B264" s="58" t="s">
        <v>107</v>
      </c>
      <c r="C264" s="52">
        <v>14814741</v>
      </c>
      <c r="D264" s="52">
        <v>16351387</v>
      </c>
      <c r="E264" s="52">
        <v>15592200</v>
      </c>
      <c r="F264" s="1"/>
      <c r="H264" s="65" t="s">
        <v>539</v>
      </c>
      <c r="I264" s="61"/>
      <c r="J264" s="61"/>
      <c r="K264" s="65" t="s">
        <v>525</v>
      </c>
    </row>
    <row r="265" spans="1:11" s="23" customFormat="1" x14ac:dyDescent="0.2">
      <c r="A265" s="58" t="s">
        <v>115</v>
      </c>
      <c r="B265" s="58" t="s">
        <v>107</v>
      </c>
      <c r="C265" s="52">
        <v>5704306</v>
      </c>
      <c r="D265" s="52">
        <v>5941425</v>
      </c>
      <c r="E265" s="52">
        <v>6274559</v>
      </c>
      <c r="F265" s="1"/>
      <c r="H265" s="65" t="s">
        <v>508</v>
      </c>
      <c r="I265" s="61"/>
      <c r="J265" s="61"/>
      <c r="K265" s="65" t="s">
        <v>526</v>
      </c>
    </row>
    <row r="266" spans="1:11" s="38" customFormat="1" x14ac:dyDescent="0.2">
      <c r="A266" s="59" t="s">
        <v>523</v>
      </c>
      <c r="B266" s="59" t="s">
        <v>107</v>
      </c>
      <c r="C266" s="52" t="s">
        <v>551</v>
      </c>
      <c r="D266" s="52" t="s">
        <v>551</v>
      </c>
      <c r="E266" s="52" t="s">
        <v>551</v>
      </c>
      <c r="F266" s="1"/>
      <c r="H266" s="65" t="s">
        <v>541</v>
      </c>
      <c r="I266" s="63"/>
      <c r="J266" s="63"/>
      <c r="K266" s="65" t="s">
        <v>527</v>
      </c>
    </row>
    <row r="267" spans="1:11" s="23" customFormat="1" x14ac:dyDescent="0.2">
      <c r="A267" s="58" t="s">
        <v>352</v>
      </c>
      <c r="B267" s="58" t="s">
        <v>107</v>
      </c>
      <c r="C267" s="52">
        <v>7922903</v>
      </c>
      <c r="D267" s="52">
        <v>8144638</v>
      </c>
      <c r="E267" s="52">
        <v>9453208</v>
      </c>
      <c r="F267" s="1"/>
      <c r="H267" s="65" t="s">
        <v>508</v>
      </c>
      <c r="I267" s="61"/>
      <c r="J267" s="61"/>
      <c r="K267" s="65" t="s">
        <v>526</v>
      </c>
    </row>
    <row r="268" spans="1:11" s="23" customFormat="1" x14ac:dyDescent="0.2">
      <c r="A268" s="58" t="s">
        <v>353</v>
      </c>
      <c r="B268" s="58" t="s">
        <v>107</v>
      </c>
      <c r="C268" s="52" t="s">
        <v>551</v>
      </c>
      <c r="D268" s="52" t="s">
        <v>551</v>
      </c>
      <c r="E268" s="52" t="s">
        <v>551</v>
      </c>
      <c r="F268" s="1"/>
      <c r="H268" s="65" t="s">
        <v>541</v>
      </c>
      <c r="I268" s="61"/>
      <c r="J268" s="61"/>
      <c r="K268" s="65" t="s">
        <v>527</v>
      </c>
    </row>
    <row r="269" spans="1:11" s="23" customFormat="1" x14ac:dyDescent="0.2">
      <c r="A269" s="58" t="s">
        <v>116</v>
      </c>
      <c r="B269" s="58" t="s">
        <v>107</v>
      </c>
      <c r="C269" s="52">
        <v>37914754</v>
      </c>
      <c r="D269" s="52">
        <v>47065940</v>
      </c>
      <c r="E269" s="52">
        <v>48509756</v>
      </c>
      <c r="F269" s="1"/>
      <c r="H269" s="65" t="s">
        <v>539</v>
      </c>
      <c r="I269" s="61"/>
      <c r="J269" s="61"/>
      <c r="K269" s="65" t="s">
        <v>525</v>
      </c>
    </row>
    <row r="270" spans="1:11" s="23" customFormat="1" x14ac:dyDescent="0.2">
      <c r="A270" s="58" t="s">
        <v>117</v>
      </c>
      <c r="B270" s="58" t="s">
        <v>107</v>
      </c>
      <c r="C270" s="52">
        <v>5029760</v>
      </c>
      <c r="D270" s="52">
        <v>5445108</v>
      </c>
      <c r="E270" s="52">
        <v>5792879</v>
      </c>
      <c r="F270" s="1"/>
      <c r="H270" s="65" t="s">
        <v>508</v>
      </c>
      <c r="I270" s="61"/>
      <c r="J270" s="61"/>
      <c r="K270" s="65" t="s">
        <v>526</v>
      </c>
    </row>
    <row r="271" spans="1:11" s="23" customFormat="1" x14ac:dyDescent="0.2">
      <c r="A271" s="58" t="s">
        <v>118</v>
      </c>
      <c r="B271" s="58" t="s">
        <v>107</v>
      </c>
      <c r="C271" s="52">
        <v>3742280</v>
      </c>
      <c r="D271" s="52">
        <v>4119375</v>
      </c>
      <c r="E271" s="52">
        <v>6783629</v>
      </c>
      <c r="F271" s="1"/>
      <c r="H271" s="65" t="s">
        <v>508</v>
      </c>
      <c r="I271" s="61"/>
      <c r="J271" s="61"/>
      <c r="K271" s="65" t="s">
        <v>526</v>
      </c>
    </row>
    <row r="272" spans="1:11" s="23" customFormat="1" x14ac:dyDescent="0.2">
      <c r="A272" s="58" t="s">
        <v>354</v>
      </c>
      <c r="B272" s="58" t="s">
        <v>107</v>
      </c>
      <c r="C272" s="52">
        <v>7161993</v>
      </c>
      <c r="D272" s="52">
        <v>7542621</v>
      </c>
      <c r="E272" s="52">
        <v>8019277</v>
      </c>
      <c r="F272" s="1"/>
      <c r="H272" s="65" t="s">
        <v>508</v>
      </c>
      <c r="I272" s="61"/>
      <c r="J272" s="61"/>
      <c r="K272" s="65" t="s">
        <v>526</v>
      </c>
    </row>
    <row r="273" spans="1:11" s="23" customFormat="1" x14ac:dyDescent="0.2">
      <c r="A273" s="58" t="s">
        <v>355</v>
      </c>
      <c r="B273" s="58" t="s">
        <v>107</v>
      </c>
      <c r="C273" s="52" t="s">
        <v>551</v>
      </c>
      <c r="D273" s="52" t="s">
        <v>551</v>
      </c>
      <c r="E273" s="52" t="s">
        <v>551</v>
      </c>
      <c r="F273" s="1"/>
      <c r="H273" s="65" t="s">
        <v>541</v>
      </c>
      <c r="I273" s="61"/>
      <c r="J273" s="61"/>
      <c r="K273" s="65" t="s">
        <v>527</v>
      </c>
    </row>
    <row r="274" spans="1:11" s="23" customFormat="1" x14ac:dyDescent="0.2">
      <c r="A274" s="58" t="s">
        <v>119</v>
      </c>
      <c r="B274" s="58" t="s">
        <v>107</v>
      </c>
      <c r="C274" s="52">
        <v>11533054</v>
      </c>
      <c r="D274" s="52">
        <v>12282748</v>
      </c>
      <c r="E274" s="52">
        <v>13164598</v>
      </c>
      <c r="F274" s="1"/>
      <c r="H274" s="65" t="s">
        <v>508</v>
      </c>
      <c r="I274" s="61"/>
      <c r="J274" s="61"/>
      <c r="K274" s="65" t="s">
        <v>526</v>
      </c>
    </row>
    <row r="275" spans="1:11" s="23" customFormat="1" x14ac:dyDescent="0.2">
      <c r="A275" s="58" t="s">
        <v>356</v>
      </c>
      <c r="B275" s="58" t="s">
        <v>107</v>
      </c>
      <c r="C275" s="52" t="s">
        <v>551</v>
      </c>
      <c r="D275" s="52" t="s">
        <v>551</v>
      </c>
      <c r="E275" s="52" t="s">
        <v>551</v>
      </c>
      <c r="F275" s="1"/>
      <c r="H275" s="65" t="s">
        <v>543</v>
      </c>
      <c r="I275" s="61"/>
      <c r="J275" s="61"/>
      <c r="K275" s="65" t="s">
        <v>528</v>
      </c>
    </row>
    <row r="276" spans="1:11" s="23" customFormat="1" x14ac:dyDescent="0.2">
      <c r="A276" s="58" t="s">
        <v>357</v>
      </c>
      <c r="B276" s="58" t="s">
        <v>120</v>
      </c>
      <c r="C276" s="52">
        <v>2369599</v>
      </c>
      <c r="D276" s="52">
        <v>2084976</v>
      </c>
      <c r="E276" s="52">
        <v>2053872</v>
      </c>
      <c r="F276" s="1"/>
      <c r="H276" s="65" t="s">
        <v>542</v>
      </c>
      <c r="I276" s="61"/>
      <c r="J276" s="61"/>
      <c r="K276" s="65" t="s">
        <v>530</v>
      </c>
    </row>
    <row r="277" spans="1:11" s="23" customFormat="1" x14ac:dyDescent="0.2">
      <c r="A277" s="58" t="s">
        <v>358</v>
      </c>
      <c r="B277" s="58" t="s">
        <v>120</v>
      </c>
      <c r="C277" s="52">
        <v>46173</v>
      </c>
      <c r="D277" s="52">
        <v>32290</v>
      </c>
      <c r="E277" s="52">
        <v>-69192</v>
      </c>
      <c r="F277" s="1"/>
      <c r="H277" s="65" t="s">
        <v>508</v>
      </c>
      <c r="I277" s="61"/>
      <c r="J277" s="61"/>
      <c r="K277" s="65" t="s">
        <v>526</v>
      </c>
    </row>
    <row r="278" spans="1:11" s="23" customFormat="1" x14ac:dyDescent="0.2">
      <c r="A278" s="58" t="s">
        <v>121</v>
      </c>
      <c r="B278" s="58" t="s">
        <v>120</v>
      </c>
      <c r="C278" s="52">
        <v>4216195</v>
      </c>
      <c r="D278" s="52">
        <v>4979791</v>
      </c>
      <c r="E278" s="52">
        <v>4916089</v>
      </c>
      <c r="F278" s="1"/>
      <c r="H278" s="65" t="s">
        <v>539</v>
      </c>
      <c r="I278" s="61"/>
      <c r="J278" s="61"/>
      <c r="K278" s="65" t="s">
        <v>525</v>
      </c>
    </row>
    <row r="279" spans="1:11" s="23" customFormat="1" x14ac:dyDescent="0.2">
      <c r="A279" s="58" t="s">
        <v>359</v>
      </c>
      <c r="B279" s="58" t="s">
        <v>120</v>
      </c>
      <c r="C279" s="52" t="s">
        <v>551</v>
      </c>
      <c r="D279" s="52" t="s">
        <v>551</v>
      </c>
      <c r="E279" s="52" t="s">
        <v>551</v>
      </c>
      <c r="F279" s="1"/>
      <c r="H279" s="65" t="s">
        <v>544</v>
      </c>
      <c r="I279" s="61"/>
      <c r="J279" s="61"/>
      <c r="K279" s="65" t="s">
        <v>529</v>
      </c>
    </row>
    <row r="280" spans="1:11" s="23" customFormat="1" x14ac:dyDescent="0.2">
      <c r="A280" s="58" t="s">
        <v>360</v>
      </c>
      <c r="B280" s="58" t="s">
        <v>120</v>
      </c>
      <c r="C280" s="52">
        <v>4919848</v>
      </c>
      <c r="D280" s="52">
        <v>5271823</v>
      </c>
      <c r="E280" s="52">
        <v>5803471</v>
      </c>
      <c r="F280" s="1"/>
      <c r="H280" s="65" t="s">
        <v>508</v>
      </c>
      <c r="I280" s="61"/>
      <c r="J280" s="61"/>
      <c r="K280" s="65" t="s">
        <v>526</v>
      </c>
    </row>
    <row r="281" spans="1:11" s="23" customFormat="1" x14ac:dyDescent="0.2">
      <c r="A281" s="58" t="s">
        <v>122</v>
      </c>
      <c r="B281" s="58" t="s">
        <v>120</v>
      </c>
      <c r="C281" s="52">
        <v>26066001</v>
      </c>
      <c r="D281" s="52">
        <v>29000657</v>
      </c>
      <c r="E281" s="52">
        <v>29413189</v>
      </c>
      <c r="F281" s="1"/>
      <c r="H281" s="65" t="s">
        <v>539</v>
      </c>
      <c r="I281" s="61"/>
      <c r="J281" s="61"/>
      <c r="K281" s="65" t="s">
        <v>525</v>
      </c>
    </row>
    <row r="282" spans="1:11" s="23" customFormat="1" x14ac:dyDescent="0.2">
      <c r="A282" s="58" t="s">
        <v>361</v>
      </c>
      <c r="B282" s="58" t="s">
        <v>362</v>
      </c>
      <c r="C282" s="52">
        <v>77353</v>
      </c>
      <c r="D282" s="52">
        <v>-96695</v>
      </c>
      <c r="E282" s="52">
        <v>-70337</v>
      </c>
      <c r="F282" s="1"/>
      <c r="H282" s="65" t="s">
        <v>547</v>
      </c>
      <c r="I282" s="61"/>
      <c r="J282" s="61"/>
      <c r="K282" s="65" t="s">
        <v>535</v>
      </c>
    </row>
    <row r="283" spans="1:11" s="23" customFormat="1" x14ac:dyDescent="0.2">
      <c r="A283" s="58" t="s">
        <v>363</v>
      </c>
      <c r="B283" s="58" t="s">
        <v>123</v>
      </c>
      <c r="C283" s="52">
        <v>2625451</v>
      </c>
      <c r="D283" s="52">
        <v>3134135</v>
      </c>
      <c r="E283" s="52">
        <v>3023595</v>
      </c>
      <c r="F283" s="1"/>
      <c r="H283" s="65" t="s">
        <v>508</v>
      </c>
      <c r="I283" s="61"/>
      <c r="J283" s="61"/>
      <c r="K283" s="65" t="s">
        <v>526</v>
      </c>
    </row>
    <row r="284" spans="1:11" s="23" customFormat="1" x14ac:dyDescent="0.2">
      <c r="A284" s="58" t="s">
        <v>124</v>
      </c>
      <c r="B284" s="58" t="s">
        <v>123</v>
      </c>
      <c r="C284" s="52">
        <v>2211678</v>
      </c>
      <c r="D284" s="52">
        <v>2347090</v>
      </c>
      <c r="E284" s="52">
        <v>2705919</v>
      </c>
      <c r="F284" s="1"/>
      <c r="H284" s="65" t="s">
        <v>508</v>
      </c>
      <c r="I284" s="61"/>
      <c r="J284" s="61"/>
      <c r="K284" s="65" t="s">
        <v>526</v>
      </c>
    </row>
    <row r="285" spans="1:11" s="23" customFormat="1" x14ac:dyDescent="0.2">
      <c r="A285" s="58" t="s">
        <v>364</v>
      </c>
      <c r="B285" s="58" t="s">
        <v>123</v>
      </c>
      <c r="C285" s="52">
        <v>489186</v>
      </c>
      <c r="D285" s="52">
        <v>467959</v>
      </c>
      <c r="E285" s="52">
        <v>461263</v>
      </c>
      <c r="F285" s="1"/>
      <c r="H285" s="65" t="s">
        <v>508</v>
      </c>
      <c r="I285" s="61"/>
      <c r="J285" s="61"/>
      <c r="K285" s="65" t="s">
        <v>526</v>
      </c>
    </row>
    <row r="286" spans="1:11" s="23" customFormat="1" x14ac:dyDescent="0.2">
      <c r="A286" s="58" t="s">
        <v>125</v>
      </c>
      <c r="B286" s="58" t="s">
        <v>123</v>
      </c>
      <c r="C286" s="52">
        <v>1361505</v>
      </c>
      <c r="D286" s="52">
        <v>1755371</v>
      </c>
      <c r="E286" s="52">
        <v>1410074</v>
      </c>
      <c r="F286" s="1"/>
      <c r="H286" s="65" t="s">
        <v>508</v>
      </c>
      <c r="I286" s="61"/>
      <c r="J286" s="61"/>
      <c r="K286" s="65" t="s">
        <v>526</v>
      </c>
    </row>
    <row r="287" spans="1:11" s="23" customFormat="1" x14ac:dyDescent="0.2">
      <c r="A287" s="58" t="s">
        <v>365</v>
      </c>
      <c r="B287" s="58" t="s">
        <v>123</v>
      </c>
      <c r="C287" s="52">
        <v>1123037</v>
      </c>
      <c r="D287" s="52">
        <v>1458701</v>
      </c>
      <c r="E287" s="52">
        <v>1696335</v>
      </c>
      <c r="F287" s="1"/>
      <c r="H287" s="65" t="s">
        <v>544</v>
      </c>
      <c r="I287" s="61"/>
      <c r="J287" s="61"/>
      <c r="K287" s="65" t="s">
        <v>529</v>
      </c>
    </row>
    <row r="288" spans="1:11" s="23" customFormat="1" x14ac:dyDescent="0.2">
      <c r="A288" s="58" t="s">
        <v>366</v>
      </c>
      <c r="B288" s="58" t="s">
        <v>123</v>
      </c>
      <c r="C288" s="52">
        <v>4931155</v>
      </c>
      <c r="D288" s="52">
        <v>5407132</v>
      </c>
      <c r="E288" s="52">
        <v>7932419</v>
      </c>
      <c r="F288" s="1"/>
      <c r="H288" s="65" t="s">
        <v>542</v>
      </c>
      <c r="I288" s="61"/>
      <c r="J288" s="61"/>
      <c r="K288" s="65" t="s">
        <v>530</v>
      </c>
    </row>
    <row r="289" spans="1:11" s="23" customFormat="1" x14ac:dyDescent="0.2">
      <c r="A289" s="58" t="s">
        <v>367</v>
      </c>
      <c r="B289" s="58" t="s">
        <v>123</v>
      </c>
      <c r="C289" s="52" t="s">
        <v>551</v>
      </c>
      <c r="D289" s="52">
        <v>2882738</v>
      </c>
      <c r="E289" s="52">
        <v>2023108</v>
      </c>
      <c r="F289" s="1"/>
      <c r="H289" s="65" t="s">
        <v>544</v>
      </c>
      <c r="I289" s="61"/>
      <c r="J289" s="61"/>
      <c r="K289" s="65" t="s">
        <v>529</v>
      </c>
    </row>
    <row r="290" spans="1:11" s="23" customFormat="1" x14ac:dyDescent="0.2">
      <c r="A290" s="58" t="s">
        <v>368</v>
      </c>
      <c r="B290" s="58" t="s">
        <v>123</v>
      </c>
      <c r="C290" s="52">
        <v>19678905</v>
      </c>
      <c r="D290" s="52">
        <v>21503841</v>
      </c>
      <c r="E290" s="52">
        <v>19898790</v>
      </c>
      <c r="F290" s="1"/>
      <c r="H290" s="65" t="s">
        <v>539</v>
      </c>
      <c r="I290" s="61"/>
      <c r="J290" s="61"/>
      <c r="K290" s="65" t="s">
        <v>525</v>
      </c>
    </row>
    <row r="291" spans="1:11" s="23" customFormat="1" x14ac:dyDescent="0.2">
      <c r="A291" s="58" t="s">
        <v>126</v>
      </c>
      <c r="B291" s="58" t="s">
        <v>123</v>
      </c>
      <c r="C291" s="52">
        <v>1622571</v>
      </c>
      <c r="D291" s="52">
        <v>1873145</v>
      </c>
      <c r="E291" s="52">
        <v>1496855</v>
      </c>
      <c r="F291" s="1"/>
      <c r="H291" s="65" t="s">
        <v>541</v>
      </c>
      <c r="I291" s="61"/>
      <c r="J291" s="61"/>
      <c r="K291" s="65" t="s">
        <v>527</v>
      </c>
    </row>
    <row r="292" spans="1:11" s="23" customFormat="1" x14ac:dyDescent="0.2">
      <c r="A292" s="58" t="s">
        <v>369</v>
      </c>
      <c r="B292" s="58" t="s">
        <v>123</v>
      </c>
      <c r="C292" s="52">
        <v>10921096</v>
      </c>
      <c r="D292" s="52">
        <v>12693755</v>
      </c>
      <c r="E292" s="52">
        <v>12410911</v>
      </c>
      <c r="F292" s="1"/>
      <c r="H292" s="65" t="s">
        <v>544</v>
      </c>
      <c r="I292" s="61"/>
      <c r="J292" s="61"/>
      <c r="K292" s="65" t="s">
        <v>529</v>
      </c>
    </row>
    <row r="293" spans="1:11" s="23" customFormat="1" x14ac:dyDescent="0.2">
      <c r="A293" s="58" t="s">
        <v>370</v>
      </c>
      <c r="B293" s="58" t="s">
        <v>123</v>
      </c>
      <c r="C293" s="52">
        <v>-4680</v>
      </c>
      <c r="D293" s="52">
        <v>-35640</v>
      </c>
      <c r="E293" s="52">
        <v>-30517</v>
      </c>
      <c r="F293" s="1"/>
      <c r="H293" s="65" t="s">
        <v>539</v>
      </c>
      <c r="I293" s="61"/>
      <c r="J293" s="61"/>
      <c r="K293" s="65" t="s">
        <v>525</v>
      </c>
    </row>
    <row r="294" spans="1:11" s="23" customFormat="1" x14ac:dyDescent="0.2">
      <c r="A294" s="58" t="s">
        <v>127</v>
      </c>
      <c r="B294" s="58" t="s">
        <v>123</v>
      </c>
      <c r="C294" s="52">
        <v>9682167</v>
      </c>
      <c r="D294" s="52">
        <v>10353277</v>
      </c>
      <c r="E294" s="52">
        <v>10563881</v>
      </c>
      <c r="F294" s="1"/>
      <c r="H294" s="65" t="s">
        <v>542</v>
      </c>
      <c r="I294" s="61"/>
      <c r="J294" s="61"/>
      <c r="K294" s="65" t="s">
        <v>530</v>
      </c>
    </row>
    <row r="295" spans="1:11" s="23" customFormat="1" x14ac:dyDescent="0.2">
      <c r="A295" s="58" t="s">
        <v>372</v>
      </c>
      <c r="B295" s="58" t="s">
        <v>123</v>
      </c>
      <c r="C295" s="52">
        <v>-659540</v>
      </c>
      <c r="D295" s="52">
        <v>-1003442</v>
      </c>
      <c r="E295" s="52">
        <v>-1243384</v>
      </c>
      <c r="F295" s="1"/>
      <c r="H295" s="65" t="s">
        <v>508</v>
      </c>
      <c r="I295" s="61"/>
      <c r="J295" s="61"/>
      <c r="K295" s="65" t="s">
        <v>526</v>
      </c>
    </row>
    <row r="296" spans="1:11" s="23" customFormat="1" x14ac:dyDescent="0.2">
      <c r="A296" s="58" t="s">
        <v>371</v>
      </c>
      <c r="B296" s="58" t="s">
        <v>123</v>
      </c>
      <c r="C296" s="52">
        <v>3929306</v>
      </c>
      <c r="D296" s="52">
        <v>2854019</v>
      </c>
      <c r="E296" s="52">
        <v>2903239</v>
      </c>
      <c r="F296" s="1"/>
      <c r="H296" s="65" t="s">
        <v>544</v>
      </c>
      <c r="I296" s="61"/>
      <c r="J296" s="61"/>
      <c r="K296" s="65" t="s">
        <v>529</v>
      </c>
    </row>
    <row r="297" spans="1:11" s="23" customFormat="1" x14ac:dyDescent="0.2">
      <c r="A297" s="58" t="s">
        <v>128</v>
      </c>
      <c r="B297" s="58" t="s">
        <v>123</v>
      </c>
      <c r="C297" s="52">
        <v>17476935</v>
      </c>
      <c r="D297" s="52">
        <v>20311805</v>
      </c>
      <c r="E297" s="52">
        <v>20041737</v>
      </c>
      <c r="F297" s="1"/>
      <c r="H297" s="65" t="s">
        <v>539</v>
      </c>
      <c r="I297" s="61"/>
      <c r="J297" s="61"/>
      <c r="K297" s="65" t="s">
        <v>525</v>
      </c>
    </row>
    <row r="298" spans="1:11" s="23" customFormat="1" x14ac:dyDescent="0.2">
      <c r="A298" s="58" t="s">
        <v>373</v>
      </c>
      <c r="B298" s="58" t="s">
        <v>123</v>
      </c>
      <c r="C298" s="52">
        <v>-620386</v>
      </c>
      <c r="D298" s="52">
        <v>-1471778</v>
      </c>
      <c r="E298" s="52">
        <v>1730446</v>
      </c>
      <c r="F298" s="1"/>
      <c r="H298" s="65" t="s">
        <v>508</v>
      </c>
      <c r="I298" s="61"/>
      <c r="J298" s="61"/>
      <c r="K298" s="65" t="s">
        <v>526</v>
      </c>
    </row>
    <row r="299" spans="1:11" s="23" customFormat="1" x14ac:dyDescent="0.2">
      <c r="A299" s="58" t="s">
        <v>129</v>
      </c>
      <c r="B299" s="58" t="s">
        <v>123</v>
      </c>
      <c r="C299" s="52">
        <v>2960224</v>
      </c>
      <c r="D299" s="52">
        <v>3666063</v>
      </c>
      <c r="E299" s="52">
        <v>3474935</v>
      </c>
      <c r="F299" s="1"/>
      <c r="H299" s="65" t="s">
        <v>544</v>
      </c>
      <c r="I299" s="61"/>
      <c r="J299" s="61"/>
      <c r="K299" s="65" t="s">
        <v>529</v>
      </c>
    </row>
    <row r="300" spans="1:11" s="23" customFormat="1" x14ac:dyDescent="0.2">
      <c r="A300" s="58" t="s">
        <v>374</v>
      </c>
      <c r="B300" s="58" t="s">
        <v>123</v>
      </c>
      <c r="C300" s="52">
        <v>2988984</v>
      </c>
      <c r="D300" s="52">
        <v>3946724</v>
      </c>
      <c r="E300" s="52">
        <v>1749481</v>
      </c>
      <c r="F300" s="1"/>
      <c r="H300" s="65" t="s">
        <v>539</v>
      </c>
      <c r="I300" s="61"/>
      <c r="J300" s="61"/>
      <c r="K300" s="65" t="s">
        <v>525</v>
      </c>
    </row>
    <row r="301" spans="1:11" s="23" customFormat="1" x14ac:dyDescent="0.2">
      <c r="A301" s="58" t="s">
        <v>130</v>
      </c>
      <c r="B301" s="58" t="s">
        <v>123</v>
      </c>
      <c r="C301" s="52">
        <v>14309010</v>
      </c>
      <c r="D301" s="52">
        <v>14481412</v>
      </c>
      <c r="E301" s="52">
        <v>16477848</v>
      </c>
      <c r="F301" s="1"/>
      <c r="H301" s="65" t="s">
        <v>548</v>
      </c>
      <c r="I301" s="61"/>
      <c r="J301" s="61"/>
      <c r="K301" s="65" t="s">
        <v>527</v>
      </c>
    </row>
    <row r="302" spans="1:11" s="23" customFormat="1" x14ac:dyDescent="0.2">
      <c r="A302" s="58" t="s">
        <v>375</v>
      </c>
      <c r="B302" s="58" t="s">
        <v>123</v>
      </c>
      <c r="C302" s="52">
        <v>3968449</v>
      </c>
      <c r="D302" s="52">
        <v>4268511</v>
      </c>
      <c r="E302" s="52">
        <v>4376921</v>
      </c>
      <c r="F302" s="1"/>
      <c r="H302" s="65" t="s">
        <v>508</v>
      </c>
      <c r="I302" s="61"/>
      <c r="J302" s="61"/>
      <c r="K302" s="65" t="s">
        <v>526</v>
      </c>
    </row>
    <row r="303" spans="1:11" s="23" customFormat="1" x14ac:dyDescent="0.2">
      <c r="A303" s="58" t="s">
        <v>376</v>
      </c>
      <c r="B303" s="58" t="s">
        <v>123</v>
      </c>
      <c r="C303" s="52">
        <v>1598284</v>
      </c>
      <c r="D303" s="52">
        <v>2039514</v>
      </c>
      <c r="E303" s="52">
        <v>2297365</v>
      </c>
      <c r="F303" s="1"/>
      <c r="H303" s="65" t="s">
        <v>508</v>
      </c>
      <c r="I303" s="61"/>
      <c r="J303" s="61"/>
      <c r="K303" s="65" t="s">
        <v>526</v>
      </c>
    </row>
    <row r="304" spans="1:11" s="23" customFormat="1" x14ac:dyDescent="0.2">
      <c r="A304" s="58" t="s">
        <v>123</v>
      </c>
      <c r="B304" s="58" t="s">
        <v>123</v>
      </c>
      <c r="C304" s="52">
        <v>44482459</v>
      </c>
      <c r="D304" s="52">
        <v>61250450</v>
      </c>
      <c r="E304" s="52">
        <v>60740849</v>
      </c>
      <c r="F304" s="1"/>
      <c r="H304" s="65" t="s">
        <v>539</v>
      </c>
      <c r="I304" s="61"/>
      <c r="J304" s="61"/>
      <c r="K304" s="65" t="s">
        <v>525</v>
      </c>
    </row>
    <row r="305" spans="1:11" s="23" customFormat="1" x14ac:dyDescent="0.2">
      <c r="A305" s="58" t="s">
        <v>377</v>
      </c>
      <c r="B305" s="58" t="s">
        <v>123</v>
      </c>
      <c r="C305" s="52">
        <v>2946722</v>
      </c>
      <c r="D305" s="52">
        <v>3266616</v>
      </c>
      <c r="E305" s="52">
        <v>3359224</v>
      </c>
      <c r="F305" s="1"/>
      <c r="H305" s="65" t="s">
        <v>508</v>
      </c>
      <c r="I305" s="61"/>
      <c r="J305" s="61"/>
      <c r="K305" s="65" t="s">
        <v>526</v>
      </c>
    </row>
    <row r="306" spans="1:11" s="23" customFormat="1" x14ac:dyDescent="0.2">
      <c r="A306" s="58" t="s">
        <v>378</v>
      </c>
      <c r="B306" s="58" t="s">
        <v>123</v>
      </c>
      <c r="C306" s="52">
        <v>5095593</v>
      </c>
      <c r="D306" s="52">
        <v>7092577</v>
      </c>
      <c r="E306" s="52">
        <v>8651507</v>
      </c>
      <c r="F306" s="1"/>
      <c r="H306" s="65" t="s">
        <v>539</v>
      </c>
      <c r="I306" s="61"/>
      <c r="J306" s="61"/>
      <c r="K306" s="65" t="s">
        <v>525</v>
      </c>
    </row>
    <row r="307" spans="1:11" s="23" customFormat="1" x14ac:dyDescent="0.2">
      <c r="A307" s="58" t="s">
        <v>553</v>
      </c>
      <c r="B307" s="58" t="s">
        <v>123</v>
      </c>
      <c r="C307" s="52">
        <v>3148521</v>
      </c>
      <c r="D307" s="52">
        <v>4347334</v>
      </c>
      <c r="E307" s="52">
        <v>4127726</v>
      </c>
      <c r="F307" s="1"/>
      <c r="H307" s="65" t="s">
        <v>539</v>
      </c>
      <c r="I307" s="61"/>
      <c r="J307" s="61"/>
      <c r="K307" s="65" t="s">
        <v>525</v>
      </c>
    </row>
    <row r="308" spans="1:11" s="23" customFormat="1" x14ac:dyDescent="0.2">
      <c r="A308" s="58" t="s">
        <v>538</v>
      </c>
      <c r="B308" s="58" t="s">
        <v>123</v>
      </c>
      <c r="C308" s="52">
        <v>2254457</v>
      </c>
      <c r="D308" s="52">
        <v>2396561</v>
      </c>
      <c r="E308" s="52">
        <v>2586206</v>
      </c>
      <c r="F308" s="1"/>
      <c r="H308" s="65" t="s">
        <v>508</v>
      </c>
      <c r="I308" s="61"/>
      <c r="J308" s="61"/>
      <c r="K308" s="65" t="s">
        <v>526</v>
      </c>
    </row>
    <row r="309" spans="1:11" s="23" customFormat="1" x14ac:dyDescent="0.2">
      <c r="A309" s="58" t="s">
        <v>537</v>
      </c>
      <c r="B309" s="58" t="s">
        <v>123</v>
      </c>
      <c r="C309" s="52">
        <v>7884676</v>
      </c>
      <c r="D309" s="52">
        <v>9634999</v>
      </c>
      <c r="E309" s="52">
        <v>10667579</v>
      </c>
      <c r="F309" s="1"/>
      <c r="H309" s="65" t="s">
        <v>541</v>
      </c>
      <c r="I309" s="61"/>
      <c r="J309" s="61"/>
      <c r="K309" s="65" t="s">
        <v>527</v>
      </c>
    </row>
    <row r="310" spans="1:11" s="23" customFormat="1" x14ac:dyDescent="0.2">
      <c r="A310" s="58" t="s">
        <v>552</v>
      </c>
      <c r="B310" s="58" t="s">
        <v>123</v>
      </c>
      <c r="C310" s="52">
        <v>171953</v>
      </c>
      <c r="D310" s="52">
        <v>191400</v>
      </c>
      <c r="E310" s="52">
        <v>204329</v>
      </c>
      <c r="F310" s="1"/>
      <c r="H310" s="65" t="s">
        <v>544</v>
      </c>
      <c r="I310" s="61"/>
      <c r="J310" s="61"/>
      <c r="K310" s="65" t="s">
        <v>529</v>
      </c>
    </row>
    <row r="311" spans="1:11" s="23" customFormat="1" x14ac:dyDescent="0.2">
      <c r="A311" s="58" t="s">
        <v>131</v>
      </c>
      <c r="B311" s="58" t="s">
        <v>132</v>
      </c>
      <c r="C311" s="52" t="s">
        <v>551</v>
      </c>
      <c r="D311" s="52" t="s">
        <v>551</v>
      </c>
      <c r="E311" s="52" t="s">
        <v>551</v>
      </c>
      <c r="F311" s="1"/>
      <c r="H311" s="65" t="s">
        <v>544</v>
      </c>
      <c r="I311" s="61"/>
      <c r="J311" s="61"/>
      <c r="K311" s="65" t="s">
        <v>529</v>
      </c>
    </row>
    <row r="312" spans="1:11" s="38" customFormat="1" x14ac:dyDescent="0.2">
      <c r="A312" s="59" t="s">
        <v>524</v>
      </c>
      <c r="B312" s="58" t="s">
        <v>132</v>
      </c>
      <c r="C312" s="52" t="s">
        <v>551</v>
      </c>
      <c r="D312" s="52" t="s">
        <v>551</v>
      </c>
      <c r="E312" s="52" t="s">
        <v>551</v>
      </c>
      <c r="F312" s="1"/>
      <c r="H312" s="65" t="s">
        <v>544</v>
      </c>
      <c r="I312" s="63"/>
      <c r="J312" s="63"/>
      <c r="K312" s="65" t="s">
        <v>529</v>
      </c>
    </row>
    <row r="313" spans="1:11" s="23" customFormat="1" x14ac:dyDescent="0.2">
      <c r="A313" s="58" t="s">
        <v>379</v>
      </c>
      <c r="B313" s="58" t="s">
        <v>132</v>
      </c>
      <c r="C313" s="52">
        <v>18523923</v>
      </c>
      <c r="D313" s="52">
        <v>17389504</v>
      </c>
      <c r="E313" s="52">
        <v>20860698</v>
      </c>
      <c r="F313" s="1"/>
      <c r="H313" s="65" t="s">
        <v>539</v>
      </c>
      <c r="I313" s="61"/>
      <c r="J313" s="61"/>
      <c r="K313" s="65" t="s">
        <v>525</v>
      </c>
    </row>
    <row r="314" spans="1:11" s="23" customFormat="1" x14ac:dyDescent="0.2">
      <c r="A314" s="58" t="s">
        <v>380</v>
      </c>
      <c r="B314" s="58" t="s">
        <v>132</v>
      </c>
      <c r="C314" s="52" t="s">
        <v>551</v>
      </c>
      <c r="D314" s="52" t="s">
        <v>551</v>
      </c>
      <c r="E314" s="52" t="s">
        <v>551</v>
      </c>
      <c r="F314" s="1"/>
      <c r="H314" s="65" t="s">
        <v>541</v>
      </c>
      <c r="I314" s="61"/>
      <c r="J314" s="61"/>
      <c r="K314" s="65" t="s">
        <v>527</v>
      </c>
    </row>
    <row r="315" spans="1:11" s="23" customFormat="1" x14ac:dyDescent="0.2">
      <c r="A315" s="58" t="s">
        <v>381</v>
      </c>
      <c r="B315" s="58" t="s">
        <v>132</v>
      </c>
      <c r="C315" s="52">
        <v>74518</v>
      </c>
      <c r="D315" s="52">
        <v>128281</v>
      </c>
      <c r="E315" s="52">
        <v>160221</v>
      </c>
      <c r="F315" s="1"/>
      <c r="H315" s="65" t="s">
        <v>508</v>
      </c>
      <c r="I315" s="61"/>
      <c r="J315" s="61"/>
      <c r="K315" s="65" t="s">
        <v>526</v>
      </c>
    </row>
    <row r="316" spans="1:11" s="38" customFormat="1" x14ac:dyDescent="0.2">
      <c r="A316" s="59" t="s">
        <v>520</v>
      </c>
      <c r="B316" s="58" t="s">
        <v>132</v>
      </c>
      <c r="C316" s="52" t="s">
        <v>551</v>
      </c>
      <c r="D316" s="52" t="s">
        <v>551</v>
      </c>
      <c r="E316" s="52" t="s">
        <v>551</v>
      </c>
      <c r="F316" s="1"/>
      <c r="H316" s="65" t="s">
        <v>544</v>
      </c>
      <c r="I316" s="63"/>
      <c r="J316" s="63"/>
      <c r="K316" s="65" t="s">
        <v>529</v>
      </c>
    </row>
    <row r="317" spans="1:11" s="23" customFormat="1" x14ac:dyDescent="0.2">
      <c r="A317" s="58" t="s">
        <v>132</v>
      </c>
      <c r="B317" s="58" t="s">
        <v>132</v>
      </c>
      <c r="C317" s="52">
        <v>106960000</v>
      </c>
      <c r="D317" s="52">
        <v>111921000</v>
      </c>
      <c r="E317" s="52">
        <v>119325000</v>
      </c>
      <c r="F317" s="1"/>
      <c r="H317" s="65" t="s">
        <v>539</v>
      </c>
      <c r="I317" s="61"/>
      <c r="J317" s="61"/>
      <c r="K317" s="65" t="s">
        <v>525</v>
      </c>
    </row>
    <row r="318" spans="1:11" s="23" customFormat="1" x14ac:dyDescent="0.2">
      <c r="A318" s="58" t="s">
        <v>133</v>
      </c>
      <c r="B318" s="58" t="s">
        <v>134</v>
      </c>
      <c r="C318" s="52">
        <v>6421667</v>
      </c>
      <c r="D318" s="52">
        <v>6945510</v>
      </c>
      <c r="E318" s="52">
        <v>8621534</v>
      </c>
      <c r="F318" s="1"/>
      <c r="H318" s="65" t="s">
        <v>508</v>
      </c>
      <c r="I318" s="61"/>
      <c r="J318" s="61"/>
      <c r="K318" s="65" t="s">
        <v>526</v>
      </c>
    </row>
    <row r="319" spans="1:11" s="23" customFormat="1" x14ac:dyDescent="0.2">
      <c r="A319" s="58" t="s">
        <v>382</v>
      </c>
      <c r="B319" s="58" t="s">
        <v>134</v>
      </c>
      <c r="C319" s="52">
        <v>174281</v>
      </c>
      <c r="D319" s="52">
        <v>241118</v>
      </c>
      <c r="E319" s="52">
        <v>226900</v>
      </c>
      <c r="F319" s="1"/>
      <c r="H319" s="65" t="s">
        <v>540</v>
      </c>
      <c r="I319" s="61"/>
      <c r="J319" s="61"/>
      <c r="K319" s="65" t="s">
        <v>526</v>
      </c>
    </row>
    <row r="320" spans="1:11" s="23" customFormat="1" x14ac:dyDescent="0.2">
      <c r="A320" s="58" t="s">
        <v>383</v>
      </c>
      <c r="B320" s="58" t="s">
        <v>135</v>
      </c>
      <c r="C320" s="52">
        <v>2247591</v>
      </c>
      <c r="D320" s="52">
        <v>4235485</v>
      </c>
      <c r="E320" s="52">
        <v>4487112</v>
      </c>
      <c r="F320" s="1"/>
      <c r="H320" s="65" t="s">
        <v>508</v>
      </c>
      <c r="I320" s="61"/>
      <c r="J320" s="61"/>
      <c r="K320" s="65" t="s">
        <v>526</v>
      </c>
    </row>
    <row r="321" spans="1:11" s="23" customFormat="1" x14ac:dyDescent="0.2">
      <c r="A321" s="58" t="s">
        <v>384</v>
      </c>
      <c r="B321" s="58" t="s">
        <v>135</v>
      </c>
      <c r="C321" s="52">
        <v>61300</v>
      </c>
      <c r="D321" s="52" t="s">
        <v>551</v>
      </c>
      <c r="E321" s="52">
        <v>28525</v>
      </c>
      <c r="F321" s="1"/>
      <c r="H321" s="65" t="s">
        <v>541</v>
      </c>
      <c r="I321" s="61"/>
      <c r="J321" s="61"/>
      <c r="K321" s="65" t="s">
        <v>527</v>
      </c>
    </row>
    <row r="322" spans="1:11" s="23" customFormat="1" x14ac:dyDescent="0.2">
      <c r="A322" s="58" t="s">
        <v>385</v>
      </c>
      <c r="B322" s="58" t="s">
        <v>135</v>
      </c>
      <c r="C322" s="52">
        <v>-2400</v>
      </c>
      <c r="D322" s="52">
        <v>5412825</v>
      </c>
      <c r="E322" s="52">
        <v>6661963</v>
      </c>
      <c r="F322" s="1"/>
      <c r="H322" s="65" t="s">
        <v>541</v>
      </c>
      <c r="I322" s="61"/>
      <c r="J322" s="61"/>
      <c r="K322" s="65" t="s">
        <v>527</v>
      </c>
    </row>
    <row r="323" spans="1:11" s="23" customFormat="1" x14ac:dyDescent="0.2">
      <c r="A323" s="58" t="s">
        <v>386</v>
      </c>
      <c r="B323" s="58" t="s">
        <v>135</v>
      </c>
      <c r="C323" s="52" t="s">
        <v>551</v>
      </c>
      <c r="D323" s="52">
        <v>10458991</v>
      </c>
      <c r="E323" s="52">
        <v>5766842</v>
      </c>
      <c r="F323" s="1"/>
      <c r="H323" s="65" t="s">
        <v>541</v>
      </c>
      <c r="I323" s="61"/>
      <c r="J323" s="61"/>
      <c r="K323" s="65" t="s">
        <v>527</v>
      </c>
    </row>
    <row r="324" spans="1:11" s="23" customFormat="1" x14ac:dyDescent="0.2">
      <c r="A324" s="58" t="s">
        <v>136</v>
      </c>
      <c r="B324" s="58" t="s">
        <v>135</v>
      </c>
      <c r="C324" s="52">
        <v>8317922</v>
      </c>
      <c r="D324" s="52">
        <v>9344175</v>
      </c>
      <c r="E324" s="52">
        <v>10209477</v>
      </c>
      <c r="F324" s="1"/>
      <c r="H324" s="65" t="s">
        <v>508</v>
      </c>
      <c r="I324" s="61"/>
      <c r="J324" s="61"/>
      <c r="K324" s="65" t="s">
        <v>526</v>
      </c>
    </row>
    <row r="325" spans="1:11" s="23" customFormat="1" x14ac:dyDescent="0.2">
      <c r="A325" s="58" t="s">
        <v>387</v>
      </c>
      <c r="B325" s="58" t="s">
        <v>135</v>
      </c>
      <c r="C325" s="52" t="s">
        <v>551</v>
      </c>
      <c r="D325" s="52">
        <v>-5850</v>
      </c>
      <c r="E325" s="52">
        <v>-8743</v>
      </c>
      <c r="F325" s="1"/>
      <c r="H325" s="65" t="s">
        <v>541</v>
      </c>
      <c r="I325" s="61"/>
      <c r="J325" s="61"/>
      <c r="K325" s="65" t="s">
        <v>527</v>
      </c>
    </row>
    <row r="326" spans="1:11" s="23" customFormat="1" x14ac:dyDescent="0.2">
      <c r="A326" s="58" t="s">
        <v>137</v>
      </c>
      <c r="B326" s="58" t="s">
        <v>135</v>
      </c>
      <c r="C326" s="52">
        <v>9701727</v>
      </c>
      <c r="D326" s="52">
        <v>9904107</v>
      </c>
      <c r="E326" s="52">
        <v>10692284</v>
      </c>
      <c r="F326" s="1"/>
      <c r="H326" s="65" t="s">
        <v>539</v>
      </c>
      <c r="I326" s="61"/>
      <c r="J326" s="61"/>
      <c r="K326" s="65" t="s">
        <v>525</v>
      </c>
    </row>
    <row r="327" spans="1:11" s="23" customFormat="1" x14ac:dyDescent="0.2">
      <c r="A327" s="58" t="s">
        <v>138</v>
      </c>
      <c r="B327" s="58" t="s">
        <v>135</v>
      </c>
      <c r="C327" s="52">
        <v>-200419</v>
      </c>
      <c r="D327" s="52">
        <v>27535209</v>
      </c>
      <c r="E327" s="52">
        <v>30556037</v>
      </c>
      <c r="F327" s="1"/>
      <c r="H327" s="65" t="s">
        <v>541</v>
      </c>
      <c r="I327" s="61"/>
      <c r="J327" s="61"/>
      <c r="K327" s="65" t="s">
        <v>527</v>
      </c>
    </row>
    <row r="328" spans="1:11" s="23" customFormat="1" x14ac:dyDescent="0.2">
      <c r="A328" s="58" t="s">
        <v>388</v>
      </c>
      <c r="B328" s="58" t="s">
        <v>135</v>
      </c>
      <c r="C328" s="52" t="s">
        <v>551</v>
      </c>
      <c r="D328" s="52" t="s">
        <v>551</v>
      </c>
      <c r="E328" s="52" t="s">
        <v>551</v>
      </c>
      <c r="F328" s="1"/>
      <c r="H328" s="65" t="s">
        <v>541</v>
      </c>
      <c r="I328" s="61"/>
      <c r="J328" s="61"/>
      <c r="K328" s="65" t="s">
        <v>527</v>
      </c>
    </row>
    <row r="329" spans="1:11" s="23" customFormat="1" x14ac:dyDescent="0.2">
      <c r="A329" s="58" t="s">
        <v>389</v>
      </c>
      <c r="B329" s="58" t="s">
        <v>135</v>
      </c>
      <c r="C329" s="52">
        <v>-3462</v>
      </c>
      <c r="D329" s="52">
        <v>784934</v>
      </c>
      <c r="E329" s="52">
        <v>3083502</v>
      </c>
      <c r="F329" s="1"/>
      <c r="H329" s="65" t="s">
        <v>544</v>
      </c>
      <c r="I329" s="61"/>
      <c r="J329" s="61"/>
      <c r="K329" s="65" t="s">
        <v>529</v>
      </c>
    </row>
    <row r="330" spans="1:11" s="23" customFormat="1" x14ac:dyDescent="0.2">
      <c r="A330" s="58" t="s">
        <v>390</v>
      </c>
      <c r="B330" s="58" t="s">
        <v>135</v>
      </c>
      <c r="C330" s="52">
        <v>2617294</v>
      </c>
      <c r="D330" s="52">
        <v>2806879</v>
      </c>
      <c r="E330" s="52">
        <v>2694427</v>
      </c>
      <c r="F330" s="1"/>
      <c r="H330" s="65" t="s">
        <v>541</v>
      </c>
      <c r="I330" s="61"/>
      <c r="J330" s="61"/>
      <c r="K330" s="65" t="s">
        <v>527</v>
      </c>
    </row>
    <row r="331" spans="1:11" s="23" customFormat="1" x14ac:dyDescent="0.2">
      <c r="A331" s="58" t="s">
        <v>139</v>
      </c>
      <c r="B331" s="58" t="s">
        <v>135</v>
      </c>
      <c r="C331" s="52">
        <v>-423530</v>
      </c>
      <c r="D331" s="52">
        <v>-596762</v>
      </c>
      <c r="E331" s="52">
        <v>-841075</v>
      </c>
      <c r="F331" s="1"/>
      <c r="H331" s="65" t="s">
        <v>508</v>
      </c>
      <c r="I331" s="61"/>
      <c r="J331" s="61"/>
      <c r="K331" s="65" t="s">
        <v>526</v>
      </c>
    </row>
    <row r="332" spans="1:11" s="23" customFormat="1" x14ac:dyDescent="0.2">
      <c r="A332" s="58" t="s">
        <v>140</v>
      </c>
      <c r="B332" s="58" t="s">
        <v>135</v>
      </c>
      <c r="C332" s="52">
        <v>1461787</v>
      </c>
      <c r="D332" s="52">
        <v>1418203</v>
      </c>
      <c r="E332" s="52">
        <v>1627483</v>
      </c>
      <c r="F332" s="1"/>
      <c r="H332" s="65" t="s">
        <v>508</v>
      </c>
      <c r="I332" s="61"/>
      <c r="J332" s="61"/>
      <c r="K332" s="65" t="s">
        <v>526</v>
      </c>
    </row>
    <row r="333" spans="1:11" s="23" customFormat="1" x14ac:dyDescent="0.2">
      <c r="A333" s="58" t="s">
        <v>391</v>
      </c>
      <c r="B333" s="58" t="s">
        <v>135</v>
      </c>
      <c r="C333" s="52">
        <v>58402</v>
      </c>
      <c r="D333" s="52">
        <v>1737</v>
      </c>
      <c r="E333" s="52" t="s">
        <v>551</v>
      </c>
      <c r="F333" s="1"/>
      <c r="H333" s="65" t="s">
        <v>508</v>
      </c>
      <c r="I333" s="61"/>
      <c r="J333" s="61"/>
      <c r="K333" s="65" t="s">
        <v>526</v>
      </c>
    </row>
    <row r="334" spans="1:11" s="23" customFormat="1" x14ac:dyDescent="0.2">
      <c r="A334" s="58" t="s">
        <v>392</v>
      </c>
      <c r="B334" s="58" t="s">
        <v>135</v>
      </c>
      <c r="C334" s="52">
        <v>44724279</v>
      </c>
      <c r="D334" s="52">
        <v>52123389</v>
      </c>
      <c r="E334" s="52">
        <v>57026884</v>
      </c>
      <c r="F334" s="1"/>
      <c r="H334" s="65" t="s">
        <v>539</v>
      </c>
      <c r="I334" s="61"/>
      <c r="J334" s="61"/>
      <c r="K334" s="65" t="s">
        <v>525</v>
      </c>
    </row>
    <row r="335" spans="1:11" s="23" customFormat="1" x14ac:dyDescent="0.2">
      <c r="A335" s="58" t="s">
        <v>141</v>
      </c>
      <c r="B335" s="58" t="s">
        <v>135</v>
      </c>
      <c r="C335" s="52">
        <v>-32523</v>
      </c>
      <c r="D335" s="52">
        <v>30036871</v>
      </c>
      <c r="E335" s="52">
        <v>27785554</v>
      </c>
      <c r="F335" s="1"/>
      <c r="H335" s="65" t="s">
        <v>543</v>
      </c>
      <c r="I335" s="61"/>
      <c r="J335" s="61"/>
      <c r="K335" s="65" t="s">
        <v>528</v>
      </c>
    </row>
    <row r="336" spans="1:11" s="23" customFormat="1" x14ac:dyDescent="0.2">
      <c r="A336" s="58" t="s">
        <v>142</v>
      </c>
      <c r="B336" s="58" t="s">
        <v>135</v>
      </c>
      <c r="C336" s="52">
        <v>11012420</v>
      </c>
      <c r="D336" s="52">
        <v>10699482</v>
      </c>
      <c r="E336" s="52">
        <v>9405188</v>
      </c>
      <c r="F336" s="1"/>
      <c r="H336" s="65" t="s">
        <v>539</v>
      </c>
      <c r="I336" s="61"/>
      <c r="J336" s="61"/>
      <c r="K336" s="65" t="s">
        <v>525</v>
      </c>
    </row>
    <row r="337" spans="1:11" s="23" customFormat="1" x14ac:dyDescent="0.2">
      <c r="A337" s="58" t="s">
        <v>393</v>
      </c>
      <c r="B337" s="58" t="s">
        <v>135</v>
      </c>
      <c r="C337" s="52">
        <v>14232150</v>
      </c>
      <c r="D337" s="52">
        <v>15899702</v>
      </c>
      <c r="E337" s="52">
        <v>17167992</v>
      </c>
      <c r="F337" s="1"/>
      <c r="H337" s="65" t="s">
        <v>508</v>
      </c>
      <c r="I337" s="61"/>
      <c r="J337" s="61"/>
      <c r="K337" s="65" t="s">
        <v>526</v>
      </c>
    </row>
    <row r="338" spans="1:11" s="23" customFormat="1" x14ac:dyDescent="0.2">
      <c r="A338" s="58" t="s">
        <v>135</v>
      </c>
      <c r="B338" s="58" t="s">
        <v>135</v>
      </c>
      <c r="C338" s="52">
        <v>196967</v>
      </c>
      <c r="D338" s="52">
        <v>-136624</v>
      </c>
      <c r="E338" s="52">
        <v>-73833</v>
      </c>
      <c r="F338" s="1"/>
      <c r="H338" s="65" t="s">
        <v>539</v>
      </c>
      <c r="I338" s="61"/>
      <c r="J338" s="61"/>
      <c r="K338" s="65" t="s">
        <v>525</v>
      </c>
    </row>
    <row r="339" spans="1:11" s="23" customFormat="1" x14ac:dyDescent="0.2">
      <c r="A339" s="58" t="s">
        <v>394</v>
      </c>
      <c r="B339" s="58" t="s">
        <v>135</v>
      </c>
      <c r="C339" s="52" t="s">
        <v>551</v>
      </c>
      <c r="D339" s="52" t="s">
        <v>551</v>
      </c>
      <c r="E339" s="52" t="s">
        <v>551</v>
      </c>
      <c r="F339" s="1"/>
      <c r="H339" s="65" t="s">
        <v>541</v>
      </c>
      <c r="I339" s="61"/>
      <c r="J339" s="61"/>
      <c r="K339" s="65" t="s">
        <v>527</v>
      </c>
    </row>
    <row r="340" spans="1:11" s="23" customFormat="1" x14ac:dyDescent="0.2">
      <c r="A340" s="58" t="s">
        <v>395</v>
      </c>
      <c r="B340" s="58" t="s">
        <v>135</v>
      </c>
      <c r="C340" s="52">
        <v>10864466</v>
      </c>
      <c r="D340" s="52">
        <v>2882645</v>
      </c>
      <c r="E340" s="52">
        <v>71803</v>
      </c>
      <c r="F340" s="1"/>
      <c r="H340" s="65" t="s">
        <v>539</v>
      </c>
      <c r="I340" s="61"/>
      <c r="J340" s="61"/>
      <c r="K340" s="65" t="s">
        <v>525</v>
      </c>
    </row>
    <row r="341" spans="1:11" s="23" customFormat="1" x14ac:dyDescent="0.2">
      <c r="A341" s="58" t="s">
        <v>396</v>
      </c>
      <c r="B341" s="58" t="s">
        <v>135</v>
      </c>
      <c r="C341" s="52">
        <v>13466749</v>
      </c>
      <c r="D341" s="52">
        <v>14089919</v>
      </c>
      <c r="E341" s="52">
        <v>17952792</v>
      </c>
      <c r="F341" s="1"/>
      <c r="H341" s="65" t="s">
        <v>544</v>
      </c>
      <c r="I341" s="61"/>
      <c r="J341" s="61"/>
      <c r="K341" s="65" t="s">
        <v>529</v>
      </c>
    </row>
    <row r="342" spans="1:11" s="23" customFormat="1" x14ac:dyDescent="0.2">
      <c r="A342" s="58" t="s">
        <v>398</v>
      </c>
      <c r="B342" s="58" t="s">
        <v>135</v>
      </c>
      <c r="C342" s="52">
        <v>540395</v>
      </c>
      <c r="D342" s="52">
        <v>595316</v>
      </c>
      <c r="E342" s="52">
        <v>664798</v>
      </c>
      <c r="F342" s="1"/>
      <c r="H342" s="65" t="s">
        <v>541</v>
      </c>
      <c r="I342" s="61"/>
      <c r="J342" s="61"/>
      <c r="K342" s="65" t="s">
        <v>527</v>
      </c>
    </row>
    <row r="343" spans="1:11" s="23" customFormat="1" x14ac:dyDescent="0.2">
      <c r="A343" s="58" t="s">
        <v>397</v>
      </c>
      <c r="B343" s="58" t="s">
        <v>135</v>
      </c>
      <c r="C343" s="52" t="s">
        <v>551</v>
      </c>
      <c r="D343" s="52" t="s">
        <v>551</v>
      </c>
      <c r="E343" s="52" t="s">
        <v>551</v>
      </c>
      <c r="F343" s="1"/>
      <c r="H343" s="65" t="s">
        <v>541</v>
      </c>
      <c r="I343" s="61"/>
      <c r="J343" s="61"/>
      <c r="K343" s="65" t="s">
        <v>527</v>
      </c>
    </row>
    <row r="344" spans="1:11" s="23" customFormat="1" x14ac:dyDescent="0.2">
      <c r="A344" s="58" t="s">
        <v>399</v>
      </c>
      <c r="B344" s="58" t="s">
        <v>143</v>
      </c>
      <c r="C344" s="52">
        <v>3788606</v>
      </c>
      <c r="D344" s="52">
        <v>3815355</v>
      </c>
      <c r="E344" s="52">
        <v>18652639</v>
      </c>
      <c r="F344" s="1"/>
      <c r="H344" s="65" t="s">
        <v>539</v>
      </c>
      <c r="I344" s="61"/>
      <c r="J344" s="61"/>
      <c r="K344" s="65" t="s">
        <v>525</v>
      </c>
    </row>
    <row r="345" spans="1:11" s="23" customFormat="1" x14ac:dyDescent="0.2">
      <c r="A345" s="58" t="s">
        <v>144</v>
      </c>
      <c r="B345" s="58" t="s">
        <v>143</v>
      </c>
      <c r="C345" s="52">
        <v>22432109</v>
      </c>
      <c r="D345" s="52">
        <v>27038700</v>
      </c>
      <c r="E345" s="52">
        <v>29837818</v>
      </c>
      <c r="F345" s="1"/>
      <c r="H345" s="65" t="s">
        <v>539</v>
      </c>
      <c r="I345" s="61"/>
      <c r="J345" s="61"/>
      <c r="K345" s="65" t="s">
        <v>525</v>
      </c>
    </row>
    <row r="346" spans="1:11" s="23" customFormat="1" x14ac:dyDescent="0.2">
      <c r="A346" s="58" t="s">
        <v>400</v>
      </c>
      <c r="B346" s="58" t="s">
        <v>143</v>
      </c>
      <c r="C346" s="52">
        <v>6531405</v>
      </c>
      <c r="D346" s="52">
        <v>6690766</v>
      </c>
      <c r="E346" s="52">
        <v>6469669</v>
      </c>
      <c r="F346" s="1"/>
      <c r="H346" s="65" t="s">
        <v>539</v>
      </c>
      <c r="I346" s="61"/>
      <c r="J346" s="61"/>
      <c r="K346" s="65" t="s">
        <v>525</v>
      </c>
    </row>
    <row r="347" spans="1:11" s="23" customFormat="1" x14ac:dyDescent="0.2">
      <c r="A347" s="58" t="s">
        <v>401</v>
      </c>
      <c r="B347" s="58" t="s">
        <v>143</v>
      </c>
      <c r="C347" s="52">
        <v>1919093</v>
      </c>
      <c r="D347" s="52">
        <v>1967257</v>
      </c>
      <c r="E347" s="52">
        <v>2171367</v>
      </c>
      <c r="F347" s="1"/>
      <c r="H347" s="65" t="s">
        <v>508</v>
      </c>
      <c r="I347" s="61"/>
      <c r="J347" s="61"/>
      <c r="K347" s="65" t="s">
        <v>526</v>
      </c>
    </row>
    <row r="348" spans="1:11" s="23" customFormat="1" x14ac:dyDescent="0.2">
      <c r="A348" s="58" t="s">
        <v>402</v>
      </c>
      <c r="B348" s="58" t="s">
        <v>143</v>
      </c>
      <c r="C348" s="52">
        <v>11008850</v>
      </c>
      <c r="D348" s="52">
        <v>13772845</v>
      </c>
      <c r="E348" s="52">
        <v>14817928</v>
      </c>
      <c r="F348" s="1"/>
      <c r="H348" s="65" t="s">
        <v>508</v>
      </c>
      <c r="I348" s="61"/>
      <c r="J348" s="61"/>
      <c r="K348" s="65" t="s">
        <v>526</v>
      </c>
    </row>
    <row r="349" spans="1:11" s="23" customFormat="1" x14ac:dyDescent="0.2">
      <c r="A349" s="58" t="s">
        <v>403</v>
      </c>
      <c r="B349" s="58" t="s">
        <v>143</v>
      </c>
      <c r="C349" s="52">
        <v>12412813</v>
      </c>
      <c r="D349" s="52">
        <v>13526455</v>
      </c>
      <c r="E349" s="52">
        <v>14979044</v>
      </c>
      <c r="F349" s="1"/>
      <c r="H349" s="65" t="s">
        <v>508</v>
      </c>
      <c r="I349" s="61"/>
      <c r="J349" s="61"/>
      <c r="K349" s="65" t="s">
        <v>526</v>
      </c>
    </row>
    <row r="350" spans="1:11" s="23" customFormat="1" x14ac:dyDescent="0.2">
      <c r="A350" s="58" t="s">
        <v>404</v>
      </c>
      <c r="B350" s="58" t="s">
        <v>143</v>
      </c>
      <c r="C350" s="52">
        <v>14430236</v>
      </c>
      <c r="D350" s="52">
        <v>14582888</v>
      </c>
      <c r="E350" s="52">
        <v>14802980</v>
      </c>
      <c r="F350" s="1"/>
      <c r="H350" s="65" t="s">
        <v>539</v>
      </c>
      <c r="I350" s="61"/>
      <c r="J350" s="61"/>
      <c r="K350" s="65" t="s">
        <v>525</v>
      </c>
    </row>
    <row r="351" spans="1:11" s="23" customFormat="1" x14ac:dyDescent="0.2">
      <c r="A351" s="58" t="s">
        <v>405</v>
      </c>
      <c r="B351" s="58" t="s">
        <v>143</v>
      </c>
      <c r="C351" s="52">
        <v>1798660</v>
      </c>
      <c r="D351" s="52">
        <v>1933184</v>
      </c>
      <c r="E351" s="52">
        <v>4256867</v>
      </c>
      <c r="F351" s="1"/>
      <c r="H351" s="65" t="s">
        <v>508</v>
      </c>
      <c r="I351" s="61"/>
      <c r="J351" s="61"/>
      <c r="K351" s="65" t="s">
        <v>526</v>
      </c>
    </row>
    <row r="352" spans="1:11" s="23" customFormat="1" x14ac:dyDescent="0.2">
      <c r="A352" s="58" t="s">
        <v>406</v>
      </c>
      <c r="B352" s="58" t="s">
        <v>143</v>
      </c>
      <c r="C352" s="52">
        <v>9104532</v>
      </c>
      <c r="D352" s="52">
        <v>9581134</v>
      </c>
      <c r="E352" s="52">
        <v>9447531</v>
      </c>
      <c r="F352" s="1"/>
      <c r="H352" s="65" t="s">
        <v>508</v>
      </c>
      <c r="I352" s="61"/>
      <c r="J352" s="61"/>
      <c r="K352" s="65" t="s">
        <v>526</v>
      </c>
    </row>
    <row r="353" spans="1:11" s="23" customFormat="1" x14ac:dyDescent="0.2">
      <c r="A353" s="58" t="s">
        <v>407</v>
      </c>
      <c r="B353" s="58" t="s">
        <v>143</v>
      </c>
      <c r="C353" s="52">
        <v>4250470</v>
      </c>
      <c r="D353" s="52">
        <v>4278935</v>
      </c>
      <c r="E353" s="52">
        <v>4383818</v>
      </c>
      <c r="F353" s="1"/>
      <c r="H353" s="65" t="s">
        <v>508</v>
      </c>
      <c r="I353" s="61"/>
      <c r="J353" s="61"/>
      <c r="K353" s="65" t="s">
        <v>526</v>
      </c>
    </row>
    <row r="354" spans="1:11" s="23" customFormat="1" x14ac:dyDescent="0.2">
      <c r="A354" s="58" t="s">
        <v>408</v>
      </c>
      <c r="B354" s="58" t="s">
        <v>143</v>
      </c>
      <c r="C354" s="52">
        <v>9709102</v>
      </c>
      <c r="D354" s="52">
        <v>10825619</v>
      </c>
      <c r="E354" s="52">
        <v>11711611</v>
      </c>
      <c r="F354" s="1"/>
      <c r="H354" s="65" t="s">
        <v>539</v>
      </c>
      <c r="I354" s="61"/>
      <c r="J354" s="61"/>
      <c r="K354" s="65" t="s">
        <v>525</v>
      </c>
    </row>
    <row r="355" spans="1:11" s="23" customFormat="1" x14ac:dyDescent="0.2">
      <c r="A355" s="58" t="s">
        <v>409</v>
      </c>
      <c r="B355" s="58" t="s">
        <v>143</v>
      </c>
      <c r="C355" s="52">
        <v>28226509</v>
      </c>
      <c r="D355" s="52">
        <v>29371012</v>
      </c>
      <c r="E355" s="52">
        <v>30919797</v>
      </c>
      <c r="F355" s="1"/>
      <c r="H355" s="65" t="s">
        <v>539</v>
      </c>
      <c r="I355" s="61"/>
      <c r="J355" s="61"/>
      <c r="K355" s="65" t="s">
        <v>525</v>
      </c>
    </row>
    <row r="356" spans="1:11" s="23" customFormat="1" x14ac:dyDescent="0.2">
      <c r="A356" s="58" t="s">
        <v>410</v>
      </c>
      <c r="B356" s="58" t="s">
        <v>143</v>
      </c>
      <c r="C356" s="52">
        <v>9646393</v>
      </c>
      <c r="D356" s="52">
        <v>10341472</v>
      </c>
      <c r="E356" s="52">
        <v>10270979</v>
      </c>
      <c r="F356" s="1"/>
      <c r="H356" s="65" t="s">
        <v>508</v>
      </c>
      <c r="I356" s="61"/>
      <c r="J356" s="61"/>
      <c r="K356" s="65" t="s">
        <v>526</v>
      </c>
    </row>
    <row r="357" spans="1:11" s="23" customFormat="1" x14ac:dyDescent="0.2">
      <c r="A357" s="58" t="s">
        <v>143</v>
      </c>
      <c r="B357" s="58" t="s">
        <v>143</v>
      </c>
      <c r="C357" s="52">
        <v>216715434</v>
      </c>
      <c r="D357" s="52">
        <v>257267704</v>
      </c>
      <c r="E357" s="52">
        <v>236544318</v>
      </c>
      <c r="F357" s="1"/>
      <c r="H357" s="65" t="s">
        <v>539</v>
      </c>
      <c r="I357" s="61"/>
      <c r="J357" s="61"/>
      <c r="K357" s="65" t="s">
        <v>525</v>
      </c>
    </row>
    <row r="358" spans="1:11" s="23" customFormat="1" x14ac:dyDescent="0.2">
      <c r="A358" s="58" t="s">
        <v>411</v>
      </c>
      <c r="B358" s="58" t="s">
        <v>143</v>
      </c>
      <c r="C358" s="52">
        <v>9268911</v>
      </c>
      <c r="D358" s="52">
        <v>12278613</v>
      </c>
      <c r="E358" s="52">
        <v>11525824</v>
      </c>
      <c r="F358" s="1"/>
      <c r="H358" s="65" t="s">
        <v>508</v>
      </c>
      <c r="I358" s="61"/>
      <c r="J358" s="61"/>
      <c r="K358" s="65" t="s">
        <v>526</v>
      </c>
    </row>
    <row r="359" spans="1:11" s="23" customFormat="1" x14ac:dyDescent="0.2">
      <c r="A359" s="58" t="s">
        <v>412</v>
      </c>
      <c r="B359" s="58" t="s">
        <v>143</v>
      </c>
      <c r="C359" s="52">
        <v>7283342</v>
      </c>
      <c r="D359" s="52">
        <v>8224182</v>
      </c>
      <c r="E359" s="52">
        <v>8807320</v>
      </c>
      <c r="F359" s="1"/>
      <c r="H359" s="65" t="s">
        <v>508</v>
      </c>
      <c r="I359" s="61"/>
      <c r="J359" s="61"/>
      <c r="K359" s="65" t="s">
        <v>526</v>
      </c>
    </row>
    <row r="360" spans="1:11" s="23" customFormat="1" x14ac:dyDescent="0.2">
      <c r="A360" s="58" t="s">
        <v>413</v>
      </c>
      <c r="B360" s="58" t="s">
        <v>143</v>
      </c>
      <c r="C360" s="52">
        <v>3029158</v>
      </c>
      <c r="D360" s="52">
        <v>3268115</v>
      </c>
      <c r="E360" s="52">
        <v>3461269</v>
      </c>
      <c r="F360" s="1"/>
      <c r="H360" s="65" t="s">
        <v>508</v>
      </c>
      <c r="I360" s="61"/>
      <c r="J360" s="61"/>
      <c r="K360" s="65" t="s">
        <v>526</v>
      </c>
    </row>
    <row r="361" spans="1:11" s="23" customFormat="1" x14ac:dyDescent="0.2">
      <c r="A361" s="58" t="s">
        <v>414</v>
      </c>
      <c r="B361" s="58" t="s">
        <v>143</v>
      </c>
      <c r="C361" s="52">
        <v>11272388</v>
      </c>
      <c r="D361" s="52">
        <v>11081270</v>
      </c>
      <c r="E361" s="52">
        <v>11407431</v>
      </c>
      <c r="F361" s="1"/>
      <c r="H361" s="65" t="s">
        <v>508</v>
      </c>
      <c r="I361" s="61"/>
      <c r="J361" s="61"/>
      <c r="K361" s="65" t="s">
        <v>526</v>
      </c>
    </row>
    <row r="362" spans="1:11" s="23" customFormat="1" x14ac:dyDescent="0.2">
      <c r="A362" s="58" t="s">
        <v>145</v>
      </c>
      <c r="B362" s="58" t="s">
        <v>145</v>
      </c>
      <c r="C362" s="52">
        <v>199915265</v>
      </c>
      <c r="D362" s="52">
        <v>204739579</v>
      </c>
      <c r="E362" s="52">
        <v>219758225</v>
      </c>
      <c r="F362" s="1"/>
      <c r="H362" s="65" t="s">
        <v>549</v>
      </c>
      <c r="I362" s="61"/>
      <c r="J362" s="61"/>
      <c r="K362" s="65" t="s">
        <v>535</v>
      </c>
    </row>
    <row r="363" spans="1:11" s="23" customFormat="1" x14ac:dyDescent="0.2">
      <c r="A363" s="58" t="s">
        <v>415</v>
      </c>
      <c r="B363" s="58" t="s">
        <v>26</v>
      </c>
      <c r="C363" s="52" t="s">
        <v>551</v>
      </c>
      <c r="D363" s="52" t="s">
        <v>551</v>
      </c>
      <c r="E363" s="52" t="s">
        <v>551</v>
      </c>
      <c r="F363" s="1"/>
      <c r="H363" s="65" t="s">
        <v>543</v>
      </c>
      <c r="I363" s="61"/>
      <c r="J363" s="61"/>
      <c r="K363" s="65" t="s">
        <v>528</v>
      </c>
    </row>
    <row r="364" spans="1:11" s="23" customFormat="1" x14ac:dyDescent="0.2">
      <c r="A364" s="58" t="s">
        <v>416</v>
      </c>
      <c r="B364" s="58" t="s">
        <v>26</v>
      </c>
      <c r="C364" s="52">
        <v>2737350</v>
      </c>
      <c r="D364" s="52">
        <v>-1284810</v>
      </c>
      <c r="E364" s="52">
        <v>-2352160</v>
      </c>
      <c r="F364" s="1"/>
      <c r="H364" s="65" t="s">
        <v>541</v>
      </c>
      <c r="I364" s="61"/>
      <c r="J364" s="61"/>
      <c r="K364" s="65" t="s">
        <v>527</v>
      </c>
    </row>
    <row r="365" spans="1:11" s="23" customFormat="1" x14ac:dyDescent="0.2">
      <c r="A365" s="58" t="s">
        <v>417</v>
      </c>
      <c r="B365" s="58" t="s">
        <v>26</v>
      </c>
      <c r="C365" s="52">
        <v>10492839</v>
      </c>
      <c r="D365" s="52">
        <v>10196397</v>
      </c>
      <c r="E365" s="52">
        <v>10669633</v>
      </c>
      <c r="F365" s="1"/>
      <c r="H365" s="65" t="s">
        <v>539</v>
      </c>
      <c r="I365" s="61"/>
      <c r="J365" s="61"/>
      <c r="K365" s="65" t="s">
        <v>525</v>
      </c>
    </row>
    <row r="366" spans="1:11" s="23" customFormat="1" x14ac:dyDescent="0.2">
      <c r="A366" s="58" t="s">
        <v>146</v>
      </c>
      <c r="B366" s="58" t="s">
        <v>26</v>
      </c>
      <c r="C366" s="52">
        <v>3064934</v>
      </c>
      <c r="D366" s="52">
        <v>3074379</v>
      </c>
      <c r="E366" s="52">
        <v>3973062</v>
      </c>
      <c r="F366" s="1"/>
      <c r="H366" s="65" t="s">
        <v>539</v>
      </c>
      <c r="I366" s="61"/>
      <c r="J366" s="61"/>
      <c r="K366" s="65" t="s">
        <v>525</v>
      </c>
    </row>
    <row r="367" spans="1:11" s="23" customFormat="1" x14ac:dyDescent="0.2">
      <c r="A367" s="58" t="s">
        <v>418</v>
      </c>
      <c r="B367" s="58" t="s">
        <v>26</v>
      </c>
      <c r="C367" s="52" t="s">
        <v>551</v>
      </c>
      <c r="D367" s="52" t="s">
        <v>551</v>
      </c>
      <c r="E367" s="52" t="s">
        <v>551</v>
      </c>
      <c r="F367" s="1"/>
      <c r="H367" s="65" t="s">
        <v>541</v>
      </c>
      <c r="I367" s="61"/>
      <c r="J367" s="61"/>
      <c r="K367" s="65" t="s">
        <v>527</v>
      </c>
    </row>
    <row r="368" spans="1:11" s="23" customFormat="1" x14ac:dyDescent="0.2">
      <c r="A368" s="58" t="s">
        <v>147</v>
      </c>
      <c r="B368" s="58" t="s">
        <v>26</v>
      </c>
      <c r="C368" s="52">
        <v>36538978</v>
      </c>
      <c r="D368" s="52">
        <v>44740001</v>
      </c>
      <c r="E368" s="52">
        <v>45436794</v>
      </c>
      <c r="F368" s="1"/>
      <c r="H368" s="65" t="s">
        <v>539</v>
      </c>
      <c r="I368" s="61"/>
      <c r="J368" s="61"/>
      <c r="K368" s="65" t="s">
        <v>525</v>
      </c>
    </row>
    <row r="369" spans="1:11" s="23" customFormat="1" x14ac:dyDescent="0.2">
      <c r="A369" s="58" t="s">
        <v>419</v>
      </c>
      <c r="B369" s="58" t="s">
        <v>26</v>
      </c>
      <c r="C369" s="52">
        <v>11768112</v>
      </c>
      <c r="D369" s="52">
        <v>7790011</v>
      </c>
      <c r="E369" s="52">
        <v>20175031</v>
      </c>
      <c r="F369" s="1"/>
      <c r="H369" s="65" t="s">
        <v>508</v>
      </c>
      <c r="I369" s="61"/>
      <c r="J369" s="61"/>
      <c r="K369" s="65" t="s">
        <v>526</v>
      </c>
    </row>
    <row r="370" spans="1:11" s="23" customFormat="1" x14ac:dyDescent="0.2">
      <c r="A370" s="58" t="s">
        <v>148</v>
      </c>
      <c r="B370" s="58" t="s">
        <v>149</v>
      </c>
      <c r="C370" s="52">
        <v>1934715</v>
      </c>
      <c r="D370" s="52">
        <v>2229746</v>
      </c>
      <c r="E370" s="52">
        <v>2435495</v>
      </c>
      <c r="F370" s="1"/>
      <c r="H370" s="65" t="s">
        <v>508</v>
      </c>
      <c r="I370" s="61"/>
      <c r="J370" s="61"/>
      <c r="K370" s="65" t="s">
        <v>526</v>
      </c>
    </row>
    <row r="371" spans="1:11" s="23" customFormat="1" x14ac:dyDescent="0.2">
      <c r="A371" s="58" t="s">
        <v>420</v>
      </c>
      <c r="B371" s="58" t="s">
        <v>149</v>
      </c>
      <c r="C371" s="52">
        <v>3404714</v>
      </c>
      <c r="D371" s="52">
        <v>3508816</v>
      </c>
      <c r="E371" s="52">
        <v>3884395</v>
      </c>
      <c r="F371" s="1"/>
      <c r="H371" s="65" t="s">
        <v>508</v>
      </c>
      <c r="I371" s="61"/>
      <c r="J371" s="61"/>
      <c r="K371" s="65" t="s">
        <v>526</v>
      </c>
    </row>
    <row r="372" spans="1:11" s="23" customFormat="1" x14ac:dyDescent="0.2">
      <c r="A372" s="58" t="s">
        <v>421</v>
      </c>
      <c r="B372" s="58" t="s">
        <v>149</v>
      </c>
      <c r="C372" s="52">
        <v>4480886</v>
      </c>
      <c r="D372" s="52">
        <v>4518009</v>
      </c>
      <c r="E372" s="52">
        <v>5805597</v>
      </c>
      <c r="F372" s="1"/>
      <c r="H372" s="65" t="s">
        <v>539</v>
      </c>
      <c r="I372" s="61"/>
      <c r="J372" s="61"/>
      <c r="K372" s="65" t="s">
        <v>525</v>
      </c>
    </row>
    <row r="373" spans="1:11" s="23" customFormat="1" x14ac:dyDescent="0.2">
      <c r="A373" s="58" t="s">
        <v>536</v>
      </c>
      <c r="B373" s="58" t="s">
        <v>149</v>
      </c>
      <c r="C373" s="52">
        <v>1376244</v>
      </c>
      <c r="D373" s="52">
        <v>1602232</v>
      </c>
      <c r="E373" s="52">
        <v>1762107</v>
      </c>
      <c r="F373" s="1"/>
      <c r="H373" s="65" t="s">
        <v>508</v>
      </c>
      <c r="I373" s="61"/>
      <c r="J373" s="61"/>
      <c r="K373" s="65" t="s">
        <v>526</v>
      </c>
    </row>
    <row r="374" spans="1:11" s="23" customFormat="1" x14ac:dyDescent="0.2">
      <c r="A374" s="58" t="s">
        <v>422</v>
      </c>
      <c r="B374" s="58" t="s">
        <v>149</v>
      </c>
      <c r="C374" s="52">
        <v>1495799</v>
      </c>
      <c r="D374" s="52">
        <v>1887343</v>
      </c>
      <c r="E374" s="52">
        <v>1360280</v>
      </c>
      <c r="F374" s="1"/>
      <c r="H374" s="65" t="s">
        <v>508</v>
      </c>
      <c r="I374" s="61"/>
      <c r="J374" s="61"/>
      <c r="K374" s="65" t="s">
        <v>526</v>
      </c>
    </row>
    <row r="375" spans="1:11" s="23" customFormat="1" x14ac:dyDescent="0.2">
      <c r="A375" s="58" t="s">
        <v>423</v>
      </c>
      <c r="B375" s="58" t="s">
        <v>149</v>
      </c>
      <c r="C375" s="52">
        <v>2321898</v>
      </c>
      <c r="D375" s="52">
        <v>2381072</v>
      </c>
      <c r="E375" s="52">
        <v>2341961</v>
      </c>
      <c r="F375" s="1"/>
      <c r="H375" s="65" t="s">
        <v>508</v>
      </c>
      <c r="I375" s="61"/>
      <c r="J375" s="61"/>
      <c r="K375" s="65" t="s">
        <v>526</v>
      </c>
    </row>
    <row r="376" spans="1:11" s="23" customFormat="1" x14ac:dyDescent="0.2">
      <c r="A376" s="58" t="s">
        <v>149</v>
      </c>
      <c r="B376" s="58" t="s">
        <v>149</v>
      </c>
      <c r="C376" s="52">
        <v>10257154</v>
      </c>
      <c r="D376" s="52">
        <v>10304132</v>
      </c>
      <c r="E376" s="52">
        <v>12351565</v>
      </c>
      <c r="F376" s="1"/>
      <c r="H376" s="65" t="s">
        <v>508</v>
      </c>
      <c r="I376" s="61"/>
      <c r="J376" s="61"/>
      <c r="K376" s="65" t="s">
        <v>526</v>
      </c>
    </row>
    <row r="377" spans="1:11" s="23" customFormat="1" x14ac:dyDescent="0.2">
      <c r="A377" s="58" t="s">
        <v>424</v>
      </c>
      <c r="B377" s="58" t="s">
        <v>150</v>
      </c>
      <c r="C377" s="52" t="s">
        <v>551</v>
      </c>
      <c r="D377" s="52" t="s">
        <v>551</v>
      </c>
      <c r="E377" s="52" t="s">
        <v>551</v>
      </c>
      <c r="F377" s="1"/>
      <c r="H377" s="65" t="s">
        <v>541</v>
      </c>
      <c r="I377" s="61"/>
      <c r="J377" s="61"/>
      <c r="K377" s="65" t="s">
        <v>527</v>
      </c>
    </row>
    <row r="378" spans="1:11" s="23" customFormat="1" x14ac:dyDescent="0.2">
      <c r="A378" s="58" t="s">
        <v>425</v>
      </c>
      <c r="B378" s="58" t="s">
        <v>150</v>
      </c>
      <c r="C378" s="52" t="s">
        <v>551</v>
      </c>
      <c r="D378" s="52">
        <v>-91580</v>
      </c>
      <c r="E378" s="52">
        <v>-33007</v>
      </c>
      <c r="F378" s="1"/>
      <c r="H378" s="65" t="s">
        <v>543</v>
      </c>
      <c r="I378" s="61"/>
      <c r="J378" s="61"/>
      <c r="K378" s="65" t="s">
        <v>528</v>
      </c>
    </row>
    <row r="379" spans="1:11" s="23" customFormat="1" x14ac:dyDescent="0.2">
      <c r="A379" s="58" t="s">
        <v>426</v>
      </c>
      <c r="B379" s="58" t="s">
        <v>150</v>
      </c>
      <c r="C379" s="52">
        <v>2640859</v>
      </c>
      <c r="D379" s="52">
        <v>2865439</v>
      </c>
      <c r="E379" s="52">
        <v>3024462</v>
      </c>
      <c r="F379" s="1"/>
      <c r="H379" s="65" t="s">
        <v>508</v>
      </c>
      <c r="I379" s="61"/>
      <c r="J379" s="61"/>
      <c r="K379" s="65" t="s">
        <v>526</v>
      </c>
    </row>
    <row r="380" spans="1:11" s="23" customFormat="1" x14ac:dyDescent="0.2">
      <c r="A380" s="58" t="s">
        <v>427</v>
      </c>
      <c r="B380" s="58" t="s">
        <v>150</v>
      </c>
      <c r="C380" s="52">
        <v>9991797</v>
      </c>
      <c r="D380" s="52">
        <v>10036674</v>
      </c>
      <c r="E380" s="52">
        <v>10797252</v>
      </c>
      <c r="F380" s="1"/>
      <c r="H380" s="65" t="s">
        <v>539</v>
      </c>
      <c r="I380" s="61"/>
      <c r="J380" s="61"/>
      <c r="K380" s="65" t="s">
        <v>525</v>
      </c>
    </row>
    <row r="381" spans="1:11" s="23" customFormat="1" x14ac:dyDescent="0.2">
      <c r="A381" s="58" t="s">
        <v>428</v>
      </c>
      <c r="B381" s="58" t="s">
        <v>150</v>
      </c>
      <c r="C381" s="52" t="s">
        <v>551</v>
      </c>
      <c r="D381" s="52" t="s">
        <v>551</v>
      </c>
      <c r="E381" s="52" t="s">
        <v>551</v>
      </c>
      <c r="F381" s="1"/>
      <c r="H381" s="65" t="s">
        <v>541</v>
      </c>
      <c r="I381" s="61"/>
      <c r="J381" s="61"/>
      <c r="K381" s="65" t="s">
        <v>527</v>
      </c>
    </row>
    <row r="382" spans="1:11" s="23" customFormat="1" x14ac:dyDescent="0.2">
      <c r="A382" s="58" t="s">
        <v>151</v>
      </c>
      <c r="B382" s="58" t="s">
        <v>150</v>
      </c>
      <c r="C382" s="52">
        <v>16147564</v>
      </c>
      <c r="D382" s="52">
        <v>15592167</v>
      </c>
      <c r="E382" s="52">
        <v>17851031</v>
      </c>
      <c r="F382" s="1"/>
      <c r="H382" s="65" t="s">
        <v>539</v>
      </c>
      <c r="I382" s="61"/>
      <c r="J382" s="61"/>
      <c r="K382" s="65" t="s">
        <v>525</v>
      </c>
    </row>
    <row r="383" spans="1:11" s="23" customFormat="1" x14ac:dyDescent="0.2">
      <c r="A383" s="58" t="s">
        <v>152</v>
      </c>
      <c r="B383" s="58" t="s">
        <v>150</v>
      </c>
      <c r="C383" s="52" t="s">
        <v>551</v>
      </c>
      <c r="D383" s="52" t="s">
        <v>551</v>
      </c>
      <c r="E383" s="52" t="s">
        <v>551</v>
      </c>
      <c r="F383" s="1"/>
      <c r="H383" s="65" t="s">
        <v>541</v>
      </c>
      <c r="I383" s="61"/>
      <c r="J383" s="61"/>
      <c r="K383" s="65" t="s">
        <v>527</v>
      </c>
    </row>
    <row r="384" spans="1:11" s="23" customFormat="1" x14ac:dyDescent="0.2">
      <c r="A384" s="58" t="s">
        <v>429</v>
      </c>
      <c r="B384" s="58" t="s">
        <v>150</v>
      </c>
      <c r="C384" s="52">
        <v>9114074</v>
      </c>
      <c r="D384" s="52">
        <v>-1891874</v>
      </c>
      <c r="E384" s="52">
        <v>-1011998</v>
      </c>
      <c r="F384" s="1"/>
      <c r="H384" s="65" t="s">
        <v>508</v>
      </c>
      <c r="I384" s="61"/>
      <c r="J384" s="61"/>
      <c r="K384" s="65" t="s">
        <v>526</v>
      </c>
    </row>
    <row r="385" spans="1:11" s="23" customFormat="1" x14ac:dyDescent="0.2">
      <c r="A385" s="58" t="s">
        <v>430</v>
      </c>
      <c r="B385" s="58" t="s">
        <v>150</v>
      </c>
      <c r="C385" s="52" t="s">
        <v>551</v>
      </c>
      <c r="D385" s="52" t="s">
        <v>551</v>
      </c>
      <c r="E385" s="52" t="s">
        <v>551</v>
      </c>
      <c r="F385" s="1"/>
      <c r="H385" s="65" t="s">
        <v>541</v>
      </c>
      <c r="I385" s="61"/>
      <c r="J385" s="61"/>
      <c r="K385" s="65" t="s">
        <v>527</v>
      </c>
    </row>
    <row r="386" spans="1:11" s="23" customFormat="1" x14ac:dyDescent="0.2">
      <c r="A386" s="58" t="s">
        <v>431</v>
      </c>
      <c r="B386" s="58" t="s">
        <v>150</v>
      </c>
      <c r="C386" s="52">
        <v>4897694</v>
      </c>
      <c r="D386" s="52">
        <v>5972179</v>
      </c>
      <c r="E386" s="52">
        <v>6502136</v>
      </c>
      <c r="F386" s="1"/>
      <c r="H386" s="65" t="s">
        <v>539</v>
      </c>
      <c r="I386" s="61"/>
      <c r="J386" s="61"/>
      <c r="K386" s="65" t="s">
        <v>525</v>
      </c>
    </row>
    <row r="387" spans="1:11" s="23" customFormat="1" x14ac:dyDescent="0.2">
      <c r="A387" s="58" t="s">
        <v>432</v>
      </c>
      <c r="B387" s="58" t="s">
        <v>150</v>
      </c>
      <c r="C387" s="52" t="s">
        <v>551</v>
      </c>
      <c r="D387" s="52" t="s">
        <v>551</v>
      </c>
      <c r="E387" s="52" t="s">
        <v>551</v>
      </c>
      <c r="F387" s="1"/>
      <c r="H387" s="65" t="s">
        <v>543</v>
      </c>
      <c r="I387" s="61"/>
      <c r="J387" s="61"/>
      <c r="K387" s="65" t="s">
        <v>528</v>
      </c>
    </row>
    <row r="388" spans="1:11" s="23" customFormat="1" x14ac:dyDescent="0.2">
      <c r="A388" s="58" t="s">
        <v>433</v>
      </c>
      <c r="B388" s="58" t="s">
        <v>150</v>
      </c>
      <c r="C388" s="52">
        <v>5505157</v>
      </c>
      <c r="D388" s="52">
        <v>5882617</v>
      </c>
      <c r="E388" s="52">
        <v>6641021</v>
      </c>
      <c r="F388" s="1"/>
      <c r="H388" s="65" t="s">
        <v>508</v>
      </c>
      <c r="I388" s="61"/>
      <c r="J388" s="61"/>
      <c r="K388" s="65" t="s">
        <v>526</v>
      </c>
    </row>
    <row r="389" spans="1:11" s="23" customFormat="1" x14ac:dyDescent="0.2">
      <c r="A389" s="58" t="s">
        <v>153</v>
      </c>
      <c r="B389" s="58" t="s">
        <v>150</v>
      </c>
      <c r="C389" s="52">
        <v>5251528</v>
      </c>
      <c r="D389" s="52">
        <v>5487896</v>
      </c>
      <c r="E389" s="52">
        <v>5825468</v>
      </c>
      <c r="F389" s="1"/>
      <c r="H389" s="65" t="s">
        <v>508</v>
      </c>
      <c r="I389" s="61"/>
      <c r="J389" s="61"/>
      <c r="K389" s="65" t="s">
        <v>526</v>
      </c>
    </row>
    <row r="390" spans="1:11" s="23" customFormat="1" x14ac:dyDescent="0.2">
      <c r="A390" s="58" t="s">
        <v>154</v>
      </c>
      <c r="B390" s="58" t="s">
        <v>150</v>
      </c>
      <c r="C390" s="52" t="s">
        <v>551</v>
      </c>
      <c r="D390" s="52" t="s">
        <v>551</v>
      </c>
      <c r="E390" s="52" t="s">
        <v>551</v>
      </c>
      <c r="F390" s="1"/>
      <c r="H390" s="65" t="s">
        <v>541</v>
      </c>
      <c r="I390" s="61"/>
      <c r="J390" s="61"/>
      <c r="K390" s="65" t="s">
        <v>527</v>
      </c>
    </row>
    <row r="391" spans="1:11" s="23" customFormat="1" x14ac:dyDescent="0.2">
      <c r="A391" s="58" t="s">
        <v>155</v>
      </c>
      <c r="B391" s="58" t="s">
        <v>150</v>
      </c>
      <c r="C391" s="52">
        <v>21264963</v>
      </c>
      <c r="D391" s="52">
        <v>21024728</v>
      </c>
      <c r="E391" s="52">
        <v>21775065</v>
      </c>
      <c r="F391" s="1"/>
      <c r="H391" s="65" t="s">
        <v>539</v>
      </c>
      <c r="I391" s="61"/>
      <c r="J391" s="61"/>
      <c r="K391" s="65" t="s">
        <v>525</v>
      </c>
    </row>
    <row r="392" spans="1:11" s="23" customFormat="1" x14ac:dyDescent="0.2">
      <c r="A392" s="58" t="s">
        <v>434</v>
      </c>
      <c r="B392" s="58" t="s">
        <v>150</v>
      </c>
      <c r="C392" s="52">
        <v>8464241</v>
      </c>
      <c r="D392" s="52">
        <v>8576410</v>
      </c>
      <c r="E392" s="52">
        <v>9364348</v>
      </c>
      <c r="F392" s="1"/>
      <c r="H392" s="65" t="s">
        <v>539</v>
      </c>
      <c r="I392" s="61"/>
      <c r="J392" s="61"/>
      <c r="K392" s="65" t="s">
        <v>525</v>
      </c>
    </row>
    <row r="393" spans="1:11" s="23" customFormat="1" x14ac:dyDescent="0.2">
      <c r="A393" s="58" t="s">
        <v>435</v>
      </c>
      <c r="B393" s="58" t="s">
        <v>150</v>
      </c>
      <c r="C393" s="52">
        <v>8686175</v>
      </c>
      <c r="D393" s="52">
        <v>9006461</v>
      </c>
      <c r="E393" s="52">
        <v>9399858</v>
      </c>
      <c r="F393" s="1"/>
      <c r="H393" s="65" t="s">
        <v>539</v>
      </c>
      <c r="I393" s="61"/>
      <c r="J393" s="61"/>
      <c r="K393" s="65" t="s">
        <v>525</v>
      </c>
    </row>
    <row r="394" spans="1:11" s="23" customFormat="1" x14ac:dyDescent="0.2">
      <c r="A394" s="58" t="s">
        <v>150</v>
      </c>
      <c r="B394" s="58" t="s">
        <v>150</v>
      </c>
      <c r="C394" s="52">
        <v>20950362</v>
      </c>
      <c r="D394" s="52">
        <v>23354111</v>
      </c>
      <c r="E394" s="52">
        <v>18644979</v>
      </c>
      <c r="F394" s="1"/>
      <c r="H394" s="65" t="s">
        <v>539</v>
      </c>
      <c r="I394" s="61"/>
      <c r="J394" s="61"/>
      <c r="K394" s="65" t="s">
        <v>525</v>
      </c>
    </row>
    <row r="395" spans="1:11" s="23" customFormat="1" x14ac:dyDescent="0.2">
      <c r="A395" s="58" t="s">
        <v>436</v>
      </c>
      <c r="B395" s="58" t="s">
        <v>150</v>
      </c>
      <c r="C395" s="52">
        <v>11958699</v>
      </c>
      <c r="D395" s="52">
        <v>9699485</v>
      </c>
      <c r="E395" s="52">
        <v>12700407</v>
      </c>
      <c r="F395" s="1"/>
      <c r="H395" s="65" t="s">
        <v>539</v>
      </c>
      <c r="I395" s="61"/>
      <c r="J395" s="61"/>
      <c r="K395" s="65" t="s">
        <v>525</v>
      </c>
    </row>
    <row r="396" spans="1:11" s="23" customFormat="1" x14ac:dyDescent="0.2">
      <c r="A396" s="58" t="s">
        <v>437</v>
      </c>
      <c r="B396" s="58" t="s">
        <v>150</v>
      </c>
      <c r="C396" s="52" t="s">
        <v>551</v>
      </c>
      <c r="D396" s="52" t="s">
        <v>551</v>
      </c>
      <c r="E396" s="52" t="s">
        <v>551</v>
      </c>
      <c r="F396" s="1"/>
      <c r="H396" s="65" t="s">
        <v>543</v>
      </c>
      <c r="I396" s="61"/>
      <c r="J396" s="61"/>
      <c r="K396" s="65" t="s">
        <v>528</v>
      </c>
    </row>
    <row r="397" spans="1:11" s="23" customFormat="1" x14ac:dyDescent="0.2">
      <c r="A397" s="58" t="s">
        <v>438</v>
      </c>
      <c r="B397" s="58" t="s">
        <v>156</v>
      </c>
      <c r="C397" s="52">
        <v>195604</v>
      </c>
      <c r="D397" s="52">
        <v>202152</v>
      </c>
      <c r="E397" s="52">
        <v>205904</v>
      </c>
      <c r="F397" s="1"/>
      <c r="H397" s="65" t="s">
        <v>543</v>
      </c>
      <c r="I397" s="61"/>
      <c r="J397" s="61"/>
      <c r="K397" s="65" t="s">
        <v>528</v>
      </c>
    </row>
    <row r="398" spans="1:11" s="23" customFormat="1" x14ac:dyDescent="0.2">
      <c r="A398" s="58" t="s">
        <v>439</v>
      </c>
      <c r="B398" s="58" t="s">
        <v>156</v>
      </c>
      <c r="C398" s="52" t="s">
        <v>551</v>
      </c>
      <c r="D398" s="52" t="s">
        <v>551</v>
      </c>
      <c r="E398" s="52" t="s">
        <v>551</v>
      </c>
      <c r="F398" s="1"/>
      <c r="H398" s="65" t="s">
        <v>541</v>
      </c>
      <c r="I398" s="61"/>
      <c r="J398" s="61"/>
      <c r="K398" s="65" t="s">
        <v>527</v>
      </c>
    </row>
    <row r="399" spans="1:11" s="38" customFormat="1" x14ac:dyDescent="0.2">
      <c r="A399" s="59" t="s">
        <v>522</v>
      </c>
      <c r="B399" s="59" t="s">
        <v>156</v>
      </c>
      <c r="C399" s="52">
        <v>-401690</v>
      </c>
      <c r="D399" s="52">
        <v>-595730</v>
      </c>
      <c r="E399" s="52">
        <v>-368237</v>
      </c>
      <c r="F399" s="1"/>
      <c r="H399" s="65" t="s">
        <v>541</v>
      </c>
      <c r="I399" s="63"/>
      <c r="J399" s="63"/>
      <c r="K399" s="65" t="s">
        <v>527</v>
      </c>
    </row>
    <row r="400" spans="1:11" s="23" customFormat="1" x14ac:dyDescent="0.2">
      <c r="A400" s="58" t="s">
        <v>157</v>
      </c>
      <c r="B400" s="58" t="s">
        <v>156</v>
      </c>
      <c r="C400" s="52">
        <v>548153</v>
      </c>
      <c r="D400" s="52">
        <v>548784</v>
      </c>
      <c r="E400" s="52">
        <v>581916</v>
      </c>
      <c r="F400" s="1"/>
      <c r="H400" s="65" t="s">
        <v>508</v>
      </c>
      <c r="I400" s="61"/>
      <c r="J400" s="61"/>
      <c r="K400" s="65" t="s">
        <v>526</v>
      </c>
    </row>
    <row r="401" spans="1:11" s="23" customFormat="1" x14ac:dyDescent="0.2">
      <c r="A401" s="58" t="s">
        <v>440</v>
      </c>
      <c r="B401" s="58" t="s">
        <v>156</v>
      </c>
      <c r="C401" s="52">
        <v>6049146</v>
      </c>
      <c r="D401" s="52">
        <v>5957123</v>
      </c>
      <c r="E401" s="52">
        <v>6346402</v>
      </c>
      <c r="F401" s="1"/>
      <c r="H401" s="65" t="s">
        <v>539</v>
      </c>
      <c r="I401" s="61"/>
      <c r="J401" s="61"/>
      <c r="K401" s="65" t="s">
        <v>525</v>
      </c>
    </row>
    <row r="402" spans="1:11" s="23" customFormat="1" x14ac:dyDescent="0.2">
      <c r="A402" s="58" t="s">
        <v>156</v>
      </c>
      <c r="B402" s="58" t="s">
        <v>156</v>
      </c>
      <c r="C402" s="52">
        <v>26172966</v>
      </c>
      <c r="D402" s="52">
        <v>30634336</v>
      </c>
      <c r="E402" s="52">
        <v>27874640</v>
      </c>
      <c r="F402" s="1"/>
      <c r="H402" s="65" t="s">
        <v>539</v>
      </c>
      <c r="I402" s="61"/>
      <c r="J402" s="61"/>
      <c r="K402" s="65" t="s">
        <v>525</v>
      </c>
    </row>
    <row r="403" spans="1:11" s="23" customFormat="1" x14ac:dyDescent="0.2">
      <c r="A403" s="58" t="s">
        <v>441</v>
      </c>
      <c r="B403" s="58" t="s">
        <v>156</v>
      </c>
      <c r="C403" s="52">
        <v>10586998</v>
      </c>
      <c r="D403" s="52">
        <v>7966193</v>
      </c>
      <c r="E403" s="52">
        <v>11172777</v>
      </c>
      <c r="F403" s="1"/>
      <c r="H403" s="65" t="s">
        <v>539</v>
      </c>
      <c r="I403" s="61"/>
      <c r="J403" s="61"/>
      <c r="K403" s="65" t="s">
        <v>525</v>
      </c>
    </row>
    <row r="404" spans="1:11" s="23" customFormat="1" x14ac:dyDescent="0.2">
      <c r="A404" s="58" t="s">
        <v>442</v>
      </c>
      <c r="B404" s="58" t="s">
        <v>156</v>
      </c>
      <c r="C404" s="52">
        <v>-199686</v>
      </c>
      <c r="D404" s="52" t="s">
        <v>551</v>
      </c>
      <c r="E404" s="52" t="s">
        <v>551</v>
      </c>
      <c r="F404" s="1"/>
      <c r="H404" s="65" t="s">
        <v>539</v>
      </c>
      <c r="I404" s="61"/>
      <c r="J404" s="61"/>
      <c r="K404" s="65" t="s">
        <v>525</v>
      </c>
    </row>
    <row r="405" spans="1:11" s="23" customFormat="1" x14ac:dyDescent="0.2">
      <c r="A405" s="58" t="s">
        <v>443</v>
      </c>
      <c r="B405" s="58" t="s">
        <v>158</v>
      </c>
      <c r="C405" s="52">
        <v>7564104</v>
      </c>
      <c r="D405" s="52">
        <v>7708827</v>
      </c>
      <c r="E405" s="52">
        <v>7896560</v>
      </c>
      <c r="F405" s="1"/>
      <c r="H405" s="65" t="s">
        <v>508</v>
      </c>
      <c r="I405" s="61"/>
      <c r="J405" s="61"/>
      <c r="K405" s="65" t="s">
        <v>526</v>
      </c>
    </row>
    <row r="406" spans="1:11" s="23" customFormat="1" x14ac:dyDescent="0.2">
      <c r="A406" s="58" t="s">
        <v>159</v>
      </c>
      <c r="B406" s="58" t="s">
        <v>158</v>
      </c>
      <c r="C406" s="52" t="s">
        <v>551</v>
      </c>
      <c r="D406" s="52" t="s">
        <v>551</v>
      </c>
      <c r="E406" s="52" t="s">
        <v>551</v>
      </c>
      <c r="F406" s="1"/>
      <c r="H406" s="65" t="s">
        <v>541</v>
      </c>
      <c r="I406" s="61"/>
      <c r="J406" s="61"/>
      <c r="K406" s="65" t="s">
        <v>527</v>
      </c>
    </row>
    <row r="407" spans="1:11" s="23" customFormat="1" x14ac:dyDescent="0.2">
      <c r="A407" s="58" t="s">
        <v>160</v>
      </c>
      <c r="B407" s="58" t="s">
        <v>158</v>
      </c>
      <c r="C407" s="52">
        <v>9517900</v>
      </c>
      <c r="D407" s="52">
        <v>9803178</v>
      </c>
      <c r="E407" s="52">
        <v>10407681</v>
      </c>
      <c r="F407" s="1"/>
      <c r="H407" s="65" t="s">
        <v>508</v>
      </c>
      <c r="I407" s="61"/>
      <c r="J407" s="61"/>
      <c r="K407" s="65" t="s">
        <v>526</v>
      </c>
    </row>
    <row r="408" spans="1:11" s="23" customFormat="1" x14ac:dyDescent="0.2">
      <c r="A408" s="58" t="s">
        <v>161</v>
      </c>
      <c r="B408" s="58" t="s">
        <v>158</v>
      </c>
      <c r="C408" s="52">
        <v>6321425</v>
      </c>
      <c r="D408" s="52">
        <v>6595949</v>
      </c>
      <c r="E408" s="52">
        <v>6998596</v>
      </c>
      <c r="F408" s="1"/>
      <c r="H408" s="65" t="s">
        <v>508</v>
      </c>
      <c r="I408" s="61"/>
      <c r="J408" s="61"/>
      <c r="K408" s="65" t="s">
        <v>526</v>
      </c>
    </row>
    <row r="409" spans="1:11" s="23" customFormat="1" x14ac:dyDescent="0.2">
      <c r="A409" s="58" t="s">
        <v>444</v>
      </c>
      <c r="B409" s="58" t="s">
        <v>158</v>
      </c>
      <c r="C409" s="52" t="s">
        <v>551</v>
      </c>
      <c r="D409" s="52" t="s">
        <v>551</v>
      </c>
      <c r="E409" s="52" t="s">
        <v>551</v>
      </c>
      <c r="F409" s="1"/>
      <c r="H409" s="65" t="s">
        <v>541</v>
      </c>
      <c r="I409" s="61"/>
      <c r="J409" s="61"/>
      <c r="K409" s="65" t="s">
        <v>527</v>
      </c>
    </row>
    <row r="410" spans="1:11" s="23" customFormat="1" x14ac:dyDescent="0.2">
      <c r="A410" s="58" t="s">
        <v>445</v>
      </c>
      <c r="B410" s="58" t="s">
        <v>158</v>
      </c>
      <c r="C410" s="52" t="s">
        <v>551</v>
      </c>
      <c r="D410" s="52" t="s">
        <v>551</v>
      </c>
      <c r="E410" s="52">
        <v>-36225</v>
      </c>
      <c r="F410" s="1"/>
      <c r="H410" s="65" t="s">
        <v>543</v>
      </c>
      <c r="I410" s="61"/>
      <c r="J410" s="61"/>
      <c r="K410" s="65" t="s">
        <v>528</v>
      </c>
    </row>
    <row r="411" spans="1:11" s="23" customFormat="1" x14ac:dyDescent="0.2">
      <c r="A411" s="58" t="s">
        <v>446</v>
      </c>
      <c r="B411" s="58" t="s">
        <v>158</v>
      </c>
      <c r="C411" s="52">
        <v>-762702</v>
      </c>
      <c r="D411" s="52">
        <v>-345199</v>
      </c>
      <c r="E411" s="52">
        <v>770719</v>
      </c>
      <c r="F411" s="1"/>
      <c r="H411" s="65" t="s">
        <v>508</v>
      </c>
      <c r="I411" s="61"/>
      <c r="J411" s="61"/>
      <c r="K411" s="65" t="s">
        <v>526</v>
      </c>
    </row>
    <row r="412" spans="1:11" s="23" customFormat="1" x14ac:dyDescent="0.2">
      <c r="A412" s="58" t="s">
        <v>447</v>
      </c>
      <c r="B412" s="58" t="s">
        <v>158</v>
      </c>
      <c r="C412" s="52" t="s">
        <v>551</v>
      </c>
      <c r="D412" s="52" t="s">
        <v>551</v>
      </c>
      <c r="E412" s="52" t="s">
        <v>551</v>
      </c>
      <c r="F412" s="1"/>
      <c r="H412" s="65" t="s">
        <v>544</v>
      </c>
      <c r="I412" s="61"/>
      <c r="J412" s="61"/>
      <c r="K412" s="65" t="s">
        <v>529</v>
      </c>
    </row>
    <row r="413" spans="1:11" s="23" customFormat="1" x14ac:dyDescent="0.2">
      <c r="A413" s="58" t="s">
        <v>162</v>
      </c>
      <c r="B413" s="58" t="s">
        <v>158</v>
      </c>
      <c r="C413" s="52">
        <v>4631094</v>
      </c>
      <c r="D413" s="52">
        <v>4866316</v>
      </c>
      <c r="E413" s="52">
        <v>4847055</v>
      </c>
      <c r="F413" s="1"/>
      <c r="H413" s="65" t="s">
        <v>508</v>
      </c>
      <c r="I413" s="61"/>
      <c r="J413" s="61"/>
      <c r="K413" s="65" t="s">
        <v>526</v>
      </c>
    </row>
    <row r="414" spans="1:11" s="23" customFormat="1" x14ac:dyDescent="0.2">
      <c r="A414" s="58" t="s">
        <v>163</v>
      </c>
      <c r="B414" s="58" t="s">
        <v>158</v>
      </c>
      <c r="C414" s="52">
        <v>21896704</v>
      </c>
      <c r="D414" s="52">
        <v>24315742</v>
      </c>
      <c r="E414" s="52">
        <v>23451552</v>
      </c>
      <c r="F414" s="1"/>
      <c r="H414" s="65" t="s">
        <v>539</v>
      </c>
      <c r="I414" s="61"/>
      <c r="J414" s="61"/>
      <c r="K414" s="65" t="s">
        <v>525</v>
      </c>
    </row>
    <row r="415" spans="1:11" s="23" customFormat="1" x14ac:dyDescent="0.2">
      <c r="A415" s="58" t="s">
        <v>164</v>
      </c>
      <c r="B415" s="58" t="s">
        <v>158</v>
      </c>
      <c r="C415" s="52">
        <v>22520411</v>
      </c>
      <c r="D415" s="52">
        <v>23303725</v>
      </c>
      <c r="E415" s="52">
        <v>24312948</v>
      </c>
      <c r="F415" s="1"/>
      <c r="H415" s="65" t="s">
        <v>539</v>
      </c>
      <c r="I415" s="61"/>
      <c r="J415" s="61"/>
      <c r="K415" s="65" t="s">
        <v>525</v>
      </c>
    </row>
    <row r="416" spans="1:11" s="23" customFormat="1" x14ac:dyDescent="0.2">
      <c r="A416" s="58" t="s">
        <v>165</v>
      </c>
      <c r="B416" s="58" t="s">
        <v>158</v>
      </c>
      <c r="C416" s="52">
        <v>170189876</v>
      </c>
      <c r="D416" s="52">
        <v>192556723</v>
      </c>
      <c r="E416" s="52">
        <v>192471549</v>
      </c>
      <c r="F416" s="1"/>
      <c r="H416" s="65" t="s">
        <v>539</v>
      </c>
      <c r="I416" s="61"/>
      <c r="J416" s="61"/>
      <c r="K416" s="65" t="s">
        <v>525</v>
      </c>
    </row>
    <row r="417" spans="1:11" s="23" customFormat="1" x14ac:dyDescent="0.2">
      <c r="A417" s="58" t="s">
        <v>158</v>
      </c>
      <c r="B417" s="58" t="s">
        <v>158</v>
      </c>
      <c r="C417" s="52">
        <v>35553741</v>
      </c>
      <c r="D417" s="52">
        <v>39069811</v>
      </c>
      <c r="E417" s="52">
        <v>43326699</v>
      </c>
      <c r="F417" s="1"/>
      <c r="H417" s="65" t="s">
        <v>539</v>
      </c>
      <c r="I417" s="61"/>
      <c r="J417" s="61"/>
      <c r="K417" s="65" t="s">
        <v>525</v>
      </c>
    </row>
    <row r="418" spans="1:11" s="23" customFormat="1" x14ac:dyDescent="0.2">
      <c r="A418" s="58" t="s">
        <v>166</v>
      </c>
      <c r="B418" s="58" t="s">
        <v>158</v>
      </c>
      <c r="C418" s="52" t="s">
        <v>551</v>
      </c>
      <c r="D418" s="52" t="s">
        <v>551</v>
      </c>
      <c r="E418" s="52" t="s">
        <v>551</v>
      </c>
      <c r="F418" s="1"/>
      <c r="H418" s="65" t="s">
        <v>541</v>
      </c>
      <c r="I418" s="61"/>
      <c r="J418" s="61"/>
      <c r="K418" s="65" t="s">
        <v>527</v>
      </c>
    </row>
    <row r="419" spans="1:11" s="23" customFormat="1" x14ac:dyDescent="0.2">
      <c r="A419" s="58" t="s">
        <v>167</v>
      </c>
      <c r="B419" s="58" t="s">
        <v>158</v>
      </c>
      <c r="C419" s="52">
        <v>33980026</v>
      </c>
      <c r="D419" s="52">
        <v>33417259</v>
      </c>
      <c r="E419" s="52">
        <v>34069555</v>
      </c>
      <c r="F419" s="1"/>
      <c r="H419" s="65" t="s">
        <v>539</v>
      </c>
      <c r="I419" s="61"/>
      <c r="J419" s="61"/>
      <c r="K419" s="65" t="s">
        <v>525</v>
      </c>
    </row>
    <row r="420" spans="1:11" s="23" customFormat="1" x14ac:dyDescent="0.2">
      <c r="A420" s="58" t="s">
        <v>448</v>
      </c>
      <c r="B420" s="58" t="s">
        <v>168</v>
      </c>
      <c r="C420" s="52" t="s">
        <v>551</v>
      </c>
      <c r="D420" s="52" t="s">
        <v>551</v>
      </c>
      <c r="E420" s="52" t="s">
        <v>551</v>
      </c>
      <c r="F420" s="1"/>
      <c r="H420" s="65" t="s">
        <v>541</v>
      </c>
      <c r="I420" s="61"/>
      <c r="J420" s="61"/>
      <c r="K420" s="65" t="s">
        <v>527</v>
      </c>
    </row>
    <row r="421" spans="1:11" s="23" customFormat="1" x14ac:dyDescent="0.2">
      <c r="A421" s="58" t="s">
        <v>168</v>
      </c>
      <c r="B421" s="58" t="s">
        <v>168</v>
      </c>
      <c r="C421" s="52">
        <v>13923115</v>
      </c>
      <c r="D421" s="52">
        <v>14380618</v>
      </c>
      <c r="E421" s="52">
        <v>14187324</v>
      </c>
      <c r="F421" s="1"/>
      <c r="H421" s="65" t="s">
        <v>539</v>
      </c>
      <c r="I421" s="61"/>
      <c r="J421" s="61"/>
      <c r="K421" s="65" t="s">
        <v>525</v>
      </c>
    </row>
    <row r="422" spans="1:11" s="23" customFormat="1" x14ac:dyDescent="0.2">
      <c r="A422" s="58" t="s">
        <v>169</v>
      </c>
      <c r="B422" s="58" t="s">
        <v>168</v>
      </c>
      <c r="C422" s="52" t="s">
        <v>551</v>
      </c>
      <c r="D422" s="52" t="s">
        <v>551</v>
      </c>
      <c r="E422" s="52" t="s">
        <v>551</v>
      </c>
      <c r="F422" s="1"/>
      <c r="H422" s="65" t="s">
        <v>541</v>
      </c>
      <c r="I422" s="61"/>
      <c r="J422" s="61"/>
      <c r="K422" s="65" t="s">
        <v>527</v>
      </c>
    </row>
    <row r="423" spans="1:11" s="23" customFormat="1" x14ac:dyDescent="0.2">
      <c r="A423" s="58" t="s">
        <v>170</v>
      </c>
      <c r="B423" s="58" t="s">
        <v>168</v>
      </c>
      <c r="C423" s="52">
        <v>6543000</v>
      </c>
      <c r="D423" s="52">
        <v>6685971</v>
      </c>
      <c r="E423" s="52">
        <v>7228834</v>
      </c>
      <c r="F423" s="1"/>
      <c r="H423" s="65" t="s">
        <v>539</v>
      </c>
      <c r="I423" s="61"/>
      <c r="J423" s="61"/>
      <c r="K423" s="65" t="s">
        <v>525</v>
      </c>
    </row>
    <row r="424" spans="1:11" s="23" customFormat="1" x14ac:dyDescent="0.2">
      <c r="A424" s="58" t="s">
        <v>449</v>
      </c>
      <c r="B424" s="58" t="s">
        <v>450</v>
      </c>
      <c r="C424" s="52" t="s">
        <v>551</v>
      </c>
      <c r="D424" s="52" t="s">
        <v>551</v>
      </c>
      <c r="E424" s="52" t="s">
        <v>551</v>
      </c>
      <c r="F424" s="1"/>
      <c r="H424" s="65" t="s">
        <v>541</v>
      </c>
      <c r="I424" s="61"/>
      <c r="J424" s="61"/>
      <c r="K424" s="65" t="s">
        <v>527</v>
      </c>
    </row>
    <row r="425" spans="1:11" s="23" customFormat="1" x14ac:dyDescent="0.2">
      <c r="A425" s="58" t="s">
        <v>451</v>
      </c>
      <c r="B425" s="58" t="s">
        <v>450</v>
      </c>
      <c r="C425" s="52">
        <v>18481768</v>
      </c>
      <c r="D425" s="52">
        <v>19582186</v>
      </c>
      <c r="E425" s="52">
        <v>20541193</v>
      </c>
      <c r="F425" s="1"/>
      <c r="H425" s="65" t="s">
        <v>539</v>
      </c>
      <c r="I425" s="61"/>
      <c r="J425" s="61"/>
      <c r="K425" s="65" t="s">
        <v>525</v>
      </c>
    </row>
    <row r="426" spans="1:11" s="23" customFormat="1" x14ac:dyDescent="0.2">
      <c r="A426" s="58" t="s">
        <v>452</v>
      </c>
      <c r="B426" s="58" t="s">
        <v>450</v>
      </c>
      <c r="C426" s="52" t="s">
        <v>551</v>
      </c>
      <c r="D426" s="52" t="s">
        <v>551</v>
      </c>
      <c r="E426" s="52" t="s">
        <v>551</v>
      </c>
      <c r="F426" s="1"/>
      <c r="H426" s="65" t="s">
        <v>541</v>
      </c>
      <c r="I426" s="61"/>
      <c r="J426" s="61"/>
      <c r="K426" s="65" t="s">
        <v>527</v>
      </c>
    </row>
    <row r="427" spans="1:11" s="23" customFormat="1" x14ac:dyDescent="0.2">
      <c r="A427" s="58" t="s">
        <v>453</v>
      </c>
      <c r="B427" s="58" t="s">
        <v>454</v>
      </c>
      <c r="C427" s="52">
        <v>-15689</v>
      </c>
      <c r="D427" s="52">
        <v>-21463</v>
      </c>
      <c r="E427" s="52">
        <v>3117</v>
      </c>
      <c r="F427" s="1"/>
      <c r="H427" s="65" t="s">
        <v>508</v>
      </c>
      <c r="I427" s="61"/>
      <c r="J427" s="61"/>
      <c r="K427" s="65" t="s">
        <v>526</v>
      </c>
    </row>
    <row r="428" spans="1:11" s="23" customFormat="1" x14ac:dyDescent="0.2">
      <c r="A428" s="58" t="s">
        <v>455</v>
      </c>
      <c r="B428" s="58" t="s">
        <v>456</v>
      </c>
      <c r="C428" s="52">
        <v>24293</v>
      </c>
      <c r="D428" s="52">
        <v>30114</v>
      </c>
      <c r="E428" s="52">
        <v>30946</v>
      </c>
      <c r="F428" s="1"/>
      <c r="H428" s="65" t="s">
        <v>508</v>
      </c>
      <c r="I428" s="61"/>
      <c r="J428" s="61"/>
      <c r="K428" s="65" t="s">
        <v>526</v>
      </c>
    </row>
    <row r="429" spans="1:11" s="23" customFormat="1" x14ac:dyDescent="0.2">
      <c r="A429" s="58" t="s">
        <v>457</v>
      </c>
      <c r="B429" s="58" t="s">
        <v>456</v>
      </c>
      <c r="C429" s="52">
        <v>109857</v>
      </c>
      <c r="D429" s="52">
        <v>67198</v>
      </c>
      <c r="E429" s="52">
        <v>126762</v>
      </c>
      <c r="F429" s="1"/>
      <c r="H429" s="65" t="s">
        <v>542</v>
      </c>
      <c r="I429" s="61"/>
      <c r="J429" s="61"/>
      <c r="K429" s="65" t="s">
        <v>530</v>
      </c>
    </row>
    <row r="430" spans="1:11" s="23" customFormat="1" x14ac:dyDescent="0.2">
      <c r="A430" s="58" t="s">
        <v>458</v>
      </c>
      <c r="B430" s="58" t="s">
        <v>456</v>
      </c>
      <c r="C430" s="52">
        <v>-104191</v>
      </c>
      <c r="D430" s="52">
        <v>-36696</v>
      </c>
      <c r="E430" s="52">
        <v>-51878</v>
      </c>
      <c r="F430" s="1"/>
      <c r="H430" s="65" t="s">
        <v>508</v>
      </c>
      <c r="I430" s="61"/>
      <c r="J430" s="61"/>
      <c r="K430" s="65" t="s">
        <v>526</v>
      </c>
    </row>
    <row r="431" spans="1:11" s="23" customFormat="1" x14ac:dyDescent="0.2">
      <c r="A431" s="58" t="s">
        <v>459</v>
      </c>
      <c r="B431" s="58" t="s">
        <v>456</v>
      </c>
      <c r="C431" s="52">
        <v>-2331</v>
      </c>
      <c r="D431" s="52">
        <v>-38491</v>
      </c>
      <c r="E431" s="52">
        <v>52843</v>
      </c>
      <c r="F431" s="1"/>
      <c r="H431" s="65" t="s">
        <v>508</v>
      </c>
      <c r="I431" s="61"/>
      <c r="J431" s="61"/>
      <c r="K431" s="65" t="s">
        <v>526</v>
      </c>
    </row>
    <row r="432" spans="1:11" s="23" customFormat="1" x14ac:dyDescent="0.2">
      <c r="A432" s="58" t="s">
        <v>460</v>
      </c>
      <c r="B432" s="58" t="s">
        <v>456</v>
      </c>
      <c r="C432" s="52">
        <v>2356</v>
      </c>
      <c r="D432" s="52">
        <v>-25296</v>
      </c>
      <c r="E432" s="52">
        <v>28042</v>
      </c>
      <c r="F432" s="1"/>
      <c r="H432" s="65" t="s">
        <v>508</v>
      </c>
      <c r="I432" s="61"/>
      <c r="J432" s="61"/>
      <c r="K432" s="65" t="s">
        <v>526</v>
      </c>
    </row>
    <row r="433" spans="1:11" s="23" customFormat="1" x14ac:dyDescent="0.2">
      <c r="A433" s="58" t="s">
        <v>519</v>
      </c>
      <c r="B433" s="58" t="s">
        <v>456</v>
      </c>
      <c r="C433" s="52">
        <v>352074</v>
      </c>
      <c r="D433" s="52">
        <v>378101</v>
      </c>
      <c r="E433" s="52">
        <v>334370</v>
      </c>
      <c r="F433" s="1"/>
      <c r="H433" s="65" t="s">
        <v>540</v>
      </c>
      <c r="I433" s="61"/>
      <c r="J433" s="61"/>
      <c r="K433" s="65" t="s">
        <v>526</v>
      </c>
    </row>
    <row r="434" spans="1:11" s="23" customFormat="1" x14ac:dyDescent="0.2">
      <c r="A434" s="58" t="s">
        <v>461</v>
      </c>
      <c r="B434" s="58" t="s">
        <v>456</v>
      </c>
      <c r="C434" s="52">
        <v>24000</v>
      </c>
      <c r="D434" s="52">
        <v>24000</v>
      </c>
      <c r="E434" s="52">
        <v>24000</v>
      </c>
      <c r="F434" s="1"/>
      <c r="H434" s="65" t="s">
        <v>508</v>
      </c>
      <c r="I434" s="61"/>
      <c r="J434" s="61"/>
      <c r="K434" s="65" t="s">
        <v>526</v>
      </c>
    </row>
    <row r="435" spans="1:11" s="23" customFormat="1" x14ac:dyDescent="0.2">
      <c r="A435" s="58" t="s">
        <v>462</v>
      </c>
      <c r="B435" s="58" t="s">
        <v>456</v>
      </c>
      <c r="C435" s="52">
        <v>495735</v>
      </c>
      <c r="D435" s="52">
        <v>250386</v>
      </c>
      <c r="E435" s="52">
        <v>462284</v>
      </c>
      <c r="F435" s="1"/>
      <c r="H435" s="65" t="s">
        <v>542</v>
      </c>
      <c r="I435" s="61"/>
      <c r="J435" s="61"/>
      <c r="K435" s="65" t="s">
        <v>530</v>
      </c>
    </row>
    <row r="436" spans="1:11" s="23" customFormat="1" x14ac:dyDescent="0.2">
      <c r="A436" s="58" t="s">
        <v>463</v>
      </c>
      <c r="B436" s="58" t="s">
        <v>456</v>
      </c>
      <c r="C436" s="52">
        <v>-62279</v>
      </c>
      <c r="D436" s="52">
        <v>75826</v>
      </c>
      <c r="E436" s="52">
        <v>104727</v>
      </c>
      <c r="F436" s="1"/>
      <c r="H436" s="65" t="s">
        <v>508</v>
      </c>
      <c r="I436" s="61"/>
      <c r="J436" s="61"/>
      <c r="K436" s="65" t="s">
        <v>526</v>
      </c>
    </row>
    <row r="437" spans="1:11" s="23" customFormat="1" x14ac:dyDescent="0.2">
      <c r="A437" s="58" t="s">
        <v>171</v>
      </c>
      <c r="B437" s="58" t="s">
        <v>172</v>
      </c>
      <c r="C437" s="52">
        <v>6694882</v>
      </c>
      <c r="D437" s="52">
        <v>7522269</v>
      </c>
      <c r="E437" s="52">
        <v>7020678</v>
      </c>
      <c r="F437" s="1"/>
      <c r="H437" s="65" t="s">
        <v>539</v>
      </c>
      <c r="I437" s="61"/>
      <c r="J437" s="61"/>
      <c r="K437" s="65" t="s">
        <v>525</v>
      </c>
    </row>
    <row r="438" spans="1:11" s="23" customFormat="1" x14ac:dyDescent="0.2">
      <c r="A438" s="58" t="s">
        <v>464</v>
      </c>
      <c r="B438" s="58" t="s">
        <v>172</v>
      </c>
      <c r="C438" s="52">
        <v>2556485</v>
      </c>
      <c r="D438" s="52">
        <v>2926276</v>
      </c>
      <c r="E438" s="52">
        <v>2624191</v>
      </c>
      <c r="F438" s="1"/>
      <c r="H438" s="65" t="s">
        <v>508</v>
      </c>
      <c r="I438" s="61"/>
      <c r="J438" s="61"/>
      <c r="K438" s="65" t="s">
        <v>526</v>
      </c>
    </row>
    <row r="439" spans="1:11" s="23" customFormat="1" x14ac:dyDescent="0.2">
      <c r="A439" s="58" t="s">
        <v>173</v>
      </c>
      <c r="B439" s="58" t="s">
        <v>172</v>
      </c>
      <c r="C439" s="52">
        <v>15644336</v>
      </c>
      <c r="D439" s="52">
        <v>15029257</v>
      </c>
      <c r="E439" s="52">
        <v>17077314</v>
      </c>
      <c r="F439" s="1"/>
      <c r="H439" s="65" t="s">
        <v>508</v>
      </c>
      <c r="I439" s="61"/>
      <c r="J439" s="61"/>
      <c r="K439" s="65" t="s">
        <v>526</v>
      </c>
    </row>
    <row r="440" spans="1:11" s="23" customFormat="1" x14ac:dyDescent="0.2">
      <c r="A440" s="58" t="s">
        <v>465</v>
      </c>
      <c r="B440" s="58" t="s">
        <v>172</v>
      </c>
      <c r="C440" s="52">
        <v>1682817</v>
      </c>
      <c r="D440" s="52">
        <v>1851222</v>
      </c>
      <c r="E440" s="52">
        <v>1846015</v>
      </c>
      <c r="F440" s="1"/>
      <c r="H440" s="65" t="s">
        <v>508</v>
      </c>
      <c r="I440" s="61"/>
      <c r="J440" s="61"/>
      <c r="K440" s="65" t="s">
        <v>526</v>
      </c>
    </row>
    <row r="441" spans="1:11" s="23" customFormat="1" x14ac:dyDescent="0.2">
      <c r="A441" s="58" t="s">
        <v>466</v>
      </c>
      <c r="B441" s="58" t="s">
        <v>172</v>
      </c>
      <c r="C441" s="52">
        <v>942145</v>
      </c>
      <c r="D441" s="52">
        <v>1400614</v>
      </c>
      <c r="E441" s="52">
        <v>1207150</v>
      </c>
      <c r="F441" s="1"/>
      <c r="H441" s="65" t="s">
        <v>508</v>
      </c>
      <c r="I441" s="61"/>
      <c r="J441" s="61"/>
      <c r="K441" s="65" t="s">
        <v>526</v>
      </c>
    </row>
    <row r="442" spans="1:11" s="23" customFormat="1" x14ac:dyDescent="0.2">
      <c r="A442" s="58" t="s">
        <v>467</v>
      </c>
      <c r="B442" s="58" t="s">
        <v>172</v>
      </c>
      <c r="C442" s="52">
        <v>7916828</v>
      </c>
      <c r="D442" s="52">
        <v>6845187</v>
      </c>
      <c r="E442" s="52">
        <v>10350427</v>
      </c>
      <c r="F442" s="1"/>
      <c r="H442" s="65" t="s">
        <v>508</v>
      </c>
      <c r="I442" s="61"/>
      <c r="J442" s="61"/>
      <c r="K442" s="65" t="s">
        <v>526</v>
      </c>
    </row>
    <row r="443" spans="1:11" s="23" customFormat="1" x14ac:dyDescent="0.2">
      <c r="A443" s="58" t="s">
        <v>174</v>
      </c>
      <c r="B443" s="58" t="s">
        <v>172</v>
      </c>
      <c r="C443" s="52">
        <v>21232804</v>
      </c>
      <c r="D443" s="52">
        <v>20836598</v>
      </c>
      <c r="E443" s="52">
        <v>21289280</v>
      </c>
      <c r="F443" s="1"/>
      <c r="H443" s="65" t="s">
        <v>542</v>
      </c>
      <c r="I443" s="61"/>
      <c r="J443" s="61"/>
      <c r="K443" s="65" t="s">
        <v>530</v>
      </c>
    </row>
    <row r="444" spans="1:11" s="23" customFormat="1" x14ac:dyDescent="0.2">
      <c r="A444" s="58" t="s">
        <v>175</v>
      </c>
      <c r="B444" s="58" t="s">
        <v>176</v>
      </c>
      <c r="C444" s="52" t="s">
        <v>551</v>
      </c>
      <c r="D444" s="52" t="s">
        <v>551</v>
      </c>
      <c r="E444" s="52" t="s">
        <v>551</v>
      </c>
      <c r="F444" s="1"/>
      <c r="H444" s="65" t="s">
        <v>541</v>
      </c>
      <c r="I444" s="61"/>
      <c r="J444" s="61"/>
      <c r="K444" s="65" t="s">
        <v>527</v>
      </c>
    </row>
    <row r="445" spans="1:11" s="23" customFormat="1" x14ac:dyDescent="0.2">
      <c r="A445" s="58" t="s">
        <v>468</v>
      </c>
      <c r="B445" s="58" t="s">
        <v>176</v>
      </c>
      <c r="C445" s="52" t="s">
        <v>551</v>
      </c>
      <c r="D445" s="52" t="s">
        <v>551</v>
      </c>
      <c r="E445" s="52" t="s">
        <v>551</v>
      </c>
      <c r="F445" s="1"/>
      <c r="H445" s="65" t="s">
        <v>543</v>
      </c>
      <c r="I445" s="61"/>
      <c r="J445" s="61"/>
      <c r="K445" s="65" t="s">
        <v>528</v>
      </c>
    </row>
    <row r="446" spans="1:11" s="23" customFormat="1" x14ac:dyDescent="0.2">
      <c r="A446" s="58" t="s">
        <v>469</v>
      </c>
      <c r="B446" s="58" t="s">
        <v>176</v>
      </c>
      <c r="C446" s="52">
        <v>2386367</v>
      </c>
      <c r="D446" s="52">
        <v>2708087</v>
      </c>
      <c r="E446" s="52">
        <v>3338811</v>
      </c>
      <c r="F446" s="1"/>
      <c r="H446" s="65" t="s">
        <v>508</v>
      </c>
      <c r="I446" s="61"/>
      <c r="J446" s="61"/>
      <c r="K446" s="65" t="s">
        <v>526</v>
      </c>
    </row>
    <row r="447" spans="1:11" s="23" customFormat="1" x14ac:dyDescent="0.2">
      <c r="A447" s="58" t="s">
        <v>470</v>
      </c>
      <c r="B447" s="58" t="s">
        <v>176</v>
      </c>
      <c r="C447" s="52">
        <v>12347911</v>
      </c>
      <c r="D447" s="52">
        <v>12965511</v>
      </c>
      <c r="E447" s="52">
        <v>14018068</v>
      </c>
      <c r="F447" s="1"/>
      <c r="H447" s="65" t="s">
        <v>508</v>
      </c>
      <c r="I447" s="61"/>
      <c r="J447" s="61"/>
      <c r="K447" s="65" t="s">
        <v>526</v>
      </c>
    </row>
    <row r="448" spans="1:11" s="23" customFormat="1" x14ac:dyDescent="0.2">
      <c r="A448" s="58" t="s">
        <v>471</v>
      </c>
      <c r="B448" s="58" t="s">
        <v>176</v>
      </c>
      <c r="C448" s="52">
        <v>-249065</v>
      </c>
      <c r="D448" s="52">
        <v>-219895</v>
      </c>
      <c r="E448" s="52">
        <v>-59804</v>
      </c>
      <c r="F448" s="1"/>
      <c r="H448" s="65" t="s">
        <v>508</v>
      </c>
      <c r="I448" s="61"/>
      <c r="J448" s="61"/>
      <c r="K448" s="65" t="s">
        <v>526</v>
      </c>
    </row>
    <row r="449" spans="1:11" s="23" customFormat="1" x14ac:dyDescent="0.2">
      <c r="A449" s="58" t="s">
        <v>177</v>
      </c>
      <c r="B449" s="58" t="s">
        <v>176</v>
      </c>
      <c r="C449" s="52">
        <v>29980633</v>
      </c>
      <c r="D449" s="52">
        <v>31504003</v>
      </c>
      <c r="E449" s="52">
        <v>35617773</v>
      </c>
      <c r="F449" s="1"/>
      <c r="H449" s="65" t="s">
        <v>508</v>
      </c>
      <c r="I449" s="61"/>
      <c r="J449" s="61"/>
      <c r="K449" s="65" t="s">
        <v>526</v>
      </c>
    </row>
    <row r="450" spans="1:11" s="23" customFormat="1" x14ac:dyDescent="0.2">
      <c r="A450" s="58" t="s">
        <v>472</v>
      </c>
      <c r="B450" s="58" t="s">
        <v>176</v>
      </c>
      <c r="C450" s="52">
        <v>731799</v>
      </c>
      <c r="D450" s="52">
        <v>933281</v>
      </c>
      <c r="E450" s="52">
        <v>823078</v>
      </c>
      <c r="F450" s="1"/>
      <c r="H450" s="65" t="s">
        <v>508</v>
      </c>
      <c r="I450" s="61"/>
      <c r="J450" s="61"/>
      <c r="K450" s="65" t="s">
        <v>526</v>
      </c>
    </row>
    <row r="451" spans="1:11" s="23" customFormat="1" x14ac:dyDescent="0.2">
      <c r="A451" s="58" t="s">
        <v>176</v>
      </c>
      <c r="B451" s="58" t="s">
        <v>176</v>
      </c>
      <c r="C451" s="52">
        <v>3468056</v>
      </c>
      <c r="D451" s="52">
        <v>3111279</v>
      </c>
      <c r="E451" s="52">
        <v>3183296</v>
      </c>
      <c r="F451" s="1"/>
      <c r="H451" s="65" t="s">
        <v>542</v>
      </c>
      <c r="I451" s="61"/>
      <c r="J451" s="61"/>
      <c r="K451" s="65" t="s">
        <v>530</v>
      </c>
    </row>
    <row r="452" spans="1:11" s="23" customFormat="1" x14ac:dyDescent="0.2">
      <c r="A452" s="58" t="s">
        <v>473</v>
      </c>
      <c r="B452" s="58" t="s">
        <v>176</v>
      </c>
      <c r="C452" s="52">
        <v>-121569</v>
      </c>
      <c r="D452" s="52">
        <v>-24377</v>
      </c>
      <c r="E452" s="52">
        <v>-28154</v>
      </c>
      <c r="F452" s="1"/>
      <c r="H452" s="65" t="s">
        <v>541</v>
      </c>
      <c r="I452" s="61"/>
      <c r="J452" s="61"/>
      <c r="K452" s="65" t="s">
        <v>527</v>
      </c>
    </row>
    <row r="453" spans="1:11" s="23" customFormat="1" x14ac:dyDescent="0.2">
      <c r="A453" s="58" t="s">
        <v>178</v>
      </c>
      <c r="B453" s="58" t="s">
        <v>179</v>
      </c>
      <c r="C453" s="52">
        <v>5555359</v>
      </c>
      <c r="D453" s="52">
        <v>5433823</v>
      </c>
      <c r="E453" s="52">
        <v>8980437</v>
      </c>
      <c r="F453" s="1"/>
      <c r="H453" s="65" t="s">
        <v>508</v>
      </c>
      <c r="I453" s="61"/>
      <c r="J453" s="61"/>
      <c r="K453" s="65" t="s">
        <v>526</v>
      </c>
    </row>
    <row r="454" spans="1:11" s="23" customFormat="1" x14ac:dyDescent="0.2">
      <c r="A454" s="58" t="s">
        <v>474</v>
      </c>
      <c r="B454" s="58" t="s">
        <v>179</v>
      </c>
      <c r="C454" s="52" t="s">
        <v>551</v>
      </c>
      <c r="D454" s="52" t="s">
        <v>551</v>
      </c>
      <c r="E454" s="52" t="s">
        <v>551</v>
      </c>
      <c r="F454" s="1"/>
      <c r="H454" s="65" t="s">
        <v>541</v>
      </c>
      <c r="I454" s="61"/>
      <c r="J454" s="61"/>
      <c r="K454" s="65" t="s">
        <v>527</v>
      </c>
    </row>
    <row r="455" spans="1:11" s="23" customFormat="1" x14ac:dyDescent="0.2">
      <c r="A455" s="58" t="s">
        <v>180</v>
      </c>
      <c r="B455" s="58" t="s">
        <v>179</v>
      </c>
      <c r="C455" s="52">
        <v>29437574</v>
      </c>
      <c r="D455" s="52">
        <v>28368242</v>
      </c>
      <c r="E455" s="52">
        <v>30409632</v>
      </c>
      <c r="F455" s="1"/>
      <c r="H455" s="65" t="s">
        <v>508</v>
      </c>
      <c r="I455" s="61"/>
      <c r="J455" s="61"/>
      <c r="K455" s="65" t="s">
        <v>526</v>
      </c>
    </row>
    <row r="456" spans="1:11" s="23" customFormat="1" x14ac:dyDescent="0.2">
      <c r="A456" s="58" t="s">
        <v>475</v>
      </c>
      <c r="B456" s="58" t="s">
        <v>179</v>
      </c>
      <c r="C456" s="52" t="s">
        <v>551</v>
      </c>
      <c r="D456" s="52">
        <v>326426</v>
      </c>
      <c r="E456" s="52">
        <v>390637</v>
      </c>
      <c r="F456" s="1"/>
      <c r="H456" s="65" t="s">
        <v>508</v>
      </c>
      <c r="I456" s="61"/>
      <c r="J456" s="61"/>
      <c r="K456" s="65" t="s">
        <v>526</v>
      </c>
    </row>
    <row r="457" spans="1:11" s="23" customFormat="1" x14ac:dyDescent="0.2">
      <c r="A457" s="58" t="s">
        <v>476</v>
      </c>
      <c r="B457" s="58" t="s">
        <v>179</v>
      </c>
      <c r="C457" s="52">
        <v>2065079</v>
      </c>
      <c r="D457" s="52">
        <v>2650341</v>
      </c>
      <c r="E457" s="52">
        <v>2779033</v>
      </c>
      <c r="F457" s="1"/>
      <c r="H457" s="65" t="s">
        <v>508</v>
      </c>
      <c r="I457" s="61"/>
      <c r="J457" s="61"/>
      <c r="K457" s="65" t="s">
        <v>526</v>
      </c>
    </row>
    <row r="458" spans="1:11" s="23" customFormat="1" x14ac:dyDescent="0.2">
      <c r="A458" s="58" t="s">
        <v>477</v>
      </c>
      <c r="B458" s="58" t="s">
        <v>179</v>
      </c>
      <c r="C458" s="52">
        <v>2081975</v>
      </c>
      <c r="D458" s="52">
        <v>2527679</v>
      </c>
      <c r="E458" s="52">
        <v>3040367</v>
      </c>
      <c r="F458" s="1"/>
      <c r="H458" s="65" t="s">
        <v>508</v>
      </c>
      <c r="I458" s="61"/>
      <c r="J458" s="61"/>
      <c r="K458" s="65" t="s">
        <v>526</v>
      </c>
    </row>
    <row r="459" spans="1:11" s="23" customFormat="1" x14ac:dyDescent="0.2">
      <c r="A459" s="58" t="s">
        <v>478</v>
      </c>
      <c r="B459" s="58" t="s">
        <v>179</v>
      </c>
      <c r="C459" s="52" t="s">
        <v>551</v>
      </c>
      <c r="D459" s="52" t="s">
        <v>551</v>
      </c>
      <c r="E459" s="52" t="s">
        <v>551</v>
      </c>
      <c r="F459" s="1"/>
      <c r="H459" s="65" t="s">
        <v>541</v>
      </c>
      <c r="I459" s="61"/>
      <c r="J459" s="61"/>
      <c r="K459" s="65" t="s">
        <v>527</v>
      </c>
    </row>
    <row r="460" spans="1:11" s="23" customFormat="1" x14ac:dyDescent="0.2">
      <c r="A460" s="58" t="s">
        <v>181</v>
      </c>
      <c r="B460" s="58" t="s">
        <v>179</v>
      </c>
      <c r="C460" s="52">
        <v>8199955</v>
      </c>
      <c r="D460" s="52">
        <v>9202607</v>
      </c>
      <c r="E460" s="52">
        <v>9792333</v>
      </c>
      <c r="F460" s="1"/>
      <c r="H460" s="65" t="s">
        <v>508</v>
      </c>
      <c r="I460" s="61"/>
      <c r="J460" s="61"/>
      <c r="K460" s="65" t="s">
        <v>526</v>
      </c>
    </row>
    <row r="461" spans="1:11" s="23" customFormat="1" x14ac:dyDescent="0.2">
      <c r="A461" s="58" t="s">
        <v>182</v>
      </c>
      <c r="B461" s="58" t="s">
        <v>179</v>
      </c>
      <c r="C461" s="52" t="s">
        <v>551</v>
      </c>
      <c r="D461" s="52" t="s">
        <v>551</v>
      </c>
      <c r="E461" s="52" t="s">
        <v>551</v>
      </c>
      <c r="F461" s="1"/>
      <c r="H461" s="65" t="s">
        <v>541</v>
      </c>
      <c r="I461" s="61"/>
      <c r="J461" s="61"/>
      <c r="K461" s="65" t="s">
        <v>527</v>
      </c>
    </row>
    <row r="462" spans="1:11" s="23" customFormat="1" x14ac:dyDescent="0.2">
      <c r="A462" s="58" t="s">
        <v>479</v>
      </c>
      <c r="B462" s="58" t="s">
        <v>480</v>
      </c>
      <c r="C462" s="52">
        <v>462846</v>
      </c>
      <c r="D462" s="52">
        <v>498474</v>
      </c>
      <c r="E462" s="52">
        <v>494770</v>
      </c>
      <c r="F462" s="1"/>
      <c r="H462" s="65" t="s">
        <v>508</v>
      </c>
      <c r="I462" s="61"/>
      <c r="J462" s="61"/>
      <c r="K462" s="65" t="s">
        <v>526</v>
      </c>
    </row>
    <row r="463" spans="1:11" s="23" customFormat="1" x14ac:dyDescent="0.2">
      <c r="A463" s="58" t="s">
        <v>481</v>
      </c>
      <c r="B463" s="58" t="s">
        <v>480</v>
      </c>
      <c r="C463" s="52">
        <v>11185106</v>
      </c>
      <c r="D463" s="52">
        <v>10149889</v>
      </c>
      <c r="E463" s="52">
        <v>10189852</v>
      </c>
      <c r="F463" s="1"/>
      <c r="H463" s="65" t="s">
        <v>508</v>
      </c>
      <c r="I463" s="61"/>
      <c r="J463" s="61"/>
      <c r="K463" s="65" t="s">
        <v>526</v>
      </c>
    </row>
    <row r="464" spans="1:11" s="23" customFormat="1" x14ac:dyDescent="0.2">
      <c r="A464" s="58" t="s">
        <v>482</v>
      </c>
      <c r="B464" s="58" t="s">
        <v>483</v>
      </c>
      <c r="C464" s="52">
        <v>615762</v>
      </c>
      <c r="D464" s="52">
        <v>625026</v>
      </c>
      <c r="E464" s="52">
        <v>589890</v>
      </c>
      <c r="F464" s="1"/>
      <c r="H464" s="65" t="s">
        <v>508</v>
      </c>
      <c r="I464" s="61"/>
      <c r="J464" s="61"/>
      <c r="K464" s="65" t="s">
        <v>526</v>
      </c>
    </row>
    <row r="465" spans="1:11" s="23" customFormat="1" x14ac:dyDescent="0.2">
      <c r="A465" s="58" t="s">
        <v>484</v>
      </c>
      <c r="B465" s="58" t="s">
        <v>483</v>
      </c>
      <c r="C465" s="52">
        <v>2092136</v>
      </c>
      <c r="D465" s="52">
        <v>2228814</v>
      </c>
      <c r="E465" s="52">
        <v>2352161</v>
      </c>
      <c r="F465" s="1"/>
      <c r="H465" s="65" t="s">
        <v>508</v>
      </c>
      <c r="I465" s="61"/>
      <c r="J465" s="61"/>
      <c r="K465" s="65" t="s">
        <v>526</v>
      </c>
    </row>
    <row r="466" spans="1:11" s="23" customFormat="1" x14ac:dyDescent="0.2">
      <c r="A466" s="58" t="s">
        <v>483</v>
      </c>
      <c r="B466" s="58" t="s">
        <v>483</v>
      </c>
      <c r="C466" s="52" t="s">
        <v>551</v>
      </c>
      <c r="D466" s="52" t="s">
        <v>551</v>
      </c>
      <c r="E466" s="52" t="s">
        <v>551</v>
      </c>
      <c r="F466" s="1"/>
      <c r="H466" s="65" t="s">
        <v>550</v>
      </c>
      <c r="I466" s="61"/>
      <c r="J466" s="61"/>
      <c r="K466" s="65" t="s">
        <v>535</v>
      </c>
    </row>
    <row r="467" spans="1:11" s="23" customFormat="1" x14ac:dyDescent="0.2">
      <c r="A467" s="58" t="s">
        <v>183</v>
      </c>
      <c r="B467" s="58" t="s">
        <v>184</v>
      </c>
      <c r="C467" s="52">
        <v>2156519</v>
      </c>
      <c r="D467" s="52">
        <v>3188875</v>
      </c>
      <c r="E467" s="52">
        <v>3019449</v>
      </c>
      <c r="F467" s="1"/>
      <c r="H467" s="65" t="s">
        <v>508</v>
      </c>
      <c r="I467" s="61"/>
      <c r="J467" s="61"/>
      <c r="K467" s="65" t="s">
        <v>526</v>
      </c>
    </row>
    <row r="468" spans="1:11" s="23" customFormat="1" x14ac:dyDescent="0.2">
      <c r="A468" s="58" t="s">
        <v>185</v>
      </c>
      <c r="B468" s="58" t="s">
        <v>184</v>
      </c>
      <c r="C468" s="52">
        <v>-77633</v>
      </c>
      <c r="D468" s="52">
        <v>242068</v>
      </c>
      <c r="E468" s="52">
        <v>232273</v>
      </c>
      <c r="F468" s="1"/>
      <c r="H468" s="65" t="s">
        <v>508</v>
      </c>
      <c r="I468" s="61"/>
      <c r="J468" s="61"/>
      <c r="K468" s="65" t="s">
        <v>526</v>
      </c>
    </row>
    <row r="469" spans="1:11" s="23" customFormat="1" x14ac:dyDescent="0.2">
      <c r="A469" s="58" t="s">
        <v>186</v>
      </c>
      <c r="B469" s="58" t="s">
        <v>184</v>
      </c>
      <c r="C469" s="52">
        <v>555536</v>
      </c>
      <c r="D469" s="52">
        <v>229163</v>
      </c>
      <c r="E469" s="52">
        <v>392465</v>
      </c>
      <c r="F469" s="1"/>
      <c r="H469" s="65" t="s">
        <v>539</v>
      </c>
      <c r="I469" s="61"/>
      <c r="J469" s="61"/>
      <c r="K469" s="65" t="s">
        <v>525</v>
      </c>
    </row>
    <row r="470" spans="1:11" s="23" customFormat="1" x14ac:dyDescent="0.2">
      <c r="A470" s="58" t="s">
        <v>187</v>
      </c>
      <c r="B470" s="58" t="s">
        <v>184</v>
      </c>
      <c r="C470" s="52" t="s">
        <v>551</v>
      </c>
      <c r="D470" s="52">
        <v>-105</v>
      </c>
      <c r="E470" s="52" t="s">
        <v>551</v>
      </c>
      <c r="F470" s="1"/>
      <c r="H470" s="65" t="s">
        <v>508</v>
      </c>
      <c r="I470" s="61"/>
      <c r="J470" s="61"/>
      <c r="K470" s="65" t="s">
        <v>526</v>
      </c>
    </row>
    <row r="471" spans="1:11" s="23" customFormat="1" x14ac:dyDescent="0.2">
      <c r="A471" s="58" t="s">
        <v>188</v>
      </c>
      <c r="B471" s="58" t="s">
        <v>184</v>
      </c>
      <c r="C471" s="52">
        <v>3326886</v>
      </c>
      <c r="D471" s="52">
        <v>3596580</v>
      </c>
      <c r="E471" s="52">
        <v>3665619</v>
      </c>
      <c r="F471" s="1"/>
      <c r="H471" s="65" t="s">
        <v>539</v>
      </c>
      <c r="I471" s="61"/>
      <c r="J471" s="61"/>
      <c r="K471" s="65" t="s">
        <v>525</v>
      </c>
    </row>
    <row r="472" spans="1:11" s="23" customFormat="1" x14ac:dyDescent="0.2">
      <c r="A472" s="58" t="s">
        <v>184</v>
      </c>
      <c r="B472" s="58" t="s">
        <v>184</v>
      </c>
      <c r="C472" s="52">
        <v>7484317</v>
      </c>
      <c r="D472" s="52">
        <v>7587806</v>
      </c>
      <c r="E472" s="52">
        <v>7918888</v>
      </c>
      <c r="F472" s="1"/>
      <c r="H472" s="65" t="s">
        <v>539</v>
      </c>
      <c r="I472" s="61"/>
      <c r="J472" s="61"/>
      <c r="K472" s="65" t="s">
        <v>525</v>
      </c>
    </row>
    <row r="473" spans="1:11" s="23" customFormat="1" x14ac:dyDescent="0.2">
      <c r="A473" s="58" t="s">
        <v>485</v>
      </c>
      <c r="B473" s="58" t="s">
        <v>184</v>
      </c>
      <c r="C473" s="52">
        <v>12320033</v>
      </c>
      <c r="D473" s="52">
        <v>12338519</v>
      </c>
      <c r="E473" s="52">
        <v>13125233</v>
      </c>
      <c r="F473" s="1"/>
      <c r="H473" s="65" t="s">
        <v>508</v>
      </c>
      <c r="I473" s="61"/>
      <c r="J473" s="61"/>
      <c r="K473" s="65" t="s">
        <v>526</v>
      </c>
    </row>
    <row r="474" spans="1:11" s="23" customFormat="1" x14ac:dyDescent="0.2">
      <c r="A474" s="58" t="s">
        <v>189</v>
      </c>
      <c r="B474" s="58" t="s">
        <v>184</v>
      </c>
      <c r="C474" s="52" t="s">
        <v>551</v>
      </c>
      <c r="D474" s="52" t="s">
        <v>551</v>
      </c>
      <c r="E474" s="52" t="s">
        <v>551</v>
      </c>
      <c r="F474" s="1"/>
      <c r="H474" s="65" t="s">
        <v>544</v>
      </c>
      <c r="I474" s="61"/>
      <c r="J474" s="61"/>
      <c r="K474" s="65" t="s">
        <v>529</v>
      </c>
    </row>
    <row r="475" spans="1:11" s="23" customFormat="1" x14ac:dyDescent="0.2">
      <c r="A475" s="58" t="s">
        <v>486</v>
      </c>
      <c r="B475" s="58" t="s">
        <v>487</v>
      </c>
      <c r="C475" s="52">
        <v>562614</v>
      </c>
      <c r="D475" s="52">
        <v>598441</v>
      </c>
      <c r="E475" s="52">
        <v>661387</v>
      </c>
      <c r="F475" s="1"/>
      <c r="H475" s="65" t="s">
        <v>542</v>
      </c>
      <c r="I475" s="61"/>
      <c r="J475" s="61"/>
      <c r="K475" s="65" t="s">
        <v>530</v>
      </c>
    </row>
    <row r="476" spans="1:11" s="23" customFormat="1" x14ac:dyDescent="0.2">
      <c r="A476" s="58" t="s">
        <v>488</v>
      </c>
      <c r="B476" s="58" t="s">
        <v>190</v>
      </c>
      <c r="C476" s="52" t="s">
        <v>551</v>
      </c>
      <c r="D476" s="52" t="s">
        <v>551</v>
      </c>
      <c r="E476" s="52" t="s">
        <v>551</v>
      </c>
      <c r="F476" s="1"/>
      <c r="H476" s="65" t="s">
        <v>548</v>
      </c>
      <c r="I476" s="61"/>
      <c r="J476" s="61"/>
      <c r="K476" s="65" t="s">
        <v>527</v>
      </c>
    </row>
    <row r="477" spans="1:11" s="23" customFormat="1" x14ac:dyDescent="0.2">
      <c r="A477" s="58" t="s">
        <v>489</v>
      </c>
      <c r="B477" s="58" t="s">
        <v>190</v>
      </c>
      <c r="C477" s="52">
        <v>1117486</v>
      </c>
      <c r="D477" s="52">
        <v>1160178</v>
      </c>
      <c r="E477" s="52">
        <v>1098239</v>
      </c>
      <c r="F477" s="1"/>
      <c r="H477" s="65" t="s">
        <v>508</v>
      </c>
      <c r="I477" s="61"/>
      <c r="J477" s="61"/>
      <c r="K477" s="65" t="s">
        <v>526</v>
      </c>
    </row>
    <row r="478" spans="1:11" s="23" customFormat="1" x14ac:dyDescent="0.2">
      <c r="A478" s="58" t="s">
        <v>490</v>
      </c>
      <c r="B478" s="58" t="s">
        <v>190</v>
      </c>
      <c r="C478" s="52" t="s">
        <v>551</v>
      </c>
      <c r="D478" s="52" t="s">
        <v>551</v>
      </c>
      <c r="E478" s="52" t="s">
        <v>551</v>
      </c>
      <c r="F478" s="1"/>
      <c r="H478" s="65" t="s">
        <v>543</v>
      </c>
      <c r="I478" s="61"/>
      <c r="J478" s="61"/>
      <c r="K478" s="65" t="s">
        <v>528</v>
      </c>
    </row>
    <row r="479" spans="1:11" s="23" customFormat="1" x14ac:dyDescent="0.2">
      <c r="A479" s="58" t="s">
        <v>491</v>
      </c>
      <c r="B479" s="58" t="s">
        <v>190</v>
      </c>
      <c r="C479" s="52" t="s">
        <v>551</v>
      </c>
      <c r="D479" s="52" t="s">
        <v>551</v>
      </c>
      <c r="E479" s="52" t="s">
        <v>551</v>
      </c>
      <c r="F479" s="1"/>
      <c r="H479" s="65" t="s">
        <v>543</v>
      </c>
      <c r="I479" s="61"/>
      <c r="J479" s="61"/>
      <c r="K479" s="65" t="s">
        <v>528</v>
      </c>
    </row>
    <row r="480" spans="1:11" s="23" customFormat="1" x14ac:dyDescent="0.2">
      <c r="A480" s="58" t="s">
        <v>492</v>
      </c>
      <c r="B480" s="58" t="s">
        <v>190</v>
      </c>
      <c r="C480" s="52">
        <v>22204516</v>
      </c>
      <c r="D480" s="52">
        <v>23514160</v>
      </c>
      <c r="E480" s="52">
        <v>21409139</v>
      </c>
      <c r="F480" s="1"/>
      <c r="H480" s="65" t="s">
        <v>539</v>
      </c>
      <c r="I480" s="61"/>
      <c r="J480" s="61"/>
      <c r="K480" s="65" t="s">
        <v>525</v>
      </c>
    </row>
    <row r="481" spans="1:11" s="23" customFormat="1" x14ac:dyDescent="0.2">
      <c r="A481" s="58" t="s">
        <v>191</v>
      </c>
      <c r="B481" s="58" t="s">
        <v>190</v>
      </c>
      <c r="C481" s="52" t="s">
        <v>551</v>
      </c>
      <c r="D481" s="52" t="s">
        <v>551</v>
      </c>
      <c r="E481" s="52" t="s">
        <v>551</v>
      </c>
      <c r="F481" s="1"/>
      <c r="H481" s="65" t="s">
        <v>541</v>
      </c>
      <c r="I481" s="61"/>
      <c r="J481" s="61"/>
      <c r="K481" s="65" t="s">
        <v>527</v>
      </c>
    </row>
    <row r="482" spans="1:11" s="23" customFormat="1" x14ac:dyDescent="0.2">
      <c r="A482" s="58" t="s">
        <v>192</v>
      </c>
      <c r="B482" s="58" t="s">
        <v>190</v>
      </c>
      <c r="C482" s="52">
        <v>19155021</v>
      </c>
      <c r="D482" s="52">
        <v>19496963</v>
      </c>
      <c r="E482" s="52">
        <v>21840058</v>
      </c>
      <c r="F482" s="1"/>
      <c r="H482" s="65" t="s">
        <v>508</v>
      </c>
      <c r="I482" s="61"/>
      <c r="J482" s="61"/>
      <c r="K482" s="65" t="s">
        <v>526</v>
      </c>
    </row>
    <row r="483" spans="1:11" s="23" customFormat="1" x14ac:dyDescent="0.2">
      <c r="A483" s="58" t="s">
        <v>493</v>
      </c>
      <c r="B483" s="58" t="s">
        <v>190</v>
      </c>
      <c r="C483" s="52">
        <v>2325814</v>
      </c>
      <c r="D483" s="52">
        <v>2884252</v>
      </c>
      <c r="E483" s="52">
        <v>94466</v>
      </c>
      <c r="F483" s="1"/>
      <c r="H483" s="65" t="s">
        <v>508</v>
      </c>
      <c r="I483" s="61"/>
      <c r="J483" s="61"/>
      <c r="K483" s="65" t="s">
        <v>526</v>
      </c>
    </row>
    <row r="484" spans="1:11" s="23" customFormat="1" x14ac:dyDescent="0.2">
      <c r="A484" s="58" t="s">
        <v>494</v>
      </c>
      <c r="B484" s="58" t="s">
        <v>190</v>
      </c>
      <c r="C484" s="52" t="s">
        <v>551</v>
      </c>
      <c r="D484" s="52" t="s">
        <v>551</v>
      </c>
      <c r="E484" s="52" t="s">
        <v>551</v>
      </c>
      <c r="F484" s="1"/>
      <c r="H484" s="65" t="s">
        <v>544</v>
      </c>
      <c r="I484" s="61"/>
      <c r="J484" s="61"/>
      <c r="K484" s="65" t="s">
        <v>529</v>
      </c>
    </row>
    <row r="485" spans="1:11" s="23" customFormat="1" x14ac:dyDescent="0.2">
      <c r="A485" s="58" t="s">
        <v>495</v>
      </c>
      <c r="B485" s="58" t="s">
        <v>190</v>
      </c>
      <c r="C485" s="52">
        <v>3206403</v>
      </c>
      <c r="D485" s="52" t="s">
        <v>551</v>
      </c>
      <c r="E485" s="52" t="s">
        <v>551</v>
      </c>
      <c r="F485" s="1"/>
      <c r="H485" s="65" t="s">
        <v>548</v>
      </c>
      <c r="I485" s="61"/>
      <c r="J485" s="61"/>
      <c r="K485" s="65" t="s">
        <v>527</v>
      </c>
    </row>
    <row r="486" spans="1:11" s="23" customFormat="1" x14ac:dyDescent="0.2">
      <c r="A486" s="58" t="s">
        <v>496</v>
      </c>
      <c r="B486" s="58" t="s">
        <v>193</v>
      </c>
      <c r="C486" s="52">
        <v>7987367</v>
      </c>
      <c r="D486" s="52">
        <v>8431124</v>
      </c>
      <c r="E486" s="52">
        <v>10418069</v>
      </c>
      <c r="F486" s="1"/>
      <c r="H486" s="65" t="s">
        <v>508</v>
      </c>
      <c r="I486" s="61"/>
      <c r="J486" s="61"/>
      <c r="K486" s="65" t="s">
        <v>526</v>
      </c>
    </row>
    <row r="487" spans="1:11" s="23" customFormat="1" x14ac:dyDescent="0.2">
      <c r="A487" s="58" t="s">
        <v>497</v>
      </c>
      <c r="B487" s="58" t="s">
        <v>193</v>
      </c>
      <c r="C487" s="52">
        <v>11690661</v>
      </c>
      <c r="D487" s="52">
        <v>11958725</v>
      </c>
      <c r="E487" s="52">
        <v>12349855</v>
      </c>
      <c r="F487" s="1"/>
      <c r="H487" s="65" t="s">
        <v>508</v>
      </c>
      <c r="I487" s="61"/>
      <c r="J487" s="61"/>
      <c r="K487" s="65" t="s">
        <v>526</v>
      </c>
    </row>
    <row r="488" spans="1:11" s="23" customFormat="1" x14ac:dyDescent="0.2">
      <c r="A488" s="58" t="s">
        <v>194</v>
      </c>
      <c r="B488" s="58" t="s">
        <v>193</v>
      </c>
      <c r="C488" s="52">
        <v>786684</v>
      </c>
      <c r="D488" s="52">
        <v>923669</v>
      </c>
      <c r="E488" s="52">
        <v>778297</v>
      </c>
      <c r="F488" s="1"/>
      <c r="H488" s="65" t="s">
        <v>508</v>
      </c>
      <c r="I488" s="61"/>
      <c r="J488" s="61"/>
      <c r="K488" s="65" t="s">
        <v>526</v>
      </c>
    </row>
    <row r="489" spans="1:11" s="23" customFormat="1" x14ac:dyDescent="0.2">
      <c r="A489" s="58" t="s">
        <v>195</v>
      </c>
      <c r="B489" s="58" t="s">
        <v>193</v>
      </c>
      <c r="C489" s="52">
        <v>9802794</v>
      </c>
      <c r="D489" s="52">
        <v>9906133</v>
      </c>
      <c r="E489" s="52">
        <v>10108527</v>
      </c>
      <c r="F489" s="1"/>
      <c r="H489" s="65" t="s">
        <v>539</v>
      </c>
      <c r="I489" s="61"/>
      <c r="J489" s="61"/>
      <c r="K489" s="65" t="s">
        <v>525</v>
      </c>
    </row>
    <row r="490" spans="1:11" s="23" customFormat="1" x14ac:dyDescent="0.2">
      <c r="A490" s="58" t="s">
        <v>498</v>
      </c>
      <c r="B490" s="58" t="s">
        <v>196</v>
      </c>
      <c r="C490" s="52">
        <v>1073455</v>
      </c>
      <c r="D490" s="52">
        <v>1857828</v>
      </c>
      <c r="E490" s="52">
        <v>2221037</v>
      </c>
      <c r="F490" s="1"/>
      <c r="H490" s="65" t="s">
        <v>508</v>
      </c>
      <c r="I490" s="61"/>
      <c r="J490" s="61"/>
      <c r="K490" s="65" t="s">
        <v>526</v>
      </c>
    </row>
    <row r="491" spans="1:11" s="23" customFormat="1" x14ac:dyDescent="0.2">
      <c r="A491" s="58" t="s">
        <v>197</v>
      </c>
      <c r="B491" s="58" t="s">
        <v>196</v>
      </c>
      <c r="C491" s="52">
        <v>158478</v>
      </c>
      <c r="D491" s="52">
        <v>138067</v>
      </c>
      <c r="E491" s="52">
        <v>149558</v>
      </c>
      <c r="F491" s="1"/>
      <c r="H491" s="65" t="s">
        <v>541</v>
      </c>
      <c r="I491" s="61"/>
      <c r="J491" s="61"/>
      <c r="K491" s="65" t="s">
        <v>527</v>
      </c>
    </row>
    <row r="492" spans="1:11" s="23" customFormat="1" x14ac:dyDescent="0.2">
      <c r="A492" s="60"/>
      <c r="B492"/>
      <c r="H492" s="62"/>
      <c r="I492" s="61"/>
      <c r="J492" s="61"/>
      <c r="K492" s="65"/>
    </row>
    <row r="493" spans="1:11" s="23" customFormat="1" x14ac:dyDescent="0.2">
      <c r="A493"/>
      <c r="B493"/>
      <c r="C493" s="45"/>
      <c r="D493" s="45"/>
      <c r="E493" s="45"/>
      <c r="F493" s="45"/>
      <c r="H493" s="62"/>
      <c r="I493" s="61"/>
      <c r="J493" s="61"/>
      <c r="K493" s="65"/>
    </row>
    <row r="494" spans="1:11" s="23" customFormat="1" x14ac:dyDescent="0.2">
      <c r="A494"/>
      <c r="B494"/>
      <c r="C494" s="45"/>
      <c r="D494" s="45"/>
      <c r="E494" s="45"/>
      <c r="F494" s="45"/>
      <c r="H494" s="62"/>
      <c r="I494" s="61"/>
      <c r="J494" s="61"/>
      <c r="K494" s="65"/>
    </row>
    <row r="495" spans="1:11" s="23" customFormat="1" x14ac:dyDescent="0.2">
      <c r="A495"/>
      <c r="B495"/>
      <c r="C495" s="45"/>
      <c r="D495" s="45"/>
      <c r="E495" s="45"/>
      <c r="F495" s="45"/>
      <c r="H495" s="61"/>
      <c r="I495" s="61"/>
      <c r="J495" s="61"/>
      <c r="K495" s="65"/>
    </row>
    <row r="496" spans="1:11" s="23" customFormat="1" x14ac:dyDescent="0.2">
      <c r="A496"/>
      <c r="B496"/>
      <c r="C496" s="45"/>
      <c r="D496" s="45"/>
      <c r="E496" s="45"/>
      <c r="F496" s="45"/>
      <c r="H496" s="61"/>
      <c r="I496" s="61"/>
      <c r="J496" s="61"/>
      <c r="K496" s="65"/>
    </row>
    <row r="497" spans="1:11" s="23" customFormat="1" x14ac:dyDescent="0.2">
      <c r="A497"/>
      <c r="B497"/>
      <c r="C497" s="45"/>
      <c r="D497" s="45"/>
      <c r="E497" s="45"/>
      <c r="F497" s="45"/>
      <c r="H497" s="61"/>
      <c r="I497" s="61"/>
      <c r="J497" s="61"/>
      <c r="K497" s="61"/>
    </row>
    <row r="498" spans="1:11" s="23" customFormat="1" x14ac:dyDescent="0.2">
      <c r="A498"/>
      <c r="B498"/>
      <c r="C498" s="45"/>
      <c r="D498" s="45"/>
      <c r="E498" s="45"/>
      <c r="F498" s="45"/>
      <c r="H498" s="61"/>
      <c r="I498" s="61"/>
      <c r="J498" s="61"/>
      <c r="K498" s="61"/>
    </row>
    <row r="499" spans="1:11" s="23" customFormat="1" x14ac:dyDescent="0.2">
      <c r="A499"/>
      <c r="B499"/>
      <c r="C499" s="45"/>
      <c r="D499" s="45"/>
      <c r="E499" s="45"/>
      <c r="F499" s="45"/>
      <c r="H499" s="61"/>
      <c r="I499" s="61"/>
      <c r="J499" s="61"/>
      <c r="K499" s="61"/>
    </row>
    <row r="500" spans="1:11" s="23" customFormat="1" x14ac:dyDescent="0.2">
      <c r="A500"/>
      <c r="B500"/>
      <c r="C500" s="45"/>
      <c r="D500" s="45"/>
      <c r="E500" s="45"/>
      <c r="F500" s="45"/>
      <c r="H500" s="61"/>
      <c r="I500" s="61"/>
      <c r="J500" s="61"/>
      <c r="K500" s="61"/>
    </row>
    <row r="501" spans="1:11" s="23" customFormat="1" x14ac:dyDescent="0.2">
      <c r="A501"/>
      <c r="B501"/>
      <c r="C501" s="45"/>
      <c r="D501" s="45"/>
      <c r="E501" s="45"/>
      <c r="F501" s="45"/>
      <c r="H501" s="61"/>
      <c r="I501" s="61"/>
      <c r="J501" s="61"/>
      <c r="K501" s="61"/>
    </row>
    <row r="502" spans="1:11" s="23" customFormat="1" x14ac:dyDescent="0.2">
      <c r="A502"/>
      <c r="B502"/>
      <c r="C502" s="45"/>
      <c r="D502" s="45"/>
      <c r="E502" s="45"/>
      <c r="F502" s="45"/>
      <c r="H502" s="61"/>
      <c r="I502" s="61"/>
      <c r="J502" s="61"/>
      <c r="K502" s="61"/>
    </row>
    <row r="503" spans="1:11" s="23" customFormat="1" x14ac:dyDescent="0.2">
      <c r="A503"/>
      <c r="B503"/>
      <c r="C503" s="45"/>
      <c r="D503" s="45"/>
      <c r="E503" s="45"/>
      <c r="F503" s="45"/>
      <c r="H503" s="61"/>
      <c r="I503" s="61"/>
      <c r="J503" s="61"/>
      <c r="K503" s="61"/>
    </row>
    <row r="504" spans="1:11" s="23" customFormat="1" x14ac:dyDescent="0.2">
      <c r="A504"/>
      <c r="B504"/>
      <c r="C504" s="45"/>
      <c r="D504" s="45"/>
      <c r="E504" s="45"/>
      <c r="F504" s="45"/>
      <c r="H504" s="61"/>
      <c r="I504" s="61"/>
      <c r="J504" s="61"/>
      <c r="K504" s="61"/>
    </row>
    <row r="505" spans="1:11" s="23" customFormat="1" x14ac:dyDescent="0.2">
      <c r="A505"/>
      <c r="B505"/>
      <c r="C505" s="45"/>
      <c r="D505" s="45"/>
      <c r="E505" s="45"/>
      <c r="F505" s="45"/>
      <c r="H505" s="61"/>
      <c r="I505" s="61"/>
      <c r="J505" s="61"/>
      <c r="K505" s="61"/>
    </row>
    <row r="506" spans="1:11" s="23" customFormat="1" x14ac:dyDescent="0.2">
      <c r="A506"/>
      <c r="B506"/>
      <c r="C506" s="45"/>
      <c r="D506" s="45"/>
      <c r="E506" s="45"/>
      <c r="F506" s="45"/>
      <c r="H506" s="61"/>
      <c r="I506" s="61"/>
      <c r="J506" s="61"/>
      <c r="K506" s="61"/>
    </row>
    <row r="507" spans="1:11" s="23" customFormat="1" x14ac:dyDescent="0.2">
      <c r="A507"/>
      <c r="B507"/>
      <c r="C507" s="45"/>
      <c r="D507" s="45"/>
      <c r="E507" s="45"/>
      <c r="F507" s="45"/>
      <c r="H507" s="61"/>
      <c r="I507" s="61"/>
      <c r="J507" s="61"/>
      <c r="K507" s="61"/>
    </row>
    <row r="508" spans="1:11" s="23" customFormat="1" x14ac:dyDescent="0.2">
      <c r="A508"/>
      <c r="B508"/>
      <c r="C508" s="45"/>
      <c r="D508" s="45"/>
      <c r="E508" s="45"/>
      <c r="F508" s="45"/>
      <c r="H508" s="61"/>
      <c r="I508" s="61"/>
      <c r="J508" s="61"/>
      <c r="K508" s="61"/>
    </row>
    <row r="509" spans="1:11" s="23" customFormat="1" x14ac:dyDescent="0.2">
      <c r="A509"/>
      <c r="B509"/>
      <c r="C509" s="45"/>
      <c r="D509" s="45"/>
      <c r="E509" s="45"/>
      <c r="F509" s="45"/>
      <c r="H509" s="61"/>
      <c r="I509" s="61"/>
      <c r="J509" s="61"/>
      <c r="K509" s="61"/>
    </row>
    <row r="510" spans="1:11" s="23" customFormat="1" x14ac:dyDescent="0.2">
      <c r="A510"/>
      <c r="B510"/>
      <c r="C510" s="45"/>
      <c r="D510" s="45"/>
      <c r="E510" s="45"/>
      <c r="F510" s="45"/>
      <c r="H510" s="61"/>
      <c r="I510" s="61"/>
      <c r="J510" s="61"/>
      <c r="K510" s="61"/>
    </row>
    <row r="511" spans="1:11" s="23" customFormat="1" x14ac:dyDescent="0.2">
      <c r="A511"/>
      <c r="B511"/>
      <c r="C511" s="45"/>
      <c r="D511" s="45"/>
      <c r="E511" s="45"/>
      <c r="F511" s="45"/>
      <c r="H511" s="61"/>
      <c r="I511" s="61"/>
      <c r="J511" s="61"/>
      <c r="K511" s="61"/>
    </row>
    <row r="512" spans="1:11" s="23" customFormat="1" x14ac:dyDescent="0.2">
      <c r="A512"/>
      <c r="B512"/>
      <c r="C512" s="45"/>
      <c r="D512" s="45"/>
      <c r="E512" s="45"/>
      <c r="F512" s="45"/>
      <c r="H512" s="61"/>
      <c r="I512" s="61"/>
      <c r="J512" s="61"/>
      <c r="K512" s="61"/>
    </row>
    <row r="513" spans="1:11" s="23" customFormat="1" x14ac:dyDescent="0.2">
      <c r="A513"/>
      <c r="B513"/>
      <c r="C513" s="45"/>
      <c r="D513" s="45"/>
      <c r="E513" s="45"/>
      <c r="F513" s="45"/>
      <c r="H513" s="61"/>
      <c r="I513" s="61"/>
      <c r="J513" s="61"/>
      <c r="K513" s="61"/>
    </row>
    <row r="514" spans="1:11" s="23" customFormat="1" x14ac:dyDescent="0.2">
      <c r="A514"/>
      <c r="B514"/>
      <c r="C514" s="45"/>
      <c r="D514" s="45"/>
      <c r="E514" s="45"/>
      <c r="F514" s="45"/>
      <c r="H514" s="61"/>
      <c r="I514" s="61"/>
      <c r="J514" s="61"/>
      <c r="K514" s="61"/>
    </row>
    <row r="515" spans="1:11" s="23" customFormat="1" x14ac:dyDescent="0.2">
      <c r="A515"/>
      <c r="B515"/>
      <c r="C515" s="45"/>
      <c r="D515" s="45"/>
      <c r="E515" s="45"/>
      <c r="F515" s="45"/>
      <c r="H515" s="61"/>
      <c r="I515" s="61"/>
      <c r="J515" s="61"/>
      <c r="K515" s="61"/>
    </row>
    <row r="516" spans="1:11" s="23" customFormat="1" x14ac:dyDescent="0.2">
      <c r="A516"/>
      <c r="B516"/>
      <c r="C516" s="45"/>
      <c r="D516" s="45"/>
      <c r="E516" s="45"/>
      <c r="F516" s="45"/>
      <c r="H516" s="61"/>
      <c r="I516" s="61"/>
      <c r="J516" s="61"/>
      <c r="K516" s="61"/>
    </row>
    <row r="517" spans="1:11" s="23" customFormat="1" x14ac:dyDescent="0.2">
      <c r="A517"/>
      <c r="B517"/>
      <c r="C517" s="45"/>
      <c r="D517" s="45"/>
      <c r="E517" s="45"/>
      <c r="F517" s="45"/>
      <c r="H517" s="61"/>
      <c r="I517" s="61"/>
      <c r="J517" s="61"/>
      <c r="K517" s="61"/>
    </row>
    <row r="518" spans="1:11" s="23" customFormat="1" x14ac:dyDescent="0.2">
      <c r="A518"/>
      <c r="B518"/>
      <c r="C518" s="45"/>
      <c r="D518" s="45"/>
      <c r="E518" s="45"/>
      <c r="F518" s="45"/>
      <c r="H518" s="61"/>
      <c r="I518" s="61"/>
      <c r="J518" s="61"/>
      <c r="K518" s="61"/>
    </row>
    <row r="519" spans="1:11" s="23" customFormat="1" x14ac:dyDescent="0.2">
      <c r="A519"/>
      <c r="B519"/>
      <c r="C519" s="45"/>
      <c r="D519" s="45"/>
      <c r="E519" s="45"/>
      <c r="F519" s="45"/>
      <c r="H519" s="61"/>
      <c r="I519" s="61"/>
      <c r="J519" s="61"/>
      <c r="K519" s="61"/>
    </row>
    <row r="520" spans="1:11" s="23" customFormat="1" x14ac:dyDescent="0.2">
      <c r="A520"/>
      <c r="B520"/>
      <c r="C520" s="45"/>
      <c r="D520" s="45"/>
      <c r="E520" s="45"/>
      <c r="F520" s="45"/>
      <c r="H520" s="61"/>
      <c r="I520" s="61"/>
      <c r="J520" s="61"/>
      <c r="K520" s="61"/>
    </row>
    <row r="521" spans="1:11" s="23" customFormat="1" x14ac:dyDescent="0.2">
      <c r="A521"/>
      <c r="B521"/>
      <c r="C521" s="45"/>
      <c r="D521" s="45"/>
      <c r="E521" s="45"/>
      <c r="F521" s="45"/>
      <c r="H521" s="61"/>
      <c r="I521" s="61"/>
      <c r="J521" s="61"/>
      <c r="K521" s="61"/>
    </row>
    <row r="522" spans="1:11" x14ac:dyDescent="0.2">
      <c r="A522"/>
      <c r="B522"/>
      <c r="D522" s="45"/>
      <c r="E522" s="45"/>
    </row>
    <row r="523" spans="1:11" x14ac:dyDescent="0.2">
      <c r="A523"/>
      <c r="B523"/>
      <c r="D523" s="45"/>
      <c r="E523" s="45"/>
    </row>
    <row r="524" spans="1:11" x14ac:dyDescent="0.2">
      <c r="A524"/>
      <c r="B524"/>
      <c r="D524" s="45"/>
      <c r="E524" s="45"/>
    </row>
    <row r="525" spans="1:11" x14ac:dyDescent="0.2">
      <c r="A525"/>
      <c r="B525"/>
      <c r="D525" s="45"/>
      <c r="E525" s="45"/>
    </row>
    <row r="526" spans="1:11" x14ac:dyDescent="0.2">
      <c r="A526"/>
      <c r="B526"/>
      <c r="D526" s="45"/>
      <c r="E526" s="45"/>
    </row>
    <row r="527" spans="1:11" x14ac:dyDescent="0.2">
      <c r="A527"/>
      <c r="B527"/>
      <c r="D527" s="45"/>
      <c r="E527" s="45"/>
    </row>
    <row r="528" spans="1:11" x14ac:dyDescent="0.2">
      <c r="A528"/>
      <c r="B528"/>
      <c r="D528" s="45"/>
      <c r="E528" s="45"/>
    </row>
    <row r="529" spans="1:5" x14ac:dyDescent="0.2">
      <c r="A529"/>
      <c r="B529"/>
      <c r="D529" s="45"/>
      <c r="E529" s="45"/>
    </row>
    <row r="530" spans="1:5" x14ac:dyDescent="0.2">
      <c r="A530"/>
      <c r="B530"/>
      <c r="D530" s="45"/>
      <c r="E530" s="45"/>
    </row>
    <row r="531" spans="1:5" x14ac:dyDescent="0.2">
      <c r="D531" s="45"/>
      <c r="E531" s="45"/>
    </row>
    <row r="532" spans="1:5" x14ac:dyDescent="0.2">
      <c r="D532" s="45"/>
      <c r="E532" s="45"/>
    </row>
    <row r="533" spans="1:5" x14ac:dyDescent="0.2">
      <c r="D533" s="45"/>
      <c r="E533" s="45"/>
    </row>
    <row r="534" spans="1:5" x14ac:dyDescent="0.2">
      <c r="D534" s="45"/>
      <c r="E534" s="45"/>
    </row>
    <row r="535" spans="1:5" x14ac:dyDescent="0.2">
      <c r="D535" s="45"/>
      <c r="E535" s="45"/>
    </row>
    <row r="536" spans="1:5" x14ac:dyDescent="0.2">
      <c r="D536" s="45"/>
      <c r="E536" s="45"/>
    </row>
    <row r="537" spans="1:5" x14ac:dyDescent="0.2">
      <c r="D537" s="45"/>
      <c r="E537" s="45"/>
    </row>
    <row r="538" spans="1:5" x14ac:dyDescent="0.2">
      <c r="D538" s="45"/>
      <c r="E538" s="45"/>
    </row>
    <row r="539" spans="1:5" x14ac:dyDescent="0.2">
      <c r="D539" s="45"/>
      <c r="E539" s="45"/>
    </row>
    <row r="540" spans="1:5" x14ac:dyDescent="0.2">
      <c r="D540" s="45"/>
      <c r="E540" s="45"/>
    </row>
    <row r="541" spans="1:5" x14ac:dyDescent="0.2">
      <c r="D541" s="45"/>
      <c r="E541" s="45"/>
    </row>
    <row r="542" spans="1:5" x14ac:dyDescent="0.2">
      <c r="D542" s="45"/>
      <c r="E542" s="45"/>
    </row>
    <row r="543" spans="1:5" x14ac:dyDescent="0.2">
      <c r="D543" s="45"/>
      <c r="E543" s="45"/>
    </row>
    <row r="544" spans="1:5" x14ac:dyDescent="0.2">
      <c r="D544" s="45"/>
      <c r="E544" s="45"/>
    </row>
    <row r="545" spans="4:5" x14ac:dyDescent="0.2">
      <c r="D545" s="45"/>
      <c r="E545" s="45"/>
    </row>
    <row r="546" spans="4:5" x14ac:dyDescent="0.2">
      <c r="D546" s="45"/>
      <c r="E546" s="45"/>
    </row>
    <row r="547" spans="4:5" x14ac:dyDescent="0.2">
      <c r="D547" s="45"/>
      <c r="E547" s="45"/>
    </row>
    <row r="548" spans="4:5" x14ac:dyDescent="0.2">
      <c r="D548" s="45"/>
      <c r="E548" s="45"/>
    </row>
    <row r="549" spans="4:5" x14ac:dyDescent="0.2">
      <c r="D549" s="45"/>
      <c r="E549" s="45"/>
    </row>
    <row r="550" spans="4:5" x14ac:dyDescent="0.2">
      <c r="D550" s="45"/>
      <c r="E550" s="45"/>
    </row>
    <row r="551" spans="4:5" x14ac:dyDescent="0.2">
      <c r="D551" s="45"/>
      <c r="E551" s="45"/>
    </row>
    <row r="552" spans="4:5" x14ac:dyDescent="0.2">
      <c r="D552" s="45"/>
      <c r="E552" s="45"/>
    </row>
    <row r="553" spans="4:5" x14ac:dyDescent="0.2">
      <c r="D553" s="45"/>
      <c r="E553" s="45"/>
    </row>
    <row r="554" spans="4:5" x14ac:dyDescent="0.2">
      <c r="D554" s="45"/>
      <c r="E554" s="45"/>
    </row>
    <row r="555" spans="4:5" x14ac:dyDescent="0.2">
      <c r="D555" s="45"/>
      <c r="E555" s="45"/>
    </row>
    <row r="556" spans="4:5" x14ac:dyDescent="0.2">
      <c r="D556" s="45"/>
      <c r="E556" s="45"/>
    </row>
    <row r="557" spans="4:5" x14ac:dyDescent="0.2">
      <c r="D557" s="45"/>
      <c r="E557" s="45"/>
    </row>
    <row r="558" spans="4:5" x14ac:dyDescent="0.2">
      <c r="D558" s="45"/>
      <c r="E558" s="45"/>
    </row>
    <row r="559" spans="4:5" x14ac:dyDescent="0.2">
      <c r="D559" s="45"/>
      <c r="E559" s="45"/>
    </row>
    <row r="560" spans="4:5" x14ac:dyDescent="0.2">
      <c r="D560" s="45"/>
      <c r="E560" s="45"/>
    </row>
    <row r="561" spans="4:5" x14ac:dyDescent="0.2">
      <c r="D561" s="45"/>
      <c r="E561" s="45"/>
    </row>
    <row r="562" spans="4:5" x14ac:dyDescent="0.2">
      <c r="D562" s="45"/>
      <c r="E562" s="45"/>
    </row>
    <row r="563" spans="4:5" x14ac:dyDescent="0.2">
      <c r="D563" s="45"/>
      <c r="E563" s="45"/>
    </row>
    <row r="564" spans="4:5" x14ac:dyDescent="0.2">
      <c r="D564" s="45"/>
      <c r="E564" s="45"/>
    </row>
    <row r="565" spans="4:5" x14ac:dyDescent="0.2">
      <c r="D565" s="45"/>
      <c r="E565" s="45"/>
    </row>
    <row r="566" spans="4:5" x14ac:dyDescent="0.2">
      <c r="D566" s="45"/>
      <c r="E566" s="45"/>
    </row>
  </sheetData>
  <phoneticPr fontId="10" type="noConversion"/>
  <conditionalFormatting sqref="C10:C491">
    <cfRule type="cellIs" dxfId="10" priority="2" operator="equal">
      <formula>"NR"</formula>
    </cfRule>
  </conditionalFormatting>
  <conditionalFormatting sqref="D10:E491">
    <cfRule type="cellIs" dxfId="9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CD30A-A3DB-4FD8-A41A-860BCC2C2545}">
  <dimension ref="A1:K566"/>
  <sheetViews>
    <sheetView showGridLines="0" zoomScaleNormal="100" workbookViewId="0">
      <selection activeCell="B22" sqref="B22"/>
    </sheetView>
  </sheetViews>
  <sheetFormatPr defaultRowHeight="12.75" x14ac:dyDescent="0.2"/>
  <cols>
    <col min="1" max="1" width="14.140625" style="23" bestFit="1" customWidth="1"/>
    <col min="2" max="2" width="10.5703125" style="23" bestFit="1" customWidth="1"/>
    <col min="3" max="6" width="12.42578125" style="1" customWidth="1"/>
    <col min="7" max="7" width="9.140625" style="1"/>
    <col min="8" max="8" width="26" style="61" customWidth="1"/>
    <col min="9" max="11" width="9.140625" style="61"/>
    <col min="12" max="16384" width="9.140625" style="1"/>
  </cols>
  <sheetData>
    <row r="1" spans="1:11" x14ac:dyDescent="0.2">
      <c r="A1" s="22"/>
      <c r="B1" s="22"/>
    </row>
    <row r="2" spans="1:11" ht="23.25" x14ac:dyDescent="0.35">
      <c r="A2" s="55" t="s">
        <v>569</v>
      </c>
      <c r="B2" s="22"/>
    </row>
    <row r="3" spans="1:11" s="23" customFormat="1" ht="12.75" customHeight="1" x14ac:dyDescent="0.2">
      <c r="A3" s="56" t="s">
        <v>534</v>
      </c>
      <c r="B3" s="22"/>
      <c r="C3" s="1"/>
      <c r="D3" s="1"/>
      <c r="E3" s="1"/>
      <c r="F3" s="1"/>
      <c r="H3" s="61"/>
      <c r="I3" s="61"/>
      <c r="J3" s="61"/>
      <c r="K3" s="61"/>
    </row>
    <row r="4" spans="1:11" s="23" customFormat="1" ht="12.75" customHeight="1" x14ac:dyDescent="0.2">
      <c r="A4" s="1"/>
      <c r="B4" s="1"/>
      <c r="C4" s="51" t="s">
        <v>555</v>
      </c>
      <c r="D4" s="51" t="s">
        <v>556</v>
      </c>
      <c r="E4" s="51" t="s">
        <v>557</v>
      </c>
      <c r="F4" s="1"/>
      <c r="H4" s="61"/>
      <c r="I4" s="61"/>
      <c r="J4" s="61"/>
      <c r="K4" s="61"/>
    </row>
    <row r="5" spans="1:11" s="23" customFormat="1" ht="12.75" customHeight="1" x14ac:dyDescent="0.2">
      <c r="A5" s="1"/>
      <c r="B5" s="37" t="s">
        <v>198</v>
      </c>
      <c r="C5" s="6">
        <v>17103435289</v>
      </c>
      <c r="D5" s="6">
        <v>18217096688</v>
      </c>
      <c r="E5" s="6">
        <v>19129537685</v>
      </c>
      <c r="F5" s="1"/>
      <c r="H5" s="61"/>
      <c r="I5" s="61"/>
      <c r="J5" s="61"/>
      <c r="K5" s="61"/>
    </row>
    <row r="6" spans="1:11" s="23" customFormat="1" x14ac:dyDescent="0.2">
      <c r="A6" s="1"/>
      <c r="B6" s="37" t="s">
        <v>199</v>
      </c>
      <c r="C6" s="4">
        <v>482</v>
      </c>
      <c r="D6" s="4">
        <v>482</v>
      </c>
      <c r="E6" s="4">
        <v>482</v>
      </c>
      <c r="F6" s="1"/>
      <c r="H6" s="61"/>
      <c r="I6" s="61"/>
      <c r="J6" s="61"/>
      <c r="K6" s="61"/>
    </row>
    <row r="7" spans="1:11" s="23" customFormat="1" x14ac:dyDescent="0.2">
      <c r="A7" s="57"/>
      <c r="B7" s="20"/>
      <c r="C7" s="1"/>
      <c r="D7" s="1"/>
      <c r="E7" s="1"/>
      <c r="F7" s="1"/>
      <c r="H7" s="61"/>
      <c r="I7" s="61"/>
      <c r="J7" s="61"/>
      <c r="K7" s="61"/>
    </row>
    <row r="8" spans="1:11" s="23" customFormat="1" ht="12.75" customHeight="1" x14ac:dyDescent="0.2">
      <c r="A8" s="57"/>
      <c r="B8" s="20"/>
      <c r="C8" s="1"/>
      <c r="D8" s="1"/>
      <c r="E8" s="1"/>
      <c r="F8" s="1"/>
      <c r="H8" s="61"/>
      <c r="I8" s="61"/>
      <c r="J8" s="61"/>
      <c r="K8" s="61"/>
    </row>
    <row r="9" spans="1:11" s="23" customFormat="1" ht="22.5" customHeight="1" x14ac:dyDescent="0.2">
      <c r="A9" s="29" t="s">
        <v>0</v>
      </c>
      <c r="B9" s="30" t="s">
        <v>1</v>
      </c>
      <c r="C9" s="51" t="s">
        <v>555</v>
      </c>
      <c r="D9" s="51" t="s">
        <v>556</v>
      </c>
      <c r="E9" s="51" t="s">
        <v>557</v>
      </c>
      <c r="F9" s="1"/>
      <c r="H9" s="47" t="s">
        <v>506</v>
      </c>
      <c r="I9" s="61"/>
      <c r="J9" s="61"/>
      <c r="K9" s="61"/>
    </row>
    <row r="10" spans="1:11" s="23" customFormat="1" x14ac:dyDescent="0.2">
      <c r="A10" s="58" t="s">
        <v>2</v>
      </c>
      <c r="B10" s="58" t="s">
        <v>2</v>
      </c>
      <c r="C10" s="52">
        <v>65478217</v>
      </c>
      <c r="D10" s="52">
        <v>65861220</v>
      </c>
      <c r="E10" s="52">
        <v>68390974</v>
      </c>
      <c r="F10" s="1"/>
      <c r="G10" s="11"/>
      <c r="H10" s="62" t="s">
        <v>539</v>
      </c>
      <c r="I10" s="61"/>
      <c r="J10" s="61"/>
      <c r="K10" s="62" t="s">
        <v>525</v>
      </c>
    </row>
    <row r="11" spans="1:11" s="23" customFormat="1" x14ac:dyDescent="0.2">
      <c r="A11" s="58" t="s">
        <v>3</v>
      </c>
      <c r="B11" s="58" t="s">
        <v>2</v>
      </c>
      <c r="C11" s="52">
        <v>10909160</v>
      </c>
      <c r="D11" s="52">
        <v>11983025</v>
      </c>
      <c r="E11" s="52">
        <v>11411968</v>
      </c>
      <c r="F11" s="1"/>
      <c r="G11" s="11"/>
      <c r="H11" s="62" t="s">
        <v>539</v>
      </c>
      <c r="I11" s="61"/>
      <c r="J11" s="61"/>
      <c r="K11" s="62" t="s">
        <v>525</v>
      </c>
    </row>
    <row r="12" spans="1:11" s="23" customFormat="1" x14ac:dyDescent="0.2">
      <c r="A12" s="58" t="s">
        <v>4</v>
      </c>
      <c r="B12" s="58" t="s">
        <v>2</v>
      </c>
      <c r="C12" s="52">
        <v>101955749</v>
      </c>
      <c r="D12" s="52">
        <v>103280337</v>
      </c>
      <c r="E12" s="52">
        <v>110435997</v>
      </c>
      <c r="F12" s="1"/>
      <c r="G12" s="11"/>
      <c r="H12" s="62" t="s">
        <v>539</v>
      </c>
      <c r="I12" s="61"/>
      <c r="J12" s="61"/>
      <c r="K12" s="62" t="s">
        <v>525</v>
      </c>
    </row>
    <row r="13" spans="1:11" s="23" customFormat="1" x14ac:dyDescent="0.2">
      <c r="A13" s="58" t="s">
        <v>200</v>
      </c>
      <c r="B13" s="58" t="s">
        <v>2</v>
      </c>
      <c r="C13" s="52">
        <v>30780128</v>
      </c>
      <c r="D13" s="52">
        <v>33031792</v>
      </c>
      <c r="E13" s="52">
        <v>36457480</v>
      </c>
      <c r="F13" s="1"/>
      <c r="G13" s="11"/>
      <c r="H13" s="62" t="s">
        <v>539</v>
      </c>
      <c r="I13" s="61"/>
      <c r="J13" s="61"/>
      <c r="K13" s="62" t="s">
        <v>525</v>
      </c>
    </row>
    <row r="14" spans="1:11" s="23" customFormat="1" x14ac:dyDescent="0.2">
      <c r="A14" s="58" t="s">
        <v>5</v>
      </c>
      <c r="B14" s="58" t="s">
        <v>2</v>
      </c>
      <c r="C14" s="52">
        <v>18737662</v>
      </c>
      <c r="D14" s="52">
        <v>24154319</v>
      </c>
      <c r="E14" s="52">
        <v>21277477</v>
      </c>
      <c r="F14" s="1"/>
      <c r="G14" s="11"/>
      <c r="H14" s="62" t="s">
        <v>508</v>
      </c>
      <c r="I14" s="61"/>
      <c r="J14" s="61"/>
      <c r="K14" s="62" t="s">
        <v>526</v>
      </c>
    </row>
    <row r="15" spans="1:11" s="23" customFormat="1" x14ac:dyDescent="0.2">
      <c r="A15" s="58" t="s">
        <v>201</v>
      </c>
      <c r="B15" s="58" t="s">
        <v>2</v>
      </c>
      <c r="C15" s="52">
        <v>118260174</v>
      </c>
      <c r="D15" s="52">
        <v>126786485</v>
      </c>
      <c r="E15" s="52">
        <v>129096499</v>
      </c>
      <c r="F15" s="1"/>
      <c r="G15" s="11"/>
      <c r="H15" s="62" t="s">
        <v>508</v>
      </c>
      <c r="I15" s="61"/>
      <c r="J15" s="61"/>
      <c r="K15" s="62" t="s">
        <v>526</v>
      </c>
    </row>
    <row r="16" spans="1:11" s="23" customFormat="1" x14ac:dyDescent="0.2">
      <c r="A16" s="58" t="s">
        <v>6</v>
      </c>
      <c r="B16" s="58" t="s">
        <v>2</v>
      </c>
      <c r="C16" s="52">
        <v>108167598</v>
      </c>
      <c r="D16" s="52">
        <v>108649001</v>
      </c>
      <c r="E16" s="52">
        <v>116023492</v>
      </c>
      <c r="F16" s="1"/>
      <c r="G16" s="11"/>
      <c r="H16" s="62" t="s">
        <v>540</v>
      </c>
      <c r="I16" s="61"/>
      <c r="J16" s="61"/>
      <c r="K16" s="62" t="s">
        <v>526</v>
      </c>
    </row>
    <row r="17" spans="1:11" s="23" customFormat="1" x14ac:dyDescent="0.2">
      <c r="A17" s="58" t="s">
        <v>202</v>
      </c>
      <c r="B17" s="58" t="s">
        <v>2</v>
      </c>
      <c r="C17" s="52">
        <v>50384310</v>
      </c>
      <c r="D17" s="52">
        <v>54631649</v>
      </c>
      <c r="E17" s="52">
        <v>58825082</v>
      </c>
      <c r="F17" s="1"/>
      <c r="G17" s="11"/>
      <c r="H17" s="62" t="s">
        <v>540</v>
      </c>
      <c r="I17" s="61"/>
      <c r="J17" s="61"/>
      <c r="K17" s="62" t="s">
        <v>526</v>
      </c>
    </row>
    <row r="18" spans="1:11" s="23" customFormat="1" x14ac:dyDescent="0.2">
      <c r="A18" s="58" t="s">
        <v>203</v>
      </c>
      <c r="B18" s="58" t="s">
        <v>2</v>
      </c>
      <c r="C18" s="52">
        <v>28035819</v>
      </c>
      <c r="D18" s="52">
        <v>30870181</v>
      </c>
      <c r="E18" s="52">
        <v>31496320</v>
      </c>
      <c r="F18" s="1"/>
      <c r="G18" s="11"/>
      <c r="H18" s="62" t="s">
        <v>508</v>
      </c>
      <c r="I18" s="61"/>
      <c r="J18" s="61"/>
      <c r="K18" s="62" t="s">
        <v>526</v>
      </c>
    </row>
    <row r="19" spans="1:11" s="23" customFormat="1" x14ac:dyDescent="0.2">
      <c r="A19" s="58" t="s">
        <v>7</v>
      </c>
      <c r="B19" s="58" t="s">
        <v>2</v>
      </c>
      <c r="C19" s="52">
        <v>419870437</v>
      </c>
      <c r="D19" s="52">
        <v>445677491</v>
      </c>
      <c r="E19" s="52">
        <v>467108555</v>
      </c>
      <c r="F19" s="1"/>
      <c r="G19" s="11"/>
      <c r="H19" s="62" t="s">
        <v>539</v>
      </c>
      <c r="I19" s="61"/>
      <c r="J19" s="61"/>
      <c r="K19" s="62" t="s">
        <v>525</v>
      </c>
    </row>
    <row r="20" spans="1:11" s="23" customFormat="1" x14ac:dyDescent="0.2">
      <c r="A20" s="58" t="s">
        <v>8</v>
      </c>
      <c r="B20" s="58" t="s">
        <v>2</v>
      </c>
      <c r="C20" s="52">
        <v>13390014</v>
      </c>
      <c r="D20" s="52">
        <v>14058628</v>
      </c>
      <c r="E20" s="52">
        <v>13251193</v>
      </c>
      <c r="F20" s="1"/>
      <c r="G20" s="11"/>
      <c r="H20" s="62" t="s">
        <v>539</v>
      </c>
      <c r="I20" s="61"/>
      <c r="J20" s="61"/>
      <c r="K20" s="62" t="s">
        <v>525</v>
      </c>
    </row>
    <row r="21" spans="1:11" s="23" customFormat="1" x14ac:dyDescent="0.2">
      <c r="A21" s="58" t="s">
        <v>204</v>
      </c>
      <c r="B21" s="58" t="s">
        <v>2</v>
      </c>
      <c r="C21" s="52">
        <v>45514122</v>
      </c>
      <c r="D21" s="52">
        <v>47409157</v>
      </c>
      <c r="E21" s="52">
        <v>50719939</v>
      </c>
      <c r="F21" s="1"/>
      <c r="G21" s="11"/>
      <c r="H21" s="62" t="s">
        <v>539</v>
      </c>
      <c r="I21" s="61"/>
      <c r="J21" s="61"/>
      <c r="K21" s="62" t="s">
        <v>525</v>
      </c>
    </row>
    <row r="22" spans="1:11" s="23" customFormat="1" x14ac:dyDescent="0.2">
      <c r="A22" s="58" t="s">
        <v>9</v>
      </c>
      <c r="B22" s="58" t="s">
        <v>2</v>
      </c>
      <c r="C22" s="52">
        <v>54528684</v>
      </c>
      <c r="D22" s="52">
        <v>59700649</v>
      </c>
      <c r="E22" s="52">
        <v>62043735</v>
      </c>
      <c r="F22" s="1"/>
      <c r="G22" s="11"/>
      <c r="H22" s="62" t="s">
        <v>539</v>
      </c>
      <c r="I22" s="61"/>
      <c r="J22" s="61"/>
      <c r="K22" s="62" t="s">
        <v>525</v>
      </c>
    </row>
    <row r="23" spans="1:11" s="23" customFormat="1" x14ac:dyDescent="0.2">
      <c r="A23" s="58" t="s">
        <v>205</v>
      </c>
      <c r="B23" s="58" t="s">
        <v>2</v>
      </c>
      <c r="C23" s="52">
        <v>38561714</v>
      </c>
      <c r="D23" s="52">
        <v>39008726</v>
      </c>
      <c r="E23" s="52">
        <v>40290983</v>
      </c>
      <c r="F23" s="1"/>
      <c r="G23" s="11"/>
      <c r="H23" s="62" t="s">
        <v>508</v>
      </c>
      <c r="I23" s="61"/>
      <c r="J23" s="61"/>
      <c r="K23" s="62" t="s">
        <v>526</v>
      </c>
    </row>
    <row r="24" spans="1:11" s="23" customFormat="1" x14ac:dyDescent="0.2">
      <c r="A24" s="58" t="s">
        <v>206</v>
      </c>
      <c r="B24" s="58" t="s">
        <v>206</v>
      </c>
      <c r="C24" s="52">
        <v>100000</v>
      </c>
      <c r="D24" s="52">
        <v>100000</v>
      </c>
      <c r="E24" s="52">
        <v>75000</v>
      </c>
      <c r="F24" s="1"/>
      <c r="G24" s="11"/>
      <c r="H24" s="62" t="s">
        <v>541</v>
      </c>
      <c r="I24" s="61"/>
      <c r="J24" s="61"/>
      <c r="K24" s="62" t="s">
        <v>527</v>
      </c>
    </row>
    <row r="25" spans="1:11" s="23" customFormat="1" x14ac:dyDescent="0.2">
      <c r="A25" s="58" t="s">
        <v>207</v>
      </c>
      <c r="B25" s="58" t="s">
        <v>206</v>
      </c>
      <c r="C25" s="52">
        <v>1550644</v>
      </c>
      <c r="D25" s="52">
        <v>1688103</v>
      </c>
      <c r="E25" s="52">
        <v>1788779</v>
      </c>
      <c r="F25" s="1"/>
      <c r="G25" s="11"/>
      <c r="H25" s="62" t="s">
        <v>508</v>
      </c>
      <c r="I25" s="61"/>
      <c r="J25" s="61"/>
      <c r="K25" s="62" t="s">
        <v>526</v>
      </c>
    </row>
    <row r="26" spans="1:11" s="23" customFormat="1" x14ac:dyDescent="0.2">
      <c r="A26" s="58" t="s">
        <v>208</v>
      </c>
      <c r="B26" s="58" t="s">
        <v>206</v>
      </c>
      <c r="C26" s="52">
        <v>1642807</v>
      </c>
      <c r="D26" s="52">
        <v>1737076</v>
      </c>
      <c r="E26" s="52">
        <v>1776587</v>
      </c>
      <c r="F26" s="1"/>
      <c r="G26" s="11"/>
      <c r="H26" s="62" t="s">
        <v>508</v>
      </c>
      <c r="I26" s="61"/>
      <c r="J26" s="61"/>
      <c r="K26" s="62" t="s">
        <v>526</v>
      </c>
    </row>
    <row r="27" spans="1:11" s="23" customFormat="1" x14ac:dyDescent="0.2">
      <c r="A27" s="58" t="s">
        <v>209</v>
      </c>
      <c r="B27" s="58" t="s">
        <v>206</v>
      </c>
      <c r="C27" s="52">
        <v>128434</v>
      </c>
      <c r="D27" s="52">
        <v>129642</v>
      </c>
      <c r="E27" s="52">
        <v>132312</v>
      </c>
      <c r="F27" s="1"/>
      <c r="G27" s="11"/>
      <c r="H27" s="62" t="s">
        <v>508</v>
      </c>
      <c r="I27" s="61"/>
      <c r="J27" s="61"/>
      <c r="K27" s="62" t="s">
        <v>526</v>
      </c>
    </row>
    <row r="28" spans="1:11" s="23" customFormat="1" x14ac:dyDescent="0.2">
      <c r="A28" s="58" t="s">
        <v>210</v>
      </c>
      <c r="B28" s="58" t="s">
        <v>206</v>
      </c>
      <c r="C28" s="52">
        <v>759440</v>
      </c>
      <c r="D28" s="52">
        <v>748800</v>
      </c>
      <c r="E28" s="52">
        <v>768246</v>
      </c>
      <c r="F28" s="1"/>
      <c r="G28" s="11"/>
      <c r="H28" s="62" t="s">
        <v>541</v>
      </c>
      <c r="I28" s="61"/>
      <c r="J28" s="61"/>
      <c r="K28" s="62" t="s">
        <v>527</v>
      </c>
    </row>
    <row r="29" spans="1:11" s="23" customFormat="1" x14ac:dyDescent="0.2">
      <c r="A29" s="58" t="s">
        <v>211</v>
      </c>
      <c r="B29" s="58" t="s">
        <v>10</v>
      </c>
      <c r="C29" s="52">
        <v>255749</v>
      </c>
      <c r="D29" s="52">
        <v>270271</v>
      </c>
      <c r="E29" s="52">
        <v>289879</v>
      </c>
      <c r="F29" s="1"/>
      <c r="G29" s="11"/>
      <c r="H29" s="62" t="s">
        <v>508</v>
      </c>
      <c r="I29" s="61"/>
      <c r="J29" s="61"/>
      <c r="K29" s="62" t="s">
        <v>526</v>
      </c>
    </row>
    <row r="30" spans="1:11" s="23" customFormat="1" x14ac:dyDescent="0.2">
      <c r="A30" s="58" t="s">
        <v>11</v>
      </c>
      <c r="B30" s="58" t="s">
        <v>10</v>
      </c>
      <c r="C30" s="52">
        <v>38298768</v>
      </c>
      <c r="D30" s="52">
        <v>36993777</v>
      </c>
      <c r="E30" s="52">
        <v>38864623</v>
      </c>
      <c r="F30" s="1"/>
      <c r="G30" s="11"/>
      <c r="H30" s="62" t="s">
        <v>508</v>
      </c>
      <c r="I30" s="61"/>
      <c r="J30" s="61"/>
      <c r="K30" s="62" t="s">
        <v>526</v>
      </c>
    </row>
    <row r="31" spans="1:11" s="23" customFormat="1" x14ac:dyDescent="0.2">
      <c r="A31" s="58" t="s">
        <v>212</v>
      </c>
      <c r="B31" s="58" t="s">
        <v>10</v>
      </c>
      <c r="C31" s="52">
        <v>3406186</v>
      </c>
      <c r="D31" s="52">
        <v>3657432</v>
      </c>
      <c r="E31" s="52">
        <v>3687477</v>
      </c>
      <c r="F31" s="1"/>
      <c r="G31" s="11"/>
      <c r="H31" s="62" t="s">
        <v>508</v>
      </c>
      <c r="I31" s="61"/>
      <c r="J31" s="61"/>
      <c r="K31" s="62" t="s">
        <v>526</v>
      </c>
    </row>
    <row r="32" spans="1:11" s="23" customFormat="1" x14ac:dyDescent="0.2">
      <c r="A32" s="58" t="s">
        <v>12</v>
      </c>
      <c r="B32" s="58" t="s">
        <v>10</v>
      </c>
      <c r="C32" s="52">
        <v>8142753</v>
      </c>
      <c r="D32" s="52">
        <v>7527279</v>
      </c>
      <c r="E32" s="52">
        <v>8769320</v>
      </c>
      <c r="F32" s="1"/>
      <c r="G32" s="11"/>
      <c r="H32" s="62" t="s">
        <v>508</v>
      </c>
      <c r="I32" s="61"/>
      <c r="J32" s="61"/>
      <c r="K32" s="62" t="s">
        <v>526</v>
      </c>
    </row>
    <row r="33" spans="1:11" s="23" customFormat="1" x14ac:dyDescent="0.2">
      <c r="A33" s="58" t="s">
        <v>213</v>
      </c>
      <c r="B33" s="58" t="s">
        <v>10</v>
      </c>
      <c r="C33" s="52">
        <v>7900626</v>
      </c>
      <c r="D33" s="52">
        <v>8379188</v>
      </c>
      <c r="E33" s="52">
        <v>8620804</v>
      </c>
      <c r="F33" s="1"/>
      <c r="G33" s="11"/>
      <c r="H33" s="62" t="s">
        <v>542</v>
      </c>
      <c r="I33" s="61"/>
      <c r="J33" s="61"/>
      <c r="K33" s="62" t="s">
        <v>530</v>
      </c>
    </row>
    <row r="34" spans="1:11" s="23" customFormat="1" x14ac:dyDescent="0.2">
      <c r="A34" s="58" t="s">
        <v>554</v>
      </c>
      <c r="B34" s="58" t="s">
        <v>214</v>
      </c>
      <c r="C34" s="52">
        <v>2239364</v>
      </c>
      <c r="D34" s="52">
        <v>2322230</v>
      </c>
      <c r="E34" s="52">
        <v>2273018</v>
      </c>
      <c r="F34" s="1"/>
      <c r="G34" s="11"/>
      <c r="H34" s="62" t="s">
        <v>508</v>
      </c>
      <c r="I34" s="61"/>
      <c r="J34" s="61"/>
      <c r="K34" s="62" t="s">
        <v>526</v>
      </c>
    </row>
    <row r="35" spans="1:11" s="23" customFormat="1" x14ac:dyDescent="0.2">
      <c r="A35" s="58" t="s">
        <v>215</v>
      </c>
      <c r="B35" s="58" t="s">
        <v>215</v>
      </c>
      <c r="C35" s="52">
        <v>2296811</v>
      </c>
      <c r="D35" s="52">
        <v>2260433</v>
      </c>
      <c r="E35" s="52">
        <v>2268619</v>
      </c>
      <c r="F35" s="1"/>
      <c r="G35" s="11"/>
      <c r="H35" s="62" t="s">
        <v>508</v>
      </c>
      <c r="I35" s="61"/>
      <c r="J35" s="61"/>
      <c r="K35" s="62" t="s">
        <v>526</v>
      </c>
    </row>
    <row r="36" spans="1:11" s="23" customFormat="1" x14ac:dyDescent="0.2">
      <c r="A36" s="58" t="s">
        <v>216</v>
      </c>
      <c r="B36" s="58" t="s">
        <v>215</v>
      </c>
      <c r="C36" s="52">
        <v>1795021</v>
      </c>
      <c r="D36" s="52">
        <v>1998741</v>
      </c>
      <c r="E36" s="52">
        <v>2120135</v>
      </c>
      <c r="F36" s="1"/>
      <c r="G36" s="11"/>
      <c r="H36" s="62" t="s">
        <v>541</v>
      </c>
      <c r="I36" s="61"/>
      <c r="J36" s="61"/>
      <c r="K36" s="62" t="s">
        <v>527</v>
      </c>
    </row>
    <row r="37" spans="1:11" s="23" customFormat="1" x14ac:dyDescent="0.2">
      <c r="A37" s="58" t="s">
        <v>217</v>
      </c>
      <c r="B37" s="58" t="s">
        <v>13</v>
      </c>
      <c r="C37" s="52">
        <v>35536955</v>
      </c>
      <c r="D37" s="52">
        <v>37055189</v>
      </c>
      <c r="E37" s="52">
        <v>35940334</v>
      </c>
      <c r="F37" s="1"/>
      <c r="G37" s="11"/>
      <c r="H37" s="62" t="s">
        <v>541</v>
      </c>
      <c r="I37" s="61"/>
      <c r="J37" s="61"/>
      <c r="K37" s="62" t="s">
        <v>527</v>
      </c>
    </row>
    <row r="38" spans="1:11" s="23" customFormat="1" x14ac:dyDescent="0.2">
      <c r="A38" s="58" t="s">
        <v>218</v>
      </c>
      <c r="B38" s="58" t="s">
        <v>13</v>
      </c>
      <c r="C38" s="52">
        <v>21274392</v>
      </c>
      <c r="D38" s="52">
        <v>21875112</v>
      </c>
      <c r="E38" s="52">
        <v>23279714</v>
      </c>
      <c r="F38" s="1"/>
      <c r="G38" s="11"/>
      <c r="H38" s="62" t="s">
        <v>541</v>
      </c>
      <c r="I38" s="61"/>
      <c r="J38" s="61"/>
      <c r="K38" s="62" t="s">
        <v>527</v>
      </c>
    </row>
    <row r="39" spans="1:11" s="23" customFormat="1" x14ac:dyDescent="0.2">
      <c r="A39" s="58" t="s">
        <v>219</v>
      </c>
      <c r="B39" s="58" t="s">
        <v>13</v>
      </c>
      <c r="C39" s="52">
        <v>2265844</v>
      </c>
      <c r="D39" s="52">
        <v>2363293</v>
      </c>
      <c r="E39" s="52">
        <v>2365339</v>
      </c>
      <c r="F39" s="1"/>
      <c r="G39" s="11"/>
      <c r="H39" s="62" t="s">
        <v>543</v>
      </c>
      <c r="I39" s="61"/>
      <c r="J39" s="61"/>
      <c r="K39" s="62" t="s">
        <v>528</v>
      </c>
    </row>
    <row r="40" spans="1:11" s="23" customFormat="1" x14ac:dyDescent="0.2">
      <c r="A40" s="58" t="s">
        <v>220</v>
      </c>
      <c r="B40" s="58" t="s">
        <v>13</v>
      </c>
      <c r="C40" s="52">
        <v>52855053</v>
      </c>
      <c r="D40" s="52">
        <v>57979258</v>
      </c>
      <c r="E40" s="52">
        <v>59339540</v>
      </c>
      <c r="F40" s="1"/>
      <c r="G40" s="11"/>
      <c r="H40" s="62" t="s">
        <v>541</v>
      </c>
      <c r="I40" s="61"/>
      <c r="J40" s="61"/>
      <c r="K40" s="62" t="s">
        <v>527</v>
      </c>
    </row>
    <row r="41" spans="1:11" s="23" customFormat="1" x14ac:dyDescent="0.2">
      <c r="A41" s="58" t="s">
        <v>221</v>
      </c>
      <c r="B41" s="58" t="s">
        <v>13</v>
      </c>
      <c r="C41" s="52">
        <v>7364657</v>
      </c>
      <c r="D41" s="52">
        <v>7811114</v>
      </c>
      <c r="E41" s="52">
        <v>6979115</v>
      </c>
      <c r="F41" s="1"/>
      <c r="G41" s="11"/>
      <c r="H41" s="62" t="s">
        <v>541</v>
      </c>
      <c r="I41" s="61"/>
      <c r="J41" s="61"/>
      <c r="K41" s="62" t="s">
        <v>527</v>
      </c>
    </row>
    <row r="42" spans="1:11" s="23" customFormat="1" x14ac:dyDescent="0.2">
      <c r="A42" s="58" t="s">
        <v>14</v>
      </c>
      <c r="B42" s="58" t="s">
        <v>13</v>
      </c>
      <c r="C42" s="52">
        <v>19978868</v>
      </c>
      <c r="D42" s="52">
        <v>21007392</v>
      </c>
      <c r="E42" s="52">
        <v>23379730</v>
      </c>
      <c r="F42" s="1"/>
      <c r="G42" s="11"/>
      <c r="H42" s="62" t="s">
        <v>508</v>
      </c>
      <c r="I42" s="61"/>
      <c r="J42" s="61"/>
      <c r="K42" s="62" t="s">
        <v>526</v>
      </c>
    </row>
    <row r="43" spans="1:11" s="23" customFormat="1" x14ac:dyDescent="0.2">
      <c r="A43" s="58" t="s">
        <v>15</v>
      </c>
      <c r="B43" s="58" t="s">
        <v>13</v>
      </c>
      <c r="C43" s="52">
        <v>6021831</v>
      </c>
      <c r="D43" s="52">
        <v>6295019</v>
      </c>
      <c r="E43" s="52">
        <v>6776245</v>
      </c>
      <c r="F43" s="1"/>
      <c r="G43" s="11"/>
      <c r="H43" s="62" t="s">
        <v>541</v>
      </c>
      <c r="I43" s="61"/>
      <c r="J43" s="61"/>
      <c r="K43" s="62" t="s">
        <v>527</v>
      </c>
    </row>
    <row r="44" spans="1:11" s="23" customFormat="1" x14ac:dyDescent="0.2">
      <c r="A44" s="58" t="s">
        <v>222</v>
      </c>
      <c r="B44" s="58" t="s">
        <v>13</v>
      </c>
      <c r="C44" s="52">
        <v>5558671</v>
      </c>
      <c r="D44" s="52">
        <v>5497854</v>
      </c>
      <c r="E44" s="52">
        <v>5922571</v>
      </c>
      <c r="F44" s="1"/>
      <c r="G44" s="11"/>
      <c r="H44" s="62" t="s">
        <v>541</v>
      </c>
      <c r="I44" s="61"/>
      <c r="J44" s="61"/>
      <c r="K44" s="62" t="s">
        <v>527</v>
      </c>
    </row>
    <row r="45" spans="1:11" s="23" customFormat="1" x14ac:dyDescent="0.2">
      <c r="A45" s="58" t="s">
        <v>223</v>
      </c>
      <c r="B45" s="58" t="s">
        <v>13</v>
      </c>
      <c r="C45" s="52">
        <v>10603447</v>
      </c>
      <c r="D45" s="52">
        <v>11016751</v>
      </c>
      <c r="E45" s="52">
        <v>12651243</v>
      </c>
      <c r="F45" s="1"/>
      <c r="G45" s="11"/>
      <c r="H45" s="62" t="s">
        <v>541</v>
      </c>
      <c r="I45" s="61"/>
      <c r="J45" s="61"/>
      <c r="K45" s="62" t="s">
        <v>527</v>
      </c>
    </row>
    <row r="46" spans="1:11" s="23" customFormat="1" x14ac:dyDescent="0.2">
      <c r="A46" s="58" t="s">
        <v>224</v>
      </c>
      <c r="B46" s="58" t="s">
        <v>13</v>
      </c>
      <c r="C46" s="52">
        <v>2433650</v>
      </c>
      <c r="D46" s="52">
        <v>2545667</v>
      </c>
      <c r="E46" s="52">
        <v>2657927</v>
      </c>
      <c r="F46" s="1"/>
      <c r="G46" s="11"/>
      <c r="H46" s="62" t="s">
        <v>541</v>
      </c>
      <c r="I46" s="61"/>
      <c r="J46" s="61"/>
      <c r="K46" s="62" t="s">
        <v>527</v>
      </c>
    </row>
    <row r="47" spans="1:11" s="23" customFormat="1" x14ac:dyDescent="0.2">
      <c r="A47" s="58" t="s">
        <v>514</v>
      </c>
      <c r="B47" s="58" t="s">
        <v>13</v>
      </c>
      <c r="C47" s="52">
        <v>8038421</v>
      </c>
      <c r="D47" s="52">
        <v>9202203</v>
      </c>
      <c r="E47" s="52">
        <v>9763393</v>
      </c>
      <c r="F47" s="1"/>
      <c r="G47" s="11"/>
      <c r="H47" s="62" t="s">
        <v>541</v>
      </c>
      <c r="I47" s="61"/>
      <c r="J47" s="61"/>
      <c r="K47" s="62" t="s">
        <v>527</v>
      </c>
    </row>
    <row r="48" spans="1:11" s="23" customFormat="1" x14ac:dyDescent="0.2">
      <c r="A48" s="58" t="s">
        <v>225</v>
      </c>
      <c r="B48" s="58" t="s">
        <v>13</v>
      </c>
      <c r="C48" s="52">
        <v>4120857</v>
      </c>
      <c r="D48" s="52">
        <v>4196825</v>
      </c>
      <c r="E48" s="52">
        <v>4561519</v>
      </c>
      <c r="F48" s="1"/>
      <c r="G48" s="11"/>
      <c r="H48" s="62" t="s">
        <v>543</v>
      </c>
      <c r="I48" s="61"/>
      <c r="J48" s="61"/>
      <c r="K48" s="62" t="s">
        <v>528</v>
      </c>
    </row>
    <row r="49" spans="1:11" s="23" customFormat="1" x14ac:dyDescent="0.2">
      <c r="A49" s="58" t="s">
        <v>16</v>
      </c>
      <c r="B49" s="58" t="s">
        <v>13</v>
      </c>
      <c r="C49" s="52">
        <v>10039577</v>
      </c>
      <c r="D49" s="52">
        <v>10260143</v>
      </c>
      <c r="E49" s="52">
        <v>11385673</v>
      </c>
      <c r="F49" s="1"/>
      <c r="G49" s="11"/>
      <c r="H49" s="62" t="s">
        <v>508</v>
      </c>
      <c r="I49" s="61"/>
      <c r="J49" s="61"/>
      <c r="K49" s="62" t="s">
        <v>526</v>
      </c>
    </row>
    <row r="50" spans="1:11" s="23" customFormat="1" x14ac:dyDescent="0.2">
      <c r="A50" s="58" t="s">
        <v>226</v>
      </c>
      <c r="B50" s="58" t="s">
        <v>13</v>
      </c>
      <c r="C50" s="52">
        <v>25471493</v>
      </c>
      <c r="D50" s="52">
        <v>26143257</v>
      </c>
      <c r="E50" s="52">
        <v>28803660</v>
      </c>
      <c r="F50" s="1"/>
      <c r="G50" s="11"/>
      <c r="H50" s="62" t="s">
        <v>541</v>
      </c>
      <c r="I50" s="61"/>
      <c r="J50" s="61"/>
      <c r="K50" s="62" t="s">
        <v>527</v>
      </c>
    </row>
    <row r="51" spans="1:11" s="23" customFormat="1" x14ac:dyDescent="0.2">
      <c r="A51" s="58" t="s">
        <v>17</v>
      </c>
      <c r="B51" s="58" t="s">
        <v>13</v>
      </c>
      <c r="C51" s="52">
        <v>10388684</v>
      </c>
      <c r="D51" s="52">
        <v>9897694</v>
      </c>
      <c r="E51" s="52">
        <v>10969642</v>
      </c>
      <c r="F51" s="1"/>
      <c r="G51" s="11"/>
      <c r="H51" s="62" t="s">
        <v>544</v>
      </c>
      <c r="I51" s="61"/>
      <c r="J51" s="61"/>
      <c r="K51" s="62" t="s">
        <v>529</v>
      </c>
    </row>
    <row r="52" spans="1:11" s="23" customFormat="1" x14ac:dyDescent="0.2">
      <c r="A52" s="58" t="s">
        <v>18</v>
      </c>
      <c r="B52" s="58" t="s">
        <v>13</v>
      </c>
      <c r="C52" s="52">
        <v>95495070</v>
      </c>
      <c r="D52" s="52">
        <v>96546035</v>
      </c>
      <c r="E52" s="52">
        <v>99824574</v>
      </c>
      <c r="F52" s="1"/>
      <c r="G52" s="11"/>
      <c r="H52" s="62" t="s">
        <v>539</v>
      </c>
      <c r="I52" s="61"/>
      <c r="J52" s="61"/>
      <c r="K52" s="62" t="s">
        <v>525</v>
      </c>
    </row>
    <row r="53" spans="1:11" s="23" customFormat="1" x14ac:dyDescent="0.2">
      <c r="A53" s="58" t="s">
        <v>19</v>
      </c>
      <c r="B53" s="58" t="s">
        <v>13</v>
      </c>
      <c r="C53" s="52">
        <v>14927937</v>
      </c>
      <c r="D53" s="52">
        <v>16028571</v>
      </c>
      <c r="E53" s="52">
        <v>18127750</v>
      </c>
      <c r="F53" s="1"/>
      <c r="G53" s="11"/>
      <c r="H53" s="62" t="s">
        <v>541</v>
      </c>
      <c r="I53" s="61"/>
      <c r="J53" s="61"/>
      <c r="K53" s="62" t="s">
        <v>527</v>
      </c>
    </row>
    <row r="54" spans="1:11" s="23" customFormat="1" x14ac:dyDescent="0.2">
      <c r="A54" s="58" t="s">
        <v>227</v>
      </c>
      <c r="B54" s="58" t="s">
        <v>13</v>
      </c>
      <c r="C54" s="52">
        <v>19959904</v>
      </c>
      <c r="D54" s="52">
        <v>20999778</v>
      </c>
      <c r="E54" s="52">
        <v>20411093</v>
      </c>
      <c r="F54" s="1"/>
      <c r="G54" s="11"/>
      <c r="H54" s="62" t="s">
        <v>543</v>
      </c>
      <c r="I54" s="61"/>
      <c r="J54" s="61"/>
      <c r="K54" s="62" t="s">
        <v>528</v>
      </c>
    </row>
    <row r="55" spans="1:11" s="23" customFormat="1" x14ac:dyDescent="0.2">
      <c r="A55" s="58" t="s">
        <v>228</v>
      </c>
      <c r="B55" s="58" t="s">
        <v>13</v>
      </c>
      <c r="C55" s="52">
        <v>25655112</v>
      </c>
      <c r="D55" s="52">
        <v>27210857</v>
      </c>
      <c r="E55" s="52">
        <v>27359455</v>
      </c>
      <c r="F55" s="1"/>
      <c r="G55" s="11"/>
      <c r="H55" s="62" t="s">
        <v>541</v>
      </c>
      <c r="I55" s="61"/>
      <c r="J55" s="61"/>
      <c r="K55" s="62" t="s">
        <v>527</v>
      </c>
    </row>
    <row r="56" spans="1:11" s="23" customFormat="1" x14ac:dyDescent="0.2">
      <c r="A56" s="58" t="s">
        <v>229</v>
      </c>
      <c r="B56" s="58" t="s">
        <v>230</v>
      </c>
      <c r="C56" s="52">
        <v>2205513</v>
      </c>
      <c r="D56" s="52">
        <v>2495090</v>
      </c>
      <c r="E56" s="52">
        <v>2671680</v>
      </c>
      <c r="F56" s="1"/>
      <c r="G56" s="11"/>
      <c r="H56" s="62" t="s">
        <v>508</v>
      </c>
      <c r="I56" s="61"/>
      <c r="J56" s="61"/>
      <c r="K56" s="62" t="s">
        <v>526</v>
      </c>
    </row>
    <row r="57" spans="1:11" s="23" customFormat="1" x14ac:dyDescent="0.2">
      <c r="A57" s="58" t="s">
        <v>231</v>
      </c>
      <c r="B57" s="58" t="s">
        <v>232</v>
      </c>
      <c r="C57" s="52">
        <v>4048456</v>
      </c>
      <c r="D57" s="52">
        <v>4097119</v>
      </c>
      <c r="E57" s="52">
        <v>4649668</v>
      </c>
      <c r="F57" s="1"/>
      <c r="G57" s="11"/>
      <c r="H57" s="62" t="s">
        <v>541</v>
      </c>
      <c r="I57" s="61"/>
      <c r="J57" s="61"/>
      <c r="K57" s="62" t="s">
        <v>527</v>
      </c>
    </row>
    <row r="58" spans="1:11" s="23" customFormat="1" x14ac:dyDescent="0.2">
      <c r="A58" s="58" t="s">
        <v>233</v>
      </c>
      <c r="B58" s="58" t="s">
        <v>232</v>
      </c>
      <c r="C58" s="52">
        <v>14847161</v>
      </c>
      <c r="D58" s="52">
        <v>16450200</v>
      </c>
      <c r="E58" s="52">
        <v>19250678</v>
      </c>
      <c r="F58" s="1"/>
      <c r="G58" s="11"/>
      <c r="H58" s="62" t="s">
        <v>508</v>
      </c>
      <c r="I58" s="61"/>
      <c r="J58" s="61"/>
      <c r="K58" s="62" t="s">
        <v>526</v>
      </c>
    </row>
    <row r="59" spans="1:11" s="23" customFormat="1" x14ac:dyDescent="0.2">
      <c r="A59" s="58" t="s">
        <v>234</v>
      </c>
      <c r="B59" s="58" t="s">
        <v>20</v>
      </c>
      <c r="C59" s="52">
        <v>44863319</v>
      </c>
      <c r="D59" s="52">
        <v>47928855</v>
      </c>
      <c r="E59" s="52">
        <v>50163260</v>
      </c>
      <c r="F59" s="1"/>
      <c r="G59" s="11"/>
      <c r="H59" s="62" t="s">
        <v>508</v>
      </c>
      <c r="I59" s="61"/>
      <c r="J59" s="61"/>
      <c r="K59" s="62" t="s">
        <v>526</v>
      </c>
    </row>
    <row r="60" spans="1:11" s="23" customFormat="1" x14ac:dyDescent="0.2">
      <c r="A60" s="58" t="s">
        <v>235</v>
      </c>
      <c r="B60" s="58" t="s">
        <v>20</v>
      </c>
      <c r="C60" s="52">
        <v>6381562</v>
      </c>
      <c r="D60" s="52">
        <v>5584809</v>
      </c>
      <c r="E60" s="52">
        <v>5251661</v>
      </c>
      <c r="F60" s="1"/>
      <c r="G60" s="11"/>
      <c r="H60" s="62" t="s">
        <v>542</v>
      </c>
      <c r="I60" s="61"/>
      <c r="J60" s="61"/>
      <c r="K60" s="62" t="s">
        <v>530</v>
      </c>
    </row>
    <row r="61" spans="1:11" s="23" customFormat="1" x14ac:dyDescent="0.2">
      <c r="A61" s="58" t="s">
        <v>21</v>
      </c>
      <c r="B61" s="58" t="s">
        <v>20</v>
      </c>
      <c r="C61" s="52">
        <v>1811390</v>
      </c>
      <c r="D61" s="52">
        <v>2018342</v>
      </c>
      <c r="E61" s="52">
        <v>2104162</v>
      </c>
      <c r="F61" s="1"/>
      <c r="G61" s="11"/>
      <c r="H61" s="62" t="s">
        <v>508</v>
      </c>
      <c r="I61" s="61"/>
      <c r="J61" s="61"/>
      <c r="K61" s="62" t="s">
        <v>526</v>
      </c>
    </row>
    <row r="62" spans="1:11" s="23" customFormat="1" x14ac:dyDescent="0.2">
      <c r="A62" s="58" t="s">
        <v>236</v>
      </c>
      <c r="B62" s="58" t="s">
        <v>20</v>
      </c>
      <c r="C62" s="52">
        <v>1700278</v>
      </c>
      <c r="D62" s="52">
        <v>1862231</v>
      </c>
      <c r="E62" s="52">
        <v>1805177</v>
      </c>
      <c r="F62" s="1"/>
      <c r="G62" s="11"/>
      <c r="H62" s="62" t="s">
        <v>508</v>
      </c>
      <c r="I62" s="61"/>
      <c r="J62" s="61"/>
      <c r="K62" s="62" t="s">
        <v>526</v>
      </c>
    </row>
    <row r="63" spans="1:11" s="23" customFormat="1" x14ac:dyDescent="0.2">
      <c r="A63" s="58" t="s">
        <v>20</v>
      </c>
      <c r="B63" s="58" t="s">
        <v>20</v>
      </c>
      <c r="C63" s="52">
        <v>212868092</v>
      </c>
      <c r="D63" s="52">
        <v>221774086</v>
      </c>
      <c r="E63" s="52">
        <v>231428795</v>
      </c>
      <c r="F63" s="1"/>
      <c r="G63" s="11"/>
      <c r="H63" s="62" t="s">
        <v>508</v>
      </c>
      <c r="I63" s="61"/>
      <c r="J63" s="61"/>
      <c r="K63" s="62" t="s">
        <v>526</v>
      </c>
    </row>
    <row r="64" spans="1:11" s="23" customFormat="1" x14ac:dyDescent="0.2">
      <c r="A64" s="58" t="s">
        <v>22</v>
      </c>
      <c r="B64" s="58" t="s">
        <v>20</v>
      </c>
      <c r="C64" s="52">
        <v>1380112</v>
      </c>
      <c r="D64" s="52">
        <v>1288938</v>
      </c>
      <c r="E64" s="52">
        <v>1218922</v>
      </c>
      <c r="F64" s="1"/>
      <c r="G64" s="11"/>
      <c r="H64" s="62" t="s">
        <v>544</v>
      </c>
      <c r="I64" s="61"/>
      <c r="J64" s="61"/>
      <c r="K64" s="62" t="s">
        <v>529</v>
      </c>
    </row>
    <row r="65" spans="1:11" s="23" customFormat="1" x14ac:dyDescent="0.2">
      <c r="A65" s="58" t="s">
        <v>237</v>
      </c>
      <c r="B65" s="58" t="s">
        <v>20</v>
      </c>
      <c r="C65" s="52">
        <v>2747299</v>
      </c>
      <c r="D65" s="52">
        <v>2968812</v>
      </c>
      <c r="E65" s="52">
        <v>3023376</v>
      </c>
      <c r="F65" s="1"/>
      <c r="G65" s="11"/>
      <c r="H65" s="62" t="s">
        <v>541</v>
      </c>
      <c r="I65" s="61"/>
      <c r="J65" s="61"/>
      <c r="K65" s="62" t="s">
        <v>527</v>
      </c>
    </row>
    <row r="66" spans="1:11" s="23" customFormat="1" x14ac:dyDescent="0.2">
      <c r="A66" s="58" t="s">
        <v>23</v>
      </c>
      <c r="B66" s="58" t="s">
        <v>20</v>
      </c>
      <c r="C66" s="52">
        <v>2055197</v>
      </c>
      <c r="D66" s="52">
        <v>2664756</v>
      </c>
      <c r="E66" s="52">
        <v>2718914</v>
      </c>
      <c r="F66" s="1"/>
      <c r="G66" s="11"/>
      <c r="H66" s="62" t="s">
        <v>508</v>
      </c>
      <c r="I66" s="61"/>
      <c r="J66" s="61"/>
      <c r="K66" s="62" t="s">
        <v>526</v>
      </c>
    </row>
    <row r="67" spans="1:11" s="23" customFormat="1" x14ac:dyDescent="0.2">
      <c r="A67" s="58" t="s">
        <v>238</v>
      </c>
      <c r="B67" s="58" t="s">
        <v>20</v>
      </c>
      <c r="C67" s="52">
        <v>1715337</v>
      </c>
      <c r="D67" s="52">
        <v>1735798</v>
      </c>
      <c r="E67" s="52">
        <v>2013166</v>
      </c>
      <c r="F67" s="1"/>
      <c r="G67" s="11"/>
      <c r="H67" s="62" t="s">
        <v>541</v>
      </c>
      <c r="I67" s="61"/>
      <c r="J67" s="61"/>
      <c r="K67" s="62" t="s">
        <v>527</v>
      </c>
    </row>
    <row r="68" spans="1:11" s="23" customFormat="1" x14ac:dyDescent="0.2">
      <c r="A68" s="58" t="s">
        <v>24</v>
      </c>
      <c r="B68" s="58" t="s">
        <v>20</v>
      </c>
      <c r="C68" s="52">
        <v>1862306</v>
      </c>
      <c r="D68" s="52">
        <v>1830140</v>
      </c>
      <c r="E68" s="52">
        <v>1765128</v>
      </c>
      <c r="F68" s="1"/>
      <c r="G68" s="11"/>
      <c r="H68" s="62" t="s">
        <v>541</v>
      </c>
      <c r="I68" s="61"/>
      <c r="J68" s="61"/>
      <c r="K68" s="62" t="s">
        <v>527</v>
      </c>
    </row>
    <row r="69" spans="1:11" s="23" customFormat="1" x14ac:dyDescent="0.2">
      <c r="A69" s="58" t="s">
        <v>239</v>
      </c>
      <c r="B69" s="58" t="s">
        <v>20</v>
      </c>
      <c r="C69" s="52">
        <v>1958299</v>
      </c>
      <c r="D69" s="52">
        <v>2583884</v>
      </c>
      <c r="E69" s="52">
        <v>2944090</v>
      </c>
      <c r="F69" s="1"/>
      <c r="G69" s="11"/>
      <c r="H69" s="62" t="s">
        <v>541</v>
      </c>
      <c r="I69" s="61"/>
      <c r="J69" s="61"/>
      <c r="K69" s="62" t="s">
        <v>527</v>
      </c>
    </row>
    <row r="70" spans="1:11" s="23" customFormat="1" x14ac:dyDescent="0.2">
      <c r="A70" s="58" t="s">
        <v>240</v>
      </c>
      <c r="B70" s="58" t="s">
        <v>20</v>
      </c>
      <c r="C70" s="52">
        <v>6876357</v>
      </c>
      <c r="D70" s="52">
        <v>7076040</v>
      </c>
      <c r="E70" s="52">
        <v>7367140</v>
      </c>
      <c r="F70" s="1"/>
      <c r="G70" s="11"/>
      <c r="H70" s="62" t="s">
        <v>508</v>
      </c>
      <c r="I70" s="61"/>
      <c r="J70" s="61"/>
      <c r="K70" s="62" t="s">
        <v>526</v>
      </c>
    </row>
    <row r="71" spans="1:11" s="23" customFormat="1" x14ac:dyDescent="0.2">
      <c r="A71" s="58" t="s">
        <v>26</v>
      </c>
      <c r="B71" s="58" t="s">
        <v>20</v>
      </c>
      <c r="C71" s="52">
        <v>212585</v>
      </c>
      <c r="D71" s="52">
        <v>215887</v>
      </c>
      <c r="E71" s="52">
        <v>214988</v>
      </c>
      <c r="F71" s="1"/>
      <c r="G71" s="11"/>
      <c r="H71" s="62" t="s">
        <v>541</v>
      </c>
      <c r="I71" s="61"/>
      <c r="J71" s="61"/>
      <c r="K71" s="62" t="s">
        <v>527</v>
      </c>
    </row>
    <row r="72" spans="1:11" s="23" customFormat="1" x14ac:dyDescent="0.2">
      <c r="A72" s="58" t="s">
        <v>25</v>
      </c>
      <c r="B72" s="58" t="s">
        <v>20</v>
      </c>
      <c r="C72" s="52">
        <v>10090174</v>
      </c>
      <c r="D72" s="52">
        <v>10217137</v>
      </c>
      <c r="E72" s="52">
        <v>12947647</v>
      </c>
      <c r="F72" s="1"/>
      <c r="G72" s="11"/>
      <c r="H72" s="62" t="s">
        <v>508</v>
      </c>
      <c r="I72" s="61"/>
      <c r="J72" s="61"/>
      <c r="K72" s="62" t="s">
        <v>526</v>
      </c>
    </row>
    <row r="73" spans="1:11" s="23" customFormat="1" x14ac:dyDescent="0.2">
      <c r="A73" s="58" t="s">
        <v>241</v>
      </c>
      <c r="B73" s="58" t="s">
        <v>20</v>
      </c>
      <c r="C73" s="52">
        <v>8844587</v>
      </c>
      <c r="D73" s="52">
        <v>9582130</v>
      </c>
      <c r="E73" s="52">
        <v>9627620</v>
      </c>
      <c r="F73" s="1"/>
      <c r="G73" s="11"/>
      <c r="H73" s="62" t="s">
        <v>508</v>
      </c>
      <c r="I73" s="61"/>
      <c r="J73" s="61"/>
      <c r="K73" s="62" t="s">
        <v>526</v>
      </c>
    </row>
    <row r="74" spans="1:11" s="23" customFormat="1" x14ac:dyDescent="0.2">
      <c r="A74" s="58" t="s">
        <v>242</v>
      </c>
      <c r="B74" s="58" t="s">
        <v>243</v>
      </c>
      <c r="C74" s="52">
        <v>2061500</v>
      </c>
      <c r="D74" s="52">
        <v>2144768</v>
      </c>
      <c r="E74" s="52">
        <v>2186264</v>
      </c>
      <c r="F74" s="1"/>
      <c r="G74" s="11"/>
      <c r="H74" s="62" t="s">
        <v>539</v>
      </c>
      <c r="I74" s="61"/>
      <c r="J74" s="61"/>
      <c r="K74" s="62" t="s">
        <v>525</v>
      </c>
    </row>
    <row r="75" spans="1:11" s="23" customFormat="1" x14ac:dyDescent="0.2">
      <c r="A75" s="58" t="s">
        <v>244</v>
      </c>
      <c r="B75" s="58" t="s">
        <v>243</v>
      </c>
      <c r="C75" s="52">
        <v>2369825</v>
      </c>
      <c r="D75" s="52">
        <v>2357883</v>
      </c>
      <c r="E75" s="52">
        <v>2356984</v>
      </c>
      <c r="F75" s="1"/>
      <c r="G75" s="11"/>
      <c r="H75" s="62" t="s">
        <v>539</v>
      </c>
      <c r="I75" s="61"/>
      <c r="J75" s="61"/>
      <c r="K75" s="62" t="s">
        <v>525</v>
      </c>
    </row>
    <row r="76" spans="1:11" s="23" customFormat="1" x14ac:dyDescent="0.2">
      <c r="A76" s="58" t="s">
        <v>27</v>
      </c>
      <c r="B76" s="58" t="s">
        <v>28</v>
      </c>
      <c r="C76" s="52">
        <v>5805867</v>
      </c>
      <c r="D76" s="52">
        <v>6135614</v>
      </c>
      <c r="E76" s="52">
        <v>6506212</v>
      </c>
      <c r="F76" s="1"/>
      <c r="G76" s="11"/>
      <c r="H76" s="62" t="s">
        <v>541</v>
      </c>
      <c r="I76" s="61"/>
      <c r="J76" s="61"/>
      <c r="K76" s="62" t="s">
        <v>527</v>
      </c>
    </row>
    <row r="77" spans="1:11" s="23" customFormat="1" x14ac:dyDescent="0.2">
      <c r="A77" s="58" t="s">
        <v>245</v>
      </c>
      <c r="B77" s="58" t="s">
        <v>28</v>
      </c>
      <c r="C77" s="52">
        <v>318812</v>
      </c>
      <c r="D77" s="52">
        <v>362116</v>
      </c>
      <c r="E77" s="52">
        <v>402450</v>
      </c>
      <c r="F77" s="1"/>
      <c r="G77" s="11"/>
      <c r="H77" s="62" t="s">
        <v>541</v>
      </c>
      <c r="I77" s="61"/>
      <c r="J77" s="61"/>
      <c r="K77" s="62" t="s">
        <v>527</v>
      </c>
    </row>
    <row r="78" spans="1:11" s="23" customFormat="1" x14ac:dyDescent="0.2">
      <c r="A78" s="58" t="s">
        <v>29</v>
      </c>
      <c r="B78" s="58" t="s">
        <v>28</v>
      </c>
      <c r="C78" s="52">
        <v>18878693</v>
      </c>
      <c r="D78" s="52">
        <v>18885926</v>
      </c>
      <c r="E78" s="52">
        <v>19819629</v>
      </c>
      <c r="F78" s="1"/>
      <c r="G78" s="11"/>
      <c r="H78" s="62" t="s">
        <v>508</v>
      </c>
      <c r="I78" s="61"/>
      <c r="J78" s="61"/>
      <c r="K78" s="62" t="s">
        <v>526</v>
      </c>
    </row>
    <row r="79" spans="1:11" s="23" customFormat="1" x14ac:dyDescent="0.2">
      <c r="A79" s="58" t="s">
        <v>246</v>
      </c>
      <c r="B79" s="58" t="s">
        <v>28</v>
      </c>
      <c r="C79" s="52">
        <v>402860</v>
      </c>
      <c r="D79" s="52">
        <v>439119</v>
      </c>
      <c r="E79" s="52">
        <v>424952</v>
      </c>
      <c r="F79" s="1"/>
      <c r="G79" s="11"/>
      <c r="H79" s="62" t="s">
        <v>543</v>
      </c>
      <c r="I79" s="61"/>
      <c r="J79" s="61"/>
      <c r="K79" s="62" t="s">
        <v>528</v>
      </c>
    </row>
    <row r="80" spans="1:11" s="23" customFormat="1" x14ac:dyDescent="0.2">
      <c r="A80" s="58" t="s">
        <v>247</v>
      </c>
      <c r="B80" s="58" t="s">
        <v>28</v>
      </c>
      <c r="C80" s="52">
        <v>3259735</v>
      </c>
      <c r="D80" s="52">
        <v>3489356</v>
      </c>
      <c r="E80" s="52">
        <v>3890207</v>
      </c>
      <c r="F80" s="1"/>
      <c r="G80" s="11"/>
      <c r="H80" s="62" t="s">
        <v>541</v>
      </c>
      <c r="I80" s="61"/>
      <c r="J80" s="61"/>
      <c r="K80" s="62" t="s">
        <v>527</v>
      </c>
    </row>
    <row r="81" spans="1:11" s="23" customFormat="1" x14ac:dyDescent="0.2">
      <c r="A81" s="58" t="s">
        <v>30</v>
      </c>
      <c r="B81" s="58" t="s">
        <v>28</v>
      </c>
      <c r="C81" s="52">
        <v>671729</v>
      </c>
      <c r="D81" s="52">
        <v>618077</v>
      </c>
      <c r="E81" s="52">
        <v>606937</v>
      </c>
      <c r="F81" s="1"/>
      <c r="G81" s="11"/>
      <c r="H81" s="62" t="s">
        <v>544</v>
      </c>
      <c r="I81" s="61"/>
      <c r="J81" s="61"/>
      <c r="K81" s="62" t="s">
        <v>529</v>
      </c>
    </row>
    <row r="82" spans="1:11" s="23" customFormat="1" x14ac:dyDescent="0.2">
      <c r="A82" s="58" t="s">
        <v>248</v>
      </c>
      <c r="B82" s="58" t="s">
        <v>28</v>
      </c>
      <c r="C82" s="52">
        <v>112639</v>
      </c>
      <c r="D82" s="52">
        <v>319714</v>
      </c>
      <c r="E82" s="52">
        <v>264817</v>
      </c>
      <c r="F82" s="1"/>
      <c r="G82" s="11"/>
      <c r="H82" s="62" t="s">
        <v>542</v>
      </c>
      <c r="I82" s="61"/>
      <c r="J82" s="61"/>
      <c r="K82" s="62" t="s">
        <v>530</v>
      </c>
    </row>
    <row r="83" spans="1:11" s="23" customFormat="1" x14ac:dyDescent="0.2">
      <c r="A83" s="58" t="s">
        <v>31</v>
      </c>
      <c r="B83" s="58" t="s">
        <v>32</v>
      </c>
      <c r="C83" s="52">
        <v>9150954</v>
      </c>
      <c r="D83" s="52">
        <v>8618880</v>
      </c>
      <c r="E83" s="52">
        <v>8163674</v>
      </c>
      <c r="F83" s="1"/>
      <c r="G83" s="11"/>
      <c r="H83" s="62" t="s">
        <v>539</v>
      </c>
      <c r="I83" s="61"/>
      <c r="J83" s="61"/>
      <c r="K83" s="62" t="s">
        <v>525</v>
      </c>
    </row>
    <row r="84" spans="1:11" s="23" customFormat="1" x14ac:dyDescent="0.2">
      <c r="A84" s="58" t="s">
        <v>33</v>
      </c>
      <c r="B84" s="58" t="s">
        <v>32</v>
      </c>
      <c r="C84" s="52">
        <v>10471295</v>
      </c>
      <c r="D84" s="52">
        <v>10678402</v>
      </c>
      <c r="E84" s="52">
        <v>10526080</v>
      </c>
      <c r="F84" s="1"/>
      <c r="G84" s="11"/>
      <c r="H84" s="62" t="s">
        <v>539</v>
      </c>
      <c r="I84" s="61"/>
      <c r="J84" s="61"/>
      <c r="K84" s="62" t="s">
        <v>525</v>
      </c>
    </row>
    <row r="85" spans="1:11" s="23" customFormat="1" x14ac:dyDescent="0.2">
      <c r="A85" s="58" t="s">
        <v>249</v>
      </c>
      <c r="B85" s="58" t="s">
        <v>32</v>
      </c>
      <c r="C85" s="52">
        <v>743547</v>
      </c>
      <c r="D85" s="52">
        <v>825431</v>
      </c>
      <c r="E85" s="52">
        <v>900148</v>
      </c>
      <c r="F85" s="1"/>
      <c r="G85" s="11"/>
      <c r="H85" s="62" t="s">
        <v>508</v>
      </c>
      <c r="I85" s="61"/>
      <c r="J85" s="61"/>
      <c r="K85" s="62" t="s">
        <v>526</v>
      </c>
    </row>
    <row r="86" spans="1:11" s="23" customFormat="1" x14ac:dyDescent="0.2">
      <c r="A86" s="58" t="s">
        <v>34</v>
      </c>
      <c r="B86" s="58" t="s">
        <v>32</v>
      </c>
      <c r="C86" s="52">
        <v>16274312</v>
      </c>
      <c r="D86" s="52">
        <v>16016794</v>
      </c>
      <c r="E86" s="52">
        <v>16122920</v>
      </c>
      <c r="F86" s="1"/>
      <c r="G86" s="11"/>
      <c r="H86" s="62" t="s">
        <v>539</v>
      </c>
      <c r="I86" s="61"/>
      <c r="J86" s="61"/>
      <c r="K86" s="62" t="s">
        <v>525</v>
      </c>
    </row>
    <row r="87" spans="1:11" s="23" customFormat="1" x14ac:dyDescent="0.2">
      <c r="A87" s="58" t="s">
        <v>35</v>
      </c>
      <c r="B87" s="58" t="s">
        <v>32</v>
      </c>
      <c r="C87" s="52">
        <v>1892822</v>
      </c>
      <c r="D87" s="52">
        <v>1623250</v>
      </c>
      <c r="E87" s="52">
        <v>1607272</v>
      </c>
      <c r="F87" s="1"/>
      <c r="G87" s="11"/>
      <c r="H87" s="62" t="s">
        <v>508</v>
      </c>
      <c r="I87" s="61"/>
      <c r="J87" s="61"/>
      <c r="K87" s="62" t="s">
        <v>526</v>
      </c>
    </row>
    <row r="88" spans="1:11" s="23" customFormat="1" x14ac:dyDescent="0.2">
      <c r="A88" s="58" t="s">
        <v>32</v>
      </c>
      <c r="B88" s="58" t="s">
        <v>32</v>
      </c>
      <c r="C88" s="52">
        <v>3351116</v>
      </c>
      <c r="D88" s="52">
        <v>3365495</v>
      </c>
      <c r="E88" s="52">
        <v>3571927</v>
      </c>
      <c r="F88" s="1"/>
      <c r="G88" s="11"/>
      <c r="H88" s="62" t="s">
        <v>539</v>
      </c>
      <c r="I88" s="61"/>
      <c r="J88" s="61"/>
      <c r="K88" s="62" t="s">
        <v>525</v>
      </c>
    </row>
    <row r="89" spans="1:11" s="23" customFormat="1" x14ac:dyDescent="0.2">
      <c r="A89" s="58" t="s">
        <v>36</v>
      </c>
      <c r="B89" s="58" t="s">
        <v>32</v>
      </c>
      <c r="C89" s="52">
        <v>568026</v>
      </c>
      <c r="D89" s="52">
        <v>582394</v>
      </c>
      <c r="E89" s="52">
        <v>549149</v>
      </c>
      <c r="F89" s="1"/>
      <c r="G89" s="11"/>
      <c r="H89" s="62" t="s">
        <v>508</v>
      </c>
      <c r="I89" s="61"/>
      <c r="J89" s="61"/>
      <c r="K89" s="62" t="s">
        <v>526</v>
      </c>
    </row>
    <row r="90" spans="1:11" s="23" customFormat="1" x14ac:dyDescent="0.2">
      <c r="A90" s="58" t="s">
        <v>250</v>
      </c>
      <c r="B90" s="58" t="s">
        <v>251</v>
      </c>
      <c r="C90" s="52">
        <v>3687384</v>
      </c>
      <c r="D90" s="52">
        <v>3697468</v>
      </c>
      <c r="E90" s="52">
        <v>3969058</v>
      </c>
      <c r="F90" s="1"/>
      <c r="G90" s="11"/>
      <c r="H90" s="62" t="s">
        <v>508</v>
      </c>
      <c r="I90" s="61"/>
      <c r="J90" s="61"/>
      <c r="K90" s="62" t="s">
        <v>526</v>
      </c>
    </row>
    <row r="91" spans="1:11" s="23" customFormat="1" x14ac:dyDescent="0.2">
      <c r="A91" s="58" t="s">
        <v>252</v>
      </c>
      <c r="B91" s="58" t="s">
        <v>253</v>
      </c>
      <c r="C91" s="52">
        <v>3444353</v>
      </c>
      <c r="D91" s="52">
        <v>3450369</v>
      </c>
      <c r="E91" s="52">
        <v>3313399</v>
      </c>
      <c r="F91" s="1"/>
      <c r="G91" s="11"/>
      <c r="H91" s="62" t="s">
        <v>541</v>
      </c>
      <c r="I91" s="61"/>
      <c r="J91" s="61"/>
      <c r="K91" s="62" t="s">
        <v>527</v>
      </c>
    </row>
    <row r="92" spans="1:11" s="23" customFormat="1" x14ac:dyDescent="0.2">
      <c r="A92" s="58" t="s">
        <v>254</v>
      </c>
      <c r="B92" s="58" t="s">
        <v>253</v>
      </c>
      <c r="C92" s="52">
        <v>120646867</v>
      </c>
      <c r="D92" s="52">
        <v>126538043</v>
      </c>
      <c r="E92" s="52">
        <v>135512659</v>
      </c>
      <c r="F92" s="1"/>
      <c r="G92" s="11"/>
      <c r="H92" s="62" t="s">
        <v>508</v>
      </c>
      <c r="I92" s="61"/>
      <c r="J92" s="61"/>
      <c r="K92" s="62" t="s">
        <v>526</v>
      </c>
    </row>
    <row r="93" spans="1:11" s="23" customFormat="1" x14ac:dyDescent="0.2">
      <c r="A93" s="58" t="s">
        <v>255</v>
      </c>
      <c r="B93" s="58" t="s">
        <v>253</v>
      </c>
      <c r="C93" s="52">
        <v>7003226</v>
      </c>
      <c r="D93" s="52">
        <v>7347852</v>
      </c>
      <c r="E93" s="52">
        <v>8235537</v>
      </c>
      <c r="F93" s="1"/>
      <c r="G93" s="11"/>
      <c r="H93" s="62" t="s">
        <v>508</v>
      </c>
      <c r="I93" s="61"/>
      <c r="J93" s="61"/>
      <c r="K93" s="62" t="s">
        <v>526</v>
      </c>
    </row>
    <row r="94" spans="1:11" s="23" customFormat="1" x14ac:dyDescent="0.2">
      <c r="A94" s="58" t="s">
        <v>256</v>
      </c>
      <c r="B94" s="58" t="s">
        <v>253</v>
      </c>
      <c r="C94" s="52">
        <v>12273359</v>
      </c>
      <c r="D94" s="52">
        <v>13050903</v>
      </c>
      <c r="E94" s="52">
        <v>13589811</v>
      </c>
      <c r="F94" s="1"/>
      <c r="G94" s="11"/>
      <c r="H94" s="62" t="s">
        <v>508</v>
      </c>
      <c r="I94" s="61"/>
      <c r="J94" s="61"/>
      <c r="K94" s="62" t="s">
        <v>526</v>
      </c>
    </row>
    <row r="95" spans="1:11" s="23" customFormat="1" x14ac:dyDescent="0.2">
      <c r="A95" s="58" t="s">
        <v>257</v>
      </c>
      <c r="B95" s="58" t="s">
        <v>253</v>
      </c>
      <c r="C95" s="52">
        <v>135174</v>
      </c>
      <c r="D95" s="52">
        <v>174410</v>
      </c>
      <c r="E95" s="52">
        <v>169637</v>
      </c>
      <c r="F95" s="1"/>
      <c r="G95" s="11"/>
      <c r="H95" s="62" t="s">
        <v>541</v>
      </c>
      <c r="I95" s="61"/>
      <c r="J95" s="61"/>
      <c r="K95" s="62" t="s">
        <v>527</v>
      </c>
    </row>
    <row r="96" spans="1:11" s="23" customFormat="1" x14ac:dyDescent="0.2">
      <c r="A96" s="58" t="s">
        <v>258</v>
      </c>
      <c r="B96" s="58" t="s">
        <v>253</v>
      </c>
      <c r="C96" s="52">
        <v>2153099</v>
      </c>
      <c r="D96" s="52">
        <v>2098380</v>
      </c>
      <c r="E96" s="52">
        <v>2063074</v>
      </c>
      <c r="F96" s="1"/>
      <c r="G96" s="11"/>
      <c r="H96" s="62" t="s">
        <v>544</v>
      </c>
      <c r="I96" s="61"/>
      <c r="J96" s="61"/>
      <c r="K96" s="62" t="s">
        <v>529</v>
      </c>
    </row>
    <row r="97" spans="1:11" s="23" customFormat="1" x14ac:dyDescent="0.2">
      <c r="A97" s="58" t="s">
        <v>259</v>
      </c>
      <c r="B97" s="58" t="s">
        <v>253</v>
      </c>
      <c r="C97" s="52">
        <v>7329032</v>
      </c>
      <c r="D97" s="52">
        <v>6317896</v>
      </c>
      <c r="E97" s="52">
        <v>15114789</v>
      </c>
      <c r="F97" s="1"/>
      <c r="G97" s="11"/>
      <c r="H97" s="62" t="s">
        <v>541</v>
      </c>
      <c r="I97" s="61"/>
      <c r="J97" s="61"/>
      <c r="K97" s="62" t="s">
        <v>527</v>
      </c>
    </row>
    <row r="98" spans="1:11" s="23" customFormat="1" x14ac:dyDescent="0.2">
      <c r="A98" s="58" t="s">
        <v>260</v>
      </c>
      <c r="B98" s="58" t="s">
        <v>253</v>
      </c>
      <c r="C98" s="52">
        <v>5600219</v>
      </c>
      <c r="D98" s="52">
        <v>5186796</v>
      </c>
      <c r="E98" s="52">
        <v>5433057</v>
      </c>
      <c r="F98" s="1"/>
      <c r="G98" s="11"/>
      <c r="H98" s="62" t="s">
        <v>541</v>
      </c>
      <c r="I98" s="61"/>
      <c r="J98" s="61"/>
      <c r="K98" s="62" t="s">
        <v>527</v>
      </c>
    </row>
    <row r="99" spans="1:11" s="23" customFormat="1" x14ac:dyDescent="0.2">
      <c r="A99" s="58" t="s">
        <v>261</v>
      </c>
      <c r="B99" s="58" t="s">
        <v>253</v>
      </c>
      <c r="C99" s="52">
        <v>3663197</v>
      </c>
      <c r="D99" s="52">
        <v>3795405</v>
      </c>
      <c r="E99" s="52">
        <v>3287040</v>
      </c>
      <c r="F99" s="1"/>
      <c r="G99" s="11"/>
      <c r="H99" s="62" t="s">
        <v>508</v>
      </c>
      <c r="I99" s="61"/>
      <c r="J99" s="61"/>
      <c r="K99" s="62" t="s">
        <v>526</v>
      </c>
    </row>
    <row r="100" spans="1:11" s="23" customFormat="1" x14ac:dyDescent="0.2">
      <c r="A100" s="58" t="s">
        <v>262</v>
      </c>
      <c r="B100" s="58" t="s">
        <v>253</v>
      </c>
      <c r="C100" s="52">
        <v>2832957</v>
      </c>
      <c r="D100" s="52">
        <v>3017399</v>
      </c>
      <c r="E100" s="52">
        <v>3379017</v>
      </c>
      <c r="F100" s="1"/>
      <c r="G100" s="11"/>
      <c r="H100" s="62" t="s">
        <v>544</v>
      </c>
      <c r="I100" s="61"/>
      <c r="J100" s="61"/>
      <c r="K100" s="62" t="s">
        <v>529</v>
      </c>
    </row>
    <row r="101" spans="1:11" s="23" customFormat="1" x14ac:dyDescent="0.2">
      <c r="A101" s="58" t="s">
        <v>263</v>
      </c>
      <c r="B101" s="58" t="s">
        <v>253</v>
      </c>
      <c r="C101" s="52">
        <v>3965578</v>
      </c>
      <c r="D101" s="52">
        <v>4240844</v>
      </c>
      <c r="E101" s="52">
        <v>4470179</v>
      </c>
      <c r="F101" s="1"/>
      <c r="G101" s="11"/>
      <c r="H101" s="62" t="s">
        <v>544</v>
      </c>
      <c r="I101" s="61"/>
      <c r="J101" s="61"/>
      <c r="K101" s="62" t="s">
        <v>529</v>
      </c>
    </row>
    <row r="102" spans="1:11" s="23" customFormat="1" x14ac:dyDescent="0.2">
      <c r="A102" s="58" t="s">
        <v>264</v>
      </c>
      <c r="B102" s="58" t="s">
        <v>265</v>
      </c>
      <c r="C102" s="52">
        <v>2870623</v>
      </c>
      <c r="D102" s="52">
        <v>2746732</v>
      </c>
      <c r="E102" s="52">
        <v>3190694</v>
      </c>
      <c r="F102" s="1"/>
      <c r="G102" s="11"/>
      <c r="H102" s="62" t="s">
        <v>541</v>
      </c>
      <c r="I102" s="61"/>
      <c r="J102" s="61"/>
      <c r="K102" s="62" t="s">
        <v>527</v>
      </c>
    </row>
    <row r="103" spans="1:11" s="23" customFormat="1" x14ac:dyDescent="0.2">
      <c r="A103" s="58" t="s">
        <v>266</v>
      </c>
      <c r="B103" s="58" t="s">
        <v>265</v>
      </c>
      <c r="C103" s="52">
        <v>4147652</v>
      </c>
      <c r="D103" s="52">
        <v>4114957</v>
      </c>
      <c r="E103" s="52">
        <v>4306075</v>
      </c>
      <c r="F103" s="1"/>
      <c r="G103" s="11"/>
      <c r="H103" s="62" t="s">
        <v>541</v>
      </c>
      <c r="I103" s="61"/>
      <c r="J103" s="61"/>
      <c r="K103" s="62" t="s">
        <v>527</v>
      </c>
    </row>
    <row r="104" spans="1:11" s="23" customFormat="1" x14ac:dyDescent="0.2">
      <c r="A104" s="58" t="s">
        <v>267</v>
      </c>
      <c r="B104" s="58" t="s">
        <v>265</v>
      </c>
      <c r="C104" s="52">
        <v>16333352</v>
      </c>
      <c r="D104" s="52">
        <v>16851297</v>
      </c>
      <c r="E104" s="52">
        <v>18022250</v>
      </c>
      <c r="F104" s="1"/>
      <c r="G104" s="11"/>
      <c r="H104" s="62" t="s">
        <v>508</v>
      </c>
      <c r="I104" s="61"/>
      <c r="J104" s="61"/>
      <c r="K104" s="62" t="s">
        <v>526</v>
      </c>
    </row>
    <row r="105" spans="1:11" s="23" customFormat="1" x14ac:dyDescent="0.2">
      <c r="A105" s="58" t="s">
        <v>268</v>
      </c>
      <c r="B105" s="58" t="s">
        <v>265</v>
      </c>
      <c r="C105" s="52">
        <v>5534456</v>
      </c>
      <c r="D105" s="52">
        <v>6472037</v>
      </c>
      <c r="E105" s="52">
        <v>7420240</v>
      </c>
      <c r="F105" s="1"/>
      <c r="G105" s="11"/>
      <c r="H105" s="62" t="s">
        <v>508</v>
      </c>
      <c r="I105" s="61"/>
      <c r="J105" s="61"/>
      <c r="K105" s="62" t="s">
        <v>526</v>
      </c>
    </row>
    <row r="106" spans="1:11" s="23" customFormat="1" x14ac:dyDescent="0.2">
      <c r="A106" s="58" t="s">
        <v>269</v>
      </c>
      <c r="B106" s="58" t="s">
        <v>270</v>
      </c>
      <c r="C106" s="52">
        <v>3925186</v>
      </c>
      <c r="D106" s="52">
        <v>4422499</v>
      </c>
      <c r="E106" s="52">
        <v>4465023</v>
      </c>
      <c r="F106" s="1"/>
      <c r="G106" s="11"/>
      <c r="H106" s="62" t="s">
        <v>541</v>
      </c>
      <c r="I106" s="61"/>
      <c r="J106" s="61"/>
      <c r="K106" s="62" t="s">
        <v>527</v>
      </c>
    </row>
    <row r="107" spans="1:11" s="23" customFormat="1" x14ac:dyDescent="0.2">
      <c r="A107" s="58" t="s">
        <v>271</v>
      </c>
      <c r="B107" s="58" t="s">
        <v>270</v>
      </c>
      <c r="C107" s="52">
        <v>1920333</v>
      </c>
      <c r="D107" s="52">
        <v>1844475</v>
      </c>
      <c r="E107" s="52">
        <v>1946402</v>
      </c>
      <c r="F107" s="1"/>
      <c r="G107" s="11"/>
      <c r="H107" s="62" t="s">
        <v>541</v>
      </c>
      <c r="I107" s="61"/>
      <c r="J107" s="61"/>
      <c r="K107" s="62" t="s">
        <v>527</v>
      </c>
    </row>
    <row r="108" spans="1:11" s="23" customFormat="1" x14ac:dyDescent="0.2">
      <c r="A108" s="58" t="s">
        <v>272</v>
      </c>
      <c r="B108" s="58" t="s">
        <v>273</v>
      </c>
      <c r="C108" s="52">
        <v>3790186</v>
      </c>
      <c r="D108" s="52">
        <v>4310338</v>
      </c>
      <c r="E108" s="52">
        <v>3936757</v>
      </c>
      <c r="F108" s="1"/>
      <c r="G108" s="11"/>
      <c r="H108" s="62" t="s">
        <v>508</v>
      </c>
      <c r="I108" s="61"/>
      <c r="J108" s="61"/>
      <c r="K108" s="62" t="s">
        <v>526</v>
      </c>
    </row>
    <row r="109" spans="1:11" s="23" customFormat="1" x14ac:dyDescent="0.2">
      <c r="A109" s="58" t="s">
        <v>39</v>
      </c>
      <c r="B109" s="58" t="s">
        <v>38</v>
      </c>
      <c r="C109" s="52">
        <v>4385017</v>
      </c>
      <c r="D109" s="52">
        <v>4591520</v>
      </c>
      <c r="E109" s="52">
        <v>4948184</v>
      </c>
      <c r="F109" s="1"/>
      <c r="G109" s="11"/>
      <c r="H109" s="62" t="s">
        <v>541</v>
      </c>
      <c r="I109" s="61"/>
      <c r="J109" s="61"/>
      <c r="K109" s="62" t="s">
        <v>527</v>
      </c>
    </row>
    <row r="110" spans="1:11" s="23" customFormat="1" x14ac:dyDescent="0.2">
      <c r="A110" s="58" t="s">
        <v>37</v>
      </c>
      <c r="B110" s="58" t="s">
        <v>38</v>
      </c>
      <c r="C110" s="52">
        <v>40751931</v>
      </c>
      <c r="D110" s="52">
        <v>42586193</v>
      </c>
      <c r="E110" s="52">
        <v>43717842</v>
      </c>
      <c r="F110" s="1"/>
      <c r="G110" s="11"/>
      <c r="H110" s="62" t="s">
        <v>539</v>
      </c>
      <c r="I110" s="61"/>
      <c r="J110" s="61"/>
      <c r="K110" s="62" t="s">
        <v>525</v>
      </c>
    </row>
    <row r="111" spans="1:11" s="23" customFormat="1" x14ac:dyDescent="0.2">
      <c r="A111" s="58" t="s">
        <v>40</v>
      </c>
      <c r="B111" s="58" t="s">
        <v>38</v>
      </c>
      <c r="C111" s="52">
        <v>35374120</v>
      </c>
      <c r="D111" s="52">
        <v>36751912</v>
      </c>
      <c r="E111" s="52">
        <v>40307411</v>
      </c>
      <c r="F111" s="1"/>
      <c r="G111" s="11"/>
      <c r="H111" s="62" t="s">
        <v>539</v>
      </c>
      <c r="I111" s="61"/>
      <c r="J111" s="61"/>
      <c r="K111" s="62" t="s">
        <v>525</v>
      </c>
    </row>
    <row r="112" spans="1:11" s="23" customFormat="1" x14ac:dyDescent="0.2">
      <c r="A112" s="58" t="s">
        <v>41</v>
      </c>
      <c r="B112" s="58" t="s">
        <v>38</v>
      </c>
      <c r="C112" s="52">
        <v>3483381</v>
      </c>
      <c r="D112" s="52">
        <v>3770584</v>
      </c>
      <c r="E112" s="52">
        <v>4145176</v>
      </c>
      <c r="F112" s="1"/>
      <c r="G112" s="11"/>
      <c r="H112" s="62" t="s">
        <v>541</v>
      </c>
      <c r="I112" s="61"/>
      <c r="J112" s="61"/>
      <c r="K112" s="62" t="s">
        <v>527</v>
      </c>
    </row>
    <row r="113" spans="1:11" s="23" customFormat="1" x14ac:dyDescent="0.2">
      <c r="A113" s="58" t="s">
        <v>42</v>
      </c>
      <c r="B113" s="58" t="s">
        <v>38</v>
      </c>
      <c r="C113" s="52">
        <v>4228507</v>
      </c>
      <c r="D113" s="52">
        <v>3899349</v>
      </c>
      <c r="E113" s="52">
        <v>4761234</v>
      </c>
      <c r="F113" s="1"/>
      <c r="G113" s="11"/>
      <c r="H113" s="62" t="s">
        <v>508</v>
      </c>
      <c r="I113" s="61"/>
      <c r="J113" s="61"/>
      <c r="K113" s="62" t="s">
        <v>526</v>
      </c>
    </row>
    <row r="114" spans="1:11" s="23" customFormat="1" x14ac:dyDescent="0.2">
      <c r="A114" s="58" t="s">
        <v>43</v>
      </c>
      <c r="B114" s="58" t="s">
        <v>38</v>
      </c>
      <c r="C114" s="52">
        <v>22456936</v>
      </c>
      <c r="D114" s="52">
        <v>25678031</v>
      </c>
      <c r="E114" s="52">
        <v>24509512</v>
      </c>
      <c r="F114" s="1"/>
      <c r="G114" s="11"/>
      <c r="H114" s="62" t="s">
        <v>539</v>
      </c>
      <c r="I114" s="61"/>
      <c r="J114" s="61"/>
      <c r="K114" s="62" t="s">
        <v>525</v>
      </c>
    </row>
    <row r="115" spans="1:11" s="23" customFormat="1" x14ac:dyDescent="0.2">
      <c r="A115" s="58" t="s">
        <v>44</v>
      </c>
      <c r="B115" s="58" t="s">
        <v>38</v>
      </c>
      <c r="C115" s="52">
        <v>18271531</v>
      </c>
      <c r="D115" s="52">
        <v>20431213</v>
      </c>
      <c r="E115" s="52">
        <v>21275901</v>
      </c>
      <c r="F115" s="1"/>
      <c r="G115" s="11"/>
      <c r="H115" s="62" t="s">
        <v>541</v>
      </c>
      <c r="I115" s="61"/>
      <c r="J115" s="61"/>
      <c r="K115" s="62" t="s">
        <v>527</v>
      </c>
    </row>
    <row r="116" spans="1:11" s="23" customFormat="1" x14ac:dyDescent="0.2">
      <c r="A116" s="58" t="s">
        <v>45</v>
      </c>
      <c r="B116" s="58" t="s">
        <v>38</v>
      </c>
      <c r="C116" s="52">
        <v>9383601</v>
      </c>
      <c r="D116" s="52">
        <v>9577879</v>
      </c>
      <c r="E116" s="52">
        <v>9774509</v>
      </c>
      <c r="F116" s="1"/>
      <c r="G116" s="11"/>
      <c r="H116" s="62" t="s">
        <v>541</v>
      </c>
      <c r="I116" s="61"/>
      <c r="J116" s="61"/>
      <c r="K116" s="62" t="s">
        <v>527</v>
      </c>
    </row>
    <row r="117" spans="1:11" s="23" customFormat="1" x14ac:dyDescent="0.2">
      <c r="A117" s="58" t="s">
        <v>274</v>
      </c>
      <c r="B117" s="58" t="s">
        <v>38</v>
      </c>
      <c r="C117" s="52">
        <v>15533800</v>
      </c>
      <c r="D117" s="52">
        <v>15442671</v>
      </c>
      <c r="E117" s="52">
        <v>16809423</v>
      </c>
      <c r="F117" s="1"/>
      <c r="G117" s="11"/>
      <c r="H117" s="62" t="s">
        <v>541</v>
      </c>
      <c r="I117" s="61"/>
      <c r="J117" s="61"/>
      <c r="K117" s="62" t="s">
        <v>527</v>
      </c>
    </row>
    <row r="118" spans="1:11" s="23" customFormat="1" x14ac:dyDescent="0.2">
      <c r="A118" s="58" t="s">
        <v>46</v>
      </c>
      <c r="B118" s="58" t="s">
        <v>38</v>
      </c>
      <c r="C118" s="52">
        <v>12104024</v>
      </c>
      <c r="D118" s="52">
        <v>12566395</v>
      </c>
      <c r="E118" s="52">
        <v>13069263</v>
      </c>
      <c r="F118" s="1"/>
      <c r="G118" s="11"/>
      <c r="H118" s="62" t="s">
        <v>541</v>
      </c>
      <c r="I118" s="61"/>
      <c r="J118" s="61"/>
      <c r="K118" s="62" t="s">
        <v>527</v>
      </c>
    </row>
    <row r="119" spans="1:11" s="23" customFormat="1" x14ac:dyDescent="0.2">
      <c r="A119" s="58" t="s">
        <v>275</v>
      </c>
      <c r="B119" s="58" t="s">
        <v>38</v>
      </c>
      <c r="C119" s="52">
        <v>108697607</v>
      </c>
      <c r="D119" s="52">
        <v>116437310</v>
      </c>
      <c r="E119" s="52">
        <v>124557806</v>
      </c>
      <c r="F119" s="1"/>
      <c r="G119" s="11"/>
      <c r="H119" s="62" t="s">
        <v>539</v>
      </c>
      <c r="I119" s="61"/>
      <c r="J119" s="61"/>
      <c r="K119" s="62" t="s">
        <v>525</v>
      </c>
    </row>
    <row r="120" spans="1:11" s="23" customFormat="1" x14ac:dyDescent="0.2">
      <c r="A120" s="58" t="s">
        <v>276</v>
      </c>
      <c r="B120" s="58" t="s">
        <v>38</v>
      </c>
      <c r="C120" s="52">
        <v>215131</v>
      </c>
      <c r="D120" s="52">
        <v>262895</v>
      </c>
      <c r="E120" s="52">
        <v>185663</v>
      </c>
      <c r="F120" s="1"/>
      <c r="G120" s="11"/>
      <c r="H120" s="62" t="s">
        <v>541</v>
      </c>
      <c r="I120" s="61"/>
      <c r="J120" s="61"/>
      <c r="K120" s="62" t="s">
        <v>527</v>
      </c>
    </row>
    <row r="121" spans="1:11" s="23" customFormat="1" x14ac:dyDescent="0.2">
      <c r="A121" s="58" t="s">
        <v>47</v>
      </c>
      <c r="B121" s="58" t="s">
        <v>38</v>
      </c>
      <c r="C121" s="52">
        <v>87942930</v>
      </c>
      <c r="D121" s="52">
        <v>89815797</v>
      </c>
      <c r="E121" s="52">
        <v>90682463</v>
      </c>
      <c r="F121" s="1"/>
      <c r="G121" s="11"/>
      <c r="H121" s="62" t="s">
        <v>539</v>
      </c>
      <c r="I121" s="61"/>
      <c r="J121" s="61"/>
      <c r="K121" s="62" t="s">
        <v>525</v>
      </c>
    </row>
    <row r="122" spans="1:11" s="23" customFormat="1" x14ac:dyDescent="0.2">
      <c r="A122" s="58" t="s">
        <v>48</v>
      </c>
      <c r="B122" s="58" t="s">
        <v>38</v>
      </c>
      <c r="C122" s="52">
        <v>4478168</v>
      </c>
      <c r="D122" s="52">
        <v>4670602</v>
      </c>
      <c r="E122" s="52">
        <v>4813573</v>
      </c>
      <c r="F122" s="1"/>
      <c r="G122" s="11"/>
      <c r="H122" s="62" t="s">
        <v>543</v>
      </c>
      <c r="I122" s="61"/>
      <c r="J122" s="61"/>
      <c r="K122" s="62" t="s">
        <v>528</v>
      </c>
    </row>
    <row r="123" spans="1:11" s="23" customFormat="1" x14ac:dyDescent="0.2">
      <c r="A123" s="58" t="s">
        <v>277</v>
      </c>
      <c r="B123" s="58" t="s">
        <v>38</v>
      </c>
      <c r="C123" s="52">
        <v>24784910</v>
      </c>
      <c r="D123" s="52">
        <v>20303621</v>
      </c>
      <c r="E123" s="52">
        <v>21270145</v>
      </c>
      <c r="F123" s="1"/>
      <c r="G123" s="11"/>
      <c r="H123" s="62" t="s">
        <v>541</v>
      </c>
      <c r="I123" s="61"/>
      <c r="J123" s="61"/>
      <c r="K123" s="62" t="s">
        <v>527</v>
      </c>
    </row>
    <row r="124" spans="1:11" s="23" customFormat="1" x14ac:dyDescent="0.2">
      <c r="A124" s="58" t="s">
        <v>278</v>
      </c>
      <c r="B124" s="58" t="s">
        <v>38</v>
      </c>
      <c r="C124" s="52">
        <v>12926199</v>
      </c>
      <c r="D124" s="52">
        <v>11682721</v>
      </c>
      <c r="E124" s="52">
        <v>11866831</v>
      </c>
      <c r="F124" s="1"/>
      <c r="G124" s="11"/>
      <c r="H124" s="62" t="s">
        <v>543</v>
      </c>
      <c r="I124" s="61"/>
      <c r="J124" s="61"/>
      <c r="K124" s="62" t="s">
        <v>528</v>
      </c>
    </row>
    <row r="125" spans="1:11" s="23" customFormat="1" x14ac:dyDescent="0.2">
      <c r="A125" s="58" t="s">
        <v>49</v>
      </c>
      <c r="B125" s="58" t="s">
        <v>38</v>
      </c>
      <c r="C125" s="52">
        <v>10916650</v>
      </c>
      <c r="D125" s="52">
        <v>13427112</v>
      </c>
      <c r="E125" s="52">
        <v>12222586</v>
      </c>
      <c r="F125" s="1"/>
      <c r="G125" s="11"/>
      <c r="H125" s="62" t="s">
        <v>541</v>
      </c>
      <c r="I125" s="61"/>
      <c r="J125" s="61"/>
      <c r="K125" s="62" t="s">
        <v>527</v>
      </c>
    </row>
    <row r="126" spans="1:11" s="23" customFormat="1" x14ac:dyDescent="0.2">
      <c r="A126" s="58" t="s">
        <v>279</v>
      </c>
      <c r="B126" s="58" t="s">
        <v>38</v>
      </c>
      <c r="C126" s="52">
        <v>18260819</v>
      </c>
      <c r="D126" s="52">
        <v>19110792</v>
      </c>
      <c r="E126" s="52">
        <v>19830481</v>
      </c>
      <c r="F126" s="1"/>
      <c r="G126" s="11"/>
      <c r="H126" s="62" t="s">
        <v>545</v>
      </c>
      <c r="I126" s="61"/>
      <c r="J126" s="61"/>
      <c r="K126" s="62" t="s">
        <v>525</v>
      </c>
    </row>
    <row r="127" spans="1:11" s="23" customFormat="1" x14ac:dyDescent="0.2">
      <c r="A127" s="58" t="s">
        <v>50</v>
      </c>
      <c r="B127" s="58" t="s">
        <v>38</v>
      </c>
      <c r="C127" s="52">
        <v>38564991</v>
      </c>
      <c r="D127" s="52">
        <v>40070975</v>
      </c>
      <c r="E127" s="52">
        <v>41917006</v>
      </c>
      <c r="F127" s="1"/>
      <c r="G127" s="11"/>
      <c r="H127" s="62" t="s">
        <v>508</v>
      </c>
      <c r="I127" s="61"/>
      <c r="J127" s="61"/>
      <c r="K127" s="62" t="s">
        <v>526</v>
      </c>
    </row>
    <row r="128" spans="1:11" s="23" customFormat="1" x14ac:dyDescent="0.2">
      <c r="A128" s="58" t="s">
        <v>51</v>
      </c>
      <c r="B128" s="58" t="s">
        <v>38</v>
      </c>
      <c r="C128" s="52">
        <v>24788533</v>
      </c>
      <c r="D128" s="52">
        <v>25965124</v>
      </c>
      <c r="E128" s="52">
        <v>27496266</v>
      </c>
      <c r="F128" s="1"/>
      <c r="G128" s="11"/>
      <c r="H128" s="62" t="s">
        <v>539</v>
      </c>
      <c r="I128" s="61"/>
      <c r="J128" s="61"/>
      <c r="K128" s="62" t="s">
        <v>525</v>
      </c>
    </row>
    <row r="129" spans="1:11" s="23" customFormat="1" x14ac:dyDescent="0.2">
      <c r="A129" s="58" t="s">
        <v>52</v>
      </c>
      <c r="B129" s="58" t="s">
        <v>38</v>
      </c>
      <c r="C129" s="52">
        <v>4094570</v>
      </c>
      <c r="D129" s="52">
        <v>3781489</v>
      </c>
      <c r="E129" s="52">
        <v>3862275</v>
      </c>
      <c r="F129" s="1"/>
      <c r="G129" s="11"/>
      <c r="H129" s="62" t="s">
        <v>541</v>
      </c>
      <c r="I129" s="61"/>
      <c r="J129" s="61"/>
      <c r="K129" s="62" t="s">
        <v>527</v>
      </c>
    </row>
    <row r="130" spans="1:11" s="23" customFormat="1" x14ac:dyDescent="0.2">
      <c r="A130" s="58" t="s">
        <v>53</v>
      </c>
      <c r="B130" s="58" t="s">
        <v>38</v>
      </c>
      <c r="C130" s="52">
        <v>59574981</v>
      </c>
      <c r="D130" s="52">
        <v>62397705</v>
      </c>
      <c r="E130" s="52">
        <v>66860988</v>
      </c>
      <c r="F130" s="1"/>
      <c r="G130" s="11"/>
      <c r="H130" s="62" t="s">
        <v>508</v>
      </c>
      <c r="I130" s="61"/>
      <c r="J130" s="61"/>
      <c r="K130" s="62" t="s">
        <v>526</v>
      </c>
    </row>
    <row r="131" spans="1:11" s="23" customFormat="1" x14ac:dyDescent="0.2">
      <c r="A131" s="58" t="s">
        <v>280</v>
      </c>
      <c r="B131" s="58" t="s">
        <v>38</v>
      </c>
      <c r="C131" s="52">
        <v>6358536</v>
      </c>
      <c r="D131" s="52">
        <v>6673423</v>
      </c>
      <c r="E131" s="52">
        <v>6934434</v>
      </c>
      <c r="F131" s="1"/>
      <c r="G131" s="11"/>
      <c r="H131" s="62" t="s">
        <v>541</v>
      </c>
      <c r="I131" s="61"/>
      <c r="J131" s="61"/>
      <c r="K131" s="62" t="s">
        <v>527</v>
      </c>
    </row>
    <row r="132" spans="1:11" s="23" customFormat="1" x14ac:dyDescent="0.2">
      <c r="A132" s="58" t="s">
        <v>54</v>
      </c>
      <c r="B132" s="58" t="s">
        <v>38</v>
      </c>
      <c r="C132" s="52">
        <v>57324161</v>
      </c>
      <c r="D132" s="52">
        <v>59247556</v>
      </c>
      <c r="E132" s="52">
        <v>63229263</v>
      </c>
      <c r="F132" s="1"/>
      <c r="G132" s="11"/>
      <c r="H132" s="62" t="s">
        <v>539</v>
      </c>
      <c r="I132" s="61"/>
      <c r="J132" s="61"/>
      <c r="K132" s="62" t="s">
        <v>525</v>
      </c>
    </row>
    <row r="133" spans="1:11" s="23" customFormat="1" x14ac:dyDescent="0.2">
      <c r="A133" s="58" t="s">
        <v>55</v>
      </c>
      <c r="B133" s="58" t="s">
        <v>38</v>
      </c>
      <c r="C133" s="52">
        <v>5382024</v>
      </c>
      <c r="D133" s="52">
        <v>5573435</v>
      </c>
      <c r="E133" s="52">
        <v>6004101</v>
      </c>
      <c r="F133" s="1"/>
      <c r="G133" s="11"/>
      <c r="H133" s="62" t="s">
        <v>541</v>
      </c>
      <c r="I133" s="61"/>
      <c r="J133" s="61"/>
      <c r="K133" s="62" t="s">
        <v>527</v>
      </c>
    </row>
    <row r="134" spans="1:11" s="23" customFormat="1" x14ac:dyDescent="0.2">
      <c r="A134" s="58" t="s">
        <v>56</v>
      </c>
      <c r="B134" s="58" t="s">
        <v>38</v>
      </c>
      <c r="C134" s="52">
        <v>37009941</v>
      </c>
      <c r="D134" s="52">
        <v>40325889</v>
      </c>
      <c r="E134" s="52">
        <v>41613070</v>
      </c>
      <c r="F134" s="1"/>
      <c r="G134" s="11"/>
      <c r="H134" s="62" t="s">
        <v>508</v>
      </c>
      <c r="I134" s="61"/>
      <c r="J134" s="61"/>
      <c r="K134" s="62" t="s">
        <v>526</v>
      </c>
    </row>
    <row r="135" spans="1:11" s="23" customFormat="1" x14ac:dyDescent="0.2">
      <c r="A135" s="58" t="s">
        <v>57</v>
      </c>
      <c r="B135" s="58" t="s">
        <v>38</v>
      </c>
      <c r="C135" s="52">
        <v>34909988</v>
      </c>
      <c r="D135" s="52">
        <v>34556751</v>
      </c>
      <c r="E135" s="52">
        <v>38750348</v>
      </c>
      <c r="F135" s="1"/>
      <c r="G135" s="11"/>
      <c r="H135" s="62" t="s">
        <v>539</v>
      </c>
      <c r="I135" s="61"/>
      <c r="J135" s="61"/>
      <c r="K135" s="62" t="s">
        <v>525</v>
      </c>
    </row>
    <row r="136" spans="1:11" s="23" customFormat="1" x14ac:dyDescent="0.2">
      <c r="A136" s="58" t="s">
        <v>58</v>
      </c>
      <c r="B136" s="58" t="s">
        <v>38</v>
      </c>
      <c r="C136" s="52">
        <v>34573513</v>
      </c>
      <c r="D136" s="52">
        <v>34846975</v>
      </c>
      <c r="E136" s="52">
        <v>42621717</v>
      </c>
      <c r="F136" s="1"/>
      <c r="G136" s="11"/>
      <c r="H136" s="62" t="s">
        <v>508</v>
      </c>
      <c r="I136" s="61"/>
      <c r="J136" s="61"/>
      <c r="K136" s="62" t="s">
        <v>526</v>
      </c>
    </row>
    <row r="137" spans="1:11" s="23" customFormat="1" x14ac:dyDescent="0.2">
      <c r="A137" s="58" t="s">
        <v>59</v>
      </c>
      <c r="B137" s="58" t="s">
        <v>38</v>
      </c>
      <c r="C137" s="52">
        <v>133506418</v>
      </c>
      <c r="D137" s="52">
        <v>142684212</v>
      </c>
      <c r="E137" s="52">
        <v>149403664</v>
      </c>
      <c r="F137" s="1"/>
      <c r="G137" s="11"/>
      <c r="H137" s="62" t="s">
        <v>539</v>
      </c>
      <c r="I137" s="61"/>
      <c r="J137" s="61"/>
      <c r="K137" s="62" t="s">
        <v>525</v>
      </c>
    </row>
    <row r="138" spans="1:11" s="23" customFormat="1" x14ac:dyDescent="0.2">
      <c r="A138" s="58" t="s">
        <v>281</v>
      </c>
      <c r="B138" s="58" t="s">
        <v>38</v>
      </c>
      <c r="C138" s="52">
        <v>15769789</v>
      </c>
      <c r="D138" s="52">
        <v>16449564</v>
      </c>
      <c r="E138" s="52">
        <v>16848613</v>
      </c>
      <c r="F138" s="1"/>
      <c r="G138" s="11"/>
      <c r="H138" s="62" t="s">
        <v>543</v>
      </c>
      <c r="I138" s="61"/>
      <c r="J138" s="61"/>
      <c r="K138" s="62" t="s">
        <v>528</v>
      </c>
    </row>
    <row r="139" spans="1:11" s="23" customFormat="1" x14ac:dyDescent="0.2">
      <c r="A139" s="58" t="s">
        <v>60</v>
      </c>
      <c r="B139" s="58" t="s">
        <v>38</v>
      </c>
      <c r="C139" s="52">
        <v>4089820</v>
      </c>
      <c r="D139" s="52">
        <v>4379519</v>
      </c>
      <c r="E139" s="52">
        <v>4813649</v>
      </c>
      <c r="F139" s="1"/>
      <c r="G139" s="11"/>
      <c r="H139" s="62" t="s">
        <v>541</v>
      </c>
      <c r="I139" s="61"/>
      <c r="J139" s="61"/>
      <c r="K139" s="62" t="s">
        <v>527</v>
      </c>
    </row>
    <row r="140" spans="1:11" s="23" customFormat="1" x14ac:dyDescent="0.2">
      <c r="A140" s="58" t="s">
        <v>61</v>
      </c>
      <c r="B140" s="58" t="s">
        <v>38</v>
      </c>
      <c r="C140" s="52">
        <v>44787373</v>
      </c>
      <c r="D140" s="52">
        <v>49010570</v>
      </c>
      <c r="E140" s="52">
        <v>50441878</v>
      </c>
      <c r="F140" s="1"/>
      <c r="G140" s="11"/>
      <c r="H140" s="62" t="s">
        <v>508</v>
      </c>
      <c r="I140" s="61"/>
      <c r="J140" s="61"/>
      <c r="K140" s="62" t="s">
        <v>526</v>
      </c>
    </row>
    <row r="141" spans="1:11" s="23" customFormat="1" x14ac:dyDescent="0.2">
      <c r="A141" s="58" t="s">
        <v>62</v>
      </c>
      <c r="B141" s="58" t="s">
        <v>38</v>
      </c>
      <c r="C141" s="52">
        <v>21361586</v>
      </c>
      <c r="D141" s="52">
        <v>21433046</v>
      </c>
      <c r="E141" s="52">
        <v>21460539</v>
      </c>
      <c r="F141" s="1"/>
      <c r="G141" s="11"/>
      <c r="H141" s="62" t="s">
        <v>508</v>
      </c>
      <c r="I141" s="61"/>
      <c r="J141" s="61"/>
      <c r="K141" s="62" t="s">
        <v>526</v>
      </c>
    </row>
    <row r="142" spans="1:11" s="23" customFormat="1" x14ac:dyDescent="0.2">
      <c r="A142" s="58" t="s">
        <v>63</v>
      </c>
      <c r="B142" s="58" t="s">
        <v>38</v>
      </c>
      <c r="C142" s="52">
        <v>468553</v>
      </c>
      <c r="D142" s="52">
        <v>507246</v>
      </c>
      <c r="E142" s="52">
        <v>541708</v>
      </c>
      <c r="F142" s="1"/>
      <c r="G142" s="11"/>
      <c r="H142" s="62" t="s">
        <v>541</v>
      </c>
      <c r="I142" s="61"/>
      <c r="J142" s="61"/>
      <c r="K142" s="62" t="s">
        <v>527</v>
      </c>
    </row>
    <row r="143" spans="1:11" s="23" customFormat="1" x14ac:dyDescent="0.2">
      <c r="A143" s="58" t="s">
        <v>64</v>
      </c>
      <c r="B143" s="58" t="s">
        <v>38</v>
      </c>
      <c r="C143" s="52">
        <v>17451042</v>
      </c>
      <c r="D143" s="52">
        <v>17014671</v>
      </c>
      <c r="E143" s="52">
        <v>16248212</v>
      </c>
      <c r="F143" s="1"/>
      <c r="G143" s="11"/>
      <c r="H143" s="62" t="s">
        <v>541</v>
      </c>
      <c r="I143" s="61"/>
      <c r="J143" s="61"/>
      <c r="K143" s="62" t="s">
        <v>527</v>
      </c>
    </row>
    <row r="144" spans="1:11" s="23" customFormat="1" x14ac:dyDescent="0.2">
      <c r="A144" s="58" t="s">
        <v>282</v>
      </c>
      <c r="B144" s="58" t="s">
        <v>38</v>
      </c>
      <c r="C144" s="52">
        <v>9840305</v>
      </c>
      <c r="D144" s="52">
        <v>10229581</v>
      </c>
      <c r="E144" s="52">
        <v>10678323</v>
      </c>
      <c r="F144" s="1"/>
      <c r="G144" s="11"/>
      <c r="H144" s="62" t="s">
        <v>546</v>
      </c>
      <c r="I144" s="61"/>
      <c r="J144" s="61"/>
      <c r="K144" s="62" t="s">
        <v>527</v>
      </c>
    </row>
    <row r="145" spans="1:11" s="23" customFormat="1" x14ac:dyDescent="0.2">
      <c r="A145" s="58" t="s">
        <v>65</v>
      </c>
      <c r="B145" s="58" t="s">
        <v>38</v>
      </c>
      <c r="C145" s="52">
        <v>75296641</v>
      </c>
      <c r="D145" s="52">
        <v>75814889</v>
      </c>
      <c r="E145" s="52">
        <v>82192469</v>
      </c>
      <c r="F145" s="1"/>
      <c r="G145" s="11"/>
      <c r="H145" s="62" t="s">
        <v>539</v>
      </c>
      <c r="I145" s="61"/>
      <c r="J145" s="61"/>
      <c r="K145" s="62" t="s">
        <v>525</v>
      </c>
    </row>
    <row r="146" spans="1:11" s="23" customFormat="1" x14ac:dyDescent="0.2">
      <c r="A146" s="58" t="s">
        <v>66</v>
      </c>
      <c r="B146" s="58" t="s">
        <v>38</v>
      </c>
      <c r="C146" s="52">
        <v>5867305</v>
      </c>
      <c r="D146" s="52">
        <v>6288729</v>
      </c>
      <c r="E146" s="52">
        <v>6113159</v>
      </c>
      <c r="F146" s="1"/>
      <c r="G146" s="11"/>
      <c r="H146" s="62" t="s">
        <v>543</v>
      </c>
      <c r="I146" s="61"/>
      <c r="J146" s="61"/>
      <c r="K146" s="62" t="s">
        <v>528</v>
      </c>
    </row>
    <row r="147" spans="1:11" s="23" customFormat="1" x14ac:dyDescent="0.2">
      <c r="A147" s="58" t="s">
        <v>283</v>
      </c>
      <c r="B147" s="58" t="s">
        <v>38</v>
      </c>
      <c r="C147" s="52">
        <v>3413505</v>
      </c>
      <c r="D147" s="52">
        <v>3442315</v>
      </c>
      <c r="E147" s="52">
        <v>3703931</v>
      </c>
      <c r="F147" s="1"/>
      <c r="G147" s="11"/>
      <c r="H147" s="62" t="s">
        <v>541</v>
      </c>
      <c r="I147" s="61"/>
      <c r="J147" s="61"/>
      <c r="K147" s="62" t="s">
        <v>527</v>
      </c>
    </row>
    <row r="148" spans="1:11" s="23" customFormat="1" x14ac:dyDescent="0.2">
      <c r="A148" s="58" t="s">
        <v>284</v>
      </c>
      <c r="B148" s="58" t="s">
        <v>38</v>
      </c>
      <c r="C148" s="52">
        <v>2104751</v>
      </c>
      <c r="D148" s="52">
        <v>2183221</v>
      </c>
      <c r="E148" s="52">
        <v>2136954</v>
      </c>
      <c r="F148" s="1"/>
      <c r="G148" s="11"/>
      <c r="H148" s="62" t="s">
        <v>539</v>
      </c>
      <c r="I148" s="61"/>
      <c r="J148" s="61"/>
      <c r="K148" s="62" t="s">
        <v>525</v>
      </c>
    </row>
    <row r="149" spans="1:11" s="23" customFormat="1" x14ac:dyDescent="0.2">
      <c r="A149" s="58" t="s">
        <v>285</v>
      </c>
      <c r="B149" s="58" t="s">
        <v>38</v>
      </c>
      <c r="C149" s="52">
        <v>8242011</v>
      </c>
      <c r="D149" s="52">
        <v>8511272</v>
      </c>
      <c r="E149" s="52">
        <v>8916829</v>
      </c>
      <c r="F149" s="1"/>
      <c r="G149" s="11"/>
      <c r="H149" s="62" t="s">
        <v>541</v>
      </c>
      <c r="I149" s="61"/>
      <c r="J149" s="61"/>
      <c r="K149" s="62" t="s">
        <v>527</v>
      </c>
    </row>
    <row r="150" spans="1:11" s="23" customFormat="1" x14ac:dyDescent="0.2">
      <c r="A150" s="58" t="s">
        <v>287</v>
      </c>
      <c r="B150" s="58" t="s">
        <v>38</v>
      </c>
      <c r="C150" s="52">
        <v>5660386</v>
      </c>
      <c r="D150" s="52">
        <v>6368799</v>
      </c>
      <c r="E150" s="52">
        <v>7023964</v>
      </c>
      <c r="F150" s="1"/>
      <c r="G150" s="11"/>
      <c r="H150" s="62" t="s">
        <v>541</v>
      </c>
      <c r="I150" s="61"/>
      <c r="J150" s="61"/>
      <c r="K150" s="62" t="s">
        <v>527</v>
      </c>
    </row>
    <row r="151" spans="1:11" s="23" customFormat="1" x14ac:dyDescent="0.2">
      <c r="A151" s="58" t="s">
        <v>288</v>
      </c>
      <c r="B151" s="58" t="s">
        <v>38</v>
      </c>
      <c r="C151" s="52">
        <v>21450278</v>
      </c>
      <c r="D151" s="52">
        <v>21475100</v>
      </c>
      <c r="E151" s="52">
        <v>22617686</v>
      </c>
      <c r="F151" s="1"/>
      <c r="G151" s="11"/>
      <c r="H151" s="62" t="s">
        <v>508</v>
      </c>
      <c r="I151" s="61"/>
      <c r="J151" s="61"/>
      <c r="K151" s="62" t="s">
        <v>526</v>
      </c>
    </row>
    <row r="152" spans="1:11" s="23" customFormat="1" x14ac:dyDescent="0.2">
      <c r="A152" s="58" t="s">
        <v>67</v>
      </c>
      <c r="B152" s="58" t="s">
        <v>38</v>
      </c>
      <c r="C152" s="52">
        <v>11842649</v>
      </c>
      <c r="D152" s="52">
        <v>12351384</v>
      </c>
      <c r="E152" s="52">
        <v>12883115</v>
      </c>
      <c r="F152" s="1"/>
      <c r="G152" s="11"/>
      <c r="H152" s="62" t="s">
        <v>541</v>
      </c>
      <c r="I152" s="61"/>
      <c r="J152" s="61"/>
      <c r="K152" s="62" t="s">
        <v>527</v>
      </c>
    </row>
    <row r="153" spans="1:11" s="23" customFormat="1" x14ac:dyDescent="0.2">
      <c r="A153" s="58" t="s">
        <v>286</v>
      </c>
      <c r="B153" s="58" t="s">
        <v>38</v>
      </c>
      <c r="C153" s="52">
        <v>29683973</v>
      </c>
      <c r="D153" s="52">
        <v>30628970</v>
      </c>
      <c r="E153" s="52">
        <v>31714520</v>
      </c>
      <c r="F153" s="1"/>
      <c r="G153" s="11"/>
      <c r="H153" s="62" t="s">
        <v>541</v>
      </c>
      <c r="I153" s="61"/>
      <c r="J153" s="61"/>
      <c r="K153" s="62" t="s">
        <v>527</v>
      </c>
    </row>
    <row r="154" spans="1:11" s="23" customFormat="1" x14ac:dyDescent="0.2">
      <c r="A154" s="58" t="s">
        <v>68</v>
      </c>
      <c r="B154" s="58" t="s">
        <v>38</v>
      </c>
      <c r="C154" s="52">
        <v>5481468</v>
      </c>
      <c r="D154" s="52">
        <v>5637009</v>
      </c>
      <c r="E154" s="52">
        <v>5533190</v>
      </c>
      <c r="F154" s="1"/>
      <c r="G154" s="11"/>
      <c r="H154" s="62" t="s">
        <v>541</v>
      </c>
      <c r="I154" s="61"/>
      <c r="J154" s="61"/>
      <c r="K154" s="62" t="s">
        <v>527</v>
      </c>
    </row>
    <row r="155" spans="1:11" s="23" customFormat="1" x14ac:dyDescent="0.2">
      <c r="A155" s="58" t="s">
        <v>289</v>
      </c>
      <c r="B155" s="58" t="s">
        <v>38</v>
      </c>
      <c r="C155" s="52">
        <v>3074142</v>
      </c>
      <c r="D155" s="52">
        <v>3187859</v>
      </c>
      <c r="E155" s="52">
        <v>3324365</v>
      </c>
      <c r="F155" s="1"/>
      <c r="G155" s="11"/>
      <c r="H155" s="62" t="s">
        <v>541</v>
      </c>
      <c r="I155" s="61"/>
      <c r="J155" s="61"/>
      <c r="K155" s="62" t="s">
        <v>527</v>
      </c>
    </row>
    <row r="156" spans="1:11" s="23" customFormat="1" x14ac:dyDescent="0.2">
      <c r="A156" s="58" t="s">
        <v>69</v>
      </c>
      <c r="B156" s="58" t="s">
        <v>38</v>
      </c>
      <c r="C156" s="52">
        <v>324656000</v>
      </c>
      <c r="D156" s="52">
        <v>335970000</v>
      </c>
      <c r="E156" s="52">
        <v>358488000</v>
      </c>
      <c r="F156" s="1"/>
      <c r="G156" s="11"/>
      <c r="H156" s="62" t="s">
        <v>539</v>
      </c>
      <c r="I156" s="61"/>
      <c r="J156" s="61"/>
      <c r="K156" s="62" t="s">
        <v>525</v>
      </c>
    </row>
    <row r="157" spans="1:11" s="23" customFormat="1" x14ac:dyDescent="0.2">
      <c r="A157" s="58" t="s">
        <v>38</v>
      </c>
      <c r="B157" s="58" t="s">
        <v>38</v>
      </c>
      <c r="C157" s="52">
        <v>3443934355</v>
      </c>
      <c r="D157" s="52">
        <v>3615271255</v>
      </c>
      <c r="E157" s="52">
        <v>3765481051</v>
      </c>
      <c r="F157" s="1"/>
      <c r="G157" s="11"/>
      <c r="H157" s="62" t="s">
        <v>539</v>
      </c>
      <c r="I157" s="61"/>
      <c r="J157" s="61"/>
      <c r="K157" s="62" t="s">
        <v>525</v>
      </c>
    </row>
    <row r="158" spans="1:11" s="23" customFormat="1" x14ac:dyDescent="0.2">
      <c r="A158" s="58" t="s">
        <v>70</v>
      </c>
      <c r="B158" s="58" t="s">
        <v>38</v>
      </c>
      <c r="C158" s="52">
        <v>16368166</v>
      </c>
      <c r="D158" s="52">
        <v>17558521</v>
      </c>
      <c r="E158" s="52">
        <v>18546165</v>
      </c>
      <c r="F158" s="1"/>
      <c r="G158" s="11"/>
      <c r="H158" s="62" t="s">
        <v>508</v>
      </c>
      <c r="I158" s="61"/>
      <c r="J158" s="61"/>
      <c r="K158" s="62" t="s">
        <v>526</v>
      </c>
    </row>
    <row r="159" spans="1:11" s="23" customFormat="1" x14ac:dyDescent="0.2">
      <c r="A159" s="58" t="s">
        <v>71</v>
      </c>
      <c r="B159" s="58" t="s">
        <v>38</v>
      </c>
      <c r="C159" s="52">
        <v>7227941</v>
      </c>
      <c r="D159" s="52">
        <v>7625759</v>
      </c>
      <c r="E159" s="52">
        <v>7708793</v>
      </c>
      <c r="F159" s="1"/>
      <c r="G159" s="11"/>
      <c r="H159" s="62" t="s">
        <v>541</v>
      </c>
      <c r="I159" s="61"/>
      <c r="J159" s="61"/>
      <c r="K159" s="62" t="s">
        <v>527</v>
      </c>
    </row>
    <row r="160" spans="1:11" s="23" customFormat="1" x14ac:dyDescent="0.2">
      <c r="A160" s="58" t="s">
        <v>290</v>
      </c>
      <c r="B160" s="58" t="s">
        <v>38</v>
      </c>
      <c r="C160" s="52">
        <v>38510915</v>
      </c>
      <c r="D160" s="52">
        <v>39527478</v>
      </c>
      <c r="E160" s="52">
        <v>42572508</v>
      </c>
      <c r="F160" s="1"/>
      <c r="G160" s="11"/>
      <c r="H160" s="62" t="s">
        <v>508</v>
      </c>
      <c r="I160" s="61"/>
      <c r="J160" s="61"/>
      <c r="K160" s="62" t="s">
        <v>526</v>
      </c>
    </row>
    <row r="161" spans="1:11" s="23" customFormat="1" x14ac:dyDescent="0.2">
      <c r="A161" s="58" t="s">
        <v>72</v>
      </c>
      <c r="B161" s="58" t="s">
        <v>38</v>
      </c>
      <c r="C161" s="52">
        <v>0</v>
      </c>
      <c r="D161" s="52">
        <v>4037648</v>
      </c>
      <c r="E161" s="52">
        <v>4582414</v>
      </c>
      <c r="F161" s="1"/>
      <c r="G161" s="11"/>
      <c r="H161" s="62" t="s">
        <v>541</v>
      </c>
      <c r="I161" s="61"/>
      <c r="J161" s="61"/>
      <c r="K161" s="62" t="s">
        <v>527</v>
      </c>
    </row>
    <row r="162" spans="1:11" s="23" customFormat="1" x14ac:dyDescent="0.2">
      <c r="A162" s="58" t="s">
        <v>291</v>
      </c>
      <c r="B162" s="58" t="s">
        <v>38</v>
      </c>
      <c r="C162" s="52">
        <v>34470742</v>
      </c>
      <c r="D162" s="52">
        <v>35783364</v>
      </c>
      <c r="E162" s="52">
        <v>34363417</v>
      </c>
      <c r="F162" s="1"/>
      <c r="G162" s="11"/>
      <c r="H162" s="62" t="s">
        <v>539</v>
      </c>
      <c r="I162" s="61"/>
      <c r="J162" s="61"/>
      <c r="K162" s="62" t="s">
        <v>525</v>
      </c>
    </row>
    <row r="163" spans="1:11" s="23" customFormat="1" x14ac:dyDescent="0.2">
      <c r="A163" s="58" t="s">
        <v>292</v>
      </c>
      <c r="B163" s="58" t="s">
        <v>38</v>
      </c>
      <c r="C163" s="52">
        <v>32481645</v>
      </c>
      <c r="D163" s="52">
        <v>32419675</v>
      </c>
      <c r="E163" s="52">
        <v>30984337</v>
      </c>
      <c r="F163" s="1"/>
      <c r="G163" s="11"/>
      <c r="H163" s="62" t="s">
        <v>508</v>
      </c>
      <c r="I163" s="61"/>
      <c r="J163" s="61"/>
      <c r="K163" s="62" t="s">
        <v>526</v>
      </c>
    </row>
    <row r="164" spans="1:11" s="23" customFormat="1" x14ac:dyDescent="0.2">
      <c r="A164" s="58" t="s">
        <v>73</v>
      </c>
      <c r="B164" s="58" t="s">
        <v>38</v>
      </c>
      <c r="C164" s="52">
        <v>29368599</v>
      </c>
      <c r="D164" s="52">
        <v>31251095</v>
      </c>
      <c r="E164" s="52">
        <v>34585268</v>
      </c>
      <c r="F164" s="1"/>
      <c r="G164" s="11"/>
      <c r="H164" s="62" t="s">
        <v>539</v>
      </c>
      <c r="I164" s="61"/>
      <c r="J164" s="61"/>
      <c r="K164" s="62" t="s">
        <v>525</v>
      </c>
    </row>
    <row r="165" spans="1:11" s="23" customFormat="1" x14ac:dyDescent="0.2">
      <c r="A165" s="58" t="s">
        <v>74</v>
      </c>
      <c r="B165" s="58" t="s">
        <v>38</v>
      </c>
      <c r="C165" s="52">
        <v>13903754</v>
      </c>
      <c r="D165" s="52">
        <v>14858599</v>
      </c>
      <c r="E165" s="52">
        <v>16595834</v>
      </c>
      <c r="F165" s="1"/>
      <c r="G165" s="11"/>
      <c r="H165" s="62" t="s">
        <v>541</v>
      </c>
      <c r="I165" s="61"/>
      <c r="J165" s="61"/>
      <c r="K165" s="62" t="s">
        <v>527</v>
      </c>
    </row>
    <row r="166" spans="1:11" s="23" customFormat="1" x14ac:dyDescent="0.2">
      <c r="A166" s="58" t="s">
        <v>293</v>
      </c>
      <c r="B166" s="58" t="s">
        <v>38</v>
      </c>
      <c r="C166" s="52">
        <v>24004151</v>
      </c>
      <c r="D166" s="52">
        <v>25206389</v>
      </c>
      <c r="E166" s="52">
        <v>26110184</v>
      </c>
      <c r="F166" s="1"/>
      <c r="G166" s="11"/>
      <c r="H166" s="62" t="s">
        <v>543</v>
      </c>
      <c r="I166" s="61"/>
      <c r="J166" s="61"/>
      <c r="K166" s="62" t="s">
        <v>528</v>
      </c>
    </row>
    <row r="167" spans="1:11" s="23" customFormat="1" x14ac:dyDescent="0.2">
      <c r="A167" s="58" t="s">
        <v>75</v>
      </c>
      <c r="B167" s="58" t="s">
        <v>38</v>
      </c>
      <c r="C167" s="52">
        <v>11823390</v>
      </c>
      <c r="D167" s="52">
        <v>11490276</v>
      </c>
      <c r="E167" s="52">
        <v>11770635</v>
      </c>
      <c r="F167" s="1"/>
      <c r="G167" s="11"/>
      <c r="H167" s="62" t="s">
        <v>508</v>
      </c>
      <c r="I167" s="61"/>
      <c r="J167" s="61"/>
      <c r="K167" s="62" t="s">
        <v>526</v>
      </c>
    </row>
    <row r="168" spans="1:11" s="23" customFormat="1" x14ac:dyDescent="0.2">
      <c r="A168" s="58" t="s">
        <v>76</v>
      </c>
      <c r="B168" s="58" t="s">
        <v>38</v>
      </c>
      <c r="C168" s="52">
        <v>10644955</v>
      </c>
      <c r="D168" s="52">
        <v>11478592</v>
      </c>
      <c r="E168" s="52">
        <v>11559580</v>
      </c>
      <c r="F168" s="1"/>
      <c r="G168" s="11"/>
      <c r="H168" s="62" t="s">
        <v>541</v>
      </c>
      <c r="I168" s="61"/>
      <c r="J168" s="61"/>
      <c r="K168" s="62" t="s">
        <v>527</v>
      </c>
    </row>
    <row r="169" spans="1:11" s="23" customFormat="1" x14ac:dyDescent="0.2">
      <c r="A169" s="58" t="s">
        <v>77</v>
      </c>
      <c r="B169" s="58" t="s">
        <v>38</v>
      </c>
      <c r="C169" s="52">
        <v>116304476</v>
      </c>
      <c r="D169" s="52">
        <v>126263196</v>
      </c>
      <c r="E169" s="52">
        <v>133301310</v>
      </c>
      <c r="F169" s="1"/>
      <c r="G169" s="11"/>
      <c r="H169" s="62" t="s">
        <v>539</v>
      </c>
      <c r="I169" s="61"/>
      <c r="J169" s="61"/>
      <c r="K169" s="62" t="s">
        <v>525</v>
      </c>
    </row>
    <row r="170" spans="1:11" s="23" customFormat="1" x14ac:dyDescent="0.2">
      <c r="A170" s="58" t="s">
        <v>78</v>
      </c>
      <c r="B170" s="58" t="s">
        <v>38</v>
      </c>
      <c r="C170" s="52">
        <v>12287695</v>
      </c>
      <c r="D170" s="52">
        <v>12954471</v>
      </c>
      <c r="E170" s="52">
        <v>13139311</v>
      </c>
      <c r="F170" s="1"/>
      <c r="G170" s="11"/>
      <c r="H170" s="62" t="s">
        <v>541</v>
      </c>
      <c r="I170" s="61"/>
      <c r="J170" s="61"/>
      <c r="K170" s="62" t="s">
        <v>527</v>
      </c>
    </row>
    <row r="171" spans="1:11" s="23" customFormat="1" x14ac:dyDescent="0.2">
      <c r="A171" s="58" t="s">
        <v>79</v>
      </c>
      <c r="B171" s="58" t="s">
        <v>38</v>
      </c>
      <c r="C171" s="52">
        <v>76350745</v>
      </c>
      <c r="D171" s="52">
        <v>79207066</v>
      </c>
      <c r="E171" s="52">
        <v>82775529</v>
      </c>
      <c r="F171" s="1"/>
      <c r="G171" s="11"/>
      <c r="H171" s="62" t="s">
        <v>539</v>
      </c>
      <c r="I171" s="61"/>
      <c r="J171" s="61"/>
      <c r="K171" s="62" t="s">
        <v>525</v>
      </c>
    </row>
    <row r="172" spans="1:11" s="23" customFormat="1" x14ac:dyDescent="0.2">
      <c r="A172" s="58" t="s">
        <v>80</v>
      </c>
      <c r="B172" s="58" t="s">
        <v>38</v>
      </c>
      <c r="C172" s="52">
        <v>5813878</v>
      </c>
      <c r="D172" s="52">
        <v>6790733</v>
      </c>
      <c r="E172" s="52">
        <v>7118803</v>
      </c>
      <c r="F172" s="1"/>
      <c r="G172" s="11"/>
      <c r="H172" s="62" t="s">
        <v>541</v>
      </c>
      <c r="I172" s="61"/>
      <c r="J172" s="61"/>
      <c r="K172" s="62" t="s">
        <v>527</v>
      </c>
    </row>
    <row r="173" spans="1:11" s="23" customFormat="1" x14ac:dyDescent="0.2">
      <c r="A173" s="58" t="s">
        <v>81</v>
      </c>
      <c r="B173" s="58" t="s">
        <v>38</v>
      </c>
      <c r="C173" s="52">
        <v>52613542</v>
      </c>
      <c r="D173" s="52">
        <v>56886393</v>
      </c>
      <c r="E173" s="52">
        <v>57695608</v>
      </c>
      <c r="F173" s="1"/>
      <c r="G173" s="11"/>
      <c r="H173" s="62" t="s">
        <v>539</v>
      </c>
      <c r="I173" s="61"/>
      <c r="J173" s="61"/>
      <c r="K173" s="62" t="s">
        <v>525</v>
      </c>
    </row>
    <row r="174" spans="1:11" s="23" customFormat="1" x14ac:dyDescent="0.2">
      <c r="A174" s="58" t="s">
        <v>294</v>
      </c>
      <c r="B174" s="58" t="s">
        <v>38</v>
      </c>
      <c r="C174" s="52">
        <v>395990</v>
      </c>
      <c r="D174" s="52">
        <v>357571</v>
      </c>
      <c r="E174" s="52">
        <v>362024</v>
      </c>
      <c r="F174" s="1"/>
      <c r="G174" s="11"/>
      <c r="H174" s="62" t="s">
        <v>544</v>
      </c>
      <c r="I174" s="61"/>
      <c r="J174" s="61"/>
      <c r="K174" s="62" t="s">
        <v>529</v>
      </c>
    </row>
    <row r="175" spans="1:11" s="23" customFormat="1" x14ac:dyDescent="0.2">
      <c r="A175" s="58" t="s">
        <v>295</v>
      </c>
      <c r="B175" s="58" t="s">
        <v>38</v>
      </c>
      <c r="C175" s="52">
        <v>1982714</v>
      </c>
      <c r="D175" s="52">
        <v>2105550</v>
      </c>
      <c r="E175" s="52">
        <v>2177228</v>
      </c>
      <c r="F175" s="1"/>
      <c r="G175" s="11"/>
      <c r="H175" s="62" t="s">
        <v>541</v>
      </c>
      <c r="I175" s="61"/>
      <c r="J175" s="61"/>
      <c r="K175" s="62" t="s">
        <v>527</v>
      </c>
    </row>
    <row r="176" spans="1:11" s="23" customFormat="1" x14ac:dyDescent="0.2">
      <c r="A176" s="58" t="s">
        <v>296</v>
      </c>
      <c r="B176" s="58" t="s">
        <v>38</v>
      </c>
      <c r="C176" s="52">
        <v>8457943</v>
      </c>
      <c r="D176" s="52">
        <v>8555227</v>
      </c>
      <c r="E176" s="52">
        <v>8533495</v>
      </c>
      <c r="F176" s="1"/>
      <c r="G176" s="11"/>
      <c r="H176" s="62" t="s">
        <v>541</v>
      </c>
      <c r="I176" s="61"/>
      <c r="J176" s="61"/>
      <c r="K176" s="62" t="s">
        <v>527</v>
      </c>
    </row>
    <row r="177" spans="1:11" s="23" customFormat="1" x14ac:dyDescent="0.2">
      <c r="A177" s="58" t="s">
        <v>297</v>
      </c>
      <c r="B177" s="58" t="s">
        <v>38</v>
      </c>
      <c r="C177" s="52">
        <v>6332968</v>
      </c>
      <c r="D177" s="52">
        <v>6513330</v>
      </c>
      <c r="E177" s="52">
        <v>6646432</v>
      </c>
      <c r="F177" s="1"/>
      <c r="G177" s="11"/>
      <c r="H177" s="62" t="s">
        <v>541</v>
      </c>
      <c r="I177" s="61"/>
      <c r="J177" s="61"/>
      <c r="K177" s="62" t="s">
        <v>527</v>
      </c>
    </row>
    <row r="178" spans="1:11" s="23" customFormat="1" x14ac:dyDescent="0.2">
      <c r="A178" s="58" t="s">
        <v>298</v>
      </c>
      <c r="B178" s="58" t="s">
        <v>38</v>
      </c>
      <c r="C178" s="52">
        <v>10782446</v>
      </c>
      <c r="D178" s="52">
        <v>11505445</v>
      </c>
      <c r="E178" s="52">
        <v>11587176</v>
      </c>
      <c r="F178" s="1"/>
      <c r="G178" s="11"/>
      <c r="H178" s="62" t="s">
        <v>508</v>
      </c>
      <c r="I178" s="61"/>
      <c r="J178" s="61"/>
      <c r="K178" s="62" t="s">
        <v>526</v>
      </c>
    </row>
    <row r="179" spans="1:11" s="23" customFormat="1" x14ac:dyDescent="0.2">
      <c r="A179" s="58" t="s">
        <v>82</v>
      </c>
      <c r="B179" s="58" t="s">
        <v>38</v>
      </c>
      <c r="C179" s="52">
        <v>21923576</v>
      </c>
      <c r="D179" s="52">
        <v>22677775</v>
      </c>
      <c r="E179" s="52">
        <v>21673666</v>
      </c>
      <c r="F179" s="1"/>
      <c r="G179" s="11"/>
      <c r="H179" s="62" t="s">
        <v>508</v>
      </c>
      <c r="I179" s="61"/>
      <c r="J179" s="61"/>
      <c r="K179" s="62" t="s">
        <v>526</v>
      </c>
    </row>
    <row r="180" spans="1:11" s="23" customFormat="1" x14ac:dyDescent="0.2">
      <c r="A180" s="58" t="s">
        <v>83</v>
      </c>
      <c r="B180" s="58" t="s">
        <v>38</v>
      </c>
      <c r="C180" s="52">
        <v>11757860</v>
      </c>
      <c r="D180" s="52">
        <v>11360498</v>
      </c>
      <c r="E180" s="52">
        <v>12195363</v>
      </c>
      <c r="F180" s="1"/>
      <c r="G180" s="11"/>
      <c r="H180" s="62" t="s">
        <v>539</v>
      </c>
      <c r="I180" s="61"/>
      <c r="J180" s="61"/>
      <c r="K180" s="62" t="s">
        <v>525</v>
      </c>
    </row>
    <row r="181" spans="1:11" s="23" customFormat="1" x14ac:dyDescent="0.2">
      <c r="A181" s="58" t="s">
        <v>299</v>
      </c>
      <c r="B181" s="58" t="s">
        <v>38</v>
      </c>
      <c r="C181" s="52">
        <v>24588551</v>
      </c>
      <c r="D181" s="52">
        <v>26572199</v>
      </c>
      <c r="E181" s="52">
        <v>27307390</v>
      </c>
      <c r="F181" s="1"/>
      <c r="G181" s="11"/>
      <c r="H181" s="62" t="s">
        <v>541</v>
      </c>
      <c r="I181" s="61"/>
      <c r="J181" s="61"/>
      <c r="K181" s="62" t="s">
        <v>527</v>
      </c>
    </row>
    <row r="182" spans="1:11" s="23" customFormat="1" x14ac:dyDescent="0.2">
      <c r="A182" s="58" t="s">
        <v>300</v>
      </c>
      <c r="B182" s="58" t="s">
        <v>38</v>
      </c>
      <c r="C182" s="52">
        <v>29682978</v>
      </c>
      <c r="D182" s="52">
        <v>31094067</v>
      </c>
      <c r="E182" s="52">
        <v>30345246</v>
      </c>
      <c r="F182" s="1"/>
      <c r="G182" s="11"/>
      <c r="H182" s="62" t="s">
        <v>539</v>
      </c>
      <c r="I182" s="61"/>
      <c r="J182" s="61"/>
      <c r="K182" s="62" t="s">
        <v>525</v>
      </c>
    </row>
    <row r="183" spans="1:11" s="23" customFormat="1" x14ac:dyDescent="0.2">
      <c r="A183" s="58" t="s">
        <v>84</v>
      </c>
      <c r="B183" s="58" t="s">
        <v>38</v>
      </c>
      <c r="C183" s="52">
        <v>125262469</v>
      </c>
      <c r="D183" s="52">
        <v>134832349</v>
      </c>
      <c r="E183" s="52">
        <v>143854061</v>
      </c>
      <c r="F183" s="1"/>
      <c r="G183" s="11"/>
      <c r="H183" s="62" t="s">
        <v>539</v>
      </c>
      <c r="I183" s="61"/>
      <c r="J183" s="61"/>
      <c r="K183" s="62" t="s">
        <v>525</v>
      </c>
    </row>
    <row r="184" spans="1:11" s="23" customFormat="1" x14ac:dyDescent="0.2">
      <c r="A184" s="58" t="s">
        <v>85</v>
      </c>
      <c r="B184" s="58" t="s">
        <v>38</v>
      </c>
      <c r="C184" s="52">
        <v>5371169</v>
      </c>
      <c r="D184" s="52">
        <v>5173796</v>
      </c>
      <c r="E184" s="52">
        <v>8165509</v>
      </c>
      <c r="F184" s="1"/>
      <c r="G184" s="11"/>
      <c r="H184" s="62" t="s">
        <v>539</v>
      </c>
      <c r="I184" s="61"/>
      <c r="J184" s="61"/>
      <c r="K184" s="62" t="s">
        <v>525</v>
      </c>
    </row>
    <row r="185" spans="1:11" s="23" customFormat="1" x14ac:dyDescent="0.2">
      <c r="A185" s="58" t="s">
        <v>301</v>
      </c>
      <c r="B185" s="58" t="s">
        <v>38</v>
      </c>
      <c r="C185" s="52">
        <v>10201312</v>
      </c>
      <c r="D185" s="52">
        <v>10353297</v>
      </c>
      <c r="E185" s="52">
        <v>10584520</v>
      </c>
      <c r="F185" s="1"/>
      <c r="G185" s="11"/>
      <c r="H185" s="62" t="s">
        <v>543</v>
      </c>
      <c r="I185" s="61"/>
      <c r="J185" s="61"/>
      <c r="K185" s="62" t="s">
        <v>528</v>
      </c>
    </row>
    <row r="186" spans="1:11" s="23" customFormat="1" x14ac:dyDescent="0.2">
      <c r="A186" s="58" t="s">
        <v>302</v>
      </c>
      <c r="B186" s="58" t="s">
        <v>38</v>
      </c>
      <c r="C186" s="52">
        <v>4750289</v>
      </c>
      <c r="D186" s="52">
        <v>5278968</v>
      </c>
      <c r="E186" s="52">
        <v>5441231</v>
      </c>
      <c r="F186" s="1"/>
      <c r="G186" s="11"/>
      <c r="H186" s="62" t="s">
        <v>541</v>
      </c>
      <c r="I186" s="61"/>
      <c r="J186" s="61"/>
      <c r="K186" s="62" t="s">
        <v>527</v>
      </c>
    </row>
    <row r="187" spans="1:11" s="23" customFormat="1" x14ac:dyDescent="0.2">
      <c r="A187" s="58" t="s">
        <v>303</v>
      </c>
      <c r="B187" s="58" t="s">
        <v>38</v>
      </c>
      <c r="C187" s="52">
        <v>23795333</v>
      </c>
      <c r="D187" s="52">
        <v>24990887</v>
      </c>
      <c r="E187" s="52">
        <v>26558377</v>
      </c>
      <c r="F187" s="1"/>
      <c r="G187" s="11"/>
      <c r="H187" s="62" t="s">
        <v>541</v>
      </c>
      <c r="I187" s="61"/>
      <c r="J187" s="61"/>
      <c r="K187" s="62" t="s">
        <v>527</v>
      </c>
    </row>
    <row r="188" spans="1:11" s="23" customFormat="1" x14ac:dyDescent="0.2">
      <c r="A188" s="58" t="s">
        <v>86</v>
      </c>
      <c r="B188" s="58" t="s">
        <v>38</v>
      </c>
      <c r="C188" s="52">
        <v>13336662</v>
      </c>
      <c r="D188" s="52">
        <v>13224476</v>
      </c>
      <c r="E188" s="52">
        <v>13253828</v>
      </c>
      <c r="F188" s="1"/>
      <c r="G188" s="11"/>
      <c r="H188" s="62" t="s">
        <v>539</v>
      </c>
      <c r="I188" s="61"/>
      <c r="J188" s="61"/>
      <c r="K188" s="62" t="s">
        <v>525</v>
      </c>
    </row>
    <row r="189" spans="1:11" s="23" customFormat="1" x14ac:dyDescent="0.2">
      <c r="A189" s="58" t="s">
        <v>304</v>
      </c>
      <c r="B189" s="58" t="s">
        <v>38</v>
      </c>
      <c r="C189" s="52">
        <v>4677501</v>
      </c>
      <c r="D189" s="52">
        <v>4894290</v>
      </c>
      <c r="E189" s="52">
        <v>4969125</v>
      </c>
      <c r="F189" s="1"/>
      <c r="G189" s="11"/>
      <c r="H189" s="62" t="s">
        <v>541</v>
      </c>
      <c r="I189" s="61"/>
      <c r="J189" s="61"/>
      <c r="K189" s="62" t="s">
        <v>527</v>
      </c>
    </row>
    <row r="190" spans="1:11" s="23" customFormat="1" x14ac:dyDescent="0.2">
      <c r="A190" s="58" t="s">
        <v>87</v>
      </c>
      <c r="B190" s="58" t="s">
        <v>38</v>
      </c>
      <c r="C190" s="52">
        <v>106398271</v>
      </c>
      <c r="D190" s="52">
        <v>109039520</v>
      </c>
      <c r="E190" s="52">
        <v>115520202</v>
      </c>
      <c r="F190" s="1"/>
      <c r="G190" s="11"/>
      <c r="H190" s="62" t="s">
        <v>539</v>
      </c>
      <c r="I190" s="61"/>
      <c r="J190" s="61"/>
      <c r="K190" s="62" t="s">
        <v>525</v>
      </c>
    </row>
    <row r="191" spans="1:11" s="23" customFormat="1" x14ac:dyDescent="0.2">
      <c r="A191" s="58" t="s">
        <v>305</v>
      </c>
      <c r="B191" s="58" t="s">
        <v>38</v>
      </c>
      <c r="C191" s="52">
        <v>30200667</v>
      </c>
      <c r="D191" s="52">
        <v>29475469</v>
      </c>
      <c r="E191" s="52">
        <v>31478152</v>
      </c>
      <c r="F191" s="1"/>
      <c r="G191" s="11"/>
      <c r="H191" s="62" t="s">
        <v>545</v>
      </c>
      <c r="I191" s="61"/>
      <c r="J191" s="61"/>
      <c r="K191" s="62" t="s">
        <v>525</v>
      </c>
    </row>
    <row r="192" spans="1:11" s="23" customFormat="1" x14ac:dyDescent="0.2">
      <c r="A192" s="58" t="s">
        <v>306</v>
      </c>
      <c r="B192" s="58" t="s">
        <v>38</v>
      </c>
      <c r="C192" s="52">
        <v>3917876</v>
      </c>
      <c r="D192" s="52">
        <v>3998302</v>
      </c>
      <c r="E192" s="52">
        <v>4172432</v>
      </c>
      <c r="F192" s="1"/>
      <c r="G192" s="11"/>
      <c r="H192" s="62" t="s">
        <v>541</v>
      </c>
      <c r="I192" s="61"/>
      <c r="J192" s="61"/>
      <c r="K192" s="62" t="s">
        <v>527</v>
      </c>
    </row>
    <row r="193" spans="1:11" s="23" customFormat="1" x14ac:dyDescent="0.2">
      <c r="A193" s="58" t="s">
        <v>307</v>
      </c>
      <c r="B193" s="58" t="s">
        <v>38</v>
      </c>
      <c r="C193" s="52">
        <v>53749552</v>
      </c>
      <c r="D193" s="52">
        <v>52575446</v>
      </c>
      <c r="E193" s="52">
        <v>58094072</v>
      </c>
      <c r="F193" s="1"/>
      <c r="G193" s="11"/>
      <c r="H193" s="62" t="s">
        <v>508</v>
      </c>
      <c r="I193" s="61"/>
      <c r="J193" s="61"/>
      <c r="K193" s="62" t="s">
        <v>526</v>
      </c>
    </row>
    <row r="194" spans="1:11" s="23" customFormat="1" x14ac:dyDescent="0.2">
      <c r="A194" s="58" t="s">
        <v>309</v>
      </c>
      <c r="B194" s="58" t="s">
        <v>38</v>
      </c>
      <c r="C194" s="52">
        <v>21730544</v>
      </c>
      <c r="D194" s="52">
        <v>23140350</v>
      </c>
      <c r="E194" s="52">
        <v>26044333</v>
      </c>
      <c r="F194" s="1"/>
      <c r="G194" s="11"/>
      <c r="H194" s="62" t="s">
        <v>541</v>
      </c>
      <c r="I194" s="61"/>
      <c r="J194" s="61"/>
      <c r="K194" s="62" t="s">
        <v>527</v>
      </c>
    </row>
    <row r="195" spans="1:11" s="23" customFormat="1" x14ac:dyDescent="0.2">
      <c r="A195" s="58" t="s">
        <v>308</v>
      </c>
      <c r="B195" s="58" t="s">
        <v>38</v>
      </c>
      <c r="C195" s="52">
        <v>2457422</v>
      </c>
      <c r="D195" s="52">
        <v>2650055</v>
      </c>
      <c r="E195" s="52">
        <v>2703137</v>
      </c>
      <c r="F195" s="1"/>
      <c r="G195" s="11"/>
      <c r="H195" s="62" t="s">
        <v>543</v>
      </c>
      <c r="I195" s="61"/>
      <c r="J195" s="61"/>
      <c r="K195" s="62" t="s">
        <v>528</v>
      </c>
    </row>
    <row r="196" spans="1:11" s="23" customFormat="1" x14ac:dyDescent="0.2">
      <c r="A196" s="58" t="s">
        <v>88</v>
      </c>
      <c r="B196" s="58" t="s">
        <v>38</v>
      </c>
      <c r="C196" s="52">
        <v>32155559</v>
      </c>
      <c r="D196" s="52">
        <v>31880094</v>
      </c>
      <c r="E196" s="52">
        <v>35357225</v>
      </c>
      <c r="F196" s="1"/>
      <c r="G196" s="11"/>
      <c r="H196" s="62" t="s">
        <v>543</v>
      </c>
      <c r="I196" s="61"/>
      <c r="J196" s="61"/>
      <c r="K196" s="62" t="s">
        <v>528</v>
      </c>
    </row>
    <row r="197" spans="1:11" s="23" customFormat="1" x14ac:dyDescent="0.2">
      <c r="A197" s="58" t="s">
        <v>310</v>
      </c>
      <c r="B197" s="58" t="s">
        <v>311</v>
      </c>
      <c r="C197" s="52">
        <v>3166299</v>
      </c>
      <c r="D197" s="52">
        <v>3475965</v>
      </c>
      <c r="E197" s="52">
        <v>9218939</v>
      </c>
      <c r="F197" s="1"/>
      <c r="G197" s="11"/>
      <c r="H197" s="62" t="s">
        <v>508</v>
      </c>
      <c r="I197" s="61"/>
      <c r="J197" s="61"/>
      <c r="K197" s="62" t="s">
        <v>526</v>
      </c>
    </row>
    <row r="198" spans="1:11" s="23" customFormat="1" x14ac:dyDescent="0.2">
      <c r="A198" s="58" t="s">
        <v>311</v>
      </c>
      <c r="B198" s="58" t="s">
        <v>311</v>
      </c>
      <c r="C198" s="52">
        <v>15149401</v>
      </c>
      <c r="D198" s="52">
        <v>16634235</v>
      </c>
      <c r="E198" s="52">
        <v>16792396</v>
      </c>
      <c r="F198" s="1"/>
      <c r="G198" s="11"/>
      <c r="H198" s="62" t="s">
        <v>508</v>
      </c>
      <c r="I198" s="61"/>
      <c r="J198" s="61"/>
      <c r="K198" s="62" t="s">
        <v>526</v>
      </c>
    </row>
    <row r="199" spans="1:11" s="23" customFormat="1" x14ac:dyDescent="0.2">
      <c r="A199" s="58" t="s">
        <v>312</v>
      </c>
      <c r="B199" s="58" t="s">
        <v>89</v>
      </c>
      <c r="C199" s="52">
        <v>3252681</v>
      </c>
      <c r="D199" s="52">
        <v>3158519</v>
      </c>
      <c r="E199" s="52">
        <v>3335798</v>
      </c>
      <c r="F199" s="1"/>
      <c r="G199" s="11"/>
      <c r="H199" s="62" t="s">
        <v>542</v>
      </c>
      <c r="I199" s="61"/>
      <c r="J199" s="61"/>
      <c r="K199" s="62" t="s">
        <v>530</v>
      </c>
    </row>
    <row r="200" spans="1:11" s="23" customFormat="1" x14ac:dyDescent="0.2">
      <c r="A200" s="58" t="s">
        <v>313</v>
      </c>
      <c r="B200" s="58" t="s">
        <v>89</v>
      </c>
      <c r="C200" s="52">
        <v>8657047</v>
      </c>
      <c r="D200" s="52">
        <v>7819648</v>
      </c>
      <c r="E200" s="52">
        <v>7847296</v>
      </c>
      <c r="F200" s="1"/>
      <c r="G200" s="11"/>
      <c r="H200" s="62" t="s">
        <v>539</v>
      </c>
      <c r="I200" s="61"/>
      <c r="J200" s="61"/>
      <c r="K200" s="62" t="s">
        <v>525</v>
      </c>
    </row>
    <row r="201" spans="1:11" s="23" customFormat="1" x14ac:dyDescent="0.2">
      <c r="A201" s="58" t="s">
        <v>90</v>
      </c>
      <c r="B201" s="58" t="s">
        <v>89</v>
      </c>
      <c r="C201" s="52">
        <v>5231984</v>
      </c>
      <c r="D201" s="52">
        <v>5645096</v>
      </c>
      <c r="E201" s="52">
        <v>5803709</v>
      </c>
      <c r="F201" s="1"/>
      <c r="G201" s="11"/>
      <c r="H201" s="62" t="s">
        <v>508</v>
      </c>
      <c r="I201" s="61"/>
      <c r="J201" s="61"/>
      <c r="K201" s="62" t="s">
        <v>526</v>
      </c>
    </row>
    <row r="202" spans="1:11" s="23" customFormat="1" x14ac:dyDescent="0.2">
      <c r="A202" s="58" t="s">
        <v>314</v>
      </c>
      <c r="B202" s="58" t="s">
        <v>89</v>
      </c>
      <c r="C202" s="52">
        <v>7771848</v>
      </c>
      <c r="D202" s="52">
        <v>8213622</v>
      </c>
      <c r="E202" s="52">
        <v>8248521</v>
      </c>
      <c r="F202" s="1"/>
      <c r="G202" s="11"/>
      <c r="H202" s="62" t="s">
        <v>539</v>
      </c>
      <c r="I202" s="61"/>
      <c r="J202" s="61"/>
      <c r="K202" s="62" t="s">
        <v>525</v>
      </c>
    </row>
    <row r="203" spans="1:11" s="23" customFormat="1" x14ac:dyDescent="0.2">
      <c r="A203" s="58" t="s">
        <v>315</v>
      </c>
      <c r="B203" s="58" t="s">
        <v>89</v>
      </c>
      <c r="C203" s="52">
        <v>10861303</v>
      </c>
      <c r="D203" s="52">
        <v>11692648</v>
      </c>
      <c r="E203" s="52">
        <v>12322946</v>
      </c>
      <c r="F203" s="1"/>
      <c r="G203" s="11"/>
      <c r="H203" s="62" t="s">
        <v>539</v>
      </c>
      <c r="I203" s="61"/>
      <c r="J203" s="61"/>
      <c r="K203" s="62" t="s">
        <v>525</v>
      </c>
    </row>
    <row r="204" spans="1:11" s="23" customFormat="1" x14ac:dyDescent="0.2">
      <c r="A204" s="58" t="s">
        <v>316</v>
      </c>
      <c r="B204" s="58" t="s">
        <v>89</v>
      </c>
      <c r="C204" s="52">
        <v>14585134</v>
      </c>
      <c r="D204" s="52">
        <v>14769459</v>
      </c>
      <c r="E204" s="52">
        <v>14653794</v>
      </c>
      <c r="F204" s="1"/>
      <c r="G204" s="11"/>
      <c r="H204" s="62" t="s">
        <v>541</v>
      </c>
      <c r="I204" s="61"/>
      <c r="J204" s="61"/>
      <c r="K204" s="62" t="s">
        <v>527</v>
      </c>
    </row>
    <row r="205" spans="1:11" s="23" customFormat="1" x14ac:dyDescent="0.2">
      <c r="A205" s="58" t="s">
        <v>317</v>
      </c>
      <c r="B205" s="58" t="s">
        <v>89</v>
      </c>
      <c r="C205" s="52">
        <v>3731414</v>
      </c>
      <c r="D205" s="52">
        <v>4452764</v>
      </c>
      <c r="E205" s="52">
        <v>4169224</v>
      </c>
      <c r="F205" s="1"/>
      <c r="G205" s="11"/>
      <c r="H205" s="62" t="s">
        <v>539</v>
      </c>
      <c r="I205" s="61"/>
      <c r="J205" s="61"/>
      <c r="K205" s="62" t="s">
        <v>525</v>
      </c>
    </row>
    <row r="206" spans="1:11" s="23" customFormat="1" x14ac:dyDescent="0.2">
      <c r="A206" s="58" t="s">
        <v>318</v>
      </c>
      <c r="B206" s="58" t="s">
        <v>89</v>
      </c>
      <c r="C206" s="52">
        <v>7862141</v>
      </c>
      <c r="D206" s="52">
        <v>8094854</v>
      </c>
      <c r="E206" s="52">
        <v>8484125</v>
      </c>
      <c r="F206" s="1"/>
      <c r="G206" s="11"/>
      <c r="H206" s="62" t="s">
        <v>539</v>
      </c>
      <c r="I206" s="61"/>
      <c r="J206" s="61"/>
      <c r="K206" s="62" t="s">
        <v>525</v>
      </c>
    </row>
    <row r="207" spans="1:11" s="23" customFormat="1" x14ac:dyDescent="0.2">
      <c r="A207" s="58" t="s">
        <v>319</v>
      </c>
      <c r="B207" s="58" t="s">
        <v>89</v>
      </c>
      <c r="C207" s="52">
        <v>49065781</v>
      </c>
      <c r="D207" s="52">
        <v>51832387</v>
      </c>
      <c r="E207" s="52">
        <v>51578582</v>
      </c>
      <c r="F207" s="1"/>
      <c r="G207" s="11"/>
      <c r="H207" s="62" t="s">
        <v>539</v>
      </c>
      <c r="I207" s="61"/>
      <c r="J207" s="61"/>
      <c r="K207" s="62" t="s">
        <v>525</v>
      </c>
    </row>
    <row r="208" spans="1:11" s="23" customFormat="1" x14ac:dyDescent="0.2">
      <c r="A208" s="58" t="s">
        <v>320</v>
      </c>
      <c r="B208" s="58" t="s">
        <v>89</v>
      </c>
      <c r="C208" s="52">
        <v>4971670</v>
      </c>
      <c r="D208" s="52">
        <v>5353671</v>
      </c>
      <c r="E208" s="52">
        <v>5404657</v>
      </c>
      <c r="F208" s="1"/>
      <c r="G208" s="11"/>
      <c r="H208" s="62" t="s">
        <v>539</v>
      </c>
      <c r="I208" s="61"/>
      <c r="J208" s="61"/>
      <c r="K208" s="62" t="s">
        <v>525</v>
      </c>
    </row>
    <row r="209" spans="1:11" s="23" customFormat="1" x14ac:dyDescent="0.2">
      <c r="A209" s="58" t="s">
        <v>91</v>
      </c>
      <c r="B209" s="58" t="s">
        <v>89</v>
      </c>
      <c r="C209" s="52">
        <v>3165095</v>
      </c>
      <c r="D209" s="52">
        <v>3263627</v>
      </c>
      <c r="E209" s="52">
        <v>3178101</v>
      </c>
      <c r="F209" s="1"/>
      <c r="G209" s="11"/>
      <c r="H209" s="62" t="s">
        <v>541</v>
      </c>
      <c r="I209" s="61"/>
      <c r="J209" s="61"/>
      <c r="K209" s="62" t="s">
        <v>527</v>
      </c>
    </row>
    <row r="210" spans="1:11" s="23" customFormat="1" x14ac:dyDescent="0.2">
      <c r="A210" s="58" t="s">
        <v>321</v>
      </c>
      <c r="B210" s="58" t="s">
        <v>322</v>
      </c>
      <c r="C210" s="52">
        <v>3866396</v>
      </c>
      <c r="D210" s="52">
        <v>4208263</v>
      </c>
      <c r="E210" s="52">
        <v>4184087</v>
      </c>
      <c r="F210" s="1"/>
      <c r="G210" s="11"/>
      <c r="H210" s="62" t="s">
        <v>508</v>
      </c>
      <c r="I210" s="61"/>
      <c r="J210" s="61"/>
      <c r="K210" s="62" t="s">
        <v>526</v>
      </c>
    </row>
    <row r="211" spans="1:11" s="23" customFormat="1" x14ac:dyDescent="0.2">
      <c r="A211" s="58" t="s">
        <v>323</v>
      </c>
      <c r="B211" s="58" t="s">
        <v>322</v>
      </c>
      <c r="C211" s="52">
        <v>108333</v>
      </c>
      <c r="D211" s="52">
        <v>104641</v>
      </c>
      <c r="E211" s="52">
        <v>105651</v>
      </c>
      <c r="F211" s="1"/>
      <c r="G211" s="11"/>
      <c r="H211" s="62" t="s">
        <v>541</v>
      </c>
      <c r="I211" s="61"/>
      <c r="J211" s="61"/>
      <c r="K211" s="62" t="s">
        <v>527</v>
      </c>
    </row>
    <row r="212" spans="1:11" s="23" customFormat="1" x14ac:dyDescent="0.2">
      <c r="A212" s="58" t="s">
        <v>324</v>
      </c>
      <c r="B212" s="58" t="s">
        <v>322</v>
      </c>
      <c r="C212" s="52">
        <v>11542930</v>
      </c>
      <c r="D212" s="52">
        <v>8486370</v>
      </c>
      <c r="E212" s="52">
        <v>11736465</v>
      </c>
      <c r="F212" s="1"/>
      <c r="G212" s="11"/>
      <c r="H212" s="62" t="s">
        <v>508</v>
      </c>
      <c r="I212" s="61"/>
      <c r="J212" s="61"/>
      <c r="K212" s="62" t="s">
        <v>526</v>
      </c>
    </row>
    <row r="213" spans="1:11" s="23" customFormat="1" x14ac:dyDescent="0.2">
      <c r="A213" s="58" t="s">
        <v>325</v>
      </c>
      <c r="B213" s="58" t="s">
        <v>322</v>
      </c>
      <c r="C213" s="52">
        <v>2382130</v>
      </c>
      <c r="D213" s="52">
        <v>2362686</v>
      </c>
      <c r="E213" s="52">
        <v>2453353</v>
      </c>
      <c r="F213" s="1"/>
      <c r="G213" s="11"/>
      <c r="H213" s="62" t="s">
        <v>541</v>
      </c>
      <c r="I213" s="61"/>
      <c r="J213" s="61"/>
      <c r="K213" s="62" t="s">
        <v>527</v>
      </c>
    </row>
    <row r="214" spans="1:11" s="23" customFormat="1" x14ac:dyDescent="0.2">
      <c r="A214" s="58" t="s">
        <v>92</v>
      </c>
      <c r="B214" s="58" t="s">
        <v>93</v>
      </c>
      <c r="C214" s="52">
        <v>9119090</v>
      </c>
      <c r="D214" s="52">
        <v>9385589</v>
      </c>
      <c r="E214" s="52">
        <v>8858495</v>
      </c>
      <c r="F214" s="1"/>
      <c r="G214" s="11"/>
      <c r="H214" s="62" t="s">
        <v>508</v>
      </c>
      <c r="I214" s="61"/>
      <c r="J214" s="61"/>
      <c r="K214" s="62" t="s">
        <v>526</v>
      </c>
    </row>
    <row r="215" spans="1:11" s="23" customFormat="1" x14ac:dyDescent="0.2">
      <c r="A215" s="58" t="s">
        <v>326</v>
      </c>
      <c r="B215" s="58" t="s">
        <v>93</v>
      </c>
      <c r="C215" s="52">
        <v>1032600</v>
      </c>
      <c r="D215" s="52">
        <v>977309</v>
      </c>
      <c r="E215" s="52">
        <v>1166446</v>
      </c>
      <c r="F215" s="1"/>
      <c r="G215" s="11"/>
      <c r="H215" s="62" t="s">
        <v>508</v>
      </c>
      <c r="I215" s="61"/>
      <c r="J215" s="61"/>
      <c r="K215" s="62" t="s">
        <v>526</v>
      </c>
    </row>
    <row r="216" spans="1:11" s="23" customFormat="1" x14ac:dyDescent="0.2">
      <c r="A216" s="58" t="s">
        <v>518</v>
      </c>
      <c r="B216" s="58" t="s">
        <v>93</v>
      </c>
      <c r="C216" s="52">
        <v>1451875</v>
      </c>
      <c r="D216" s="52">
        <v>1316856</v>
      </c>
      <c r="E216" s="52">
        <v>1205388</v>
      </c>
      <c r="F216" s="1"/>
      <c r="G216" s="11"/>
      <c r="H216" s="62" t="s">
        <v>508</v>
      </c>
      <c r="I216" s="61"/>
      <c r="J216" s="61"/>
      <c r="K216" s="62" t="s">
        <v>526</v>
      </c>
    </row>
    <row r="217" spans="1:11" s="23" customFormat="1" x14ac:dyDescent="0.2">
      <c r="A217" s="58" t="s">
        <v>327</v>
      </c>
      <c r="B217" s="58" t="s">
        <v>93</v>
      </c>
      <c r="C217" s="52">
        <v>3053396</v>
      </c>
      <c r="D217" s="52">
        <v>3428853</v>
      </c>
      <c r="E217" s="52">
        <v>3470299</v>
      </c>
      <c r="F217" s="1"/>
      <c r="G217" s="11"/>
      <c r="H217" s="62" t="s">
        <v>541</v>
      </c>
      <c r="I217" s="61"/>
      <c r="J217" s="61"/>
      <c r="K217" s="62" t="s">
        <v>527</v>
      </c>
    </row>
    <row r="218" spans="1:11" s="23" customFormat="1" x14ac:dyDescent="0.2">
      <c r="A218" s="58" t="s">
        <v>328</v>
      </c>
      <c r="B218" s="58" t="s">
        <v>93</v>
      </c>
      <c r="C218" s="52">
        <v>11926881</v>
      </c>
      <c r="D218" s="52">
        <v>14578616</v>
      </c>
      <c r="E218" s="52">
        <v>14426220</v>
      </c>
      <c r="F218" s="1"/>
      <c r="G218" s="11"/>
      <c r="H218" s="62" t="s">
        <v>508</v>
      </c>
      <c r="I218" s="61"/>
      <c r="J218" s="61"/>
      <c r="K218" s="62" t="s">
        <v>526</v>
      </c>
    </row>
    <row r="219" spans="1:11" s="23" customFormat="1" x14ac:dyDescent="0.2">
      <c r="A219" s="58" t="s">
        <v>93</v>
      </c>
      <c r="B219" s="58" t="s">
        <v>93</v>
      </c>
      <c r="C219" s="52">
        <v>31979573</v>
      </c>
      <c r="D219" s="52">
        <v>33761579</v>
      </c>
      <c r="E219" s="52">
        <v>35784135</v>
      </c>
      <c r="F219" s="1"/>
      <c r="G219" s="11"/>
      <c r="H219" s="62" t="s">
        <v>508</v>
      </c>
      <c r="I219" s="61"/>
      <c r="J219" s="61"/>
      <c r="K219" s="62" t="s">
        <v>526</v>
      </c>
    </row>
    <row r="220" spans="1:11" s="23" customFormat="1" x14ac:dyDescent="0.2">
      <c r="A220" s="58" t="s">
        <v>329</v>
      </c>
      <c r="B220" s="58" t="s">
        <v>330</v>
      </c>
      <c r="C220" s="52">
        <v>132109</v>
      </c>
      <c r="D220" s="52">
        <v>998989</v>
      </c>
      <c r="E220" s="52">
        <v>952516</v>
      </c>
      <c r="F220" s="1"/>
      <c r="G220" s="11"/>
      <c r="H220" s="62" t="s">
        <v>508</v>
      </c>
      <c r="I220" s="61"/>
      <c r="J220" s="61"/>
      <c r="K220" s="62" t="s">
        <v>526</v>
      </c>
    </row>
    <row r="221" spans="1:11" s="23" customFormat="1" x14ac:dyDescent="0.2">
      <c r="A221" s="58" t="s">
        <v>94</v>
      </c>
      <c r="B221" s="58" t="s">
        <v>95</v>
      </c>
      <c r="C221" s="52">
        <v>3679349</v>
      </c>
      <c r="D221" s="52">
        <v>4049456</v>
      </c>
      <c r="E221" s="52">
        <v>4206328</v>
      </c>
      <c r="F221" s="1"/>
      <c r="G221" s="11"/>
      <c r="H221" s="62" t="s">
        <v>543</v>
      </c>
      <c r="I221" s="61"/>
      <c r="J221" s="61"/>
      <c r="K221" s="62" t="s">
        <v>528</v>
      </c>
    </row>
    <row r="222" spans="1:11" s="23" customFormat="1" x14ac:dyDescent="0.2">
      <c r="A222" s="58" t="s">
        <v>516</v>
      </c>
      <c r="B222" s="58" t="s">
        <v>96</v>
      </c>
      <c r="C222" s="52">
        <v>7016517</v>
      </c>
      <c r="D222" s="52">
        <v>7024092</v>
      </c>
      <c r="E222" s="52">
        <v>7617310</v>
      </c>
      <c r="F222" s="1"/>
      <c r="G222" s="11"/>
      <c r="H222" s="62" t="s">
        <v>539</v>
      </c>
      <c r="I222" s="61"/>
      <c r="J222" s="61"/>
      <c r="K222" s="62" t="s">
        <v>525</v>
      </c>
    </row>
    <row r="223" spans="1:11" s="23" customFormat="1" x14ac:dyDescent="0.2">
      <c r="A223" s="58" t="s">
        <v>331</v>
      </c>
      <c r="B223" s="58" t="s">
        <v>96</v>
      </c>
      <c r="C223" s="52">
        <v>1472080</v>
      </c>
      <c r="D223" s="52">
        <v>1438419</v>
      </c>
      <c r="E223" s="52">
        <v>1899613</v>
      </c>
      <c r="F223" s="1"/>
      <c r="G223" s="11"/>
      <c r="H223" s="62" t="s">
        <v>539</v>
      </c>
      <c r="I223" s="61"/>
      <c r="J223" s="61"/>
      <c r="K223" s="62" t="s">
        <v>525</v>
      </c>
    </row>
    <row r="224" spans="1:11" s="23" customFormat="1" x14ac:dyDescent="0.2">
      <c r="A224" s="58" t="s">
        <v>97</v>
      </c>
      <c r="B224" s="58" t="s">
        <v>96</v>
      </c>
      <c r="C224" s="52">
        <v>3378340</v>
      </c>
      <c r="D224" s="52">
        <v>3577429</v>
      </c>
      <c r="E224" s="52">
        <v>3578329</v>
      </c>
      <c r="F224" s="1"/>
      <c r="G224" s="11"/>
      <c r="H224" s="62" t="s">
        <v>508</v>
      </c>
      <c r="I224" s="61"/>
      <c r="J224" s="61"/>
      <c r="K224" s="62" t="s">
        <v>526</v>
      </c>
    </row>
    <row r="225" spans="1:11" s="23" customFormat="1" x14ac:dyDescent="0.2">
      <c r="A225" s="58" t="s">
        <v>98</v>
      </c>
      <c r="B225" s="58" t="s">
        <v>96</v>
      </c>
      <c r="C225" s="52">
        <v>3894791</v>
      </c>
      <c r="D225" s="52">
        <v>4597413</v>
      </c>
      <c r="E225" s="52">
        <v>6189117</v>
      </c>
      <c r="F225" s="1"/>
      <c r="G225" s="11"/>
      <c r="H225" s="62" t="s">
        <v>541</v>
      </c>
      <c r="I225" s="61"/>
      <c r="J225" s="61"/>
      <c r="K225" s="62" t="s">
        <v>527</v>
      </c>
    </row>
    <row r="226" spans="1:11" s="23" customFormat="1" x14ac:dyDescent="0.2">
      <c r="A226" s="58" t="s">
        <v>99</v>
      </c>
      <c r="B226" s="58" t="s">
        <v>96</v>
      </c>
      <c r="C226" s="52">
        <v>3235106</v>
      </c>
      <c r="D226" s="52">
        <v>3685177</v>
      </c>
      <c r="E226" s="52">
        <v>3789224</v>
      </c>
      <c r="F226" s="1"/>
      <c r="G226" s="11"/>
      <c r="H226" s="62" t="s">
        <v>508</v>
      </c>
      <c r="I226" s="61"/>
      <c r="J226" s="61"/>
      <c r="K226" s="62" t="s">
        <v>526</v>
      </c>
    </row>
    <row r="227" spans="1:11" s="23" customFormat="1" x14ac:dyDescent="0.2">
      <c r="A227" s="58" t="s">
        <v>100</v>
      </c>
      <c r="B227" s="58" t="s">
        <v>96</v>
      </c>
      <c r="C227" s="52">
        <v>10501565</v>
      </c>
      <c r="D227" s="52">
        <v>10115816</v>
      </c>
      <c r="E227" s="52">
        <v>10195783</v>
      </c>
      <c r="F227" s="1"/>
      <c r="G227" s="11"/>
      <c r="H227" s="62" t="s">
        <v>508</v>
      </c>
      <c r="I227" s="61"/>
      <c r="J227" s="61"/>
      <c r="K227" s="62" t="s">
        <v>526</v>
      </c>
    </row>
    <row r="228" spans="1:11" s="23" customFormat="1" x14ac:dyDescent="0.2">
      <c r="A228" s="58" t="s">
        <v>96</v>
      </c>
      <c r="B228" s="58" t="s">
        <v>96</v>
      </c>
      <c r="C228" s="52">
        <v>33801648</v>
      </c>
      <c r="D228" s="52">
        <v>37544057</v>
      </c>
      <c r="E228" s="52">
        <v>40710479</v>
      </c>
      <c r="F228" s="1"/>
      <c r="G228" s="11"/>
      <c r="H228" s="62" t="s">
        <v>539</v>
      </c>
      <c r="I228" s="61"/>
      <c r="J228" s="61"/>
      <c r="K228" s="62" t="s">
        <v>525</v>
      </c>
    </row>
    <row r="229" spans="1:11" s="23" customFormat="1" x14ac:dyDescent="0.2">
      <c r="A229" s="58" t="s">
        <v>101</v>
      </c>
      <c r="B229" s="58" t="s">
        <v>96</v>
      </c>
      <c r="C229" s="52">
        <v>9096368</v>
      </c>
      <c r="D229" s="52">
        <v>9954654</v>
      </c>
      <c r="E229" s="52">
        <v>10290810</v>
      </c>
      <c r="F229" s="1"/>
      <c r="G229" s="11"/>
      <c r="H229" s="62" t="s">
        <v>539</v>
      </c>
      <c r="I229" s="61"/>
      <c r="J229" s="61"/>
      <c r="K229" s="62" t="s">
        <v>525</v>
      </c>
    </row>
    <row r="230" spans="1:11" s="23" customFormat="1" x14ac:dyDescent="0.2">
      <c r="A230" s="58" t="s">
        <v>102</v>
      </c>
      <c r="B230" s="58" t="s">
        <v>96</v>
      </c>
      <c r="C230" s="52">
        <v>69866577</v>
      </c>
      <c r="D230" s="52">
        <v>75346408</v>
      </c>
      <c r="E230" s="52">
        <v>75144825</v>
      </c>
      <c r="F230" s="1"/>
      <c r="G230" s="11"/>
      <c r="H230" s="62" t="s">
        <v>539</v>
      </c>
      <c r="I230" s="61"/>
      <c r="J230" s="61"/>
      <c r="K230" s="62" t="s">
        <v>525</v>
      </c>
    </row>
    <row r="231" spans="1:11" s="23" customFormat="1" x14ac:dyDescent="0.2">
      <c r="A231" s="58" t="s">
        <v>103</v>
      </c>
      <c r="B231" s="58" t="s">
        <v>96</v>
      </c>
      <c r="C231" s="52">
        <v>3887417</v>
      </c>
      <c r="D231" s="52">
        <v>3076504</v>
      </c>
      <c r="E231" s="52">
        <v>3284405</v>
      </c>
      <c r="F231" s="1"/>
      <c r="G231" s="11"/>
      <c r="H231" s="62" t="s">
        <v>539</v>
      </c>
      <c r="I231" s="61"/>
      <c r="J231" s="61"/>
      <c r="K231" s="62" t="s">
        <v>525</v>
      </c>
    </row>
    <row r="232" spans="1:11" s="23" customFormat="1" x14ac:dyDescent="0.2">
      <c r="A232" s="58" t="s">
        <v>104</v>
      </c>
      <c r="B232" s="58" t="s">
        <v>96</v>
      </c>
      <c r="C232" s="52">
        <v>16406807</v>
      </c>
      <c r="D232" s="52">
        <v>22059593</v>
      </c>
      <c r="E232" s="52">
        <v>22914979</v>
      </c>
      <c r="F232" s="1"/>
      <c r="G232" s="11"/>
      <c r="H232" s="62" t="s">
        <v>508</v>
      </c>
      <c r="I232" s="61"/>
      <c r="J232" s="61"/>
      <c r="K232" s="62" t="s">
        <v>526</v>
      </c>
    </row>
    <row r="233" spans="1:11" s="23" customFormat="1" x14ac:dyDescent="0.2">
      <c r="A233" s="58" t="s">
        <v>105</v>
      </c>
      <c r="B233" s="58" t="s">
        <v>96</v>
      </c>
      <c r="C233" s="52">
        <v>4415357</v>
      </c>
      <c r="D233" s="52">
        <v>5141340</v>
      </c>
      <c r="E233" s="52">
        <v>4830406</v>
      </c>
      <c r="F233" s="1"/>
      <c r="G233" s="11"/>
      <c r="H233" s="62" t="s">
        <v>508</v>
      </c>
      <c r="I233" s="61"/>
      <c r="J233" s="61"/>
      <c r="K233" s="62" t="s">
        <v>526</v>
      </c>
    </row>
    <row r="234" spans="1:11" s="23" customFormat="1" x14ac:dyDescent="0.2">
      <c r="A234" s="58" t="s">
        <v>332</v>
      </c>
      <c r="B234" s="58" t="s">
        <v>333</v>
      </c>
      <c r="C234" s="52">
        <v>6467153</v>
      </c>
      <c r="D234" s="52">
        <v>12030509</v>
      </c>
      <c r="E234" s="52">
        <v>12349129</v>
      </c>
      <c r="F234" s="1"/>
      <c r="G234" s="11"/>
      <c r="H234" s="62" t="s">
        <v>541</v>
      </c>
      <c r="I234" s="61"/>
      <c r="J234" s="61"/>
      <c r="K234" s="62" t="s">
        <v>527</v>
      </c>
    </row>
    <row r="235" spans="1:11" s="23" customFormat="1" x14ac:dyDescent="0.2">
      <c r="A235" s="58" t="s">
        <v>334</v>
      </c>
      <c r="B235" s="58" t="s">
        <v>333</v>
      </c>
      <c r="C235" s="52">
        <v>4641440</v>
      </c>
      <c r="D235" s="52">
        <v>4700434</v>
      </c>
      <c r="E235" s="52">
        <v>4767385</v>
      </c>
      <c r="F235" s="1"/>
      <c r="G235" s="11"/>
      <c r="H235" s="62" t="s">
        <v>539</v>
      </c>
      <c r="I235" s="61"/>
      <c r="J235" s="61"/>
      <c r="K235" s="62" t="s">
        <v>525</v>
      </c>
    </row>
    <row r="236" spans="1:11" s="23" customFormat="1" x14ac:dyDescent="0.2">
      <c r="A236" s="58" t="s">
        <v>333</v>
      </c>
      <c r="B236" s="58" t="s">
        <v>333</v>
      </c>
      <c r="C236" s="52">
        <v>43060751</v>
      </c>
      <c r="D236" s="52">
        <v>45684409</v>
      </c>
      <c r="E236" s="52">
        <v>49350417</v>
      </c>
      <c r="F236" s="1"/>
      <c r="G236" s="11"/>
      <c r="H236" s="62" t="s">
        <v>508</v>
      </c>
      <c r="I236" s="61"/>
      <c r="J236" s="61"/>
      <c r="K236" s="62" t="s">
        <v>526</v>
      </c>
    </row>
    <row r="237" spans="1:11" s="23" customFormat="1" x14ac:dyDescent="0.2">
      <c r="A237" s="58" t="s">
        <v>517</v>
      </c>
      <c r="B237" s="58" t="s">
        <v>333</v>
      </c>
      <c r="C237" s="52">
        <v>3788145</v>
      </c>
      <c r="D237" s="52">
        <v>4330539</v>
      </c>
      <c r="E237" s="52">
        <v>4781423</v>
      </c>
      <c r="F237" s="1"/>
      <c r="G237" s="11"/>
      <c r="H237" s="62" t="s">
        <v>539</v>
      </c>
      <c r="I237" s="61"/>
      <c r="J237" s="61"/>
      <c r="K237" s="62" t="s">
        <v>525</v>
      </c>
    </row>
    <row r="238" spans="1:11" s="23" customFormat="1" x14ac:dyDescent="0.2">
      <c r="A238" s="58" t="s">
        <v>335</v>
      </c>
      <c r="B238" s="58" t="s">
        <v>333</v>
      </c>
      <c r="C238" s="52">
        <v>1475341</v>
      </c>
      <c r="D238" s="52">
        <v>1497823</v>
      </c>
      <c r="E238" s="52">
        <v>1535756</v>
      </c>
      <c r="F238" s="1"/>
      <c r="G238" s="11"/>
      <c r="H238" s="62" t="s">
        <v>508</v>
      </c>
      <c r="I238" s="61"/>
      <c r="J238" s="61"/>
      <c r="K238" s="62" t="s">
        <v>526</v>
      </c>
    </row>
    <row r="239" spans="1:11" s="23" customFormat="1" x14ac:dyDescent="0.2">
      <c r="A239" s="58" t="s">
        <v>336</v>
      </c>
      <c r="B239" s="58" t="s">
        <v>337</v>
      </c>
      <c r="C239" s="52">
        <v>7244382</v>
      </c>
      <c r="D239" s="52">
        <v>7881748</v>
      </c>
      <c r="E239" s="52">
        <v>8338143</v>
      </c>
      <c r="F239" s="1"/>
      <c r="G239" s="11"/>
      <c r="H239" s="62" t="s">
        <v>508</v>
      </c>
      <c r="I239" s="61"/>
      <c r="J239" s="61"/>
      <c r="K239" s="62" t="s">
        <v>526</v>
      </c>
    </row>
    <row r="240" spans="1:11" s="23" customFormat="1" x14ac:dyDescent="0.2">
      <c r="A240" s="58" t="s">
        <v>338</v>
      </c>
      <c r="B240" s="58" t="s">
        <v>337</v>
      </c>
      <c r="C240" s="52">
        <v>2672638</v>
      </c>
      <c r="D240" s="52">
        <v>2665176</v>
      </c>
      <c r="E240" s="52">
        <v>3871075</v>
      </c>
      <c r="F240" s="1"/>
      <c r="G240" s="11"/>
      <c r="H240" s="62" t="s">
        <v>508</v>
      </c>
      <c r="I240" s="61"/>
      <c r="J240" s="61"/>
      <c r="K240" s="62" t="s">
        <v>526</v>
      </c>
    </row>
    <row r="241" spans="1:11" s="23" customFormat="1" x14ac:dyDescent="0.2">
      <c r="A241" s="58" t="s">
        <v>339</v>
      </c>
      <c r="B241" s="58" t="s">
        <v>337</v>
      </c>
      <c r="C241" s="52">
        <v>5264494</v>
      </c>
      <c r="D241" s="52">
        <v>5831190</v>
      </c>
      <c r="E241" s="52">
        <v>5900409</v>
      </c>
      <c r="F241" s="1"/>
      <c r="G241" s="11"/>
      <c r="H241" s="62" t="s">
        <v>544</v>
      </c>
      <c r="I241" s="61"/>
      <c r="J241" s="61"/>
      <c r="K241" s="62" t="s">
        <v>529</v>
      </c>
    </row>
    <row r="242" spans="1:11" s="38" customFormat="1" x14ac:dyDescent="0.2">
      <c r="A242" s="59" t="s">
        <v>521</v>
      </c>
      <c r="B242" s="59" t="s">
        <v>107</v>
      </c>
      <c r="C242" s="52">
        <v>7421865</v>
      </c>
      <c r="D242" s="52">
        <v>7959648</v>
      </c>
      <c r="E242" s="52">
        <v>8132237</v>
      </c>
      <c r="F242" s="1"/>
      <c r="G242" s="11"/>
      <c r="H242" s="62" t="s">
        <v>544</v>
      </c>
      <c r="I242" s="63"/>
      <c r="J242" s="63"/>
      <c r="K242" s="62" t="s">
        <v>529</v>
      </c>
    </row>
    <row r="243" spans="1:11" s="23" customFormat="1" x14ac:dyDescent="0.2">
      <c r="A243" s="58" t="s">
        <v>106</v>
      </c>
      <c r="B243" s="58" t="s">
        <v>107</v>
      </c>
      <c r="C243" s="52">
        <v>215226669</v>
      </c>
      <c r="D243" s="52">
        <v>226022584</v>
      </c>
      <c r="E243" s="52">
        <v>233019350</v>
      </c>
      <c r="F243" s="1"/>
      <c r="G243" s="11"/>
      <c r="H243" s="62" t="s">
        <v>539</v>
      </c>
      <c r="I243" s="61"/>
      <c r="J243" s="61"/>
      <c r="K243" s="62" t="s">
        <v>525</v>
      </c>
    </row>
    <row r="244" spans="1:11" s="23" customFormat="1" x14ac:dyDescent="0.2">
      <c r="A244" s="58" t="s">
        <v>340</v>
      </c>
      <c r="B244" s="58" t="s">
        <v>107</v>
      </c>
      <c r="C244" s="52">
        <v>34310372</v>
      </c>
      <c r="D244" s="52">
        <v>35302856</v>
      </c>
      <c r="E244" s="52">
        <v>36114182</v>
      </c>
      <c r="F244" s="1"/>
      <c r="G244" s="11"/>
      <c r="H244" s="62" t="s">
        <v>508</v>
      </c>
      <c r="I244" s="61"/>
      <c r="J244" s="61"/>
      <c r="K244" s="62" t="s">
        <v>526</v>
      </c>
    </row>
    <row r="245" spans="1:11" s="23" customFormat="1" x14ac:dyDescent="0.2">
      <c r="A245" s="58" t="s">
        <v>108</v>
      </c>
      <c r="B245" s="58" t="s">
        <v>107</v>
      </c>
      <c r="C245" s="52">
        <v>34246995</v>
      </c>
      <c r="D245" s="52">
        <v>36773737</v>
      </c>
      <c r="E245" s="52">
        <v>38162228</v>
      </c>
      <c r="F245" s="1"/>
      <c r="G245" s="11"/>
      <c r="H245" s="62" t="s">
        <v>508</v>
      </c>
      <c r="I245" s="61"/>
      <c r="J245" s="61"/>
      <c r="K245" s="62" t="s">
        <v>526</v>
      </c>
    </row>
    <row r="246" spans="1:11" s="23" customFormat="1" x14ac:dyDescent="0.2">
      <c r="A246" s="58" t="s">
        <v>341</v>
      </c>
      <c r="B246" s="58" t="s">
        <v>107</v>
      </c>
      <c r="C246" s="52">
        <v>63840587</v>
      </c>
      <c r="D246" s="52">
        <v>67456788</v>
      </c>
      <c r="E246" s="52">
        <v>78402958</v>
      </c>
      <c r="F246" s="1"/>
      <c r="G246" s="11"/>
      <c r="H246" s="62" t="s">
        <v>508</v>
      </c>
      <c r="I246" s="61"/>
      <c r="J246" s="61"/>
      <c r="K246" s="62" t="s">
        <v>526</v>
      </c>
    </row>
    <row r="247" spans="1:11" s="23" customFormat="1" x14ac:dyDescent="0.2">
      <c r="A247" s="58" t="s">
        <v>342</v>
      </c>
      <c r="B247" s="58" t="s">
        <v>107</v>
      </c>
      <c r="C247" s="52">
        <v>15503431</v>
      </c>
      <c r="D247" s="52">
        <v>15753775</v>
      </c>
      <c r="E247" s="52">
        <v>16166636</v>
      </c>
      <c r="F247" s="1"/>
      <c r="G247" s="11"/>
      <c r="H247" s="62" t="s">
        <v>541</v>
      </c>
      <c r="I247" s="61"/>
      <c r="J247" s="61"/>
      <c r="K247" s="62" t="s">
        <v>527</v>
      </c>
    </row>
    <row r="248" spans="1:11" s="23" customFormat="1" x14ac:dyDescent="0.2">
      <c r="A248" s="58" t="s">
        <v>343</v>
      </c>
      <c r="B248" s="58" t="s">
        <v>107</v>
      </c>
      <c r="C248" s="52">
        <v>11667418</v>
      </c>
      <c r="D248" s="52">
        <v>12679338</v>
      </c>
      <c r="E248" s="52">
        <v>12967377</v>
      </c>
      <c r="F248" s="1"/>
      <c r="G248" s="11"/>
      <c r="H248" s="62" t="s">
        <v>541</v>
      </c>
      <c r="I248" s="61"/>
      <c r="J248" s="61"/>
      <c r="K248" s="62" t="s">
        <v>527</v>
      </c>
    </row>
    <row r="249" spans="1:11" s="23" customFormat="1" x14ac:dyDescent="0.2">
      <c r="A249" s="58" t="s">
        <v>344</v>
      </c>
      <c r="B249" s="58" t="s">
        <v>107</v>
      </c>
      <c r="C249" s="52">
        <v>26748111</v>
      </c>
      <c r="D249" s="52">
        <v>30241141</v>
      </c>
      <c r="E249" s="52">
        <v>31640833</v>
      </c>
      <c r="F249" s="1"/>
      <c r="G249" s="11"/>
      <c r="H249" s="62" t="s">
        <v>508</v>
      </c>
      <c r="I249" s="61"/>
      <c r="J249" s="61"/>
      <c r="K249" s="62" t="s">
        <v>526</v>
      </c>
    </row>
    <row r="250" spans="1:11" s="23" customFormat="1" x14ac:dyDescent="0.2">
      <c r="A250" s="58" t="s">
        <v>109</v>
      </c>
      <c r="B250" s="58" t="s">
        <v>107</v>
      </c>
      <c r="C250" s="52">
        <v>64985736</v>
      </c>
      <c r="D250" s="52">
        <v>64284971</v>
      </c>
      <c r="E250" s="52">
        <v>68958355</v>
      </c>
      <c r="F250" s="1"/>
      <c r="G250" s="11"/>
      <c r="H250" s="62" t="s">
        <v>539</v>
      </c>
      <c r="I250" s="61"/>
      <c r="J250" s="61"/>
      <c r="K250" s="62" t="s">
        <v>525</v>
      </c>
    </row>
    <row r="251" spans="1:11" s="23" customFormat="1" x14ac:dyDescent="0.2">
      <c r="A251" s="58" t="s">
        <v>345</v>
      </c>
      <c r="B251" s="58" t="s">
        <v>107</v>
      </c>
      <c r="C251" s="52">
        <v>76902957</v>
      </c>
      <c r="D251" s="52">
        <v>83739005</v>
      </c>
      <c r="E251" s="52">
        <v>83493346</v>
      </c>
      <c r="F251" s="1"/>
      <c r="G251" s="11"/>
      <c r="H251" s="62" t="s">
        <v>508</v>
      </c>
      <c r="I251" s="61"/>
      <c r="J251" s="61"/>
      <c r="K251" s="62" t="s">
        <v>526</v>
      </c>
    </row>
    <row r="252" spans="1:11" s="23" customFormat="1" x14ac:dyDescent="0.2">
      <c r="A252" s="58" t="s">
        <v>110</v>
      </c>
      <c r="B252" s="58" t="s">
        <v>107</v>
      </c>
      <c r="C252" s="52">
        <v>129974443</v>
      </c>
      <c r="D252" s="52">
        <v>106804426</v>
      </c>
      <c r="E252" s="52">
        <v>137061534</v>
      </c>
      <c r="F252" s="1"/>
      <c r="G252" s="11"/>
      <c r="H252" s="62" t="s">
        <v>539</v>
      </c>
      <c r="I252" s="61"/>
      <c r="J252" s="61"/>
      <c r="K252" s="62" t="s">
        <v>525</v>
      </c>
    </row>
    <row r="253" spans="1:11" s="23" customFormat="1" x14ac:dyDescent="0.2">
      <c r="A253" s="58" t="s">
        <v>111</v>
      </c>
      <c r="B253" s="58" t="s">
        <v>107</v>
      </c>
      <c r="C253" s="52">
        <v>71591061</v>
      </c>
      <c r="D253" s="52">
        <v>76584514</v>
      </c>
      <c r="E253" s="52">
        <v>80755909</v>
      </c>
      <c r="F253" s="1"/>
      <c r="G253" s="11"/>
      <c r="H253" s="62" t="s">
        <v>541</v>
      </c>
      <c r="I253" s="61"/>
      <c r="J253" s="61"/>
      <c r="K253" s="62" t="s">
        <v>527</v>
      </c>
    </row>
    <row r="254" spans="1:11" s="23" customFormat="1" x14ac:dyDescent="0.2">
      <c r="A254" s="58" t="s">
        <v>112</v>
      </c>
      <c r="B254" s="58" t="s">
        <v>107</v>
      </c>
      <c r="C254" s="52">
        <v>27871896</v>
      </c>
      <c r="D254" s="52">
        <v>28028784</v>
      </c>
      <c r="E254" s="52">
        <v>30461959</v>
      </c>
      <c r="F254" s="1"/>
      <c r="G254" s="11"/>
      <c r="H254" s="62" t="s">
        <v>508</v>
      </c>
      <c r="I254" s="61"/>
      <c r="J254" s="61"/>
      <c r="K254" s="62" t="s">
        <v>526</v>
      </c>
    </row>
    <row r="255" spans="1:11" s="23" customFormat="1" x14ac:dyDescent="0.2">
      <c r="A255" s="58" t="s">
        <v>113</v>
      </c>
      <c r="B255" s="58" t="s">
        <v>107</v>
      </c>
      <c r="C255" s="52">
        <v>4521671</v>
      </c>
      <c r="D255" s="52">
        <v>4602956</v>
      </c>
      <c r="E255" s="52">
        <v>5133603</v>
      </c>
      <c r="F255" s="1"/>
      <c r="G255" s="11"/>
      <c r="H255" s="62" t="s">
        <v>541</v>
      </c>
      <c r="I255" s="61"/>
      <c r="J255" s="61"/>
      <c r="K255" s="62" t="s">
        <v>527</v>
      </c>
    </row>
    <row r="256" spans="1:11" s="23" customFormat="1" x14ac:dyDescent="0.2">
      <c r="A256" s="58" t="s">
        <v>347</v>
      </c>
      <c r="B256" s="58" t="s">
        <v>107</v>
      </c>
      <c r="C256" s="52">
        <v>27936067</v>
      </c>
      <c r="D256" s="52">
        <v>30856129</v>
      </c>
      <c r="E256" s="52">
        <v>31966945</v>
      </c>
      <c r="F256" s="1"/>
      <c r="G256" s="11"/>
      <c r="H256" s="62" t="s">
        <v>508</v>
      </c>
      <c r="I256" s="61"/>
      <c r="J256" s="61"/>
      <c r="K256" s="62" t="s">
        <v>526</v>
      </c>
    </row>
    <row r="257" spans="1:11" s="23" customFormat="1" x14ac:dyDescent="0.2">
      <c r="A257" s="58" t="s">
        <v>346</v>
      </c>
      <c r="B257" s="58" t="s">
        <v>107</v>
      </c>
      <c r="C257" s="52">
        <v>7725351</v>
      </c>
      <c r="D257" s="52">
        <v>7770681</v>
      </c>
      <c r="E257" s="52">
        <v>8061106</v>
      </c>
      <c r="F257" s="1"/>
      <c r="G257" s="11"/>
      <c r="H257" s="62" t="s">
        <v>541</v>
      </c>
      <c r="I257" s="61"/>
      <c r="J257" s="61"/>
      <c r="K257" s="62" t="s">
        <v>527</v>
      </c>
    </row>
    <row r="258" spans="1:11" s="23" customFormat="1" x14ac:dyDescent="0.2">
      <c r="A258" s="58" t="s">
        <v>348</v>
      </c>
      <c r="B258" s="58" t="s">
        <v>107</v>
      </c>
      <c r="C258" s="52">
        <v>12193093</v>
      </c>
      <c r="D258" s="52">
        <v>14077037</v>
      </c>
      <c r="E258" s="52">
        <v>15124543</v>
      </c>
      <c r="F258" s="1"/>
      <c r="G258" s="11"/>
      <c r="H258" s="62" t="s">
        <v>541</v>
      </c>
      <c r="I258" s="61"/>
      <c r="J258" s="61"/>
      <c r="K258" s="62" t="s">
        <v>527</v>
      </c>
    </row>
    <row r="259" spans="1:11" s="23" customFormat="1" x14ac:dyDescent="0.2">
      <c r="A259" s="58" t="s">
        <v>515</v>
      </c>
      <c r="B259" s="58" t="s">
        <v>107</v>
      </c>
      <c r="C259" s="52">
        <v>2568866</v>
      </c>
      <c r="D259" s="52">
        <v>2566680</v>
      </c>
      <c r="E259" s="52">
        <v>2762797</v>
      </c>
      <c r="F259" s="1"/>
      <c r="G259" s="11"/>
      <c r="H259" s="62" t="s">
        <v>544</v>
      </c>
      <c r="I259" s="61"/>
      <c r="J259" s="61"/>
      <c r="K259" s="62" t="s">
        <v>529</v>
      </c>
    </row>
    <row r="260" spans="1:11" s="23" customFormat="1" x14ac:dyDescent="0.2">
      <c r="A260" s="58" t="s">
        <v>349</v>
      </c>
      <c r="B260" s="58" t="s">
        <v>107</v>
      </c>
      <c r="C260" s="52">
        <v>15935057</v>
      </c>
      <c r="D260" s="52">
        <v>17274184</v>
      </c>
      <c r="E260" s="52">
        <v>17816710</v>
      </c>
      <c r="F260" s="1"/>
      <c r="G260" s="11"/>
      <c r="H260" s="62" t="s">
        <v>541</v>
      </c>
      <c r="I260" s="61"/>
      <c r="J260" s="61"/>
      <c r="K260" s="62" t="s">
        <v>527</v>
      </c>
    </row>
    <row r="261" spans="1:11" s="23" customFormat="1" x14ac:dyDescent="0.2">
      <c r="A261" s="58" t="s">
        <v>114</v>
      </c>
      <c r="B261" s="58" t="s">
        <v>107</v>
      </c>
      <c r="C261" s="52">
        <v>5246552</v>
      </c>
      <c r="D261" s="52">
        <v>5246690</v>
      </c>
      <c r="E261" s="52">
        <v>5511474</v>
      </c>
      <c r="F261" s="1"/>
      <c r="G261" s="11"/>
      <c r="H261" s="62" t="s">
        <v>541</v>
      </c>
      <c r="I261" s="61"/>
      <c r="J261" s="61"/>
      <c r="K261" s="62" t="s">
        <v>527</v>
      </c>
    </row>
    <row r="262" spans="1:11" s="23" customFormat="1" x14ac:dyDescent="0.2">
      <c r="A262" s="58" t="s">
        <v>350</v>
      </c>
      <c r="B262" s="58" t="s">
        <v>107</v>
      </c>
      <c r="C262" s="52">
        <v>18701141</v>
      </c>
      <c r="D262" s="52">
        <v>18682495</v>
      </c>
      <c r="E262" s="52">
        <v>19642913</v>
      </c>
      <c r="F262" s="1"/>
      <c r="G262" s="11"/>
      <c r="H262" s="62" t="s">
        <v>543</v>
      </c>
      <c r="I262" s="61"/>
      <c r="J262" s="61"/>
      <c r="K262" s="62" t="s">
        <v>528</v>
      </c>
    </row>
    <row r="263" spans="1:11" s="23" customFormat="1" x14ac:dyDescent="0.2">
      <c r="A263" s="58" t="s">
        <v>351</v>
      </c>
      <c r="B263" s="58" t="s">
        <v>107</v>
      </c>
      <c r="C263" s="52">
        <v>88846411</v>
      </c>
      <c r="D263" s="52">
        <v>99073404</v>
      </c>
      <c r="E263" s="52">
        <v>104026269</v>
      </c>
      <c r="F263" s="1"/>
      <c r="G263" s="11"/>
      <c r="H263" s="62" t="s">
        <v>539</v>
      </c>
      <c r="I263" s="61"/>
      <c r="J263" s="61"/>
      <c r="K263" s="62" t="s">
        <v>525</v>
      </c>
    </row>
    <row r="264" spans="1:11" s="23" customFormat="1" x14ac:dyDescent="0.2">
      <c r="A264" s="58" t="s">
        <v>107</v>
      </c>
      <c r="B264" s="58" t="s">
        <v>107</v>
      </c>
      <c r="C264" s="52">
        <v>72223105</v>
      </c>
      <c r="D264" s="52">
        <v>75642733</v>
      </c>
      <c r="E264" s="52">
        <v>80234211</v>
      </c>
      <c r="F264" s="1"/>
      <c r="G264" s="11"/>
      <c r="H264" s="62" t="s">
        <v>539</v>
      </c>
      <c r="I264" s="61"/>
      <c r="J264" s="61"/>
      <c r="K264" s="62" t="s">
        <v>525</v>
      </c>
    </row>
    <row r="265" spans="1:11" s="23" customFormat="1" x14ac:dyDescent="0.2">
      <c r="A265" s="58" t="s">
        <v>115</v>
      </c>
      <c r="B265" s="58" t="s">
        <v>107</v>
      </c>
      <c r="C265" s="52">
        <v>18127537</v>
      </c>
      <c r="D265" s="52">
        <v>18694376</v>
      </c>
      <c r="E265" s="52">
        <v>18036003</v>
      </c>
      <c r="F265" s="1"/>
      <c r="G265" s="11"/>
      <c r="H265" s="62" t="s">
        <v>508</v>
      </c>
      <c r="I265" s="61"/>
      <c r="J265" s="61"/>
      <c r="K265" s="62" t="s">
        <v>526</v>
      </c>
    </row>
    <row r="266" spans="1:11" s="38" customFormat="1" x14ac:dyDescent="0.2">
      <c r="A266" s="59" t="s">
        <v>523</v>
      </c>
      <c r="B266" s="59" t="s">
        <v>107</v>
      </c>
      <c r="C266" s="52">
        <v>8833776</v>
      </c>
      <c r="D266" s="52">
        <v>9203494</v>
      </c>
      <c r="E266" s="52">
        <v>9493581</v>
      </c>
      <c r="F266" s="1"/>
      <c r="G266" s="11"/>
      <c r="H266" s="62" t="s">
        <v>541</v>
      </c>
      <c r="I266" s="63"/>
      <c r="J266" s="63"/>
      <c r="K266" s="62" t="s">
        <v>527</v>
      </c>
    </row>
    <row r="267" spans="1:11" s="23" customFormat="1" x14ac:dyDescent="0.2">
      <c r="A267" s="58" t="s">
        <v>352</v>
      </c>
      <c r="B267" s="58" t="s">
        <v>107</v>
      </c>
      <c r="C267" s="52">
        <v>22943373</v>
      </c>
      <c r="D267" s="52">
        <v>24113451</v>
      </c>
      <c r="E267" s="52">
        <v>27185105</v>
      </c>
      <c r="F267" s="1"/>
      <c r="G267" s="11"/>
      <c r="H267" s="62" t="s">
        <v>508</v>
      </c>
      <c r="I267" s="61"/>
      <c r="J267" s="61"/>
      <c r="K267" s="62" t="s">
        <v>526</v>
      </c>
    </row>
    <row r="268" spans="1:11" s="23" customFormat="1" x14ac:dyDescent="0.2">
      <c r="A268" s="58" t="s">
        <v>353</v>
      </c>
      <c r="B268" s="58" t="s">
        <v>107</v>
      </c>
      <c r="C268" s="52">
        <v>9078597</v>
      </c>
      <c r="D268" s="52">
        <v>9769902</v>
      </c>
      <c r="E268" s="52">
        <v>10248376</v>
      </c>
      <c r="F268" s="1"/>
      <c r="G268" s="11"/>
      <c r="H268" s="62" t="s">
        <v>541</v>
      </c>
      <c r="I268" s="61"/>
      <c r="J268" s="61"/>
      <c r="K268" s="62" t="s">
        <v>527</v>
      </c>
    </row>
    <row r="269" spans="1:11" s="23" customFormat="1" x14ac:dyDescent="0.2">
      <c r="A269" s="58" t="s">
        <v>116</v>
      </c>
      <c r="B269" s="58" t="s">
        <v>107</v>
      </c>
      <c r="C269" s="52">
        <v>167720376</v>
      </c>
      <c r="D269" s="52">
        <v>176497628</v>
      </c>
      <c r="E269" s="52">
        <v>187644380</v>
      </c>
      <c r="F269" s="1"/>
      <c r="G269" s="11"/>
      <c r="H269" s="62" t="s">
        <v>539</v>
      </c>
      <c r="I269" s="61"/>
      <c r="J269" s="61"/>
      <c r="K269" s="62" t="s">
        <v>525</v>
      </c>
    </row>
    <row r="270" spans="1:11" s="23" customFormat="1" x14ac:dyDescent="0.2">
      <c r="A270" s="58" t="s">
        <v>117</v>
      </c>
      <c r="B270" s="58" t="s">
        <v>107</v>
      </c>
      <c r="C270" s="52">
        <v>15748595</v>
      </c>
      <c r="D270" s="52">
        <v>16229285</v>
      </c>
      <c r="E270" s="52">
        <v>17200853</v>
      </c>
      <c r="F270" s="1"/>
      <c r="G270" s="11"/>
      <c r="H270" s="62" t="s">
        <v>508</v>
      </c>
      <c r="I270" s="61"/>
      <c r="J270" s="61"/>
      <c r="K270" s="62" t="s">
        <v>526</v>
      </c>
    </row>
    <row r="271" spans="1:11" s="23" customFormat="1" x14ac:dyDescent="0.2">
      <c r="A271" s="58" t="s">
        <v>118</v>
      </c>
      <c r="B271" s="58" t="s">
        <v>107</v>
      </c>
      <c r="C271" s="52">
        <v>14405501</v>
      </c>
      <c r="D271" s="52">
        <v>15941535</v>
      </c>
      <c r="E271" s="52">
        <v>21704229</v>
      </c>
      <c r="F271" s="1"/>
      <c r="G271" s="11"/>
      <c r="H271" s="62" t="s">
        <v>508</v>
      </c>
      <c r="I271" s="61"/>
      <c r="J271" s="61"/>
      <c r="K271" s="62" t="s">
        <v>526</v>
      </c>
    </row>
    <row r="272" spans="1:11" s="23" customFormat="1" x14ac:dyDescent="0.2">
      <c r="A272" s="58" t="s">
        <v>354</v>
      </c>
      <c r="B272" s="58" t="s">
        <v>107</v>
      </c>
      <c r="C272" s="52">
        <v>30787999</v>
      </c>
      <c r="D272" s="52">
        <v>32392720</v>
      </c>
      <c r="E272" s="52">
        <v>33335770</v>
      </c>
      <c r="F272" s="1"/>
      <c r="G272" s="11"/>
      <c r="H272" s="62" t="s">
        <v>508</v>
      </c>
      <c r="I272" s="61"/>
      <c r="J272" s="61"/>
      <c r="K272" s="62" t="s">
        <v>526</v>
      </c>
    </row>
    <row r="273" spans="1:11" s="23" customFormat="1" x14ac:dyDescent="0.2">
      <c r="A273" s="58" t="s">
        <v>355</v>
      </c>
      <c r="B273" s="58" t="s">
        <v>107</v>
      </c>
      <c r="C273" s="52">
        <v>1459793</v>
      </c>
      <c r="D273" s="52">
        <v>1580182</v>
      </c>
      <c r="E273" s="52">
        <v>1704885</v>
      </c>
      <c r="F273" s="1"/>
      <c r="G273" s="11"/>
      <c r="H273" s="62" t="s">
        <v>541</v>
      </c>
      <c r="I273" s="61"/>
      <c r="J273" s="61"/>
      <c r="K273" s="62" t="s">
        <v>527</v>
      </c>
    </row>
    <row r="274" spans="1:11" s="23" customFormat="1" x14ac:dyDescent="0.2">
      <c r="A274" s="58" t="s">
        <v>119</v>
      </c>
      <c r="B274" s="58" t="s">
        <v>107</v>
      </c>
      <c r="C274" s="52">
        <v>39237094</v>
      </c>
      <c r="D274" s="52">
        <v>42394135</v>
      </c>
      <c r="E274" s="52">
        <v>45488177</v>
      </c>
      <c r="F274" s="1"/>
      <c r="G274" s="11"/>
      <c r="H274" s="62" t="s">
        <v>508</v>
      </c>
      <c r="I274" s="61"/>
      <c r="J274" s="61"/>
      <c r="K274" s="62" t="s">
        <v>526</v>
      </c>
    </row>
    <row r="275" spans="1:11" s="23" customFormat="1" x14ac:dyDescent="0.2">
      <c r="A275" s="58" t="s">
        <v>356</v>
      </c>
      <c r="B275" s="58" t="s">
        <v>107</v>
      </c>
      <c r="C275" s="52">
        <v>10665634</v>
      </c>
      <c r="D275" s="52">
        <v>11601057</v>
      </c>
      <c r="E275" s="52">
        <v>11774158</v>
      </c>
      <c r="F275" s="1"/>
      <c r="G275" s="11"/>
      <c r="H275" s="62" t="s">
        <v>543</v>
      </c>
      <c r="I275" s="61"/>
      <c r="J275" s="61"/>
      <c r="K275" s="62" t="s">
        <v>528</v>
      </c>
    </row>
    <row r="276" spans="1:11" s="23" customFormat="1" x14ac:dyDescent="0.2">
      <c r="A276" s="58" t="s">
        <v>357</v>
      </c>
      <c r="B276" s="58" t="s">
        <v>120</v>
      </c>
      <c r="C276" s="52">
        <v>6546453</v>
      </c>
      <c r="D276" s="52">
        <v>6907680</v>
      </c>
      <c r="E276" s="52">
        <v>6559730</v>
      </c>
      <c r="F276" s="1"/>
      <c r="G276" s="11"/>
      <c r="H276" s="62" t="s">
        <v>542</v>
      </c>
      <c r="I276" s="61"/>
      <c r="J276" s="61"/>
      <c r="K276" s="62" t="s">
        <v>530</v>
      </c>
    </row>
    <row r="277" spans="1:11" s="23" customFormat="1" x14ac:dyDescent="0.2">
      <c r="A277" s="58" t="s">
        <v>358</v>
      </c>
      <c r="B277" s="58" t="s">
        <v>120</v>
      </c>
      <c r="C277" s="52">
        <v>685583</v>
      </c>
      <c r="D277" s="52">
        <v>706778</v>
      </c>
      <c r="E277" s="52">
        <v>759383</v>
      </c>
      <c r="F277" s="1"/>
      <c r="G277" s="11"/>
      <c r="H277" s="62" t="s">
        <v>508</v>
      </c>
      <c r="I277" s="61"/>
      <c r="J277" s="61"/>
      <c r="K277" s="62" t="s">
        <v>526</v>
      </c>
    </row>
    <row r="278" spans="1:11" s="23" customFormat="1" x14ac:dyDescent="0.2">
      <c r="A278" s="58" t="s">
        <v>121</v>
      </c>
      <c r="B278" s="58" t="s">
        <v>120</v>
      </c>
      <c r="C278" s="52">
        <v>9964908</v>
      </c>
      <c r="D278" s="52">
        <v>10699638</v>
      </c>
      <c r="E278" s="52">
        <v>11044849</v>
      </c>
      <c r="F278" s="1"/>
      <c r="G278" s="11"/>
      <c r="H278" s="62" t="s">
        <v>539</v>
      </c>
      <c r="I278" s="61"/>
      <c r="J278" s="61"/>
      <c r="K278" s="62" t="s">
        <v>525</v>
      </c>
    </row>
    <row r="279" spans="1:11" s="23" customFormat="1" x14ac:dyDescent="0.2">
      <c r="A279" s="58" t="s">
        <v>359</v>
      </c>
      <c r="B279" s="58" t="s">
        <v>120</v>
      </c>
      <c r="C279" s="52">
        <v>1503343</v>
      </c>
      <c r="D279" s="52">
        <v>1545404</v>
      </c>
      <c r="E279" s="52">
        <v>1592553</v>
      </c>
      <c r="F279" s="1"/>
      <c r="G279" s="11"/>
      <c r="H279" s="62" t="s">
        <v>544</v>
      </c>
      <c r="I279" s="61"/>
      <c r="J279" s="61"/>
      <c r="K279" s="62" t="s">
        <v>529</v>
      </c>
    </row>
    <row r="280" spans="1:11" s="23" customFormat="1" x14ac:dyDescent="0.2">
      <c r="A280" s="58" t="s">
        <v>360</v>
      </c>
      <c r="B280" s="58" t="s">
        <v>120</v>
      </c>
      <c r="C280" s="52">
        <v>20744290</v>
      </c>
      <c r="D280" s="52">
        <v>22210654</v>
      </c>
      <c r="E280" s="52">
        <v>24336650</v>
      </c>
      <c r="F280" s="1"/>
      <c r="G280" s="11"/>
      <c r="H280" s="62" t="s">
        <v>508</v>
      </c>
      <c r="I280" s="61"/>
      <c r="J280" s="61"/>
      <c r="K280" s="62" t="s">
        <v>526</v>
      </c>
    </row>
    <row r="281" spans="1:11" s="23" customFormat="1" x14ac:dyDescent="0.2">
      <c r="A281" s="58" t="s">
        <v>122</v>
      </c>
      <c r="B281" s="58" t="s">
        <v>120</v>
      </c>
      <c r="C281" s="52">
        <v>64720220</v>
      </c>
      <c r="D281" s="52">
        <v>70982316</v>
      </c>
      <c r="E281" s="52">
        <v>73955803</v>
      </c>
      <c r="F281" s="1"/>
      <c r="G281" s="11"/>
      <c r="H281" s="62" t="s">
        <v>539</v>
      </c>
      <c r="I281" s="61"/>
      <c r="J281" s="61"/>
      <c r="K281" s="62" t="s">
        <v>525</v>
      </c>
    </row>
    <row r="282" spans="1:11" s="23" customFormat="1" x14ac:dyDescent="0.2">
      <c r="A282" s="58" t="s">
        <v>361</v>
      </c>
      <c r="B282" s="58" t="s">
        <v>362</v>
      </c>
      <c r="C282" s="52">
        <v>246838</v>
      </c>
      <c r="D282" s="52">
        <v>307304</v>
      </c>
      <c r="E282" s="52">
        <v>218949</v>
      </c>
      <c r="F282" s="1"/>
      <c r="G282" s="11"/>
      <c r="H282" s="62" t="s">
        <v>547</v>
      </c>
      <c r="I282" s="61"/>
      <c r="J282" s="61"/>
      <c r="K282" s="62" t="s">
        <v>535</v>
      </c>
    </row>
    <row r="283" spans="1:11" s="23" customFormat="1" x14ac:dyDescent="0.2">
      <c r="A283" s="58" t="s">
        <v>363</v>
      </c>
      <c r="B283" s="58" t="s">
        <v>123</v>
      </c>
      <c r="C283" s="52">
        <v>9918224</v>
      </c>
      <c r="D283" s="52">
        <v>10867950</v>
      </c>
      <c r="E283" s="52">
        <v>10960247</v>
      </c>
      <c r="F283" s="1"/>
      <c r="G283" s="11"/>
      <c r="H283" s="62" t="s">
        <v>508</v>
      </c>
      <c r="I283" s="61"/>
      <c r="J283" s="61"/>
      <c r="K283" s="62" t="s">
        <v>526</v>
      </c>
    </row>
    <row r="284" spans="1:11" s="23" customFormat="1" x14ac:dyDescent="0.2">
      <c r="A284" s="58" t="s">
        <v>124</v>
      </c>
      <c r="B284" s="58" t="s">
        <v>123</v>
      </c>
      <c r="C284" s="52">
        <v>11926983</v>
      </c>
      <c r="D284" s="52">
        <v>12547100</v>
      </c>
      <c r="E284" s="52">
        <v>14233964</v>
      </c>
      <c r="F284" s="1"/>
      <c r="G284" s="11"/>
      <c r="H284" s="62" t="s">
        <v>508</v>
      </c>
      <c r="I284" s="61"/>
      <c r="J284" s="61"/>
      <c r="K284" s="62" t="s">
        <v>526</v>
      </c>
    </row>
    <row r="285" spans="1:11" s="23" customFormat="1" x14ac:dyDescent="0.2">
      <c r="A285" s="58" t="s">
        <v>364</v>
      </c>
      <c r="B285" s="58" t="s">
        <v>123</v>
      </c>
      <c r="C285" s="52">
        <v>4605892</v>
      </c>
      <c r="D285" s="52">
        <v>4479549</v>
      </c>
      <c r="E285" s="52">
        <v>4350219</v>
      </c>
      <c r="F285" s="1"/>
      <c r="G285" s="11"/>
      <c r="H285" s="62" t="s">
        <v>508</v>
      </c>
      <c r="I285" s="61"/>
      <c r="J285" s="61"/>
      <c r="K285" s="62" t="s">
        <v>526</v>
      </c>
    </row>
    <row r="286" spans="1:11" s="23" customFormat="1" x14ac:dyDescent="0.2">
      <c r="A286" s="58" t="s">
        <v>125</v>
      </c>
      <c r="B286" s="58" t="s">
        <v>123</v>
      </c>
      <c r="C286" s="52">
        <v>3177891</v>
      </c>
      <c r="D286" s="52">
        <v>3855030</v>
      </c>
      <c r="E286" s="52">
        <v>3497496</v>
      </c>
      <c r="F286" s="1"/>
      <c r="G286" s="11"/>
      <c r="H286" s="62" t="s">
        <v>508</v>
      </c>
      <c r="I286" s="61"/>
      <c r="J286" s="61"/>
      <c r="K286" s="62" t="s">
        <v>526</v>
      </c>
    </row>
    <row r="287" spans="1:11" s="23" customFormat="1" x14ac:dyDescent="0.2">
      <c r="A287" s="58" t="s">
        <v>365</v>
      </c>
      <c r="B287" s="58" t="s">
        <v>123</v>
      </c>
      <c r="C287" s="52">
        <v>2893065</v>
      </c>
      <c r="D287" s="52">
        <v>3403252</v>
      </c>
      <c r="E287" s="52">
        <v>3662021</v>
      </c>
      <c r="F287" s="1"/>
      <c r="G287" s="11"/>
      <c r="H287" s="62" t="s">
        <v>544</v>
      </c>
      <c r="I287" s="61"/>
      <c r="J287" s="61"/>
      <c r="K287" s="62" t="s">
        <v>529</v>
      </c>
    </row>
    <row r="288" spans="1:11" s="23" customFormat="1" x14ac:dyDescent="0.2">
      <c r="A288" s="58" t="s">
        <v>366</v>
      </c>
      <c r="B288" s="58" t="s">
        <v>123</v>
      </c>
      <c r="C288" s="52">
        <v>23761553</v>
      </c>
      <c r="D288" s="52">
        <v>27225231</v>
      </c>
      <c r="E288" s="52">
        <v>29252255</v>
      </c>
      <c r="F288" s="1"/>
      <c r="G288" s="11"/>
      <c r="H288" s="62" t="s">
        <v>542</v>
      </c>
      <c r="I288" s="61"/>
      <c r="J288" s="61"/>
      <c r="K288" s="62" t="s">
        <v>530</v>
      </c>
    </row>
    <row r="289" spans="1:11" s="23" customFormat="1" x14ac:dyDescent="0.2">
      <c r="A289" s="58" t="s">
        <v>367</v>
      </c>
      <c r="B289" s="58" t="s">
        <v>123</v>
      </c>
      <c r="C289" s="52">
        <v>8176725</v>
      </c>
      <c r="D289" s="52">
        <v>11439490</v>
      </c>
      <c r="E289" s="52">
        <v>11497367</v>
      </c>
      <c r="F289" s="1"/>
      <c r="G289" s="11"/>
      <c r="H289" s="62" t="s">
        <v>544</v>
      </c>
      <c r="I289" s="61"/>
      <c r="J289" s="61"/>
      <c r="K289" s="62" t="s">
        <v>529</v>
      </c>
    </row>
    <row r="290" spans="1:11" s="23" customFormat="1" x14ac:dyDescent="0.2">
      <c r="A290" s="58" t="s">
        <v>368</v>
      </c>
      <c r="B290" s="58" t="s">
        <v>123</v>
      </c>
      <c r="C290" s="52">
        <v>72718205</v>
      </c>
      <c r="D290" s="52">
        <v>74255344</v>
      </c>
      <c r="E290" s="52">
        <v>71307395</v>
      </c>
      <c r="F290" s="1"/>
      <c r="G290" s="11"/>
      <c r="H290" s="62" t="s">
        <v>539</v>
      </c>
      <c r="I290" s="61"/>
      <c r="J290" s="61"/>
      <c r="K290" s="62" t="s">
        <v>525</v>
      </c>
    </row>
    <row r="291" spans="1:11" s="23" customFormat="1" x14ac:dyDescent="0.2">
      <c r="A291" s="58" t="s">
        <v>126</v>
      </c>
      <c r="B291" s="58" t="s">
        <v>123</v>
      </c>
      <c r="C291" s="52">
        <v>7827674</v>
      </c>
      <c r="D291" s="52">
        <v>8491249</v>
      </c>
      <c r="E291" s="52">
        <v>9264771</v>
      </c>
      <c r="F291" s="1"/>
      <c r="G291" s="11"/>
      <c r="H291" s="62" t="s">
        <v>541</v>
      </c>
      <c r="I291" s="61"/>
      <c r="J291" s="61"/>
      <c r="K291" s="62" t="s">
        <v>527</v>
      </c>
    </row>
    <row r="292" spans="1:11" s="23" customFormat="1" x14ac:dyDescent="0.2">
      <c r="A292" s="58" t="s">
        <v>369</v>
      </c>
      <c r="B292" s="58" t="s">
        <v>123</v>
      </c>
      <c r="C292" s="52">
        <v>32377918</v>
      </c>
      <c r="D292" s="52">
        <v>38214856</v>
      </c>
      <c r="E292" s="52">
        <v>36172495</v>
      </c>
      <c r="F292" s="1"/>
      <c r="G292" s="11"/>
      <c r="H292" s="64" t="s">
        <v>544</v>
      </c>
      <c r="I292" s="61"/>
      <c r="J292" s="61"/>
      <c r="K292" s="62" t="s">
        <v>529</v>
      </c>
    </row>
    <row r="293" spans="1:11" s="23" customFormat="1" x14ac:dyDescent="0.2">
      <c r="A293" s="58" t="s">
        <v>370</v>
      </c>
      <c r="B293" s="58" t="s">
        <v>123</v>
      </c>
      <c r="C293" s="52">
        <v>7117812</v>
      </c>
      <c r="D293" s="52">
        <v>7620573</v>
      </c>
      <c r="E293" s="52">
        <v>7913888</v>
      </c>
      <c r="F293" s="1"/>
      <c r="G293" s="11"/>
      <c r="H293" s="62" t="s">
        <v>539</v>
      </c>
      <c r="I293" s="61"/>
      <c r="J293" s="61"/>
      <c r="K293" s="62" t="s">
        <v>525</v>
      </c>
    </row>
    <row r="294" spans="1:11" s="23" customFormat="1" x14ac:dyDescent="0.2">
      <c r="A294" s="58" t="s">
        <v>127</v>
      </c>
      <c r="B294" s="58" t="s">
        <v>123</v>
      </c>
      <c r="C294" s="52">
        <v>37378244</v>
      </c>
      <c r="D294" s="52">
        <v>39104658</v>
      </c>
      <c r="E294" s="52">
        <v>43144683</v>
      </c>
      <c r="F294" s="1"/>
      <c r="G294" s="11"/>
      <c r="H294" s="62" t="s">
        <v>542</v>
      </c>
      <c r="I294" s="61"/>
      <c r="J294" s="61"/>
      <c r="K294" s="62" t="s">
        <v>530</v>
      </c>
    </row>
    <row r="295" spans="1:11" s="23" customFormat="1" x14ac:dyDescent="0.2">
      <c r="A295" s="58" t="s">
        <v>372</v>
      </c>
      <c r="B295" s="58" t="s">
        <v>123</v>
      </c>
      <c r="C295" s="52">
        <v>20595380</v>
      </c>
      <c r="D295" s="52">
        <v>21723885</v>
      </c>
      <c r="E295" s="52">
        <v>22095452</v>
      </c>
      <c r="F295" s="1"/>
      <c r="G295" s="11"/>
      <c r="H295" s="62" t="s">
        <v>508</v>
      </c>
      <c r="I295" s="61"/>
      <c r="J295" s="61"/>
      <c r="K295" s="62" t="s">
        <v>526</v>
      </c>
    </row>
    <row r="296" spans="1:11" s="23" customFormat="1" x14ac:dyDescent="0.2">
      <c r="A296" s="58" t="s">
        <v>371</v>
      </c>
      <c r="B296" s="58" t="s">
        <v>123</v>
      </c>
      <c r="C296" s="52">
        <v>19944088</v>
      </c>
      <c r="D296" s="52">
        <v>19798881</v>
      </c>
      <c r="E296" s="52">
        <v>19992135</v>
      </c>
      <c r="F296" s="1"/>
      <c r="G296" s="11"/>
      <c r="H296" s="64" t="s">
        <v>544</v>
      </c>
      <c r="I296" s="61"/>
      <c r="J296" s="61"/>
      <c r="K296" s="62" t="s">
        <v>529</v>
      </c>
    </row>
    <row r="297" spans="1:11" s="23" customFormat="1" x14ac:dyDescent="0.2">
      <c r="A297" s="58" t="s">
        <v>128</v>
      </c>
      <c r="B297" s="58" t="s">
        <v>123</v>
      </c>
      <c r="C297" s="52">
        <v>56734125</v>
      </c>
      <c r="D297" s="52">
        <v>61226975</v>
      </c>
      <c r="E297" s="52">
        <v>60771467</v>
      </c>
      <c r="F297" s="1"/>
      <c r="G297" s="11"/>
      <c r="H297" s="62" t="s">
        <v>539</v>
      </c>
      <c r="I297" s="61"/>
      <c r="J297" s="61"/>
      <c r="K297" s="62" t="s">
        <v>525</v>
      </c>
    </row>
    <row r="298" spans="1:11" s="23" customFormat="1" x14ac:dyDescent="0.2">
      <c r="A298" s="58" t="s">
        <v>373</v>
      </c>
      <c r="B298" s="58" t="s">
        <v>123</v>
      </c>
      <c r="C298" s="52">
        <v>24844690</v>
      </c>
      <c r="D298" s="52">
        <v>39496378</v>
      </c>
      <c r="E298" s="52">
        <v>44233687</v>
      </c>
      <c r="F298" s="1"/>
      <c r="G298" s="11"/>
      <c r="H298" s="62" t="s">
        <v>508</v>
      </c>
      <c r="I298" s="61"/>
      <c r="J298" s="61"/>
      <c r="K298" s="62" t="s">
        <v>526</v>
      </c>
    </row>
    <row r="299" spans="1:11" s="23" customFormat="1" x14ac:dyDescent="0.2">
      <c r="A299" s="58" t="s">
        <v>129</v>
      </c>
      <c r="B299" s="58" t="s">
        <v>123</v>
      </c>
      <c r="C299" s="52">
        <v>9041896</v>
      </c>
      <c r="D299" s="52">
        <v>9979744</v>
      </c>
      <c r="E299" s="52">
        <v>10330914</v>
      </c>
      <c r="F299" s="1"/>
      <c r="G299" s="11"/>
      <c r="H299" s="64" t="s">
        <v>544</v>
      </c>
      <c r="I299" s="61"/>
      <c r="J299" s="61"/>
      <c r="K299" s="62" t="s">
        <v>529</v>
      </c>
    </row>
    <row r="300" spans="1:11" s="23" customFormat="1" x14ac:dyDescent="0.2">
      <c r="A300" s="58" t="s">
        <v>374</v>
      </c>
      <c r="B300" s="58" t="s">
        <v>123</v>
      </c>
      <c r="C300" s="52">
        <v>32228307</v>
      </c>
      <c r="D300" s="52">
        <v>34065441</v>
      </c>
      <c r="E300" s="52">
        <v>34632423</v>
      </c>
      <c r="F300" s="1"/>
      <c r="G300" s="11"/>
      <c r="H300" s="62" t="s">
        <v>539</v>
      </c>
      <c r="I300" s="61"/>
      <c r="J300" s="61"/>
      <c r="K300" s="62" t="s">
        <v>525</v>
      </c>
    </row>
    <row r="301" spans="1:11" s="23" customFormat="1" x14ac:dyDescent="0.2">
      <c r="A301" s="58" t="s">
        <v>130</v>
      </c>
      <c r="B301" s="58" t="s">
        <v>123</v>
      </c>
      <c r="C301" s="52">
        <v>40915586</v>
      </c>
      <c r="D301" s="52">
        <v>44123738</v>
      </c>
      <c r="E301" s="52">
        <v>48882946</v>
      </c>
      <c r="F301" s="1"/>
      <c r="G301" s="11"/>
      <c r="H301" s="62" t="s">
        <v>548</v>
      </c>
      <c r="I301" s="61"/>
      <c r="J301" s="61"/>
      <c r="K301" s="62" t="s">
        <v>527</v>
      </c>
    </row>
    <row r="302" spans="1:11" s="23" customFormat="1" x14ac:dyDescent="0.2">
      <c r="A302" s="58" t="s">
        <v>375</v>
      </c>
      <c r="B302" s="58" t="s">
        <v>123</v>
      </c>
      <c r="C302" s="52">
        <v>19280975</v>
      </c>
      <c r="D302" s="52">
        <v>20813505</v>
      </c>
      <c r="E302" s="52">
        <v>22013957</v>
      </c>
      <c r="F302" s="1"/>
      <c r="G302" s="11"/>
      <c r="H302" s="62" t="s">
        <v>508</v>
      </c>
      <c r="I302" s="61"/>
      <c r="J302" s="61"/>
      <c r="K302" s="62" t="s">
        <v>526</v>
      </c>
    </row>
    <row r="303" spans="1:11" s="23" customFormat="1" x14ac:dyDescent="0.2">
      <c r="A303" s="58" t="s">
        <v>376</v>
      </c>
      <c r="B303" s="58" t="s">
        <v>123</v>
      </c>
      <c r="C303" s="52">
        <v>13080546</v>
      </c>
      <c r="D303" s="52">
        <v>15139558</v>
      </c>
      <c r="E303" s="52">
        <v>16225183</v>
      </c>
      <c r="F303" s="1"/>
      <c r="G303" s="11"/>
      <c r="H303" s="62" t="s">
        <v>508</v>
      </c>
      <c r="I303" s="61"/>
      <c r="J303" s="61"/>
      <c r="K303" s="62" t="s">
        <v>526</v>
      </c>
    </row>
    <row r="304" spans="1:11" s="23" customFormat="1" x14ac:dyDescent="0.2">
      <c r="A304" s="58" t="s">
        <v>123</v>
      </c>
      <c r="B304" s="58" t="s">
        <v>123</v>
      </c>
      <c r="C304" s="52">
        <v>143322195</v>
      </c>
      <c r="D304" s="52">
        <v>166559567</v>
      </c>
      <c r="E304" s="52">
        <v>176853738</v>
      </c>
      <c r="F304" s="1"/>
      <c r="G304" s="11"/>
      <c r="H304" s="62" t="s">
        <v>539</v>
      </c>
      <c r="I304" s="61"/>
      <c r="J304" s="61"/>
      <c r="K304" s="62" t="s">
        <v>525</v>
      </c>
    </row>
    <row r="305" spans="1:11" s="23" customFormat="1" x14ac:dyDescent="0.2">
      <c r="A305" s="58" t="s">
        <v>377</v>
      </c>
      <c r="B305" s="58" t="s">
        <v>123</v>
      </c>
      <c r="C305" s="52">
        <v>13239812</v>
      </c>
      <c r="D305" s="52">
        <v>14299505</v>
      </c>
      <c r="E305" s="52">
        <v>15128954</v>
      </c>
      <c r="F305" s="1"/>
      <c r="G305" s="11"/>
      <c r="H305" s="62" t="s">
        <v>508</v>
      </c>
      <c r="I305" s="61"/>
      <c r="J305" s="61"/>
      <c r="K305" s="62" t="s">
        <v>526</v>
      </c>
    </row>
    <row r="306" spans="1:11" s="23" customFormat="1" x14ac:dyDescent="0.2">
      <c r="A306" s="58" t="s">
        <v>378</v>
      </c>
      <c r="B306" s="58" t="s">
        <v>123</v>
      </c>
      <c r="C306" s="52">
        <v>31969513</v>
      </c>
      <c r="D306" s="52">
        <v>38532182</v>
      </c>
      <c r="E306" s="52">
        <v>40966139</v>
      </c>
      <c r="F306" s="1"/>
      <c r="G306" s="11"/>
      <c r="H306" s="62" t="s">
        <v>539</v>
      </c>
      <c r="I306" s="61"/>
      <c r="J306" s="61"/>
      <c r="K306" s="62" t="s">
        <v>525</v>
      </c>
    </row>
    <row r="307" spans="1:11" s="23" customFormat="1" x14ac:dyDescent="0.2">
      <c r="A307" s="58" t="s">
        <v>553</v>
      </c>
      <c r="B307" s="58" t="s">
        <v>123</v>
      </c>
      <c r="C307" s="52">
        <v>11375642</v>
      </c>
      <c r="D307" s="52">
        <v>12896228</v>
      </c>
      <c r="E307" s="52">
        <v>12831343</v>
      </c>
      <c r="F307" s="1"/>
      <c r="G307" s="11"/>
      <c r="H307" s="62" t="s">
        <v>539</v>
      </c>
      <c r="I307" s="61"/>
      <c r="J307" s="61"/>
      <c r="K307" s="62" t="s">
        <v>525</v>
      </c>
    </row>
    <row r="308" spans="1:11" s="23" customFormat="1" x14ac:dyDescent="0.2">
      <c r="A308" s="58" t="s">
        <v>538</v>
      </c>
      <c r="B308" s="58" t="s">
        <v>123</v>
      </c>
      <c r="C308" s="52">
        <v>4974366</v>
      </c>
      <c r="D308" s="52">
        <v>5421253</v>
      </c>
      <c r="E308" s="52">
        <v>7396451</v>
      </c>
      <c r="F308" s="1"/>
      <c r="G308" s="11"/>
      <c r="H308" s="62" t="s">
        <v>508</v>
      </c>
      <c r="I308" s="61"/>
      <c r="J308" s="61"/>
      <c r="K308" s="62" t="s">
        <v>526</v>
      </c>
    </row>
    <row r="309" spans="1:11" s="23" customFormat="1" x14ac:dyDescent="0.2">
      <c r="A309" s="58" t="s">
        <v>537</v>
      </c>
      <c r="B309" s="58" t="s">
        <v>123</v>
      </c>
      <c r="C309" s="52">
        <v>20340013</v>
      </c>
      <c r="D309" s="52">
        <v>24633830</v>
      </c>
      <c r="E309" s="52">
        <v>26871207</v>
      </c>
      <c r="F309" s="1"/>
      <c r="G309" s="11"/>
      <c r="H309" s="62" t="s">
        <v>541</v>
      </c>
      <c r="I309" s="61"/>
      <c r="J309" s="61"/>
      <c r="K309" s="62" t="s">
        <v>527</v>
      </c>
    </row>
    <row r="310" spans="1:11" s="23" customFormat="1" x14ac:dyDescent="0.2">
      <c r="A310" s="58" t="s">
        <v>552</v>
      </c>
      <c r="B310" s="58" t="s">
        <v>123</v>
      </c>
      <c r="C310" s="52">
        <v>16615012</v>
      </c>
      <c r="D310" s="52">
        <v>17587382</v>
      </c>
      <c r="E310" s="52">
        <v>17671557</v>
      </c>
      <c r="F310" s="1"/>
      <c r="G310" s="11"/>
      <c r="H310" s="64" t="s">
        <v>544</v>
      </c>
      <c r="I310" s="61"/>
      <c r="J310" s="61"/>
      <c r="K310" s="62" t="s">
        <v>529</v>
      </c>
    </row>
    <row r="311" spans="1:11" s="23" customFormat="1" x14ac:dyDescent="0.2">
      <c r="A311" s="58" t="s">
        <v>131</v>
      </c>
      <c r="B311" s="58" t="s">
        <v>132</v>
      </c>
      <c r="C311" s="52">
        <v>19840718</v>
      </c>
      <c r="D311" s="52">
        <v>20171011</v>
      </c>
      <c r="E311" s="52">
        <v>21352292</v>
      </c>
      <c r="F311" s="1"/>
      <c r="G311" s="11"/>
      <c r="H311" s="62" t="s">
        <v>544</v>
      </c>
      <c r="I311" s="61"/>
      <c r="J311" s="61"/>
      <c r="K311" s="62" t="s">
        <v>529</v>
      </c>
    </row>
    <row r="312" spans="1:11" s="38" customFormat="1" x14ac:dyDescent="0.2">
      <c r="A312" s="59" t="s">
        <v>524</v>
      </c>
      <c r="B312" s="58" t="s">
        <v>132</v>
      </c>
      <c r="C312" s="52">
        <v>35520525</v>
      </c>
      <c r="D312" s="52">
        <v>36867913</v>
      </c>
      <c r="E312" s="52">
        <v>37494523</v>
      </c>
      <c r="F312" s="1"/>
      <c r="G312" s="11"/>
      <c r="H312" s="62" t="s">
        <v>544</v>
      </c>
      <c r="I312" s="63"/>
      <c r="J312" s="63"/>
      <c r="K312" s="62" t="s">
        <v>529</v>
      </c>
    </row>
    <row r="313" spans="1:11" s="23" customFormat="1" x14ac:dyDescent="0.2">
      <c r="A313" s="58" t="s">
        <v>379</v>
      </c>
      <c r="B313" s="58" t="s">
        <v>132</v>
      </c>
      <c r="C313" s="52">
        <v>41880193</v>
      </c>
      <c r="D313" s="52">
        <v>41869544</v>
      </c>
      <c r="E313" s="52">
        <v>44648212</v>
      </c>
      <c r="F313" s="1"/>
      <c r="G313" s="11"/>
      <c r="H313" s="62" t="s">
        <v>539</v>
      </c>
      <c r="I313" s="61"/>
      <c r="J313" s="61"/>
      <c r="K313" s="62" t="s">
        <v>525</v>
      </c>
    </row>
    <row r="314" spans="1:11" s="23" customFormat="1" x14ac:dyDescent="0.2">
      <c r="A314" s="58" t="s">
        <v>380</v>
      </c>
      <c r="B314" s="58" t="s">
        <v>132</v>
      </c>
      <c r="C314" s="52">
        <v>7708229</v>
      </c>
      <c r="D314" s="52">
        <v>7791474</v>
      </c>
      <c r="E314" s="52">
        <v>8025965</v>
      </c>
      <c r="F314" s="1"/>
      <c r="G314" s="11"/>
      <c r="H314" s="62" t="s">
        <v>541</v>
      </c>
      <c r="I314" s="61"/>
      <c r="J314" s="61"/>
      <c r="K314" s="62" t="s">
        <v>527</v>
      </c>
    </row>
    <row r="315" spans="1:11" s="23" customFormat="1" x14ac:dyDescent="0.2">
      <c r="A315" s="58" t="s">
        <v>381</v>
      </c>
      <c r="B315" s="58" t="s">
        <v>132</v>
      </c>
      <c r="C315" s="52">
        <v>283629</v>
      </c>
      <c r="D315" s="52">
        <v>406797</v>
      </c>
      <c r="E315" s="52">
        <v>488903</v>
      </c>
      <c r="F315" s="1"/>
      <c r="G315" s="11"/>
      <c r="H315" s="62" t="s">
        <v>508</v>
      </c>
      <c r="I315" s="61"/>
      <c r="J315" s="61"/>
      <c r="K315" s="62" t="s">
        <v>526</v>
      </c>
    </row>
    <row r="316" spans="1:11" s="38" customFormat="1" x14ac:dyDescent="0.2">
      <c r="A316" s="59" t="s">
        <v>520</v>
      </c>
      <c r="B316" s="58" t="s">
        <v>132</v>
      </c>
      <c r="C316" s="52">
        <v>19929988</v>
      </c>
      <c r="D316" s="52">
        <v>20376939</v>
      </c>
      <c r="E316" s="52">
        <v>22243751</v>
      </c>
      <c r="F316" s="1"/>
      <c r="G316" s="11"/>
      <c r="H316" s="62" t="s">
        <v>544</v>
      </c>
      <c r="I316" s="63"/>
      <c r="J316" s="63"/>
      <c r="K316" s="62" t="s">
        <v>529</v>
      </c>
    </row>
    <row r="317" spans="1:11" s="23" customFormat="1" x14ac:dyDescent="0.2">
      <c r="A317" s="58" t="s">
        <v>132</v>
      </c>
      <c r="B317" s="58" t="s">
        <v>132</v>
      </c>
      <c r="C317" s="52">
        <v>288190000</v>
      </c>
      <c r="D317" s="52">
        <v>305440000</v>
      </c>
      <c r="E317" s="52">
        <v>326107000</v>
      </c>
      <c r="F317" s="1"/>
      <c r="G317" s="11"/>
      <c r="H317" s="62" t="s">
        <v>539</v>
      </c>
      <c r="I317" s="61"/>
      <c r="J317" s="61"/>
      <c r="K317" s="62" t="s">
        <v>525</v>
      </c>
    </row>
    <row r="318" spans="1:11" s="23" customFormat="1" x14ac:dyDescent="0.2">
      <c r="A318" s="58" t="s">
        <v>133</v>
      </c>
      <c r="B318" s="58" t="s">
        <v>134</v>
      </c>
      <c r="C318" s="52">
        <v>14328805</v>
      </c>
      <c r="D318" s="52">
        <v>15730365</v>
      </c>
      <c r="E318" s="52">
        <v>17326970</v>
      </c>
      <c r="F318" s="1"/>
      <c r="G318" s="11"/>
      <c r="H318" s="62" t="s">
        <v>508</v>
      </c>
      <c r="I318" s="61"/>
      <c r="J318" s="61"/>
      <c r="K318" s="62" t="s">
        <v>526</v>
      </c>
    </row>
    <row r="319" spans="1:11" s="23" customFormat="1" x14ac:dyDescent="0.2">
      <c r="A319" s="58" t="s">
        <v>382</v>
      </c>
      <c r="B319" s="58" t="s">
        <v>134</v>
      </c>
      <c r="C319" s="52">
        <v>327747</v>
      </c>
      <c r="D319" s="52">
        <v>461168</v>
      </c>
      <c r="E319" s="52">
        <v>532934</v>
      </c>
      <c r="F319" s="1"/>
      <c r="G319" s="11"/>
      <c r="H319" s="62" t="s">
        <v>540</v>
      </c>
      <c r="I319" s="61"/>
      <c r="J319" s="61"/>
      <c r="K319" s="62" t="s">
        <v>526</v>
      </c>
    </row>
    <row r="320" spans="1:11" s="23" customFormat="1" x14ac:dyDescent="0.2">
      <c r="A320" s="58" t="s">
        <v>383</v>
      </c>
      <c r="B320" s="58" t="s">
        <v>135</v>
      </c>
      <c r="C320" s="52">
        <v>7910741</v>
      </c>
      <c r="D320" s="52">
        <v>10131304</v>
      </c>
      <c r="E320" s="52">
        <v>10750283</v>
      </c>
      <c r="F320" s="1"/>
      <c r="G320" s="11"/>
      <c r="H320" s="62" t="s">
        <v>508</v>
      </c>
      <c r="I320" s="61"/>
      <c r="J320" s="61"/>
      <c r="K320" s="62" t="s">
        <v>526</v>
      </c>
    </row>
    <row r="321" spans="1:11" s="23" customFormat="1" x14ac:dyDescent="0.2">
      <c r="A321" s="58" t="s">
        <v>384</v>
      </c>
      <c r="B321" s="58" t="s">
        <v>135</v>
      </c>
      <c r="C321" s="52">
        <v>13553306</v>
      </c>
      <c r="D321" s="52">
        <v>14740995</v>
      </c>
      <c r="E321" s="52">
        <v>14009729</v>
      </c>
      <c r="F321" s="1"/>
      <c r="G321" s="11"/>
      <c r="H321" s="62" t="s">
        <v>541</v>
      </c>
      <c r="I321" s="61"/>
      <c r="J321" s="61"/>
      <c r="K321" s="62" t="s">
        <v>527</v>
      </c>
    </row>
    <row r="322" spans="1:11" s="23" customFormat="1" x14ac:dyDescent="0.2">
      <c r="A322" s="58" t="s">
        <v>385</v>
      </c>
      <c r="B322" s="58" t="s">
        <v>135</v>
      </c>
      <c r="C322" s="52">
        <v>9488216</v>
      </c>
      <c r="D322" s="52">
        <v>15158909</v>
      </c>
      <c r="E322" s="52">
        <v>17316133</v>
      </c>
      <c r="F322" s="1"/>
      <c r="G322" s="11"/>
      <c r="H322" s="62" t="s">
        <v>541</v>
      </c>
      <c r="I322" s="61"/>
      <c r="J322" s="61"/>
      <c r="K322" s="62" t="s">
        <v>527</v>
      </c>
    </row>
    <row r="323" spans="1:11" s="23" customFormat="1" x14ac:dyDescent="0.2">
      <c r="A323" s="58" t="s">
        <v>386</v>
      </c>
      <c r="B323" s="58" t="s">
        <v>135</v>
      </c>
      <c r="C323" s="52">
        <v>3416351</v>
      </c>
      <c r="D323" s="52">
        <v>16285484</v>
      </c>
      <c r="E323" s="52">
        <v>10367803</v>
      </c>
      <c r="F323" s="1"/>
      <c r="G323" s="11"/>
      <c r="H323" s="62" t="s">
        <v>541</v>
      </c>
      <c r="I323" s="61"/>
      <c r="J323" s="61"/>
      <c r="K323" s="62" t="s">
        <v>527</v>
      </c>
    </row>
    <row r="324" spans="1:11" s="23" customFormat="1" x14ac:dyDescent="0.2">
      <c r="A324" s="58" t="s">
        <v>136</v>
      </c>
      <c r="B324" s="58" t="s">
        <v>135</v>
      </c>
      <c r="C324" s="52">
        <v>42532677</v>
      </c>
      <c r="D324" s="52">
        <v>45825158</v>
      </c>
      <c r="E324" s="52">
        <v>48737358</v>
      </c>
      <c r="F324" s="1"/>
      <c r="G324" s="11"/>
      <c r="H324" s="62" t="s">
        <v>508</v>
      </c>
      <c r="I324" s="61"/>
      <c r="J324" s="61"/>
      <c r="K324" s="62" t="s">
        <v>526</v>
      </c>
    </row>
    <row r="325" spans="1:11" s="23" customFormat="1" x14ac:dyDescent="0.2">
      <c r="A325" s="58" t="s">
        <v>387</v>
      </c>
      <c r="B325" s="58" t="s">
        <v>135</v>
      </c>
      <c r="C325" s="52">
        <v>13049393</v>
      </c>
      <c r="D325" s="52">
        <v>12771404</v>
      </c>
      <c r="E325" s="52">
        <v>14146312</v>
      </c>
      <c r="F325" s="1"/>
      <c r="G325" s="11"/>
      <c r="H325" s="62" t="s">
        <v>541</v>
      </c>
      <c r="I325" s="61"/>
      <c r="J325" s="61"/>
      <c r="K325" s="62" t="s">
        <v>527</v>
      </c>
    </row>
    <row r="326" spans="1:11" s="23" customFormat="1" x14ac:dyDescent="0.2">
      <c r="A326" s="58" t="s">
        <v>137</v>
      </c>
      <c r="B326" s="58" t="s">
        <v>135</v>
      </c>
      <c r="C326" s="52">
        <v>25027962</v>
      </c>
      <c r="D326" s="52">
        <v>26737949</v>
      </c>
      <c r="E326" s="52">
        <v>27083328</v>
      </c>
      <c r="F326" s="1"/>
      <c r="G326" s="11"/>
      <c r="H326" s="62" t="s">
        <v>539</v>
      </c>
      <c r="I326" s="61"/>
      <c r="J326" s="61"/>
      <c r="K326" s="62" t="s">
        <v>525</v>
      </c>
    </row>
    <row r="327" spans="1:11" s="23" customFormat="1" x14ac:dyDescent="0.2">
      <c r="A327" s="58" t="s">
        <v>138</v>
      </c>
      <c r="B327" s="58" t="s">
        <v>135</v>
      </c>
      <c r="C327" s="52">
        <v>51967093</v>
      </c>
      <c r="D327" s="52">
        <v>88554754</v>
      </c>
      <c r="E327" s="52">
        <v>94133895</v>
      </c>
      <c r="F327" s="1"/>
      <c r="G327" s="11"/>
      <c r="H327" s="62" t="s">
        <v>541</v>
      </c>
      <c r="I327" s="61"/>
      <c r="J327" s="61"/>
      <c r="K327" s="62" t="s">
        <v>527</v>
      </c>
    </row>
    <row r="328" spans="1:11" s="23" customFormat="1" x14ac:dyDescent="0.2">
      <c r="A328" s="58" t="s">
        <v>388</v>
      </c>
      <c r="B328" s="58" t="s">
        <v>135</v>
      </c>
      <c r="C328" s="52">
        <v>2078606</v>
      </c>
      <c r="D328" s="52">
        <v>2139630</v>
      </c>
      <c r="E328" s="52">
        <v>2111201</v>
      </c>
      <c r="F328" s="1"/>
      <c r="G328" s="11"/>
      <c r="H328" s="62" t="s">
        <v>541</v>
      </c>
      <c r="I328" s="61"/>
      <c r="J328" s="61"/>
      <c r="K328" s="62" t="s">
        <v>527</v>
      </c>
    </row>
    <row r="329" spans="1:11" s="23" customFormat="1" x14ac:dyDescent="0.2">
      <c r="A329" s="58" t="s">
        <v>389</v>
      </c>
      <c r="B329" s="58" t="s">
        <v>135</v>
      </c>
      <c r="C329" s="52">
        <v>15662146</v>
      </c>
      <c r="D329" s="52">
        <v>27372978</v>
      </c>
      <c r="E329" s="52">
        <v>21056232</v>
      </c>
      <c r="F329" s="1"/>
      <c r="G329" s="11"/>
      <c r="H329" s="62" t="s">
        <v>544</v>
      </c>
      <c r="I329" s="61"/>
      <c r="J329" s="61"/>
      <c r="K329" s="62" t="s">
        <v>529</v>
      </c>
    </row>
    <row r="330" spans="1:11" s="23" customFormat="1" x14ac:dyDescent="0.2">
      <c r="A330" s="58" t="s">
        <v>390</v>
      </c>
      <c r="B330" s="58" t="s">
        <v>135</v>
      </c>
      <c r="C330" s="52">
        <v>12721115</v>
      </c>
      <c r="D330" s="52">
        <v>13565222</v>
      </c>
      <c r="E330" s="52">
        <v>14459758</v>
      </c>
      <c r="F330" s="1"/>
      <c r="G330" s="11"/>
      <c r="H330" s="62" t="s">
        <v>541</v>
      </c>
      <c r="I330" s="61"/>
      <c r="J330" s="61"/>
      <c r="K330" s="62" t="s">
        <v>527</v>
      </c>
    </row>
    <row r="331" spans="1:11" s="23" customFormat="1" x14ac:dyDescent="0.2">
      <c r="A331" s="58" t="s">
        <v>139</v>
      </c>
      <c r="B331" s="58" t="s">
        <v>135</v>
      </c>
      <c r="C331" s="52">
        <v>10577775</v>
      </c>
      <c r="D331" s="52">
        <v>11698715</v>
      </c>
      <c r="E331" s="52">
        <v>17011425</v>
      </c>
      <c r="F331" s="1"/>
      <c r="G331" s="11"/>
      <c r="H331" s="62" t="s">
        <v>508</v>
      </c>
      <c r="I331" s="61"/>
      <c r="J331" s="61"/>
      <c r="K331" s="62" t="s">
        <v>526</v>
      </c>
    </row>
    <row r="332" spans="1:11" s="23" customFormat="1" x14ac:dyDescent="0.2">
      <c r="A332" s="58" t="s">
        <v>140</v>
      </c>
      <c r="B332" s="58" t="s">
        <v>135</v>
      </c>
      <c r="C332" s="52">
        <v>14303653</v>
      </c>
      <c r="D332" s="52">
        <v>14174452</v>
      </c>
      <c r="E332" s="52">
        <v>15651113</v>
      </c>
      <c r="F332" s="1"/>
      <c r="G332" s="11"/>
      <c r="H332" s="62" t="s">
        <v>508</v>
      </c>
      <c r="I332" s="61"/>
      <c r="J332" s="61"/>
      <c r="K332" s="62" t="s">
        <v>526</v>
      </c>
    </row>
    <row r="333" spans="1:11" s="23" customFormat="1" x14ac:dyDescent="0.2">
      <c r="A333" s="58" t="s">
        <v>391</v>
      </c>
      <c r="B333" s="58" t="s">
        <v>135</v>
      </c>
      <c r="C333" s="52">
        <v>2503760</v>
      </c>
      <c r="D333" s="52">
        <v>2448278</v>
      </c>
      <c r="E333" s="52">
        <v>2602334</v>
      </c>
      <c r="F333" s="1"/>
      <c r="G333" s="11"/>
      <c r="H333" s="62" t="s">
        <v>508</v>
      </c>
      <c r="I333" s="61"/>
      <c r="J333" s="61"/>
      <c r="K333" s="62" t="s">
        <v>526</v>
      </c>
    </row>
    <row r="334" spans="1:11" s="23" customFormat="1" x14ac:dyDescent="0.2">
      <c r="A334" s="58" t="s">
        <v>392</v>
      </c>
      <c r="B334" s="58" t="s">
        <v>135</v>
      </c>
      <c r="C334" s="52">
        <v>136508026</v>
      </c>
      <c r="D334" s="52">
        <v>160733578</v>
      </c>
      <c r="E334" s="52">
        <v>161118749</v>
      </c>
      <c r="F334" s="1"/>
      <c r="G334" s="11"/>
      <c r="H334" s="62" t="s">
        <v>539</v>
      </c>
      <c r="I334" s="61"/>
      <c r="J334" s="61"/>
      <c r="K334" s="62" t="s">
        <v>525</v>
      </c>
    </row>
    <row r="335" spans="1:11" s="23" customFormat="1" x14ac:dyDescent="0.2">
      <c r="A335" s="58" t="s">
        <v>141</v>
      </c>
      <c r="B335" s="58" t="s">
        <v>135</v>
      </c>
      <c r="C335" s="52">
        <v>36171887</v>
      </c>
      <c r="D335" s="52">
        <v>70180249</v>
      </c>
      <c r="E335" s="52">
        <v>72270620</v>
      </c>
      <c r="F335" s="1"/>
      <c r="G335" s="11"/>
      <c r="H335" s="62" t="s">
        <v>543</v>
      </c>
      <c r="I335" s="61"/>
      <c r="J335" s="61"/>
      <c r="K335" s="62" t="s">
        <v>528</v>
      </c>
    </row>
    <row r="336" spans="1:11" s="23" customFormat="1" x14ac:dyDescent="0.2">
      <c r="A336" s="58" t="s">
        <v>142</v>
      </c>
      <c r="B336" s="58" t="s">
        <v>135</v>
      </c>
      <c r="C336" s="52">
        <v>42730297</v>
      </c>
      <c r="D336" s="52">
        <v>44874026</v>
      </c>
      <c r="E336" s="52">
        <v>45029040</v>
      </c>
      <c r="F336" s="1"/>
      <c r="G336" s="11"/>
      <c r="H336" s="62" t="s">
        <v>539</v>
      </c>
      <c r="I336" s="61"/>
      <c r="J336" s="61"/>
      <c r="K336" s="62" t="s">
        <v>525</v>
      </c>
    </row>
    <row r="337" spans="1:11" s="23" customFormat="1" x14ac:dyDescent="0.2">
      <c r="A337" s="58" t="s">
        <v>393</v>
      </c>
      <c r="B337" s="58" t="s">
        <v>135</v>
      </c>
      <c r="C337" s="52">
        <v>52997103</v>
      </c>
      <c r="D337" s="52">
        <v>55085477</v>
      </c>
      <c r="E337" s="52">
        <v>55799802</v>
      </c>
      <c r="F337" s="1"/>
      <c r="G337" s="11"/>
      <c r="H337" s="62" t="s">
        <v>508</v>
      </c>
      <c r="I337" s="61"/>
      <c r="J337" s="61"/>
      <c r="K337" s="62" t="s">
        <v>526</v>
      </c>
    </row>
    <row r="338" spans="1:11" s="23" customFormat="1" x14ac:dyDescent="0.2">
      <c r="A338" s="58" t="s">
        <v>135</v>
      </c>
      <c r="B338" s="58" t="s">
        <v>135</v>
      </c>
      <c r="C338" s="52">
        <v>61859353</v>
      </c>
      <c r="D338" s="52">
        <v>74544422</v>
      </c>
      <c r="E338" s="52">
        <v>83427491</v>
      </c>
      <c r="F338" s="1"/>
      <c r="G338" s="11"/>
      <c r="H338" s="62" t="s">
        <v>539</v>
      </c>
      <c r="I338" s="61"/>
      <c r="J338" s="61"/>
      <c r="K338" s="62" t="s">
        <v>525</v>
      </c>
    </row>
    <row r="339" spans="1:11" s="23" customFormat="1" x14ac:dyDescent="0.2">
      <c r="A339" s="58" t="s">
        <v>394</v>
      </c>
      <c r="B339" s="58" t="s">
        <v>135</v>
      </c>
      <c r="C339" s="52">
        <v>3648881</v>
      </c>
      <c r="D339" s="52">
        <v>3878640</v>
      </c>
      <c r="E339" s="52">
        <v>4030676</v>
      </c>
      <c r="F339" s="1"/>
      <c r="G339" s="11"/>
      <c r="H339" s="62" t="s">
        <v>541</v>
      </c>
      <c r="I339" s="61"/>
      <c r="J339" s="61"/>
      <c r="K339" s="62" t="s">
        <v>527</v>
      </c>
    </row>
    <row r="340" spans="1:11" s="23" customFormat="1" x14ac:dyDescent="0.2">
      <c r="A340" s="58" t="s">
        <v>395</v>
      </c>
      <c r="B340" s="58" t="s">
        <v>135</v>
      </c>
      <c r="C340" s="52">
        <v>31732587</v>
      </c>
      <c r="D340" s="52">
        <v>24099765</v>
      </c>
      <c r="E340" s="52">
        <v>22243619</v>
      </c>
      <c r="F340" s="1"/>
      <c r="G340" s="11"/>
      <c r="H340" s="62" t="s">
        <v>539</v>
      </c>
      <c r="I340" s="61"/>
      <c r="J340" s="61"/>
      <c r="K340" s="62" t="s">
        <v>525</v>
      </c>
    </row>
    <row r="341" spans="1:11" s="23" customFormat="1" x14ac:dyDescent="0.2">
      <c r="A341" s="58" t="s">
        <v>396</v>
      </c>
      <c r="B341" s="58" t="s">
        <v>135</v>
      </c>
      <c r="C341" s="52">
        <v>36392838</v>
      </c>
      <c r="D341" s="52">
        <v>38002495</v>
      </c>
      <c r="E341" s="52">
        <v>43875982</v>
      </c>
      <c r="F341" s="1"/>
      <c r="G341" s="11"/>
      <c r="H341" s="62" t="s">
        <v>544</v>
      </c>
      <c r="I341" s="61"/>
      <c r="J341" s="61"/>
      <c r="K341" s="62" t="s">
        <v>529</v>
      </c>
    </row>
    <row r="342" spans="1:11" s="23" customFormat="1" x14ac:dyDescent="0.2">
      <c r="A342" s="58" t="s">
        <v>398</v>
      </c>
      <c r="B342" s="58" t="s">
        <v>135</v>
      </c>
      <c r="C342" s="52">
        <v>11934062</v>
      </c>
      <c r="D342" s="52">
        <v>13652568</v>
      </c>
      <c r="E342" s="52">
        <v>14650714</v>
      </c>
      <c r="F342" s="1"/>
      <c r="G342" s="11"/>
      <c r="H342" s="62" t="s">
        <v>541</v>
      </c>
      <c r="I342" s="61"/>
      <c r="J342" s="61"/>
      <c r="K342" s="62" t="s">
        <v>527</v>
      </c>
    </row>
    <row r="343" spans="1:11" s="23" customFormat="1" x14ac:dyDescent="0.2">
      <c r="A343" s="58" t="s">
        <v>397</v>
      </c>
      <c r="B343" s="58" t="s">
        <v>135</v>
      </c>
      <c r="C343" s="52">
        <v>4409314</v>
      </c>
      <c r="D343" s="52">
        <v>4662171</v>
      </c>
      <c r="E343" s="52">
        <v>5281282</v>
      </c>
      <c r="F343" s="1"/>
      <c r="G343" s="11"/>
      <c r="H343" s="62" t="s">
        <v>541</v>
      </c>
      <c r="I343" s="61"/>
      <c r="J343" s="61"/>
      <c r="K343" s="62" t="s">
        <v>527</v>
      </c>
    </row>
    <row r="344" spans="1:11" s="23" customFormat="1" x14ac:dyDescent="0.2">
      <c r="A344" s="58" t="s">
        <v>399</v>
      </c>
      <c r="B344" s="58" t="s">
        <v>143</v>
      </c>
      <c r="C344" s="52">
        <v>55997476</v>
      </c>
      <c r="D344" s="52">
        <v>57218778</v>
      </c>
      <c r="E344" s="52">
        <v>76727008</v>
      </c>
      <c r="F344" s="1"/>
      <c r="G344" s="11"/>
      <c r="H344" s="62" t="s">
        <v>539</v>
      </c>
      <c r="I344" s="61"/>
      <c r="J344" s="61"/>
      <c r="K344" s="62" t="s">
        <v>525</v>
      </c>
    </row>
    <row r="345" spans="1:11" s="23" customFormat="1" x14ac:dyDescent="0.2">
      <c r="A345" s="58" t="s">
        <v>144</v>
      </c>
      <c r="B345" s="58" t="s">
        <v>143</v>
      </c>
      <c r="C345" s="52">
        <v>88799452</v>
      </c>
      <c r="D345" s="52">
        <v>95979760</v>
      </c>
      <c r="E345" s="52">
        <v>97240502</v>
      </c>
      <c r="F345" s="1"/>
      <c r="G345" s="11"/>
      <c r="H345" s="62" t="s">
        <v>539</v>
      </c>
      <c r="I345" s="61"/>
      <c r="J345" s="61"/>
      <c r="K345" s="62" t="s">
        <v>525</v>
      </c>
    </row>
    <row r="346" spans="1:11" s="23" customFormat="1" x14ac:dyDescent="0.2">
      <c r="A346" s="58" t="s">
        <v>400</v>
      </c>
      <c r="B346" s="58" t="s">
        <v>143</v>
      </c>
      <c r="C346" s="52">
        <v>19642662</v>
      </c>
      <c r="D346" s="52">
        <v>18249094</v>
      </c>
      <c r="E346" s="52">
        <v>19255463</v>
      </c>
      <c r="F346" s="1"/>
      <c r="G346" s="11"/>
      <c r="H346" s="62" t="s">
        <v>539</v>
      </c>
      <c r="I346" s="61"/>
      <c r="J346" s="61"/>
      <c r="K346" s="62" t="s">
        <v>525</v>
      </c>
    </row>
    <row r="347" spans="1:11" s="23" customFormat="1" x14ac:dyDescent="0.2">
      <c r="A347" s="58" t="s">
        <v>401</v>
      </c>
      <c r="B347" s="58" t="s">
        <v>143</v>
      </c>
      <c r="C347" s="52">
        <v>4779719</v>
      </c>
      <c r="D347" s="52">
        <v>5201736</v>
      </c>
      <c r="E347" s="52">
        <v>5622981</v>
      </c>
      <c r="F347" s="1"/>
      <c r="G347" s="11"/>
      <c r="H347" s="62" t="s">
        <v>508</v>
      </c>
      <c r="I347" s="61"/>
      <c r="J347" s="61"/>
      <c r="K347" s="62" t="s">
        <v>526</v>
      </c>
    </row>
    <row r="348" spans="1:11" s="23" customFormat="1" x14ac:dyDescent="0.2">
      <c r="A348" s="58" t="s">
        <v>402</v>
      </c>
      <c r="B348" s="58" t="s">
        <v>143</v>
      </c>
      <c r="C348" s="52">
        <v>44209855</v>
      </c>
      <c r="D348" s="52">
        <v>47250755</v>
      </c>
      <c r="E348" s="52">
        <v>51106646</v>
      </c>
      <c r="F348" s="1"/>
      <c r="G348" s="11"/>
      <c r="H348" s="62" t="s">
        <v>508</v>
      </c>
      <c r="I348" s="61"/>
      <c r="J348" s="61"/>
      <c r="K348" s="62" t="s">
        <v>526</v>
      </c>
    </row>
    <row r="349" spans="1:11" s="23" customFormat="1" x14ac:dyDescent="0.2">
      <c r="A349" s="58" t="s">
        <v>403</v>
      </c>
      <c r="B349" s="58" t="s">
        <v>143</v>
      </c>
      <c r="C349" s="52">
        <v>27222878</v>
      </c>
      <c r="D349" s="52">
        <v>29155913</v>
      </c>
      <c r="E349" s="52">
        <v>31621771</v>
      </c>
      <c r="F349" s="1"/>
      <c r="G349" s="11"/>
      <c r="H349" s="62" t="s">
        <v>508</v>
      </c>
      <c r="I349" s="61"/>
      <c r="J349" s="61"/>
      <c r="K349" s="62" t="s">
        <v>526</v>
      </c>
    </row>
    <row r="350" spans="1:11" s="23" customFormat="1" x14ac:dyDescent="0.2">
      <c r="A350" s="58" t="s">
        <v>404</v>
      </c>
      <c r="B350" s="58" t="s">
        <v>143</v>
      </c>
      <c r="C350" s="52">
        <v>65038410</v>
      </c>
      <c r="D350" s="52">
        <v>67919619</v>
      </c>
      <c r="E350" s="52">
        <v>70183325</v>
      </c>
      <c r="F350" s="1"/>
      <c r="G350" s="11"/>
      <c r="H350" s="62" t="s">
        <v>539</v>
      </c>
      <c r="I350" s="61"/>
      <c r="J350" s="61"/>
      <c r="K350" s="62" t="s">
        <v>525</v>
      </c>
    </row>
    <row r="351" spans="1:11" s="23" customFormat="1" x14ac:dyDescent="0.2">
      <c r="A351" s="58" t="s">
        <v>405</v>
      </c>
      <c r="B351" s="58" t="s">
        <v>143</v>
      </c>
      <c r="C351" s="52">
        <v>10533502</v>
      </c>
      <c r="D351" s="52">
        <v>10514575</v>
      </c>
      <c r="E351" s="52">
        <v>13420850</v>
      </c>
      <c r="F351" s="1"/>
      <c r="G351" s="11"/>
      <c r="H351" s="62" t="s">
        <v>508</v>
      </c>
      <c r="I351" s="61"/>
      <c r="J351" s="61"/>
      <c r="K351" s="62" t="s">
        <v>526</v>
      </c>
    </row>
    <row r="352" spans="1:11" s="23" customFormat="1" x14ac:dyDescent="0.2">
      <c r="A352" s="58" t="s">
        <v>406</v>
      </c>
      <c r="B352" s="58" t="s">
        <v>143</v>
      </c>
      <c r="C352" s="52">
        <v>28136722</v>
      </c>
      <c r="D352" s="52">
        <v>29677057</v>
      </c>
      <c r="E352" s="52">
        <v>30781255</v>
      </c>
      <c r="F352" s="1"/>
      <c r="G352" s="11"/>
      <c r="H352" s="62" t="s">
        <v>508</v>
      </c>
      <c r="I352" s="61"/>
      <c r="J352" s="61"/>
      <c r="K352" s="62" t="s">
        <v>526</v>
      </c>
    </row>
    <row r="353" spans="1:11" s="23" customFormat="1" x14ac:dyDescent="0.2">
      <c r="A353" s="58" t="s">
        <v>407</v>
      </c>
      <c r="B353" s="58" t="s">
        <v>143</v>
      </c>
      <c r="C353" s="52">
        <v>9778193</v>
      </c>
      <c r="D353" s="52">
        <v>10325729</v>
      </c>
      <c r="E353" s="52">
        <v>10793556</v>
      </c>
      <c r="F353" s="1"/>
      <c r="G353" s="11"/>
      <c r="H353" s="62" t="s">
        <v>508</v>
      </c>
      <c r="I353" s="61"/>
      <c r="J353" s="61"/>
      <c r="K353" s="62" t="s">
        <v>526</v>
      </c>
    </row>
    <row r="354" spans="1:11" s="23" customFormat="1" x14ac:dyDescent="0.2">
      <c r="A354" s="58" t="s">
        <v>408</v>
      </c>
      <c r="B354" s="58" t="s">
        <v>143</v>
      </c>
      <c r="C354" s="52">
        <v>34738306</v>
      </c>
      <c r="D354" s="52">
        <v>37302061</v>
      </c>
      <c r="E354" s="52">
        <v>38606217</v>
      </c>
      <c r="F354" s="1"/>
      <c r="G354" s="11"/>
      <c r="H354" s="62" t="s">
        <v>539</v>
      </c>
      <c r="I354" s="61"/>
      <c r="J354" s="61"/>
      <c r="K354" s="62" t="s">
        <v>525</v>
      </c>
    </row>
    <row r="355" spans="1:11" s="23" customFormat="1" x14ac:dyDescent="0.2">
      <c r="A355" s="58" t="s">
        <v>409</v>
      </c>
      <c r="B355" s="58" t="s">
        <v>143</v>
      </c>
      <c r="C355" s="52">
        <v>85585869</v>
      </c>
      <c r="D355" s="52">
        <v>88564850</v>
      </c>
      <c r="E355" s="52">
        <v>92688512</v>
      </c>
      <c r="F355" s="1"/>
      <c r="G355" s="11"/>
      <c r="H355" s="62" t="s">
        <v>539</v>
      </c>
      <c r="I355" s="61"/>
      <c r="J355" s="61"/>
      <c r="K355" s="62" t="s">
        <v>525</v>
      </c>
    </row>
    <row r="356" spans="1:11" s="23" customFormat="1" x14ac:dyDescent="0.2">
      <c r="A356" s="58" t="s">
        <v>410</v>
      </c>
      <c r="B356" s="58" t="s">
        <v>143</v>
      </c>
      <c r="C356" s="52">
        <v>22868558</v>
      </c>
      <c r="D356" s="52">
        <v>24361353</v>
      </c>
      <c r="E356" s="52">
        <v>25247019</v>
      </c>
      <c r="F356" s="1"/>
      <c r="G356" s="11"/>
      <c r="H356" s="62" t="s">
        <v>508</v>
      </c>
      <c r="I356" s="61"/>
      <c r="J356" s="61"/>
      <c r="K356" s="62" t="s">
        <v>526</v>
      </c>
    </row>
    <row r="357" spans="1:11" s="23" customFormat="1" x14ac:dyDescent="0.2">
      <c r="A357" s="58" t="s">
        <v>143</v>
      </c>
      <c r="B357" s="58" t="s">
        <v>143</v>
      </c>
      <c r="C357" s="52">
        <v>658862921</v>
      </c>
      <c r="D357" s="52">
        <v>759632933</v>
      </c>
      <c r="E357" s="52">
        <v>783133361</v>
      </c>
      <c r="F357" s="1"/>
      <c r="G357" s="11"/>
      <c r="H357" s="62" t="s">
        <v>539</v>
      </c>
      <c r="I357" s="61"/>
      <c r="J357" s="61"/>
      <c r="K357" s="62" t="s">
        <v>525</v>
      </c>
    </row>
    <row r="358" spans="1:11" s="23" customFormat="1" x14ac:dyDescent="0.2">
      <c r="A358" s="58" t="s">
        <v>411</v>
      </c>
      <c r="B358" s="58" t="s">
        <v>143</v>
      </c>
      <c r="C358" s="52">
        <v>33891844</v>
      </c>
      <c r="D358" s="52">
        <v>36485081</v>
      </c>
      <c r="E358" s="52">
        <v>37039316</v>
      </c>
      <c r="F358" s="1"/>
      <c r="G358" s="11"/>
      <c r="H358" s="62" t="s">
        <v>508</v>
      </c>
      <c r="I358" s="61"/>
      <c r="J358" s="61"/>
      <c r="K358" s="62" t="s">
        <v>526</v>
      </c>
    </row>
    <row r="359" spans="1:11" s="23" customFormat="1" x14ac:dyDescent="0.2">
      <c r="A359" s="58" t="s">
        <v>412</v>
      </c>
      <c r="B359" s="58" t="s">
        <v>143</v>
      </c>
      <c r="C359" s="52">
        <v>25093085</v>
      </c>
      <c r="D359" s="52">
        <v>27117283</v>
      </c>
      <c r="E359" s="52">
        <v>28676538</v>
      </c>
      <c r="F359" s="1"/>
      <c r="G359" s="11"/>
      <c r="H359" s="62" t="s">
        <v>508</v>
      </c>
      <c r="I359" s="61"/>
      <c r="J359" s="61"/>
      <c r="K359" s="62" t="s">
        <v>526</v>
      </c>
    </row>
    <row r="360" spans="1:11" s="23" customFormat="1" x14ac:dyDescent="0.2">
      <c r="A360" s="58" t="s">
        <v>413</v>
      </c>
      <c r="B360" s="58" t="s">
        <v>143</v>
      </c>
      <c r="C360" s="52">
        <v>7736214</v>
      </c>
      <c r="D360" s="52">
        <v>8484764</v>
      </c>
      <c r="E360" s="52">
        <v>8892074</v>
      </c>
      <c r="F360" s="1"/>
      <c r="G360" s="11"/>
      <c r="H360" s="62" t="s">
        <v>508</v>
      </c>
      <c r="I360" s="61"/>
      <c r="J360" s="61"/>
      <c r="K360" s="62" t="s">
        <v>526</v>
      </c>
    </row>
    <row r="361" spans="1:11" s="23" customFormat="1" x14ac:dyDescent="0.2">
      <c r="A361" s="58" t="s">
        <v>414</v>
      </c>
      <c r="B361" s="58" t="s">
        <v>143</v>
      </c>
      <c r="C361" s="52">
        <v>40867980</v>
      </c>
      <c r="D361" s="52">
        <v>42441420</v>
      </c>
      <c r="E361" s="52">
        <v>45466125</v>
      </c>
      <c r="F361" s="1"/>
      <c r="G361" s="11"/>
      <c r="H361" s="62" t="s">
        <v>508</v>
      </c>
      <c r="I361" s="61"/>
      <c r="J361" s="61"/>
      <c r="K361" s="62" t="s">
        <v>526</v>
      </c>
    </row>
    <row r="362" spans="1:11" s="23" customFormat="1" x14ac:dyDescent="0.2">
      <c r="A362" s="58" t="s">
        <v>145</v>
      </c>
      <c r="B362" s="58" t="s">
        <v>145</v>
      </c>
      <c r="C362" s="52">
        <v>871492450</v>
      </c>
      <c r="D362" s="52">
        <v>906713695</v>
      </c>
      <c r="E362" s="52">
        <v>958222828</v>
      </c>
      <c r="F362" s="1"/>
      <c r="G362" s="11"/>
      <c r="H362" s="62" t="s">
        <v>549</v>
      </c>
      <c r="I362" s="61"/>
      <c r="J362" s="61"/>
      <c r="K362" s="62" t="s">
        <v>535</v>
      </c>
    </row>
    <row r="363" spans="1:11" s="23" customFormat="1" x14ac:dyDescent="0.2">
      <c r="A363" s="58" t="s">
        <v>415</v>
      </c>
      <c r="B363" s="58" t="s">
        <v>26</v>
      </c>
      <c r="C363" s="52">
        <v>1975837</v>
      </c>
      <c r="D363" s="52">
        <v>2104331</v>
      </c>
      <c r="E363" s="52">
        <v>2098034</v>
      </c>
      <c r="F363" s="1"/>
      <c r="G363" s="11"/>
      <c r="H363" s="62" t="s">
        <v>543</v>
      </c>
      <c r="I363" s="61"/>
      <c r="J363" s="61"/>
      <c r="K363" s="62" t="s">
        <v>528</v>
      </c>
    </row>
    <row r="364" spans="1:11" s="23" customFormat="1" x14ac:dyDescent="0.2">
      <c r="A364" s="58" t="s">
        <v>416</v>
      </c>
      <c r="B364" s="58" t="s">
        <v>26</v>
      </c>
      <c r="C364" s="52">
        <v>7344998</v>
      </c>
      <c r="D364" s="52">
        <v>8336069</v>
      </c>
      <c r="E364" s="52">
        <v>8825318</v>
      </c>
      <c r="F364" s="1"/>
      <c r="G364" s="11"/>
      <c r="H364" s="62" t="s">
        <v>541</v>
      </c>
      <c r="I364" s="61"/>
      <c r="J364" s="61"/>
      <c r="K364" s="62" t="s">
        <v>527</v>
      </c>
    </row>
    <row r="365" spans="1:11" s="23" customFormat="1" x14ac:dyDescent="0.2">
      <c r="A365" s="58" t="s">
        <v>417</v>
      </c>
      <c r="B365" s="58" t="s">
        <v>26</v>
      </c>
      <c r="C365" s="52">
        <v>29461574</v>
      </c>
      <c r="D365" s="52">
        <v>29939489</v>
      </c>
      <c r="E365" s="52">
        <v>30589860</v>
      </c>
      <c r="F365" s="1"/>
      <c r="G365" s="11"/>
      <c r="H365" s="62" t="s">
        <v>539</v>
      </c>
      <c r="I365" s="61"/>
      <c r="J365" s="61"/>
      <c r="K365" s="62" t="s">
        <v>525</v>
      </c>
    </row>
    <row r="366" spans="1:11" s="23" customFormat="1" x14ac:dyDescent="0.2">
      <c r="A366" s="58" t="s">
        <v>146</v>
      </c>
      <c r="B366" s="58" t="s">
        <v>26</v>
      </c>
      <c r="C366" s="52">
        <v>27759280</v>
      </c>
      <c r="D366" s="52">
        <v>29547378</v>
      </c>
      <c r="E366" s="52">
        <v>32204214</v>
      </c>
      <c r="F366" s="1"/>
      <c r="G366" s="11"/>
      <c r="H366" s="62" t="s">
        <v>539</v>
      </c>
      <c r="I366" s="61"/>
      <c r="J366" s="61"/>
      <c r="K366" s="62" t="s">
        <v>525</v>
      </c>
    </row>
    <row r="367" spans="1:11" s="23" customFormat="1" x14ac:dyDescent="0.2">
      <c r="A367" s="58" t="s">
        <v>418</v>
      </c>
      <c r="B367" s="58" t="s">
        <v>26</v>
      </c>
      <c r="C367" s="52">
        <v>5844218</v>
      </c>
      <c r="D367" s="52">
        <v>5031217</v>
      </c>
      <c r="E367" s="52">
        <v>5352647</v>
      </c>
      <c r="F367" s="1"/>
      <c r="G367" s="11"/>
      <c r="H367" s="62" t="s">
        <v>541</v>
      </c>
      <c r="I367" s="61"/>
      <c r="J367" s="61"/>
      <c r="K367" s="62" t="s">
        <v>527</v>
      </c>
    </row>
    <row r="368" spans="1:11" s="23" customFormat="1" x14ac:dyDescent="0.2">
      <c r="A368" s="58" t="s">
        <v>147</v>
      </c>
      <c r="B368" s="58" t="s">
        <v>26</v>
      </c>
      <c r="C368" s="52">
        <v>168198314</v>
      </c>
      <c r="D368" s="52">
        <v>181303504</v>
      </c>
      <c r="E368" s="52">
        <v>186311797</v>
      </c>
      <c r="F368" s="1"/>
      <c r="G368" s="11"/>
      <c r="H368" s="62" t="s">
        <v>539</v>
      </c>
      <c r="I368" s="61"/>
      <c r="J368" s="61"/>
      <c r="K368" s="62" t="s">
        <v>525</v>
      </c>
    </row>
    <row r="369" spans="1:11" s="23" customFormat="1" x14ac:dyDescent="0.2">
      <c r="A369" s="58" t="s">
        <v>419</v>
      </c>
      <c r="B369" s="58" t="s">
        <v>26</v>
      </c>
      <c r="C369" s="52">
        <v>42442849</v>
      </c>
      <c r="D369" s="52">
        <v>47192856</v>
      </c>
      <c r="E369" s="52">
        <v>50898828</v>
      </c>
      <c r="F369" s="1"/>
      <c r="G369" s="11"/>
      <c r="H369" s="62" t="s">
        <v>508</v>
      </c>
      <c r="I369" s="61"/>
      <c r="J369" s="61"/>
      <c r="K369" s="62" t="s">
        <v>526</v>
      </c>
    </row>
    <row r="370" spans="1:11" s="23" customFormat="1" x14ac:dyDescent="0.2">
      <c r="A370" s="58" t="s">
        <v>148</v>
      </c>
      <c r="B370" s="58" t="s">
        <v>149</v>
      </c>
      <c r="C370" s="52">
        <v>7769252</v>
      </c>
      <c r="D370" s="52">
        <v>8312034</v>
      </c>
      <c r="E370" s="52">
        <v>11728216</v>
      </c>
      <c r="F370" s="1"/>
      <c r="G370" s="11"/>
      <c r="H370" s="62" t="s">
        <v>508</v>
      </c>
      <c r="I370" s="61"/>
      <c r="J370" s="61"/>
      <c r="K370" s="62" t="s">
        <v>526</v>
      </c>
    </row>
    <row r="371" spans="1:11" s="23" customFormat="1" x14ac:dyDescent="0.2">
      <c r="A371" s="58" t="s">
        <v>420</v>
      </c>
      <c r="B371" s="58" t="s">
        <v>149</v>
      </c>
      <c r="C371" s="52">
        <v>11121871</v>
      </c>
      <c r="D371" s="52">
        <v>11795106</v>
      </c>
      <c r="E371" s="52">
        <v>11913698</v>
      </c>
      <c r="F371" s="1"/>
      <c r="G371" s="11"/>
      <c r="H371" s="62" t="s">
        <v>508</v>
      </c>
      <c r="I371" s="61"/>
      <c r="J371" s="61"/>
      <c r="K371" s="62" t="s">
        <v>526</v>
      </c>
    </row>
    <row r="372" spans="1:11" s="23" customFormat="1" x14ac:dyDescent="0.2">
      <c r="A372" s="58" t="s">
        <v>421</v>
      </c>
      <c r="B372" s="58" t="s">
        <v>149</v>
      </c>
      <c r="C372" s="52">
        <v>15829754</v>
      </c>
      <c r="D372" s="52">
        <v>14536296</v>
      </c>
      <c r="E372" s="52">
        <v>17653007</v>
      </c>
      <c r="F372" s="1"/>
      <c r="G372" s="11"/>
      <c r="H372" s="62" t="s">
        <v>539</v>
      </c>
      <c r="I372" s="61"/>
      <c r="J372" s="61"/>
      <c r="K372" s="62" t="s">
        <v>525</v>
      </c>
    </row>
    <row r="373" spans="1:11" s="23" customFormat="1" x14ac:dyDescent="0.2">
      <c r="A373" s="58" t="s">
        <v>536</v>
      </c>
      <c r="B373" s="58" t="s">
        <v>149</v>
      </c>
      <c r="C373" s="52">
        <v>5337278</v>
      </c>
      <c r="D373" s="52">
        <v>5738932</v>
      </c>
      <c r="E373" s="52">
        <v>5671913</v>
      </c>
      <c r="F373" s="1"/>
      <c r="G373" s="11"/>
      <c r="H373" s="62" t="s">
        <v>508</v>
      </c>
      <c r="I373" s="61"/>
      <c r="J373" s="61"/>
      <c r="K373" s="62" t="s">
        <v>526</v>
      </c>
    </row>
    <row r="374" spans="1:11" s="23" customFormat="1" x14ac:dyDescent="0.2">
      <c r="A374" s="58" t="s">
        <v>422</v>
      </c>
      <c r="B374" s="58" t="s">
        <v>149</v>
      </c>
      <c r="C374" s="52">
        <v>6368954</v>
      </c>
      <c r="D374" s="52">
        <v>6991791</v>
      </c>
      <c r="E374" s="52">
        <v>6432849</v>
      </c>
      <c r="F374" s="1"/>
      <c r="G374" s="11"/>
      <c r="H374" s="62" t="s">
        <v>508</v>
      </c>
      <c r="I374" s="61"/>
      <c r="J374" s="61"/>
      <c r="K374" s="62" t="s">
        <v>526</v>
      </c>
    </row>
    <row r="375" spans="1:11" s="23" customFormat="1" x14ac:dyDescent="0.2">
      <c r="A375" s="58" t="s">
        <v>423</v>
      </c>
      <c r="B375" s="58" t="s">
        <v>149</v>
      </c>
      <c r="C375" s="52">
        <v>7685571</v>
      </c>
      <c r="D375" s="52">
        <v>8643819</v>
      </c>
      <c r="E375" s="52">
        <v>8758042</v>
      </c>
      <c r="F375" s="1"/>
      <c r="G375" s="11"/>
      <c r="H375" s="62" t="s">
        <v>508</v>
      </c>
      <c r="I375" s="61"/>
      <c r="J375" s="61"/>
      <c r="K375" s="62" t="s">
        <v>526</v>
      </c>
    </row>
    <row r="376" spans="1:11" s="23" customFormat="1" x14ac:dyDescent="0.2">
      <c r="A376" s="58" t="s">
        <v>149</v>
      </c>
      <c r="B376" s="58" t="s">
        <v>149</v>
      </c>
      <c r="C376" s="52">
        <v>27395013</v>
      </c>
      <c r="D376" s="52">
        <v>28809156</v>
      </c>
      <c r="E376" s="52">
        <v>31714220</v>
      </c>
      <c r="F376" s="1"/>
      <c r="G376" s="11"/>
      <c r="H376" s="62" t="s">
        <v>508</v>
      </c>
      <c r="I376" s="61"/>
      <c r="J376" s="61"/>
      <c r="K376" s="62" t="s">
        <v>526</v>
      </c>
    </row>
    <row r="377" spans="1:11" s="23" customFormat="1" x14ac:dyDescent="0.2">
      <c r="A377" s="58" t="s">
        <v>424</v>
      </c>
      <c r="B377" s="58" t="s">
        <v>150</v>
      </c>
      <c r="C377" s="52">
        <v>6613754</v>
      </c>
      <c r="D377" s="52">
        <v>6932354</v>
      </c>
      <c r="E377" s="52">
        <v>7617659</v>
      </c>
      <c r="F377" s="1"/>
      <c r="G377" s="11"/>
      <c r="H377" s="62" t="s">
        <v>541</v>
      </c>
      <c r="I377" s="61"/>
      <c r="J377" s="61"/>
      <c r="K377" s="62" t="s">
        <v>527</v>
      </c>
    </row>
    <row r="378" spans="1:11" s="23" customFormat="1" x14ac:dyDescent="0.2">
      <c r="A378" s="58" t="s">
        <v>425</v>
      </c>
      <c r="B378" s="58" t="s">
        <v>150</v>
      </c>
      <c r="C378" s="52">
        <v>11522587</v>
      </c>
      <c r="D378" s="52">
        <v>22788288</v>
      </c>
      <c r="E378" s="52">
        <v>25312692</v>
      </c>
      <c r="F378" s="1"/>
      <c r="G378" s="11"/>
      <c r="H378" s="62" t="s">
        <v>543</v>
      </c>
      <c r="I378" s="61"/>
      <c r="J378" s="61"/>
      <c r="K378" s="62" t="s">
        <v>528</v>
      </c>
    </row>
    <row r="379" spans="1:11" s="23" customFormat="1" x14ac:dyDescent="0.2">
      <c r="A379" s="58" t="s">
        <v>426</v>
      </c>
      <c r="B379" s="58" t="s">
        <v>150</v>
      </c>
      <c r="C379" s="52">
        <v>7026753</v>
      </c>
      <c r="D379" s="52">
        <v>7615973</v>
      </c>
      <c r="E379" s="52">
        <v>8127347</v>
      </c>
      <c r="F379" s="1"/>
      <c r="G379" s="11"/>
      <c r="H379" s="62" t="s">
        <v>508</v>
      </c>
      <c r="I379" s="61"/>
      <c r="J379" s="61"/>
      <c r="K379" s="62" t="s">
        <v>526</v>
      </c>
    </row>
    <row r="380" spans="1:11" s="23" customFormat="1" x14ac:dyDescent="0.2">
      <c r="A380" s="58" t="s">
        <v>427</v>
      </c>
      <c r="B380" s="58" t="s">
        <v>150</v>
      </c>
      <c r="C380" s="52">
        <v>25163699</v>
      </c>
      <c r="D380" s="52">
        <v>25989950</v>
      </c>
      <c r="E380" s="52">
        <v>27561019</v>
      </c>
      <c r="F380" s="1"/>
      <c r="G380" s="11"/>
      <c r="H380" s="62" t="s">
        <v>539</v>
      </c>
      <c r="I380" s="61"/>
      <c r="J380" s="61"/>
      <c r="K380" s="62" t="s">
        <v>525</v>
      </c>
    </row>
    <row r="381" spans="1:11" s="23" customFormat="1" x14ac:dyDescent="0.2">
      <c r="A381" s="58" t="s">
        <v>428</v>
      </c>
      <c r="B381" s="58" t="s">
        <v>150</v>
      </c>
      <c r="C381" s="52">
        <v>6162009</v>
      </c>
      <c r="D381" s="52">
        <v>7083079</v>
      </c>
      <c r="E381" s="52">
        <v>7527057</v>
      </c>
      <c r="F381" s="1"/>
      <c r="G381" s="11"/>
      <c r="H381" s="62" t="s">
        <v>541</v>
      </c>
      <c r="I381" s="61"/>
      <c r="J381" s="61"/>
      <c r="K381" s="62" t="s">
        <v>527</v>
      </c>
    </row>
    <row r="382" spans="1:11" s="23" customFormat="1" x14ac:dyDescent="0.2">
      <c r="A382" s="58" t="s">
        <v>151</v>
      </c>
      <c r="B382" s="58" t="s">
        <v>150</v>
      </c>
      <c r="C382" s="52">
        <v>50483069</v>
      </c>
      <c r="D382" s="52">
        <v>50945295</v>
      </c>
      <c r="E382" s="52">
        <v>54340260</v>
      </c>
      <c r="F382" s="1"/>
      <c r="G382" s="11"/>
      <c r="H382" s="62" t="s">
        <v>539</v>
      </c>
      <c r="I382" s="61"/>
      <c r="J382" s="61"/>
      <c r="K382" s="62" t="s">
        <v>525</v>
      </c>
    </row>
    <row r="383" spans="1:11" s="23" customFormat="1" x14ac:dyDescent="0.2">
      <c r="A383" s="58" t="s">
        <v>152</v>
      </c>
      <c r="B383" s="58" t="s">
        <v>150</v>
      </c>
      <c r="C383" s="52">
        <v>9883039</v>
      </c>
      <c r="D383" s="52">
        <v>9965852</v>
      </c>
      <c r="E383" s="52">
        <v>11240700</v>
      </c>
      <c r="F383" s="1"/>
      <c r="G383" s="11"/>
      <c r="H383" s="62" t="s">
        <v>541</v>
      </c>
      <c r="I383" s="61"/>
      <c r="J383" s="61"/>
      <c r="K383" s="62" t="s">
        <v>527</v>
      </c>
    </row>
    <row r="384" spans="1:11" s="23" customFormat="1" x14ac:dyDescent="0.2">
      <c r="A384" s="58" t="s">
        <v>429</v>
      </c>
      <c r="B384" s="58" t="s">
        <v>150</v>
      </c>
      <c r="C384" s="52">
        <v>20534339</v>
      </c>
      <c r="D384" s="52">
        <v>21296951</v>
      </c>
      <c r="E384" s="52">
        <v>25929997</v>
      </c>
      <c r="F384" s="1"/>
      <c r="G384" s="11"/>
      <c r="H384" s="62" t="s">
        <v>508</v>
      </c>
      <c r="I384" s="61"/>
      <c r="J384" s="61"/>
      <c r="K384" s="62" t="s">
        <v>526</v>
      </c>
    </row>
    <row r="385" spans="1:11" s="23" customFormat="1" x14ac:dyDescent="0.2">
      <c r="A385" s="58" t="s">
        <v>430</v>
      </c>
      <c r="B385" s="58" t="s">
        <v>150</v>
      </c>
      <c r="C385" s="52">
        <v>3610736</v>
      </c>
      <c r="D385" s="52">
        <v>3689490</v>
      </c>
      <c r="E385" s="52">
        <v>3729804</v>
      </c>
      <c r="F385" s="1"/>
      <c r="G385" s="11"/>
      <c r="H385" s="62" t="s">
        <v>541</v>
      </c>
      <c r="I385" s="61"/>
      <c r="J385" s="61"/>
      <c r="K385" s="62" t="s">
        <v>527</v>
      </c>
    </row>
    <row r="386" spans="1:11" s="23" customFormat="1" x14ac:dyDescent="0.2">
      <c r="A386" s="58" t="s">
        <v>431</v>
      </c>
      <c r="B386" s="58" t="s">
        <v>150</v>
      </c>
      <c r="C386" s="52">
        <v>15652438</v>
      </c>
      <c r="D386" s="52">
        <v>16342267</v>
      </c>
      <c r="E386" s="52">
        <v>17161053</v>
      </c>
      <c r="F386" s="1"/>
      <c r="G386" s="11"/>
      <c r="H386" s="62" t="s">
        <v>539</v>
      </c>
      <c r="I386" s="61"/>
      <c r="J386" s="61"/>
      <c r="K386" s="62" t="s">
        <v>525</v>
      </c>
    </row>
    <row r="387" spans="1:11" s="23" customFormat="1" x14ac:dyDescent="0.2">
      <c r="A387" s="58" t="s">
        <v>432</v>
      </c>
      <c r="B387" s="58" t="s">
        <v>150</v>
      </c>
      <c r="C387" s="52">
        <v>15457839</v>
      </c>
      <c r="D387" s="52">
        <v>17853368</v>
      </c>
      <c r="E387" s="52">
        <v>19053402</v>
      </c>
      <c r="F387" s="1"/>
      <c r="G387" s="11"/>
      <c r="H387" s="62" t="s">
        <v>543</v>
      </c>
      <c r="I387" s="61"/>
      <c r="J387" s="61"/>
      <c r="K387" s="62" t="s">
        <v>528</v>
      </c>
    </row>
    <row r="388" spans="1:11" s="23" customFormat="1" x14ac:dyDescent="0.2">
      <c r="A388" s="58" t="s">
        <v>433</v>
      </c>
      <c r="B388" s="58" t="s">
        <v>150</v>
      </c>
      <c r="C388" s="52">
        <v>13759054</v>
      </c>
      <c r="D388" s="52">
        <v>15683210</v>
      </c>
      <c r="E388" s="52">
        <v>17303090</v>
      </c>
      <c r="F388" s="1"/>
      <c r="G388" s="11"/>
      <c r="H388" s="62" t="s">
        <v>508</v>
      </c>
      <c r="I388" s="61"/>
      <c r="J388" s="61"/>
      <c r="K388" s="62" t="s">
        <v>526</v>
      </c>
    </row>
    <row r="389" spans="1:11" s="23" customFormat="1" x14ac:dyDescent="0.2">
      <c r="A389" s="58" t="s">
        <v>153</v>
      </c>
      <c r="B389" s="58" t="s">
        <v>150</v>
      </c>
      <c r="C389" s="52">
        <v>15298399</v>
      </c>
      <c r="D389" s="52">
        <v>16031945</v>
      </c>
      <c r="E389" s="52">
        <v>16444416</v>
      </c>
      <c r="F389" s="1"/>
      <c r="G389" s="11"/>
      <c r="H389" s="62" t="s">
        <v>508</v>
      </c>
      <c r="I389" s="61"/>
      <c r="J389" s="61"/>
      <c r="K389" s="62" t="s">
        <v>526</v>
      </c>
    </row>
    <row r="390" spans="1:11" s="23" customFormat="1" x14ac:dyDescent="0.2">
      <c r="A390" s="58" t="s">
        <v>154</v>
      </c>
      <c r="B390" s="58" t="s">
        <v>150</v>
      </c>
      <c r="C390" s="52">
        <v>992065</v>
      </c>
      <c r="D390" s="52">
        <v>1021961</v>
      </c>
      <c r="E390" s="52">
        <v>1113938</v>
      </c>
      <c r="F390" s="1"/>
      <c r="G390" s="11"/>
      <c r="H390" s="62" t="s">
        <v>541</v>
      </c>
      <c r="I390" s="61"/>
      <c r="J390" s="61"/>
      <c r="K390" s="62" t="s">
        <v>527</v>
      </c>
    </row>
    <row r="391" spans="1:11" s="23" customFormat="1" x14ac:dyDescent="0.2">
      <c r="A391" s="58" t="s">
        <v>155</v>
      </c>
      <c r="B391" s="58" t="s">
        <v>150</v>
      </c>
      <c r="C391" s="52">
        <v>67899533</v>
      </c>
      <c r="D391" s="52">
        <v>69910786</v>
      </c>
      <c r="E391" s="52">
        <v>73604151</v>
      </c>
      <c r="F391" s="1"/>
      <c r="G391" s="11"/>
      <c r="H391" s="62" t="s">
        <v>539</v>
      </c>
      <c r="I391" s="61"/>
      <c r="J391" s="61"/>
      <c r="K391" s="62" t="s">
        <v>525</v>
      </c>
    </row>
    <row r="392" spans="1:11" s="23" customFormat="1" x14ac:dyDescent="0.2">
      <c r="A392" s="58" t="s">
        <v>434</v>
      </c>
      <c r="B392" s="58" t="s">
        <v>150</v>
      </c>
      <c r="C392" s="52">
        <v>23159325</v>
      </c>
      <c r="D392" s="52">
        <v>24877089</v>
      </c>
      <c r="E392" s="52">
        <v>26538743</v>
      </c>
      <c r="F392" s="1"/>
      <c r="G392" s="11"/>
      <c r="H392" s="62" t="s">
        <v>539</v>
      </c>
      <c r="I392" s="61"/>
      <c r="J392" s="61"/>
      <c r="K392" s="62" t="s">
        <v>525</v>
      </c>
    </row>
    <row r="393" spans="1:11" s="23" customFormat="1" x14ac:dyDescent="0.2">
      <c r="A393" s="58" t="s">
        <v>435</v>
      </c>
      <c r="B393" s="58" t="s">
        <v>150</v>
      </c>
      <c r="C393" s="52">
        <v>17884866</v>
      </c>
      <c r="D393" s="52">
        <v>18568952</v>
      </c>
      <c r="E393" s="52">
        <v>19567510</v>
      </c>
      <c r="F393" s="1"/>
      <c r="G393" s="11"/>
      <c r="H393" s="62" t="s">
        <v>539</v>
      </c>
      <c r="I393" s="61"/>
      <c r="J393" s="61"/>
      <c r="K393" s="62" t="s">
        <v>525</v>
      </c>
    </row>
    <row r="394" spans="1:11" s="23" customFormat="1" x14ac:dyDescent="0.2">
      <c r="A394" s="58" t="s">
        <v>150</v>
      </c>
      <c r="B394" s="58" t="s">
        <v>150</v>
      </c>
      <c r="C394" s="52">
        <v>63254690</v>
      </c>
      <c r="D394" s="52">
        <v>68216907</v>
      </c>
      <c r="E394" s="52">
        <v>65228273</v>
      </c>
      <c r="F394" s="1"/>
      <c r="G394" s="11"/>
      <c r="H394" s="62" t="s">
        <v>539</v>
      </c>
      <c r="I394" s="61"/>
      <c r="J394" s="61"/>
      <c r="K394" s="62" t="s">
        <v>525</v>
      </c>
    </row>
    <row r="395" spans="1:11" s="23" customFormat="1" x14ac:dyDescent="0.2">
      <c r="A395" s="58" t="s">
        <v>436</v>
      </c>
      <c r="B395" s="58" t="s">
        <v>150</v>
      </c>
      <c r="C395" s="52">
        <v>51630463</v>
      </c>
      <c r="D395" s="52">
        <v>53029926</v>
      </c>
      <c r="E395" s="52">
        <v>56096971</v>
      </c>
      <c r="F395" s="1"/>
      <c r="G395" s="11"/>
      <c r="H395" s="62" t="s">
        <v>539</v>
      </c>
      <c r="I395" s="61"/>
      <c r="J395" s="61"/>
      <c r="K395" s="62" t="s">
        <v>525</v>
      </c>
    </row>
    <row r="396" spans="1:11" s="23" customFormat="1" x14ac:dyDescent="0.2">
      <c r="A396" s="58" t="s">
        <v>437</v>
      </c>
      <c r="B396" s="58" t="s">
        <v>150</v>
      </c>
      <c r="C396" s="52">
        <v>1652042</v>
      </c>
      <c r="D396" s="52">
        <v>1701604</v>
      </c>
      <c r="E396" s="52">
        <v>2105800</v>
      </c>
      <c r="F396" s="1"/>
      <c r="G396" s="11"/>
      <c r="H396" s="62" t="s">
        <v>543</v>
      </c>
      <c r="I396" s="61"/>
      <c r="J396" s="61"/>
      <c r="K396" s="62" t="s">
        <v>528</v>
      </c>
    </row>
    <row r="397" spans="1:11" s="23" customFormat="1" x14ac:dyDescent="0.2">
      <c r="A397" s="58" t="s">
        <v>438</v>
      </c>
      <c r="B397" s="58" t="s">
        <v>156</v>
      </c>
      <c r="C397" s="52">
        <v>1922881</v>
      </c>
      <c r="D397" s="52">
        <v>1919643</v>
      </c>
      <c r="E397" s="52">
        <v>1996688</v>
      </c>
      <c r="F397" s="1"/>
      <c r="G397" s="11"/>
      <c r="H397" s="62" t="s">
        <v>543</v>
      </c>
      <c r="I397" s="61"/>
      <c r="J397" s="61"/>
      <c r="K397" s="62" t="s">
        <v>528</v>
      </c>
    </row>
    <row r="398" spans="1:11" s="23" customFormat="1" x14ac:dyDescent="0.2">
      <c r="A398" s="58" t="s">
        <v>439</v>
      </c>
      <c r="B398" s="58" t="s">
        <v>156</v>
      </c>
      <c r="C398" s="52">
        <v>3547515</v>
      </c>
      <c r="D398" s="52">
        <v>3712837</v>
      </c>
      <c r="E398" s="52">
        <v>3804185</v>
      </c>
      <c r="F398" s="1"/>
      <c r="G398" s="11"/>
      <c r="H398" s="62" t="s">
        <v>541</v>
      </c>
      <c r="I398" s="61"/>
      <c r="J398" s="61"/>
      <c r="K398" s="62" t="s">
        <v>527</v>
      </c>
    </row>
    <row r="399" spans="1:11" s="38" customFormat="1" x14ac:dyDescent="0.2">
      <c r="A399" s="59" t="s">
        <v>522</v>
      </c>
      <c r="B399" s="59" t="s">
        <v>156</v>
      </c>
      <c r="C399" s="52">
        <v>7712117</v>
      </c>
      <c r="D399" s="52">
        <v>8545945</v>
      </c>
      <c r="E399" s="52">
        <v>8031031</v>
      </c>
      <c r="F399" s="1"/>
      <c r="G399" s="11"/>
      <c r="H399" s="62" t="s">
        <v>541</v>
      </c>
      <c r="I399" s="63"/>
      <c r="J399" s="63"/>
      <c r="K399" s="62" t="s">
        <v>527</v>
      </c>
    </row>
    <row r="400" spans="1:11" s="23" customFormat="1" x14ac:dyDescent="0.2">
      <c r="A400" s="58" t="s">
        <v>157</v>
      </c>
      <c r="B400" s="58" t="s">
        <v>156</v>
      </c>
      <c r="C400" s="52">
        <v>2271630</v>
      </c>
      <c r="D400" s="52">
        <v>2320554</v>
      </c>
      <c r="E400" s="52">
        <v>2540296</v>
      </c>
      <c r="F400" s="1"/>
      <c r="G400" s="11"/>
      <c r="H400" s="62" t="s">
        <v>508</v>
      </c>
      <c r="I400" s="61"/>
      <c r="J400" s="61"/>
      <c r="K400" s="62" t="s">
        <v>526</v>
      </c>
    </row>
    <row r="401" spans="1:11" s="23" customFormat="1" x14ac:dyDescent="0.2">
      <c r="A401" s="58" t="s">
        <v>440</v>
      </c>
      <c r="B401" s="58" t="s">
        <v>156</v>
      </c>
      <c r="C401" s="52">
        <v>16675796</v>
      </c>
      <c r="D401" s="52">
        <v>16084904</v>
      </c>
      <c r="E401" s="52">
        <v>17064104</v>
      </c>
      <c r="F401" s="1"/>
      <c r="G401" s="11"/>
      <c r="H401" s="62" t="s">
        <v>539</v>
      </c>
      <c r="I401" s="61"/>
      <c r="J401" s="61"/>
      <c r="K401" s="62" t="s">
        <v>525</v>
      </c>
    </row>
    <row r="402" spans="1:11" s="23" customFormat="1" x14ac:dyDescent="0.2">
      <c r="A402" s="58" t="s">
        <v>156</v>
      </c>
      <c r="B402" s="58" t="s">
        <v>156</v>
      </c>
      <c r="C402" s="52">
        <v>65754289</v>
      </c>
      <c r="D402" s="52">
        <v>72780952</v>
      </c>
      <c r="E402" s="52">
        <v>71595388</v>
      </c>
      <c r="F402" s="1"/>
      <c r="G402" s="11"/>
      <c r="H402" s="62" t="s">
        <v>539</v>
      </c>
      <c r="I402" s="61"/>
      <c r="J402" s="61"/>
      <c r="K402" s="62" t="s">
        <v>525</v>
      </c>
    </row>
    <row r="403" spans="1:11" s="23" customFormat="1" x14ac:dyDescent="0.2">
      <c r="A403" s="58" t="s">
        <v>441</v>
      </c>
      <c r="B403" s="58" t="s">
        <v>156</v>
      </c>
      <c r="C403" s="52">
        <v>41657812</v>
      </c>
      <c r="D403" s="52">
        <v>38835715</v>
      </c>
      <c r="E403" s="52">
        <v>46195860</v>
      </c>
      <c r="F403" s="1"/>
      <c r="G403" s="11"/>
      <c r="H403" s="62" t="s">
        <v>539</v>
      </c>
      <c r="I403" s="61"/>
      <c r="J403" s="61"/>
      <c r="K403" s="62" t="s">
        <v>525</v>
      </c>
    </row>
    <row r="404" spans="1:11" s="23" customFormat="1" x14ac:dyDescent="0.2">
      <c r="A404" s="58" t="s">
        <v>442</v>
      </c>
      <c r="B404" s="58" t="s">
        <v>156</v>
      </c>
      <c r="C404" s="52">
        <v>1621393</v>
      </c>
      <c r="D404" s="52">
        <v>1689908</v>
      </c>
      <c r="E404" s="52">
        <v>1767444</v>
      </c>
      <c r="F404" s="1"/>
      <c r="G404" s="11"/>
      <c r="H404" s="62" t="s">
        <v>539</v>
      </c>
      <c r="I404" s="61"/>
      <c r="J404" s="61"/>
      <c r="K404" s="62" t="s">
        <v>525</v>
      </c>
    </row>
    <row r="405" spans="1:11" s="23" customFormat="1" x14ac:dyDescent="0.2">
      <c r="A405" s="58" t="s">
        <v>443</v>
      </c>
      <c r="B405" s="58" t="s">
        <v>158</v>
      </c>
      <c r="C405" s="52">
        <v>24547203</v>
      </c>
      <c r="D405" s="52">
        <v>25840984</v>
      </c>
      <c r="E405" s="52">
        <v>27829613</v>
      </c>
      <c r="F405" s="1"/>
      <c r="G405" s="11"/>
      <c r="H405" s="62" t="s">
        <v>508</v>
      </c>
      <c r="I405" s="61"/>
      <c r="J405" s="61"/>
      <c r="K405" s="62" t="s">
        <v>526</v>
      </c>
    </row>
    <row r="406" spans="1:11" s="23" customFormat="1" x14ac:dyDescent="0.2">
      <c r="A406" s="58" t="s">
        <v>159</v>
      </c>
      <c r="B406" s="58" t="s">
        <v>158</v>
      </c>
      <c r="C406" s="52">
        <v>11939095</v>
      </c>
      <c r="D406" s="52">
        <v>12362621</v>
      </c>
      <c r="E406" s="52">
        <v>13108732</v>
      </c>
      <c r="F406" s="1"/>
      <c r="G406" s="11"/>
      <c r="H406" s="62" t="s">
        <v>541</v>
      </c>
      <c r="I406" s="61"/>
      <c r="J406" s="61"/>
      <c r="K406" s="62" t="s">
        <v>527</v>
      </c>
    </row>
    <row r="407" spans="1:11" s="23" customFormat="1" x14ac:dyDescent="0.2">
      <c r="A407" s="58" t="s">
        <v>160</v>
      </c>
      <c r="B407" s="58" t="s">
        <v>158</v>
      </c>
      <c r="C407" s="52">
        <v>31250092</v>
      </c>
      <c r="D407" s="52">
        <v>32270028</v>
      </c>
      <c r="E407" s="52">
        <v>34684137</v>
      </c>
      <c r="F407" s="1"/>
      <c r="G407" s="11"/>
      <c r="H407" s="62" t="s">
        <v>508</v>
      </c>
      <c r="I407" s="61"/>
      <c r="J407" s="61"/>
      <c r="K407" s="62" t="s">
        <v>526</v>
      </c>
    </row>
    <row r="408" spans="1:11" s="23" customFormat="1" x14ac:dyDescent="0.2">
      <c r="A408" s="58" t="s">
        <v>161</v>
      </c>
      <c r="B408" s="58" t="s">
        <v>158</v>
      </c>
      <c r="C408" s="52">
        <v>16441423</v>
      </c>
      <c r="D408" s="52">
        <v>17465712</v>
      </c>
      <c r="E408" s="52">
        <v>18117901</v>
      </c>
      <c r="F408" s="1"/>
      <c r="G408" s="11"/>
      <c r="H408" s="62" t="s">
        <v>508</v>
      </c>
      <c r="I408" s="61"/>
      <c r="J408" s="61"/>
      <c r="K408" s="62" t="s">
        <v>526</v>
      </c>
    </row>
    <row r="409" spans="1:11" s="23" customFormat="1" x14ac:dyDescent="0.2">
      <c r="A409" s="58" t="s">
        <v>444</v>
      </c>
      <c r="B409" s="58" t="s">
        <v>158</v>
      </c>
      <c r="C409" s="52">
        <v>1504978</v>
      </c>
      <c r="D409" s="52">
        <v>1723521</v>
      </c>
      <c r="E409" s="52">
        <v>1783599</v>
      </c>
      <c r="F409" s="1"/>
      <c r="G409" s="11"/>
      <c r="H409" s="62" t="s">
        <v>541</v>
      </c>
      <c r="I409" s="61"/>
      <c r="J409" s="61"/>
      <c r="K409" s="62" t="s">
        <v>527</v>
      </c>
    </row>
    <row r="410" spans="1:11" s="23" customFormat="1" x14ac:dyDescent="0.2">
      <c r="A410" s="58" t="s">
        <v>445</v>
      </c>
      <c r="B410" s="58" t="s">
        <v>158</v>
      </c>
      <c r="C410" s="52">
        <v>13251288</v>
      </c>
      <c r="D410" s="52">
        <v>14423553</v>
      </c>
      <c r="E410" s="52">
        <v>14945407</v>
      </c>
      <c r="F410" s="1"/>
      <c r="G410" s="11"/>
      <c r="H410" s="62" t="s">
        <v>543</v>
      </c>
      <c r="I410" s="61"/>
      <c r="J410" s="61"/>
      <c r="K410" s="62" t="s">
        <v>528</v>
      </c>
    </row>
    <row r="411" spans="1:11" s="23" customFormat="1" x14ac:dyDescent="0.2">
      <c r="A411" s="58" t="s">
        <v>446</v>
      </c>
      <c r="B411" s="58" t="s">
        <v>158</v>
      </c>
      <c r="C411" s="52">
        <v>45445065</v>
      </c>
      <c r="D411" s="52">
        <v>48914752</v>
      </c>
      <c r="E411" s="52">
        <v>54268166</v>
      </c>
      <c r="F411" s="1"/>
      <c r="G411" s="11"/>
      <c r="H411" s="62" t="s">
        <v>508</v>
      </c>
      <c r="I411" s="61"/>
      <c r="J411" s="61"/>
      <c r="K411" s="62" t="s">
        <v>526</v>
      </c>
    </row>
    <row r="412" spans="1:11" s="23" customFormat="1" x14ac:dyDescent="0.2">
      <c r="A412" s="58" t="s">
        <v>447</v>
      </c>
      <c r="B412" s="58" t="s">
        <v>158</v>
      </c>
      <c r="C412" s="52">
        <v>920730</v>
      </c>
      <c r="D412" s="52">
        <v>1017968</v>
      </c>
      <c r="E412" s="52">
        <v>1523834</v>
      </c>
      <c r="F412" s="1"/>
      <c r="G412" s="11"/>
      <c r="H412" s="62" t="s">
        <v>544</v>
      </c>
      <c r="I412" s="61"/>
      <c r="J412" s="61"/>
      <c r="K412" s="62" t="s">
        <v>529</v>
      </c>
    </row>
    <row r="413" spans="1:11" s="23" customFormat="1" x14ac:dyDescent="0.2">
      <c r="A413" s="58" t="s">
        <v>162</v>
      </c>
      <c r="B413" s="58" t="s">
        <v>158</v>
      </c>
      <c r="C413" s="52">
        <v>20057152</v>
      </c>
      <c r="D413" s="52">
        <v>20536136</v>
      </c>
      <c r="E413" s="52">
        <v>21635670</v>
      </c>
      <c r="F413" s="1"/>
      <c r="G413" s="11"/>
      <c r="H413" s="62" t="s">
        <v>508</v>
      </c>
      <c r="I413" s="61"/>
      <c r="J413" s="61"/>
      <c r="K413" s="62" t="s">
        <v>526</v>
      </c>
    </row>
    <row r="414" spans="1:11" s="23" customFormat="1" x14ac:dyDescent="0.2">
      <c r="A414" s="58" t="s">
        <v>163</v>
      </c>
      <c r="B414" s="58" t="s">
        <v>158</v>
      </c>
      <c r="C414" s="52">
        <v>53161122</v>
      </c>
      <c r="D414" s="52">
        <v>58331926</v>
      </c>
      <c r="E414" s="52">
        <v>61348037</v>
      </c>
      <c r="F414" s="1"/>
      <c r="G414" s="11"/>
      <c r="H414" s="62" t="s">
        <v>539</v>
      </c>
      <c r="I414" s="61"/>
      <c r="J414" s="61"/>
      <c r="K414" s="62" t="s">
        <v>525</v>
      </c>
    </row>
    <row r="415" spans="1:11" s="23" customFormat="1" x14ac:dyDescent="0.2">
      <c r="A415" s="58" t="s">
        <v>164</v>
      </c>
      <c r="B415" s="58" t="s">
        <v>158</v>
      </c>
      <c r="C415" s="52">
        <v>75460079</v>
      </c>
      <c r="D415" s="52">
        <v>78577100</v>
      </c>
      <c r="E415" s="52">
        <v>81305456</v>
      </c>
      <c r="F415" s="1"/>
      <c r="G415" s="11"/>
      <c r="H415" s="62" t="s">
        <v>539</v>
      </c>
      <c r="I415" s="61"/>
      <c r="J415" s="61"/>
      <c r="K415" s="62" t="s">
        <v>525</v>
      </c>
    </row>
    <row r="416" spans="1:11" s="23" customFormat="1" x14ac:dyDescent="0.2">
      <c r="A416" s="58" t="s">
        <v>165</v>
      </c>
      <c r="B416" s="58" t="s">
        <v>158</v>
      </c>
      <c r="C416" s="52">
        <v>523673730</v>
      </c>
      <c r="D416" s="52">
        <v>578504971</v>
      </c>
      <c r="E416" s="52">
        <v>591106736</v>
      </c>
      <c r="F416" s="1"/>
      <c r="G416" s="11"/>
      <c r="H416" s="62" t="s">
        <v>539</v>
      </c>
      <c r="I416" s="61"/>
      <c r="J416" s="61"/>
      <c r="K416" s="62" t="s">
        <v>525</v>
      </c>
    </row>
    <row r="417" spans="1:11" s="23" customFormat="1" x14ac:dyDescent="0.2">
      <c r="A417" s="58" t="s">
        <v>158</v>
      </c>
      <c r="B417" s="58" t="s">
        <v>158</v>
      </c>
      <c r="C417" s="52">
        <v>104839372</v>
      </c>
      <c r="D417" s="52">
        <v>116884910</v>
      </c>
      <c r="E417" s="52">
        <v>113774384</v>
      </c>
      <c r="F417" s="1"/>
      <c r="G417" s="11"/>
      <c r="H417" s="62" t="s">
        <v>539</v>
      </c>
      <c r="I417" s="61"/>
      <c r="J417" s="61"/>
      <c r="K417" s="62" t="s">
        <v>525</v>
      </c>
    </row>
    <row r="418" spans="1:11" s="23" customFormat="1" x14ac:dyDescent="0.2">
      <c r="A418" s="58" t="s">
        <v>166</v>
      </c>
      <c r="B418" s="58" t="s">
        <v>158</v>
      </c>
      <c r="C418" s="52">
        <v>5176515</v>
      </c>
      <c r="D418" s="52">
        <v>5319341</v>
      </c>
      <c r="E418" s="52">
        <v>5680745</v>
      </c>
      <c r="F418" s="1"/>
      <c r="G418" s="11"/>
      <c r="H418" s="62" t="s">
        <v>541</v>
      </c>
      <c r="I418" s="61"/>
      <c r="J418" s="61"/>
      <c r="K418" s="62" t="s">
        <v>527</v>
      </c>
    </row>
    <row r="419" spans="1:11" s="23" customFormat="1" x14ac:dyDescent="0.2">
      <c r="A419" s="58" t="s">
        <v>167</v>
      </c>
      <c r="B419" s="58" t="s">
        <v>158</v>
      </c>
      <c r="C419" s="52">
        <v>69892311</v>
      </c>
      <c r="D419" s="52">
        <v>75565534</v>
      </c>
      <c r="E419" s="52">
        <v>82537650</v>
      </c>
      <c r="F419" s="1"/>
      <c r="G419" s="11"/>
      <c r="H419" s="62" t="s">
        <v>539</v>
      </c>
      <c r="I419" s="61"/>
      <c r="J419" s="61"/>
      <c r="K419" s="62" t="s">
        <v>525</v>
      </c>
    </row>
    <row r="420" spans="1:11" s="23" customFormat="1" x14ac:dyDescent="0.2">
      <c r="A420" s="58" t="s">
        <v>448</v>
      </c>
      <c r="B420" s="58" t="s">
        <v>168</v>
      </c>
      <c r="C420" s="52">
        <v>6340656</v>
      </c>
      <c r="D420" s="52">
        <v>6333360</v>
      </c>
      <c r="E420" s="52">
        <v>6551598</v>
      </c>
      <c r="F420" s="1"/>
      <c r="G420" s="11"/>
      <c r="H420" s="62" t="s">
        <v>541</v>
      </c>
      <c r="I420" s="61"/>
      <c r="J420" s="61"/>
      <c r="K420" s="62" t="s">
        <v>527</v>
      </c>
    </row>
    <row r="421" spans="1:11" s="23" customFormat="1" x14ac:dyDescent="0.2">
      <c r="A421" s="58" t="s">
        <v>168</v>
      </c>
      <c r="B421" s="58" t="s">
        <v>168</v>
      </c>
      <c r="C421" s="52">
        <v>42992919</v>
      </c>
      <c r="D421" s="52">
        <v>43616366</v>
      </c>
      <c r="E421" s="52">
        <v>46799614</v>
      </c>
      <c r="F421" s="1"/>
      <c r="G421" s="11"/>
      <c r="H421" s="62" t="s">
        <v>539</v>
      </c>
      <c r="I421" s="61"/>
      <c r="J421" s="61"/>
      <c r="K421" s="62" t="s">
        <v>525</v>
      </c>
    </row>
    <row r="422" spans="1:11" s="23" customFormat="1" x14ac:dyDescent="0.2">
      <c r="A422" s="58" t="s">
        <v>169</v>
      </c>
      <c r="B422" s="58" t="s">
        <v>168</v>
      </c>
      <c r="C422" s="52">
        <v>4757606</v>
      </c>
      <c r="D422" s="52">
        <v>5003973</v>
      </c>
      <c r="E422" s="52">
        <v>5023481</v>
      </c>
      <c r="F422" s="1"/>
      <c r="G422" s="11"/>
      <c r="H422" s="62" t="s">
        <v>541</v>
      </c>
      <c r="I422" s="61"/>
      <c r="J422" s="61"/>
      <c r="K422" s="62" t="s">
        <v>527</v>
      </c>
    </row>
    <row r="423" spans="1:11" s="23" customFormat="1" x14ac:dyDescent="0.2">
      <c r="A423" s="58" t="s">
        <v>170</v>
      </c>
      <c r="B423" s="58" t="s">
        <v>168</v>
      </c>
      <c r="C423" s="52">
        <v>27346461</v>
      </c>
      <c r="D423" s="52">
        <v>28124384</v>
      </c>
      <c r="E423" s="52">
        <v>27943594</v>
      </c>
      <c r="F423" s="1"/>
      <c r="G423" s="11"/>
      <c r="H423" s="62" t="s">
        <v>539</v>
      </c>
      <c r="I423" s="61"/>
      <c r="J423" s="61"/>
      <c r="K423" s="62" t="s">
        <v>525</v>
      </c>
    </row>
    <row r="424" spans="1:11" s="23" customFormat="1" x14ac:dyDescent="0.2">
      <c r="A424" s="58" t="s">
        <v>449</v>
      </c>
      <c r="B424" s="58" t="s">
        <v>450</v>
      </c>
      <c r="C424" s="52">
        <v>4101522</v>
      </c>
      <c r="D424" s="52">
        <v>4624618</v>
      </c>
      <c r="E424" s="52">
        <v>5072072</v>
      </c>
      <c r="F424" s="1"/>
      <c r="G424" s="11"/>
      <c r="H424" s="62" t="s">
        <v>541</v>
      </c>
      <c r="I424" s="61"/>
      <c r="J424" s="61"/>
      <c r="K424" s="62" t="s">
        <v>527</v>
      </c>
    </row>
    <row r="425" spans="1:11" s="23" customFormat="1" x14ac:dyDescent="0.2">
      <c r="A425" s="58" t="s">
        <v>451</v>
      </c>
      <c r="B425" s="58" t="s">
        <v>450</v>
      </c>
      <c r="C425" s="52">
        <v>48829085</v>
      </c>
      <c r="D425" s="52">
        <v>50380313</v>
      </c>
      <c r="E425" s="52">
        <v>51467780</v>
      </c>
      <c r="F425" s="1"/>
      <c r="G425" s="11"/>
      <c r="H425" s="62" t="s">
        <v>539</v>
      </c>
      <c r="I425" s="61"/>
      <c r="J425" s="61"/>
      <c r="K425" s="62" t="s">
        <v>525</v>
      </c>
    </row>
    <row r="426" spans="1:11" s="23" customFormat="1" x14ac:dyDescent="0.2">
      <c r="A426" s="58" t="s">
        <v>452</v>
      </c>
      <c r="B426" s="58" t="s">
        <v>450</v>
      </c>
      <c r="C426" s="52">
        <v>2760555</v>
      </c>
      <c r="D426" s="52">
        <v>2982209</v>
      </c>
      <c r="E426" s="52">
        <v>3103669</v>
      </c>
      <c r="F426" s="1"/>
      <c r="G426" s="11"/>
      <c r="H426" s="62" t="s">
        <v>541</v>
      </c>
      <c r="I426" s="61"/>
      <c r="J426" s="61"/>
      <c r="K426" s="62" t="s">
        <v>527</v>
      </c>
    </row>
    <row r="427" spans="1:11" s="23" customFormat="1" x14ac:dyDescent="0.2">
      <c r="A427" s="58" t="s">
        <v>453</v>
      </c>
      <c r="B427" s="58" t="s">
        <v>454</v>
      </c>
      <c r="C427" s="52">
        <v>93320</v>
      </c>
      <c r="D427" s="52">
        <v>254084</v>
      </c>
      <c r="E427" s="52">
        <v>253766</v>
      </c>
      <c r="F427" s="1"/>
      <c r="G427" s="11"/>
      <c r="H427" s="62" t="s">
        <v>508</v>
      </c>
      <c r="I427" s="61"/>
      <c r="J427" s="61"/>
      <c r="K427" s="62" t="s">
        <v>526</v>
      </c>
    </row>
    <row r="428" spans="1:11" s="23" customFormat="1" x14ac:dyDescent="0.2">
      <c r="A428" s="58" t="s">
        <v>455</v>
      </c>
      <c r="B428" s="58" t="s">
        <v>456</v>
      </c>
      <c r="C428" s="52">
        <v>241716</v>
      </c>
      <c r="D428" s="52">
        <v>247367</v>
      </c>
      <c r="E428" s="52">
        <v>247139</v>
      </c>
      <c r="F428" s="1"/>
      <c r="G428" s="11"/>
      <c r="H428" s="62" t="s">
        <v>508</v>
      </c>
      <c r="I428" s="61"/>
      <c r="J428" s="61"/>
      <c r="K428" s="62" t="s">
        <v>526</v>
      </c>
    </row>
    <row r="429" spans="1:11" s="23" customFormat="1" x14ac:dyDescent="0.2">
      <c r="A429" s="58" t="s">
        <v>457</v>
      </c>
      <c r="B429" s="58" t="s">
        <v>456</v>
      </c>
      <c r="C429" s="52">
        <v>701487</v>
      </c>
      <c r="D429" s="52">
        <v>703660</v>
      </c>
      <c r="E429" s="52">
        <v>758820</v>
      </c>
      <c r="F429" s="1"/>
      <c r="G429" s="11"/>
      <c r="H429" s="62" t="s">
        <v>542</v>
      </c>
      <c r="I429" s="61"/>
      <c r="J429" s="61"/>
      <c r="K429" s="62" t="s">
        <v>530</v>
      </c>
    </row>
    <row r="430" spans="1:11" s="23" customFormat="1" x14ac:dyDescent="0.2">
      <c r="A430" s="58" t="s">
        <v>458</v>
      </c>
      <c r="B430" s="58" t="s">
        <v>456</v>
      </c>
      <c r="C430" s="52">
        <v>519400</v>
      </c>
      <c r="D430" s="52">
        <v>695578</v>
      </c>
      <c r="E430" s="52">
        <v>691254</v>
      </c>
      <c r="F430" s="1"/>
      <c r="G430" s="11"/>
      <c r="H430" s="62" t="s">
        <v>508</v>
      </c>
      <c r="I430" s="61"/>
      <c r="J430" s="61"/>
      <c r="K430" s="62" t="s">
        <v>526</v>
      </c>
    </row>
    <row r="431" spans="1:11" s="23" customFormat="1" x14ac:dyDescent="0.2">
      <c r="A431" s="58" t="s">
        <v>459</v>
      </c>
      <c r="B431" s="58" t="s">
        <v>456</v>
      </c>
      <c r="C431" s="52">
        <v>317768</v>
      </c>
      <c r="D431" s="52">
        <v>641619</v>
      </c>
      <c r="E431" s="52">
        <v>688456</v>
      </c>
      <c r="F431" s="1"/>
      <c r="G431" s="11"/>
      <c r="H431" s="62" t="s">
        <v>508</v>
      </c>
      <c r="I431" s="61"/>
      <c r="J431" s="61"/>
      <c r="K431" s="62" t="s">
        <v>526</v>
      </c>
    </row>
    <row r="432" spans="1:11" s="23" customFormat="1" x14ac:dyDescent="0.2">
      <c r="A432" s="58" t="s">
        <v>460</v>
      </c>
      <c r="B432" s="58" t="s">
        <v>456</v>
      </c>
      <c r="C432" s="52">
        <v>292852</v>
      </c>
      <c r="D432" s="52">
        <v>338400</v>
      </c>
      <c r="E432" s="52">
        <v>372933</v>
      </c>
      <c r="F432" s="1"/>
      <c r="G432" s="11"/>
      <c r="H432" s="62" t="s">
        <v>508</v>
      </c>
      <c r="I432" s="61"/>
      <c r="J432" s="61"/>
      <c r="K432" s="62" t="s">
        <v>526</v>
      </c>
    </row>
    <row r="433" spans="1:11" s="23" customFormat="1" x14ac:dyDescent="0.2">
      <c r="A433" s="58" t="s">
        <v>519</v>
      </c>
      <c r="B433" s="58" t="s">
        <v>456</v>
      </c>
      <c r="C433" s="52">
        <v>1843840</v>
      </c>
      <c r="D433" s="52">
        <v>1824930</v>
      </c>
      <c r="E433" s="52">
        <v>2106253</v>
      </c>
      <c r="F433" s="1"/>
      <c r="G433" s="11"/>
      <c r="H433" s="62" t="s">
        <v>540</v>
      </c>
      <c r="I433" s="61"/>
      <c r="J433" s="61"/>
      <c r="K433" s="62" t="s">
        <v>526</v>
      </c>
    </row>
    <row r="434" spans="1:11" s="23" customFormat="1" x14ac:dyDescent="0.2">
      <c r="A434" s="58" t="s">
        <v>461</v>
      </c>
      <c r="B434" s="58" t="s">
        <v>456</v>
      </c>
      <c r="C434" s="52">
        <v>272422</v>
      </c>
      <c r="D434" s="52">
        <v>294185</v>
      </c>
      <c r="E434" s="52">
        <v>297241</v>
      </c>
      <c r="F434" s="1"/>
      <c r="G434" s="11"/>
      <c r="H434" s="62" t="s">
        <v>508</v>
      </c>
      <c r="I434" s="61"/>
      <c r="J434" s="61"/>
      <c r="K434" s="62" t="s">
        <v>526</v>
      </c>
    </row>
    <row r="435" spans="1:11" s="23" customFormat="1" x14ac:dyDescent="0.2">
      <c r="A435" s="58" t="s">
        <v>462</v>
      </c>
      <c r="B435" s="58" t="s">
        <v>456</v>
      </c>
      <c r="C435" s="52">
        <v>2215794</v>
      </c>
      <c r="D435" s="52">
        <v>1885619</v>
      </c>
      <c r="E435" s="52">
        <v>2141335</v>
      </c>
      <c r="F435" s="1"/>
      <c r="G435" s="11"/>
      <c r="H435" s="62" t="s">
        <v>542</v>
      </c>
      <c r="I435" s="61"/>
      <c r="J435" s="61"/>
      <c r="K435" s="62" t="s">
        <v>530</v>
      </c>
    </row>
    <row r="436" spans="1:11" s="23" customFormat="1" x14ac:dyDescent="0.2">
      <c r="A436" s="58" t="s">
        <v>463</v>
      </c>
      <c r="B436" s="58" t="s">
        <v>456</v>
      </c>
      <c r="C436" s="52">
        <v>2922609</v>
      </c>
      <c r="D436" s="52">
        <v>3316720</v>
      </c>
      <c r="E436" s="52">
        <v>3404941</v>
      </c>
      <c r="F436" s="1"/>
      <c r="G436" s="11"/>
      <c r="H436" s="62" t="s">
        <v>508</v>
      </c>
      <c r="I436" s="61"/>
      <c r="J436" s="61"/>
      <c r="K436" s="62" t="s">
        <v>526</v>
      </c>
    </row>
    <row r="437" spans="1:11" s="23" customFormat="1" x14ac:dyDescent="0.2">
      <c r="A437" s="58" t="s">
        <v>171</v>
      </c>
      <c r="B437" s="58" t="s">
        <v>172</v>
      </c>
      <c r="C437" s="52">
        <v>16201002</v>
      </c>
      <c r="D437" s="52">
        <v>18383912</v>
      </c>
      <c r="E437" s="52">
        <v>18381278</v>
      </c>
      <c r="F437" s="1"/>
      <c r="G437" s="11"/>
      <c r="H437" s="62" t="s">
        <v>539</v>
      </c>
      <c r="I437" s="61"/>
      <c r="J437" s="61"/>
      <c r="K437" s="62" t="s">
        <v>525</v>
      </c>
    </row>
    <row r="438" spans="1:11" s="23" customFormat="1" x14ac:dyDescent="0.2">
      <c r="A438" s="58" t="s">
        <v>464</v>
      </c>
      <c r="B438" s="58" t="s">
        <v>172</v>
      </c>
      <c r="C438" s="52">
        <v>8014293</v>
      </c>
      <c r="D438" s="52">
        <v>9025248</v>
      </c>
      <c r="E438" s="52">
        <v>9873542</v>
      </c>
      <c r="F438" s="1"/>
      <c r="G438" s="11"/>
      <c r="H438" s="62" t="s">
        <v>508</v>
      </c>
      <c r="I438" s="61"/>
      <c r="J438" s="61"/>
      <c r="K438" s="62" t="s">
        <v>526</v>
      </c>
    </row>
    <row r="439" spans="1:11" s="23" customFormat="1" x14ac:dyDescent="0.2">
      <c r="A439" s="58" t="s">
        <v>173</v>
      </c>
      <c r="B439" s="58" t="s">
        <v>172</v>
      </c>
      <c r="C439" s="52">
        <v>54692121</v>
      </c>
      <c r="D439" s="52">
        <v>55964197</v>
      </c>
      <c r="E439" s="52">
        <v>72053975</v>
      </c>
      <c r="F439" s="1"/>
      <c r="G439" s="11"/>
      <c r="H439" s="62" t="s">
        <v>508</v>
      </c>
      <c r="I439" s="61"/>
      <c r="J439" s="61"/>
      <c r="K439" s="62" t="s">
        <v>526</v>
      </c>
    </row>
    <row r="440" spans="1:11" s="23" customFormat="1" x14ac:dyDescent="0.2">
      <c r="A440" s="58" t="s">
        <v>465</v>
      </c>
      <c r="B440" s="58" t="s">
        <v>172</v>
      </c>
      <c r="C440" s="52">
        <v>4130981</v>
      </c>
      <c r="D440" s="52">
        <v>4518996</v>
      </c>
      <c r="E440" s="52">
        <v>4986584</v>
      </c>
      <c r="F440" s="1"/>
      <c r="G440" s="11"/>
      <c r="H440" s="62" t="s">
        <v>508</v>
      </c>
      <c r="I440" s="61"/>
      <c r="J440" s="61"/>
      <c r="K440" s="62" t="s">
        <v>526</v>
      </c>
    </row>
    <row r="441" spans="1:11" s="23" customFormat="1" x14ac:dyDescent="0.2">
      <c r="A441" s="58" t="s">
        <v>466</v>
      </c>
      <c r="B441" s="58" t="s">
        <v>172</v>
      </c>
      <c r="C441" s="52">
        <v>6566899</v>
      </c>
      <c r="D441" s="52">
        <v>7318373</v>
      </c>
      <c r="E441" s="52">
        <v>7628848</v>
      </c>
      <c r="F441" s="1"/>
      <c r="G441" s="11"/>
      <c r="H441" s="62" t="s">
        <v>508</v>
      </c>
      <c r="I441" s="61"/>
      <c r="J441" s="61"/>
      <c r="K441" s="62" t="s">
        <v>526</v>
      </c>
    </row>
    <row r="442" spans="1:11" s="23" customFormat="1" x14ac:dyDescent="0.2">
      <c r="A442" s="58" t="s">
        <v>467</v>
      </c>
      <c r="B442" s="58" t="s">
        <v>172</v>
      </c>
      <c r="C442" s="52">
        <v>57345060</v>
      </c>
      <c r="D442" s="52">
        <v>62293967</v>
      </c>
      <c r="E442" s="52">
        <v>66633183</v>
      </c>
      <c r="F442" s="1"/>
      <c r="G442" s="11"/>
      <c r="H442" s="62" t="s">
        <v>508</v>
      </c>
      <c r="I442" s="61"/>
      <c r="J442" s="61"/>
      <c r="K442" s="62" t="s">
        <v>526</v>
      </c>
    </row>
    <row r="443" spans="1:11" s="23" customFormat="1" x14ac:dyDescent="0.2">
      <c r="A443" s="58" t="s">
        <v>174</v>
      </c>
      <c r="B443" s="58" t="s">
        <v>172</v>
      </c>
      <c r="C443" s="52">
        <v>67755823</v>
      </c>
      <c r="D443" s="52">
        <v>70233005</v>
      </c>
      <c r="E443" s="52">
        <v>71561179</v>
      </c>
      <c r="F443" s="1"/>
      <c r="G443" s="11"/>
      <c r="H443" s="62" t="s">
        <v>542</v>
      </c>
      <c r="I443" s="61"/>
      <c r="J443" s="61"/>
      <c r="K443" s="62" t="s">
        <v>530</v>
      </c>
    </row>
    <row r="444" spans="1:11" s="23" customFormat="1" x14ac:dyDescent="0.2">
      <c r="A444" s="58" t="s">
        <v>175</v>
      </c>
      <c r="B444" s="58" t="s">
        <v>176</v>
      </c>
      <c r="C444" s="52">
        <v>3366238</v>
      </c>
      <c r="D444" s="52">
        <v>3504466</v>
      </c>
      <c r="E444" s="52">
        <v>3765029</v>
      </c>
      <c r="F444" s="1"/>
      <c r="G444" s="11"/>
      <c r="H444" s="62" t="s">
        <v>541</v>
      </c>
      <c r="I444" s="61"/>
      <c r="J444" s="61"/>
      <c r="K444" s="62" t="s">
        <v>527</v>
      </c>
    </row>
    <row r="445" spans="1:11" s="23" customFormat="1" x14ac:dyDescent="0.2">
      <c r="A445" s="58" t="s">
        <v>468</v>
      </c>
      <c r="B445" s="58" t="s">
        <v>176</v>
      </c>
      <c r="C445" s="52">
        <v>2988919</v>
      </c>
      <c r="D445" s="52">
        <v>2937067</v>
      </c>
      <c r="E445" s="52">
        <v>3715188</v>
      </c>
      <c r="F445" s="1"/>
      <c r="G445" s="11"/>
      <c r="H445" s="62" t="s">
        <v>543</v>
      </c>
      <c r="I445" s="61"/>
      <c r="J445" s="61"/>
      <c r="K445" s="62" t="s">
        <v>528</v>
      </c>
    </row>
    <row r="446" spans="1:11" s="23" customFormat="1" x14ac:dyDescent="0.2">
      <c r="A446" s="58" t="s">
        <v>469</v>
      </c>
      <c r="B446" s="58" t="s">
        <v>176</v>
      </c>
      <c r="C446" s="52">
        <v>8367566</v>
      </c>
      <c r="D446" s="52">
        <v>9234068</v>
      </c>
      <c r="E446" s="52">
        <v>9333249</v>
      </c>
      <c r="F446" s="1"/>
      <c r="G446" s="11"/>
      <c r="H446" s="62" t="s">
        <v>508</v>
      </c>
      <c r="I446" s="61"/>
      <c r="J446" s="61"/>
      <c r="K446" s="62" t="s">
        <v>526</v>
      </c>
    </row>
    <row r="447" spans="1:11" s="23" customFormat="1" x14ac:dyDescent="0.2">
      <c r="A447" s="58" t="s">
        <v>470</v>
      </c>
      <c r="B447" s="58" t="s">
        <v>176</v>
      </c>
      <c r="C447" s="52">
        <v>31836816</v>
      </c>
      <c r="D447" s="52">
        <v>33081473</v>
      </c>
      <c r="E447" s="52">
        <v>35411607</v>
      </c>
      <c r="F447" s="1"/>
      <c r="G447" s="11"/>
      <c r="H447" s="62" t="s">
        <v>508</v>
      </c>
      <c r="I447" s="61"/>
      <c r="J447" s="61"/>
      <c r="K447" s="62" t="s">
        <v>526</v>
      </c>
    </row>
    <row r="448" spans="1:11" s="23" customFormat="1" x14ac:dyDescent="0.2">
      <c r="A448" s="58" t="s">
        <v>471</v>
      </c>
      <c r="B448" s="58" t="s">
        <v>176</v>
      </c>
      <c r="C448" s="52">
        <v>17406071</v>
      </c>
      <c r="D448" s="52">
        <v>19100650</v>
      </c>
      <c r="E448" s="52">
        <v>21531353</v>
      </c>
      <c r="F448" s="1"/>
      <c r="G448" s="11"/>
      <c r="H448" s="62" t="s">
        <v>508</v>
      </c>
      <c r="I448" s="61"/>
      <c r="J448" s="61"/>
      <c r="K448" s="62" t="s">
        <v>526</v>
      </c>
    </row>
    <row r="449" spans="1:11" s="23" customFormat="1" x14ac:dyDescent="0.2">
      <c r="A449" s="58" t="s">
        <v>177</v>
      </c>
      <c r="B449" s="58" t="s">
        <v>176</v>
      </c>
      <c r="C449" s="52">
        <v>89218489</v>
      </c>
      <c r="D449" s="52">
        <v>97158018</v>
      </c>
      <c r="E449" s="52">
        <v>105280660</v>
      </c>
      <c r="F449" s="1"/>
      <c r="G449" s="11"/>
      <c r="H449" s="62" t="s">
        <v>508</v>
      </c>
      <c r="I449" s="61"/>
      <c r="J449" s="61"/>
      <c r="K449" s="62" t="s">
        <v>526</v>
      </c>
    </row>
    <row r="450" spans="1:11" s="23" customFormat="1" x14ac:dyDescent="0.2">
      <c r="A450" s="58" t="s">
        <v>472</v>
      </c>
      <c r="B450" s="58" t="s">
        <v>176</v>
      </c>
      <c r="C450" s="52">
        <v>4417713</v>
      </c>
      <c r="D450" s="52">
        <v>4759077</v>
      </c>
      <c r="E450" s="52">
        <v>4978565</v>
      </c>
      <c r="F450" s="1"/>
      <c r="G450" s="11"/>
      <c r="H450" s="62" t="s">
        <v>508</v>
      </c>
      <c r="I450" s="61"/>
      <c r="J450" s="61"/>
      <c r="K450" s="62" t="s">
        <v>526</v>
      </c>
    </row>
    <row r="451" spans="1:11" s="23" customFormat="1" x14ac:dyDescent="0.2">
      <c r="A451" s="58" t="s">
        <v>176</v>
      </c>
      <c r="B451" s="58" t="s">
        <v>176</v>
      </c>
      <c r="C451" s="52">
        <v>9873501</v>
      </c>
      <c r="D451" s="52">
        <v>11141351</v>
      </c>
      <c r="E451" s="52">
        <v>11581399</v>
      </c>
      <c r="F451" s="1"/>
      <c r="G451" s="11"/>
      <c r="H451" s="62" t="s">
        <v>542</v>
      </c>
      <c r="I451" s="61"/>
      <c r="J451" s="61"/>
      <c r="K451" s="62" t="s">
        <v>530</v>
      </c>
    </row>
    <row r="452" spans="1:11" s="23" customFormat="1" x14ac:dyDescent="0.2">
      <c r="A452" s="58" t="s">
        <v>473</v>
      </c>
      <c r="B452" s="58" t="s">
        <v>176</v>
      </c>
      <c r="C452" s="52">
        <v>6904049</v>
      </c>
      <c r="D452" s="52">
        <v>6962202</v>
      </c>
      <c r="E452" s="52">
        <v>7206013</v>
      </c>
      <c r="F452" s="1"/>
      <c r="G452" s="11"/>
      <c r="H452" s="62" t="s">
        <v>541</v>
      </c>
      <c r="I452" s="61"/>
      <c r="J452" s="61"/>
      <c r="K452" s="62" t="s">
        <v>527</v>
      </c>
    </row>
    <row r="453" spans="1:11" s="23" customFormat="1" x14ac:dyDescent="0.2">
      <c r="A453" s="58" t="s">
        <v>178</v>
      </c>
      <c r="B453" s="58" t="s">
        <v>179</v>
      </c>
      <c r="C453" s="52">
        <v>18436776</v>
      </c>
      <c r="D453" s="52">
        <v>18934370</v>
      </c>
      <c r="E453" s="52">
        <v>22557338</v>
      </c>
      <c r="F453" s="1"/>
      <c r="G453" s="11"/>
      <c r="H453" s="62" t="s">
        <v>508</v>
      </c>
      <c r="I453" s="61"/>
      <c r="J453" s="61"/>
      <c r="K453" s="62" t="s">
        <v>526</v>
      </c>
    </row>
    <row r="454" spans="1:11" s="23" customFormat="1" x14ac:dyDescent="0.2">
      <c r="A454" s="58" t="s">
        <v>474</v>
      </c>
      <c r="B454" s="58" t="s">
        <v>179</v>
      </c>
      <c r="C454" s="52">
        <v>1146759</v>
      </c>
      <c r="D454" s="52">
        <v>1293883</v>
      </c>
      <c r="E454" s="52">
        <v>1410895</v>
      </c>
      <c r="F454" s="1"/>
      <c r="G454" s="11"/>
      <c r="H454" s="62" t="s">
        <v>541</v>
      </c>
      <c r="I454" s="61"/>
      <c r="J454" s="61"/>
      <c r="K454" s="62" t="s">
        <v>527</v>
      </c>
    </row>
    <row r="455" spans="1:11" s="23" customFormat="1" x14ac:dyDescent="0.2">
      <c r="A455" s="58" t="s">
        <v>180</v>
      </c>
      <c r="B455" s="58" t="s">
        <v>179</v>
      </c>
      <c r="C455" s="52">
        <v>85718088</v>
      </c>
      <c r="D455" s="52">
        <v>91308841</v>
      </c>
      <c r="E455" s="52">
        <v>96211520</v>
      </c>
      <c r="F455" s="1"/>
      <c r="G455" s="11"/>
      <c r="H455" s="62" t="s">
        <v>508</v>
      </c>
      <c r="I455" s="61"/>
      <c r="J455" s="61"/>
      <c r="K455" s="62" t="s">
        <v>526</v>
      </c>
    </row>
    <row r="456" spans="1:11" s="23" customFormat="1" x14ac:dyDescent="0.2">
      <c r="A456" s="58" t="s">
        <v>475</v>
      </c>
      <c r="B456" s="58" t="s">
        <v>179</v>
      </c>
      <c r="C456" s="52">
        <v>2396420</v>
      </c>
      <c r="D456" s="52">
        <v>2462312</v>
      </c>
      <c r="E456" s="52">
        <v>2626362</v>
      </c>
      <c r="F456" s="1"/>
      <c r="G456" s="11"/>
      <c r="H456" s="62" t="s">
        <v>508</v>
      </c>
      <c r="I456" s="61"/>
      <c r="J456" s="61"/>
      <c r="K456" s="62" t="s">
        <v>526</v>
      </c>
    </row>
    <row r="457" spans="1:11" s="23" customFormat="1" x14ac:dyDescent="0.2">
      <c r="A457" s="58" t="s">
        <v>476</v>
      </c>
      <c r="B457" s="58" t="s">
        <v>179</v>
      </c>
      <c r="C457" s="52">
        <v>7042027</v>
      </c>
      <c r="D457" s="52">
        <v>8106577</v>
      </c>
      <c r="E457" s="52">
        <v>8453916</v>
      </c>
      <c r="F457" s="1"/>
      <c r="G457" s="11"/>
      <c r="H457" s="62" t="s">
        <v>508</v>
      </c>
      <c r="I457" s="61"/>
      <c r="J457" s="61"/>
      <c r="K457" s="62" t="s">
        <v>526</v>
      </c>
    </row>
    <row r="458" spans="1:11" s="23" customFormat="1" x14ac:dyDescent="0.2">
      <c r="A458" s="58" t="s">
        <v>477</v>
      </c>
      <c r="B458" s="58" t="s">
        <v>179</v>
      </c>
      <c r="C458" s="52">
        <v>8122789</v>
      </c>
      <c r="D458" s="52">
        <v>9138228</v>
      </c>
      <c r="E458" s="52">
        <v>10283127</v>
      </c>
      <c r="F458" s="1"/>
      <c r="G458" s="11"/>
      <c r="H458" s="62" t="s">
        <v>508</v>
      </c>
      <c r="I458" s="61"/>
      <c r="J458" s="61"/>
      <c r="K458" s="62" t="s">
        <v>526</v>
      </c>
    </row>
    <row r="459" spans="1:11" s="23" customFormat="1" x14ac:dyDescent="0.2">
      <c r="A459" s="58" t="s">
        <v>478</v>
      </c>
      <c r="B459" s="58" t="s">
        <v>179</v>
      </c>
      <c r="C459" s="52">
        <v>3580635</v>
      </c>
      <c r="D459" s="52">
        <v>3719335</v>
      </c>
      <c r="E459" s="52">
        <v>3993453</v>
      </c>
      <c r="F459" s="1"/>
      <c r="G459" s="11"/>
      <c r="H459" s="62" t="s">
        <v>541</v>
      </c>
      <c r="I459" s="61"/>
      <c r="J459" s="61"/>
      <c r="K459" s="62" t="s">
        <v>527</v>
      </c>
    </row>
    <row r="460" spans="1:11" s="23" customFormat="1" x14ac:dyDescent="0.2">
      <c r="A460" s="58" t="s">
        <v>181</v>
      </c>
      <c r="B460" s="58" t="s">
        <v>179</v>
      </c>
      <c r="C460" s="52">
        <v>26348304</v>
      </c>
      <c r="D460" s="52">
        <v>29304541</v>
      </c>
      <c r="E460" s="52">
        <v>31060915</v>
      </c>
      <c r="F460" s="1"/>
      <c r="G460" s="11"/>
      <c r="H460" s="62" t="s">
        <v>508</v>
      </c>
      <c r="I460" s="61"/>
      <c r="J460" s="61"/>
      <c r="K460" s="62" t="s">
        <v>526</v>
      </c>
    </row>
    <row r="461" spans="1:11" s="23" customFormat="1" x14ac:dyDescent="0.2">
      <c r="A461" s="58" t="s">
        <v>182</v>
      </c>
      <c r="B461" s="58" t="s">
        <v>179</v>
      </c>
      <c r="C461" s="52">
        <v>1506483</v>
      </c>
      <c r="D461" s="52">
        <v>1703757</v>
      </c>
      <c r="E461" s="52">
        <v>1829790</v>
      </c>
      <c r="F461" s="1"/>
      <c r="G461" s="11"/>
      <c r="H461" s="62" t="s">
        <v>541</v>
      </c>
      <c r="I461" s="61"/>
      <c r="J461" s="61"/>
      <c r="K461" s="62" t="s">
        <v>527</v>
      </c>
    </row>
    <row r="462" spans="1:11" s="23" customFormat="1" x14ac:dyDescent="0.2">
      <c r="A462" s="58" t="s">
        <v>479</v>
      </c>
      <c r="B462" s="58" t="s">
        <v>480</v>
      </c>
      <c r="C462" s="52">
        <v>1980131</v>
      </c>
      <c r="D462" s="52">
        <v>1927213</v>
      </c>
      <c r="E462" s="52">
        <v>1983168</v>
      </c>
      <c r="F462" s="1"/>
      <c r="G462" s="11"/>
      <c r="H462" s="62" t="s">
        <v>508</v>
      </c>
      <c r="I462" s="61"/>
      <c r="J462" s="61"/>
      <c r="K462" s="62" t="s">
        <v>526</v>
      </c>
    </row>
    <row r="463" spans="1:11" s="23" customFormat="1" x14ac:dyDescent="0.2">
      <c r="A463" s="58" t="s">
        <v>481</v>
      </c>
      <c r="B463" s="58" t="s">
        <v>480</v>
      </c>
      <c r="C463" s="52">
        <v>25511866</v>
      </c>
      <c r="D463" s="52">
        <v>26042996</v>
      </c>
      <c r="E463" s="52">
        <v>27040192</v>
      </c>
      <c r="F463" s="1"/>
      <c r="G463" s="11"/>
      <c r="H463" s="62" t="s">
        <v>508</v>
      </c>
      <c r="I463" s="61"/>
      <c r="J463" s="61"/>
      <c r="K463" s="62" t="s">
        <v>526</v>
      </c>
    </row>
    <row r="464" spans="1:11" s="23" customFormat="1" x14ac:dyDescent="0.2">
      <c r="A464" s="58" t="s">
        <v>482</v>
      </c>
      <c r="B464" s="58" t="s">
        <v>483</v>
      </c>
      <c r="C464" s="52">
        <v>3223078</v>
      </c>
      <c r="D464" s="52">
        <v>3468691</v>
      </c>
      <c r="E464" s="52">
        <v>3550523</v>
      </c>
      <c r="F464" s="1"/>
      <c r="G464" s="11"/>
      <c r="H464" s="62" t="s">
        <v>508</v>
      </c>
      <c r="I464" s="61"/>
      <c r="J464" s="61"/>
      <c r="K464" s="62" t="s">
        <v>526</v>
      </c>
    </row>
    <row r="465" spans="1:11" s="23" customFormat="1" x14ac:dyDescent="0.2">
      <c r="A465" s="58" t="s">
        <v>484</v>
      </c>
      <c r="B465" s="58" t="s">
        <v>483</v>
      </c>
      <c r="C465" s="52">
        <v>7162877</v>
      </c>
      <c r="D465" s="52">
        <v>7933061</v>
      </c>
      <c r="E465" s="52">
        <v>8141515</v>
      </c>
      <c r="F465" s="1"/>
      <c r="G465" s="11"/>
      <c r="H465" s="62" t="s">
        <v>508</v>
      </c>
      <c r="I465" s="61"/>
      <c r="J465" s="61"/>
      <c r="K465" s="62" t="s">
        <v>526</v>
      </c>
    </row>
    <row r="466" spans="1:11" s="23" customFormat="1" x14ac:dyDescent="0.2">
      <c r="A466" s="58" t="s">
        <v>483</v>
      </c>
      <c r="B466" s="58" t="s">
        <v>483</v>
      </c>
      <c r="C466" s="52">
        <v>10000</v>
      </c>
      <c r="D466" s="52">
        <v>295</v>
      </c>
      <c r="E466" s="52">
        <v>10901</v>
      </c>
      <c r="F466" s="1"/>
      <c r="G466" s="11"/>
      <c r="H466" s="62" t="s">
        <v>550</v>
      </c>
      <c r="I466" s="61"/>
      <c r="J466" s="61"/>
      <c r="K466" s="62" t="s">
        <v>535</v>
      </c>
    </row>
    <row r="467" spans="1:11" s="23" customFormat="1" x14ac:dyDescent="0.2">
      <c r="A467" s="58" t="s">
        <v>183</v>
      </c>
      <c r="B467" s="58" t="s">
        <v>184</v>
      </c>
      <c r="C467" s="52">
        <v>10820834</v>
      </c>
      <c r="D467" s="52">
        <v>10644707</v>
      </c>
      <c r="E467" s="52">
        <v>10298300</v>
      </c>
      <c r="F467" s="1"/>
      <c r="G467" s="11"/>
      <c r="H467" s="62" t="s">
        <v>508</v>
      </c>
      <c r="I467" s="61"/>
      <c r="J467" s="61"/>
      <c r="K467" s="62" t="s">
        <v>526</v>
      </c>
    </row>
    <row r="468" spans="1:11" s="23" customFormat="1" x14ac:dyDescent="0.2">
      <c r="A468" s="58" t="s">
        <v>185</v>
      </c>
      <c r="B468" s="58" t="s">
        <v>184</v>
      </c>
      <c r="C468" s="52">
        <v>2761537</v>
      </c>
      <c r="D468" s="52">
        <v>2937518</v>
      </c>
      <c r="E468" s="52">
        <v>2944629</v>
      </c>
      <c r="F468" s="1"/>
      <c r="G468" s="11"/>
      <c r="H468" s="62" t="s">
        <v>508</v>
      </c>
      <c r="I468" s="61"/>
      <c r="J468" s="61"/>
      <c r="K468" s="62" t="s">
        <v>526</v>
      </c>
    </row>
    <row r="469" spans="1:11" s="23" customFormat="1" x14ac:dyDescent="0.2">
      <c r="A469" s="58" t="s">
        <v>186</v>
      </c>
      <c r="B469" s="58" t="s">
        <v>184</v>
      </c>
      <c r="C469" s="52">
        <v>2494938</v>
      </c>
      <c r="D469" s="52">
        <v>2540815</v>
      </c>
      <c r="E469" s="52">
        <v>2919851</v>
      </c>
      <c r="F469" s="1"/>
      <c r="G469" s="11"/>
      <c r="H469" s="62" t="s">
        <v>539</v>
      </c>
      <c r="I469" s="61"/>
      <c r="J469" s="61"/>
      <c r="K469" s="62" t="s">
        <v>525</v>
      </c>
    </row>
    <row r="470" spans="1:11" s="23" customFormat="1" x14ac:dyDescent="0.2">
      <c r="A470" s="58" t="s">
        <v>187</v>
      </c>
      <c r="B470" s="58" t="s">
        <v>184</v>
      </c>
      <c r="C470" s="52">
        <v>2678815</v>
      </c>
      <c r="D470" s="52">
        <v>2632492</v>
      </c>
      <c r="E470" s="52">
        <v>2732824</v>
      </c>
      <c r="F470" s="1"/>
      <c r="G470" s="11"/>
      <c r="H470" s="62" t="s">
        <v>508</v>
      </c>
      <c r="I470" s="61"/>
      <c r="J470" s="61"/>
      <c r="K470" s="62" t="s">
        <v>526</v>
      </c>
    </row>
    <row r="471" spans="1:11" s="23" customFormat="1" x14ac:dyDescent="0.2">
      <c r="A471" s="58" t="s">
        <v>188</v>
      </c>
      <c r="B471" s="58" t="s">
        <v>184</v>
      </c>
      <c r="C471" s="52">
        <v>12764298</v>
      </c>
      <c r="D471" s="52">
        <v>12792662</v>
      </c>
      <c r="E471" s="52">
        <v>14056679</v>
      </c>
      <c r="F471" s="1"/>
      <c r="G471" s="11"/>
      <c r="H471" s="62" t="s">
        <v>539</v>
      </c>
      <c r="I471" s="61"/>
      <c r="J471" s="61"/>
      <c r="K471" s="62" t="s">
        <v>525</v>
      </c>
    </row>
    <row r="472" spans="1:11" s="23" customFormat="1" x14ac:dyDescent="0.2">
      <c r="A472" s="58" t="s">
        <v>184</v>
      </c>
      <c r="B472" s="58" t="s">
        <v>184</v>
      </c>
      <c r="C472" s="52">
        <v>22933526</v>
      </c>
      <c r="D472" s="52">
        <v>23714816</v>
      </c>
      <c r="E472" s="52">
        <v>24698968</v>
      </c>
      <c r="F472" s="1"/>
      <c r="G472" s="11"/>
      <c r="H472" s="62" t="s">
        <v>539</v>
      </c>
      <c r="I472" s="61"/>
      <c r="J472" s="61"/>
      <c r="K472" s="62" t="s">
        <v>525</v>
      </c>
    </row>
    <row r="473" spans="1:11" s="23" customFormat="1" x14ac:dyDescent="0.2">
      <c r="A473" s="58" t="s">
        <v>485</v>
      </c>
      <c r="B473" s="58" t="s">
        <v>184</v>
      </c>
      <c r="C473" s="52">
        <v>49028479</v>
      </c>
      <c r="D473" s="52">
        <v>50440441</v>
      </c>
      <c r="E473" s="52">
        <v>53653135</v>
      </c>
      <c r="F473" s="1"/>
      <c r="G473" s="11"/>
      <c r="H473" s="62" t="s">
        <v>508</v>
      </c>
      <c r="I473" s="61"/>
      <c r="J473" s="61"/>
      <c r="K473" s="62" t="s">
        <v>526</v>
      </c>
    </row>
    <row r="474" spans="1:11" s="23" customFormat="1" x14ac:dyDescent="0.2">
      <c r="A474" s="58" t="s">
        <v>189</v>
      </c>
      <c r="B474" s="58" t="s">
        <v>184</v>
      </c>
      <c r="C474" s="52">
        <v>1326436</v>
      </c>
      <c r="D474" s="52">
        <v>1798961</v>
      </c>
      <c r="E474" s="52">
        <v>1411584</v>
      </c>
      <c r="F474" s="1"/>
      <c r="G474" s="11"/>
      <c r="H474" s="62" t="s">
        <v>544</v>
      </c>
      <c r="I474" s="61"/>
      <c r="J474" s="61"/>
      <c r="K474" s="62" t="s">
        <v>529</v>
      </c>
    </row>
    <row r="475" spans="1:11" s="23" customFormat="1" x14ac:dyDescent="0.2">
      <c r="A475" s="58" t="s">
        <v>486</v>
      </c>
      <c r="B475" s="58" t="s">
        <v>487</v>
      </c>
      <c r="C475" s="52">
        <v>4559948</v>
      </c>
      <c r="D475" s="52">
        <v>4076848</v>
      </c>
      <c r="E475" s="52">
        <v>4263471</v>
      </c>
      <c r="F475" s="1"/>
      <c r="G475" s="11"/>
      <c r="H475" s="62" t="s">
        <v>542</v>
      </c>
      <c r="I475" s="61"/>
      <c r="J475" s="61"/>
      <c r="K475" s="62" t="s">
        <v>530</v>
      </c>
    </row>
    <row r="476" spans="1:11" s="23" customFormat="1" x14ac:dyDescent="0.2">
      <c r="A476" s="58" t="s">
        <v>488</v>
      </c>
      <c r="B476" s="58" t="s">
        <v>190</v>
      </c>
      <c r="C476" s="52">
        <v>16059180</v>
      </c>
      <c r="D476" s="52">
        <v>16665838</v>
      </c>
      <c r="E476" s="52">
        <v>17135006</v>
      </c>
      <c r="F476" s="1"/>
      <c r="G476" s="11"/>
      <c r="H476" s="62" t="s">
        <v>548</v>
      </c>
      <c r="I476" s="61"/>
      <c r="J476" s="61"/>
      <c r="K476" s="62" t="s">
        <v>527</v>
      </c>
    </row>
    <row r="477" spans="1:11" s="23" customFormat="1" x14ac:dyDescent="0.2">
      <c r="A477" s="58" t="s">
        <v>489</v>
      </c>
      <c r="B477" s="58" t="s">
        <v>190</v>
      </c>
      <c r="C477" s="52">
        <v>4468998</v>
      </c>
      <c r="D477" s="52">
        <v>4799428</v>
      </c>
      <c r="E477" s="52">
        <v>4878771</v>
      </c>
      <c r="F477" s="1"/>
      <c r="G477" s="11"/>
      <c r="H477" s="62" t="s">
        <v>508</v>
      </c>
      <c r="I477" s="61"/>
      <c r="J477" s="61"/>
      <c r="K477" s="62" t="s">
        <v>526</v>
      </c>
    </row>
    <row r="478" spans="1:11" s="23" customFormat="1" x14ac:dyDescent="0.2">
      <c r="A478" s="58" t="s">
        <v>490</v>
      </c>
      <c r="B478" s="58" t="s">
        <v>190</v>
      </c>
      <c r="C478" s="52">
        <v>7429813</v>
      </c>
      <c r="D478" s="52">
        <v>7387692</v>
      </c>
      <c r="E478" s="52">
        <v>7525906</v>
      </c>
      <c r="F478" s="1"/>
      <c r="G478" s="11"/>
      <c r="H478" s="62" t="s">
        <v>543</v>
      </c>
      <c r="I478" s="61"/>
      <c r="J478" s="61"/>
      <c r="K478" s="62" t="s">
        <v>528</v>
      </c>
    </row>
    <row r="479" spans="1:11" s="23" customFormat="1" x14ac:dyDescent="0.2">
      <c r="A479" s="58" t="s">
        <v>491</v>
      </c>
      <c r="B479" s="58" t="s">
        <v>190</v>
      </c>
      <c r="C479" s="52">
        <v>3299158</v>
      </c>
      <c r="D479" s="52">
        <v>3405968</v>
      </c>
      <c r="E479" s="52">
        <v>3431656</v>
      </c>
      <c r="F479" s="1"/>
      <c r="G479" s="11"/>
      <c r="H479" s="62" t="s">
        <v>543</v>
      </c>
      <c r="I479" s="61"/>
      <c r="J479" s="61"/>
      <c r="K479" s="62" t="s">
        <v>528</v>
      </c>
    </row>
    <row r="480" spans="1:11" s="23" customFormat="1" x14ac:dyDescent="0.2">
      <c r="A480" s="58" t="s">
        <v>492</v>
      </c>
      <c r="B480" s="58" t="s">
        <v>190</v>
      </c>
      <c r="C480" s="52">
        <v>94676660</v>
      </c>
      <c r="D480" s="52">
        <v>102770383</v>
      </c>
      <c r="E480" s="52">
        <v>103505038</v>
      </c>
      <c r="F480" s="1"/>
      <c r="G480" s="11"/>
      <c r="H480" s="62" t="s">
        <v>539</v>
      </c>
      <c r="I480" s="61"/>
      <c r="J480" s="61"/>
      <c r="K480" s="62" t="s">
        <v>525</v>
      </c>
    </row>
    <row r="481" spans="1:11" s="23" customFormat="1" x14ac:dyDescent="0.2">
      <c r="A481" s="58" t="s">
        <v>191</v>
      </c>
      <c r="B481" s="58" t="s">
        <v>190</v>
      </c>
      <c r="C481" s="52">
        <v>6075940</v>
      </c>
      <c r="D481" s="52">
        <v>6753044</v>
      </c>
      <c r="E481" s="52">
        <v>6167073</v>
      </c>
      <c r="F481" s="1"/>
      <c r="G481" s="11"/>
      <c r="H481" s="62" t="s">
        <v>541</v>
      </c>
      <c r="I481" s="61"/>
      <c r="J481" s="61"/>
      <c r="K481" s="62" t="s">
        <v>527</v>
      </c>
    </row>
    <row r="482" spans="1:11" s="23" customFormat="1" x14ac:dyDescent="0.2">
      <c r="A482" s="58" t="s">
        <v>192</v>
      </c>
      <c r="B482" s="58" t="s">
        <v>190</v>
      </c>
      <c r="C482" s="52">
        <v>56274524</v>
      </c>
      <c r="D482" s="52">
        <v>62107367</v>
      </c>
      <c r="E482" s="52">
        <v>65231442</v>
      </c>
      <c r="F482" s="1"/>
      <c r="G482" s="11"/>
      <c r="H482" s="62" t="s">
        <v>508</v>
      </c>
      <c r="I482" s="61"/>
      <c r="J482" s="61"/>
      <c r="K482" s="62" t="s">
        <v>526</v>
      </c>
    </row>
    <row r="483" spans="1:11" s="23" customFormat="1" x14ac:dyDescent="0.2">
      <c r="A483" s="58" t="s">
        <v>493</v>
      </c>
      <c r="B483" s="58" t="s">
        <v>190</v>
      </c>
      <c r="C483" s="52">
        <v>9250014</v>
      </c>
      <c r="D483" s="52">
        <v>10013759</v>
      </c>
      <c r="E483" s="52">
        <v>7713893</v>
      </c>
      <c r="F483" s="1"/>
      <c r="G483" s="11"/>
      <c r="H483" s="62" t="s">
        <v>508</v>
      </c>
      <c r="I483" s="61"/>
      <c r="J483" s="61"/>
      <c r="K483" s="62" t="s">
        <v>526</v>
      </c>
    </row>
    <row r="484" spans="1:11" s="23" customFormat="1" x14ac:dyDescent="0.2">
      <c r="A484" s="58" t="s">
        <v>494</v>
      </c>
      <c r="B484" s="58" t="s">
        <v>190</v>
      </c>
      <c r="C484" s="52">
        <v>32451736</v>
      </c>
      <c r="D484" s="52">
        <v>33120359</v>
      </c>
      <c r="E484" s="52">
        <v>35040350</v>
      </c>
      <c r="F484" s="1"/>
      <c r="G484" s="11"/>
      <c r="H484" s="62" t="s">
        <v>544</v>
      </c>
      <c r="I484" s="61"/>
      <c r="J484" s="61"/>
      <c r="K484" s="62" t="s">
        <v>529</v>
      </c>
    </row>
    <row r="485" spans="1:11" s="23" customFormat="1" x14ac:dyDescent="0.2">
      <c r="A485" s="58" t="s">
        <v>495</v>
      </c>
      <c r="B485" s="58" t="s">
        <v>190</v>
      </c>
      <c r="C485" s="52">
        <v>31710389</v>
      </c>
      <c r="D485" s="52">
        <v>29592815</v>
      </c>
      <c r="E485" s="52">
        <v>30500257</v>
      </c>
      <c r="F485" s="1"/>
      <c r="G485" s="11"/>
      <c r="H485" s="62" t="s">
        <v>548</v>
      </c>
      <c r="I485" s="61"/>
      <c r="J485" s="61"/>
      <c r="K485" s="62" t="s">
        <v>527</v>
      </c>
    </row>
    <row r="486" spans="1:11" s="23" customFormat="1" x14ac:dyDescent="0.2">
      <c r="A486" s="58" t="s">
        <v>496</v>
      </c>
      <c r="B486" s="58" t="s">
        <v>193</v>
      </c>
      <c r="C486" s="52">
        <v>30395332</v>
      </c>
      <c r="D486" s="52">
        <v>31836536</v>
      </c>
      <c r="E486" s="52">
        <v>33079314</v>
      </c>
      <c r="F486" s="1"/>
      <c r="G486" s="11"/>
      <c r="H486" s="62" t="s">
        <v>508</v>
      </c>
      <c r="I486" s="61"/>
      <c r="J486" s="61"/>
      <c r="K486" s="62" t="s">
        <v>526</v>
      </c>
    </row>
    <row r="487" spans="1:11" s="23" customFormat="1" x14ac:dyDescent="0.2">
      <c r="A487" s="58" t="s">
        <v>497</v>
      </c>
      <c r="B487" s="58" t="s">
        <v>193</v>
      </c>
      <c r="C487" s="52">
        <v>32864943</v>
      </c>
      <c r="D487" s="52">
        <v>31389596</v>
      </c>
      <c r="E487" s="52">
        <v>33359180</v>
      </c>
      <c r="F487" s="1"/>
      <c r="G487" s="11"/>
      <c r="H487" s="62" t="s">
        <v>508</v>
      </c>
      <c r="I487" s="61"/>
      <c r="J487" s="61"/>
      <c r="K487" s="62" t="s">
        <v>526</v>
      </c>
    </row>
    <row r="488" spans="1:11" s="23" customFormat="1" x14ac:dyDescent="0.2">
      <c r="A488" s="58" t="s">
        <v>194</v>
      </c>
      <c r="B488" s="58" t="s">
        <v>193</v>
      </c>
      <c r="C488" s="52">
        <v>3737363</v>
      </c>
      <c r="D488" s="52">
        <v>3913817</v>
      </c>
      <c r="E488" s="52">
        <v>4472511</v>
      </c>
      <c r="F488" s="1"/>
      <c r="G488" s="11"/>
      <c r="H488" s="62" t="s">
        <v>508</v>
      </c>
      <c r="I488" s="61"/>
      <c r="J488" s="61"/>
      <c r="K488" s="62" t="s">
        <v>526</v>
      </c>
    </row>
    <row r="489" spans="1:11" s="23" customFormat="1" x14ac:dyDescent="0.2">
      <c r="A489" s="58" t="s">
        <v>195</v>
      </c>
      <c r="B489" s="58" t="s">
        <v>193</v>
      </c>
      <c r="C489" s="52">
        <v>29542517</v>
      </c>
      <c r="D489" s="52">
        <v>31221283</v>
      </c>
      <c r="E489" s="52">
        <v>31786250</v>
      </c>
      <c r="F489" s="1"/>
      <c r="G489" s="11"/>
      <c r="H489" s="62" t="s">
        <v>539</v>
      </c>
      <c r="I489" s="61"/>
      <c r="J489" s="61"/>
      <c r="K489" s="62" t="s">
        <v>525</v>
      </c>
    </row>
    <row r="490" spans="1:11" s="23" customFormat="1" x14ac:dyDescent="0.2">
      <c r="A490" s="58" t="s">
        <v>498</v>
      </c>
      <c r="B490" s="58" t="s">
        <v>196</v>
      </c>
      <c r="C490" s="52">
        <v>4172736</v>
      </c>
      <c r="D490" s="52">
        <v>5244186</v>
      </c>
      <c r="E490" s="52">
        <v>5413428</v>
      </c>
      <c r="F490" s="1"/>
      <c r="G490" s="11"/>
      <c r="H490" s="62" t="s">
        <v>508</v>
      </c>
      <c r="I490" s="61"/>
      <c r="J490" s="61"/>
      <c r="K490" s="62" t="s">
        <v>526</v>
      </c>
    </row>
    <row r="491" spans="1:11" s="23" customFormat="1" x14ac:dyDescent="0.2">
      <c r="A491" s="58" t="s">
        <v>197</v>
      </c>
      <c r="B491" s="58" t="s">
        <v>196</v>
      </c>
      <c r="C491" s="52">
        <v>1166894</v>
      </c>
      <c r="D491" s="52">
        <v>1091348</v>
      </c>
      <c r="E491" s="52">
        <v>1134229</v>
      </c>
      <c r="F491" s="1"/>
      <c r="G491" s="11"/>
      <c r="H491" s="62" t="s">
        <v>541</v>
      </c>
      <c r="I491" s="61"/>
      <c r="J491" s="61"/>
      <c r="K491" s="62" t="s">
        <v>527</v>
      </c>
    </row>
    <row r="492" spans="1:11" s="23" customFormat="1" x14ac:dyDescent="0.2">
      <c r="A492" s="46"/>
      <c r="B492" s="38"/>
      <c r="H492" s="62"/>
      <c r="I492" s="61"/>
      <c r="J492" s="61"/>
      <c r="K492" s="61"/>
    </row>
    <row r="493" spans="1:11" s="23" customFormat="1" x14ac:dyDescent="0.2">
      <c r="A493" s="38"/>
      <c r="B493" s="38"/>
      <c r="C493" s="45"/>
      <c r="D493" s="45"/>
      <c r="E493" s="45"/>
      <c r="F493" s="45"/>
      <c r="H493" s="62"/>
      <c r="I493" s="61"/>
      <c r="J493" s="61"/>
      <c r="K493" s="61"/>
    </row>
    <row r="494" spans="1:11" s="23" customFormat="1" x14ac:dyDescent="0.2">
      <c r="A494" s="38"/>
      <c r="B494" s="38"/>
      <c r="C494" s="45"/>
      <c r="D494" s="45"/>
      <c r="E494" s="45"/>
      <c r="F494" s="45"/>
      <c r="H494" s="62"/>
      <c r="I494" s="61"/>
      <c r="J494" s="61"/>
      <c r="K494" s="61"/>
    </row>
    <row r="495" spans="1:11" s="23" customFormat="1" x14ac:dyDescent="0.2">
      <c r="A495" s="38"/>
      <c r="B495" s="38"/>
      <c r="C495" s="45"/>
      <c r="D495" s="45"/>
      <c r="E495" s="45"/>
      <c r="F495" s="45"/>
      <c r="H495" s="61"/>
      <c r="I495" s="61"/>
      <c r="J495" s="61"/>
      <c r="K495" s="61"/>
    </row>
    <row r="496" spans="1:11" s="23" customFormat="1" x14ac:dyDescent="0.2">
      <c r="A496" s="38"/>
      <c r="B496" s="38"/>
      <c r="C496" s="45"/>
      <c r="D496" s="45"/>
      <c r="E496" s="45"/>
      <c r="F496" s="45"/>
      <c r="H496" s="61"/>
      <c r="I496" s="61"/>
      <c r="J496" s="61"/>
      <c r="K496" s="61"/>
    </row>
    <row r="497" spans="1:11" s="23" customFormat="1" x14ac:dyDescent="0.2">
      <c r="A497" s="38"/>
      <c r="B497" s="38"/>
      <c r="C497" s="45"/>
      <c r="D497" s="45"/>
      <c r="E497" s="45"/>
      <c r="F497" s="45"/>
      <c r="H497" s="61"/>
      <c r="I497" s="61"/>
      <c r="J497" s="61"/>
      <c r="K497" s="61"/>
    </row>
    <row r="498" spans="1:11" s="23" customFormat="1" x14ac:dyDescent="0.2">
      <c r="A498" s="38"/>
      <c r="B498" s="38"/>
      <c r="C498" s="45"/>
      <c r="D498" s="45"/>
      <c r="E498" s="45"/>
      <c r="F498" s="45"/>
      <c r="H498" s="61"/>
      <c r="I498" s="61"/>
      <c r="J498" s="61"/>
      <c r="K498" s="61"/>
    </row>
    <row r="499" spans="1:11" s="23" customFormat="1" x14ac:dyDescent="0.2">
      <c r="A499" s="38"/>
      <c r="B499" s="38"/>
      <c r="C499" s="45"/>
      <c r="D499" s="45"/>
      <c r="E499" s="45"/>
      <c r="F499" s="45"/>
      <c r="H499" s="61"/>
      <c r="I499" s="61"/>
      <c r="J499" s="61"/>
      <c r="K499" s="61"/>
    </row>
    <row r="500" spans="1:11" s="23" customFormat="1" x14ac:dyDescent="0.2">
      <c r="A500" s="38"/>
      <c r="B500" s="38"/>
      <c r="C500" s="45"/>
      <c r="D500" s="45"/>
      <c r="E500" s="45"/>
      <c r="F500" s="45"/>
      <c r="H500" s="61"/>
      <c r="I500" s="61"/>
      <c r="J500" s="61"/>
      <c r="K500" s="61"/>
    </row>
    <row r="501" spans="1:11" s="23" customFormat="1" x14ac:dyDescent="0.2">
      <c r="A501" s="38"/>
      <c r="B501" s="38"/>
      <c r="C501" s="45"/>
      <c r="D501" s="45"/>
      <c r="E501" s="45"/>
      <c r="F501" s="45"/>
      <c r="H501" s="61"/>
      <c r="I501" s="61"/>
      <c r="J501" s="61"/>
      <c r="K501" s="61"/>
    </row>
    <row r="502" spans="1:11" s="23" customFormat="1" x14ac:dyDescent="0.2">
      <c r="A502" s="38"/>
      <c r="B502" s="38"/>
      <c r="C502" s="45"/>
      <c r="D502" s="45"/>
      <c r="E502" s="45"/>
      <c r="F502" s="45"/>
      <c r="H502" s="61"/>
      <c r="I502" s="61"/>
      <c r="J502" s="61"/>
      <c r="K502" s="61"/>
    </row>
    <row r="503" spans="1:11" s="23" customFormat="1" x14ac:dyDescent="0.2">
      <c r="A503" s="38"/>
      <c r="B503" s="38"/>
      <c r="C503" s="45"/>
      <c r="D503" s="45"/>
      <c r="E503" s="45"/>
      <c r="F503" s="45"/>
      <c r="H503" s="61"/>
      <c r="I503" s="61"/>
      <c r="J503" s="61"/>
      <c r="K503" s="61"/>
    </row>
    <row r="504" spans="1:11" s="23" customFormat="1" x14ac:dyDescent="0.2">
      <c r="A504" s="38"/>
      <c r="B504" s="38"/>
      <c r="C504" s="45"/>
      <c r="D504" s="45"/>
      <c r="E504" s="45"/>
      <c r="F504" s="45"/>
      <c r="H504" s="61"/>
      <c r="I504" s="61"/>
      <c r="J504" s="61"/>
      <c r="K504" s="61"/>
    </row>
    <row r="505" spans="1:11" s="23" customFormat="1" x14ac:dyDescent="0.2">
      <c r="A505" s="38"/>
      <c r="B505" s="38"/>
      <c r="C505" s="45"/>
      <c r="D505" s="45"/>
      <c r="E505" s="45"/>
      <c r="F505" s="45"/>
      <c r="H505" s="61"/>
      <c r="I505" s="61"/>
      <c r="J505" s="61"/>
      <c r="K505" s="61"/>
    </row>
    <row r="506" spans="1:11" s="23" customFormat="1" x14ac:dyDescent="0.2">
      <c r="A506" s="38"/>
      <c r="B506" s="38"/>
      <c r="C506" s="45"/>
      <c r="D506" s="45"/>
      <c r="E506" s="45"/>
      <c r="F506" s="45"/>
      <c r="H506" s="61"/>
      <c r="I506" s="61"/>
      <c r="J506" s="61"/>
      <c r="K506" s="61"/>
    </row>
    <row r="507" spans="1:11" s="23" customFormat="1" x14ac:dyDescent="0.2">
      <c r="A507" s="38"/>
      <c r="B507" s="38"/>
      <c r="C507" s="45"/>
      <c r="D507" s="45"/>
      <c r="E507" s="45"/>
      <c r="F507" s="45"/>
      <c r="H507" s="61"/>
      <c r="I507" s="61"/>
      <c r="J507" s="61"/>
      <c r="K507" s="61"/>
    </row>
    <row r="508" spans="1:11" s="23" customFormat="1" x14ac:dyDescent="0.2">
      <c r="A508" s="38"/>
      <c r="B508" s="38"/>
      <c r="C508" s="45"/>
      <c r="D508" s="45"/>
      <c r="E508" s="45"/>
      <c r="F508" s="45"/>
      <c r="H508" s="61"/>
      <c r="I508" s="61"/>
      <c r="J508" s="61"/>
      <c r="K508" s="61"/>
    </row>
    <row r="509" spans="1:11" s="23" customFormat="1" x14ac:dyDescent="0.2">
      <c r="A509" s="38"/>
      <c r="B509" s="38"/>
      <c r="C509" s="45"/>
      <c r="D509" s="45"/>
      <c r="E509" s="45"/>
      <c r="F509" s="45"/>
      <c r="H509" s="61"/>
      <c r="I509" s="61"/>
      <c r="J509" s="61"/>
      <c r="K509" s="61"/>
    </row>
    <row r="510" spans="1:11" s="23" customFormat="1" x14ac:dyDescent="0.2">
      <c r="A510" s="38"/>
      <c r="B510" s="38"/>
      <c r="C510" s="45"/>
      <c r="D510" s="45"/>
      <c r="E510" s="45"/>
      <c r="F510" s="45"/>
      <c r="H510" s="61"/>
      <c r="I510" s="61"/>
      <c r="J510" s="61"/>
      <c r="K510" s="61"/>
    </row>
    <row r="511" spans="1:11" s="23" customFormat="1" x14ac:dyDescent="0.2">
      <c r="A511" s="38"/>
      <c r="B511" s="38"/>
      <c r="C511" s="45"/>
      <c r="D511" s="45"/>
      <c r="E511" s="45"/>
      <c r="F511" s="45"/>
      <c r="H511" s="61"/>
      <c r="I511" s="61"/>
      <c r="J511" s="61"/>
      <c r="K511" s="61"/>
    </row>
    <row r="512" spans="1:11" s="23" customFormat="1" x14ac:dyDescent="0.2">
      <c r="A512" s="38"/>
      <c r="B512" s="38"/>
      <c r="C512" s="45"/>
      <c r="D512" s="45"/>
      <c r="E512" s="45"/>
      <c r="F512" s="45"/>
      <c r="H512" s="61"/>
      <c r="I512" s="61"/>
      <c r="J512" s="61"/>
      <c r="K512" s="61"/>
    </row>
    <row r="513" spans="1:11" s="23" customFormat="1" x14ac:dyDescent="0.2">
      <c r="A513" s="38"/>
      <c r="B513" s="38"/>
      <c r="C513" s="45"/>
      <c r="D513" s="45"/>
      <c r="E513" s="45"/>
      <c r="F513" s="45"/>
      <c r="H513" s="61"/>
      <c r="I513" s="61"/>
      <c r="J513" s="61"/>
      <c r="K513" s="61"/>
    </row>
    <row r="514" spans="1:11" s="23" customFormat="1" x14ac:dyDescent="0.2">
      <c r="A514" s="38"/>
      <c r="B514" s="38"/>
      <c r="C514" s="45"/>
      <c r="D514" s="45"/>
      <c r="E514" s="45"/>
      <c r="F514" s="45"/>
      <c r="H514" s="61"/>
      <c r="I514" s="61"/>
      <c r="J514" s="61"/>
      <c r="K514" s="61"/>
    </row>
    <row r="515" spans="1:11" s="23" customFormat="1" x14ac:dyDescent="0.2">
      <c r="A515" s="38"/>
      <c r="B515" s="38"/>
      <c r="C515" s="45"/>
      <c r="D515" s="45"/>
      <c r="E515" s="45"/>
      <c r="F515" s="45"/>
      <c r="H515" s="61"/>
      <c r="I515" s="61"/>
      <c r="J515" s="61"/>
      <c r="K515" s="61"/>
    </row>
    <row r="516" spans="1:11" s="23" customFormat="1" x14ac:dyDescent="0.2">
      <c r="A516" s="38"/>
      <c r="B516" s="38"/>
      <c r="C516" s="45"/>
      <c r="D516" s="45"/>
      <c r="E516" s="45"/>
      <c r="F516" s="45"/>
      <c r="H516" s="61"/>
      <c r="I516" s="61"/>
      <c r="J516" s="61"/>
      <c r="K516" s="61"/>
    </row>
    <row r="517" spans="1:11" s="23" customFormat="1" x14ac:dyDescent="0.2">
      <c r="A517" s="38"/>
      <c r="B517" s="38"/>
      <c r="C517" s="45"/>
      <c r="D517" s="45"/>
      <c r="E517" s="45"/>
      <c r="F517" s="45"/>
      <c r="H517" s="61"/>
      <c r="I517" s="61"/>
      <c r="J517" s="61"/>
      <c r="K517" s="61"/>
    </row>
    <row r="518" spans="1:11" s="23" customFormat="1" x14ac:dyDescent="0.2">
      <c r="A518" s="38"/>
      <c r="B518" s="38"/>
      <c r="C518" s="45"/>
      <c r="D518" s="45"/>
      <c r="E518" s="45"/>
      <c r="F518" s="45"/>
      <c r="H518" s="61"/>
      <c r="I518" s="61"/>
      <c r="J518" s="61"/>
      <c r="K518" s="61"/>
    </row>
    <row r="519" spans="1:11" s="23" customFormat="1" x14ac:dyDescent="0.2">
      <c r="A519" s="38"/>
      <c r="B519" s="38"/>
      <c r="C519" s="45"/>
      <c r="D519" s="45"/>
      <c r="E519" s="45"/>
      <c r="F519" s="45"/>
      <c r="H519" s="61"/>
      <c r="I519" s="61"/>
      <c r="J519" s="61"/>
      <c r="K519" s="61"/>
    </row>
    <row r="520" spans="1:11" s="23" customFormat="1" x14ac:dyDescent="0.2">
      <c r="A520" s="38"/>
      <c r="B520" s="38"/>
      <c r="C520" s="45"/>
      <c r="D520" s="45"/>
      <c r="E520" s="45"/>
      <c r="F520" s="45"/>
      <c r="H520" s="61"/>
      <c r="I520" s="61"/>
      <c r="J520" s="61"/>
      <c r="K520" s="61"/>
    </row>
    <row r="521" spans="1:11" s="23" customFormat="1" x14ac:dyDescent="0.2">
      <c r="A521" s="38"/>
      <c r="B521" s="38"/>
      <c r="C521" s="45"/>
      <c r="D521" s="45"/>
      <c r="E521" s="45"/>
      <c r="F521" s="45"/>
      <c r="H521" s="61"/>
      <c r="I521" s="61"/>
      <c r="J521" s="61"/>
      <c r="K521" s="61"/>
    </row>
    <row r="522" spans="1:11" s="23" customFormat="1" x14ac:dyDescent="0.2">
      <c r="A522" s="38"/>
      <c r="B522" s="38"/>
      <c r="C522" s="45"/>
      <c r="D522" s="45"/>
      <c r="E522" s="45"/>
      <c r="F522" s="45"/>
      <c r="H522" s="61"/>
      <c r="I522" s="61"/>
      <c r="J522" s="61"/>
      <c r="K522" s="61"/>
    </row>
    <row r="523" spans="1:11" s="23" customFormat="1" x14ac:dyDescent="0.2">
      <c r="A523" s="38"/>
      <c r="B523" s="38"/>
      <c r="C523" s="45"/>
      <c r="D523" s="45"/>
      <c r="E523" s="45"/>
      <c r="F523" s="45"/>
      <c r="H523" s="61"/>
      <c r="I523" s="61"/>
      <c r="J523" s="61"/>
      <c r="K523" s="61"/>
    </row>
    <row r="524" spans="1:11" s="23" customFormat="1" x14ac:dyDescent="0.2">
      <c r="A524" s="38"/>
      <c r="B524" s="38"/>
      <c r="C524" s="45"/>
      <c r="D524" s="45"/>
      <c r="E524" s="45"/>
      <c r="F524" s="45"/>
      <c r="H524" s="61"/>
      <c r="I524" s="61"/>
      <c r="J524" s="61"/>
      <c r="K524" s="61"/>
    </row>
    <row r="525" spans="1:11" s="23" customFormat="1" x14ac:dyDescent="0.2">
      <c r="A525" s="38"/>
      <c r="B525" s="38"/>
      <c r="C525" s="45"/>
      <c r="D525" s="45"/>
      <c r="E525" s="45"/>
      <c r="F525" s="45"/>
      <c r="H525" s="61"/>
      <c r="I525" s="61"/>
      <c r="J525" s="61"/>
      <c r="K525" s="61"/>
    </row>
    <row r="526" spans="1:11" s="23" customFormat="1" x14ac:dyDescent="0.2">
      <c r="A526" s="38"/>
      <c r="B526" s="38"/>
      <c r="C526" s="45"/>
      <c r="D526" s="45"/>
      <c r="E526" s="45"/>
      <c r="F526" s="45"/>
      <c r="H526" s="61"/>
      <c r="I526" s="61"/>
      <c r="J526" s="61"/>
      <c r="K526" s="61"/>
    </row>
    <row r="527" spans="1:11" s="23" customFormat="1" x14ac:dyDescent="0.2">
      <c r="A527" s="38"/>
      <c r="B527" s="38"/>
      <c r="C527" s="45"/>
      <c r="D527" s="45"/>
      <c r="E527" s="45"/>
      <c r="F527" s="45"/>
      <c r="H527" s="61"/>
      <c r="I527" s="61"/>
      <c r="J527" s="61"/>
      <c r="K527" s="61"/>
    </row>
    <row r="528" spans="1:11" s="23" customFormat="1" x14ac:dyDescent="0.2">
      <c r="A528" s="38"/>
      <c r="B528" s="38"/>
      <c r="C528" s="45"/>
      <c r="D528" s="45"/>
      <c r="E528" s="45"/>
      <c r="F528" s="45"/>
      <c r="H528" s="61"/>
      <c r="I528" s="61"/>
      <c r="J528" s="61"/>
      <c r="K528" s="61"/>
    </row>
    <row r="529" spans="1:11" s="23" customFormat="1" x14ac:dyDescent="0.2">
      <c r="A529" s="38"/>
      <c r="B529" s="38"/>
      <c r="C529" s="45"/>
      <c r="D529" s="45"/>
      <c r="E529" s="45"/>
      <c r="F529" s="45"/>
      <c r="H529" s="61"/>
      <c r="I529" s="61"/>
      <c r="J529" s="61"/>
      <c r="K529" s="61"/>
    </row>
    <row r="530" spans="1:11" s="23" customFormat="1" x14ac:dyDescent="0.2">
      <c r="A530" s="38"/>
      <c r="B530" s="38"/>
      <c r="C530" s="45"/>
      <c r="D530" s="45"/>
      <c r="E530" s="45"/>
      <c r="F530" s="45"/>
      <c r="H530" s="61"/>
      <c r="I530" s="61"/>
      <c r="J530" s="61"/>
      <c r="K530" s="61"/>
    </row>
    <row r="531" spans="1:11" s="23" customFormat="1" x14ac:dyDescent="0.2">
      <c r="A531" s="38"/>
      <c r="B531" s="38"/>
      <c r="C531" s="45"/>
      <c r="D531" s="45"/>
      <c r="E531" s="45"/>
      <c r="F531" s="45"/>
      <c r="H531" s="61"/>
      <c r="I531" s="61"/>
      <c r="J531" s="61"/>
      <c r="K531" s="61"/>
    </row>
    <row r="532" spans="1:11" s="23" customFormat="1" x14ac:dyDescent="0.2">
      <c r="A532" s="38"/>
      <c r="B532" s="38"/>
      <c r="C532" s="45"/>
      <c r="D532" s="45"/>
      <c r="E532" s="45"/>
      <c r="F532" s="45"/>
      <c r="H532" s="61"/>
      <c r="I532" s="61"/>
      <c r="J532" s="61"/>
      <c r="K532" s="61"/>
    </row>
    <row r="533" spans="1:11" s="23" customFormat="1" x14ac:dyDescent="0.2">
      <c r="A533" s="38"/>
      <c r="B533" s="38"/>
      <c r="C533" s="45"/>
      <c r="D533" s="45"/>
      <c r="E533" s="45"/>
      <c r="F533" s="45"/>
      <c r="H533" s="61"/>
      <c r="I533" s="61"/>
      <c r="J533" s="61"/>
      <c r="K533" s="61"/>
    </row>
    <row r="534" spans="1:11" s="23" customFormat="1" x14ac:dyDescent="0.2">
      <c r="A534" s="38"/>
      <c r="B534" s="38"/>
      <c r="C534" s="45"/>
      <c r="D534" s="45"/>
      <c r="E534" s="45"/>
      <c r="F534" s="45"/>
      <c r="H534" s="61"/>
      <c r="I534" s="61"/>
      <c r="J534" s="61"/>
      <c r="K534" s="61"/>
    </row>
    <row r="535" spans="1:11" s="23" customFormat="1" x14ac:dyDescent="0.2">
      <c r="A535" s="38"/>
      <c r="B535" s="38"/>
      <c r="C535" s="45"/>
      <c r="D535" s="45"/>
      <c r="E535" s="45"/>
      <c r="F535" s="45"/>
      <c r="H535" s="61"/>
      <c r="I535" s="61"/>
      <c r="J535" s="61"/>
      <c r="K535" s="61"/>
    </row>
    <row r="536" spans="1:11" s="23" customFormat="1" x14ac:dyDescent="0.2">
      <c r="A536" s="38"/>
      <c r="B536" s="38"/>
      <c r="C536" s="45"/>
      <c r="D536" s="45"/>
      <c r="E536" s="45"/>
      <c r="F536" s="45"/>
      <c r="H536" s="61"/>
      <c r="I536" s="61"/>
      <c r="J536" s="61"/>
      <c r="K536" s="61"/>
    </row>
    <row r="537" spans="1:11" s="23" customFormat="1" x14ac:dyDescent="0.2">
      <c r="A537" s="38"/>
      <c r="B537" s="38"/>
      <c r="C537" s="45"/>
      <c r="D537" s="45"/>
      <c r="E537" s="45"/>
      <c r="F537" s="45"/>
      <c r="H537" s="61"/>
      <c r="I537" s="61"/>
      <c r="J537" s="61"/>
      <c r="K537" s="61"/>
    </row>
    <row r="538" spans="1:11" s="23" customFormat="1" x14ac:dyDescent="0.2">
      <c r="A538" s="38"/>
      <c r="B538" s="38"/>
      <c r="C538" s="45"/>
      <c r="D538" s="45"/>
      <c r="E538" s="45"/>
      <c r="F538" s="45"/>
      <c r="H538" s="61"/>
      <c r="I538" s="61"/>
      <c r="J538" s="61"/>
      <c r="K538" s="61"/>
    </row>
    <row r="539" spans="1:11" s="23" customFormat="1" x14ac:dyDescent="0.2">
      <c r="A539" s="38"/>
      <c r="B539" s="38"/>
      <c r="C539" s="45"/>
      <c r="D539" s="45"/>
      <c r="E539" s="45"/>
      <c r="F539" s="45"/>
      <c r="H539" s="61"/>
      <c r="I539" s="61"/>
      <c r="J539" s="61"/>
      <c r="K539" s="61"/>
    </row>
    <row r="540" spans="1:11" s="23" customFormat="1" x14ac:dyDescent="0.2">
      <c r="A540" s="38"/>
      <c r="B540" s="38"/>
      <c r="C540" s="45"/>
      <c r="D540" s="45"/>
      <c r="E540" s="45"/>
      <c r="F540" s="45"/>
      <c r="H540" s="61"/>
      <c r="I540" s="61"/>
      <c r="J540" s="61"/>
      <c r="K540" s="61"/>
    </row>
    <row r="541" spans="1:11" s="23" customFormat="1" x14ac:dyDescent="0.2">
      <c r="A541" s="38"/>
      <c r="B541" s="38"/>
      <c r="C541" s="45"/>
      <c r="D541" s="45"/>
      <c r="E541" s="45"/>
      <c r="F541" s="45"/>
      <c r="H541" s="61"/>
      <c r="I541" s="61"/>
      <c r="J541" s="61"/>
      <c r="K541" s="61"/>
    </row>
    <row r="542" spans="1:11" s="23" customFormat="1" x14ac:dyDescent="0.2">
      <c r="A542" s="38"/>
      <c r="B542" s="38"/>
      <c r="C542" s="45"/>
      <c r="D542" s="45"/>
      <c r="E542" s="45"/>
      <c r="F542" s="45"/>
      <c r="H542" s="61"/>
      <c r="I542" s="61"/>
      <c r="J542" s="61"/>
      <c r="K542" s="61"/>
    </row>
    <row r="543" spans="1:11" s="23" customFormat="1" x14ac:dyDescent="0.2">
      <c r="A543" s="38"/>
      <c r="B543" s="38"/>
      <c r="C543" s="45"/>
      <c r="D543" s="45"/>
      <c r="E543" s="45"/>
      <c r="F543" s="45"/>
      <c r="H543" s="61"/>
      <c r="I543" s="61"/>
      <c r="J543" s="61"/>
      <c r="K543" s="61"/>
    </row>
    <row r="544" spans="1:11" s="23" customFormat="1" x14ac:dyDescent="0.2">
      <c r="A544" s="38"/>
      <c r="B544" s="38"/>
      <c r="C544" s="45"/>
      <c r="D544" s="45"/>
      <c r="E544" s="45"/>
      <c r="F544" s="45"/>
      <c r="H544" s="61"/>
      <c r="I544" s="61"/>
      <c r="J544" s="61"/>
      <c r="K544" s="61"/>
    </row>
    <row r="545" spans="1:11" s="23" customFormat="1" x14ac:dyDescent="0.2">
      <c r="A545" s="38"/>
      <c r="B545" s="38"/>
      <c r="C545" s="45"/>
      <c r="D545" s="45"/>
      <c r="E545" s="45"/>
      <c r="F545" s="45"/>
      <c r="H545" s="61"/>
      <c r="I545" s="61"/>
      <c r="J545" s="61"/>
      <c r="K545" s="61"/>
    </row>
    <row r="546" spans="1:11" s="23" customFormat="1" x14ac:dyDescent="0.2">
      <c r="A546" s="38"/>
      <c r="B546" s="38"/>
      <c r="C546" s="45"/>
      <c r="D546" s="45"/>
      <c r="E546" s="45"/>
      <c r="F546" s="45"/>
      <c r="H546" s="61"/>
      <c r="I546" s="61"/>
      <c r="J546" s="61"/>
      <c r="K546" s="61"/>
    </row>
    <row r="547" spans="1:11" s="23" customFormat="1" x14ac:dyDescent="0.2">
      <c r="A547" s="38"/>
      <c r="B547" s="38"/>
      <c r="C547" s="45"/>
      <c r="D547" s="45"/>
      <c r="E547" s="45"/>
      <c r="F547" s="45"/>
      <c r="H547" s="61"/>
      <c r="I547" s="61"/>
      <c r="J547" s="61"/>
      <c r="K547" s="61"/>
    </row>
    <row r="548" spans="1:11" s="23" customFormat="1" x14ac:dyDescent="0.2">
      <c r="A548" s="38"/>
      <c r="B548" s="38"/>
      <c r="C548" s="45"/>
      <c r="D548" s="45"/>
      <c r="E548" s="45"/>
      <c r="F548" s="45"/>
      <c r="H548" s="61"/>
      <c r="I548" s="61"/>
      <c r="J548" s="61"/>
      <c r="K548" s="61"/>
    </row>
    <row r="549" spans="1:11" s="23" customFormat="1" x14ac:dyDescent="0.2">
      <c r="A549" s="38"/>
      <c r="B549" s="38"/>
      <c r="C549" s="45"/>
      <c r="D549" s="45"/>
      <c r="E549" s="45"/>
      <c r="F549" s="45"/>
      <c r="H549" s="61"/>
      <c r="I549" s="61"/>
      <c r="J549" s="61"/>
      <c r="K549" s="61"/>
    </row>
    <row r="550" spans="1:11" s="23" customFormat="1" x14ac:dyDescent="0.2">
      <c r="A550" s="38"/>
      <c r="B550" s="38"/>
      <c r="C550" s="45"/>
      <c r="D550" s="45"/>
      <c r="E550" s="45"/>
      <c r="F550" s="45"/>
      <c r="H550" s="61"/>
      <c r="I550" s="61"/>
      <c r="J550" s="61"/>
      <c r="K550" s="61"/>
    </row>
    <row r="551" spans="1:11" s="23" customFormat="1" x14ac:dyDescent="0.2">
      <c r="A551" s="38"/>
      <c r="B551" s="38"/>
      <c r="C551" s="45"/>
      <c r="D551" s="45"/>
      <c r="E551" s="45"/>
      <c r="F551" s="45"/>
      <c r="H551" s="61"/>
      <c r="I551" s="61"/>
      <c r="J551" s="61"/>
      <c r="K551" s="61"/>
    </row>
    <row r="552" spans="1:11" s="23" customFormat="1" x14ac:dyDescent="0.2">
      <c r="A552" s="38"/>
      <c r="B552" s="38"/>
      <c r="C552" s="45"/>
      <c r="D552" s="45"/>
      <c r="E552" s="45"/>
      <c r="F552" s="45"/>
      <c r="H552" s="61"/>
      <c r="I552" s="61"/>
      <c r="J552" s="61"/>
      <c r="K552" s="61"/>
    </row>
    <row r="553" spans="1:11" s="23" customFormat="1" x14ac:dyDescent="0.2">
      <c r="A553" s="38"/>
      <c r="B553" s="38"/>
      <c r="C553" s="45"/>
      <c r="D553" s="45"/>
      <c r="E553" s="45"/>
      <c r="F553" s="45"/>
      <c r="H553" s="61"/>
      <c r="I553" s="61"/>
      <c r="J553" s="61"/>
      <c r="K553" s="61"/>
    </row>
    <row r="554" spans="1:11" s="23" customFormat="1" x14ac:dyDescent="0.2">
      <c r="A554" s="38"/>
      <c r="B554" s="38"/>
      <c r="C554" s="45"/>
      <c r="D554" s="45"/>
      <c r="E554" s="45"/>
      <c r="F554" s="45"/>
      <c r="H554" s="61"/>
      <c r="I554" s="61"/>
      <c r="J554" s="61"/>
      <c r="K554" s="61"/>
    </row>
    <row r="555" spans="1:11" s="23" customFormat="1" x14ac:dyDescent="0.2">
      <c r="A555" s="38"/>
      <c r="B555" s="38"/>
      <c r="C555" s="45"/>
      <c r="D555" s="45"/>
      <c r="E555" s="45"/>
      <c r="F555" s="45"/>
      <c r="H555" s="61"/>
      <c r="I555" s="61"/>
      <c r="J555" s="61"/>
      <c r="K555" s="61"/>
    </row>
    <row r="556" spans="1:11" s="23" customFormat="1" x14ac:dyDescent="0.2">
      <c r="A556" s="38"/>
      <c r="B556" s="38"/>
      <c r="C556" s="45"/>
      <c r="D556" s="45"/>
      <c r="E556" s="45"/>
      <c r="F556" s="45"/>
      <c r="H556" s="61"/>
      <c r="I556" s="61"/>
      <c r="J556" s="61"/>
      <c r="K556" s="61"/>
    </row>
    <row r="557" spans="1:11" s="23" customFormat="1" x14ac:dyDescent="0.2">
      <c r="A557" s="38"/>
      <c r="B557" s="38"/>
      <c r="C557" s="45"/>
      <c r="D557" s="45"/>
      <c r="E557" s="45"/>
      <c r="F557" s="45"/>
      <c r="H557" s="61"/>
      <c r="I557" s="61"/>
      <c r="J557" s="61"/>
      <c r="K557" s="61"/>
    </row>
    <row r="558" spans="1:11" s="23" customFormat="1" x14ac:dyDescent="0.2">
      <c r="A558" s="38"/>
      <c r="B558" s="38"/>
      <c r="C558" s="45"/>
      <c r="D558" s="45"/>
      <c r="E558" s="45"/>
      <c r="F558" s="45"/>
      <c r="H558" s="61"/>
      <c r="I558" s="61"/>
      <c r="J558" s="61"/>
      <c r="K558" s="61"/>
    </row>
    <row r="559" spans="1:11" s="23" customFormat="1" x14ac:dyDescent="0.2">
      <c r="A559" s="38"/>
      <c r="B559" s="38"/>
      <c r="C559" s="45"/>
      <c r="D559" s="45"/>
      <c r="E559" s="45"/>
      <c r="F559" s="45"/>
      <c r="H559" s="61"/>
      <c r="I559" s="61"/>
      <c r="J559" s="61"/>
      <c r="K559" s="61"/>
    </row>
    <row r="560" spans="1:11" s="23" customFormat="1" x14ac:dyDescent="0.2">
      <c r="A560" s="38"/>
      <c r="B560" s="38"/>
      <c r="C560" s="45"/>
      <c r="D560" s="45"/>
      <c r="E560" s="45"/>
      <c r="F560" s="45"/>
      <c r="H560" s="61"/>
      <c r="I560" s="61"/>
      <c r="J560" s="61"/>
      <c r="K560" s="61"/>
    </row>
    <row r="561" spans="1:11" s="23" customFormat="1" x14ac:dyDescent="0.2">
      <c r="A561" s="38"/>
      <c r="B561" s="38"/>
      <c r="C561" s="45"/>
      <c r="D561" s="45"/>
      <c r="E561" s="45"/>
      <c r="F561" s="45"/>
      <c r="H561" s="61"/>
      <c r="I561" s="61"/>
      <c r="J561" s="61"/>
      <c r="K561" s="61"/>
    </row>
    <row r="562" spans="1:11" s="23" customFormat="1" x14ac:dyDescent="0.2">
      <c r="A562" s="38"/>
      <c r="B562" s="38"/>
      <c r="C562" s="45"/>
      <c r="D562" s="45"/>
      <c r="E562" s="45"/>
      <c r="F562" s="45"/>
      <c r="H562" s="61"/>
      <c r="I562" s="61"/>
      <c r="J562" s="61"/>
      <c r="K562" s="61"/>
    </row>
    <row r="563" spans="1:11" s="23" customFormat="1" x14ac:dyDescent="0.2">
      <c r="A563" s="38"/>
      <c r="B563" s="38"/>
      <c r="C563" s="45"/>
      <c r="D563" s="45"/>
      <c r="E563" s="45"/>
      <c r="F563" s="45"/>
      <c r="H563" s="61"/>
      <c r="I563" s="61"/>
      <c r="J563" s="61"/>
      <c r="K563" s="61"/>
    </row>
    <row r="564" spans="1:11" s="23" customFormat="1" x14ac:dyDescent="0.2">
      <c r="A564" s="38"/>
      <c r="B564" s="38"/>
      <c r="C564" s="45"/>
      <c r="D564" s="45"/>
      <c r="E564" s="45"/>
      <c r="F564" s="45"/>
      <c r="H564" s="61"/>
      <c r="I564" s="61"/>
      <c r="J564" s="61"/>
      <c r="K564" s="61"/>
    </row>
    <row r="565" spans="1:11" s="23" customFormat="1" x14ac:dyDescent="0.2">
      <c r="A565" s="38"/>
      <c r="B565" s="38"/>
      <c r="C565" s="45"/>
      <c r="D565" s="45"/>
      <c r="E565" s="45"/>
      <c r="F565" s="45"/>
      <c r="H565" s="61"/>
      <c r="I565" s="61"/>
      <c r="J565" s="61"/>
      <c r="K565" s="61"/>
    </row>
    <row r="566" spans="1:11" s="23" customFormat="1" x14ac:dyDescent="0.2">
      <c r="A566" s="38"/>
      <c r="B566" s="38"/>
      <c r="C566" s="45"/>
      <c r="D566" s="45"/>
      <c r="E566" s="45"/>
      <c r="F566" s="45"/>
      <c r="H566" s="61"/>
      <c r="I566" s="61"/>
      <c r="J566" s="61"/>
      <c r="K566" s="61"/>
    </row>
  </sheetData>
  <conditionalFormatting sqref="C10:E491">
    <cfRule type="cellIs" dxfId="8" priority="2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01A19-AA1E-4A96-AA4E-EAA0BDE97FB2}">
  <dimension ref="A1:K566"/>
  <sheetViews>
    <sheetView showGridLines="0" zoomScaleNormal="100" workbookViewId="0">
      <selection activeCell="D31" sqref="D31"/>
    </sheetView>
  </sheetViews>
  <sheetFormatPr defaultRowHeight="12.75" x14ac:dyDescent="0.2"/>
  <cols>
    <col min="1" max="1" width="16.140625" style="1" bestFit="1" customWidth="1"/>
    <col min="2" max="2" width="10.5703125" style="1" bestFit="1" customWidth="1"/>
    <col min="3" max="3" width="11.42578125" style="1" bestFit="1" customWidth="1"/>
    <col min="4" max="5" width="12.42578125" style="1" customWidth="1"/>
    <col min="6" max="6" width="7.5703125" style="1" customWidth="1"/>
    <col min="7" max="7" width="9.140625" style="1"/>
    <col min="8" max="8" width="26" style="61" customWidth="1"/>
    <col min="9" max="11" width="9.140625" style="61"/>
    <col min="12" max="16384" width="9.140625" style="1"/>
  </cols>
  <sheetData>
    <row r="1" spans="1:11" ht="23.25" x14ac:dyDescent="0.35">
      <c r="A1" s="55"/>
      <c r="B1" s="3"/>
    </row>
    <row r="2" spans="1:11" ht="23.25" x14ac:dyDescent="0.35">
      <c r="A2" s="55" t="s">
        <v>577</v>
      </c>
      <c r="B2" s="3"/>
    </row>
    <row r="3" spans="1:11" s="23" customFormat="1" ht="12.75" customHeight="1" x14ac:dyDescent="0.2">
      <c r="A3" s="56" t="s">
        <v>534</v>
      </c>
      <c r="B3" s="22"/>
      <c r="C3" s="1"/>
      <c r="D3" s="1"/>
      <c r="E3" s="1"/>
      <c r="F3" s="1"/>
      <c r="H3" s="61"/>
      <c r="I3" s="61"/>
      <c r="J3" s="61"/>
      <c r="K3" s="61"/>
    </row>
    <row r="4" spans="1:11" s="23" customFormat="1" ht="12.75" customHeight="1" x14ac:dyDescent="0.2">
      <c r="A4" s="1"/>
      <c r="B4" s="1"/>
      <c r="C4" s="51" t="s">
        <v>555</v>
      </c>
      <c r="D4" s="51" t="s">
        <v>556</v>
      </c>
      <c r="E4" s="51" t="s">
        <v>557</v>
      </c>
      <c r="F4" s="1"/>
      <c r="H4" s="61"/>
      <c r="I4" s="61"/>
      <c r="J4" s="61"/>
      <c r="K4" s="61"/>
    </row>
    <row r="5" spans="1:11" s="23" customFormat="1" ht="12.75" customHeight="1" x14ac:dyDescent="0.2">
      <c r="A5" s="1"/>
      <c r="B5" s="37" t="s">
        <v>198</v>
      </c>
      <c r="C5" s="6">
        <v>15004666886</v>
      </c>
      <c r="D5" s="6">
        <v>15720995083</v>
      </c>
      <c r="E5" s="6">
        <v>16382069556</v>
      </c>
      <c r="F5" s="1"/>
      <c r="H5" s="61"/>
      <c r="I5" s="61"/>
      <c r="J5" s="61"/>
      <c r="K5" s="61"/>
    </row>
    <row r="6" spans="1:11" s="23" customFormat="1" x14ac:dyDescent="0.2">
      <c r="A6" s="1"/>
      <c r="B6" s="37" t="s">
        <v>199</v>
      </c>
      <c r="C6" s="4">
        <v>482</v>
      </c>
      <c r="D6" s="4">
        <v>482</v>
      </c>
      <c r="E6" s="4">
        <v>482</v>
      </c>
      <c r="F6" s="1"/>
      <c r="H6" s="61"/>
      <c r="I6" s="61"/>
      <c r="J6" s="61"/>
      <c r="K6" s="61"/>
    </row>
    <row r="7" spans="1:11" s="23" customFormat="1" x14ac:dyDescent="0.2">
      <c r="A7" s="57"/>
      <c r="B7" s="20"/>
      <c r="C7" s="1"/>
      <c r="D7" s="1"/>
      <c r="E7" s="1"/>
      <c r="F7" s="1"/>
      <c r="H7" s="61"/>
      <c r="I7" s="61"/>
      <c r="J7" s="61"/>
      <c r="K7" s="61"/>
    </row>
    <row r="8" spans="1:11" s="23" customFormat="1" ht="12.75" customHeight="1" x14ac:dyDescent="0.2">
      <c r="A8" s="57"/>
      <c r="B8" s="20"/>
      <c r="C8" s="1"/>
      <c r="D8" s="1"/>
      <c r="E8" s="1"/>
      <c r="F8" s="1"/>
      <c r="H8" s="61"/>
      <c r="I8" s="61"/>
      <c r="J8" s="61"/>
      <c r="K8" s="61"/>
    </row>
    <row r="9" spans="1:11" s="23" customFormat="1" ht="22.5" customHeight="1" x14ac:dyDescent="0.2">
      <c r="A9" s="29" t="s">
        <v>0</v>
      </c>
      <c r="B9" s="30" t="s">
        <v>1</v>
      </c>
      <c r="C9" s="51" t="s">
        <v>555</v>
      </c>
      <c r="D9" s="51" t="s">
        <v>556</v>
      </c>
      <c r="E9" s="51" t="s">
        <v>557</v>
      </c>
      <c r="F9" s="1"/>
      <c r="H9" s="47" t="s">
        <v>506</v>
      </c>
      <c r="I9" s="61"/>
      <c r="J9" s="61"/>
      <c r="K9" s="61"/>
    </row>
    <row r="10" spans="1:11" s="23" customFormat="1" x14ac:dyDescent="0.2">
      <c r="A10" s="58" t="s">
        <v>2</v>
      </c>
      <c r="B10" s="58" t="s">
        <v>2</v>
      </c>
      <c r="C10" s="52">
        <v>59253129</v>
      </c>
      <c r="D10" s="52">
        <v>57918407</v>
      </c>
      <c r="E10" s="52">
        <v>61618164</v>
      </c>
      <c r="F10" s="1"/>
      <c r="H10" s="65" t="s">
        <v>539</v>
      </c>
      <c r="I10" s="65"/>
      <c r="J10" s="65"/>
      <c r="K10" s="65" t="s">
        <v>525</v>
      </c>
    </row>
    <row r="11" spans="1:11" s="23" customFormat="1" x14ac:dyDescent="0.2">
      <c r="A11" s="58" t="s">
        <v>3</v>
      </c>
      <c r="B11" s="58" t="s">
        <v>2</v>
      </c>
      <c r="C11" s="52">
        <v>8359140</v>
      </c>
      <c r="D11" s="52">
        <v>9828474</v>
      </c>
      <c r="E11" s="52">
        <v>8862067</v>
      </c>
      <c r="F11" s="1"/>
      <c r="H11" s="65" t="s">
        <v>539</v>
      </c>
      <c r="I11" s="65"/>
      <c r="J11" s="65"/>
      <c r="K11" s="65" t="s">
        <v>525</v>
      </c>
    </row>
    <row r="12" spans="1:11" s="23" customFormat="1" x14ac:dyDescent="0.2">
      <c r="A12" s="58" t="s">
        <v>4</v>
      </c>
      <c r="B12" s="58" t="s">
        <v>2</v>
      </c>
      <c r="C12" s="52">
        <v>87869534</v>
      </c>
      <c r="D12" s="52">
        <v>80683155</v>
      </c>
      <c r="E12" s="52">
        <v>88961206</v>
      </c>
      <c r="F12" s="1"/>
      <c r="H12" s="65" t="s">
        <v>539</v>
      </c>
      <c r="I12" s="61"/>
      <c r="J12" s="61"/>
      <c r="K12" s="65" t="s">
        <v>525</v>
      </c>
    </row>
    <row r="13" spans="1:11" s="23" customFormat="1" x14ac:dyDescent="0.2">
      <c r="A13" s="58" t="s">
        <v>200</v>
      </c>
      <c r="B13" s="58" t="s">
        <v>2</v>
      </c>
      <c r="C13" s="52">
        <v>29346384</v>
      </c>
      <c r="D13" s="52">
        <v>31316249</v>
      </c>
      <c r="E13" s="52">
        <v>34752864</v>
      </c>
      <c r="F13" s="1"/>
      <c r="H13" s="65" t="s">
        <v>539</v>
      </c>
      <c r="I13" s="61"/>
      <c r="J13" s="61"/>
      <c r="K13" s="65" t="s">
        <v>525</v>
      </c>
    </row>
    <row r="14" spans="1:11" s="23" customFormat="1" x14ac:dyDescent="0.2">
      <c r="A14" s="58" t="s">
        <v>5</v>
      </c>
      <c r="B14" s="58" t="s">
        <v>2</v>
      </c>
      <c r="C14" s="52">
        <v>17483615</v>
      </c>
      <c r="D14" s="52">
        <v>23161436</v>
      </c>
      <c r="E14" s="52">
        <v>20524129</v>
      </c>
      <c r="F14" s="1"/>
      <c r="H14" s="65" t="s">
        <v>508</v>
      </c>
      <c r="I14" s="61"/>
      <c r="J14" s="61"/>
      <c r="K14" s="65" t="s">
        <v>526</v>
      </c>
    </row>
    <row r="15" spans="1:11" s="23" customFormat="1" x14ac:dyDescent="0.2">
      <c r="A15" s="58" t="s">
        <v>201</v>
      </c>
      <c r="B15" s="58" t="s">
        <v>2</v>
      </c>
      <c r="C15" s="52">
        <v>105957365</v>
      </c>
      <c r="D15" s="52">
        <v>111003849</v>
      </c>
      <c r="E15" s="52">
        <v>115578062</v>
      </c>
      <c r="F15" s="1"/>
      <c r="H15" s="65" t="s">
        <v>508</v>
      </c>
      <c r="I15" s="61"/>
      <c r="J15" s="61"/>
      <c r="K15" s="65" t="s">
        <v>526</v>
      </c>
    </row>
    <row r="16" spans="1:11" s="23" customFormat="1" x14ac:dyDescent="0.2">
      <c r="A16" s="58" t="s">
        <v>6</v>
      </c>
      <c r="B16" s="58" t="s">
        <v>2</v>
      </c>
      <c r="C16" s="52">
        <v>99421886</v>
      </c>
      <c r="D16" s="52">
        <v>93028343</v>
      </c>
      <c r="E16" s="52">
        <v>100537548</v>
      </c>
      <c r="F16" s="1"/>
      <c r="H16" s="65" t="s">
        <v>540</v>
      </c>
      <c r="I16" s="61"/>
      <c r="J16" s="61"/>
      <c r="K16" s="65" t="s">
        <v>526</v>
      </c>
    </row>
    <row r="17" spans="1:11" s="23" customFormat="1" x14ac:dyDescent="0.2">
      <c r="A17" s="58" t="s">
        <v>202</v>
      </c>
      <c r="B17" s="58" t="s">
        <v>2</v>
      </c>
      <c r="C17" s="52">
        <v>44467112</v>
      </c>
      <c r="D17" s="52">
        <v>44234814</v>
      </c>
      <c r="E17" s="52">
        <v>55809007</v>
      </c>
      <c r="F17" s="1"/>
      <c r="H17" s="65" t="s">
        <v>540</v>
      </c>
      <c r="I17" s="61"/>
      <c r="J17" s="61"/>
      <c r="K17" s="65" t="s">
        <v>526</v>
      </c>
    </row>
    <row r="18" spans="1:11" s="23" customFormat="1" x14ac:dyDescent="0.2">
      <c r="A18" s="58" t="s">
        <v>203</v>
      </c>
      <c r="B18" s="58" t="s">
        <v>2</v>
      </c>
      <c r="C18" s="52">
        <v>25766210</v>
      </c>
      <c r="D18" s="52">
        <v>28535298</v>
      </c>
      <c r="E18" s="52">
        <v>29373919</v>
      </c>
      <c r="F18" s="1"/>
      <c r="H18" s="65" t="s">
        <v>508</v>
      </c>
      <c r="I18" s="61"/>
      <c r="J18" s="61"/>
      <c r="K18" s="65" t="s">
        <v>526</v>
      </c>
    </row>
    <row r="19" spans="1:11" s="23" customFormat="1" x14ac:dyDescent="0.2">
      <c r="A19" s="58" t="s">
        <v>7</v>
      </c>
      <c r="B19" s="58" t="s">
        <v>2</v>
      </c>
      <c r="C19" s="52">
        <v>400388397</v>
      </c>
      <c r="D19" s="52">
        <v>399983636</v>
      </c>
      <c r="E19" s="52">
        <v>431447697</v>
      </c>
      <c r="F19" s="1"/>
      <c r="H19" s="65" t="s">
        <v>539</v>
      </c>
      <c r="I19" s="61"/>
      <c r="J19" s="61"/>
      <c r="K19" s="65" t="s">
        <v>525</v>
      </c>
    </row>
    <row r="20" spans="1:11" s="23" customFormat="1" x14ac:dyDescent="0.2">
      <c r="A20" s="58" t="s">
        <v>8</v>
      </c>
      <c r="B20" s="58" t="s">
        <v>2</v>
      </c>
      <c r="C20" s="52">
        <v>12679185</v>
      </c>
      <c r="D20" s="52">
        <v>13339399</v>
      </c>
      <c r="E20" s="52">
        <v>12577076</v>
      </c>
      <c r="F20" s="1"/>
      <c r="H20" s="65" t="s">
        <v>539</v>
      </c>
      <c r="I20" s="61"/>
      <c r="J20" s="61"/>
      <c r="K20" s="65" t="s">
        <v>525</v>
      </c>
    </row>
    <row r="21" spans="1:11" s="23" customFormat="1" x14ac:dyDescent="0.2">
      <c r="A21" s="58" t="s">
        <v>204</v>
      </c>
      <c r="B21" s="58" t="s">
        <v>2</v>
      </c>
      <c r="C21" s="52">
        <v>42455703</v>
      </c>
      <c r="D21" s="52">
        <v>43687776</v>
      </c>
      <c r="E21" s="52">
        <v>47159053</v>
      </c>
      <c r="F21" s="1"/>
      <c r="H21" s="65" t="s">
        <v>539</v>
      </c>
      <c r="I21" s="61"/>
      <c r="J21" s="61"/>
      <c r="K21" s="65" t="s">
        <v>525</v>
      </c>
    </row>
    <row r="22" spans="1:11" s="23" customFormat="1" x14ac:dyDescent="0.2">
      <c r="A22" s="58" t="s">
        <v>9</v>
      </c>
      <c r="B22" s="58" t="s">
        <v>2</v>
      </c>
      <c r="C22" s="52">
        <v>47554582</v>
      </c>
      <c r="D22" s="52">
        <v>51898010</v>
      </c>
      <c r="E22" s="52">
        <v>54636827</v>
      </c>
      <c r="F22" s="1"/>
      <c r="H22" s="65" t="s">
        <v>539</v>
      </c>
      <c r="I22" s="61"/>
      <c r="J22" s="61"/>
      <c r="K22" s="65" t="s">
        <v>525</v>
      </c>
    </row>
    <row r="23" spans="1:11" s="23" customFormat="1" x14ac:dyDescent="0.2">
      <c r="A23" s="58" t="s">
        <v>205</v>
      </c>
      <c r="B23" s="58" t="s">
        <v>2</v>
      </c>
      <c r="C23" s="52">
        <v>31117400</v>
      </c>
      <c r="D23" s="52">
        <v>31374757</v>
      </c>
      <c r="E23" s="52">
        <v>32069855</v>
      </c>
      <c r="F23" s="1"/>
      <c r="H23" s="65" t="s">
        <v>508</v>
      </c>
      <c r="I23" s="61"/>
      <c r="J23" s="61"/>
      <c r="K23" s="65" t="s">
        <v>526</v>
      </c>
    </row>
    <row r="24" spans="1:11" s="23" customFormat="1" x14ac:dyDescent="0.2">
      <c r="A24" s="58" t="s">
        <v>206</v>
      </c>
      <c r="B24" s="58" t="s">
        <v>206</v>
      </c>
      <c r="C24" s="52">
        <v>-79988</v>
      </c>
      <c r="D24" s="52">
        <v>-48747</v>
      </c>
      <c r="E24" s="52">
        <v>0</v>
      </c>
      <c r="F24" s="1"/>
      <c r="H24" s="65" t="s">
        <v>541</v>
      </c>
      <c r="I24" s="61"/>
      <c r="J24" s="61"/>
      <c r="K24" s="65" t="s">
        <v>527</v>
      </c>
    </row>
    <row r="25" spans="1:11" s="23" customFormat="1" x14ac:dyDescent="0.2">
      <c r="A25" s="58" t="s">
        <v>207</v>
      </c>
      <c r="B25" s="58" t="s">
        <v>206</v>
      </c>
      <c r="C25" s="52">
        <v>644696</v>
      </c>
      <c r="D25" s="52">
        <v>453479</v>
      </c>
      <c r="E25" s="52">
        <v>214014</v>
      </c>
      <c r="F25" s="1"/>
      <c r="H25" s="65" t="s">
        <v>508</v>
      </c>
      <c r="I25" s="61"/>
      <c r="J25" s="61"/>
      <c r="K25" s="65" t="s">
        <v>526</v>
      </c>
    </row>
    <row r="26" spans="1:11" s="23" customFormat="1" x14ac:dyDescent="0.2">
      <c r="A26" s="58" t="s">
        <v>208</v>
      </c>
      <c r="B26" s="58" t="s">
        <v>206</v>
      </c>
      <c r="C26" s="52">
        <v>913966</v>
      </c>
      <c r="D26" s="52">
        <v>979251</v>
      </c>
      <c r="E26" s="52">
        <v>970225</v>
      </c>
      <c r="F26" s="1"/>
      <c r="H26" s="65" t="s">
        <v>508</v>
      </c>
      <c r="I26" s="61"/>
      <c r="J26" s="61"/>
      <c r="K26" s="65" t="s">
        <v>526</v>
      </c>
    </row>
    <row r="27" spans="1:11" s="23" customFormat="1" x14ac:dyDescent="0.2">
      <c r="A27" s="58" t="s">
        <v>209</v>
      </c>
      <c r="B27" s="58" t="s">
        <v>206</v>
      </c>
      <c r="C27" s="52">
        <v>-14999</v>
      </c>
      <c r="D27" s="52">
        <v>-49657</v>
      </c>
      <c r="E27" s="52">
        <v>-79589</v>
      </c>
      <c r="F27" s="1"/>
      <c r="H27" s="65" t="s">
        <v>508</v>
      </c>
      <c r="I27" s="61"/>
      <c r="J27" s="61"/>
      <c r="K27" s="65" t="s">
        <v>526</v>
      </c>
    </row>
    <row r="28" spans="1:11" s="23" customFormat="1" x14ac:dyDescent="0.2">
      <c r="A28" s="58" t="s">
        <v>210</v>
      </c>
      <c r="B28" s="58" t="s">
        <v>206</v>
      </c>
      <c r="C28" s="52">
        <v>620374</v>
      </c>
      <c r="D28" s="52">
        <v>577905</v>
      </c>
      <c r="E28" s="52">
        <v>593526</v>
      </c>
      <c r="F28" s="1"/>
      <c r="H28" s="65" t="s">
        <v>541</v>
      </c>
      <c r="I28" s="61"/>
      <c r="J28" s="61"/>
      <c r="K28" s="65" t="s">
        <v>527</v>
      </c>
    </row>
    <row r="29" spans="1:11" s="23" customFormat="1" x14ac:dyDescent="0.2">
      <c r="A29" s="58" t="s">
        <v>211</v>
      </c>
      <c r="B29" s="58" t="s">
        <v>10</v>
      </c>
      <c r="C29" s="52">
        <v>121176</v>
      </c>
      <c r="D29" s="52">
        <v>72553</v>
      </c>
      <c r="E29" s="52">
        <v>140334</v>
      </c>
      <c r="F29" s="1"/>
      <c r="H29" s="65" t="s">
        <v>508</v>
      </c>
      <c r="I29" s="61"/>
      <c r="J29" s="61"/>
      <c r="K29" s="65" t="s">
        <v>526</v>
      </c>
    </row>
    <row r="30" spans="1:11" s="23" customFormat="1" x14ac:dyDescent="0.2">
      <c r="A30" s="58" t="s">
        <v>11</v>
      </c>
      <c r="B30" s="58" t="s">
        <v>10</v>
      </c>
      <c r="C30" s="52">
        <v>34432041</v>
      </c>
      <c r="D30" s="52">
        <v>33603774</v>
      </c>
      <c r="E30" s="52">
        <v>34937144</v>
      </c>
      <c r="F30" s="1"/>
      <c r="H30" s="65" t="s">
        <v>508</v>
      </c>
      <c r="I30" s="61"/>
      <c r="J30" s="61"/>
      <c r="K30" s="65" t="s">
        <v>526</v>
      </c>
    </row>
    <row r="31" spans="1:11" s="23" customFormat="1" x14ac:dyDescent="0.2">
      <c r="A31" s="58" t="s">
        <v>212</v>
      </c>
      <c r="B31" s="58" t="s">
        <v>10</v>
      </c>
      <c r="C31" s="52">
        <v>2731459</v>
      </c>
      <c r="D31" s="52">
        <v>2691048</v>
      </c>
      <c r="E31" s="52">
        <v>2688985</v>
      </c>
      <c r="F31" s="1"/>
      <c r="H31" s="65" t="s">
        <v>508</v>
      </c>
      <c r="I31" s="61"/>
      <c r="J31" s="61"/>
      <c r="K31" s="65" t="s">
        <v>526</v>
      </c>
    </row>
    <row r="32" spans="1:11" s="23" customFormat="1" x14ac:dyDescent="0.2">
      <c r="A32" s="58" t="s">
        <v>12</v>
      </c>
      <c r="B32" s="58" t="s">
        <v>10</v>
      </c>
      <c r="C32" s="52">
        <v>7173562</v>
      </c>
      <c r="D32" s="52">
        <v>6545985</v>
      </c>
      <c r="E32" s="52">
        <v>7134590</v>
      </c>
      <c r="F32" s="1"/>
      <c r="H32" s="65" t="s">
        <v>508</v>
      </c>
      <c r="I32" s="61"/>
      <c r="J32" s="61"/>
      <c r="K32" s="65" t="s">
        <v>526</v>
      </c>
    </row>
    <row r="33" spans="1:11" s="23" customFormat="1" x14ac:dyDescent="0.2">
      <c r="A33" s="58" t="s">
        <v>213</v>
      </c>
      <c r="B33" s="58" t="s">
        <v>10</v>
      </c>
      <c r="C33" s="52">
        <v>7493752</v>
      </c>
      <c r="D33" s="52">
        <v>7900948</v>
      </c>
      <c r="E33" s="52">
        <v>8092898</v>
      </c>
      <c r="F33" s="1"/>
      <c r="H33" s="65" t="s">
        <v>542</v>
      </c>
      <c r="I33" s="61"/>
      <c r="J33" s="61"/>
      <c r="K33" s="65" t="s">
        <v>530</v>
      </c>
    </row>
    <row r="34" spans="1:11" s="23" customFormat="1" x14ac:dyDescent="0.2">
      <c r="A34" s="58" t="s">
        <v>554</v>
      </c>
      <c r="B34" s="58" t="s">
        <v>214</v>
      </c>
      <c r="C34" s="52">
        <v>1587989</v>
      </c>
      <c r="D34" s="52">
        <v>1698316</v>
      </c>
      <c r="E34" s="52">
        <v>1585725</v>
      </c>
      <c r="F34" s="1"/>
      <c r="H34" s="65" t="s">
        <v>508</v>
      </c>
      <c r="I34" s="61"/>
      <c r="J34" s="61"/>
      <c r="K34" s="65" t="s">
        <v>526</v>
      </c>
    </row>
    <row r="35" spans="1:11" s="23" customFormat="1" x14ac:dyDescent="0.2">
      <c r="A35" s="58" t="s">
        <v>215</v>
      </c>
      <c r="B35" s="58" t="s">
        <v>215</v>
      </c>
      <c r="C35" s="52">
        <v>1933903</v>
      </c>
      <c r="D35" s="52">
        <v>1842983</v>
      </c>
      <c r="E35" s="52">
        <v>1761474</v>
      </c>
      <c r="F35" s="1"/>
      <c r="H35" s="65" t="s">
        <v>508</v>
      </c>
      <c r="I35" s="61"/>
      <c r="J35" s="61"/>
      <c r="K35" s="65" t="s">
        <v>526</v>
      </c>
    </row>
    <row r="36" spans="1:11" s="23" customFormat="1" x14ac:dyDescent="0.2">
      <c r="A36" s="58" t="s">
        <v>216</v>
      </c>
      <c r="B36" s="58" t="s">
        <v>215</v>
      </c>
      <c r="C36" s="52">
        <v>1591041</v>
      </c>
      <c r="D36" s="52">
        <v>1746699</v>
      </c>
      <c r="E36" s="52">
        <v>1877029</v>
      </c>
      <c r="F36" s="1"/>
      <c r="H36" s="65" t="s">
        <v>541</v>
      </c>
      <c r="I36" s="61"/>
      <c r="J36" s="61"/>
      <c r="K36" s="65" t="s">
        <v>527</v>
      </c>
    </row>
    <row r="37" spans="1:11" s="23" customFormat="1" x14ac:dyDescent="0.2">
      <c r="A37" s="58" t="s">
        <v>217</v>
      </c>
      <c r="B37" s="58" t="s">
        <v>13</v>
      </c>
      <c r="C37" s="52">
        <v>32297550</v>
      </c>
      <c r="D37" s="52">
        <v>34946230</v>
      </c>
      <c r="E37" s="52">
        <v>33727273</v>
      </c>
      <c r="F37" s="1"/>
      <c r="H37" s="65" t="s">
        <v>541</v>
      </c>
      <c r="I37" s="61"/>
      <c r="J37" s="61"/>
      <c r="K37" s="65" t="s">
        <v>527</v>
      </c>
    </row>
    <row r="38" spans="1:11" s="23" customFormat="1" x14ac:dyDescent="0.2">
      <c r="A38" s="58" t="s">
        <v>218</v>
      </c>
      <c r="B38" s="58" t="s">
        <v>13</v>
      </c>
      <c r="C38" s="52">
        <v>14358965</v>
      </c>
      <c r="D38" s="52">
        <v>16772292</v>
      </c>
      <c r="E38" s="52">
        <v>15885571</v>
      </c>
      <c r="F38" s="1"/>
      <c r="H38" s="65" t="s">
        <v>541</v>
      </c>
      <c r="I38" s="61"/>
      <c r="J38" s="61"/>
      <c r="K38" s="65" t="s">
        <v>527</v>
      </c>
    </row>
    <row r="39" spans="1:11" s="23" customFormat="1" x14ac:dyDescent="0.2">
      <c r="A39" s="58" t="s">
        <v>219</v>
      </c>
      <c r="B39" s="58" t="s">
        <v>13</v>
      </c>
      <c r="C39" s="52">
        <v>1958426</v>
      </c>
      <c r="D39" s="52">
        <v>2068849</v>
      </c>
      <c r="E39" s="52">
        <v>2061962</v>
      </c>
      <c r="F39" s="1"/>
      <c r="H39" s="65" t="s">
        <v>543</v>
      </c>
      <c r="I39" s="61"/>
      <c r="J39" s="61"/>
      <c r="K39" s="65" t="s">
        <v>528</v>
      </c>
    </row>
    <row r="40" spans="1:11" s="23" customFormat="1" x14ac:dyDescent="0.2">
      <c r="A40" s="58" t="s">
        <v>220</v>
      </c>
      <c r="B40" s="58" t="s">
        <v>13</v>
      </c>
      <c r="C40" s="52">
        <v>49273611</v>
      </c>
      <c r="D40" s="52">
        <v>54450792</v>
      </c>
      <c r="E40" s="52">
        <v>55587220</v>
      </c>
      <c r="F40" s="1"/>
      <c r="H40" s="65" t="s">
        <v>541</v>
      </c>
      <c r="I40" s="61"/>
      <c r="J40" s="61"/>
      <c r="K40" s="65" t="s">
        <v>527</v>
      </c>
    </row>
    <row r="41" spans="1:11" s="23" customFormat="1" x14ac:dyDescent="0.2">
      <c r="A41" s="58" t="s">
        <v>221</v>
      </c>
      <c r="B41" s="58" t="s">
        <v>13</v>
      </c>
      <c r="C41" s="52">
        <v>6984140</v>
      </c>
      <c r="D41" s="52">
        <v>6857094</v>
      </c>
      <c r="E41" s="52">
        <v>5541535</v>
      </c>
      <c r="F41" s="1"/>
      <c r="H41" s="65" t="s">
        <v>541</v>
      </c>
      <c r="I41" s="61"/>
      <c r="J41" s="61"/>
      <c r="K41" s="65" t="s">
        <v>527</v>
      </c>
    </row>
    <row r="42" spans="1:11" s="23" customFormat="1" x14ac:dyDescent="0.2">
      <c r="A42" s="58" t="s">
        <v>14</v>
      </c>
      <c r="B42" s="58" t="s">
        <v>13</v>
      </c>
      <c r="C42" s="52">
        <v>16802870</v>
      </c>
      <c r="D42" s="52">
        <v>17670883</v>
      </c>
      <c r="E42" s="52">
        <v>19589567</v>
      </c>
      <c r="F42" s="1"/>
      <c r="H42" s="65" t="s">
        <v>508</v>
      </c>
      <c r="I42" s="61"/>
      <c r="J42" s="61"/>
      <c r="K42" s="65" t="s">
        <v>526</v>
      </c>
    </row>
    <row r="43" spans="1:11" s="23" customFormat="1" x14ac:dyDescent="0.2">
      <c r="A43" s="58" t="s">
        <v>15</v>
      </c>
      <c r="B43" s="58" t="s">
        <v>13</v>
      </c>
      <c r="C43" s="52">
        <v>5449870</v>
      </c>
      <c r="D43" s="52">
        <v>5721737</v>
      </c>
      <c r="E43" s="52">
        <v>5994579</v>
      </c>
      <c r="F43" s="1"/>
      <c r="H43" s="65" t="s">
        <v>541</v>
      </c>
      <c r="I43" s="61"/>
      <c r="J43" s="61"/>
      <c r="K43" s="65" t="s">
        <v>527</v>
      </c>
    </row>
    <row r="44" spans="1:11" s="23" customFormat="1" x14ac:dyDescent="0.2">
      <c r="A44" s="58" t="s">
        <v>222</v>
      </c>
      <c r="B44" s="58" t="s">
        <v>13</v>
      </c>
      <c r="C44" s="52">
        <v>4376620</v>
      </c>
      <c r="D44" s="52">
        <v>4526300</v>
      </c>
      <c r="E44" s="52">
        <v>5091484</v>
      </c>
      <c r="F44" s="1"/>
      <c r="H44" s="65" t="s">
        <v>541</v>
      </c>
      <c r="I44" s="61"/>
      <c r="J44" s="61"/>
      <c r="K44" s="65" t="s">
        <v>527</v>
      </c>
    </row>
    <row r="45" spans="1:11" s="23" customFormat="1" x14ac:dyDescent="0.2">
      <c r="A45" s="58" t="s">
        <v>223</v>
      </c>
      <c r="B45" s="58" t="s">
        <v>13</v>
      </c>
      <c r="C45" s="52">
        <v>9868170</v>
      </c>
      <c r="D45" s="52">
        <v>10134568</v>
      </c>
      <c r="E45" s="52">
        <v>11896404</v>
      </c>
      <c r="F45" s="1"/>
      <c r="H45" s="65" t="s">
        <v>541</v>
      </c>
      <c r="I45" s="61"/>
      <c r="J45" s="61"/>
      <c r="K45" s="65" t="s">
        <v>527</v>
      </c>
    </row>
    <row r="46" spans="1:11" s="23" customFormat="1" x14ac:dyDescent="0.2">
      <c r="A46" s="58" t="s">
        <v>224</v>
      </c>
      <c r="B46" s="58" t="s">
        <v>13</v>
      </c>
      <c r="C46" s="52">
        <v>2054323</v>
      </c>
      <c r="D46" s="52">
        <v>2203255</v>
      </c>
      <c r="E46" s="52">
        <v>2304350</v>
      </c>
      <c r="F46" s="1"/>
      <c r="H46" s="65" t="s">
        <v>541</v>
      </c>
      <c r="I46" s="61"/>
      <c r="J46" s="61"/>
      <c r="K46" s="65" t="s">
        <v>527</v>
      </c>
    </row>
    <row r="47" spans="1:11" s="23" customFormat="1" x14ac:dyDescent="0.2">
      <c r="A47" s="58" t="s">
        <v>514</v>
      </c>
      <c r="B47" s="58" t="s">
        <v>13</v>
      </c>
      <c r="C47" s="52">
        <v>3412795</v>
      </c>
      <c r="D47" s="52">
        <v>1283264</v>
      </c>
      <c r="E47" s="52">
        <v>4570810</v>
      </c>
      <c r="F47" s="1"/>
      <c r="H47" s="65" t="s">
        <v>541</v>
      </c>
      <c r="I47" s="61"/>
      <c r="J47" s="61"/>
      <c r="K47" s="65" t="s">
        <v>527</v>
      </c>
    </row>
    <row r="48" spans="1:11" s="23" customFormat="1" x14ac:dyDescent="0.2">
      <c r="A48" s="58" t="s">
        <v>225</v>
      </c>
      <c r="B48" s="58" t="s">
        <v>13</v>
      </c>
      <c r="C48" s="52">
        <v>3905472</v>
      </c>
      <c r="D48" s="52">
        <v>3795589</v>
      </c>
      <c r="E48" s="52">
        <v>4406902</v>
      </c>
      <c r="F48" s="1"/>
      <c r="H48" s="65" t="s">
        <v>543</v>
      </c>
      <c r="I48" s="61"/>
      <c r="J48" s="61"/>
      <c r="K48" s="65" t="s">
        <v>528</v>
      </c>
    </row>
    <row r="49" spans="1:11" s="23" customFormat="1" x14ac:dyDescent="0.2">
      <c r="A49" s="58" t="s">
        <v>16</v>
      </c>
      <c r="B49" s="58" t="s">
        <v>13</v>
      </c>
      <c r="C49" s="52">
        <v>9722367</v>
      </c>
      <c r="D49" s="52">
        <v>5978009</v>
      </c>
      <c r="E49" s="52">
        <v>7217766</v>
      </c>
      <c r="F49" s="1"/>
      <c r="H49" s="65" t="s">
        <v>508</v>
      </c>
      <c r="I49" s="61"/>
      <c r="J49" s="61"/>
      <c r="K49" s="65" t="s">
        <v>526</v>
      </c>
    </row>
    <row r="50" spans="1:11" s="23" customFormat="1" x14ac:dyDescent="0.2">
      <c r="A50" s="58" t="s">
        <v>226</v>
      </c>
      <c r="B50" s="58" t="s">
        <v>13</v>
      </c>
      <c r="C50" s="52">
        <v>22862656</v>
      </c>
      <c r="D50" s="52">
        <v>23633615</v>
      </c>
      <c r="E50" s="52">
        <v>26334697</v>
      </c>
      <c r="F50" s="1"/>
      <c r="H50" s="65" t="s">
        <v>541</v>
      </c>
      <c r="I50" s="61"/>
      <c r="J50" s="61"/>
      <c r="K50" s="65" t="s">
        <v>527</v>
      </c>
    </row>
    <row r="51" spans="1:11" s="23" customFormat="1" x14ac:dyDescent="0.2">
      <c r="A51" s="58" t="s">
        <v>17</v>
      </c>
      <c r="B51" s="58" t="s">
        <v>13</v>
      </c>
      <c r="C51" s="52">
        <v>9865542</v>
      </c>
      <c r="D51" s="52">
        <v>9490350</v>
      </c>
      <c r="E51" s="52">
        <v>10603775</v>
      </c>
      <c r="F51" s="1"/>
      <c r="H51" s="65" t="s">
        <v>544</v>
      </c>
      <c r="I51" s="61"/>
      <c r="J51" s="61"/>
      <c r="K51" s="65" t="s">
        <v>529</v>
      </c>
    </row>
    <row r="52" spans="1:11" s="23" customFormat="1" x14ac:dyDescent="0.2">
      <c r="A52" s="58" t="s">
        <v>18</v>
      </c>
      <c r="B52" s="58" t="s">
        <v>13</v>
      </c>
      <c r="C52" s="52">
        <v>90109113</v>
      </c>
      <c r="D52" s="52">
        <v>87506070</v>
      </c>
      <c r="E52" s="52">
        <v>91496297</v>
      </c>
      <c r="F52" s="1"/>
      <c r="H52" s="65" t="s">
        <v>539</v>
      </c>
      <c r="I52" s="61"/>
      <c r="J52" s="61"/>
      <c r="K52" s="65" t="s">
        <v>525</v>
      </c>
    </row>
    <row r="53" spans="1:11" s="23" customFormat="1" x14ac:dyDescent="0.2">
      <c r="A53" s="58" t="s">
        <v>19</v>
      </c>
      <c r="B53" s="58" t="s">
        <v>13</v>
      </c>
      <c r="C53" s="52">
        <v>13450153</v>
      </c>
      <c r="D53" s="52">
        <v>14708870</v>
      </c>
      <c r="E53" s="52">
        <v>15938155</v>
      </c>
      <c r="F53" s="1"/>
      <c r="H53" s="65" t="s">
        <v>541</v>
      </c>
      <c r="I53" s="61"/>
      <c r="J53" s="61"/>
      <c r="K53" s="65" t="s">
        <v>527</v>
      </c>
    </row>
    <row r="54" spans="1:11" s="23" customFormat="1" x14ac:dyDescent="0.2">
      <c r="A54" s="58" t="s">
        <v>227</v>
      </c>
      <c r="B54" s="58" t="s">
        <v>13</v>
      </c>
      <c r="C54" s="52">
        <v>19164042</v>
      </c>
      <c r="D54" s="52">
        <v>20177758</v>
      </c>
      <c r="E54" s="52">
        <v>19249783</v>
      </c>
      <c r="F54" s="1"/>
      <c r="H54" s="65" t="s">
        <v>543</v>
      </c>
      <c r="I54" s="61"/>
      <c r="J54" s="61"/>
      <c r="K54" s="65" t="s">
        <v>528</v>
      </c>
    </row>
    <row r="55" spans="1:11" s="23" customFormat="1" x14ac:dyDescent="0.2">
      <c r="A55" s="58" t="s">
        <v>228</v>
      </c>
      <c r="B55" s="58" t="s">
        <v>13</v>
      </c>
      <c r="C55" s="52">
        <v>24642193</v>
      </c>
      <c r="D55" s="52">
        <v>26155618</v>
      </c>
      <c r="E55" s="52">
        <v>26196255</v>
      </c>
      <c r="F55" s="1"/>
      <c r="H55" s="65" t="s">
        <v>541</v>
      </c>
      <c r="I55" s="61"/>
      <c r="J55" s="61"/>
      <c r="K55" s="65" t="s">
        <v>527</v>
      </c>
    </row>
    <row r="56" spans="1:11" s="23" customFormat="1" x14ac:dyDescent="0.2">
      <c r="A56" s="58" t="s">
        <v>229</v>
      </c>
      <c r="B56" s="58" t="s">
        <v>230</v>
      </c>
      <c r="C56" s="52">
        <v>1189601</v>
      </c>
      <c r="D56" s="52">
        <v>1820570</v>
      </c>
      <c r="E56" s="52">
        <v>1943505</v>
      </c>
      <c r="F56" s="1"/>
      <c r="H56" s="65" t="s">
        <v>508</v>
      </c>
      <c r="I56" s="61"/>
      <c r="J56" s="61"/>
      <c r="K56" s="65" t="s">
        <v>526</v>
      </c>
    </row>
    <row r="57" spans="1:11" s="23" customFormat="1" x14ac:dyDescent="0.2">
      <c r="A57" s="58" t="s">
        <v>231</v>
      </c>
      <c r="B57" s="58" t="s">
        <v>232</v>
      </c>
      <c r="C57" s="52">
        <v>3693618</v>
      </c>
      <c r="D57" s="52">
        <v>3692106</v>
      </c>
      <c r="E57" s="52">
        <v>4252417</v>
      </c>
      <c r="F57" s="1"/>
      <c r="H57" s="65" t="s">
        <v>541</v>
      </c>
      <c r="I57" s="61"/>
      <c r="J57" s="61"/>
      <c r="K57" s="65" t="s">
        <v>527</v>
      </c>
    </row>
    <row r="58" spans="1:11" s="23" customFormat="1" x14ac:dyDescent="0.2">
      <c r="A58" s="58" t="s">
        <v>233</v>
      </c>
      <c r="B58" s="58" t="s">
        <v>232</v>
      </c>
      <c r="C58" s="52">
        <v>12145801</v>
      </c>
      <c r="D58" s="52">
        <v>13390383</v>
      </c>
      <c r="E58" s="52">
        <v>14809448</v>
      </c>
      <c r="F58" s="1"/>
      <c r="H58" s="65" t="s">
        <v>508</v>
      </c>
      <c r="I58" s="61"/>
      <c r="J58" s="61"/>
      <c r="K58" s="65" t="s">
        <v>526</v>
      </c>
    </row>
    <row r="59" spans="1:11" s="23" customFormat="1" x14ac:dyDescent="0.2">
      <c r="A59" s="58" t="s">
        <v>234</v>
      </c>
      <c r="B59" s="58" t="s">
        <v>20</v>
      </c>
      <c r="C59" s="52">
        <v>42548916</v>
      </c>
      <c r="D59" s="52">
        <v>43133352</v>
      </c>
      <c r="E59" s="52">
        <v>45283549</v>
      </c>
      <c r="F59" s="1"/>
      <c r="H59" s="65" t="s">
        <v>508</v>
      </c>
      <c r="I59" s="61"/>
      <c r="J59" s="61"/>
      <c r="K59" s="65" t="s">
        <v>526</v>
      </c>
    </row>
    <row r="60" spans="1:11" s="23" customFormat="1" x14ac:dyDescent="0.2">
      <c r="A60" s="58" t="s">
        <v>235</v>
      </c>
      <c r="B60" s="58" t="s">
        <v>20</v>
      </c>
      <c r="C60" s="52">
        <v>4760523</v>
      </c>
      <c r="D60" s="52">
        <v>3720244</v>
      </c>
      <c r="E60" s="52">
        <v>3620769</v>
      </c>
      <c r="F60" s="1"/>
      <c r="H60" s="65" t="s">
        <v>542</v>
      </c>
      <c r="I60" s="61"/>
      <c r="J60" s="61"/>
      <c r="K60" s="65" t="s">
        <v>530</v>
      </c>
    </row>
    <row r="61" spans="1:11" s="23" customFormat="1" x14ac:dyDescent="0.2">
      <c r="A61" s="58" t="s">
        <v>21</v>
      </c>
      <c r="B61" s="58" t="s">
        <v>20</v>
      </c>
      <c r="C61" s="52">
        <v>1466180</v>
      </c>
      <c r="D61" s="52">
        <v>573270</v>
      </c>
      <c r="E61" s="52">
        <v>1842951</v>
      </c>
      <c r="F61" s="1"/>
      <c r="H61" s="65" t="s">
        <v>508</v>
      </c>
      <c r="I61" s="61"/>
      <c r="J61" s="61"/>
      <c r="K61" s="65" t="s">
        <v>526</v>
      </c>
    </row>
    <row r="62" spans="1:11" s="23" customFormat="1" x14ac:dyDescent="0.2">
      <c r="A62" s="58" t="s">
        <v>236</v>
      </c>
      <c r="B62" s="58" t="s">
        <v>20</v>
      </c>
      <c r="C62" s="52">
        <v>1548572</v>
      </c>
      <c r="D62" s="52">
        <v>1701475</v>
      </c>
      <c r="E62" s="52">
        <v>1690208</v>
      </c>
      <c r="F62" s="1"/>
      <c r="H62" s="65" t="s">
        <v>508</v>
      </c>
      <c r="I62" s="61"/>
      <c r="J62" s="61"/>
      <c r="K62" s="65" t="s">
        <v>526</v>
      </c>
    </row>
    <row r="63" spans="1:11" s="23" customFormat="1" x14ac:dyDescent="0.2">
      <c r="A63" s="58" t="s">
        <v>20</v>
      </c>
      <c r="B63" s="58" t="s">
        <v>20</v>
      </c>
      <c r="C63" s="52">
        <v>173753049</v>
      </c>
      <c r="D63" s="52">
        <v>179118869</v>
      </c>
      <c r="E63" s="52">
        <v>180871074</v>
      </c>
      <c r="F63" s="1"/>
      <c r="H63" s="65" t="s">
        <v>508</v>
      </c>
      <c r="I63" s="61"/>
      <c r="J63" s="61"/>
      <c r="K63" s="65" t="s">
        <v>526</v>
      </c>
    </row>
    <row r="64" spans="1:11" s="23" customFormat="1" x14ac:dyDescent="0.2">
      <c r="A64" s="58" t="s">
        <v>22</v>
      </c>
      <c r="B64" s="58" t="s">
        <v>20</v>
      </c>
      <c r="C64" s="52">
        <v>297324</v>
      </c>
      <c r="D64" s="52">
        <v>-1460114</v>
      </c>
      <c r="E64" s="52">
        <v>1095558</v>
      </c>
      <c r="F64" s="1"/>
      <c r="H64" s="65" t="s">
        <v>544</v>
      </c>
      <c r="I64" s="61"/>
      <c r="J64" s="61"/>
      <c r="K64" s="65" t="s">
        <v>529</v>
      </c>
    </row>
    <row r="65" spans="1:11" s="23" customFormat="1" x14ac:dyDescent="0.2">
      <c r="A65" s="58" t="s">
        <v>237</v>
      </c>
      <c r="B65" s="58" t="s">
        <v>20</v>
      </c>
      <c r="C65" s="52">
        <v>2489276</v>
      </c>
      <c r="D65" s="52">
        <v>2610096</v>
      </c>
      <c r="E65" s="52">
        <v>2672625</v>
      </c>
      <c r="F65" s="1"/>
      <c r="H65" s="65" t="s">
        <v>541</v>
      </c>
      <c r="I65" s="61"/>
      <c r="J65" s="61"/>
      <c r="K65" s="65" t="s">
        <v>527</v>
      </c>
    </row>
    <row r="66" spans="1:11" s="23" customFormat="1" x14ac:dyDescent="0.2">
      <c r="A66" s="58" t="s">
        <v>23</v>
      </c>
      <c r="B66" s="58" t="s">
        <v>20</v>
      </c>
      <c r="C66" s="52">
        <v>1871086</v>
      </c>
      <c r="D66" s="52">
        <v>2283222</v>
      </c>
      <c r="E66" s="52">
        <v>2361059</v>
      </c>
      <c r="F66" s="1"/>
      <c r="H66" s="65" t="s">
        <v>508</v>
      </c>
      <c r="I66" s="61"/>
      <c r="J66" s="61"/>
      <c r="K66" s="65" t="s">
        <v>526</v>
      </c>
    </row>
    <row r="67" spans="1:11" s="23" customFormat="1" x14ac:dyDescent="0.2">
      <c r="A67" s="58" t="s">
        <v>238</v>
      </c>
      <c r="B67" s="58" t="s">
        <v>20</v>
      </c>
      <c r="C67" s="52">
        <v>530697</v>
      </c>
      <c r="D67" s="52">
        <v>1430993</v>
      </c>
      <c r="E67" s="52">
        <v>1654282</v>
      </c>
      <c r="F67" s="1"/>
      <c r="H67" s="65" t="s">
        <v>541</v>
      </c>
      <c r="I67" s="61"/>
      <c r="J67" s="61"/>
      <c r="K67" s="65" t="s">
        <v>527</v>
      </c>
    </row>
    <row r="68" spans="1:11" s="23" customFormat="1" x14ac:dyDescent="0.2">
      <c r="A68" s="58" t="s">
        <v>24</v>
      </c>
      <c r="B68" s="58" t="s">
        <v>20</v>
      </c>
      <c r="C68" s="52">
        <v>1527196</v>
      </c>
      <c r="D68" s="52">
        <v>1669365</v>
      </c>
      <c r="E68" s="52">
        <v>1583774</v>
      </c>
      <c r="F68" s="1"/>
      <c r="H68" s="65" t="s">
        <v>541</v>
      </c>
      <c r="I68" s="61"/>
      <c r="J68" s="61"/>
      <c r="K68" s="65" t="s">
        <v>527</v>
      </c>
    </row>
    <row r="69" spans="1:11" s="23" customFormat="1" x14ac:dyDescent="0.2">
      <c r="A69" s="58" t="s">
        <v>239</v>
      </c>
      <c r="B69" s="58" t="s">
        <v>20</v>
      </c>
      <c r="C69" s="52">
        <v>1715074</v>
      </c>
      <c r="D69" s="52">
        <v>1704962</v>
      </c>
      <c r="E69" s="52">
        <v>2270369</v>
      </c>
      <c r="F69" s="1"/>
      <c r="H69" s="65" t="s">
        <v>541</v>
      </c>
      <c r="I69" s="61"/>
      <c r="J69" s="61"/>
      <c r="K69" s="65" t="s">
        <v>527</v>
      </c>
    </row>
    <row r="70" spans="1:11" s="23" customFormat="1" x14ac:dyDescent="0.2">
      <c r="A70" s="58" t="s">
        <v>240</v>
      </c>
      <c r="B70" s="58" t="s">
        <v>20</v>
      </c>
      <c r="C70" s="52">
        <v>4501044</v>
      </c>
      <c r="D70" s="52">
        <v>3930813</v>
      </c>
      <c r="E70" s="52">
        <v>4345791</v>
      </c>
      <c r="F70" s="1"/>
      <c r="H70" s="65" t="s">
        <v>508</v>
      </c>
      <c r="I70" s="61"/>
      <c r="J70" s="61"/>
      <c r="K70" s="65" t="s">
        <v>526</v>
      </c>
    </row>
    <row r="71" spans="1:11" s="23" customFormat="1" x14ac:dyDescent="0.2">
      <c r="A71" s="58" t="s">
        <v>26</v>
      </c>
      <c r="B71" s="58" t="s">
        <v>20</v>
      </c>
      <c r="C71" s="52">
        <v>82744</v>
      </c>
      <c r="D71" s="52">
        <v>26558</v>
      </c>
      <c r="E71" s="52">
        <v>56655</v>
      </c>
      <c r="F71" s="1"/>
      <c r="H71" s="65" t="s">
        <v>541</v>
      </c>
      <c r="I71" s="61"/>
      <c r="J71" s="61"/>
      <c r="K71" s="65" t="s">
        <v>527</v>
      </c>
    </row>
    <row r="72" spans="1:11" s="23" customFormat="1" x14ac:dyDescent="0.2">
      <c r="A72" s="58" t="s">
        <v>25</v>
      </c>
      <c r="B72" s="58" t="s">
        <v>20</v>
      </c>
      <c r="C72" s="52">
        <v>8913360</v>
      </c>
      <c r="D72" s="52">
        <v>8889680</v>
      </c>
      <c r="E72" s="52">
        <v>11437361</v>
      </c>
      <c r="F72" s="1"/>
      <c r="H72" s="65" t="s">
        <v>508</v>
      </c>
      <c r="I72" s="61"/>
      <c r="J72" s="61"/>
      <c r="K72" s="65" t="s">
        <v>526</v>
      </c>
    </row>
    <row r="73" spans="1:11" s="23" customFormat="1" x14ac:dyDescent="0.2">
      <c r="A73" s="58" t="s">
        <v>241</v>
      </c>
      <c r="B73" s="58" t="s">
        <v>20</v>
      </c>
      <c r="C73" s="52">
        <v>6286624</v>
      </c>
      <c r="D73" s="52">
        <v>6606452</v>
      </c>
      <c r="E73" s="52">
        <v>6279272</v>
      </c>
      <c r="F73" s="1"/>
      <c r="H73" s="65" t="s">
        <v>508</v>
      </c>
      <c r="I73" s="61"/>
      <c r="J73" s="61"/>
      <c r="K73" s="65" t="s">
        <v>526</v>
      </c>
    </row>
    <row r="74" spans="1:11" s="23" customFormat="1" x14ac:dyDescent="0.2">
      <c r="A74" s="58" t="s">
        <v>242</v>
      </c>
      <c r="B74" s="58" t="s">
        <v>243</v>
      </c>
      <c r="C74" s="52">
        <v>1794742</v>
      </c>
      <c r="D74" s="52">
        <v>1923391</v>
      </c>
      <c r="E74" s="52">
        <v>1952089</v>
      </c>
      <c r="F74" s="1"/>
      <c r="H74" s="65" t="s">
        <v>539</v>
      </c>
      <c r="I74" s="61"/>
      <c r="J74" s="61"/>
      <c r="K74" s="65" t="s">
        <v>525</v>
      </c>
    </row>
    <row r="75" spans="1:11" s="23" customFormat="1" x14ac:dyDescent="0.2">
      <c r="A75" s="58" t="s">
        <v>244</v>
      </c>
      <c r="B75" s="58" t="s">
        <v>243</v>
      </c>
      <c r="C75" s="52">
        <v>2119370</v>
      </c>
      <c r="D75" s="52">
        <v>2157760</v>
      </c>
      <c r="E75" s="52">
        <v>2140172</v>
      </c>
      <c r="F75" s="1"/>
      <c r="H75" s="65" t="s">
        <v>539</v>
      </c>
      <c r="I75" s="61"/>
      <c r="J75" s="61"/>
      <c r="K75" s="65" t="s">
        <v>525</v>
      </c>
    </row>
    <row r="76" spans="1:11" s="23" customFormat="1" x14ac:dyDescent="0.2">
      <c r="A76" s="58" t="s">
        <v>27</v>
      </c>
      <c r="B76" s="58" t="s">
        <v>28</v>
      </c>
      <c r="C76" s="52">
        <v>5016908</v>
      </c>
      <c r="D76" s="52">
        <v>5224541</v>
      </c>
      <c r="E76" s="52">
        <v>5652153</v>
      </c>
      <c r="F76" s="1"/>
      <c r="H76" s="65" t="s">
        <v>541</v>
      </c>
      <c r="I76" s="61"/>
      <c r="J76" s="61"/>
      <c r="K76" s="65" t="s">
        <v>527</v>
      </c>
    </row>
    <row r="77" spans="1:11" s="23" customFormat="1" x14ac:dyDescent="0.2">
      <c r="A77" s="58" t="s">
        <v>245</v>
      </c>
      <c r="B77" s="58" t="s">
        <v>28</v>
      </c>
      <c r="C77" s="52">
        <v>168456</v>
      </c>
      <c r="D77" s="52">
        <v>166666</v>
      </c>
      <c r="E77" s="52">
        <v>157809</v>
      </c>
      <c r="F77" s="1"/>
      <c r="H77" s="65" t="s">
        <v>541</v>
      </c>
      <c r="I77" s="61"/>
      <c r="J77" s="61"/>
      <c r="K77" s="65" t="s">
        <v>527</v>
      </c>
    </row>
    <row r="78" spans="1:11" s="23" customFormat="1" x14ac:dyDescent="0.2">
      <c r="A78" s="58" t="s">
        <v>29</v>
      </c>
      <c r="B78" s="58" t="s">
        <v>28</v>
      </c>
      <c r="C78" s="52">
        <v>17574395</v>
      </c>
      <c r="D78" s="52">
        <v>17220193</v>
      </c>
      <c r="E78" s="52">
        <v>17734886</v>
      </c>
      <c r="F78" s="1"/>
      <c r="H78" s="65" t="s">
        <v>508</v>
      </c>
      <c r="I78" s="61"/>
      <c r="J78" s="61"/>
      <c r="K78" s="65" t="s">
        <v>526</v>
      </c>
    </row>
    <row r="79" spans="1:11" s="23" customFormat="1" x14ac:dyDescent="0.2">
      <c r="A79" s="58" t="s">
        <v>246</v>
      </c>
      <c r="B79" s="58" t="s">
        <v>28</v>
      </c>
      <c r="C79" s="52">
        <v>269491</v>
      </c>
      <c r="D79" s="52">
        <v>292977</v>
      </c>
      <c r="E79" s="52">
        <v>266698</v>
      </c>
      <c r="F79" s="1"/>
      <c r="H79" s="65" t="s">
        <v>543</v>
      </c>
      <c r="I79" s="61"/>
      <c r="J79" s="61"/>
      <c r="K79" s="65" t="s">
        <v>528</v>
      </c>
    </row>
    <row r="80" spans="1:11" s="23" customFormat="1" x14ac:dyDescent="0.2">
      <c r="A80" s="58" t="s">
        <v>247</v>
      </c>
      <c r="B80" s="58" t="s">
        <v>28</v>
      </c>
      <c r="C80" s="52">
        <v>2745313</v>
      </c>
      <c r="D80" s="52">
        <v>2886631</v>
      </c>
      <c r="E80" s="52">
        <v>3046683</v>
      </c>
      <c r="F80" s="1"/>
      <c r="H80" s="65" t="s">
        <v>541</v>
      </c>
      <c r="I80" s="61"/>
      <c r="J80" s="61"/>
      <c r="K80" s="65" t="s">
        <v>527</v>
      </c>
    </row>
    <row r="81" spans="1:11" s="23" customFormat="1" x14ac:dyDescent="0.2">
      <c r="A81" s="58" t="s">
        <v>30</v>
      </c>
      <c r="B81" s="58" t="s">
        <v>28</v>
      </c>
      <c r="C81" s="52">
        <v>667829</v>
      </c>
      <c r="D81" s="52">
        <v>450598</v>
      </c>
      <c r="E81" s="52">
        <v>420377</v>
      </c>
      <c r="F81" s="1"/>
      <c r="H81" s="65" t="s">
        <v>544</v>
      </c>
      <c r="I81" s="61"/>
      <c r="J81" s="61"/>
      <c r="K81" s="65" t="s">
        <v>529</v>
      </c>
    </row>
    <row r="82" spans="1:11" s="23" customFormat="1" x14ac:dyDescent="0.2">
      <c r="A82" s="58" t="s">
        <v>248</v>
      </c>
      <c r="B82" s="58" t="s">
        <v>28</v>
      </c>
      <c r="C82" s="52">
        <v>-17306</v>
      </c>
      <c r="D82" s="52">
        <v>178205</v>
      </c>
      <c r="E82" s="52">
        <v>114427</v>
      </c>
      <c r="F82" s="1"/>
      <c r="H82" s="65" t="s">
        <v>542</v>
      </c>
      <c r="I82" s="61"/>
      <c r="J82" s="61"/>
      <c r="K82" s="65" t="s">
        <v>530</v>
      </c>
    </row>
    <row r="83" spans="1:11" s="23" customFormat="1" x14ac:dyDescent="0.2">
      <c r="A83" s="58" t="s">
        <v>31</v>
      </c>
      <c r="B83" s="58" t="s">
        <v>32</v>
      </c>
      <c r="C83" s="52">
        <v>7910521</v>
      </c>
      <c r="D83" s="52">
        <v>7469865</v>
      </c>
      <c r="E83" s="52">
        <v>6995689</v>
      </c>
      <c r="F83" s="1"/>
      <c r="H83" s="65" t="s">
        <v>539</v>
      </c>
      <c r="I83" s="61"/>
      <c r="J83" s="61"/>
      <c r="K83" s="65" t="s">
        <v>525</v>
      </c>
    </row>
    <row r="84" spans="1:11" s="23" customFormat="1" x14ac:dyDescent="0.2">
      <c r="A84" s="58" t="s">
        <v>33</v>
      </c>
      <c r="B84" s="58" t="s">
        <v>32</v>
      </c>
      <c r="C84" s="52">
        <v>8292592</v>
      </c>
      <c r="D84" s="52">
        <v>8430003</v>
      </c>
      <c r="E84" s="52">
        <v>8413403</v>
      </c>
      <c r="F84" s="1"/>
      <c r="H84" s="65" t="s">
        <v>539</v>
      </c>
      <c r="I84" s="61"/>
      <c r="J84" s="61"/>
      <c r="K84" s="65" t="s">
        <v>525</v>
      </c>
    </row>
    <row r="85" spans="1:11" s="23" customFormat="1" x14ac:dyDescent="0.2">
      <c r="A85" s="58" t="s">
        <v>249</v>
      </c>
      <c r="B85" s="58" t="s">
        <v>32</v>
      </c>
      <c r="C85" s="52">
        <v>355030</v>
      </c>
      <c r="D85" s="52">
        <v>439060</v>
      </c>
      <c r="E85" s="52">
        <v>463057</v>
      </c>
      <c r="F85" s="1"/>
      <c r="H85" s="65" t="s">
        <v>508</v>
      </c>
      <c r="I85" s="61"/>
      <c r="J85" s="61"/>
      <c r="K85" s="65" t="s">
        <v>526</v>
      </c>
    </row>
    <row r="86" spans="1:11" s="23" customFormat="1" x14ac:dyDescent="0.2">
      <c r="A86" s="58" t="s">
        <v>34</v>
      </c>
      <c r="B86" s="58" t="s">
        <v>32</v>
      </c>
      <c r="C86" s="52">
        <v>15486587</v>
      </c>
      <c r="D86" s="52">
        <v>14434536</v>
      </c>
      <c r="E86" s="52">
        <v>14726943</v>
      </c>
      <c r="F86" s="1"/>
      <c r="H86" s="65" t="s">
        <v>539</v>
      </c>
      <c r="I86" s="61"/>
      <c r="J86" s="61"/>
      <c r="K86" s="65" t="s">
        <v>525</v>
      </c>
    </row>
    <row r="87" spans="1:11" s="23" customFormat="1" x14ac:dyDescent="0.2">
      <c r="A87" s="58" t="s">
        <v>35</v>
      </c>
      <c r="B87" s="58" t="s">
        <v>32</v>
      </c>
      <c r="C87" s="52">
        <v>1111839</v>
      </c>
      <c r="D87" s="52">
        <v>993237</v>
      </c>
      <c r="E87" s="52">
        <v>1129066</v>
      </c>
      <c r="F87" s="1"/>
      <c r="H87" s="65" t="s">
        <v>508</v>
      </c>
      <c r="I87" s="61"/>
      <c r="J87" s="61"/>
      <c r="K87" s="65" t="s">
        <v>526</v>
      </c>
    </row>
    <row r="88" spans="1:11" s="23" customFormat="1" x14ac:dyDescent="0.2">
      <c r="A88" s="58" t="s">
        <v>32</v>
      </c>
      <c r="B88" s="58" t="s">
        <v>32</v>
      </c>
      <c r="C88" s="52">
        <v>2758192</v>
      </c>
      <c r="D88" s="52">
        <v>2777202</v>
      </c>
      <c r="E88" s="52">
        <v>2808903</v>
      </c>
      <c r="F88" s="1"/>
      <c r="H88" s="65" t="s">
        <v>539</v>
      </c>
      <c r="I88" s="61"/>
      <c r="J88" s="61"/>
      <c r="K88" s="65" t="s">
        <v>525</v>
      </c>
    </row>
    <row r="89" spans="1:11" s="23" customFormat="1" x14ac:dyDescent="0.2">
      <c r="A89" s="58" t="s">
        <v>36</v>
      </c>
      <c r="B89" s="58" t="s">
        <v>32</v>
      </c>
      <c r="C89" s="52">
        <v>102835</v>
      </c>
      <c r="D89" s="52">
        <v>427245</v>
      </c>
      <c r="E89" s="52">
        <v>340822</v>
      </c>
      <c r="F89" s="1"/>
      <c r="H89" s="65" t="s">
        <v>508</v>
      </c>
      <c r="I89" s="61"/>
      <c r="J89" s="61"/>
      <c r="K89" s="65" t="s">
        <v>526</v>
      </c>
    </row>
    <row r="90" spans="1:11" s="23" customFormat="1" x14ac:dyDescent="0.2">
      <c r="A90" s="58" t="s">
        <v>250</v>
      </c>
      <c r="B90" s="58" t="s">
        <v>251</v>
      </c>
      <c r="C90" s="52">
        <v>3356824</v>
      </c>
      <c r="D90" s="52">
        <v>3378683</v>
      </c>
      <c r="E90" s="52">
        <v>3636973</v>
      </c>
      <c r="F90" s="1"/>
      <c r="H90" s="65" t="s">
        <v>508</v>
      </c>
      <c r="I90" s="61"/>
      <c r="J90" s="61"/>
      <c r="K90" s="65" t="s">
        <v>526</v>
      </c>
    </row>
    <row r="91" spans="1:11" s="23" customFormat="1" x14ac:dyDescent="0.2">
      <c r="A91" s="58" t="s">
        <v>252</v>
      </c>
      <c r="B91" s="58" t="s">
        <v>253</v>
      </c>
      <c r="C91" s="52">
        <v>1745589</v>
      </c>
      <c r="D91" s="52">
        <v>2929361</v>
      </c>
      <c r="E91" s="52">
        <v>2849566</v>
      </c>
      <c r="F91" s="1"/>
      <c r="H91" s="65" t="s">
        <v>541</v>
      </c>
      <c r="I91" s="61"/>
      <c r="J91" s="61"/>
      <c r="K91" s="65" t="s">
        <v>527</v>
      </c>
    </row>
    <row r="92" spans="1:11" s="23" customFormat="1" x14ac:dyDescent="0.2">
      <c r="A92" s="58" t="s">
        <v>254</v>
      </c>
      <c r="B92" s="58" t="s">
        <v>253</v>
      </c>
      <c r="C92" s="52">
        <v>105966329</v>
      </c>
      <c r="D92" s="52">
        <v>111238132</v>
      </c>
      <c r="E92" s="52">
        <v>118256794</v>
      </c>
      <c r="F92" s="1"/>
      <c r="H92" s="65" t="s">
        <v>508</v>
      </c>
      <c r="I92" s="61"/>
      <c r="J92" s="61"/>
      <c r="K92" s="65" t="s">
        <v>526</v>
      </c>
    </row>
    <row r="93" spans="1:11" s="23" customFormat="1" x14ac:dyDescent="0.2">
      <c r="A93" s="58" t="s">
        <v>255</v>
      </c>
      <c r="B93" s="58" t="s">
        <v>253</v>
      </c>
      <c r="C93" s="52">
        <v>-431621</v>
      </c>
      <c r="D93" s="52">
        <v>-51418</v>
      </c>
      <c r="E93" s="52">
        <v>-567310</v>
      </c>
      <c r="F93" s="1"/>
      <c r="H93" s="65" t="s">
        <v>508</v>
      </c>
      <c r="I93" s="61"/>
      <c r="J93" s="61"/>
      <c r="K93" s="65" t="s">
        <v>526</v>
      </c>
    </row>
    <row r="94" spans="1:11" s="23" customFormat="1" x14ac:dyDescent="0.2">
      <c r="A94" s="58" t="s">
        <v>256</v>
      </c>
      <c r="B94" s="58" t="s">
        <v>253</v>
      </c>
      <c r="C94" s="52">
        <v>10725924</v>
      </c>
      <c r="D94" s="52">
        <v>11420868</v>
      </c>
      <c r="E94" s="52">
        <v>9000946</v>
      </c>
      <c r="F94" s="1"/>
      <c r="H94" s="65" t="s">
        <v>508</v>
      </c>
      <c r="I94" s="61"/>
      <c r="J94" s="61"/>
      <c r="K94" s="65" t="s">
        <v>526</v>
      </c>
    </row>
    <row r="95" spans="1:11" s="23" customFormat="1" x14ac:dyDescent="0.2">
      <c r="A95" s="58" t="s">
        <v>257</v>
      </c>
      <c r="B95" s="58" t="s">
        <v>253</v>
      </c>
      <c r="C95" s="52">
        <v>5437</v>
      </c>
      <c r="D95" s="52">
        <v>17579</v>
      </c>
      <c r="E95" s="52">
        <v>20872</v>
      </c>
      <c r="F95" s="1"/>
      <c r="H95" s="65" t="s">
        <v>541</v>
      </c>
      <c r="I95" s="61"/>
      <c r="J95" s="61"/>
      <c r="K95" s="65" t="s">
        <v>527</v>
      </c>
    </row>
    <row r="96" spans="1:11" s="23" customFormat="1" x14ac:dyDescent="0.2">
      <c r="A96" s="58" t="s">
        <v>258</v>
      </c>
      <c r="B96" s="58" t="s">
        <v>253</v>
      </c>
      <c r="C96" s="52">
        <v>1837031</v>
      </c>
      <c r="D96" s="52">
        <v>1768968</v>
      </c>
      <c r="E96" s="52">
        <v>1789866</v>
      </c>
      <c r="F96" s="1"/>
      <c r="H96" s="65" t="s">
        <v>544</v>
      </c>
      <c r="I96" s="61"/>
      <c r="J96" s="61"/>
      <c r="K96" s="65" t="s">
        <v>529</v>
      </c>
    </row>
    <row r="97" spans="1:11" s="23" customFormat="1" x14ac:dyDescent="0.2">
      <c r="A97" s="58" t="s">
        <v>259</v>
      </c>
      <c r="B97" s="58" t="s">
        <v>253</v>
      </c>
      <c r="C97" s="52">
        <v>2151524</v>
      </c>
      <c r="D97" s="52">
        <v>1421307</v>
      </c>
      <c r="E97" s="52">
        <v>9759680</v>
      </c>
      <c r="F97" s="1"/>
      <c r="H97" s="65" t="s">
        <v>541</v>
      </c>
      <c r="I97" s="61"/>
      <c r="J97" s="61"/>
      <c r="K97" s="65" t="s">
        <v>527</v>
      </c>
    </row>
    <row r="98" spans="1:11" s="23" customFormat="1" x14ac:dyDescent="0.2">
      <c r="A98" s="58" t="s">
        <v>260</v>
      </c>
      <c r="B98" s="58" t="s">
        <v>253</v>
      </c>
      <c r="C98" s="52">
        <v>5355189</v>
      </c>
      <c r="D98" s="52">
        <v>4927574</v>
      </c>
      <c r="E98" s="52">
        <v>5169827</v>
      </c>
      <c r="F98" s="1"/>
      <c r="H98" s="65" t="s">
        <v>541</v>
      </c>
      <c r="I98" s="61"/>
      <c r="J98" s="61"/>
      <c r="K98" s="65" t="s">
        <v>527</v>
      </c>
    </row>
    <row r="99" spans="1:11" s="23" customFormat="1" x14ac:dyDescent="0.2">
      <c r="A99" s="58" t="s">
        <v>261</v>
      </c>
      <c r="B99" s="58" t="s">
        <v>253</v>
      </c>
      <c r="C99" s="52">
        <v>3125399</v>
      </c>
      <c r="D99" s="52">
        <v>3512798</v>
      </c>
      <c r="E99" s="52">
        <v>3104132</v>
      </c>
      <c r="F99" s="1"/>
      <c r="H99" s="65" t="s">
        <v>508</v>
      </c>
      <c r="I99" s="61"/>
      <c r="J99" s="61"/>
      <c r="K99" s="65" t="s">
        <v>526</v>
      </c>
    </row>
    <row r="100" spans="1:11" s="23" customFormat="1" x14ac:dyDescent="0.2">
      <c r="A100" s="58" t="s">
        <v>262</v>
      </c>
      <c r="B100" s="58" t="s">
        <v>253</v>
      </c>
      <c r="C100" s="52">
        <v>2590308</v>
      </c>
      <c r="D100" s="52">
        <v>2765644</v>
      </c>
      <c r="E100" s="52">
        <v>2780165</v>
      </c>
      <c r="F100" s="1"/>
      <c r="H100" s="65" t="s">
        <v>544</v>
      </c>
      <c r="I100" s="61"/>
      <c r="J100" s="61"/>
      <c r="K100" s="65" t="s">
        <v>529</v>
      </c>
    </row>
    <row r="101" spans="1:11" s="23" customFormat="1" x14ac:dyDescent="0.2">
      <c r="A101" s="58" t="s">
        <v>263</v>
      </c>
      <c r="B101" s="58" t="s">
        <v>253</v>
      </c>
      <c r="C101" s="52">
        <v>3548936</v>
      </c>
      <c r="D101" s="52">
        <v>3877274</v>
      </c>
      <c r="E101" s="52">
        <v>4063691</v>
      </c>
      <c r="F101" s="1"/>
      <c r="H101" s="65" t="s">
        <v>544</v>
      </c>
      <c r="I101" s="61"/>
      <c r="J101" s="61"/>
      <c r="K101" s="65" t="s">
        <v>529</v>
      </c>
    </row>
    <row r="102" spans="1:11" s="23" customFormat="1" x14ac:dyDescent="0.2">
      <c r="A102" s="58" t="s">
        <v>264</v>
      </c>
      <c r="B102" s="58" t="s">
        <v>265</v>
      </c>
      <c r="C102" s="52">
        <v>2405545</v>
      </c>
      <c r="D102" s="52">
        <v>2178270</v>
      </c>
      <c r="E102" s="52">
        <v>2945882</v>
      </c>
      <c r="F102" s="1"/>
      <c r="H102" s="65" t="s">
        <v>541</v>
      </c>
      <c r="I102" s="61"/>
      <c r="J102" s="61"/>
      <c r="K102" s="65" t="s">
        <v>527</v>
      </c>
    </row>
    <row r="103" spans="1:11" s="23" customFormat="1" x14ac:dyDescent="0.2">
      <c r="A103" s="58" t="s">
        <v>266</v>
      </c>
      <c r="B103" s="58" t="s">
        <v>265</v>
      </c>
      <c r="C103" s="52">
        <v>3698740</v>
      </c>
      <c r="D103" s="52">
        <v>3717953</v>
      </c>
      <c r="E103" s="52">
        <v>2212094</v>
      </c>
      <c r="F103" s="1"/>
      <c r="H103" s="65" t="s">
        <v>541</v>
      </c>
      <c r="I103" s="61"/>
      <c r="J103" s="61"/>
      <c r="K103" s="65" t="s">
        <v>527</v>
      </c>
    </row>
    <row r="104" spans="1:11" s="23" customFormat="1" x14ac:dyDescent="0.2">
      <c r="A104" s="58" t="s">
        <v>267</v>
      </c>
      <c r="B104" s="58" t="s">
        <v>265</v>
      </c>
      <c r="C104" s="52">
        <v>14848376</v>
      </c>
      <c r="D104" s="52">
        <v>15049869</v>
      </c>
      <c r="E104" s="52">
        <v>16936219</v>
      </c>
      <c r="F104" s="1"/>
      <c r="H104" s="65" t="s">
        <v>508</v>
      </c>
      <c r="I104" s="61"/>
      <c r="J104" s="61"/>
      <c r="K104" s="65" t="s">
        <v>526</v>
      </c>
    </row>
    <row r="105" spans="1:11" s="23" customFormat="1" x14ac:dyDescent="0.2">
      <c r="A105" s="58" t="s">
        <v>268</v>
      </c>
      <c r="B105" s="58" t="s">
        <v>265</v>
      </c>
      <c r="C105" s="52">
        <v>5191901</v>
      </c>
      <c r="D105" s="52">
        <v>6101760</v>
      </c>
      <c r="E105" s="52">
        <v>6889438</v>
      </c>
      <c r="F105" s="1"/>
      <c r="H105" s="65" t="s">
        <v>508</v>
      </c>
      <c r="I105" s="61"/>
      <c r="J105" s="61"/>
      <c r="K105" s="65" t="s">
        <v>526</v>
      </c>
    </row>
    <row r="106" spans="1:11" s="23" customFormat="1" x14ac:dyDescent="0.2">
      <c r="A106" s="58" t="s">
        <v>269</v>
      </c>
      <c r="B106" s="58" t="s">
        <v>270</v>
      </c>
      <c r="C106" s="52">
        <v>3475833</v>
      </c>
      <c r="D106" s="52">
        <v>3289275</v>
      </c>
      <c r="E106" s="52">
        <v>3334955</v>
      </c>
      <c r="F106" s="1"/>
      <c r="H106" s="65" t="s">
        <v>541</v>
      </c>
      <c r="I106" s="61"/>
      <c r="J106" s="61"/>
      <c r="K106" s="65" t="s">
        <v>527</v>
      </c>
    </row>
    <row r="107" spans="1:11" s="23" customFormat="1" x14ac:dyDescent="0.2">
      <c r="A107" s="58" t="s">
        <v>271</v>
      </c>
      <c r="B107" s="58" t="s">
        <v>270</v>
      </c>
      <c r="C107" s="52">
        <v>1597680</v>
      </c>
      <c r="D107" s="52">
        <v>1648264</v>
      </c>
      <c r="E107" s="52">
        <v>1812555</v>
      </c>
      <c r="F107" s="1"/>
      <c r="H107" s="65" t="s">
        <v>541</v>
      </c>
      <c r="I107" s="61"/>
      <c r="J107" s="61"/>
      <c r="K107" s="65" t="s">
        <v>527</v>
      </c>
    </row>
    <row r="108" spans="1:11" s="23" customFormat="1" x14ac:dyDescent="0.2">
      <c r="A108" s="58" t="s">
        <v>272</v>
      </c>
      <c r="B108" s="58" t="s">
        <v>273</v>
      </c>
      <c r="C108" s="52">
        <v>3204523</v>
      </c>
      <c r="D108" s="52">
        <v>3480835</v>
      </c>
      <c r="E108" s="52">
        <v>3172863</v>
      </c>
      <c r="F108" s="1"/>
      <c r="H108" s="65" t="s">
        <v>508</v>
      </c>
      <c r="I108" s="61"/>
      <c r="J108" s="61"/>
      <c r="K108" s="65" t="s">
        <v>526</v>
      </c>
    </row>
    <row r="109" spans="1:11" s="23" customFormat="1" x14ac:dyDescent="0.2">
      <c r="A109" s="58" t="s">
        <v>39</v>
      </c>
      <c r="B109" s="58" t="s">
        <v>38</v>
      </c>
      <c r="C109" s="52">
        <v>4214137</v>
      </c>
      <c r="D109" s="52">
        <v>4425198</v>
      </c>
      <c r="E109" s="52">
        <v>4757253</v>
      </c>
      <c r="F109" s="1"/>
      <c r="H109" s="65" t="s">
        <v>541</v>
      </c>
      <c r="I109" s="61"/>
      <c r="J109" s="61"/>
      <c r="K109" s="65" t="s">
        <v>527</v>
      </c>
    </row>
    <row r="110" spans="1:11" s="23" customFormat="1" x14ac:dyDescent="0.2">
      <c r="A110" s="58" t="s">
        <v>37</v>
      </c>
      <c r="B110" s="58" t="s">
        <v>38</v>
      </c>
      <c r="C110" s="52">
        <v>32214078</v>
      </c>
      <c r="D110" s="52">
        <v>34153182</v>
      </c>
      <c r="E110" s="52">
        <v>34957196</v>
      </c>
      <c r="F110" s="1"/>
      <c r="H110" s="65" t="s">
        <v>539</v>
      </c>
      <c r="I110" s="61"/>
      <c r="J110" s="61"/>
      <c r="K110" s="65" t="s">
        <v>525</v>
      </c>
    </row>
    <row r="111" spans="1:11" s="23" customFormat="1" x14ac:dyDescent="0.2">
      <c r="A111" s="58" t="s">
        <v>40</v>
      </c>
      <c r="B111" s="58" t="s">
        <v>38</v>
      </c>
      <c r="C111" s="52">
        <v>31124485</v>
      </c>
      <c r="D111" s="52">
        <v>32163370</v>
      </c>
      <c r="E111" s="52">
        <v>35901697</v>
      </c>
      <c r="F111" s="1"/>
      <c r="H111" s="65" t="s">
        <v>539</v>
      </c>
      <c r="I111" s="61"/>
      <c r="J111" s="61"/>
      <c r="K111" s="65" t="s">
        <v>525</v>
      </c>
    </row>
    <row r="112" spans="1:11" s="23" customFormat="1" x14ac:dyDescent="0.2">
      <c r="A112" s="58" t="s">
        <v>41</v>
      </c>
      <c r="B112" s="58" t="s">
        <v>38</v>
      </c>
      <c r="C112" s="52">
        <v>3237668</v>
      </c>
      <c r="D112" s="52">
        <v>3499602</v>
      </c>
      <c r="E112" s="52">
        <v>3797138</v>
      </c>
      <c r="F112" s="1"/>
      <c r="H112" s="65" t="s">
        <v>541</v>
      </c>
      <c r="I112" s="61"/>
      <c r="J112" s="61"/>
      <c r="K112" s="65" t="s">
        <v>527</v>
      </c>
    </row>
    <row r="113" spans="1:11" s="23" customFormat="1" x14ac:dyDescent="0.2">
      <c r="A113" s="58" t="s">
        <v>42</v>
      </c>
      <c r="B113" s="58" t="s">
        <v>38</v>
      </c>
      <c r="C113" s="52">
        <v>3627295</v>
      </c>
      <c r="D113" s="52">
        <v>3467390</v>
      </c>
      <c r="E113" s="52">
        <v>4281654</v>
      </c>
      <c r="F113" s="1"/>
      <c r="H113" s="65" t="s">
        <v>508</v>
      </c>
      <c r="I113" s="61"/>
      <c r="J113" s="61"/>
      <c r="K113" s="65" t="s">
        <v>526</v>
      </c>
    </row>
    <row r="114" spans="1:11" s="23" customFormat="1" x14ac:dyDescent="0.2">
      <c r="A114" s="58" t="s">
        <v>43</v>
      </c>
      <c r="B114" s="58" t="s">
        <v>38</v>
      </c>
      <c r="C114" s="52">
        <v>21317642</v>
      </c>
      <c r="D114" s="52">
        <v>24360653</v>
      </c>
      <c r="E114" s="52">
        <v>23072246</v>
      </c>
      <c r="F114" s="1"/>
      <c r="H114" s="65" t="s">
        <v>539</v>
      </c>
      <c r="I114" s="61"/>
      <c r="J114" s="61"/>
      <c r="K114" s="65" t="s">
        <v>525</v>
      </c>
    </row>
    <row r="115" spans="1:11" s="23" customFormat="1" x14ac:dyDescent="0.2">
      <c r="A115" s="58" t="s">
        <v>44</v>
      </c>
      <c r="B115" s="58" t="s">
        <v>38</v>
      </c>
      <c r="C115" s="52">
        <v>17655963</v>
      </c>
      <c r="D115" s="52">
        <v>19768332</v>
      </c>
      <c r="E115" s="52">
        <v>20147632</v>
      </c>
      <c r="F115" s="1"/>
      <c r="H115" s="65" t="s">
        <v>541</v>
      </c>
      <c r="I115" s="61"/>
      <c r="J115" s="61"/>
      <c r="K115" s="65" t="s">
        <v>527</v>
      </c>
    </row>
    <row r="116" spans="1:11" s="23" customFormat="1" x14ac:dyDescent="0.2">
      <c r="A116" s="58" t="s">
        <v>45</v>
      </c>
      <c r="B116" s="58" t="s">
        <v>38</v>
      </c>
      <c r="C116" s="52">
        <v>7795658</v>
      </c>
      <c r="D116" s="52">
        <v>8986449</v>
      </c>
      <c r="E116" s="52">
        <v>9020551</v>
      </c>
      <c r="F116" s="1"/>
      <c r="H116" s="65" t="s">
        <v>541</v>
      </c>
      <c r="I116" s="61"/>
      <c r="J116" s="61"/>
      <c r="K116" s="65" t="s">
        <v>527</v>
      </c>
    </row>
    <row r="117" spans="1:11" s="23" customFormat="1" x14ac:dyDescent="0.2">
      <c r="A117" s="58" t="s">
        <v>274</v>
      </c>
      <c r="B117" s="58" t="s">
        <v>38</v>
      </c>
      <c r="C117" s="52">
        <v>13859175</v>
      </c>
      <c r="D117" s="52">
        <v>14646533</v>
      </c>
      <c r="E117" s="52">
        <v>15548472</v>
      </c>
      <c r="F117" s="1"/>
      <c r="H117" s="65" t="s">
        <v>541</v>
      </c>
      <c r="I117" s="61"/>
      <c r="J117" s="61"/>
      <c r="K117" s="65" t="s">
        <v>527</v>
      </c>
    </row>
    <row r="118" spans="1:11" s="23" customFormat="1" x14ac:dyDescent="0.2">
      <c r="A118" s="58" t="s">
        <v>46</v>
      </c>
      <c r="B118" s="58" t="s">
        <v>38</v>
      </c>
      <c r="C118" s="52">
        <v>10182663</v>
      </c>
      <c r="D118" s="52">
        <v>10460717</v>
      </c>
      <c r="E118" s="52">
        <v>10827149</v>
      </c>
      <c r="F118" s="1"/>
      <c r="H118" s="65" t="s">
        <v>541</v>
      </c>
      <c r="I118" s="61"/>
      <c r="J118" s="61"/>
      <c r="K118" s="65" t="s">
        <v>527</v>
      </c>
    </row>
    <row r="119" spans="1:11" s="23" customFormat="1" x14ac:dyDescent="0.2">
      <c r="A119" s="58" t="s">
        <v>275</v>
      </c>
      <c r="B119" s="58" t="s">
        <v>38</v>
      </c>
      <c r="C119" s="52">
        <v>102360438</v>
      </c>
      <c r="D119" s="52">
        <v>109786709</v>
      </c>
      <c r="E119" s="52">
        <v>115213375</v>
      </c>
      <c r="F119" s="1"/>
      <c r="H119" s="65" t="s">
        <v>539</v>
      </c>
      <c r="I119" s="61"/>
      <c r="J119" s="61"/>
      <c r="K119" s="65" t="s">
        <v>525</v>
      </c>
    </row>
    <row r="120" spans="1:11" s="23" customFormat="1" x14ac:dyDescent="0.2">
      <c r="A120" s="58" t="s">
        <v>276</v>
      </c>
      <c r="B120" s="58" t="s">
        <v>38</v>
      </c>
      <c r="C120" s="52">
        <v>75885</v>
      </c>
      <c r="D120" s="52">
        <v>107552</v>
      </c>
      <c r="E120" s="52">
        <v>100784</v>
      </c>
      <c r="F120" s="1"/>
      <c r="H120" s="65" t="s">
        <v>541</v>
      </c>
      <c r="I120" s="61"/>
      <c r="J120" s="61"/>
      <c r="K120" s="65" t="s">
        <v>527</v>
      </c>
    </row>
    <row r="121" spans="1:11" s="23" customFormat="1" x14ac:dyDescent="0.2">
      <c r="A121" s="58" t="s">
        <v>47</v>
      </c>
      <c r="B121" s="58" t="s">
        <v>38</v>
      </c>
      <c r="C121" s="52">
        <v>79972488</v>
      </c>
      <c r="D121" s="52">
        <v>79346725</v>
      </c>
      <c r="E121" s="52">
        <v>81318339</v>
      </c>
      <c r="F121" s="1"/>
      <c r="H121" s="65" t="s">
        <v>539</v>
      </c>
      <c r="I121" s="61"/>
      <c r="J121" s="61"/>
      <c r="K121" s="65" t="s">
        <v>525</v>
      </c>
    </row>
    <row r="122" spans="1:11" s="23" customFormat="1" x14ac:dyDescent="0.2">
      <c r="A122" s="58" t="s">
        <v>48</v>
      </c>
      <c r="B122" s="58" t="s">
        <v>38</v>
      </c>
      <c r="C122" s="52">
        <v>4216170</v>
      </c>
      <c r="D122" s="52">
        <v>4386430</v>
      </c>
      <c r="E122" s="52">
        <v>4538416</v>
      </c>
      <c r="F122" s="1"/>
      <c r="H122" s="65" t="s">
        <v>543</v>
      </c>
      <c r="I122" s="61"/>
      <c r="J122" s="61"/>
      <c r="K122" s="65" t="s">
        <v>528</v>
      </c>
    </row>
    <row r="123" spans="1:11" s="23" customFormat="1" x14ac:dyDescent="0.2">
      <c r="A123" s="58" t="s">
        <v>277</v>
      </c>
      <c r="B123" s="58" t="s">
        <v>38</v>
      </c>
      <c r="C123" s="52">
        <v>23037900</v>
      </c>
      <c r="D123" s="52">
        <v>18824937</v>
      </c>
      <c r="E123" s="52">
        <v>19585809</v>
      </c>
      <c r="F123" s="1"/>
      <c r="H123" s="65" t="s">
        <v>541</v>
      </c>
      <c r="I123" s="61"/>
      <c r="J123" s="61"/>
      <c r="K123" s="65" t="s">
        <v>527</v>
      </c>
    </row>
    <row r="124" spans="1:11" s="23" customFormat="1" x14ac:dyDescent="0.2">
      <c r="A124" s="58" t="s">
        <v>278</v>
      </c>
      <c r="B124" s="58" t="s">
        <v>38</v>
      </c>
      <c r="C124" s="52">
        <v>12422603</v>
      </c>
      <c r="D124" s="52">
        <v>11379691</v>
      </c>
      <c r="E124" s="52">
        <v>11552783</v>
      </c>
      <c r="F124" s="1"/>
      <c r="H124" s="65" t="s">
        <v>543</v>
      </c>
      <c r="I124" s="61"/>
      <c r="J124" s="61"/>
      <c r="K124" s="65" t="s">
        <v>528</v>
      </c>
    </row>
    <row r="125" spans="1:11" s="23" customFormat="1" x14ac:dyDescent="0.2">
      <c r="A125" s="58" t="s">
        <v>49</v>
      </c>
      <c r="B125" s="58" t="s">
        <v>38</v>
      </c>
      <c r="C125" s="52">
        <v>10112173</v>
      </c>
      <c r="D125" s="52">
        <v>12959995</v>
      </c>
      <c r="E125" s="52">
        <v>11680618</v>
      </c>
      <c r="F125" s="1"/>
      <c r="H125" s="65" t="s">
        <v>541</v>
      </c>
      <c r="I125" s="61"/>
      <c r="J125" s="61"/>
      <c r="K125" s="65" t="s">
        <v>527</v>
      </c>
    </row>
    <row r="126" spans="1:11" s="23" customFormat="1" x14ac:dyDescent="0.2">
      <c r="A126" s="58" t="s">
        <v>279</v>
      </c>
      <c r="B126" s="58" t="s">
        <v>38</v>
      </c>
      <c r="C126" s="52">
        <v>16836071</v>
      </c>
      <c r="D126" s="52">
        <v>17735828</v>
      </c>
      <c r="E126" s="52">
        <v>17977679</v>
      </c>
      <c r="F126" s="1"/>
      <c r="H126" s="65" t="s">
        <v>545</v>
      </c>
      <c r="I126" s="61"/>
      <c r="J126" s="61"/>
      <c r="K126" s="65" t="s">
        <v>525</v>
      </c>
    </row>
    <row r="127" spans="1:11" s="23" customFormat="1" x14ac:dyDescent="0.2">
      <c r="A127" s="58" t="s">
        <v>50</v>
      </c>
      <c r="B127" s="58" t="s">
        <v>38</v>
      </c>
      <c r="C127" s="52">
        <v>37114607</v>
      </c>
      <c r="D127" s="52">
        <v>38826331</v>
      </c>
      <c r="E127" s="52">
        <v>41330646</v>
      </c>
      <c r="F127" s="1"/>
      <c r="H127" s="65" t="s">
        <v>508</v>
      </c>
      <c r="I127" s="61"/>
      <c r="J127" s="61"/>
      <c r="K127" s="65" t="s">
        <v>526</v>
      </c>
    </row>
    <row r="128" spans="1:11" s="23" customFormat="1" x14ac:dyDescent="0.2">
      <c r="A128" s="58" t="s">
        <v>51</v>
      </c>
      <c r="B128" s="58" t="s">
        <v>38</v>
      </c>
      <c r="C128" s="52">
        <v>22331157</v>
      </c>
      <c r="D128" s="52">
        <v>23180332</v>
      </c>
      <c r="E128" s="52">
        <v>24563892</v>
      </c>
      <c r="F128" s="1"/>
      <c r="H128" s="65" t="s">
        <v>539</v>
      </c>
      <c r="I128" s="61"/>
      <c r="J128" s="61"/>
      <c r="K128" s="65" t="s">
        <v>525</v>
      </c>
    </row>
    <row r="129" spans="1:11" s="23" customFormat="1" x14ac:dyDescent="0.2">
      <c r="A129" s="58" t="s">
        <v>52</v>
      </c>
      <c r="B129" s="58" t="s">
        <v>38</v>
      </c>
      <c r="C129" s="52">
        <v>3957896</v>
      </c>
      <c r="D129" s="52">
        <v>3632673</v>
      </c>
      <c r="E129" s="52">
        <v>3708728</v>
      </c>
      <c r="F129" s="1"/>
      <c r="H129" s="65" t="s">
        <v>541</v>
      </c>
      <c r="I129" s="61"/>
      <c r="J129" s="61"/>
      <c r="K129" s="65" t="s">
        <v>527</v>
      </c>
    </row>
    <row r="130" spans="1:11" s="23" customFormat="1" x14ac:dyDescent="0.2">
      <c r="A130" s="58" t="s">
        <v>53</v>
      </c>
      <c r="B130" s="58" t="s">
        <v>38</v>
      </c>
      <c r="C130" s="52">
        <v>51348607</v>
      </c>
      <c r="D130" s="52">
        <v>52639654</v>
      </c>
      <c r="E130" s="52">
        <v>57170794</v>
      </c>
      <c r="F130" s="1"/>
      <c r="H130" s="65" t="s">
        <v>508</v>
      </c>
      <c r="I130" s="61"/>
      <c r="J130" s="61"/>
      <c r="K130" s="65" t="s">
        <v>526</v>
      </c>
    </row>
    <row r="131" spans="1:11" s="23" customFormat="1" x14ac:dyDescent="0.2">
      <c r="A131" s="58" t="s">
        <v>280</v>
      </c>
      <c r="B131" s="58" t="s">
        <v>38</v>
      </c>
      <c r="C131" s="52">
        <v>5724692</v>
      </c>
      <c r="D131" s="52">
        <v>6097068</v>
      </c>
      <c r="E131" s="52">
        <v>6369986</v>
      </c>
      <c r="F131" s="1"/>
      <c r="H131" s="65" t="s">
        <v>541</v>
      </c>
      <c r="I131" s="61"/>
      <c r="J131" s="61"/>
      <c r="K131" s="65" t="s">
        <v>527</v>
      </c>
    </row>
    <row r="132" spans="1:11" s="23" customFormat="1" x14ac:dyDescent="0.2">
      <c r="A132" s="58" t="s">
        <v>54</v>
      </c>
      <c r="B132" s="58" t="s">
        <v>38</v>
      </c>
      <c r="C132" s="52">
        <v>46559713</v>
      </c>
      <c r="D132" s="52">
        <v>48394124</v>
      </c>
      <c r="E132" s="52">
        <v>52301123</v>
      </c>
      <c r="F132" s="1"/>
      <c r="H132" s="65" t="s">
        <v>539</v>
      </c>
      <c r="I132" s="61"/>
      <c r="J132" s="61"/>
      <c r="K132" s="65" t="s">
        <v>525</v>
      </c>
    </row>
    <row r="133" spans="1:11" s="23" customFormat="1" x14ac:dyDescent="0.2">
      <c r="A133" s="58" t="s">
        <v>55</v>
      </c>
      <c r="B133" s="58" t="s">
        <v>38</v>
      </c>
      <c r="C133" s="52">
        <v>4543086</v>
      </c>
      <c r="D133" s="52">
        <v>4876684</v>
      </c>
      <c r="E133" s="52">
        <v>5138228</v>
      </c>
      <c r="F133" s="1"/>
      <c r="H133" s="65" t="s">
        <v>541</v>
      </c>
      <c r="I133" s="61"/>
      <c r="J133" s="61"/>
      <c r="K133" s="65" t="s">
        <v>527</v>
      </c>
    </row>
    <row r="134" spans="1:11" s="23" customFormat="1" x14ac:dyDescent="0.2">
      <c r="A134" s="58" t="s">
        <v>56</v>
      </c>
      <c r="B134" s="58" t="s">
        <v>38</v>
      </c>
      <c r="C134" s="52">
        <v>33771839</v>
      </c>
      <c r="D134" s="52">
        <v>37687485</v>
      </c>
      <c r="E134" s="52">
        <v>37977629</v>
      </c>
      <c r="F134" s="1"/>
      <c r="H134" s="65" t="s">
        <v>508</v>
      </c>
      <c r="I134" s="61"/>
      <c r="J134" s="61"/>
      <c r="K134" s="65" t="s">
        <v>526</v>
      </c>
    </row>
    <row r="135" spans="1:11" s="23" customFormat="1" x14ac:dyDescent="0.2">
      <c r="A135" s="58" t="s">
        <v>57</v>
      </c>
      <c r="B135" s="58" t="s">
        <v>38</v>
      </c>
      <c r="C135" s="52">
        <v>32808365</v>
      </c>
      <c r="D135" s="52">
        <v>31894131</v>
      </c>
      <c r="E135" s="52">
        <v>35685394</v>
      </c>
      <c r="F135" s="1"/>
      <c r="H135" s="65" t="s">
        <v>539</v>
      </c>
      <c r="I135" s="61"/>
      <c r="J135" s="61"/>
      <c r="K135" s="65" t="s">
        <v>525</v>
      </c>
    </row>
    <row r="136" spans="1:11" s="23" customFormat="1" x14ac:dyDescent="0.2">
      <c r="A136" s="58" t="s">
        <v>58</v>
      </c>
      <c r="B136" s="58" t="s">
        <v>38</v>
      </c>
      <c r="C136" s="52">
        <v>31328924</v>
      </c>
      <c r="D136" s="52">
        <v>32872696</v>
      </c>
      <c r="E136" s="52">
        <v>39365372</v>
      </c>
      <c r="F136" s="1"/>
      <c r="H136" s="65" t="s">
        <v>508</v>
      </c>
      <c r="I136" s="61"/>
      <c r="J136" s="61"/>
      <c r="K136" s="65" t="s">
        <v>526</v>
      </c>
    </row>
    <row r="137" spans="1:11" s="23" customFormat="1" x14ac:dyDescent="0.2">
      <c r="A137" s="58" t="s">
        <v>59</v>
      </c>
      <c r="B137" s="58" t="s">
        <v>38</v>
      </c>
      <c r="C137" s="52">
        <v>118579980</v>
      </c>
      <c r="D137" s="52">
        <v>126046474</v>
      </c>
      <c r="E137" s="52">
        <v>131844040</v>
      </c>
      <c r="F137" s="1"/>
      <c r="H137" s="65" t="s">
        <v>539</v>
      </c>
      <c r="I137" s="61"/>
      <c r="J137" s="61"/>
      <c r="K137" s="65" t="s">
        <v>525</v>
      </c>
    </row>
    <row r="138" spans="1:11" s="23" customFormat="1" x14ac:dyDescent="0.2">
      <c r="A138" s="58" t="s">
        <v>281</v>
      </c>
      <c r="B138" s="58" t="s">
        <v>38</v>
      </c>
      <c r="C138" s="52">
        <v>13154615</v>
      </c>
      <c r="D138" s="52">
        <v>14793541</v>
      </c>
      <c r="E138" s="52">
        <v>14295389</v>
      </c>
      <c r="F138" s="1"/>
      <c r="H138" s="65" t="s">
        <v>543</v>
      </c>
      <c r="I138" s="61"/>
      <c r="J138" s="61"/>
      <c r="K138" s="65" t="s">
        <v>528</v>
      </c>
    </row>
    <row r="139" spans="1:11" s="23" customFormat="1" x14ac:dyDescent="0.2">
      <c r="A139" s="58" t="s">
        <v>60</v>
      </c>
      <c r="B139" s="58" t="s">
        <v>38</v>
      </c>
      <c r="C139" s="52">
        <v>3826594</v>
      </c>
      <c r="D139" s="52">
        <v>4093658</v>
      </c>
      <c r="E139" s="52">
        <v>4487142</v>
      </c>
      <c r="F139" s="1"/>
      <c r="H139" s="65" t="s">
        <v>541</v>
      </c>
      <c r="I139" s="61"/>
      <c r="J139" s="61"/>
      <c r="K139" s="65" t="s">
        <v>527</v>
      </c>
    </row>
    <row r="140" spans="1:11" s="23" customFormat="1" x14ac:dyDescent="0.2">
      <c r="A140" s="58" t="s">
        <v>61</v>
      </c>
      <c r="B140" s="58" t="s">
        <v>38</v>
      </c>
      <c r="C140" s="52">
        <v>38232081</v>
      </c>
      <c r="D140" s="52">
        <v>45244817</v>
      </c>
      <c r="E140" s="52">
        <v>45722800</v>
      </c>
      <c r="F140" s="1"/>
      <c r="H140" s="65" t="s">
        <v>508</v>
      </c>
      <c r="I140" s="61"/>
      <c r="J140" s="61"/>
      <c r="K140" s="65" t="s">
        <v>526</v>
      </c>
    </row>
    <row r="141" spans="1:11" s="23" customFormat="1" x14ac:dyDescent="0.2">
      <c r="A141" s="58" t="s">
        <v>62</v>
      </c>
      <c r="B141" s="58" t="s">
        <v>38</v>
      </c>
      <c r="C141" s="52">
        <v>19892374</v>
      </c>
      <c r="D141" s="52">
        <v>19890430</v>
      </c>
      <c r="E141" s="52">
        <v>19785445</v>
      </c>
      <c r="F141" s="1"/>
      <c r="H141" s="65" t="s">
        <v>508</v>
      </c>
      <c r="I141" s="61"/>
      <c r="J141" s="61"/>
      <c r="K141" s="65" t="s">
        <v>526</v>
      </c>
    </row>
    <row r="142" spans="1:11" s="23" customFormat="1" x14ac:dyDescent="0.2">
      <c r="A142" s="58" t="s">
        <v>63</v>
      </c>
      <c r="B142" s="58" t="s">
        <v>38</v>
      </c>
      <c r="C142" s="52">
        <v>304225</v>
      </c>
      <c r="D142" s="52">
        <v>336115</v>
      </c>
      <c r="E142" s="52">
        <v>357246</v>
      </c>
      <c r="F142" s="1"/>
      <c r="H142" s="65" t="s">
        <v>541</v>
      </c>
      <c r="I142" s="61"/>
      <c r="J142" s="61"/>
      <c r="K142" s="65" t="s">
        <v>527</v>
      </c>
    </row>
    <row r="143" spans="1:11" s="23" customFormat="1" x14ac:dyDescent="0.2">
      <c r="A143" s="58" t="s">
        <v>64</v>
      </c>
      <c r="B143" s="58" t="s">
        <v>38</v>
      </c>
      <c r="C143" s="52">
        <v>14290143</v>
      </c>
      <c r="D143" s="52">
        <v>14156332</v>
      </c>
      <c r="E143" s="52">
        <v>12761462</v>
      </c>
      <c r="F143" s="1"/>
      <c r="H143" s="65" t="s">
        <v>541</v>
      </c>
      <c r="I143" s="61"/>
      <c r="J143" s="61"/>
      <c r="K143" s="65" t="s">
        <v>527</v>
      </c>
    </row>
    <row r="144" spans="1:11" s="23" customFormat="1" x14ac:dyDescent="0.2">
      <c r="A144" s="58" t="s">
        <v>282</v>
      </c>
      <c r="B144" s="58" t="s">
        <v>38</v>
      </c>
      <c r="C144" s="52">
        <v>9290663</v>
      </c>
      <c r="D144" s="52">
        <v>9572913</v>
      </c>
      <c r="E144" s="52">
        <v>9917651</v>
      </c>
      <c r="F144" s="1"/>
      <c r="H144" s="65" t="s">
        <v>546</v>
      </c>
      <c r="I144" s="61"/>
      <c r="J144" s="61"/>
      <c r="K144" s="65" t="s">
        <v>527</v>
      </c>
    </row>
    <row r="145" spans="1:11" s="23" customFormat="1" x14ac:dyDescent="0.2">
      <c r="A145" s="58" t="s">
        <v>65</v>
      </c>
      <c r="B145" s="58" t="s">
        <v>38</v>
      </c>
      <c r="C145" s="52">
        <v>62145190</v>
      </c>
      <c r="D145" s="52">
        <v>60029920</v>
      </c>
      <c r="E145" s="52">
        <v>63182237</v>
      </c>
      <c r="F145" s="1"/>
      <c r="H145" s="65" t="s">
        <v>539</v>
      </c>
      <c r="I145" s="61"/>
      <c r="J145" s="61"/>
      <c r="K145" s="65" t="s">
        <v>525</v>
      </c>
    </row>
    <row r="146" spans="1:11" s="23" customFormat="1" x14ac:dyDescent="0.2">
      <c r="A146" s="58" t="s">
        <v>66</v>
      </c>
      <c r="B146" s="58" t="s">
        <v>38</v>
      </c>
      <c r="C146" s="52">
        <v>5288012</v>
      </c>
      <c r="D146" s="52">
        <v>5597048</v>
      </c>
      <c r="E146" s="52">
        <v>5390996</v>
      </c>
      <c r="F146" s="1"/>
      <c r="H146" s="65" t="s">
        <v>543</v>
      </c>
      <c r="I146" s="61"/>
      <c r="J146" s="61"/>
      <c r="K146" s="65" t="s">
        <v>528</v>
      </c>
    </row>
    <row r="147" spans="1:11" s="23" customFormat="1" x14ac:dyDescent="0.2">
      <c r="A147" s="58" t="s">
        <v>283</v>
      </c>
      <c r="B147" s="58" t="s">
        <v>38</v>
      </c>
      <c r="C147" s="52">
        <v>3196910</v>
      </c>
      <c r="D147" s="52">
        <v>3241622</v>
      </c>
      <c r="E147" s="52">
        <v>3448371</v>
      </c>
      <c r="F147" s="1"/>
      <c r="H147" s="65" t="s">
        <v>541</v>
      </c>
      <c r="I147" s="61"/>
      <c r="J147" s="61"/>
      <c r="K147" s="65" t="s">
        <v>527</v>
      </c>
    </row>
    <row r="148" spans="1:11" s="23" customFormat="1" x14ac:dyDescent="0.2">
      <c r="A148" s="58" t="s">
        <v>284</v>
      </c>
      <c r="B148" s="58" t="s">
        <v>38</v>
      </c>
      <c r="C148" s="52">
        <v>721096</v>
      </c>
      <c r="D148" s="52">
        <v>489935</v>
      </c>
      <c r="E148" s="52">
        <v>405681</v>
      </c>
      <c r="F148" s="1"/>
      <c r="H148" s="65" t="s">
        <v>539</v>
      </c>
      <c r="I148" s="61"/>
      <c r="J148" s="61"/>
      <c r="K148" s="65" t="s">
        <v>525</v>
      </c>
    </row>
    <row r="149" spans="1:11" s="23" customFormat="1" x14ac:dyDescent="0.2">
      <c r="A149" s="58" t="s">
        <v>285</v>
      </c>
      <c r="B149" s="58" t="s">
        <v>38</v>
      </c>
      <c r="C149" s="52">
        <v>8112687</v>
      </c>
      <c r="D149" s="52">
        <v>8467560</v>
      </c>
      <c r="E149" s="52">
        <v>8885998</v>
      </c>
      <c r="F149" s="1"/>
      <c r="H149" s="65" t="s">
        <v>541</v>
      </c>
      <c r="I149" s="61"/>
      <c r="J149" s="61"/>
      <c r="K149" s="65" t="s">
        <v>527</v>
      </c>
    </row>
    <row r="150" spans="1:11" s="23" customFormat="1" x14ac:dyDescent="0.2">
      <c r="A150" s="58" t="s">
        <v>287</v>
      </c>
      <c r="B150" s="58" t="s">
        <v>38</v>
      </c>
      <c r="C150" s="52">
        <v>5140953</v>
      </c>
      <c r="D150" s="52">
        <v>5755018</v>
      </c>
      <c r="E150" s="52">
        <v>6471513</v>
      </c>
      <c r="F150" s="1"/>
      <c r="H150" s="65" t="s">
        <v>541</v>
      </c>
      <c r="I150" s="61"/>
      <c r="J150" s="61"/>
      <c r="K150" s="65" t="s">
        <v>527</v>
      </c>
    </row>
    <row r="151" spans="1:11" s="23" customFormat="1" x14ac:dyDescent="0.2">
      <c r="A151" s="58" t="s">
        <v>288</v>
      </c>
      <c r="B151" s="58" t="s">
        <v>38</v>
      </c>
      <c r="C151" s="52">
        <v>17401574</v>
      </c>
      <c r="D151" s="52">
        <v>17268155</v>
      </c>
      <c r="E151" s="52">
        <v>15584145</v>
      </c>
      <c r="F151" s="1"/>
      <c r="H151" s="65" t="s">
        <v>508</v>
      </c>
      <c r="I151" s="61"/>
      <c r="J151" s="61"/>
      <c r="K151" s="65" t="s">
        <v>526</v>
      </c>
    </row>
    <row r="152" spans="1:11" s="23" customFormat="1" x14ac:dyDescent="0.2">
      <c r="A152" s="58" t="s">
        <v>67</v>
      </c>
      <c r="B152" s="58" t="s">
        <v>38</v>
      </c>
      <c r="C152" s="52">
        <v>11842649</v>
      </c>
      <c r="D152" s="52">
        <v>11583808</v>
      </c>
      <c r="E152" s="52">
        <v>12036223</v>
      </c>
      <c r="F152" s="1"/>
      <c r="H152" s="65" t="s">
        <v>541</v>
      </c>
      <c r="I152" s="61"/>
      <c r="J152" s="61"/>
      <c r="K152" s="65" t="s">
        <v>527</v>
      </c>
    </row>
    <row r="153" spans="1:11" s="23" customFormat="1" x14ac:dyDescent="0.2">
      <c r="A153" s="58" t="s">
        <v>286</v>
      </c>
      <c r="B153" s="58" t="s">
        <v>38</v>
      </c>
      <c r="C153" s="52">
        <v>28346088</v>
      </c>
      <c r="D153" s="52">
        <v>29249838</v>
      </c>
      <c r="E153" s="52">
        <v>30323567</v>
      </c>
      <c r="F153" s="1"/>
      <c r="H153" s="65" t="s">
        <v>541</v>
      </c>
      <c r="I153" s="61"/>
      <c r="J153" s="61"/>
      <c r="K153" s="65" t="s">
        <v>527</v>
      </c>
    </row>
    <row r="154" spans="1:11" s="23" customFormat="1" x14ac:dyDescent="0.2">
      <c r="A154" s="58" t="s">
        <v>68</v>
      </c>
      <c r="B154" s="58" t="s">
        <v>38</v>
      </c>
      <c r="C154" s="52">
        <v>5332319</v>
      </c>
      <c r="D154" s="52">
        <v>5287427</v>
      </c>
      <c r="E154" s="52">
        <v>5155175</v>
      </c>
      <c r="F154" s="1"/>
      <c r="H154" s="65" t="s">
        <v>541</v>
      </c>
      <c r="I154" s="61"/>
      <c r="J154" s="61"/>
      <c r="K154" s="65" t="s">
        <v>527</v>
      </c>
    </row>
    <row r="155" spans="1:11" s="23" customFormat="1" x14ac:dyDescent="0.2">
      <c r="A155" s="58" t="s">
        <v>289</v>
      </c>
      <c r="B155" s="58" t="s">
        <v>38</v>
      </c>
      <c r="C155" s="52">
        <v>2944818</v>
      </c>
      <c r="D155" s="52">
        <v>3048443</v>
      </c>
      <c r="E155" s="52">
        <v>3175618</v>
      </c>
      <c r="F155" s="1"/>
      <c r="H155" s="65" t="s">
        <v>541</v>
      </c>
      <c r="I155" s="61"/>
      <c r="J155" s="61"/>
      <c r="K155" s="65" t="s">
        <v>527</v>
      </c>
    </row>
    <row r="156" spans="1:11" s="23" customFormat="1" x14ac:dyDescent="0.2">
      <c r="A156" s="58" t="s">
        <v>69</v>
      </c>
      <c r="B156" s="58" t="s">
        <v>38</v>
      </c>
      <c r="C156" s="52">
        <v>284400000</v>
      </c>
      <c r="D156" s="52">
        <v>283935000</v>
      </c>
      <c r="E156" s="52">
        <v>294037101</v>
      </c>
      <c r="F156" s="1"/>
      <c r="H156" s="65" t="s">
        <v>539</v>
      </c>
      <c r="I156" s="61"/>
      <c r="J156" s="61"/>
      <c r="K156" s="65" t="s">
        <v>525</v>
      </c>
    </row>
    <row r="157" spans="1:11" s="23" customFormat="1" x14ac:dyDescent="0.2">
      <c r="A157" s="58" t="s">
        <v>38</v>
      </c>
      <c r="B157" s="58" t="s">
        <v>38</v>
      </c>
      <c r="C157" s="52">
        <v>3023071861</v>
      </c>
      <c r="D157" s="52">
        <v>3110855931</v>
      </c>
      <c r="E157" s="52">
        <v>3254330630</v>
      </c>
      <c r="F157" s="1"/>
      <c r="H157" s="65" t="s">
        <v>539</v>
      </c>
      <c r="I157" s="61"/>
      <c r="J157" s="61"/>
      <c r="K157" s="65" t="s">
        <v>525</v>
      </c>
    </row>
    <row r="158" spans="1:11" s="23" customFormat="1" x14ac:dyDescent="0.2">
      <c r="A158" s="58" t="s">
        <v>70</v>
      </c>
      <c r="B158" s="58" t="s">
        <v>38</v>
      </c>
      <c r="C158" s="52">
        <v>15964932</v>
      </c>
      <c r="D158" s="52">
        <v>17114743</v>
      </c>
      <c r="E158" s="52">
        <v>17827025</v>
      </c>
      <c r="F158" s="1"/>
      <c r="H158" s="65" t="s">
        <v>508</v>
      </c>
      <c r="I158" s="61"/>
      <c r="J158" s="61"/>
      <c r="K158" s="65" t="s">
        <v>526</v>
      </c>
    </row>
    <row r="159" spans="1:11" s="23" customFormat="1" x14ac:dyDescent="0.2">
      <c r="A159" s="58" t="s">
        <v>71</v>
      </c>
      <c r="B159" s="58" t="s">
        <v>38</v>
      </c>
      <c r="C159" s="52">
        <v>6670368</v>
      </c>
      <c r="D159" s="52">
        <v>6541404</v>
      </c>
      <c r="E159" s="52">
        <v>6599085</v>
      </c>
      <c r="F159" s="1"/>
      <c r="H159" s="65" t="s">
        <v>541</v>
      </c>
      <c r="I159" s="61"/>
      <c r="J159" s="61"/>
      <c r="K159" s="65" t="s">
        <v>527</v>
      </c>
    </row>
    <row r="160" spans="1:11" s="23" customFormat="1" x14ac:dyDescent="0.2">
      <c r="A160" s="58" t="s">
        <v>290</v>
      </c>
      <c r="B160" s="58" t="s">
        <v>38</v>
      </c>
      <c r="C160" s="52">
        <v>33699194</v>
      </c>
      <c r="D160" s="52">
        <v>34514514</v>
      </c>
      <c r="E160" s="52">
        <v>38342649</v>
      </c>
      <c r="F160" s="1"/>
      <c r="H160" s="65" t="s">
        <v>508</v>
      </c>
      <c r="I160" s="61"/>
      <c r="J160" s="61"/>
      <c r="K160" s="65" t="s">
        <v>526</v>
      </c>
    </row>
    <row r="161" spans="1:11" s="23" customFormat="1" x14ac:dyDescent="0.2">
      <c r="A161" s="58" t="s">
        <v>72</v>
      </c>
      <c r="B161" s="58" t="s">
        <v>38</v>
      </c>
      <c r="C161" s="52">
        <v>0</v>
      </c>
      <c r="D161" s="52">
        <v>3643178</v>
      </c>
      <c r="E161" s="52">
        <v>4264990</v>
      </c>
      <c r="F161" s="1"/>
      <c r="H161" s="65" t="s">
        <v>541</v>
      </c>
      <c r="I161" s="61"/>
      <c r="J161" s="61"/>
      <c r="K161" s="65" t="s">
        <v>527</v>
      </c>
    </row>
    <row r="162" spans="1:11" s="23" customFormat="1" x14ac:dyDescent="0.2">
      <c r="A162" s="58" t="s">
        <v>291</v>
      </c>
      <c r="B162" s="58" t="s">
        <v>38</v>
      </c>
      <c r="C162" s="52">
        <v>31654827</v>
      </c>
      <c r="D162" s="52">
        <v>33470827</v>
      </c>
      <c r="E162" s="52">
        <v>32116288</v>
      </c>
      <c r="F162" s="1"/>
      <c r="H162" s="65" t="s">
        <v>539</v>
      </c>
      <c r="I162" s="61"/>
      <c r="J162" s="61"/>
      <c r="K162" s="65" t="s">
        <v>525</v>
      </c>
    </row>
    <row r="163" spans="1:11" s="23" customFormat="1" x14ac:dyDescent="0.2">
      <c r="A163" s="58" t="s">
        <v>292</v>
      </c>
      <c r="B163" s="58" t="s">
        <v>38</v>
      </c>
      <c r="C163" s="52">
        <v>28709064</v>
      </c>
      <c r="D163" s="52">
        <v>28800541</v>
      </c>
      <c r="E163" s="52">
        <v>26068130</v>
      </c>
      <c r="F163" s="1"/>
      <c r="H163" s="65" t="s">
        <v>508</v>
      </c>
      <c r="I163" s="61"/>
      <c r="J163" s="61"/>
      <c r="K163" s="65" t="s">
        <v>526</v>
      </c>
    </row>
    <row r="164" spans="1:11" s="23" customFormat="1" x14ac:dyDescent="0.2">
      <c r="A164" s="58" t="s">
        <v>73</v>
      </c>
      <c r="B164" s="58" t="s">
        <v>38</v>
      </c>
      <c r="C164" s="52">
        <v>21061094</v>
      </c>
      <c r="D164" s="52">
        <v>21174532</v>
      </c>
      <c r="E164" s="52">
        <v>22767130</v>
      </c>
      <c r="F164" s="1"/>
      <c r="H164" s="65" t="s">
        <v>539</v>
      </c>
      <c r="I164" s="61"/>
      <c r="J164" s="61"/>
      <c r="K164" s="65" t="s">
        <v>525</v>
      </c>
    </row>
    <row r="165" spans="1:11" s="23" customFormat="1" x14ac:dyDescent="0.2">
      <c r="A165" s="58" t="s">
        <v>74</v>
      </c>
      <c r="B165" s="58" t="s">
        <v>38</v>
      </c>
      <c r="C165" s="52">
        <v>12305464</v>
      </c>
      <c r="D165" s="52">
        <v>13272139</v>
      </c>
      <c r="E165" s="52">
        <v>15141634</v>
      </c>
      <c r="F165" s="1"/>
      <c r="H165" s="65" t="s">
        <v>541</v>
      </c>
      <c r="I165" s="61"/>
      <c r="J165" s="61"/>
      <c r="K165" s="65" t="s">
        <v>527</v>
      </c>
    </row>
    <row r="166" spans="1:11" s="23" customFormat="1" x14ac:dyDescent="0.2">
      <c r="A166" s="58" t="s">
        <v>293</v>
      </c>
      <c r="B166" s="58" t="s">
        <v>38</v>
      </c>
      <c r="C166" s="52">
        <v>22216085</v>
      </c>
      <c r="D166" s="52">
        <v>23597060</v>
      </c>
      <c r="E166" s="52">
        <v>24505887</v>
      </c>
      <c r="F166" s="1"/>
      <c r="H166" s="65" t="s">
        <v>543</v>
      </c>
      <c r="I166" s="61"/>
      <c r="J166" s="61"/>
      <c r="K166" s="65" t="s">
        <v>528</v>
      </c>
    </row>
    <row r="167" spans="1:11" s="23" customFormat="1" x14ac:dyDescent="0.2">
      <c r="A167" s="58" t="s">
        <v>75</v>
      </c>
      <c r="B167" s="58" t="s">
        <v>38</v>
      </c>
      <c r="C167" s="52">
        <v>6710094</v>
      </c>
      <c r="D167" s="52">
        <v>10515864</v>
      </c>
      <c r="E167" s="52">
        <v>6311790</v>
      </c>
      <c r="F167" s="1"/>
      <c r="H167" s="65" t="s">
        <v>508</v>
      </c>
      <c r="I167" s="61"/>
      <c r="J167" s="61"/>
      <c r="K167" s="65" t="s">
        <v>526</v>
      </c>
    </row>
    <row r="168" spans="1:11" s="23" customFormat="1" x14ac:dyDescent="0.2">
      <c r="A168" s="58" t="s">
        <v>76</v>
      </c>
      <c r="B168" s="58" t="s">
        <v>38</v>
      </c>
      <c r="C168" s="52">
        <v>9752103</v>
      </c>
      <c r="D168" s="52">
        <v>10415661</v>
      </c>
      <c r="E168" s="52">
        <v>10504255</v>
      </c>
      <c r="F168" s="1"/>
      <c r="H168" s="65" t="s">
        <v>541</v>
      </c>
      <c r="I168" s="61"/>
      <c r="J168" s="61"/>
      <c r="K168" s="65" t="s">
        <v>527</v>
      </c>
    </row>
    <row r="169" spans="1:11" s="23" customFormat="1" x14ac:dyDescent="0.2">
      <c r="A169" s="58" t="s">
        <v>77</v>
      </c>
      <c r="B169" s="58" t="s">
        <v>38</v>
      </c>
      <c r="C169" s="52">
        <v>102143508</v>
      </c>
      <c r="D169" s="52">
        <v>108765912</v>
      </c>
      <c r="E169" s="52">
        <v>115218896</v>
      </c>
      <c r="F169" s="1"/>
      <c r="H169" s="65" t="s">
        <v>539</v>
      </c>
      <c r="I169" s="61"/>
      <c r="J169" s="61"/>
      <c r="K169" s="65" t="s">
        <v>525</v>
      </c>
    </row>
    <row r="170" spans="1:11" s="23" customFormat="1" x14ac:dyDescent="0.2">
      <c r="A170" s="58" t="s">
        <v>78</v>
      </c>
      <c r="B170" s="58" t="s">
        <v>38</v>
      </c>
      <c r="C170" s="52">
        <v>12099038</v>
      </c>
      <c r="D170" s="52">
        <v>12854471</v>
      </c>
      <c r="E170" s="52">
        <v>12955864</v>
      </c>
      <c r="F170" s="1"/>
      <c r="H170" s="65" t="s">
        <v>541</v>
      </c>
      <c r="I170" s="61"/>
      <c r="J170" s="61"/>
      <c r="K170" s="65" t="s">
        <v>527</v>
      </c>
    </row>
    <row r="171" spans="1:11" s="23" customFormat="1" x14ac:dyDescent="0.2">
      <c r="A171" s="58" t="s">
        <v>79</v>
      </c>
      <c r="B171" s="58" t="s">
        <v>38</v>
      </c>
      <c r="C171" s="52">
        <v>69803908</v>
      </c>
      <c r="D171" s="52">
        <v>71790672</v>
      </c>
      <c r="E171" s="52">
        <v>75412513</v>
      </c>
      <c r="F171" s="1"/>
      <c r="H171" s="65" t="s">
        <v>539</v>
      </c>
      <c r="I171" s="61"/>
      <c r="J171" s="61"/>
      <c r="K171" s="65" t="s">
        <v>525</v>
      </c>
    </row>
    <row r="172" spans="1:11" s="23" customFormat="1" x14ac:dyDescent="0.2">
      <c r="A172" s="58" t="s">
        <v>80</v>
      </c>
      <c r="B172" s="58" t="s">
        <v>38</v>
      </c>
      <c r="C172" s="52">
        <v>5529919</v>
      </c>
      <c r="D172" s="52">
        <v>6505342</v>
      </c>
      <c r="E172" s="52">
        <v>6751974</v>
      </c>
      <c r="F172" s="1"/>
      <c r="H172" s="65" t="s">
        <v>541</v>
      </c>
      <c r="I172" s="61"/>
      <c r="J172" s="61"/>
      <c r="K172" s="65" t="s">
        <v>527</v>
      </c>
    </row>
    <row r="173" spans="1:11" s="23" customFormat="1" x14ac:dyDescent="0.2">
      <c r="A173" s="58" t="s">
        <v>81</v>
      </c>
      <c r="B173" s="58" t="s">
        <v>38</v>
      </c>
      <c r="C173" s="52">
        <v>48306704</v>
      </c>
      <c r="D173" s="52">
        <v>52045992</v>
      </c>
      <c r="E173" s="52">
        <v>52888522</v>
      </c>
      <c r="F173" s="1"/>
      <c r="H173" s="65" t="s">
        <v>539</v>
      </c>
      <c r="I173" s="61"/>
      <c r="J173" s="61"/>
      <c r="K173" s="65" t="s">
        <v>525</v>
      </c>
    </row>
    <row r="174" spans="1:11" s="23" customFormat="1" x14ac:dyDescent="0.2">
      <c r="A174" s="58" t="s">
        <v>294</v>
      </c>
      <c r="B174" s="58" t="s">
        <v>38</v>
      </c>
      <c r="C174" s="52">
        <v>265116</v>
      </c>
      <c r="D174" s="52">
        <v>216247</v>
      </c>
      <c r="E174" s="52">
        <v>210224</v>
      </c>
      <c r="F174" s="1"/>
      <c r="H174" s="65" t="s">
        <v>544</v>
      </c>
      <c r="I174" s="61"/>
      <c r="J174" s="61"/>
      <c r="K174" s="65" t="s">
        <v>529</v>
      </c>
    </row>
    <row r="175" spans="1:11" s="23" customFormat="1" x14ac:dyDescent="0.2">
      <c r="A175" s="58" t="s">
        <v>295</v>
      </c>
      <c r="B175" s="58" t="s">
        <v>38</v>
      </c>
      <c r="C175" s="52">
        <v>1583987</v>
      </c>
      <c r="D175" s="52">
        <v>1703030</v>
      </c>
      <c r="E175" s="52">
        <v>1792858</v>
      </c>
      <c r="F175" s="1"/>
      <c r="H175" s="65" t="s">
        <v>541</v>
      </c>
      <c r="I175" s="61"/>
      <c r="J175" s="61"/>
      <c r="K175" s="65" t="s">
        <v>527</v>
      </c>
    </row>
    <row r="176" spans="1:11" s="23" customFormat="1" x14ac:dyDescent="0.2">
      <c r="A176" s="58" t="s">
        <v>296</v>
      </c>
      <c r="B176" s="58" t="s">
        <v>38</v>
      </c>
      <c r="C176" s="52">
        <v>8041526</v>
      </c>
      <c r="D176" s="52">
        <v>8123771</v>
      </c>
      <c r="E176" s="52">
        <v>8066246</v>
      </c>
      <c r="F176" s="1"/>
      <c r="H176" s="65" t="s">
        <v>541</v>
      </c>
      <c r="I176" s="61"/>
      <c r="J176" s="61"/>
      <c r="K176" s="65" t="s">
        <v>527</v>
      </c>
    </row>
    <row r="177" spans="1:11" s="23" customFormat="1" x14ac:dyDescent="0.2">
      <c r="A177" s="58" t="s">
        <v>297</v>
      </c>
      <c r="B177" s="58" t="s">
        <v>38</v>
      </c>
      <c r="C177" s="52">
        <v>5797585</v>
      </c>
      <c r="D177" s="52">
        <v>5967347</v>
      </c>
      <c r="E177" s="52">
        <v>6071599</v>
      </c>
      <c r="F177" s="1"/>
      <c r="H177" s="65" t="s">
        <v>541</v>
      </c>
      <c r="I177" s="61"/>
      <c r="J177" s="61"/>
      <c r="K177" s="65" t="s">
        <v>527</v>
      </c>
    </row>
    <row r="178" spans="1:11" s="23" customFormat="1" x14ac:dyDescent="0.2">
      <c r="A178" s="58" t="s">
        <v>298</v>
      </c>
      <c r="B178" s="58" t="s">
        <v>38</v>
      </c>
      <c r="C178" s="52">
        <v>10782446</v>
      </c>
      <c r="D178" s="52">
        <v>10601108</v>
      </c>
      <c r="E178" s="52">
        <v>10777813</v>
      </c>
      <c r="F178" s="1"/>
      <c r="H178" s="65" t="s">
        <v>508</v>
      </c>
      <c r="I178" s="61"/>
      <c r="J178" s="61"/>
      <c r="K178" s="65" t="s">
        <v>526</v>
      </c>
    </row>
    <row r="179" spans="1:11" s="23" customFormat="1" x14ac:dyDescent="0.2">
      <c r="A179" s="58" t="s">
        <v>82</v>
      </c>
      <c r="B179" s="58" t="s">
        <v>38</v>
      </c>
      <c r="C179" s="52">
        <v>19020924</v>
      </c>
      <c r="D179" s="52">
        <v>20078032</v>
      </c>
      <c r="E179" s="52">
        <v>18584665</v>
      </c>
      <c r="F179" s="1"/>
      <c r="H179" s="65" t="s">
        <v>508</v>
      </c>
      <c r="I179" s="61"/>
      <c r="J179" s="61"/>
      <c r="K179" s="65" t="s">
        <v>526</v>
      </c>
    </row>
    <row r="180" spans="1:11" s="23" customFormat="1" x14ac:dyDescent="0.2">
      <c r="A180" s="58" t="s">
        <v>83</v>
      </c>
      <c r="B180" s="58" t="s">
        <v>38</v>
      </c>
      <c r="C180" s="52">
        <v>6794789</v>
      </c>
      <c r="D180" s="52">
        <v>6863201</v>
      </c>
      <c r="E180" s="52">
        <v>7563618</v>
      </c>
      <c r="F180" s="1"/>
      <c r="H180" s="65" t="s">
        <v>539</v>
      </c>
      <c r="I180" s="61"/>
      <c r="J180" s="61"/>
      <c r="K180" s="65" t="s">
        <v>525</v>
      </c>
    </row>
    <row r="181" spans="1:11" s="23" customFormat="1" x14ac:dyDescent="0.2">
      <c r="A181" s="58" t="s">
        <v>299</v>
      </c>
      <c r="B181" s="58" t="s">
        <v>38</v>
      </c>
      <c r="C181" s="52">
        <v>22909330</v>
      </c>
      <c r="D181" s="52">
        <v>16935508</v>
      </c>
      <c r="E181" s="52">
        <v>17116128</v>
      </c>
      <c r="F181" s="1"/>
      <c r="H181" s="65" t="s">
        <v>541</v>
      </c>
      <c r="I181" s="61"/>
      <c r="J181" s="61"/>
      <c r="K181" s="65" t="s">
        <v>527</v>
      </c>
    </row>
    <row r="182" spans="1:11" s="23" customFormat="1" x14ac:dyDescent="0.2">
      <c r="A182" s="58" t="s">
        <v>300</v>
      </c>
      <c r="B182" s="58" t="s">
        <v>38</v>
      </c>
      <c r="C182" s="52">
        <v>26305166</v>
      </c>
      <c r="D182" s="52">
        <v>26842077</v>
      </c>
      <c r="E182" s="52">
        <v>26336840</v>
      </c>
      <c r="F182" s="1"/>
      <c r="H182" s="65" t="s">
        <v>539</v>
      </c>
      <c r="I182" s="61"/>
      <c r="J182" s="61"/>
      <c r="K182" s="65" t="s">
        <v>525</v>
      </c>
    </row>
    <row r="183" spans="1:11" s="23" customFormat="1" x14ac:dyDescent="0.2">
      <c r="A183" s="58" t="s">
        <v>84</v>
      </c>
      <c r="B183" s="58" t="s">
        <v>38</v>
      </c>
      <c r="C183" s="52">
        <v>116495171</v>
      </c>
      <c r="D183" s="52">
        <v>122185209</v>
      </c>
      <c r="E183" s="52">
        <v>134508721</v>
      </c>
      <c r="F183" s="1"/>
      <c r="H183" s="65" t="s">
        <v>539</v>
      </c>
      <c r="I183" s="61"/>
      <c r="J183" s="61"/>
      <c r="K183" s="65" t="s">
        <v>525</v>
      </c>
    </row>
    <row r="184" spans="1:11" s="23" customFormat="1" x14ac:dyDescent="0.2">
      <c r="A184" s="58" t="s">
        <v>85</v>
      </c>
      <c r="B184" s="58" t="s">
        <v>38</v>
      </c>
      <c r="C184" s="52">
        <v>4538417</v>
      </c>
      <c r="D184" s="52">
        <v>4431052</v>
      </c>
      <c r="E184" s="52">
        <v>7130614</v>
      </c>
      <c r="F184" s="1"/>
      <c r="H184" s="65" t="s">
        <v>539</v>
      </c>
      <c r="I184" s="61"/>
      <c r="J184" s="61"/>
      <c r="K184" s="65" t="s">
        <v>525</v>
      </c>
    </row>
    <row r="185" spans="1:11" s="23" customFormat="1" x14ac:dyDescent="0.2">
      <c r="A185" s="58" t="s">
        <v>301</v>
      </c>
      <c r="B185" s="58" t="s">
        <v>38</v>
      </c>
      <c r="C185" s="52">
        <v>9634234</v>
      </c>
      <c r="D185" s="52">
        <v>9643045</v>
      </c>
      <c r="E185" s="52">
        <v>9733183</v>
      </c>
      <c r="F185" s="1"/>
      <c r="H185" s="65" t="s">
        <v>543</v>
      </c>
      <c r="I185" s="61"/>
      <c r="J185" s="61"/>
      <c r="K185" s="65" t="s">
        <v>528</v>
      </c>
    </row>
    <row r="186" spans="1:11" s="23" customFormat="1" x14ac:dyDescent="0.2">
      <c r="A186" s="58" t="s">
        <v>302</v>
      </c>
      <c r="B186" s="58" t="s">
        <v>38</v>
      </c>
      <c r="C186" s="52">
        <v>4381523</v>
      </c>
      <c r="D186" s="52">
        <v>4946897</v>
      </c>
      <c r="E186" s="52">
        <v>5341050</v>
      </c>
      <c r="F186" s="1"/>
      <c r="H186" s="65" t="s">
        <v>541</v>
      </c>
      <c r="I186" s="61"/>
      <c r="J186" s="61"/>
      <c r="K186" s="65" t="s">
        <v>527</v>
      </c>
    </row>
    <row r="187" spans="1:11" s="23" customFormat="1" x14ac:dyDescent="0.2">
      <c r="A187" s="58" t="s">
        <v>303</v>
      </c>
      <c r="B187" s="58" t="s">
        <v>38</v>
      </c>
      <c r="C187" s="52">
        <v>22415171</v>
      </c>
      <c r="D187" s="52">
        <v>23794225</v>
      </c>
      <c r="E187" s="52">
        <v>25172225</v>
      </c>
      <c r="F187" s="1"/>
      <c r="H187" s="65" t="s">
        <v>541</v>
      </c>
      <c r="I187" s="61"/>
      <c r="J187" s="61"/>
      <c r="K187" s="65" t="s">
        <v>527</v>
      </c>
    </row>
    <row r="188" spans="1:11" s="23" customFormat="1" x14ac:dyDescent="0.2">
      <c r="A188" s="58" t="s">
        <v>86</v>
      </c>
      <c r="B188" s="58" t="s">
        <v>38</v>
      </c>
      <c r="C188" s="52">
        <v>11284623</v>
      </c>
      <c r="D188" s="52">
        <v>11241600</v>
      </c>
      <c r="E188" s="52">
        <v>11210191</v>
      </c>
      <c r="F188" s="1"/>
      <c r="H188" s="65" t="s">
        <v>539</v>
      </c>
      <c r="I188" s="61"/>
      <c r="J188" s="61"/>
      <c r="K188" s="65" t="s">
        <v>525</v>
      </c>
    </row>
    <row r="189" spans="1:11" s="23" customFormat="1" x14ac:dyDescent="0.2">
      <c r="A189" s="58" t="s">
        <v>304</v>
      </c>
      <c r="B189" s="58" t="s">
        <v>38</v>
      </c>
      <c r="C189" s="52">
        <v>4466654</v>
      </c>
      <c r="D189" s="52">
        <v>4631956</v>
      </c>
      <c r="E189" s="52">
        <v>4744237</v>
      </c>
      <c r="F189" s="1"/>
      <c r="H189" s="65" t="s">
        <v>541</v>
      </c>
      <c r="I189" s="61"/>
      <c r="J189" s="61"/>
      <c r="K189" s="65" t="s">
        <v>527</v>
      </c>
    </row>
    <row r="190" spans="1:11" s="23" customFormat="1" x14ac:dyDescent="0.2">
      <c r="A190" s="58" t="s">
        <v>87</v>
      </c>
      <c r="B190" s="58" t="s">
        <v>38</v>
      </c>
      <c r="C190" s="52">
        <v>101014755</v>
      </c>
      <c r="D190" s="52">
        <v>103014446</v>
      </c>
      <c r="E190" s="52">
        <v>108743935</v>
      </c>
      <c r="F190" s="1"/>
      <c r="H190" s="65" t="s">
        <v>539</v>
      </c>
      <c r="I190" s="61"/>
      <c r="J190" s="61"/>
      <c r="K190" s="65" t="s">
        <v>525</v>
      </c>
    </row>
    <row r="191" spans="1:11" s="23" customFormat="1" x14ac:dyDescent="0.2">
      <c r="A191" s="58" t="s">
        <v>305</v>
      </c>
      <c r="B191" s="58" t="s">
        <v>38</v>
      </c>
      <c r="C191" s="52">
        <v>27618661</v>
      </c>
      <c r="D191" s="52">
        <v>26500613</v>
      </c>
      <c r="E191" s="52">
        <v>29381412</v>
      </c>
      <c r="F191" s="1"/>
      <c r="H191" s="65" t="s">
        <v>545</v>
      </c>
      <c r="I191" s="61"/>
      <c r="J191" s="61"/>
      <c r="K191" s="65" t="s">
        <v>525</v>
      </c>
    </row>
    <row r="192" spans="1:11" s="23" customFormat="1" x14ac:dyDescent="0.2">
      <c r="A192" s="58" t="s">
        <v>306</v>
      </c>
      <c r="B192" s="58" t="s">
        <v>38</v>
      </c>
      <c r="C192" s="52">
        <v>3624525</v>
      </c>
      <c r="D192" s="52">
        <v>3683509</v>
      </c>
      <c r="E192" s="52">
        <v>3832136</v>
      </c>
      <c r="F192" s="1"/>
      <c r="H192" s="65" t="s">
        <v>541</v>
      </c>
      <c r="I192" s="61"/>
      <c r="J192" s="61"/>
      <c r="K192" s="65" t="s">
        <v>527</v>
      </c>
    </row>
    <row r="193" spans="1:11" s="23" customFormat="1" x14ac:dyDescent="0.2">
      <c r="A193" s="58" t="s">
        <v>307</v>
      </c>
      <c r="B193" s="58" t="s">
        <v>38</v>
      </c>
      <c r="C193" s="52">
        <v>46129278</v>
      </c>
      <c r="D193" s="52">
        <v>46136811</v>
      </c>
      <c r="E193" s="52">
        <v>49067521</v>
      </c>
      <c r="F193" s="1"/>
      <c r="H193" s="65" t="s">
        <v>508</v>
      </c>
      <c r="I193" s="61"/>
      <c r="J193" s="61"/>
      <c r="K193" s="65" t="s">
        <v>526</v>
      </c>
    </row>
    <row r="194" spans="1:11" s="23" customFormat="1" x14ac:dyDescent="0.2">
      <c r="A194" s="58" t="s">
        <v>309</v>
      </c>
      <c r="B194" s="58" t="s">
        <v>38</v>
      </c>
      <c r="C194" s="52">
        <v>21066267</v>
      </c>
      <c r="D194" s="52">
        <v>22222710</v>
      </c>
      <c r="E194" s="52">
        <v>25080926</v>
      </c>
      <c r="F194" s="1"/>
      <c r="H194" s="65" t="s">
        <v>541</v>
      </c>
      <c r="I194" s="61"/>
      <c r="J194" s="61"/>
      <c r="K194" s="65" t="s">
        <v>527</v>
      </c>
    </row>
    <row r="195" spans="1:11" s="23" customFormat="1" x14ac:dyDescent="0.2">
      <c r="A195" s="58" t="s">
        <v>308</v>
      </c>
      <c r="B195" s="58" t="s">
        <v>38</v>
      </c>
      <c r="C195" s="52">
        <v>2324018</v>
      </c>
      <c r="D195" s="52">
        <v>2471739</v>
      </c>
      <c r="E195" s="52">
        <v>2523542</v>
      </c>
      <c r="F195" s="1"/>
      <c r="H195" s="65" t="s">
        <v>543</v>
      </c>
      <c r="I195" s="61"/>
      <c r="J195" s="61"/>
      <c r="K195" s="65" t="s">
        <v>528</v>
      </c>
    </row>
    <row r="196" spans="1:11" s="23" customFormat="1" x14ac:dyDescent="0.2">
      <c r="A196" s="58" t="s">
        <v>88</v>
      </c>
      <c r="B196" s="58" t="s">
        <v>38</v>
      </c>
      <c r="C196" s="52">
        <v>21137301</v>
      </c>
      <c r="D196" s="52">
        <v>20472446</v>
      </c>
      <c r="E196" s="52">
        <v>23081893</v>
      </c>
      <c r="F196" s="1"/>
      <c r="H196" s="65" t="s">
        <v>543</v>
      </c>
      <c r="I196" s="61"/>
      <c r="J196" s="61"/>
      <c r="K196" s="65" t="s">
        <v>528</v>
      </c>
    </row>
    <row r="197" spans="1:11" s="23" customFormat="1" x14ac:dyDescent="0.2">
      <c r="A197" s="58" t="s">
        <v>310</v>
      </c>
      <c r="B197" s="58" t="s">
        <v>311</v>
      </c>
      <c r="C197" s="52">
        <v>2827779</v>
      </c>
      <c r="D197" s="52">
        <v>2803087</v>
      </c>
      <c r="E197" s="52">
        <v>8655604</v>
      </c>
      <c r="F197" s="1"/>
      <c r="H197" s="65" t="s">
        <v>508</v>
      </c>
      <c r="I197" s="61"/>
      <c r="J197" s="61"/>
      <c r="K197" s="65" t="s">
        <v>526</v>
      </c>
    </row>
    <row r="198" spans="1:11" s="23" customFormat="1" x14ac:dyDescent="0.2">
      <c r="A198" s="58" t="s">
        <v>311</v>
      </c>
      <c r="B198" s="58" t="s">
        <v>311</v>
      </c>
      <c r="C198" s="52">
        <v>13885792</v>
      </c>
      <c r="D198" s="52">
        <v>15083578</v>
      </c>
      <c r="E198" s="52">
        <v>15464239</v>
      </c>
      <c r="F198" s="1"/>
      <c r="H198" s="65" t="s">
        <v>508</v>
      </c>
      <c r="I198" s="61"/>
      <c r="J198" s="61"/>
      <c r="K198" s="65" t="s">
        <v>526</v>
      </c>
    </row>
    <row r="199" spans="1:11" s="23" customFormat="1" x14ac:dyDescent="0.2">
      <c r="A199" s="58" t="s">
        <v>312</v>
      </c>
      <c r="B199" s="58" t="s">
        <v>89</v>
      </c>
      <c r="C199" s="52">
        <v>2156729</v>
      </c>
      <c r="D199" s="52">
        <v>2024207</v>
      </c>
      <c r="E199" s="52">
        <v>2277682</v>
      </c>
      <c r="F199" s="1"/>
      <c r="H199" s="65" t="s">
        <v>542</v>
      </c>
      <c r="I199" s="61"/>
      <c r="J199" s="61"/>
      <c r="K199" s="65" t="s">
        <v>530</v>
      </c>
    </row>
    <row r="200" spans="1:11" s="23" customFormat="1" x14ac:dyDescent="0.2">
      <c r="A200" s="58" t="s">
        <v>313</v>
      </c>
      <c r="B200" s="58" t="s">
        <v>89</v>
      </c>
      <c r="C200" s="52">
        <v>6986332</v>
      </c>
      <c r="D200" s="52">
        <v>5908747</v>
      </c>
      <c r="E200" s="52">
        <v>6010158</v>
      </c>
      <c r="F200" s="1"/>
      <c r="H200" s="65" t="s">
        <v>539</v>
      </c>
      <c r="I200" s="61"/>
      <c r="J200" s="61"/>
      <c r="K200" s="65" t="s">
        <v>525</v>
      </c>
    </row>
    <row r="201" spans="1:11" s="23" customFormat="1" x14ac:dyDescent="0.2">
      <c r="A201" s="58" t="s">
        <v>90</v>
      </c>
      <c r="B201" s="58" t="s">
        <v>89</v>
      </c>
      <c r="C201" s="52">
        <v>4909565</v>
      </c>
      <c r="D201" s="52">
        <v>4879302</v>
      </c>
      <c r="E201" s="52">
        <v>4141380</v>
      </c>
      <c r="F201" s="1"/>
      <c r="H201" s="65" t="s">
        <v>508</v>
      </c>
      <c r="I201" s="61"/>
      <c r="J201" s="61"/>
      <c r="K201" s="65" t="s">
        <v>526</v>
      </c>
    </row>
    <row r="202" spans="1:11" s="23" customFormat="1" x14ac:dyDescent="0.2">
      <c r="A202" s="58" t="s">
        <v>314</v>
      </c>
      <c r="B202" s="58" t="s">
        <v>89</v>
      </c>
      <c r="C202" s="52">
        <v>7349284</v>
      </c>
      <c r="D202" s="52">
        <v>7879569</v>
      </c>
      <c r="E202" s="52">
        <v>8242244</v>
      </c>
      <c r="F202" s="1"/>
      <c r="H202" s="65" t="s">
        <v>539</v>
      </c>
      <c r="I202" s="61"/>
      <c r="J202" s="61"/>
      <c r="K202" s="65" t="s">
        <v>525</v>
      </c>
    </row>
    <row r="203" spans="1:11" s="23" customFormat="1" x14ac:dyDescent="0.2">
      <c r="A203" s="58" t="s">
        <v>315</v>
      </c>
      <c r="B203" s="58" t="s">
        <v>89</v>
      </c>
      <c r="C203" s="52">
        <v>9158725</v>
      </c>
      <c r="D203" s="52">
        <v>9635078</v>
      </c>
      <c r="E203" s="52">
        <v>10330646</v>
      </c>
      <c r="F203" s="1"/>
      <c r="H203" s="65" t="s">
        <v>539</v>
      </c>
      <c r="I203" s="61"/>
      <c r="J203" s="61"/>
      <c r="K203" s="65" t="s">
        <v>525</v>
      </c>
    </row>
    <row r="204" spans="1:11" s="23" customFormat="1" x14ac:dyDescent="0.2">
      <c r="A204" s="58" t="s">
        <v>316</v>
      </c>
      <c r="B204" s="58" t="s">
        <v>89</v>
      </c>
      <c r="C204" s="52">
        <v>13223735</v>
      </c>
      <c r="D204" s="52">
        <v>13199563</v>
      </c>
      <c r="E204" s="52">
        <v>13322712</v>
      </c>
      <c r="F204" s="1"/>
      <c r="H204" s="65" t="s">
        <v>541</v>
      </c>
      <c r="I204" s="61"/>
      <c r="J204" s="61"/>
      <c r="K204" s="65" t="s">
        <v>527</v>
      </c>
    </row>
    <row r="205" spans="1:11" s="23" customFormat="1" x14ac:dyDescent="0.2">
      <c r="A205" s="58" t="s">
        <v>317</v>
      </c>
      <c r="B205" s="58" t="s">
        <v>89</v>
      </c>
      <c r="C205" s="52">
        <v>2736893</v>
      </c>
      <c r="D205" s="52">
        <v>3412631</v>
      </c>
      <c r="E205" s="52">
        <v>3096644</v>
      </c>
      <c r="F205" s="1"/>
      <c r="H205" s="65" t="s">
        <v>539</v>
      </c>
      <c r="I205" s="61"/>
      <c r="J205" s="61"/>
      <c r="K205" s="65" t="s">
        <v>525</v>
      </c>
    </row>
    <row r="206" spans="1:11" s="23" customFormat="1" x14ac:dyDescent="0.2">
      <c r="A206" s="58" t="s">
        <v>318</v>
      </c>
      <c r="B206" s="58" t="s">
        <v>89</v>
      </c>
      <c r="C206" s="52">
        <v>7672325</v>
      </c>
      <c r="D206" s="52">
        <v>7899998</v>
      </c>
      <c r="E206" s="52">
        <v>7850032</v>
      </c>
      <c r="F206" s="1"/>
      <c r="H206" s="65" t="s">
        <v>539</v>
      </c>
      <c r="I206" s="61"/>
      <c r="J206" s="61"/>
      <c r="K206" s="65" t="s">
        <v>525</v>
      </c>
    </row>
    <row r="207" spans="1:11" s="23" customFormat="1" x14ac:dyDescent="0.2">
      <c r="A207" s="58" t="s">
        <v>319</v>
      </c>
      <c r="B207" s="58" t="s">
        <v>89</v>
      </c>
      <c r="C207" s="52">
        <v>36712074</v>
      </c>
      <c r="D207" s="52">
        <v>35841628</v>
      </c>
      <c r="E207" s="52">
        <v>34932663</v>
      </c>
      <c r="F207" s="1"/>
      <c r="H207" s="65" t="s">
        <v>539</v>
      </c>
      <c r="I207" s="61"/>
      <c r="J207" s="61"/>
      <c r="K207" s="65" t="s">
        <v>525</v>
      </c>
    </row>
    <row r="208" spans="1:11" s="23" customFormat="1" x14ac:dyDescent="0.2">
      <c r="A208" s="58" t="s">
        <v>320</v>
      </c>
      <c r="B208" s="58" t="s">
        <v>89</v>
      </c>
      <c r="C208" s="52">
        <v>4971670</v>
      </c>
      <c r="D208" s="52">
        <v>3842316</v>
      </c>
      <c r="E208" s="52">
        <v>3404584</v>
      </c>
      <c r="F208" s="1"/>
      <c r="H208" s="65" t="s">
        <v>539</v>
      </c>
      <c r="I208" s="61"/>
      <c r="J208" s="61"/>
      <c r="K208" s="65" t="s">
        <v>525</v>
      </c>
    </row>
    <row r="209" spans="1:11" s="23" customFormat="1" x14ac:dyDescent="0.2">
      <c r="A209" s="58" t="s">
        <v>91</v>
      </c>
      <c r="B209" s="58" t="s">
        <v>89</v>
      </c>
      <c r="C209" s="52">
        <v>2836284</v>
      </c>
      <c r="D209" s="52">
        <v>2875064</v>
      </c>
      <c r="E209" s="52">
        <v>2702004</v>
      </c>
      <c r="F209" s="1"/>
      <c r="H209" s="65" t="s">
        <v>541</v>
      </c>
      <c r="I209" s="61"/>
      <c r="J209" s="61"/>
      <c r="K209" s="65" t="s">
        <v>527</v>
      </c>
    </row>
    <row r="210" spans="1:11" s="23" customFormat="1" x14ac:dyDescent="0.2">
      <c r="A210" s="58" t="s">
        <v>321</v>
      </c>
      <c r="B210" s="58" t="s">
        <v>322</v>
      </c>
      <c r="C210" s="52">
        <v>3676830</v>
      </c>
      <c r="D210" s="52">
        <v>3978688</v>
      </c>
      <c r="E210" s="52">
        <v>3904736</v>
      </c>
      <c r="F210" s="1"/>
      <c r="H210" s="65" t="s">
        <v>508</v>
      </c>
      <c r="I210" s="61"/>
      <c r="J210" s="61"/>
      <c r="K210" s="65" t="s">
        <v>526</v>
      </c>
    </row>
    <row r="211" spans="1:11" s="23" customFormat="1" x14ac:dyDescent="0.2">
      <c r="A211" s="58" t="s">
        <v>323</v>
      </c>
      <c r="B211" s="58" t="s">
        <v>322</v>
      </c>
      <c r="C211" s="52">
        <v>-31715</v>
      </c>
      <c r="D211" s="52">
        <v>-49923</v>
      </c>
      <c r="E211" s="52">
        <v>-43095</v>
      </c>
      <c r="F211" s="1"/>
      <c r="H211" s="65" t="s">
        <v>541</v>
      </c>
      <c r="I211" s="61"/>
      <c r="J211" s="61"/>
      <c r="K211" s="65" t="s">
        <v>527</v>
      </c>
    </row>
    <row r="212" spans="1:11" s="23" customFormat="1" x14ac:dyDescent="0.2">
      <c r="A212" s="58" t="s">
        <v>324</v>
      </c>
      <c r="B212" s="58" t="s">
        <v>322</v>
      </c>
      <c r="C212" s="52">
        <v>10515882</v>
      </c>
      <c r="D212" s="52">
        <v>7521706</v>
      </c>
      <c r="E212" s="52">
        <v>10750102</v>
      </c>
      <c r="F212" s="1"/>
      <c r="H212" s="65" t="s">
        <v>508</v>
      </c>
      <c r="I212" s="61"/>
      <c r="J212" s="61"/>
      <c r="K212" s="65" t="s">
        <v>526</v>
      </c>
    </row>
    <row r="213" spans="1:11" s="23" customFormat="1" x14ac:dyDescent="0.2">
      <c r="A213" s="58" t="s">
        <v>325</v>
      </c>
      <c r="B213" s="58" t="s">
        <v>322</v>
      </c>
      <c r="C213" s="52">
        <v>2137335</v>
      </c>
      <c r="D213" s="52">
        <v>2318132</v>
      </c>
      <c r="E213" s="52">
        <v>2356908</v>
      </c>
      <c r="F213" s="1"/>
      <c r="H213" s="65" t="s">
        <v>541</v>
      </c>
      <c r="I213" s="61"/>
      <c r="J213" s="61"/>
      <c r="K213" s="65" t="s">
        <v>527</v>
      </c>
    </row>
    <row r="214" spans="1:11" s="23" customFormat="1" x14ac:dyDescent="0.2">
      <c r="A214" s="58" t="s">
        <v>92</v>
      </c>
      <c r="B214" s="58" t="s">
        <v>93</v>
      </c>
      <c r="C214" s="52">
        <v>8210876</v>
      </c>
      <c r="D214" s="52">
        <v>8660516</v>
      </c>
      <c r="E214" s="52">
        <v>8103656</v>
      </c>
      <c r="F214" s="1"/>
      <c r="H214" s="65" t="s">
        <v>508</v>
      </c>
      <c r="I214" s="61"/>
      <c r="J214" s="61"/>
      <c r="K214" s="65" t="s">
        <v>526</v>
      </c>
    </row>
    <row r="215" spans="1:11" s="23" customFormat="1" x14ac:dyDescent="0.2">
      <c r="A215" s="58" t="s">
        <v>326</v>
      </c>
      <c r="B215" s="58" t="s">
        <v>93</v>
      </c>
      <c r="C215" s="52">
        <v>750703</v>
      </c>
      <c r="D215" s="52">
        <v>717591</v>
      </c>
      <c r="E215" s="52">
        <v>859908</v>
      </c>
      <c r="F215" s="1"/>
      <c r="H215" s="65" t="s">
        <v>508</v>
      </c>
      <c r="I215" s="61"/>
      <c r="J215" s="61"/>
      <c r="K215" s="65" t="s">
        <v>526</v>
      </c>
    </row>
    <row r="216" spans="1:11" s="23" customFormat="1" x14ac:dyDescent="0.2">
      <c r="A216" s="58" t="s">
        <v>518</v>
      </c>
      <c r="B216" s="58" t="s">
        <v>93</v>
      </c>
      <c r="C216" s="52">
        <v>1319433</v>
      </c>
      <c r="D216" s="52">
        <v>1204336</v>
      </c>
      <c r="E216" s="52">
        <v>1152748</v>
      </c>
      <c r="F216" s="1"/>
      <c r="H216" s="65" t="s">
        <v>508</v>
      </c>
      <c r="I216" s="61"/>
      <c r="J216" s="61"/>
      <c r="K216" s="65" t="s">
        <v>526</v>
      </c>
    </row>
    <row r="217" spans="1:11" s="23" customFormat="1" x14ac:dyDescent="0.2">
      <c r="A217" s="58" t="s">
        <v>327</v>
      </c>
      <c r="B217" s="58" t="s">
        <v>93</v>
      </c>
      <c r="C217" s="52">
        <v>2690565</v>
      </c>
      <c r="D217" s="52">
        <v>2769108</v>
      </c>
      <c r="E217" s="52">
        <v>2750012</v>
      </c>
      <c r="F217" s="1"/>
      <c r="H217" s="65" t="s">
        <v>541</v>
      </c>
      <c r="I217" s="61"/>
      <c r="J217" s="61"/>
      <c r="K217" s="65" t="s">
        <v>527</v>
      </c>
    </row>
    <row r="218" spans="1:11" s="23" customFormat="1" x14ac:dyDescent="0.2">
      <c r="A218" s="58" t="s">
        <v>328</v>
      </c>
      <c r="B218" s="58" t="s">
        <v>93</v>
      </c>
      <c r="C218" s="52">
        <v>6866063</v>
      </c>
      <c r="D218" s="52">
        <v>8987914</v>
      </c>
      <c r="E218" s="52">
        <v>8488302</v>
      </c>
      <c r="F218" s="1"/>
      <c r="H218" s="65" t="s">
        <v>508</v>
      </c>
      <c r="I218" s="61"/>
      <c r="J218" s="61"/>
      <c r="K218" s="65" t="s">
        <v>526</v>
      </c>
    </row>
    <row r="219" spans="1:11" s="23" customFormat="1" x14ac:dyDescent="0.2">
      <c r="A219" s="58" t="s">
        <v>93</v>
      </c>
      <c r="B219" s="58" t="s">
        <v>93</v>
      </c>
      <c r="C219" s="52">
        <v>29089563</v>
      </c>
      <c r="D219" s="52">
        <v>29277631</v>
      </c>
      <c r="E219" s="52">
        <v>30926650</v>
      </c>
      <c r="F219" s="1"/>
      <c r="H219" s="65" t="s">
        <v>508</v>
      </c>
      <c r="I219" s="61"/>
      <c r="J219" s="61"/>
      <c r="K219" s="65" t="s">
        <v>526</v>
      </c>
    </row>
    <row r="220" spans="1:11" s="23" customFormat="1" x14ac:dyDescent="0.2">
      <c r="A220" s="58" t="s">
        <v>329</v>
      </c>
      <c r="B220" s="58" t="s">
        <v>330</v>
      </c>
      <c r="C220" s="52">
        <v>132109</v>
      </c>
      <c r="D220" s="52">
        <v>810561</v>
      </c>
      <c r="E220" s="52">
        <v>846859</v>
      </c>
      <c r="F220" s="1"/>
      <c r="H220" s="65" t="s">
        <v>508</v>
      </c>
      <c r="I220" s="61"/>
      <c r="J220" s="61"/>
      <c r="K220" s="65" t="s">
        <v>526</v>
      </c>
    </row>
    <row r="221" spans="1:11" s="23" customFormat="1" x14ac:dyDescent="0.2">
      <c r="A221" s="58" t="s">
        <v>94</v>
      </c>
      <c r="B221" s="58" t="s">
        <v>95</v>
      </c>
      <c r="C221" s="52">
        <v>3437375</v>
      </c>
      <c r="D221" s="52">
        <v>3753102</v>
      </c>
      <c r="E221" s="52">
        <v>3791091</v>
      </c>
      <c r="F221" s="1"/>
      <c r="H221" s="65" t="s">
        <v>543</v>
      </c>
      <c r="I221" s="61"/>
      <c r="J221" s="61"/>
      <c r="K221" s="65" t="s">
        <v>528</v>
      </c>
    </row>
    <row r="222" spans="1:11" s="23" customFormat="1" x14ac:dyDescent="0.2">
      <c r="A222" s="58" t="s">
        <v>516</v>
      </c>
      <c r="B222" s="58" t="s">
        <v>96</v>
      </c>
      <c r="C222" s="52">
        <v>6353156</v>
      </c>
      <c r="D222" s="52">
        <v>6074642</v>
      </c>
      <c r="E222" s="52">
        <v>6645551</v>
      </c>
      <c r="F222" s="1"/>
      <c r="H222" s="65" t="s">
        <v>539</v>
      </c>
      <c r="I222" s="61"/>
      <c r="J222" s="61"/>
      <c r="K222" s="65" t="s">
        <v>525</v>
      </c>
    </row>
    <row r="223" spans="1:11" s="23" customFormat="1" x14ac:dyDescent="0.2">
      <c r="A223" s="58" t="s">
        <v>331</v>
      </c>
      <c r="B223" s="58" t="s">
        <v>96</v>
      </c>
      <c r="C223" s="52">
        <v>1311129</v>
      </c>
      <c r="D223" s="52">
        <v>1265251</v>
      </c>
      <c r="E223" s="52">
        <v>840463</v>
      </c>
      <c r="F223" s="1"/>
      <c r="H223" s="65" t="s">
        <v>539</v>
      </c>
      <c r="I223" s="61"/>
      <c r="J223" s="61"/>
      <c r="K223" s="65" t="s">
        <v>525</v>
      </c>
    </row>
    <row r="224" spans="1:11" s="23" customFormat="1" x14ac:dyDescent="0.2">
      <c r="A224" s="58" t="s">
        <v>97</v>
      </c>
      <c r="B224" s="58" t="s">
        <v>96</v>
      </c>
      <c r="C224" s="52">
        <v>2698072</v>
      </c>
      <c r="D224" s="52">
        <v>2527924</v>
      </c>
      <c r="E224" s="52">
        <v>3032463</v>
      </c>
      <c r="F224" s="1"/>
      <c r="H224" s="65" t="s">
        <v>508</v>
      </c>
      <c r="I224" s="61"/>
      <c r="J224" s="61"/>
      <c r="K224" s="65" t="s">
        <v>526</v>
      </c>
    </row>
    <row r="225" spans="1:11" s="23" customFormat="1" x14ac:dyDescent="0.2">
      <c r="A225" s="58" t="s">
        <v>98</v>
      </c>
      <c r="B225" s="58" t="s">
        <v>96</v>
      </c>
      <c r="C225" s="52">
        <v>3631991</v>
      </c>
      <c r="D225" s="52">
        <v>4128400</v>
      </c>
      <c r="E225" s="52">
        <v>4535149</v>
      </c>
      <c r="F225" s="1"/>
      <c r="H225" s="65" t="s">
        <v>541</v>
      </c>
      <c r="I225" s="61"/>
      <c r="J225" s="61"/>
      <c r="K225" s="65" t="s">
        <v>527</v>
      </c>
    </row>
    <row r="226" spans="1:11" s="23" customFormat="1" x14ac:dyDescent="0.2">
      <c r="A226" s="58" t="s">
        <v>99</v>
      </c>
      <c r="B226" s="58" t="s">
        <v>96</v>
      </c>
      <c r="C226" s="52">
        <v>2910852</v>
      </c>
      <c r="D226" s="52">
        <v>3346217</v>
      </c>
      <c r="E226" s="52">
        <v>3446930</v>
      </c>
      <c r="F226" s="1"/>
      <c r="H226" s="65" t="s">
        <v>508</v>
      </c>
      <c r="I226" s="61"/>
      <c r="J226" s="61"/>
      <c r="K226" s="65" t="s">
        <v>526</v>
      </c>
    </row>
    <row r="227" spans="1:11" s="23" customFormat="1" x14ac:dyDescent="0.2">
      <c r="A227" s="58" t="s">
        <v>100</v>
      </c>
      <c r="B227" s="58" t="s">
        <v>96</v>
      </c>
      <c r="C227" s="52">
        <v>9438485</v>
      </c>
      <c r="D227" s="52">
        <v>8908934</v>
      </c>
      <c r="E227" s="52">
        <v>9329284</v>
      </c>
      <c r="F227" s="1"/>
      <c r="H227" s="65" t="s">
        <v>508</v>
      </c>
      <c r="I227" s="61"/>
      <c r="J227" s="61"/>
      <c r="K227" s="65" t="s">
        <v>526</v>
      </c>
    </row>
    <row r="228" spans="1:11" s="23" customFormat="1" x14ac:dyDescent="0.2">
      <c r="A228" s="58" t="s">
        <v>96</v>
      </c>
      <c r="B228" s="58" t="s">
        <v>96</v>
      </c>
      <c r="C228" s="52">
        <v>24167530</v>
      </c>
      <c r="D228" s="52">
        <v>26879080</v>
      </c>
      <c r="E228" s="52">
        <v>30503953</v>
      </c>
      <c r="F228" s="1"/>
      <c r="H228" s="65" t="s">
        <v>539</v>
      </c>
      <c r="I228" s="61"/>
      <c r="J228" s="61"/>
      <c r="K228" s="65" t="s">
        <v>525</v>
      </c>
    </row>
    <row r="229" spans="1:11" s="23" customFormat="1" x14ac:dyDescent="0.2">
      <c r="A229" s="58" t="s">
        <v>101</v>
      </c>
      <c r="B229" s="58" t="s">
        <v>96</v>
      </c>
      <c r="C229" s="52">
        <v>8224365</v>
      </c>
      <c r="D229" s="52">
        <v>9429031</v>
      </c>
      <c r="E229" s="52">
        <v>9825466</v>
      </c>
      <c r="F229" s="1"/>
      <c r="H229" s="65" t="s">
        <v>539</v>
      </c>
      <c r="I229" s="61"/>
      <c r="J229" s="61"/>
      <c r="K229" s="65" t="s">
        <v>525</v>
      </c>
    </row>
    <row r="230" spans="1:11" s="23" customFormat="1" x14ac:dyDescent="0.2">
      <c r="A230" s="58" t="s">
        <v>102</v>
      </c>
      <c r="B230" s="58" t="s">
        <v>96</v>
      </c>
      <c r="C230" s="52">
        <v>60960249</v>
      </c>
      <c r="D230" s="52">
        <v>65451442</v>
      </c>
      <c r="E230" s="52">
        <v>70715321</v>
      </c>
      <c r="F230" s="1"/>
      <c r="H230" s="65" t="s">
        <v>539</v>
      </c>
      <c r="I230" s="61"/>
      <c r="J230" s="61"/>
      <c r="K230" s="65" t="s">
        <v>525</v>
      </c>
    </row>
    <row r="231" spans="1:11" s="23" customFormat="1" x14ac:dyDescent="0.2">
      <c r="A231" s="58" t="s">
        <v>103</v>
      </c>
      <c r="B231" s="58" t="s">
        <v>96</v>
      </c>
      <c r="C231" s="52">
        <v>3731986</v>
      </c>
      <c r="D231" s="52">
        <v>2915457</v>
      </c>
      <c r="E231" s="52">
        <v>3117671</v>
      </c>
      <c r="F231" s="1"/>
      <c r="H231" s="65" t="s">
        <v>539</v>
      </c>
      <c r="I231" s="61"/>
      <c r="J231" s="61"/>
      <c r="K231" s="65" t="s">
        <v>525</v>
      </c>
    </row>
    <row r="232" spans="1:11" s="23" customFormat="1" x14ac:dyDescent="0.2">
      <c r="A232" s="58" t="s">
        <v>104</v>
      </c>
      <c r="B232" s="58" t="s">
        <v>96</v>
      </c>
      <c r="C232" s="52">
        <v>14829131</v>
      </c>
      <c r="D232" s="52">
        <v>19670145</v>
      </c>
      <c r="E232" s="52">
        <v>21874594</v>
      </c>
      <c r="F232" s="1"/>
      <c r="H232" s="65" t="s">
        <v>508</v>
      </c>
      <c r="I232" s="61"/>
      <c r="J232" s="61"/>
      <c r="K232" s="65" t="s">
        <v>526</v>
      </c>
    </row>
    <row r="233" spans="1:11" s="23" customFormat="1" x14ac:dyDescent="0.2">
      <c r="A233" s="58" t="s">
        <v>105</v>
      </c>
      <c r="B233" s="58" t="s">
        <v>96</v>
      </c>
      <c r="C233" s="52">
        <v>3734232</v>
      </c>
      <c r="D233" s="52">
        <v>4104249</v>
      </c>
      <c r="E233" s="52">
        <v>4008936</v>
      </c>
      <c r="F233" s="1"/>
      <c r="H233" s="65" t="s">
        <v>508</v>
      </c>
      <c r="I233" s="61"/>
      <c r="J233" s="61"/>
      <c r="K233" s="65" t="s">
        <v>526</v>
      </c>
    </row>
    <row r="234" spans="1:11" s="23" customFormat="1" x14ac:dyDescent="0.2">
      <c r="A234" s="58" t="s">
        <v>332</v>
      </c>
      <c r="B234" s="58" t="s">
        <v>333</v>
      </c>
      <c r="C234" s="52">
        <v>5112564</v>
      </c>
      <c r="D234" s="52">
        <v>9729421</v>
      </c>
      <c r="E234" s="52">
        <v>11016153</v>
      </c>
      <c r="F234" s="1"/>
      <c r="H234" s="65" t="s">
        <v>541</v>
      </c>
      <c r="I234" s="61"/>
      <c r="J234" s="61"/>
      <c r="K234" s="65" t="s">
        <v>527</v>
      </c>
    </row>
    <row r="235" spans="1:11" s="23" customFormat="1" x14ac:dyDescent="0.2">
      <c r="A235" s="58" t="s">
        <v>334</v>
      </c>
      <c r="B235" s="58" t="s">
        <v>333</v>
      </c>
      <c r="C235" s="52">
        <v>4045566</v>
      </c>
      <c r="D235" s="52">
        <v>4363639</v>
      </c>
      <c r="E235" s="52">
        <v>4395096</v>
      </c>
      <c r="F235" s="1"/>
      <c r="H235" s="65" t="s">
        <v>539</v>
      </c>
      <c r="I235" s="61"/>
      <c r="J235" s="61"/>
      <c r="K235" s="65" t="s">
        <v>525</v>
      </c>
    </row>
    <row r="236" spans="1:11" s="23" customFormat="1" x14ac:dyDescent="0.2">
      <c r="A236" s="58" t="s">
        <v>333</v>
      </c>
      <c r="B236" s="58" t="s">
        <v>333</v>
      </c>
      <c r="C236" s="52">
        <v>34090202</v>
      </c>
      <c r="D236" s="52">
        <v>35885381</v>
      </c>
      <c r="E236" s="52">
        <v>40710230</v>
      </c>
      <c r="F236" s="1"/>
      <c r="H236" s="65" t="s">
        <v>508</v>
      </c>
      <c r="I236" s="61"/>
      <c r="J236" s="61"/>
      <c r="K236" s="65" t="s">
        <v>526</v>
      </c>
    </row>
    <row r="237" spans="1:11" s="23" customFormat="1" x14ac:dyDescent="0.2">
      <c r="A237" s="58" t="s">
        <v>517</v>
      </c>
      <c r="B237" s="58" t="s">
        <v>333</v>
      </c>
      <c r="C237" s="52">
        <v>3196054</v>
      </c>
      <c r="D237" s="52">
        <v>3551859</v>
      </c>
      <c r="E237" s="52">
        <v>4002071</v>
      </c>
      <c r="F237" s="1"/>
      <c r="H237" s="65" t="s">
        <v>539</v>
      </c>
      <c r="I237" s="61"/>
      <c r="J237" s="61"/>
      <c r="K237" s="65" t="s">
        <v>525</v>
      </c>
    </row>
    <row r="238" spans="1:11" s="23" customFormat="1" x14ac:dyDescent="0.2">
      <c r="A238" s="58" t="s">
        <v>335</v>
      </c>
      <c r="B238" s="58" t="s">
        <v>333</v>
      </c>
      <c r="C238" s="52">
        <v>1317517</v>
      </c>
      <c r="D238" s="52">
        <v>1326004</v>
      </c>
      <c r="E238" s="52">
        <v>1360875</v>
      </c>
      <c r="F238" s="1"/>
      <c r="H238" s="65" t="s">
        <v>508</v>
      </c>
      <c r="I238" s="61"/>
      <c r="J238" s="61"/>
      <c r="K238" s="65" t="s">
        <v>526</v>
      </c>
    </row>
    <row r="239" spans="1:11" s="23" customFormat="1" x14ac:dyDescent="0.2">
      <c r="A239" s="58" t="s">
        <v>336</v>
      </c>
      <c r="B239" s="58" t="s">
        <v>337</v>
      </c>
      <c r="C239" s="52">
        <v>6607563</v>
      </c>
      <c r="D239" s="52">
        <v>7022342</v>
      </c>
      <c r="E239" s="52">
        <v>7552448</v>
      </c>
      <c r="F239" s="1"/>
      <c r="H239" s="65" t="s">
        <v>508</v>
      </c>
      <c r="I239" s="61"/>
      <c r="J239" s="61"/>
      <c r="K239" s="65" t="s">
        <v>526</v>
      </c>
    </row>
    <row r="240" spans="1:11" s="23" customFormat="1" x14ac:dyDescent="0.2">
      <c r="A240" s="58" t="s">
        <v>338</v>
      </c>
      <c r="B240" s="58" t="s">
        <v>337</v>
      </c>
      <c r="C240" s="52">
        <v>2015083</v>
      </c>
      <c r="D240" s="52">
        <v>1369958</v>
      </c>
      <c r="E240" s="52">
        <v>3224751</v>
      </c>
      <c r="F240" s="1"/>
      <c r="H240" s="65" t="s">
        <v>508</v>
      </c>
      <c r="I240" s="61"/>
      <c r="J240" s="61"/>
      <c r="K240" s="65" t="s">
        <v>526</v>
      </c>
    </row>
    <row r="241" spans="1:11" s="23" customFormat="1" x14ac:dyDescent="0.2">
      <c r="A241" s="58" t="s">
        <v>339</v>
      </c>
      <c r="B241" s="58" t="s">
        <v>337</v>
      </c>
      <c r="C241" s="52">
        <v>4949292</v>
      </c>
      <c r="D241" s="52">
        <v>5409763</v>
      </c>
      <c r="E241" s="52">
        <v>5528883</v>
      </c>
      <c r="F241" s="1"/>
      <c r="H241" s="65" t="s">
        <v>544</v>
      </c>
      <c r="I241" s="61"/>
      <c r="J241" s="61"/>
      <c r="K241" s="65" t="s">
        <v>529</v>
      </c>
    </row>
    <row r="242" spans="1:11" s="38" customFormat="1" x14ac:dyDescent="0.2">
      <c r="A242" s="59" t="s">
        <v>521</v>
      </c>
      <c r="B242" s="59" t="s">
        <v>107</v>
      </c>
      <c r="C242" s="52">
        <v>7195758</v>
      </c>
      <c r="D242" s="52">
        <v>7719178</v>
      </c>
      <c r="E242" s="52">
        <v>7875968</v>
      </c>
      <c r="F242" s="1"/>
      <c r="H242" s="65" t="s">
        <v>544</v>
      </c>
      <c r="I242" s="63"/>
      <c r="J242" s="63"/>
      <c r="K242" s="65" t="s">
        <v>529</v>
      </c>
    </row>
    <row r="243" spans="1:11" s="23" customFormat="1" x14ac:dyDescent="0.2">
      <c r="A243" s="58" t="s">
        <v>106</v>
      </c>
      <c r="B243" s="58" t="s">
        <v>107</v>
      </c>
      <c r="C243" s="52">
        <v>184614519</v>
      </c>
      <c r="D243" s="52">
        <v>195389324</v>
      </c>
      <c r="E243" s="52">
        <v>202431187</v>
      </c>
      <c r="F243" s="1"/>
      <c r="H243" s="65" t="s">
        <v>539</v>
      </c>
      <c r="I243" s="61"/>
      <c r="J243" s="61"/>
      <c r="K243" s="65" t="s">
        <v>525</v>
      </c>
    </row>
    <row r="244" spans="1:11" s="23" customFormat="1" x14ac:dyDescent="0.2">
      <c r="A244" s="58" t="s">
        <v>340</v>
      </c>
      <c r="B244" s="58" t="s">
        <v>107</v>
      </c>
      <c r="C244" s="52">
        <v>32557887</v>
      </c>
      <c r="D244" s="52">
        <v>31073539</v>
      </c>
      <c r="E244" s="52">
        <v>31728251</v>
      </c>
      <c r="F244" s="1"/>
      <c r="H244" s="65" t="s">
        <v>508</v>
      </c>
      <c r="I244" s="61"/>
      <c r="J244" s="61"/>
      <c r="K244" s="65" t="s">
        <v>526</v>
      </c>
    </row>
    <row r="245" spans="1:11" s="23" customFormat="1" x14ac:dyDescent="0.2">
      <c r="A245" s="58" t="s">
        <v>108</v>
      </c>
      <c r="B245" s="58" t="s">
        <v>107</v>
      </c>
      <c r="C245" s="52">
        <v>30682609</v>
      </c>
      <c r="D245" s="52">
        <v>34132136</v>
      </c>
      <c r="E245" s="52">
        <v>32869288</v>
      </c>
      <c r="F245" s="1"/>
      <c r="H245" s="65" t="s">
        <v>508</v>
      </c>
      <c r="I245" s="61"/>
      <c r="J245" s="61"/>
      <c r="K245" s="65" t="s">
        <v>526</v>
      </c>
    </row>
    <row r="246" spans="1:11" s="23" customFormat="1" x14ac:dyDescent="0.2">
      <c r="A246" s="58" t="s">
        <v>341</v>
      </c>
      <c r="B246" s="58" t="s">
        <v>107</v>
      </c>
      <c r="C246" s="52">
        <v>59487134</v>
      </c>
      <c r="D246" s="52">
        <v>62878094</v>
      </c>
      <c r="E246" s="52">
        <v>70422545</v>
      </c>
      <c r="F246" s="1"/>
      <c r="H246" s="65" t="s">
        <v>508</v>
      </c>
      <c r="I246" s="61"/>
      <c r="J246" s="61"/>
      <c r="K246" s="65" t="s">
        <v>526</v>
      </c>
    </row>
    <row r="247" spans="1:11" s="23" customFormat="1" x14ac:dyDescent="0.2">
      <c r="A247" s="58" t="s">
        <v>342</v>
      </c>
      <c r="B247" s="58" t="s">
        <v>107</v>
      </c>
      <c r="C247" s="52">
        <v>13791313</v>
      </c>
      <c r="D247" s="52">
        <v>14837113</v>
      </c>
      <c r="E247" s="52">
        <v>14780832</v>
      </c>
      <c r="F247" s="1"/>
      <c r="H247" s="65" t="s">
        <v>541</v>
      </c>
      <c r="I247" s="61"/>
      <c r="J247" s="61"/>
      <c r="K247" s="65" t="s">
        <v>527</v>
      </c>
    </row>
    <row r="248" spans="1:11" s="23" customFormat="1" x14ac:dyDescent="0.2">
      <c r="A248" s="58" t="s">
        <v>343</v>
      </c>
      <c r="B248" s="58" t="s">
        <v>107</v>
      </c>
      <c r="C248" s="52">
        <v>11387452</v>
      </c>
      <c r="D248" s="52">
        <v>12261203</v>
      </c>
      <c r="E248" s="52">
        <v>12487237</v>
      </c>
      <c r="F248" s="1"/>
      <c r="H248" s="65" t="s">
        <v>541</v>
      </c>
      <c r="I248" s="61"/>
      <c r="J248" s="61"/>
      <c r="K248" s="65" t="s">
        <v>527</v>
      </c>
    </row>
    <row r="249" spans="1:11" s="23" customFormat="1" x14ac:dyDescent="0.2">
      <c r="A249" s="58" t="s">
        <v>344</v>
      </c>
      <c r="B249" s="58" t="s">
        <v>107</v>
      </c>
      <c r="C249" s="52">
        <v>23627798</v>
      </c>
      <c r="D249" s="52">
        <v>26881886</v>
      </c>
      <c r="E249" s="52">
        <v>28405600</v>
      </c>
      <c r="F249" s="1"/>
      <c r="H249" s="65" t="s">
        <v>508</v>
      </c>
      <c r="I249" s="61"/>
      <c r="J249" s="61"/>
      <c r="K249" s="65" t="s">
        <v>526</v>
      </c>
    </row>
    <row r="250" spans="1:11" s="23" customFormat="1" x14ac:dyDescent="0.2">
      <c r="A250" s="58" t="s">
        <v>109</v>
      </c>
      <c r="B250" s="58" t="s">
        <v>107</v>
      </c>
      <c r="C250" s="52">
        <v>58468967</v>
      </c>
      <c r="D250" s="52">
        <v>57160506</v>
      </c>
      <c r="E250" s="52">
        <v>59898119</v>
      </c>
      <c r="F250" s="1"/>
      <c r="H250" s="65" t="s">
        <v>539</v>
      </c>
      <c r="I250" s="61"/>
      <c r="J250" s="61"/>
      <c r="K250" s="65" t="s">
        <v>525</v>
      </c>
    </row>
    <row r="251" spans="1:11" s="23" customFormat="1" x14ac:dyDescent="0.2">
      <c r="A251" s="58" t="s">
        <v>345</v>
      </c>
      <c r="B251" s="58" t="s">
        <v>107</v>
      </c>
      <c r="C251" s="52">
        <v>61814315</v>
      </c>
      <c r="D251" s="52">
        <v>64777298</v>
      </c>
      <c r="E251" s="52">
        <v>64406436</v>
      </c>
      <c r="F251" s="1"/>
      <c r="H251" s="65" t="s">
        <v>508</v>
      </c>
      <c r="I251" s="61"/>
      <c r="J251" s="61"/>
      <c r="K251" s="65" t="s">
        <v>526</v>
      </c>
    </row>
    <row r="252" spans="1:11" s="23" customFormat="1" x14ac:dyDescent="0.2">
      <c r="A252" s="58" t="s">
        <v>110</v>
      </c>
      <c r="B252" s="58" t="s">
        <v>107</v>
      </c>
      <c r="C252" s="52">
        <v>110319087</v>
      </c>
      <c r="D252" s="52">
        <v>90120298</v>
      </c>
      <c r="E252" s="52">
        <v>115245101</v>
      </c>
      <c r="F252" s="1"/>
      <c r="H252" s="65" t="s">
        <v>539</v>
      </c>
      <c r="I252" s="61"/>
      <c r="J252" s="61"/>
      <c r="K252" s="65" t="s">
        <v>525</v>
      </c>
    </row>
    <row r="253" spans="1:11" s="23" customFormat="1" x14ac:dyDescent="0.2">
      <c r="A253" s="58" t="s">
        <v>111</v>
      </c>
      <c r="B253" s="58" t="s">
        <v>107</v>
      </c>
      <c r="C253" s="52">
        <v>66711200</v>
      </c>
      <c r="D253" s="52">
        <v>73054348</v>
      </c>
      <c r="E253" s="52">
        <v>76217924</v>
      </c>
      <c r="F253" s="1"/>
      <c r="H253" s="65" t="s">
        <v>541</v>
      </c>
      <c r="I253" s="61"/>
      <c r="J253" s="61"/>
      <c r="K253" s="65" t="s">
        <v>527</v>
      </c>
    </row>
    <row r="254" spans="1:11" s="23" customFormat="1" x14ac:dyDescent="0.2">
      <c r="A254" s="58" t="s">
        <v>112</v>
      </c>
      <c r="B254" s="58" t="s">
        <v>107</v>
      </c>
      <c r="C254" s="52">
        <v>23918625</v>
      </c>
      <c r="D254" s="52">
        <v>24636005</v>
      </c>
      <c r="E254" s="52">
        <v>27014160</v>
      </c>
      <c r="F254" s="1"/>
      <c r="H254" s="65" t="s">
        <v>508</v>
      </c>
      <c r="I254" s="61"/>
      <c r="J254" s="61"/>
      <c r="K254" s="65" t="s">
        <v>526</v>
      </c>
    </row>
    <row r="255" spans="1:11" s="23" customFormat="1" x14ac:dyDescent="0.2">
      <c r="A255" s="58" t="s">
        <v>113</v>
      </c>
      <c r="B255" s="58" t="s">
        <v>107</v>
      </c>
      <c r="C255" s="52">
        <v>4521671</v>
      </c>
      <c r="D255" s="52">
        <v>4110995</v>
      </c>
      <c r="E255" s="52">
        <v>4583356</v>
      </c>
      <c r="F255" s="1"/>
      <c r="H255" s="65" t="s">
        <v>541</v>
      </c>
      <c r="I255" s="61"/>
      <c r="J255" s="61"/>
      <c r="K255" s="65" t="s">
        <v>527</v>
      </c>
    </row>
    <row r="256" spans="1:11" s="23" customFormat="1" x14ac:dyDescent="0.2">
      <c r="A256" s="58" t="s">
        <v>347</v>
      </c>
      <c r="B256" s="58" t="s">
        <v>107</v>
      </c>
      <c r="C256" s="52">
        <v>26813028</v>
      </c>
      <c r="D256" s="52">
        <v>29053217</v>
      </c>
      <c r="E256" s="52">
        <v>30511893</v>
      </c>
      <c r="F256" s="1"/>
      <c r="H256" s="65" t="s">
        <v>508</v>
      </c>
      <c r="I256" s="61"/>
      <c r="J256" s="61"/>
      <c r="K256" s="65" t="s">
        <v>526</v>
      </c>
    </row>
    <row r="257" spans="1:11" s="23" customFormat="1" x14ac:dyDescent="0.2">
      <c r="A257" s="58" t="s">
        <v>346</v>
      </c>
      <c r="B257" s="58" t="s">
        <v>107</v>
      </c>
      <c r="C257" s="52">
        <v>7219024</v>
      </c>
      <c r="D257" s="52">
        <v>7279305</v>
      </c>
      <c r="E257" s="52">
        <v>7485722</v>
      </c>
      <c r="F257" s="1"/>
      <c r="H257" s="65" t="s">
        <v>541</v>
      </c>
      <c r="I257" s="61"/>
      <c r="J257" s="61"/>
      <c r="K257" s="65" t="s">
        <v>527</v>
      </c>
    </row>
    <row r="258" spans="1:11" s="23" customFormat="1" x14ac:dyDescent="0.2">
      <c r="A258" s="58" t="s">
        <v>348</v>
      </c>
      <c r="B258" s="58" t="s">
        <v>107</v>
      </c>
      <c r="C258" s="52">
        <v>11725369</v>
      </c>
      <c r="D258" s="52">
        <v>13556811</v>
      </c>
      <c r="E258" s="52">
        <v>14524570</v>
      </c>
      <c r="F258" s="1"/>
      <c r="H258" s="65" t="s">
        <v>541</v>
      </c>
      <c r="I258" s="61"/>
      <c r="J258" s="61"/>
      <c r="K258" s="65" t="s">
        <v>527</v>
      </c>
    </row>
    <row r="259" spans="1:11" s="23" customFormat="1" x14ac:dyDescent="0.2">
      <c r="A259" s="58" t="s">
        <v>515</v>
      </c>
      <c r="B259" s="58" t="s">
        <v>107</v>
      </c>
      <c r="C259" s="52">
        <v>2439031</v>
      </c>
      <c r="D259" s="52">
        <v>2426114</v>
      </c>
      <c r="E259" s="52">
        <v>2612717</v>
      </c>
      <c r="F259" s="1"/>
      <c r="H259" s="65" t="s">
        <v>544</v>
      </c>
      <c r="I259" s="61"/>
      <c r="J259" s="61"/>
      <c r="K259" s="65" t="s">
        <v>529</v>
      </c>
    </row>
    <row r="260" spans="1:11" s="23" customFormat="1" x14ac:dyDescent="0.2">
      <c r="A260" s="58" t="s">
        <v>349</v>
      </c>
      <c r="B260" s="58" t="s">
        <v>107</v>
      </c>
      <c r="C260" s="52">
        <v>15805831</v>
      </c>
      <c r="D260" s="52">
        <v>17029959</v>
      </c>
      <c r="E260" s="52">
        <v>17615616</v>
      </c>
      <c r="F260" s="1"/>
      <c r="H260" s="65" t="s">
        <v>541</v>
      </c>
      <c r="I260" s="61"/>
      <c r="J260" s="61"/>
      <c r="K260" s="65" t="s">
        <v>527</v>
      </c>
    </row>
    <row r="261" spans="1:11" s="23" customFormat="1" x14ac:dyDescent="0.2">
      <c r="A261" s="58" t="s">
        <v>114</v>
      </c>
      <c r="B261" s="58" t="s">
        <v>107</v>
      </c>
      <c r="C261" s="52">
        <v>4174418</v>
      </c>
      <c r="D261" s="52">
        <v>4125420</v>
      </c>
      <c r="E261" s="52">
        <v>4309644</v>
      </c>
      <c r="F261" s="1"/>
      <c r="H261" s="65" t="s">
        <v>541</v>
      </c>
      <c r="I261" s="61"/>
      <c r="J261" s="61"/>
      <c r="K261" s="65" t="s">
        <v>527</v>
      </c>
    </row>
    <row r="262" spans="1:11" s="23" customFormat="1" x14ac:dyDescent="0.2">
      <c r="A262" s="58" t="s">
        <v>350</v>
      </c>
      <c r="B262" s="58" t="s">
        <v>107</v>
      </c>
      <c r="C262" s="52">
        <v>18222409</v>
      </c>
      <c r="D262" s="52">
        <v>18153858</v>
      </c>
      <c r="E262" s="52">
        <v>19176098</v>
      </c>
      <c r="F262" s="1"/>
      <c r="H262" s="65" t="s">
        <v>543</v>
      </c>
      <c r="I262" s="61"/>
      <c r="J262" s="61"/>
      <c r="K262" s="65" t="s">
        <v>528</v>
      </c>
    </row>
    <row r="263" spans="1:11" s="23" customFormat="1" x14ac:dyDescent="0.2">
      <c r="A263" s="58" t="s">
        <v>351</v>
      </c>
      <c r="B263" s="58" t="s">
        <v>107</v>
      </c>
      <c r="C263" s="52">
        <v>77493589</v>
      </c>
      <c r="D263" s="52">
        <v>86563013</v>
      </c>
      <c r="E263" s="52">
        <v>91440775</v>
      </c>
      <c r="F263" s="1"/>
      <c r="H263" s="65" t="s">
        <v>539</v>
      </c>
      <c r="I263" s="61"/>
      <c r="J263" s="61"/>
      <c r="K263" s="65" t="s">
        <v>525</v>
      </c>
    </row>
    <row r="264" spans="1:11" s="23" customFormat="1" x14ac:dyDescent="0.2">
      <c r="A264" s="58" t="s">
        <v>107</v>
      </c>
      <c r="B264" s="58" t="s">
        <v>107</v>
      </c>
      <c r="C264" s="52">
        <v>60785999</v>
      </c>
      <c r="D264" s="52">
        <v>66226404</v>
      </c>
      <c r="E264" s="52">
        <v>67791257</v>
      </c>
      <c r="F264" s="1"/>
      <c r="H264" s="65" t="s">
        <v>539</v>
      </c>
      <c r="I264" s="61"/>
      <c r="J264" s="61"/>
      <c r="K264" s="65" t="s">
        <v>525</v>
      </c>
    </row>
    <row r="265" spans="1:11" s="23" customFormat="1" x14ac:dyDescent="0.2">
      <c r="A265" s="58" t="s">
        <v>115</v>
      </c>
      <c r="B265" s="58" t="s">
        <v>107</v>
      </c>
      <c r="C265" s="52">
        <v>16514052</v>
      </c>
      <c r="D265" s="52">
        <v>18128390</v>
      </c>
      <c r="E265" s="52">
        <v>16299864</v>
      </c>
      <c r="F265" s="1"/>
      <c r="H265" s="65" t="s">
        <v>508</v>
      </c>
      <c r="I265" s="61"/>
      <c r="J265" s="61"/>
      <c r="K265" s="65" t="s">
        <v>526</v>
      </c>
    </row>
    <row r="266" spans="1:11" s="38" customFormat="1" x14ac:dyDescent="0.2">
      <c r="A266" s="59" t="s">
        <v>523</v>
      </c>
      <c r="B266" s="59" t="s">
        <v>107</v>
      </c>
      <c r="C266" s="52">
        <v>8560762</v>
      </c>
      <c r="D266" s="52">
        <v>8923859</v>
      </c>
      <c r="E266" s="52">
        <v>9163779</v>
      </c>
      <c r="F266" s="1"/>
      <c r="H266" s="65" t="s">
        <v>541</v>
      </c>
      <c r="I266" s="63"/>
      <c r="J266" s="63"/>
      <c r="K266" s="65" t="s">
        <v>527</v>
      </c>
    </row>
    <row r="267" spans="1:11" s="23" customFormat="1" x14ac:dyDescent="0.2">
      <c r="A267" s="58" t="s">
        <v>352</v>
      </c>
      <c r="B267" s="58" t="s">
        <v>107</v>
      </c>
      <c r="C267" s="52">
        <v>21119223</v>
      </c>
      <c r="D267" s="52">
        <v>22099154</v>
      </c>
      <c r="E267" s="52">
        <v>24974305</v>
      </c>
      <c r="F267" s="1"/>
      <c r="H267" s="65" t="s">
        <v>508</v>
      </c>
      <c r="I267" s="61"/>
      <c r="J267" s="61"/>
      <c r="K267" s="65" t="s">
        <v>526</v>
      </c>
    </row>
    <row r="268" spans="1:11" s="23" customFormat="1" x14ac:dyDescent="0.2">
      <c r="A268" s="58" t="s">
        <v>353</v>
      </c>
      <c r="B268" s="58" t="s">
        <v>107</v>
      </c>
      <c r="C268" s="52">
        <v>7761634</v>
      </c>
      <c r="D268" s="52">
        <v>8476369</v>
      </c>
      <c r="E268" s="52">
        <v>8874207</v>
      </c>
      <c r="F268" s="1"/>
      <c r="H268" s="65" t="s">
        <v>541</v>
      </c>
      <c r="I268" s="61"/>
      <c r="J268" s="61"/>
      <c r="K268" s="65" t="s">
        <v>527</v>
      </c>
    </row>
    <row r="269" spans="1:11" s="23" customFormat="1" x14ac:dyDescent="0.2">
      <c r="A269" s="58" t="s">
        <v>116</v>
      </c>
      <c r="B269" s="58" t="s">
        <v>107</v>
      </c>
      <c r="C269" s="52">
        <v>139667986</v>
      </c>
      <c r="D269" s="52">
        <v>145046215</v>
      </c>
      <c r="E269" s="52">
        <v>151154007</v>
      </c>
      <c r="F269" s="1"/>
      <c r="H269" s="65" t="s">
        <v>539</v>
      </c>
      <c r="I269" s="61"/>
      <c r="J269" s="61"/>
      <c r="K269" s="65" t="s">
        <v>525</v>
      </c>
    </row>
    <row r="270" spans="1:11" s="23" customFormat="1" x14ac:dyDescent="0.2">
      <c r="A270" s="58" t="s">
        <v>117</v>
      </c>
      <c r="B270" s="58" t="s">
        <v>107</v>
      </c>
      <c r="C270" s="52">
        <v>13603007</v>
      </c>
      <c r="D270" s="52">
        <v>14151087</v>
      </c>
      <c r="E270" s="52">
        <v>15276734</v>
      </c>
      <c r="F270" s="1"/>
      <c r="H270" s="65" t="s">
        <v>508</v>
      </c>
      <c r="I270" s="61"/>
      <c r="J270" s="61"/>
      <c r="K270" s="65" t="s">
        <v>526</v>
      </c>
    </row>
    <row r="271" spans="1:11" s="23" customFormat="1" x14ac:dyDescent="0.2">
      <c r="A271" s="58" t="s">
        <v>118</v>
      </c>
      <c r="B271" s="58" t="s">
        <v>107</v>
      </c>
      <c r="C271" s="52">
        <v>13737214</v>
      </c>
      <c r="D271" s="52">
        <v>14365377</v>
      </c>
      <c r="E271" s="52">
        <v>20210422</v>
      </c>
      <c r="F271" s="1"/>
      <c r="H271" s="65" t="s">
        <v>508</v>
      </c>
      <c r="I271" s="61"/>
      <c r="J271" s="61"/>
      <c r="K271" s="65" t="s">
        <v>526</v>
      </c>
    </row>
    <row r="272" spans="1:11" s="23" customFormat="1" x14ac:dyDescent="0.2">
      <c r="A272" s="58" t="s">
        <v>354</v>
      </c>
      <c r="B272" s="58" t="s">
        <v>107</v>
      </c>
      <c r="C272" s="52">
        <v>28902814</v>
      </c>
      <c r="D272" s="52">
        <v>30292895</v>
      </c>
      <c r="E272" s="52">
        <v>31330021</v>
      </c>
      <c r="F272" s="1"/>
      <c r="H272" s="65" t="s">
        <v>508</v>
      </c>
      <c r="I272" s="61"/>
      <c r="J272" s="61"/>
      <c r="K272" s="65" t="s">
        <v>526</v>
      </c>
    </row>
    <row r="273" spans="1:11" s="23" customFormat="1" x14ac:dyDescent="0.2">
      <c r="A273" s="58" t="s">
        <v>355</v>
      </c>
      <c r="B273" s="58" t="s">
        <v>107</v>
      </c>
      <c r="C273" s="52">
        <v>1252613</v>
      </c>
      <c r="D273" s="52">
        <v>1362227</v>
      </c>
      <c r="E273" s="52">
        <v>1463535</v>
      </c>
      <c r="F273" s="1"/>
      <c r="H273" s="65" t="s">
        <v>541</v>
      </c>
      <c r="I273" s="61"/>
      <c r="J273" s="61"/>
      <c r="K273" s="65" t="s">
        <v>527</v>
      </c>
    </row>
    <row r="274" spans="1:11" s="23" customFormat="1" x14ac:dyDescent="0.2">
      <c r="A274" s="58" t="s">
        <v>119</v>
      </c>
      <c r="B274" s="58" t="s">
        <v>107</v>
      </c>
      <c r="C274" s="52">
        <v>34826522</v>
      </c>
      <c r="D274" s="52">
        <v>38332379</v>
      </c>
      <c r="E274" s="52">
        <v>41039715</v>
      </c>
      <c r="F274" s="1"/>
      <c r="H274" s="65" t="s">
        <v>508</v>
      </c>
      <c r="I274" s="61"/>
      <c r="J274" s="61"/>
      <c r="K274" s="65" t="s">
        <v>526</v>
      </c>
    </row>
    <row r="275" spans="1:11" s="23" customFormat="1" x14ac:dyDescent="0.2">
      <c r="A275" s="58" t="s">
        <v>356</v>
      </c>
      <c r="B275" s="58" t="s">
        <v>107</v>
      </c>
      <c r="C275" s="52">
        <v>10411168</v>
      </c>
      <c r="D275" s="52">
        <v>10122079</v>
      </c>
      <c r="E275" s="52">
        <v>11519747</v>
      </c>
      <c r="F275" s="1"/>
      <c r="H275" s="65" t="s">
        <v>543</v>
      </c>
      <c r="I275" s="61"/>
      <c r="J275" s="61"/>
      <c r="K275" s="65" t="s">
        <v>528</v>
      </c>
    </row>
    <row r="276" spans="1:11" s="23" customFormat="1" x14ac:dyDescent="0.2">
      <c r="A276" s="58" t="s">
        <v>357</v>
      </c>
      <c r="B276" s="58" t="s">
        <v>120</v>
      </c>
      <c r="C276" s="52">
        <v>6296119</v>
      </c>
      <c r="D276" s="52">
        <v>5934750</v>
      </c>
      <c r="E276" s="52">
        <v>5658031</v>
      </c>
      <c r="F276" s="1"/>
      <c r="H276" s="65" t="s">
        <v>542</v>
      </c>
      <c r="I276" s="61"/>
      <c r="J276" s="61"/>
      <c r="K276" s="65" t="s">
        <v>530</v>
      </c>
    </row>
    <row r="277" spans="1:11" s="23" customFormat="1" x14ac:dyDescent="0.2">
      <c r="A277" s="58" t="s">
        <v>358</v>
      </c>
      <c r="B277" s="58" t="s">
        <v>120</v>
      </c>
      <c r="C277" s="52">
        <v>556259</v>
      </c>
      <c r="D277" s="52">
        <v>549411</v>
      </c>
      <c r="E277" s="52">
        <v>438528</v>
      </c>
      <c r="F277" s="1"/>
      <c r="H277" s="65" t="s">
        <v>508</v>
      </c>
      <c r="I277" s="61"/>
      <c r="J277" s="61"/>
      <c r="K277" s="65" t="s">
        <v>526</v>
      </c>
    </row>
    <row r="278" spans="1:11" s="23" customFormat="1" x14ac:dyDescent="0.2">
      <c r="A278" s="58" t="s">
        <v>121</v>
      </c>
      <c r="B278" s="58" t="s">
        <v>120</v>
      </c>
      <c r="C278" s="52">
        <v>9047831</v>
      </c>
      <c r="D278" s="52">
        <v>10217975</v>
      </c>
      <c r="E278" s="52">
        <v>10382482</v>
      </c>
      <c r="F278" s="1"/>
      <c r="H278" s="65" t="s">
        <v>539</v>
      </c>
      <c r="I278" s="61"/>
      <c r="J278" s="61"/>
      <c r="K278" s="65" t="s">
        <v>525</v>
      </c>
    </row>
    <row r="279" spans="1:11" s="23" customFormat="1" x14ac:dyDescent="0.2">
      <c r="A279" s="58" t="s">
        <v>359</v>
      </c>
      <c r="B279" s="58" t="s">
        <v>120</v>
      </c>
      <c r="C279" s="52">
        <v>1374019</v>
      </c>
      <c r="D279" s="52">
        <v>1405988</v>
      </c>
      <c r="E279" s="52">
        <v>1443806</v>
      </c>
      <c r="F279" s="1"/>
      <c r="H279" s="65" t="s">
        <v>544</v>
      </c>
      <c r="I279" s="61"/>
      <c r="J279" s="61"/>
      <c r="K279" s="65" t="s">
        <v>529</v>
      </c>
    </row>
    <row r="280" spans="1:11" s="23" customFormat="1" x14ac:dyDescent="0.2">
      <c r="A280" s="58" t="s">
        <v>360</v>
      </c>
      <c r="B280" s="58" t="s">
        <v>120</v>
      </c>
      <c r="C280" s="52">
        <v>16799017</v>
      </c>
      <c r="D280" s="52">
        <v>17813407</v>
      </c>
      <c r="E280" s="52">
        <v>19744116</v>
      </c>
      <c r="F280" s="1"/>
      <c r="H280" s="65" t="s">
        <v>508</v>
      </c>
      <c r="I280" s="61"/>
      <c r="J280" s="61"/>
      <c r="K280" s="65" t="s">
        <v>526</v>
      </c>
    </row>
    <row r="281" spans="1:11" s="23" customFormat="1" x14ac:dyDescent="0.2">
      <c r="A281" s="58" t="s">
        <v>122</v>
      </c>
      <c r="B281" s="58" t="s">
        <v>120</v>
      </c>
      <c r="C281" s="52">
        <v>58188972</v>
      </c>
      <c r="D281" s="52">
        <v>64986601</v>
      </c>
      <c r="E281" s="52">
        <v>65734575</v>
      </c>
      <c r="F281" s="1"/>
      <c r="H281" s="65" t="s">
        <v>539</v>
      </c>
      <c r="I281" s="61"/>
      <c r="J281" s="61"/>
      <c r="K281" s="65" t="s">
        <v>525</v>
      </c>
    </row>
    <row r="282" spans="1:11" s="23" customFormat="1" x14ac:dyDescent="0.2">
      <c r="A282" s="58" t="s">
        <v>361</v>
      </c>
      <c r="B282" s="58" t="s">
        <v>362</v>
      </c>
      <c r="C282" s="52">
        <v>79481</v>
      </c>
      <c r="D282" s="52">
        <v>-94821</v>
      </c>
      <c r="E282" s="52">
        <v>-93285</v>
      </c>
      <c r="F282" s="1"/>
      <c r="H282" s="65" t="s">
        <v>547</v>
      </c>
      <c r="I282" s="61"/>
      <c r="J282" s="61"/>
      <c r="K282" s="65" t="s">
        <v>535</v>
      </c>
    </row>
    <row r="283" spans="1:11" s="23" customFormat="1" x14ac:dyDescent="0.2">
      <c r="A283" s="58" t="s">
        <v>363</v>
      </c>
      <c r="B283" s="58" t="s">
        <v>123</v>
      </c>
      <c r="C283" s="52">
        <v>9111345</v>
      </c>
      <c r="D283" s="52">
        <v>9288655</v>
      </c>
      <c r="E283" s="52">
        <v>10030562</v>
      </c>
      <c r="F283" s="1"/>
      <c r="H283" s="65" t="s">
        <v>508</v>
      </c>
      <c r="I283" s="61"/>
      <c r="J283" s="61"/>
      <c r="K283" s="65" t="s">
        <v>526</v>
      </c>
    </row>
    <row r="284" spans="1:11" s="23" customFormat="1" x14ac:dyDescent="0.2">
      <c r="A284" s="58" t="s">
        <v>124</v>
      </c>
      <c r="B284" s="58" t="s">
        <v>123</v>
      </c>
      <c r="C284" s="52">
        <v>10455636</v>
      </c>
      <c r="D284" s="52">
        <v>10732492</v>
      </c>
      <c r="E284" s="52">
        <v>11052428</v>
      </c>
      <c r="F284" s="1"/>
      <c r="H284" s="65" t="s">
        <v>508</v>
      </c>
      <c r="I284" s="61"/>
      <c r="J284" s="61"/>
      <c r="K284" s="65" t="s">
        <v>526</v>
      </c>
    </row>
    <row r="285" spans="1:11" s="23" customFormat="1" x14ac:dyDescent="0.2">
      <c r="A285" s="58" t="s">
        <v>364</v>
      </c>
      <c r="B285" s="58" t="s">
        <v>123</v>
      </c>
      <c r="C285" s="52">
        <v>4035420</v>
      </c>
      <c r="D285" s="52">
        <v>4057682</v>
      </c>
      <c r="E285" s="52">
        <v>4011447</v>
      </c>
      <c r="F285" s="1"/>
      <c r="H285" s="65" t="s">
        <v>508</v>
      </c>
      <c r="I285" s="61"/>
      <c r="J285" s="61"/>
      <c r="K285" s="65" t="s">
        <v>526</v>
      </c>
    </row>
    <row r="286" spans="1:11" s="23" customFormat="1" x14ac:dyDescent="0.2">
      <c r="A286" s="58" t="s">
        <v>125</v>
      </c>
      <c r="B286" s="58" t="s">
        <v>123</v>
      </c>
      <c r="C286" s="52">
        <v>3177891</v>
      </c>
      <c r="D286" s="52">
        <v>3378769</v>
      </c>
      <c r="E286" s="52">
        <v>3035239</v>
      </c>
      <c r="F286" s="1"/>
      <c r="H286" s="65" t="s">
        <v>508</v>
      </c>
      <c r="I286" s="61"/>
      <c r="J286" s="61"/>
      <c r="K286" s="65" t="s">
        <v>526</v>
      </c>
    </row>
    <row r="287" spans="1:11" s="23" customFormat="1" x14ac:dyDescent="0.2">
      <c r="A287" s="58" t="s">
        <v>365</v>
      </c>
      <c r="B287" s="58" t="s">
        <v>123</v>
      </c>
      <c r="C287" s="52">
        <v>2713564</v>
      </c>
      <c r="D287" s="52">
        <v>3241708</v>
      </c>
      <c r="E287" s="52">
        <v>3501606</v>
      </c>
      <c r="F287" s="1"/>
      <c r="H287" s="65" t="s">
        <v>544</v>
      </c>
      <c r="I287" s="61"/>
      <c r="J287" s="61"/>
      <c r="K287" s="65" t="s">
        <v>529</v>
      </c>
    </row>
    <row r="288" spans="1:11" s="23" customFormat="1" x14ac:dyDescent="0.2">
      <c r="A288" s="58" t="s">
        <v>366</v>
      </c>
      <c r="B288" s="58" t="s">
        <v>123</v>
      </c>
      <c r="C288" s="52">
        <v>19239422</v>
      </c>
      <c r="D288" s="52">
        <v>22384647</v>
      </c>
      <c r="E288" s="52">
        <v>24241002</v>
      </c>
      <c r="F288" s="1"/>
      <c r="H288" s="65" t="s">
        <v>542</v>
      </c>
      <c r="I288" s="61"/>
      <c r="J288" s="61"/>
      <c r="K288" s="65" t="s">
        <v>530</v>
      </c>
    </row>
    <row r="289" spans="1:11" s="23" customFormat="1" x14ac:dyDescent="0.2">
      <c r="A289" s="58" t="s">
        <v>367</v>
      </c>
      <c r="B289" s="58" t="s">
        <v>123</v>
      </c>
      <c r="C289" s="52">
        <v>7235479</v>
      </c>
      <c r="D289" s="52">
        <v>7575271</v>
      </c>
      <c r="E289" s="52">
        <v>7815993</v>
      </c>
      <c r="F289" s="1"/>
      <c r="H289" s="65" t="s">
        <v>544</v>
      </c>
      <c r="I289" s="61"/>
      <c r="J289" s="61"/>
      <c r="K289" s="65" t="s">
        <v>529</v>
      </c>
    </row>
    <row r="290" spans="1:11" s="23" customFormat="1" x14ac:dyDescent="0.2">
      <c r="A290" s="58" t="s">
        <v>368</v>
      </c>
      <c r="B290" s="58" t="s">
        <v>123</v>
      </c>
      <c r="C290" s="52">
        <v>62231961</v>
      </c>
      <c r="D290" s="52">
        <v>64730537</v>
      </c>
      <c r="E290" s="52">
        <v>60269584</v>
      </c>
      <c r="F290" s="1"/>
      <c r="H290" s="65" t="s">
        <v>539</v>
      </c>
      <c r="I290" s="61"/>
      <c r="J290" s="61"/>
      <c r="K290" s="65" t="s">
        <v>525</v>
      </c>
    </row>
    <row r="291" spans="1:11" s="23" customFormat="1" x14ac:dyDescent="0.2">
      <c r="A291" s="58" t="s">
        <v>126</v>
      </c>
      <c r="B291" s="58" t="s">
        <v>123</v>
      </c>
      <c r="C291" s="52">
        <v>4813128</v>
      </c>
      <c r="D291" s="52">
        <v>5111147</v>
      </c>
      <c r="E291" s="52">
        <v>5942208</v>
      </c>
      <c r="F291" s="1"/>
      <c r="H291" s="65" t="s">
        <v>541</v>
      </c>
      <c r="I291" s="61"/>
      <c r="J291" s="61"/>
      <c r="K291" s="65" t="s">
        <v>527</v>
      </c>
    </row>
    <row r="292" spans="1:11" s="23" customFormat="1" x14ac:dyDescent="0.2">
      <c r="A292" s="58" t="s">
        <v>369</v>
      </c>
      <c r="B292" s="58" t="s">
        <v>123</v>
      </c>
      <c r="C292" s="52">
        <v>29203024</v>
      </c>
      <c r="D292" s="52">
        <v>34620461</v>
      </c>
      <c r="E292" s="52">
        <v>32861013</v>
      </c>
      <c r="F292" s="1"/>
      <c r="H292" s="65" t="s">
        <v>544</v>
      </c>
      <c r="I292" s="61"/>
      <c r="J292" s="61"/>
      <c r="K292" s="65" t="s">
        <v>529</v>
      </c>
    </row>
    <row r="293" spans="1:11" s="23" customFormat="1" x14ac:dyDescent="0.2">
      <c r="A293" s="58" t="s">
        <v>370</v>
      </c>
      <c r="B293" s="58" t="s">
        <v>123</v>
      </c>
      <c r="C293" s="52">
        <v>3667987</v>
      </c>
      <c r="D293" s="52">
        <v>3473773</v>
      </c>
      <c r="E293" s="52">
        <v>3915917</v>
      </c>
      <c r="F293" s="1"/>
      <c r="H293" s="65" t="s">
        <v>539</v>
      </c>
      <c r="I293" s="61"/>
      <c r="J293" s="61"/>
      <c r="K293" s="65" t="s">
        <v>525</v>
      </c>
    </row>
    <row r="294" spans="1:11" s="23" customFormat="1" x14ac:dyDescent="0.2">
      <c r="A294" s="58" t="s">
        <v>127</v>
      </c>
      <c r="B294" s="58" t="s">
        <v>123</v>
      </c>
      <c r="C294" s="52">
        <v>28919445</v>
      </c>
      <c r="D294" s="52">
        <v>33462662</v>
      </c>
      <c r="E294" s="52">
        <v>34598917</v>
      </c>
      <c r="F294" s="1"/>
      <c r="H294" s="65" t="s">
        <v>542</v>
      </c>
      <c r="I294" s="61"/>
      <c r="J294" s="61"/>
      <c r="K294" s="65" t="s">
        <v>530</v>
      </c>
    </row>
    <row r="295" spans="1:11" s="23" customFormat="1" x14ac:dyDescent="0.2">
      <c r="A295" s="58" t="s">
        <v>372</v>
      </c>
      <c r="B295" s="58" t="s">
        <v>123</v>
      </c>
      <c r="C295" s="52">
        <v>12900296</v>
      </c>
      <c r="D295" s="52">
        <v>12912002</v>
      </c>
      <c r="E295" s="52">
        <v>13229320</v>
      </c>
      <c r="F295" s="1"/>
      <c r="H295" s="65" t="s">
        <v>508</v>
      </c>
      <c r="I295" s="61"/>
      <c r="J295" s="61"/>
      <c r="K295" s="65" t="s">
        <v>526</v>
      </c>
    </row>
    <row r="296" spans="1:11" s="23" customFormat="1" x14ac:dyDescent="0.2">
      <c r="A296" s="58" t="s">
        <v>371</v>
      </c>
      <c r="B296" s="58" t="s">
        <v>123</v>
      </c>
      <c r="C296" s="52">
        <v>14854619</v>
      </c>
      <c r="D296" s="52">
        <v>14653936</v>
      </c>
      <c r="E296" s="52">
        <v>7447600</v>
      </c>
      <c r="F296" s="1"/>
      <c r="H296" s="65" t="s">
        <v>544</v>
      </c>
      <c r="I296" s="61"/>
      <c r="J296" s="61"/>
      <c r="K296" s="65" t="s">
        <v>529</v>
      </c>
    </row>
    <row r="297" spans="1:11" s="23" customFormat="1" x14ac:dyDescent="0.2">
      <c r="A297" s="58" t="s">
        <v>128</v>
      </c>
      <c r="B297" s="58" t="s">
        <v>123</v>
      </c>
      <c r="C297" s="52">
        <v>54840335</v>
      </c>
      <c r="D297" s="52">
        <v>59268753</v>
      </c>
      <c r="E297" s="52">
        <v>59319028</v>
      </c>
      <c r="F297" s="1"/>
      <c r="H297" s="65" t="s">
        <v>539</v>
      </c>
      <c r="I297" s="61"/>
      <c r="J297" s="61"/>
      <c r="K297" s="65" t="s">
        <v>525</v>
      </c>
    </row>
    <row r="298" spans="1:11" s="23" customFormat="1" x14ac:dyDescent="0.2">
      <c r="A298" s="58" t="s">
        <v>373</v>
      </c>
      <c r="B298" s="58" t="s">
        <v>123</v>
      </c>
      <c r="C298" s="52">
        <v>21324861</v>
      </c>
      <c r="D298" s="52">
        <v>20818613</v>
      </c>
      <c r="E298" s="52">
        <v>26186813</v>
      </c>
      <c r="F298" s="1"/>
      <c r="H298" s="65" t="s">
        <v>508</v>
      </c>
      <c r="I298" s="61"/>
      <c r="J298" s="61"/>
      <c r="K298" s="65" t="s">
        <v>526</v>
      </c>
    </row>
    <row r="299" spans="1:11" s="23" customFormat="1" x14ac:dyDescent="0.2">
      <c r="A299" s="58" t="s">
        <v>129</v>
      </c>
      <c r="B299" s="58" t="s">
        <v>123</v>
      </c>
      <c r="C299" s="52">
        <v>7862423</v>
      </c>
      <c r="D299" s="52">
        <v>8779216</v>
      </c>
      <c r="E299" s="52">
        <v>8964110</v>
      </c>
      <c r="F299" s="1"/>
      <c r="H299" s="65" t="s">
        <v>544</v>
      </c>
      <c r="I299" s="61"/>
      <c r="J299" s="61"/>
      <c r="K299" s="65" t="s">
        <v>529</v>
      </c>
    </row>
    <row r="300" spans="1:11" s="23" customFormat="1" x14ac:dyDescent="0.2">
      <c r="A300" s="58" t="s">
        <v>374</v>
      </c>
      <c r="B300" s="58" t="s">
        <v>123</v>
      </c>
      <c r="C300" s="52">
        <v>22816564</v>
      </c>
      <c r="D300" s="52">
        <v>24282978</v>
      </c>
      <c r="E300" s="52">
        <v>22126052</v>
      </c>
      <c r="F300" s="1"/>
      <c r="H300" s="65" t="s">
        <v>539</v>
      </c>
      <c r="I300" s="61"/>
      <c r="J300" s="61"/>
      <c r="K300" s="65" t="s">
        <v>525</v>
      </c>
    </row>
    <row r="301" spans="1:11" s="23" customFormat="1" x14ac:dyDescent="0.2">
      <c r="A301" s="58" t="s">
        <v>130</v>
      </c>
      <c r="B301" s="58" t="s">
        <v>123</v>
      </c>
      <c r="C301" s="52">
        <v>34733848</v>
      </c>
      <c r="D301" s="52">
        <v>38750468</v>
      </c>
      <c r="E301" s="52">
        <v>42649835</v>
      </c>
      <c r="F301" s="1"/>
      <c r="H301" s="65" t="s">
        <v>548</v>
      </c>
      <c r="I301" s="61"/>
      <c r="J301" s="61"/>
      <c r="K301" s="65" t="s">
        <v>527</v>
      </c>
    </row>
    <row r="302" spans="1:11" s="23" customFormat="1" x14ac:dyDescent="0.2">
      <c r="A302" s="58" t="s">
        <v>375</v>
      </c>
      <c r="B302" s="58" t="s">
        <v>123</v>
      </c>
      <c r="C302" s="52">
        <v>15775268</v>
      </c>
      <c r="D302" s="52">
        <v>16775614</v>
      </c>
      <c r="E302" s="52">
        <v>17636996</v>
      </c>
      <c r="F302" s="1"/>
      <c r="H302" s="65" t="s">
        <v>508</v>
      </c>
      <c r="I302" s="61"/>
      <c r="J302" s="61"/>
      <c r="K302" s="65" t="s">
        <v>526</v>
      </c>
    </row>
    <row r="303" spans="1:11" s="23" customFormat="1" x14ac:dyDescent="0.2">
      <c r="A303" s="58" t="s">
        <v>376</v>
      </c>
      <c r="B303" s="58" t="s">
        <v>123</v>
      </c>
      <c r="C303" s="52">
        <v>4705512</v>
      </c>
      <c r="D303" s="52">
        <v>9804601</v>
      </c>
      <c r="E303" s="52">
        <v>9700670</v>
      </c>
      <c r="F303" s="1"/>
      <c r="H303" s="65" t="s">
        <v>508</v>
      </c>
      <c r="I303" s="61"/>
      <c r="J303" s="61"/>
      <c r="K303" s="65" t="s">
        <v>526</v>
      </c>
    </row>
    <row r="304" spans="1:11" s="23" customFormat="1" x14ac:dyDescent="0.2">
      <c r="A304" s="58" t="s">
        <v>123</v>
      </c>
      <c r="B304" s="58" t="s">
        <v>123</v>
      </c>
      <c r="C304" s="52">
        <v>131027482</v>
      </c>
      <c r="D304" s="52">
        <v>153462969</v>
      </c>
      <c r="E304" s="52">
        <v>160559887</v>
      </c>
      <c r="F304" s="1"/>
      <c r="H304" s="65" t="s">
        <v>539</v>
      </c>
      <c r="I304" s="61"/>
      <c r="J304" s="61"/>
      <c r="K304" s="65" t="s">
        <v>525</v>
      </c>
    </row>
    <row r="305" spans="1:11" s="23" customFormat="1" x14ac:dyDescent="0.2">
      <c r="A305" s="58" t="s">
        <v>377</v>
      </c>
      <c r="B305" s="58" t="s">
        <v>123</v>
      </c>
      <c r="C305" s="52">
        <v>9868927</v>
      </c>
      <c r="D305" s="52">
        <v>10761495</v>
      </c>
      <c r="E305" s="52">
        <v>11580628</v>
      </c>
      <c r="F305" s="1"/>
      <c r="H305" s="65" t="s">
        <v>508</v>
      </c>
      <c r="I305" s="61"/>
      <c r="J305" s="61"/>
      <c r="K305" s="65" t="s">
        <v>526</v>
      </c>
    </row>
    <row r="306" spans="1:11" s="23" customFormat="1" x14ac:dyDescent="0.2">
      <c r="A306" s="58" t="s">
        <v>378</v>
      </c>
      <c r="B306" s="58" t="s">
        <v>123</v>
      </c>
      <c r="C306" s="52">
        <v>30399561</v>
      </c>
      <c r="D306" s="52">
        <v>36765569</v>
      </c>
      <c r="E306" s="52">
        <v>39279290</v>
      </c>
      <c r="F306" s="1"/>
      <c r="H306" s="65" t="s">
        <v>539</v>
      </c>
      <c r="I306" s="61"/>
      <c r="J306" s="61"/>
      <c r="K306" s="65" t="s">
        <v>525</v>
      </c>
    </row>
    <row r="307" spans="1:11" s="23" customFormat="1" x14ac:dyDescent="0.2">
      <c r="A307" s="58" t="s">
        <v>553</v>
      </c>
      <c r="B307" s="58" t="s">
        <v>123</v>
      </c>
      <c r="C307" s="52">
        <v>11043418</v>
      </c>
      <c r="D307" s="52">
        <v>12653943</v>
      </c>
      <c r="E307" s="52">
        <v>12542606</v>
      </c>
      <c r="F307" s="1"/>
      <c r="H307" s="65" t="s">
        <v>539</v>
      </c>
      <c r="I307" s="61"/>
      <c r="J307" s="61"/>
      <c r="K307" s="65" t="s">
        <v>525</v>
      </c>
    </row>
    <row r="308" spans="1:11" s="23" customFormat="1" x14ac:dyDescent="0.2">
      <c r="A308" s="58" t="s">
        <v>538</v>
      </c>
      <c r="B308" s="58" t="s">
        <v>123</v>
      </c>
      <c r="C308" s="52">
        <v>4812434</v>
      </c>
      <c r="D308" s="52">
        <v>5212080</v>
      </c>
      <c r="E308" s="52">
        <v>7187177</v>
      </c>
      <c r="F308" s="1"/>
      <c r="H308" s="65" t="s">
        <v>508</v>
      </c>
      <c r="I308" s="61"/>
      <c r="J308" s="61"/>
      <c r="K308" s="65" t="s">
        <v>526</v>
      </c>
    </row>
    <row r="309" spans="1:11" s="23" customFormat="1" x14ac:dyDescent="0.2">
      <c r="A309" s="58" t="s">
        <v>537</v>
      </c>
      <c r="B309" s="58" t="s">
        <v>123</v>
      </c>
      <c r="C309" s="52">
        <v>19711299</v>
      </c>
      <c r="D309" s="52">
        <v>23409704</v>
      </c>
      <c r="E309" s="52">
        <v>25004414</v>
      </c>
      <c r="F309" s="1"/>
      <c r="H309" s="65" t="s">
        <v>541</v>
      </c>
      <c r="I309" s="61"/>
      <c r="J309" s="61"/>
      <c r="K309" s="65" t="s">
        <v>527</v>
      </c>
    </row>
    <row r="310" spans="1:11" s="23" customFormat="1" x14ac:dyDescent="0.2">
      <c r="A310" s="58" t="s">
        <v>552</v>
      </c>
      <c r="B310" s="58" t="s">
        <v>123</v>
      </c>
      <c r="C310" s="52">
        <v>16268668</v>
      </c>
      <c r="D310" s="52">
        <v>17153022</v>
      </c>
      <c r="E310" s="52">
        <v>17271162</v>
      </c>
      <c r="F310" s="1"/>
      <c r="H310" s="65" t="s">
        <v>544</v>
      </c>
      <c r="I310" s="61"/>
      <c r="J310" s="61"/>
      <c r="K310" s="65" t="s">
        <v>529</v>
      </c>
    </row>
    <row r="311" spans="1:11" s="23" customFormat="1" x14ac:dyDescent="0.2">
      <c r="A311" s="58" t="s">
        <v>131</v>
      </c>
      <c r="B311" s="58" t="s">
        <v>132</v>
      </c>
      <c r="C311" s="52">
        <v>19049795</v>
      </c>
      <c r="D311" s="52">
        <v>18129129</v>
      </c>
      <c r="E311" s="52">
        <v>19419127</v>
      </c>
      <c r="F311" s="1"/>
      <c r="H311" s="65" t="s">
        <v>544</v>
      </c>
      <c r="I311" s="61"/>
      <c r="J311" s="61"/>
      <c r="K311" s="65" t="s">
        <v>529</v>
      </c>
    </row>
    <row r="312" spans="1:11" s="38" customFormat="1" x14ac:dyDescent="0.2">
      <c r="A312" s="59" t="s">
        <v>524</v>
      </c>
      <c r="B312" s="58" t="s">
        <v>132</v>
      </c>
      <c r="C312" s="52">
        <v>30225176</v>
      </c>
      <c r="D312" s="52">
        <v>30966777</v>
      </c>
      <c r="E312" s="52">
        <v>31116122</v>
      </c>
      <c r="F312" s="1"/>
      <c r="H312" s="65" t="s">
        <v>544</v>
      </c>
      <c r="I312" s="63"/>
      <c r="J312" s="63"/>
      <c r="K312" s="65" t="s">
        <v>529</v>
      </c>
    </row>
    <row r="313" spans="1:11" s="23" customFormat="1" x14ac:dyDescent="0.2">
      <c r="A313" s="58" t="s">
        <v>379</v>
      </c>
      <c r="B313" s="58" t="s">
        <v>132</v>
      </c>
      <c r="C313" s="52">
        <v>41880193</v>
      </c>
      <c r="D313" s="52">
        <v>36778767</v>
      </c>
      <c r="E313" s="52">
        <v>39583302</v>
      </c>
      <c r="F313" s="1"/>
      <c r="H313" s="65" t="s">
        <v>539</v>
      </c>
      <c r="I313" s="61"/>
      <c r="J313" s="61"/>
      <c r="K313" s="65" t="s">
        <v>525</v>
      </c>
    </row>
    <row r="314" spans="1:11" s="23" customFormat="1" x14ac:dyDescent="0.2">
      <c r="A314" s="58" t="s">
        <v>380</v>
      </c>
      <c r="B314" s="58" t="s">
        <v>132</v>
      </c>
      <c r="C314" s="52">
        <v>7376025</v>
      </c>
      <c r="D314" s="52">
        <v>5260287</v>
      </c>
      <c r="E314" s="52">
        <v>3684716</v>
      </c>
      <c r="F314" s="1"/>
      <c r="H314" s="65" t="s">
        <v>541</v>
      </c>
      <c r="I314" s="61"/>
      <c r="J314" s="61"/>
      <c r="K314" s="65" t="s">
        <v>527</v>
      </c>
    </row>
    <row r="315" spans="1:11" s="23" customFormat="1" x14ac:dyDescent="0.2">
      <c r="A315" s="58" t="s">
        <v>381</v>
      </c>
      <c r="B315" s="58" t="s">
        <v>132</v>
      </c>
      <c r="C315" s="52">
        <v>149760</v>
      </c>
      <c r="D315" s="52">
        <v>220901</v>
      </c>
      <c r="E315" s="52">
        <v>240239</v>
      </c>
      <c r="F315" s="1"/>
      <c r="H315" s="65" t="s">
        <v>508</v>
      </c>
      <c r="I315" s="61"/>
      <c r="J315" s="61"/>
      <c r="K315" s="65" t="s">
        <v>526</v>
      </c>
    </row>
    <row r="316" spans="1:11" s="38" customFormat="1" x14ac:dyDescent="0.2">
      <c r="A316" s="59" t="s">
        <v>520</v>
      </c>
      <c r="B316" s="58" t="s">
        <v>132</v>
      </c>
      <c r="C316" s="52">
        <v>16182731</v>
      </c>
      <c r="D316" s="52">
        <v>16585492</v>
      </c>
      <c r="E316" s="52">
        <v>18453146</v>
      </c>
      <c r="F316" s="1"/>
      <c r="H316" s="65" t="s">
        <v>544</v>
      </c>
      <c r="I316" s="63"/>
      <c r="J316" s="63"/>
      <c r="K316" s="65" t="s">
        <v>529</v>
      </c>
    </row>
    <row r="317" spans="1:11" s="23" customFormat="1" x14ac:dyDescent="0.2">
      <c r="A317" s="58" t="s">
        <v>132</v>
      </c>
      <c r="B317" s="58" t="s">
        <v>132</v>
      </c>
      <c r="C317" s="52">
        <v>240346000</v>
      </c>
      <c r="D317" s="52">
        <v>259843000</v>
      </c>
      <c r="E317" s="52">
        <v>276455000</v>
      </c>
      <c r="F317" s="1"/>
      <c r="H317" s="65" t="s">
        <v>539</v>
      </c>
      <c r="I317" s="61"/>
      <c r="J317" s="61"/>
      <c r="K317" s="65" t="s">
        <v>525</v>
      </c>
    </row>
    <row r="318" spans="1:11" s="23" customFormat="1" x14ac:dyDescent="0.2">
      <c r="A318" s="58" t="s">
        <v>133</v>
      </c>
      <c r="B318" s="58" t="s">
        <v>134</v>
      </c>
      <c r="C318" s="52">
        <v>11785819</v>
      </c>
      <c r="D318" s="52">
        <v>12969651</v>
      </c>
      <c r="E318" s="52">
        <v>15072035</v>
      </c>
      <c r="F318" s="1"/>
      <c r="H318" s="65" t="s">
        <v>508</v>
      </c>
      <c r="I318" s="61"/>
      <c r="J318" s="61"/>
      <c r="K318" s="65" t="s">
        <v>526</v>
      </c>
    </row>
    <row r="319" spans="1:11" s="23" customFormat="1" x14ac:dyDescent="0.2">
      <c r="A319" s="58" t="s">
        <v>382</v>
      </c>
      <c r="B319" s="58" t="s">
        <v>134</v>
      </c>
      <c r="C319" s="52">
        <v>182882</v>
      </c>
      <c r="D319" s="52">
        <v>292517</v>
      </c>
      <c r="E319" s="52">
        <v>358866</v>
      </c>
      <c r="F319" s="1"/>
      <c r="H319" s="65" t="s">
        <v>540</v>
      </c>
      <c r="I319" s="61"/>
      <c r="J319" s="61"/>
      <c r="K319" s="65" t="s">
        <v>526</v>
      </c>
    </row>
    <row r="320" spans="1:11" s="23" customFormat="1" x14ac:dyDescent="0.2">
      <c r="A320" s="58" t="s">
        <v>383</v>
      </c>
      <c r="B320" s="58" t="s">
        <v>135</v>
      </c>
      <c r="C320" s="52">
        <v>7760946</v>
      </c>
      <c r="D320" s="52">
        <v>10003953</v>
      </c>
      <c r="E320" s="52">
        <v>10557645</v>
      </c>
      <c r="F320" s="1"/>
      <c r="H320" s="65" t="s">
        <v>508</v>
      </c>
      <c r="I320" s="61"/>
      <c r="J320" s="61"/>
      <c r="K320" s="65" t="s">
        <v>526</v>
      </c>
    </row>
    <row r="321" spans="1:11" s="23" customFormat="1" x14ac:dyDescent="0.2">
      <c r="A321" s="58" t="s">
        <v>384</v>
      </c>
      <c r="B321" s="58" t="s">
        <v>135</v>
      </c>
      <c r="C321" s="52">
        <v>13046059</v>
      </c>
      <c r="D321" s="52">
        <v>14324249</v>
      </c>
      <c r="E321" s="52">
        <v>13663621</v>
      </c>
      <c r="F321" s="1"/>
      <c r="H321" s="65" t="s">
        <v>541</v>
      </c>
      <c r="I321" s="61"/>
      <c r="J321" s="61"/>
      <c r="K321" s="65" t="s">
        <v>527</v>
      </c>
    </row>
    <row r="322" spans="1:11" s="23" customFormat="1" x14ac:dyDescent="0.2">
      <c r="A322" s="58" t="s">
        <v>385</v>
      </c>
      <c r="B322" s="58" t="s">
        <v>135</v>
      </c>
      <c r="C322" s="52">
        <v>8890490</v>
      </c>
      <c r="D322" s="52">
        <v>14173670</v>
      </c>
      <c r="E322" s="52">
        <v>16446797</v>
      </c>
      <c r="F322" s="1"/>
      <c r="H322" s="65" t="s">
        <v>541</v>
      </c>
      <c r="I322" s="61"/>
      <c r="J322" s="61"/>
      <c r="K322" s="65" t="s">
        <v>527</v>
      </c>
    </row>
    <row r="323" spans="1:11" s="23" customFormat="1" x14ac:dyDescent="0.2">
      <c r="A323" s="58" t="s">
        <v>386</v>
      </c>
      <c r="B323" s="58" t="s">
        <v>135</v>
      </c>
      <c r="C323" s="52">
        <v>3415130</v>
      </c>
      <c r="D323" s="52">
        <v>14207684</v>
      </c>
      <c r="E323" s="52">
        <v>9720828</v>
      </c>
      <c r="F323" s="1"/>
      <c r="H323" s="65" t="s">
        <v>541</v>
      </c>
      <c r="I323" s="61"/>
      <c r="J323" s="61"/>
      <c r="K323" s="65" t="s">
        <v>527</v>
      </c>
    </row>
    <row r="324" spans="1:11" s="23" customFormat="1" x14ac:dyDescent="0.2">
      <c r="A324" s="58" t="s">
        <v>136</v>
      </c>
      <c r="B324" s="58" t="s">
        <v>135</v>
      </c>
      <c r="C324" s="52">
        <v>39505222</v>
      </c>
      <c r="D324" s="52">
        <v>43019921</v>
      </c>
      <c r="E324" s="52">
        <v>45677563</v>
      </c>
      <c r="F324" s="1"/>
      <c r="H324" s="65" t="s">
        <v>508</v>
      </c>
      <c r="I324" s="61"/>
      <c r="J324" s="61"/>
      <c r="K324" s="65" t="s">
        <v>526</v>
      </c>
    </row>
    <row r="325" spans="1:11" s="23" customFormat="1" x14ac:dyDescent="0.2">
      <c r="A325" s="58" t="s">
        <v>387</v>
      </c>
      <c r="B325" s="58" t="s">
        <v>135</v>
      </c>
      <c r="C325" s="52">
        <v>12477637</v>
      </c>
      <c r="D325" s="52">
        <v>12075854</v>
      </c>
      <c r="E325" s="52">
        <v>13394535</v>
      </c>
      <c r="F325" s="1"/>
      <c r="H325" s="65" t="s">
        <v>541</v>
      </c>
      <c r="I325" s="61"/>
      <c r="J325" s="61"/>
      <c r="K325" s="65" t="s">
        <v>527</v>
      </c>
    </row>
    <row r="326" spans="1:11" s="23" customFormat="1" x14ac:dyDescent="0.2">
      <c r="A326" s="58" t="s">
        <v>137</v>
      </c>
      <c r="B326" s="58" t="s">
        <v>135</v>
      </c>
      <c r="C326" s="52">
        <v>23349324</v>
      </c>
      <c r="D326" s="52">
        <v>24220301</v>
      </c>
      <c r="E326" s="52">
        <v>24501094</v>
      </c>
      <c r="F326" s="1"/>
      <c r="H326" s="65" t="s">
        <v>539</v>
      </c>
      <c r="I326" s="61"/>
      <c r="J326" s="61"/>
      <c r="K326" s="65" t="s">
        <v>525</v>
      </c>
    </row>
    <row r="327" spans="1:11" s="23" customFormat="1" x14ac:dyDescent="0.2">
      <c r="A327" s="58" t="s">
        <v>138</v>
      </c>
      <c r="B327" s="58" t="s">
        <v>135</v>
      </c>
      <c r="C327" s="52">
        <v>46288650</v>
      </c>
      <c r="D327" s="52">
        <v>81466042</v>
      </c>
      <c r="E327" s="52">
        <v>85965267</v>
      </c>
      <c r="F327" s="1"/>
      <c r="H327" s="65" t="s">
        <v>541</v>
      </c>
      <c r="I327" s="61"/>
      <c r="J327" s="61"/>
      <c r="K327" s="65" t="s">
        <v>527</v>
      </c>
    </row>
    <row r="328" spans="1:11" s="23" customFormat="1" x14ac:dyDescent="0.2">
      <c r="A328" s="58" t="s">
        <v>388</v>
      </c>
      <c r="B328" s="58" t="s">
        <v>135</v>
      </c>
      <c r="C328" s="52">
        <v>1893449</v>
      </c>
      <c r="D328" s="52">
        <v>1982735</v>
      </c>
      <c r="E328" s="52">
        <v>2063783</v>
      </c>
      <c r="F328" s="1"/>
      <c r="H328" s="65" t="s">
        <v>541</v>
      </c>
      <c r="I328" s="61"/>
      <c r="J328" s="61"/>
      <c r="K328" s="65" t="s">
        <v>527</v>
      </c>
    </row>
    <row r="329" spans="1:11" s="23" customFormat="1" x14ac:dyDescent="0.2">
      <c r="A329" s="58" t="s">
        <v>389</v>
      </c>
      <c r="B329" s="58" t="s">
        <v>135</v>
      </c>
      <c r="C329" s="52">
        <v>15149358</v>
      </c>
      <c r="D329" s="52">
        <v>16250574</v>
      </c>
      <c r="E329" s="52">
        <v>19145938</v>
      </c>
      <c r="F329" s="1"/>
      <c r="H329" s="65" t="s">
        <v>544</v>
      </c>
      <c r="I329" s="61"/>
      <c r="J329" s="61"/>
      <c r="K329" s="65" t="s">
        <v>529</v>
      </c>
    </row>
    <row r="330" spans="1:11" s="23" customFormat="1" x14ac:dyDescent="0.2">
      <c r="A330" s="58" t="s">
        <v>390</v>
      </c>
      <c r="B330" s="58" t="s">
        <v>135</v>
      </c>
      <c r="C330" s="52">
        <v>12589387</v>
      </c>
      <c r="D330" s="52">
        <v>12966770</v>
      </c>
      <c r="E330" s="52">
        <v>13735864</v>
      </c>
      <c r="F330" s="1"/>
      <c r="H330" s="65" t="s">
        <v>541</v>
      </c>
      <c r="I330" s="61"/>
      <c r="J330" s="61"/>
      <c r="K330" s="65" t="s">
        <v>527</v>
      </c>
    </row>
    <row r="331" spans="1:11" s="23" customFormat="1" x14ac:dyDescent="0.2">
      <c r="A331" s="58" t="s">
        <v>139</v>
      </c>
      <c r="B331" s="58" t="s">
        <v>135</v>
      </c>
      <c r="C331" s="52">
        <v>8738647</v>
      </c>
      <c r="D331" s="52">
        <v>9548095</v>
      </c>
      <c r="E331" s="52">
        <v>14465092</v>
      </c>
      <c r="F331" s="1"/>
      <c r="H331" s="65" t="s">
        <v>508</v>
      </c>
      <c r="I331" s="61"/>
      <c r="J331" s="61"/>
      <c r="K331" s="65" t="s">
        <v>526</v>
      </c>
    </row>
    <row r="332" spans="1:11" s="23" customFormat="1" x14ac:dyDescent="0.2">
      <c r="A332" s="58" t="s">
        <v>140</v>
      </c>
      <c r="B332" s="58" t="s">
        <v>135</v>
      </c>
      <c r="C332" s="52">
        <v>12812604</v>
      </c>
      <c r="D332" s="52">
        <v>13065749</v>
      </c>
      <c r="E332" s="52">
        <v>14500000</v>
      </c>
      <c r="F332" s="1"/>
      <c r="H332" s="65" t="s">
        <v>508</v>
      </c>
      <c r="I332" s="61"/>
      <c r="J332" s="61"/>
      <c r="K332" s="65" t="s">
        <v>526</v>
      </c>
    </row>
    <row r="333" spans="1:11" s="23" customFormat="1" x14ac:dyDescent="0.2">
      <c r="A333" s="58" t="s">
        <v>391</v>
      </c>
      <c r="B333" s="58" t="s">
        <v>135</v>
      </c>
      <c r="C333" s="52">
        <v>2503760</v>
      </c>
      <c r="D333" s="52">
        <v>2448278</v>
      </c>
      <c r="E333" s="52">
        <v>2602334</v>
      </c>
      <c r="F333" s="1"/>
      <c r="H333" s="65" t="s">
        <v>508</v>
      </c>
      <c r="I333" s="61"/>
      <c r="J333" s="61"/>
      <c r="K333" s="65" t="s">
        <v>526</v>
      </c>
    </row>
    <row r="334" spans="1:11" s="23" customFormat="1" x14ac:dyDescent="0.2">
      <c r="A334" s="58" t="s">
        <v>392</v>
      </c>
      <c r="B334" s="58" t="s">
        <v>135</v>
      </c>
      <c r="C334" s="52">
        <v>127672749</v>
      </c>
      <c r="D334" s="52">
        <v>150619323</v>
      </c>
      <c r="E334" s="52">
        <v>151620766</v>
      </c>
      <c r="F334" s="1"/>
      <c r="H334" s="65" t="s">
        <v>539</v>
      </c>
      <c r="I334" s="61"/>
      <c r="J334" s="61"/>
      <c r="K334" s="65" t="s">
        <v>525</v>
      </c>
    </row>
    <row r="335" spans="1:11" s="23" customFormat="1" x14ac:dyDescent="0.2">
      <c r="A335" s="58" t="s">
        <v>141</v>
      </c>
      <c r="B335" s="58" t="s">
        <v>135</v>
      </c>
      <c r="C335" s="52">
        <v>33697941</v>
      </c>
      <c r="D335" s="52">
        <v>65920086</v>
      </c>
      <c r="E335" s="52">
        <v>65450170</v>
      </c>
      <c r="F335" s="1"/>
      <c r="H335" s="65" t="s">
        <v>543</v>
      </c>
      <c r="I335" s="61"/>
      <c r="J335" s="61"/>
      <c r="K335" s="65" t="s">
        <v>528</v>
      </c>
    </row>
    <row r="336" spans="1:11" s="23" customFormat="1" x14ac:dyDescent="0.2">
      <c r="A336" s="58" t="s">
        <v>142</v>
      </c>
      <c r="B336" s="58" t="s">
        <v>135</v>
      </c>
      <c r="C336" s="52">
        <v>38948407</v>
      </c>
      <c r="D336" s="52">
        <v>39115764</v>
      </c>
      <c r="E336" s="52">
        <v>39439902</v>
      </c>
      <c r="F336" s="1"/>
      <c r="H336" s="65" t="s">
        <v>539</v>
      </c>
      <c r="I336" s="61"/>
      <c r="J336" s="61"/>
      <c r="K336" s="65" t="s">
        <v>525</v>
      </c>
    </row>
    <row r="337" spans="1:11" s="23" customFormat="1" x14ac:dyDescent="0.2">
      <c r="A337" s="58" t="s">
        <v>393</v>
      </c>
      <c r="B337" s="58" t="s">
        <v>135</v>
      </c>
      <c r="C337" s="52">
        <v>41051700</v>
      </c>
      <c r="D337" s="52">
        <v>41745565</v>
      </c>
      <c r="E337" s="52">
        <v>46115955</v>
      </c>
      <c r="F337" s="1"/>
      <c r="H337" s="65" t="s">
        <v>508</v>
      </c>
      <c r="I337" s="61"/>
      <c r="J337" s="61"/>
      <c r="K337" s="65" t="s">
        <v>526</v>
      </c>
    </row>
    <row r="338" spans="1:11" s="23" customFormat="1" x14ac:dyDescent="0.2">
      <c r="A338" s="58" t="s">
        <v>135</v>
      </c>
      <c r="B338" s="58" t="s">
        <v>135</v>
      </c>
      <c r="C338" s="52">
        <v>56006077</v>
      </c>
      <c r="D338" s="52">
        <v>68669513</v>
      </c>
      <c r="E338" s="52">
        <v>77532997</v>
      </c>
      <c r="F338" s="1"/>
      <c r="H338" s="65" t="s">
        <v>539</v>
      </c>
      <c r="I338" s="61"/>
      <c r="J338" s="61"/>
      <c r="K338" s="65" t="s">
        <v>525</v>
      </c>
    </row>
    <row r="339" spans="1:11" s="23" customFormat="1" x14ac:dyDescent="0.2">
      <c r="A339" s="58" t="s">
        <v>394</v>
      </c>
      <c r="B339" s="58" t="s">
        <v>135</v>
      </c>
      <c r="C339" s="52">
        <v>3199616</v>
      </c>
      <c r="D339" s="52">
        <v>3728963</v>
      </c>
      <c r="E339" s="52">
        <v>3873627</v>
      </c>
      <c r="F339" s="1"/>
      <c r="H339" s="65" t="s">
        <v>541</v>
      </c>
      <c r="I339" s="61"/>
      <c r="J339" s="61"/>
      <c r="K339" s="65" t="s">
        <v>527</v>
      </c>
    </row>
    <row r="340" spans="1:11" s="23" customFormat="1" x14ac:dyDescent="0.2">
      <c r="A340" s="58" t="s">
        <v>395</v>
      </c>
      <c r="B340" s="58" t="s">
        <v>135</v>
      </c>
      <c r="C340" s="52">
        <v>26591610</v>
      </c>
      <c r="D340" s="52">
        <v>20152115</v>
      </c>
      <c r="E340" s="52">
        <v>19303196</v>
      </c>
      <c r="F340" s="1"/>
      <c r="H340" s="65" t="s">
        <v>539</v>
      </c>
      <c r="I340" s="61"/>
      <c r="J340" s="61"/>
      <c r="K340" s="65" t="s">
        <v>525</v>
      </c>
    </row>
    <row r="341" spans="1:11" s="23" customFormat="1" x14ac:dyDescent="0.2">
      <c r="A341" s="58" t="s">
        <v>396</v>
      </c>
      <c r="B341" s="58" t="s">
        <v>135</v>
      </c>
      <c r="C341" s="52">
        <v>35592060</v>
      </c>
      <c r="D341" s="52">
        <v>37469856</v>
      </c>
      <c r="E341" s="52">
        <v>43337423</v>
      </c>
      <c r="F341" s="1"/>
      <c r="H341" s="65" t="s">
        <v>544</v>
      </c>
      <c r="I341" s="61"/>
      <c r="J341" s="61"/>
      <c r="K341" s="65" t="s">
        <v>529</v>
      </c>
    </row>
    <row r="342" spans="1:11" s="23" customFormat="1" x14ac:dyDescent="0.2">
      <c r="A342" s="58" t="s">
        <v>398</v>
      </c>
      <c r="B342" s="58" t="s">
        <v>135</v>
      </c>
      <c r="C342" s="52">
        <v>7008149</v>
      </c>
      <c r="D342" s="52">
        <v>8322000</v>
      </c>
      <c r="E342" s="52">
        <v>8841916</v>
      </c>
      <c r="F342" s="1"/>
      <c r="H342" s="65" t="s">
        <v>541</v>
      </c>
      <c r="I342" s="61"/>
      <c r="J342" s="61"/>
      <c r="K342" s="65" t="s">
        <v>527</v>
      </c>
    </row>
    <row r="343" spans="1:11" s="23" customFormat="1" x14ac:dyDescent="0.2">
      <c r="A343" s="58" t="s">
        <v>397</v>
      </c>
      <c r="B343" s="58" t="s">
        <v>135</v>
      </c>
      <c r="C343" s="52">
        <v>4249876</v>
      </c>
      <c r="D343" s="52">
        <v>4483035</v>
      </c>
      <c r="E343" s="52">
        <v>5113423</v>
      </c>
      <c r="F343" s="1"/>
      <c r="H343" s="65" t="s">
        <v>541</v>
      </c>
      <c r="I343" s="61"/>
      <c r="J343" s="61"/>
      <c r="K343" s="65" t="s">
        <v>527</v>
      </c>
    </row>
    <row r="344" spans="1:11" s="23" customFormat="1" x14ac:dyDescent="0.2">
      <c r="A344" s="58" t="s">
        <v>399</v>
      </c>
      <c r="B344" s="58" t="s">
        <v>143</v>
      </c>
      <c r="C344" s="52">
        <v>50138368</v>
      </c>
      <c r="D344" s="52">
        <v>51070199</v>
      </c>
      <c r="E344" s="52">
        <v>70054828</v>
      </c>
      <c r="F344" s="1"/>
      <c r="H344" s="65" t="s">
        <v>539</v>
      </c>
      <c r="I344" s="61"/>
      <c r="J344" s="61"/>
      <c r="K344" s="65" t="s">
        <v>525</v>
      </c>
    </row>
    <row r="345" spans="1:11" s="23" customFormat="1" x14ac:dyDescent="0.2">
      <c r="A345" s="58" t="s">
        <v>144</v>
      </c>
      <c r="B345" s="58" t="s">
        <v>143</v>
      </c>
      <c r="C345" s="52">
        <v>67970267</v>
      </c>
      <c r="D345" s="52">
        <v>69170085</v>
      </c>
      <c r="E345" s="52">
        <v>71982561</v>
      </c>
      <c r="F345" s="1"/>
      <c r="H345" s="65" t="s">
        <v>539</v>
      </c>
      <c r="I345" s="61"/>
      <c r="J345" s="61"/>
      <c r="K345" s="65" t="s">
        <v>525</v>
      </c>
    </row>
    <row r="346" spans="1:11" s="23" customFormat="1" x14ac:dyDescent="0.2">
      <c r="A346" s="58" t="s">
        <v>400</v>
      </c>
      <c r="B346" s="58" t="s">
        <v>143</v>
      </c>
      <c r="C346" s="52">
        <v>16674808</v>
      </c>
      <c r="D346" s="52">
        <v>15104279</v>
      </c>
      <c r="E346" s="52">
        <v>16126115</v>
      </c>
      <c r="F346" s="1"/>
      <c r="H346" s="65" t="s">
        <v>539</v>
      </c>
      <c r="I346" s="61"/>
      <c r="J346" s="61"/>
      <c r="K346" s="65" t="s">
        <v>525</v>
      </c>
    </row>
    <row r="347" spans="1:11" s="23" customFormat="1" x14ac:dyDescent="0.2">
      <c r="A347" s="58" t="s">
        <v>401</v>
      </c>
      <c r="B347" s="58" t="s">
        <v>143</v>
      </c>
      <c r="C347" s="52">
        <v>4485008</v>
      </c>
      <c r="D347" s="52">
        <v>4864762</v>
      </c>
      <c r="E347" s="52">
        <v>5269817</v>
      </c>
      <c r="F347" s="1"/>
      <c r="H347" s="65" t="s">
        <v>508</v>
      </c>
      <c r="I347" s="61"/>
      <c r="J347" s="61"/>
      <c r="K347" s="65" t="s">
        <v>526</v>
      </c>
    </row>
    <row r="348" spans="1:11" s="23" customFormat="1" x14ac:dyDescent="0.2">
      <c r="A348" s="58" t="s">
        <v>402</v>
      </c>
      <c r="B348" s="58" t="s">
        <v>143</v>
      </c>
      <c r="C348" s="52">
        <v>40887129</v>
      </c>
      <c r="D348" s="52">
        <v>42621448</v>
      </c>
      <c r="E348" s="52">
        <v>46977032</v>
      </c>
      <c r="F348" s="1"/>
      <c r="H348" s="65" t="s">
        <v>508</v>
      </c>
      <c r="I348" s="61"/>
      <c r="J348" s="61"/>
      <c r="K348" s="65" t="s">
        <v>526</v>
      </c>
    </row>
    <row r="349" spans="1:11" s="23" customFormat="1" x14ac:dyDescent="0.2">
      <c r="A349" s="58" t="s">
        <v>403</v>
      </c>
      <c r="B349" s="58" t="s">
        <v>143</v>
      </c>
      <c r="C349" s="52">
        <v>26135415</v>
      </c>
      <c r="D349" s="52">
        <v>28193745</v>
      </c>
      <c r="E349" s="52">
        <v>30521678</v>
      </c>
      <c r="F349" s="1"/>
      <c r="H349" s="65" t="s">
        <v>508</v>
      </c>
      <c r="I349" s="61"/>
      <c r="J349" s="61"/>
      <c r="K349" s="65" t="s">
        <v>526</v>
      </c>
    </row>
    <row r="350" spans="1:11" s="23" customFormat="1" x14ac:dyDescent="0.2">
      <c r="A350" s="58" t="s">
        <v>404</v>
      </c>
      <c r="B350" s="58" t="s">
        <v>143</v>
      </c>
      <c r="C350" s="52">
        <v>52231344</v>
      </c>
      <c r="D350" s="52">
        <v>54255609</v>
      </c>
      <c r="E350" s="52">
        <v>55241712</v>
      </c>
      <c r="F350" s="1"/>
      <c r="H350" s="65" t="s">
        <v>539</v>
      </c>
      <c r="I350" s="61"/>
      <c r="J350" s="61"/>
      <c r="K350" s="65" t="s">
        <v>525</v>
      </c>
    </row>
    <row r="351" spans="1:11" s="23" customFormat="1" x14ac:dyDescent="0.2">
      <c r="A351" s="58" t="s">
        <v>405</v>
      </c>
      <c r="B351" s="58" t="s">
        <v>143</v>
      </c>
      <c r="C351" s="52">
        <v>7887355</v>
      </c>
      <c r="D351" s="52">
        <v>7839535</v>
      </c>
      <c r="E351" s="52">
        <v>10639423</v>
      </c>
      <c r="F351" s="1"/>
      <c r="H351" s="65" t="s">
        <v>508</v>
      </c>
      <c r="I351" s="61"/>
      <c r="J351" s="61"/>
      <c r="K351" s="65" t="s">
        <v>526</v>
      </c>
    </row>
    <row r="352" spans="1:11" s="23" customFormat="1" x14ac:dyDescent="0.2">
      <c r="A352" s="58" t="s">
        <v>406</v>
      </c>
      <c r="B352" s="58" t="s">
        <v>143</v>
      </c>
      <c r="C352" s="52">
        <v>25413277</v>
      </c>
      <c r="D352" s="52">
        <v>25833102</v>
      </c>
      <c r="E352" s="52">
        <v>27445919</v>
      </c>
      <c r="F352" s="1"/>
      <c r="H352" s="65" t="s">
        <v>508</v>
      </c>
      <c r="I352" s="61"/>
      <c r="J352" s="61"/>
      <c r="K352" s="65" t="s">
        <v>526</v>
      </c>
    </row>
    <row r="353" spans="1:11" s="23" customFormat="1" x14ac:dyDescent="0.2">
      <c r="A353" s="58" t="s">
        <v>407</v>
      </c>
      <c r="B353" s="58" t="s">
        <v>143</v>
      </c>
      <c r="C353" s="52">
        <v>9778193</v>
      </c>
      <c r="D353" s="52">
        <v>9357609</v>
      </c>
      <c r="E353" s="52">
        <v>9847484</v>
      </c>
      <c r="F353" s="1"/>
      <c r="H353" s="65" t="s">
        <v>508</v>
      </c>
      <c r="I353" s="61"/>
      <c r="J353" s="61"/>
      <c r="K353" s="65" t="s">
        <v>526</v>
      </c>
    </row>
    <row r="354" spans="1:11" s="23" customFormat="1" x14ac:dyDescent="0.2">
      <c r="A354" s="58" t="s">
        <v>408</v>
      </c>
      <c r="B354" s="58" t="s">
        <v>143</v>
      </c>
      <c r="C354" s="52">
        <v>31097674</v>
      </c>
      <c r="D354" s="52">
        <v>34012302</v>
      </c>
      <c r="E354" s="52">
        <v>35465445</v>
      </c>
      <c r="F354" s="1"/>
      <c r="H354" s="65" t="s">
        <v>539</v>
      </c>
      <c r="I354" s="61"/>
      <c r="J354" s="61"/>
      <c r="K354" s="65" t="s">
        <v>525</v>
      </c>
    </row>
    <row r="355" spans="1:11" s="23" customFormat="1" x14ac:dyDescent="0.2">
      <c r="A355" s="58" t="s">
        <v>409</v>
      </c>
      <c r="B355" s="58" t="s">
        <v>143</v>
      </c>
      <c r="C355" s="52">
        <v>75330905</v>
      </c>
      <c r="D355" s="52">
        <v>77438367</v>
      </c>
      <c r="E355" s="52">
        <v>80793530</v>
      </c>
      <c r="F355" s="1"/>
      <c r="H355" s="65" t="s">
        <v>539</v>
      </c>
      <c r="I355" s="61"/>
      <c r="J355" s="61"/>
      <c r="K355" s="65" t="s">
        <v>525</v>
      </c>
    </row>
    <row r="356" spans="1:11" s="23" customFormat="1" x14ac:dyDescent="0.2">
      <c r="A356" s="58" t="s">
        <v>410</v>
      </c>
      <c r="B356" s="58" t="s">
        <v>143</v>
      </c>
      <c r="C356" s="52">
        <v>20609521</v>
      </c>
      <c r="D356" s="52">
        <v>20874449</v>
      </c>
      <c r="E356" s="52">
        <v>21813836</v>
      </c>
      <c r="F356" s="1"/>
      <c r="H356" s="65" t="s">
        <v>508</v>
      </c>
      <c r="I356" s="61"/>
      <c r="J356" s="61"/>
      <c r="K356" s="65" t="s">
        <v>526</v>
      </c>
    </row>
    <row r="357" spans="1:11" s="23" customFormat="1" x14ac:dyDescent="0.2">
      <c r="A357" s="58" t="s">
        <v>143</v>
      </c>
      <c r="B357" s="58" t="s">
        <v>143</v>
      </c>
      <c r="C357" s="52">
        <v>591561790</v>
      </c>
      <c r="D357" s="52">
        <v>690170853</v>
      </c>
      <c r="E357" s="52">
        <v>531983421</v>
      </c>
      <c r="F357" s="1"/>
      <c r="H357" s="65" t="s">
        <v>539</v>
      </c>
      <c r="I357" s="61"/>
      <c r="J357" s="61"/>
      <c r="K357" s="65" t="s">
        <v>525</v>
      </c>
    </row>
    <row r="358" spans="1:11" s="23" customFormat="1" x14ac:dyDescent="0.2">
      <c r="A358" s="58" t="s">
        <v>411</v>
      </c>
      <c r="B358" s="58" t="s">
        <v>143</v>
      </c>
      <c r="C358" s="52">
        <v>22600602</v>
      </c>
      <c r="D358" s="52">
        <v>26718128</v>
      </c>
      <c r="E358" s="52">
        <v>27161287</v>
      </c>
      <c r="F358" s="1"/>
      <c r="H358" s="65" t="s">
        <v>508</v>
      </c>
      <c r="I358" s="61"/>
      <c r="J358" s="61"/>
      <c r="K358" s="65" t="s">
        <v>526</v>
      </c>
    </row>
    <row r="359" spans="1:11" s="23" customFormat="1" x14ac:dyDescent="0.2">
      <c r="A359" s="58" t="s">
        <v>412</v>
      </c>
      <c r="B359" s="58" t="s">
        <v>143</v>
      </c>
      <c r="C359" s="52">
        <v>19874935</v>
      </c>
      <c r="D359" s="52">
        <v>22661883</v>
      </c>
      <c r="E359" s="52">
        <v>22354619</v>
      </c>
      <c r="F359" s="1"/>
      <c r="H359" s="65" t="s">
        <v>508</v>
      </c>
      <c r="I359" s="61"/>
      <c r="J359" s="61"/>
      <c r="K359" s="65" t="s">
        <v>526</v>
      </c>
    </row>
    <row r="360" spans="1:11" s="23" customFormat="1" x14ac:dyDescent="0.2">
      <c r="A360" s="58" t="s">
        <v>413</v>
      </c>
      <c r="B360" s="58" t="s">
        <v>143</v>
      </c>
      <c r="C360" s="52">
        <v>6792492</v>
      </c>
      <c r="D360" s="52">
        <v>7242988</v>
      </c>
      <c r="E360" s="52">
        <v>7698211</v>
      </c>
      <c r="F360" s="1"/>
      <c r="H360" s="65" t="s">
        <v>508</v>
      </c>
      <c r="I360" s="61"/>
      <c r="J360" s="61"/>
      <c r="K360" s="65" t="s">
        <v>526</v>
      </c>
    </row>
    <row r="361" spans="1:11" s="23" customFormat="1" x14ac:dyDescent="0.2">
      <c r="A361" s="58" t="s">
        <v>414</v>
      </c>
      <c r="B361" s="58" t="s">
        <v>143</v>
      </c>
      <c r="C361" s="52">
        <v>35956406</v>
      </c>
      <c r="D361" s="52">
        <v>33287021</v>
      </c>
      <c r="E361" s="52">
        <v>35996382</v>
      </c>
      <c r="F361" s="1"/>
      <c r="H361" s="65" t="s">
        <v>508</v>
      </c>
      <c r="I361" s="61"/>
      <c r="J361" s="61"/>
      <c r="K361" s="65" t="s">
        <v>526</v>
      </c>
    </row>
    <row r="362" spans="1:11" s="23" customFormat="1" x14ac:dyDescent="0.2">
      <c r="A362" s="58" t="s">
        <v>145</v>
      </c>
      <c r="B362" s="58" t="s">
        <v>145</v>
      </c>
      <c r="C362" s="52">
        <v>692048218</v>
      </c>
      <c r="D362" s="52">
        <v>719687894</v>
      </c>
      <c r="E362" s="52">
        <v>759842269</v>
      </c>
      <c r="F362" s="1"/>
      <c r="H362" s="65" t="s">
        <v>549</v>
      </c>
      <c r="I362" s="61"/>
      <c r="J362" s="61"/>
      <c r="K362" s="65" t="s">
        <v>535</v>
      </c>
    </row>
    <row r="363" spans="1:11" s="23" customFormat="1" x14ac:dyDescent="0.2">
      <c r="A363" s="58" t="s">
        <v>415</v>
      </c>
      <c r="B363" s="58" t="s">
        <v>26</v>
      </c>
      <c r="C363" s="52">
        <v>1771478</v>
      </c>
      <c r="D363" s="52">
        <v>1868530</v>
      </c>
      <c r="E363" s="52">
        <v>1855845</v>
      </c>
      <c r="F363" s="1"/>
      <c r="H363" s="65" t="s">
        <v>543</v>
      </c>
      <c r="I363" s="61"/>
      <c r="J363" s="61"/>
      <c r="K363" s="65" t="s">
        <v>528</v>
      </c>
    </row>
    <row r="364" spans="1:11" s="23" customFormat="1" x14ac:dyDescent="0.2">
      <c r="A364" s="58" t="s">
        <v>416</v>
      </c>
      <c r="B364" s="58" t="s">
        <v>26</v>
      </c>
      <c r="C364" s="52">
        <v>7001296</v>
      </c>
      <c r="D364" s="52">
        <v>2901435</v>
      </c>
      <c r="E364" s="52">
        <v>1948217</v>
      </c>
      <c r="F364" s="1"/>
      <c r="H364" s="65" t="s">
        <v>541</v>
      </c>
      <c r="I364" s="61"/>
      <c r="J364" s="61"/>
      <c r="K364" s="65" t="s">
        <v>527</v>
      </c>
    </row>
    <row r="365" spans="1:11" s="23" customFormat="1" x14ac:dyDescent="0.2">
      <c r="A365" s="58" t="s">
        <v>417</v>
      </c>
      <c r="B365" s="58" t="s">
        <v>26</v>
      </c>
      <c r="C365" s="52">
        <v>27474594</v>
      </c>
      <c r="D365" s="52">
        <v>27696159</v>
      </c>
      <c r="E365" s="52">
        <v>28301560</v>
      </c>
      <c r="F365" s="1"/>
      <c r="H365" s="65" t="s">
        <v>539</v>
      </c>
      <c r="I365" s="61"/>
      <c r="J365" s="61"/>
      <c r="K365" s="65" t="s">
        <v>525</v>
      </c>
    </row>
    <row r="366" spans="1:11" s="23" customFormat="1" x14ac:dyDescent="0.2">
      <c r="A366" s="58" t="s">
        <v>146</v>
      </c>
      <c r="B366" s="58" t="s">
        <v>26</v>
      </c>
      <c r="C366" s="52">
        <v>18502684</v>
      </c>
      <c r="D366" s="52">
        <v>19410489</v>
      </c>
      <c r="E366" s="52">
        <v>21135881</v>
      </c>
      <c r="F366" s="1"/>
      <c r="H366" s="65" t="s">
        <v>539</v>
      </c>
      <c r="I366" s="61"/>
      <c r="J366" s="61"/>
      <c r="K366" s="65" t="s">
        <v>525</v>
      </c>
    </row>
    <row r="367" spans="1:11" s="23" customFormat="1" x14ac:dyDescent="0.2">
      <c r="A367" s="58" t="s">
        <v>418</v>
      </c>
      <c r="B367" s="58" t="s">
        <v>26</v>
      </c>
      <c r="C367" s="52">
        <v>5118678</v>
      </c>
      <c r="D367" s="52">
        <v>4293856</v>
      </c>
      <c r="E367" s="52">
        <v>4694499</v>
      </c>
      <c r="F367" s="1"/>
      <c r="H367" s="65" t="s">
        <v>541</v>
      </c>
      <c r="I367" s="61"/>
      <c r="J367" s="61"/>
      <c r="K367" s="65" t="s">
        <v>527</v>
      </c>
    </row>
    <row r="368" spans="1:11" s="23" customFormat="1" x14ac:dyDescent="0.2">
      <c r="A368" s="58" t="s">
        <v>147</v>
      </c>
      <c r="B368" s="58" t="s">
        <v>26</v>
      </c>
      <c r="C368" s="52">
        <v>146906610</v>
      </c>
      <c r="D368" s="52">
        <v>159089385</v>
      </c>
      <c r="E368" s="52">
        <v>161424915</v>
      </c>
      <c r="F368" s="1"/>
      <c r="H368" s="65" t="s">
        <v>539</v>
      </c>
      <c r="I368" s="61"/>
      <c r="J368" s="61"/>
      <c r="K368" s="65" t="s">
        <v>525</v>
      </c>
    </row>
    <row r="369" spans="1:11" s="23" customFormat="1" x14ac:dyDescent="0.2">
      <c r="A369" s="58" t="s">
        <v>419</v>
      </c>
      <c r="B369" s="58" t="s">
        <v>26</v>
      </c>
      <c r="C369" s="52">
        <v>33773213</v>
      </c>
      <c r="D369" s="52">
        <v>30797133</v>
      </c>
      <c r="E369" s="52">
        <v>47153338</v>
      </c>
      <c r="F369" s="1"/>
      <c r="H369" s="65" t="s">
        <v>508</v>
      </c>
      <c r="I369" s="61"/>
      <c r="J369" s="61"/>
      <c r="K369" s="65" t="s">
        <v>526</v>
      </c>
    </row>
    <row r="370" spans="1:11" s="23" customFormat="1" x14ac:dyDescent="0.2">
      <c r="A370" s="58" t="s">
        <v>148</v>
      </c>
      <c r="B370" s="58" t="s">
        <v>149</v>
      </c>
      <c r="C370" s="52">
        <v>7355981</v>
      </c>
      <c r="D370" s="52">
        <v>7802622</v>
      </c>
      <c r="E370" s="52">
        <v>11251698</v>
      </c>
      <c r="F370" s="1"/>
      <c r="H370" s="65" t="s">
        <v>508</v>
      </c>
      <c r="I370" s="61"/>
      <c r="J370" s="61"/>
      <c r="K370" s="65" t="s">
        <v>526</v>
      </c>
    </row>
    <row r="371" spans="1:11" s="23" customFormat="1" x14ac:dyDescent="0.2">
      <c r="A371" s="58" t="s">
        <v>420</v>
      </c>
      <c r="B371" s="58" t="s">
        <v>149</v>
      </c>
      <c r="C371" s="52">
        <v>9357876</v>
      </c>
      <c r="D371" s="52">
        <v>9755117</v>
      </c>
      <c r="E371" s="52">
        <v>10377668</v>
      </c>
      <c r="F371" s="1"/>
      <c r="H371" s="65" t="s">
        <v>508</v>
      </c>
      <c r="I371" s="61"/>
      <c r="J371" s="61"/>
      <c r="K371" s="65" t="s">
        <v>526</v>
      </c>
    </row>
    <row r="372" spans="1:11" s="23" customFormat="1" x14ac:dyDescent="0.2">
      <c r="A372" s="58" t="s">
        <v>421</v>
      </c>
      <c r="B372" s="58" t="s">
        <v>149</v>
      </c>
      <c r="C372" s="52">
        <v>14279340</v>
      </c>
      <c r="D372" s="52">
        <v>12942278</v>
      </c>
      <c r="E372" s="52">
        <v>16152394</v>
      </c>
      <c r="F372" s="1"/>
      <c r="H372" s="65" t="s">
        <v>539</v>
      </c>
      <c r="I372" s="61"/>
      <c r="J372" s="61"/>
      <c r="K372" s="65" t="s">
        <v>525</v>
      </c>
    </row>
    <row r="373" spans="1:11" s="23" customFormat="1" x14ac:dyDescent="0.2">
      <c r="A373" s="58" t="s">
        <v>536</v>
      </c>
      <c r="B373" s="58" t="s">
        <v>149</v>
      </c>
      <c r="C373" s="52">
        <v>5182328</v>
      </c>
      <c r="D373" s="52">
        <v>5458335</v>
      </c>
      <c r="E373" s="52">
        <v>5355523</v>
      </c>
      <c r="F373" s="1"/>
      <c r="H373" s="65" t="s">
        <v>508</v>
      </c>
      <c r="I373" s="61"/>
      <c r="J373" s="61"/>
      <c r="K373" s="65" t="s">
        <v>526</v>
      </c>
    </row>
    <row r="374" spans="1:11" s="23" customFormat="1" x14ac:dyDescent="0.2">
      <c r="A374" s="58" t="s">
        <v>422</v>
      </c>
      <c r="B374" s="58" t="s">
        <v>149</v>
      </c>
      <c r="C374" s="52">
        <v>4654661</v>
      </c>
      <c r="D374" s="52">
        <v>5112358</v>
      </c>
      <c r="E374" s="52">
        <v>4497397</v>
      </c>
      <c r="F374" s="1"/>
      <c r="H374" s="65" t="s">
        <v>508</v>
      </c>
      <c r="I374" s="61"/>
      <c r="J374" s="61"/>
      <c r="K374" s="65" t="s">
        <v>526</v>
      </c>
    </row>
    <row r="375" spans="1:11" s="23" customFormat="1" x14ac:dyDescent="0.2">
      <c r="A375" s="58" t="s">
        <v>423</v>
      </c>
      <c r="B375" s="58" t="s">
        <v>149</v>
      </c>
      <c r="C375" s="52">
        <v>7420715</v>
      </c>
      <c r="D375" s="52">
        <v>8242574</v>
      </c>
      <c r="E375" s="52">
        <v>8273237</v>
      </c>
      <c r="F375" s="1"/>
      <c r="H375" s="65" t="s">
        <v>508</v>
      </c>
      <c r="I375" s="61"/>
      <c r="J375" s="61"/>
      <c r="K375" s="65" t="s">
        <v>526</v>
      </c>
    </row>
    <row r="376" spans="1:11" s="23" customFormat="1" x14ac:dyDescent="0.2">
      <c r="A376" s="58" t="s">
        <v>149</v>
      </c>
      <c r="B376" s="58" t="s">
        <v>149</v>
      </c>
      <c r="C376" s="52">
        <v>24191162</v>
      </c>
      <c r="D376" s="52">
        <v>24384421</v>
      </c>
      <c r="E376" s="52">
        <v>29364389</v>
      </c>
      <c r="F376" s="1"/>
      <c r="H376" s="65" t="s">
        <v>508</v>
      </c>
      <c r="I376" s="61"/>
      <c r="J376" s="61"/>
      <c r="K376" s="65" t="s">
        <v>526</v>
      </c>
    </row>
    <row r="377" spans="1:11" s="23" customFormat="1" x14ac:dyDescent="0.2">
      <c r="A377" s="58" t="s">
        <v>424</v>
      </c>
      <c r="B377" s="58" t="s">
        <v>150</v>
      </c>
      <c r="C377" s="52">
        <v>5948976</v>
      </c>
      <c r="D377" s="52">
        <v>6198285</v>
      </c>
      <c r="E377" s="52">
        <v>7392662</v>
      </c>
      <c r="F377" s="1"/>
      <c r="H377" s="65" t="s">
        <v>541</v>
      </c>
      <c r="I377" s="61"/>
      <c r="J377" s="61"/>
      <c r="K377" s="65" t="s">
        <v>527</v>
      </c>
    </row>
    <row r="378" spans="1:11" s="23" customFormat="1" x14ac:dyDescent="0.2">
      <c r="A378" s="58" t="s">
        <v>425</v>
      </c>
      <c r="B378" s="58" t="s">
        <v>150</v>
      </c>
      <c r="C378" s="52">
        <v>11019935</v>
      </c>
      <c r="D378" s="52">
        <v>9807385</v>
      </c>
      <c r="E378" s="52">
        <v>11291488</v>
      </c>
      <c r="F378" s="1"/>
      <c r="H378" s="65" t="s">
        <v>543</v>
      </c>
      <c r="I378" s="61"/>
      <c r="J378" s="61"/>
      <c r="K378" s="65" t="s">
        <v>528</v>
      </c>
    </row>
    <row r="379" spans="1:11" s="23" customFormat="1" x14ac:dyDescent="0.2">
      <c r="A379" s="58" t="s">
        <v>426</v>
      </c>
      <c r="B379" s="58" t="s">
        <v>150</v>
      </c>
      <c r="C379" s="52">
        <v>7026753</v>
      </c>
      <c r="D379" s="52">
        <v>7226093</v>
      </c>
      <c r="E379" s="52">
        <v>7588467</v>
      </c>
      <c r="F379" s="1"/>
      <c r="H379" s="65" t="s">
        <v>508</v>
      </c>
      <c r="I379" s="61"/>
      <c r="J379" s="61"/>
      <c r="K379" s="65" t="s">
        <v>526</v>
      </c>
    </row>
    <row r="380" spans="1:11" s="23" customFormat="1" x14ac:dyDescent="0.2">
      <c r="A380" s="58" t="s">
        <v>427</v>
      </c>
      <c r="B380" s="58" t="s">
        <v>150</v>
      </c>
      <c r="C380" s="52">
        <v>24502552</v>
      </c>
      <c r="D380" s="52">
        <v>25341271</v>
      </c>
      <c r="E380" s="52">
        <v>26905194</v>
      </c>
      <c r="F380" s="1"/>
      <c r="H380" s="65" t="s">
        <v>539</v>
      </c>
      <c r="I380" s="61"/>
      <c r="J380" s="61"/>
      <c r="K380" s="65" t="s">
        <v>525</v>
      </c>
    </row>
    <row r="381" spans="1:11" s="23" customFormat="1" x14ac:dyDescent="0.2">
      <c r="A381" s="58" t="s">
        <v>428</v>
      </c>
      <c r="B381" s="58" t="s">
        <v>150</v>
      </c>
      <c r="C381" s="52">
        <v>6005234</v>
      </c>
      <c r="D381" s="52">
        <v>6806063</v>
      </c>
      <c r="E381" s="52">
        <v>7198220</v>
      </c>
      <c r="F381" s="1"/>
      <c r="H381" s="65" t="s">
        <v>541</v>
      </c>
      <c r="I381" s="61"/>
      <c r="J381" s="61"/>
      <c r="K381" s="65" t="s">
        <v>527</v>
      </c>
    </row>
    <row r="382" spans="1:11" s="23" customFormat="1" x14ac:dyDescent="0.2">
      <c r="A382" s="58" t="s">
        <v>151</v>
      </c>
      <c r="B382" s="58" t="s">
        <v>150</v>
      </c>
      <c r="C382" s="52">
        <v>44853423</v>
      </c>
      <c r="D382" s="52">
        <v>45759397</v>
      </c>
      <c r="E382" s="52">
        <v>49859143</v>
      </c>
      <c r="F382" s="1"/>
      <c r="H382" s="65" t="s">
        <v>539</v>
      </c>
      <c r="I382" s="61"/>
      <c r="J382" s="61"/>
      <c r="K382" s="65" t="s">
        <v>525</v>
      </c>
    </row>
    <row r="383" spans="1:11" s="23" customFormat="1" x14ac:dyDescent="0.2">
      <c r="A383" s="58" t="s">
        <v>152</v>
      </c>
      <c r="B383" s="58" t="s">
        <v>150</v>
      </c>
      <c r="C383" s="52">
        <v>9251649</v>
      </c>
      <c r="D383" s="52">
        <v>9131324</v>
      </c>
      <c r="E383" s="52">
        <v>10671082</v>
      </c>
      <c r="F383" s="1"/>
      <c r="H383" s="65" t="s">
        <v>541</v>
      </c>
      <c r="I383" s="61"/>
      <c r="J383" s="61"/>
      <c r="K383" s="65" t="s">
        <v>527</v>
      </c>
    </row>
    <row r="384" spans="1:11" s="23" customFormat="1" x14ac:dyDescent="0.2">
      <c r="A384" s="58" t="s">
        <v>429</v>
      </c>
      <c r="B384" s="58" t="s">
        <v>150</v>
      </c>
      <c r="C384" s="52">
        <v>20154080</v>
      </c>
      <c r="D384" s="52">
        <v>-6125727</v>
      </c>
      <c r="E384" s="52">
        <v>-5081540</v>
      </c>
      <c r="F384" s="1"/>
      <c r="H384" s="65" t="s">
        <v>508</v>
      </c>
      <c r="I384" s="61"/>
      <c r="J384" s="61"/>
      <c r="K384" s="65" t="s">
        <v>526</v>
      </c>
    </row>
    <row r="385" spans="1:11" s="23" customFormat="1" x14ac:dyDescent="0.2">
      <c r="A385" s="58" t="s">
        <v>430</v>
      </c>
      <c r="B385" s="58" t="s">
        <v>150</v>
      </c>
      <c r="C385" s="52">
        <v>2805461</v>
      </c>
      <c r="D385" s="52">
        <v>2790119</v>
      </c>
      <c r="E385" s="52">
        <v>2785634</v>
      </c>
      <c r="F385" s="1"/>
      <c r="H385" s="65" t="s">
        <v>541</v>
      </c>
      <c r="I385" s="61"/>
      <c r="J385" s="61"/>
      <c r="K385" s="65" t="s">
        <v>527</v>
      </c>
    </row>
    <row r="386" spans="1:11" s="23" customFormat="1" x14ac:dyDescent="0.2">
      <c r="A386" s="58" t="s">
        <v>431</v>
      </c>
      <c r="B386" s="58" t="s">
        <v>150</v>
      </c>
      <c r="C386" s="52">
        <v>12899174</v>
      </c>
      <c r="D386" s="52">
        <v>13577873</v>
      </c>
      <c r="E386" s="52">
        <v>14404697</v>
      </c>
      <c r="F386" s="1"/>
      <c r="H386" s="65" t="s">
        <v>539</v>
      </c>
      <c r="I386" s="61"/>
      <c r="J386" s="61"/>
      <c r="K386" s="65" t="s">
        <v>525</v>
      </c>
    </row>
    <row r="387" spans="1:11" s="23" customFormat="1" x14ac:dyDescent="0.2">
      <c r="A387" s="58" t="s">
        <v>432</v>
      </c>
      <c r="B387" s="58" t="s">
        <v>150</v>
      </c>
      <c r="C387" s="52">
        <v>12562140</v>
      </c>
      <c r="D387" s="52">
        <v>16260169</v>
      </c>
      <c r="E387" s="52">
        <v>16708726</v>
      </c>
      <c r="F387" s="1"/>
      <c r="H387" s="65" t="s">
        <v>543</v>
      </c>
      <c r="I387" s="61"/>
      <c r="J387" s="61"/>
      <c r="K387" s="65" t="s">
        <v>528</v>
      </c>
    </row>
    <row r="388" spans="1:11" s="23" customFormat="1" x14ac:dyDescent="0.2">
      <c r="A388" s="58" t="s">
        <v>433</v>
      </c>
      <c r="B388" s="58" t="s">
        <v>150</v>
      </c>
      <c r="C388" s="52">
        <v>10576414</v>
      </c>
      <c r="D388" s="52">
        <v>12706710</v>
      </c>
      <c r="E388" s="52">
        <v>14397110</v>
      </c>
      <c r="F388" s="1"/>
      <c r="H388" s="65" t="s">
        <v>508</v>
      </c>
      <c r="I388" s="61"/>
      <c r="J388" s="61"/>
      <c r="K388" s="65" t="s">
        <v>526</v>
      </c>
    </row>
    <row r="389" spans="1:11" s="23" customFormat="1" x14ac:dyDescent="0.2">
      <c r="A389" s="58" t="s">
        <v>153</v>
      </c>
      <c r="B389" s="58" t="s">
        <v>150</v>
      </c>
      <c r="C389" s="52">
        <v>14179468</v>
      </c>
      <c r="D389" s="52">
        <v>14585023</v>
      </c>
      <c r="E389" s="52">
        <v>15119053</v>
      </c>
      <c r="F389" s="1"/>
      <c r="H389" s="65" t="s">
        <v>508</v>
      </c>
      <c r="I389" s="61"/>
      <c r="J389" s="61"/>
      <c r="K389" s="65" t="s">
        <v>526</v>
      </c>
    </row>
    <row r="390" spans="1:11" s="23" customFormat="1" x14ac:dyDescent="0.2">
      <c r="A390" s="58" t="s">
        <v>154</v>
      </c>
      <c r="B390" s="58" t="s">
        <v>150</v>
      </c>
      <c r="C390" s="52">
        <v>845528</v>
      </c>
      <c r="D390" s="52">
        <v>867687</v>
      </c>
      <c r="E390" s="52">
        <v>946844</v>
      </c>
      <c r="F390" s="1"/>
      <c r="H390" s="65" t="s">
        <v>541</v>
      </c>
      <c r="I390" s="61"/>
      <c r="J390" s="61"/>
      <c r="K390" s="65" t="s">
        <v>527</v>
      </c>
    </row>
    <row r="391" spans="1:11" s="23" customFormat="1" x14ac:dyDescent="0.2">
      <c r="A391" s="58" t="s">
        <v>155</v>
      </c>
      <c r="B391" s="58" t="s">
        <v>150</v>
      </c>
      <c r="C391" s="52">
        <v>59235556</v>
      </c>
      <c r="D391" s="52">
        <v>58458618</v>
      </c>
      <c r="E391" s="52">
        <v>61462053</v>
      </c>
      <c r="F391" s="1"/>
      <c r="H391" s="65" t="s">
        <v>539</v>
      </c>
      <c r="I391" s="61"/>
      <c r="J391" s="61"/>
      <c r="K391" s="65" t="s">
        <v>525</v>
      </c>
    </row>
    <row r="392" spans="1:11" s="23" customFormat="1" x14ac:dyDescent="0.2">
      <c r="A392" s="58" t="s">
        <v>434</v>
      </c>
      <c r="B392" s="58" t="s">
        <v>150</v>
      </c>
      <c r="C392" s="52">
        <v>20404275</v>
      </c>
      <c r="D392" s="52">
        <v>22006313</v>
      </c>
      <c r="E392" s="52">
        <v>22968397</v>
      </c>
      <c r="F392" s="1"/>
      <c r="H392" s="65" t="s">
        <v>539</v>
      </c>
      <c r="I392" s="61"/>
      <c r="J392" s="61"/>
      <c r="K392" s="65" t="s">
        <v>525</v>
      </c>
    </row>
    <row r="393" spans="1:11" s="23" customFormat="1" x14ac:dyDescent="0.2">
      <c r="A393" s="58" t="s">
        <v>435</v>
      </c>
      <c r="B393" s="58" t="s">
        <v>150</v>
      </c>
      <c r="C393" s="52">
        <v>17046964</v>
      </c>
      <c r="D393" s="52">
        <v>17773926</v>
      </c>
      <c r="E393" s="52">
        <v>18587553</v>
      </c>
      <c r="F393" s="1"/>
      <c r="H393" s="65" t="s">
        <v>539</v>
      </c>
      <c r="I393" s="61"/>
      <c r="J393" s="61"/>
      <c r="K393" s="65" t="s">
        <v>525</v>
      </c>
    </row>
    <row r="394" spans="1:11" s="23" customFormat="1" x14ac:dyDescent="0.2">
      <c r="A394" s="58" t="s">
        <v>150</v>
      </c>
      <c r="B394" s="58" t="s">
        <v>150</v>
      </c>
      <c r="C394" s="52">
        <v>58011774</v>
      </c>
      <c r="D394" s="52">
        <v>62305992</v>
      </c>
      <c r="E394" s="52">
        <v>61601810</v>
      </c>
      <c r="F394" s="1"/>
      <c r="H394" s="65" t="s">
        <v>539</v>
      </c>
      <c r="I394" s="61"/>
      <c r="J394" s="61"/>
      <c r="K394" s="65" t="s">
        <v>525</v>
      </c>
    </row>
    <row r="395" spans="1:11" s="23" customFormat="1" x14ac:dyDescent="0.2">
      <c r="A395" s="58" t="s">
        <v>436</v>
      </c>
      <c r="B395" s="58" t="s">
        <v>150</v>
      </c>
      <c r="C395" s="52">
        <v>46551141</v>
      </c>
      <c r="D395" s="52">
        <v>45186730</v>
      </c>
      <c r="E395" s="52">
        <v>50232950</v>
      </c>
      <c r="F395" s="1"/>
      <c r="H395" s="65" t="s">
        <v>539</v>
      </c>
      <c r="I395" s="61"/>
      <c r="J395" s="61"/>
      <c r="K395" s="65" t="s">
        <v>525</v>
      </c>
    </row>
    <row r="396" spans="1:11" s="23" customFormat="1" x14ac:dyDescent="0.2">
      <c r="A396" s="58" t="s">
        <v>437</v>
      </c>
      <c r="B396" s="58" t="s">
        <v>150</v>
      </c>
      <c r="C396" s="52">
        <v>1502290</v>
      </c>
      <c r="D396" s="52">
        <v>1512749</v>
      </c>
      <c r="E396" s="52">
        <v>1957053</v>
      </c>
      <c r="F396" s="1"/>
      <c r="H396" s="65" t="s">
        <v>543</v>
      </c>
      <c r="I396" s="61"/>
      <c r="J396" s="61"/>
      <c r="K396" s="65" t="s">
        <v>528</v>
      </c>
    </row>
    <row r="397" spans="1:11" s="23" customFormat="1" x14ac:dyDescent="0.2">
      <c r="A397" s="58" t="s">
        <v>438</v>
      </c>
      <c r="B397" s="58" t="s">
        <v>156</v>
      </c>
      <c r="C397" s="52">
        <v>1922881</v>
      </c>
      <c r="D397" s="52">
        <v>1919643</v>
      </c>
      <c r="E397" s="52">
        <v>1996688</v>
      </c>
      <c r="F397" s="1"/>
      <c r="H397" s="65" t="s">
        <v>543</v>
      </c>
      <c r="I397" s="61"/>
      <c r="J397" s="61"/>
      <c r="K397" s="65" t="s">
        <v>528</v>
      </c>
    </row>
    <row r="398" spans="1:11" s="23" customFormat="1" x14ac:dyDescent="0.2">
      <c r="A398" s="58" t="s">
        <v>439</v>
      </c>
      <c r="B398" s="58" t="s">
        <v>156</v>
      </c>
      <c r="C398" s="52">
        <v>3467846</v>
      </c>
      <c r="D398" s="52">
        <v>3595955</v>
      </c>
      <c r="E398" s="52">
        <v>3702072</v>
      </c>
      <c r="F398" s="1"/>
      <c r="H398" s="65" t="s">
        <v>541</v>
      </c>
      <c r="I398" s="61"/>
      <c r="J398" s="61"/>
      <c r="K398" s="65" t="s">
        <v>527</v>
      </c>
    </row>
    <row r="399" spans="1:11" s="38" customFormat="1" x14ac:dyDescent="0.2">
      <c r="A399" s="59" t="s">
        <v>522</v>
      </c>
      <c r="B399" s="59" t="s">
        <v>156</v>
      </c>
      <c r="C399" s="52">
        <v>6872674</v>
      </c>
      <c r="D399" s="52">
        <v>7359656</v>
      </c>
      <c r="E399" s="52">
        <v>7263313</v>
      </c>
      <c r="F399" s="1"/>
      <c r="H399" s="65" t="s">
        <v>541</v>
      </c>
      <c r="I399" s="63"/>
      <c r="J399" s="63"/>
      <c r="K399" s="65" t="s">
        <v>527</v>
      </c>
    </row>
    <row r="400" spans="1:11" s="23" customFormat="1" x14ac:dyDescent="0.2">
      <c r="A400" s="58" t="s">
        <v>157</v>
      </c>
      <c r="B400" s="58" t="s">
        <v>156</v>
      </c>
      <c r="C400" s="52">
        <v>2171014</v>
      </c>
      <c r="D400" s="52">
        <v>2077565</v>
      </c>
      <c r="E400" s="52">
        <v>2461333</v>
      </c>
      <c r="F400" s="1"/>
      <c r="H400" s="65" t="s">
        <v>508</v>
      </c>
      <c r="I400" s="61"/>
      <c r="J400" s="61"/>
      <c r="K400" s="65" t="s">
        <v>526</v>
      </c>
    </row>
    <row r="401" spans="1:11" s="23" customFormat="1" x14ac:dyDescent="0.2">
      <c r="A401" s="58" t="s">
        <v>440</v>
      </c>
      <c r="B401" s="58" t="s">
        <v>156</v>
      </c>
      <c r="C401" s="52">
        <v>15906203</v>
      </c>
      <c r="D401" s="52">
        <v>15330845</v>
      </c>
      <c r="E401" s="52">
        <v>16274136</v>
      </c>
      <c r="F401" s="1"/>
      <c r="H401" s="65" t="s">
        <v>539</v>
      </c>
      <c r="I401" s="61"/>
      <c r="J401" s="61"/>
      <c r="K401" s="65" t="s">
        <v>525</v>
      </c>
    </row>
    <row r="402" spans="1:11" s="23" customFormat="1" x14ac:dyDescent="0.2">
      <c r="A402" s="58" t="s">
        <v>156</v>
      </c>
      <c r="B402" s="58" t="s">
        <v>156</v>
      </c>
      <c r="C402" s="52">
        <v>58063262</v>
      </c>
      <c r="D402" s="52">
        <v>65628497</v>
      </c>
      <c r="E402" s="52">
        <v>64705663</v>
      </c>
      <c r="F402" s="1"/>
      <c r="H402" s="65" t="s">
        <v>539</v>
      </c>
      <c r="I402" s="61"/>
      <c r="J402" s="61"/>
      <c r="K402" s="65" t="s">
        <v>525</v>
      </c>
    </row>
    <row r="403" spans="1:11" s="23" customFormat="1" x14ac:dyDescent="0.2">
      <c r="A403" s="58" t="s">
        <v>441</v>
      </c>
      <c r="B403" s="58" t="s">
        <v>156</v>
      </c>
      <c r="C403" s="52">
        <v>32859860</v>
      </c>
      <c r="D403" s="52">
        <v>28059735</v>
      </c>
      <c r="E403" s="52">
        <v>40587924</v>
      </c>
      <c r="F403" s="1"/>
      <c r="H403" s="65" t="s">
        <v>539</v>
      </c>
      <c r="I403" s="61"/>
      <c r="J403" s="61"/>
      <c r="K403" s="65" t="s">
        <v>525</v>
      </c>
    </row>
    <row r="404" spans="1:11" s="23" customFormat="1" x14ac:dyDescent="0.2">
      <c r="A404" s="58" t="s">
        <v>442</v>
      </c>
      <c r="B404" s="58" t="s">
        <v>156</v>
      </c>
      <c r="C404" s="52">
        <v>1398279</v>
      </c>
      <c r="D404" s="52">
        <v>1679984</v>
      </c>
      <c r="E404" s="52">
        <v>1675517</v>
      </c>
      <c r="F404" s="1"/>
      <c r="H404" s="65" t="s">
        <v>539</v>
      </c>
      <c r="I404" s="61"/>
      <c r="J404" s="61"/>
      <c r="K404" s="65" t="s">
        <v>525</v>
      </c>
    </row>
    <row r="405" spans="1:11" s="23" customFormat="1" x14ac:dyDescent="0.2">
      <c r="A405" s="58" t="s">
        <v>443</v>
      </c>
      <c r="B405" s="58" t="s">
        <v>158</v>
      </c>
      <c r="C405" s="52">
        <v>23093562</v>
      </c>
      <c r="D405" s="52">
        <v>24700386</v>
      </c>
      <c r="E405" s="52">
        <v>26423488</v>
      </c>
      <c r="F405" s="1"/>
      <c r="H405" s="65" t="s">
        <v>508</v>
      </c>
      <c r="I405" s="61"/>
      <c r="J405" s="61"/>
      <c r="K405" s="65" t="s">
        <v>526</v>
      </c>
    </row>
    <row r="406" spans="1:11" s="23" customFormat="1" x14ac:dyDescent="0.2">
      <c r="A406" s="58" t="s">
        <v>159</v>
      </c>
      <c r="B406" s="58" t="s">
        <v>158</v>
      </c>
      <c r="C406" s="52">
        <v>11906666</v>
      </c>
      <c r="D406" s="52">
        <v>11725437</v>
      </c>
      <c r="E406" s="52">
        <v>12884936</v>
      </c>
      <c r="F406" s="1"/>
      <c r="H406" s="65" t="s">
        <v>541</v>
      </c>
      <c r="I406" s="61"/>
      <c r="J406" s="61"/>
      <c r="K406" s="65" t="s">
        <v>527</v>
      </c>
    </row>
    <row r="407" spans="1:11" s="23" customFormat="1" x14ac:dyDescent="0.2">
      <c r="A407" s="58" t="s">
        <v>160</v>
      </c>
      <c r="B407" s="58" t="s">
        <v>158</v>
      </c>
      <c r="C407" s="52">
        <v>29378981</v>
      </c>
      <c r="D407" s="52">
        <v>30568855</v>
      </c>
      <c r="E407" s="52">
        <v>33090985</v>
      </c>
      <c r="F407" s="1"/>
      <c r="H407" s="65" t="s">
        <v>508</v>
      </c>
      <c r="I407" s="61"/>
      <c r="J407" s="61"/>
      <c r="K407" s="65" t="s">
        <v>526</v>
      </c>
    </row>
    <row r="408" spans="1:11" s="23" customFormat="1" x14ac:dyDescent="0.2">
      <c r="A408" s="58" t="s">
        <v>161</v>
      </c>
      <c r="B408" s="58" t="s">
        <v>158</v>
      </c>
      <c r="C408" s="52">
        <v>15307781</v>
      </c>
      <c r="D408" s="52">
        <v>16346224</v>
      </c>
      <c r="E408" s="52">
        <v>17392906</v>
      </c>
      <c r="F408" s="1"/>
      <c r="H408" s="65" t="s">
        <v>508</v>
      </c>
      <c r="I408" s="61"/>
      <c r="J408" s="61"/>
      <c r="K408" s="65" t="s">
        <v>526</v>
      </c>
    </row>
    <row r="409" spans="1:11" s="23" customFormat="1" x14ac:dyDescent="0.2">
      <c r="A409" s="58" t="s">
        <v>444</v>
      </c>
      <c r="B409" s="58" t="s">
        <v>158</v>
      </c>
      <c r="C409" s="52">
        <v>1275504</v>
      </c>
      <c r="D409" s="52">
        <v>1488792</v>
      </c>
      <c r="E409" s="52">
        <v>1543682</v>
      </c>
      <c r="F409" s="1"/>
      <c r="H409" s="65" t="s">
        <v>541</v>
      </c>
      <c r="I409" s="61"/>
      <c r="J409" s="61"/>
      <c r="K409" s="65" t="s">
        <v>527</v>
      </c>
    </row>
    <row r="410" spans="1:11" s="23" customFormat="1" x14ac:dyDescent="0.2">
      <c r="A410" s="58" t="s">
        <v>445</v>
      </c>
      <c r="B410" s="58" t="s">
        <v>158</v>
      </c>
      <c r="C410" s="52">
        <v>10330714</v>
      </c>
      <c r="D410" s="52">
        <v>11636897</v>
      </c>
      <c r="E410" s="52">
        <v>12324960</v>
      </c>
      <c r="F410" s="1"/>
      <c r="H410" s="65" t="s">
        <v>543</v>
      </c>
      <c r="I410" s="61"/>
      <c r="J410" s="61"/>
      <c r="K410" s="65" t="s">
        <v>528</v>
      </c>
    </row>
    <row r="411" spans="1:11" s="23" customFormat="1" x14ac:dyDescent="0.2">
      <c r="A411" s="58" t="s">
        <v>446</v>
      </c>
      <c r="B411" s="58" t="s">
        <v>158</v>
      </c>
      <c r="C411" s="52">
        <v>40071535</v>
      </c>
      <c r="D411" s="52">
        <v>43430310</v>
      </c>
      <c r="E411" s="52">
        <v>48902385</v>
      </c>
      <c r="F411" s="1"/>
      <c r="H411" s="65" t="s">
        <v>508</v>
      </c>
      <c r="I411" s="61"/>
      <c r="J411" s="61"/>
      <c r="K411" s="65" t="s">
        <v>526</v>
      </c>
    </row>
    <row r="412" spans="1:11" s="23" customFormat="1" x14ac:dyDescent="0.2">
      <c r="A412" s="58" t="s">
        <v>447</v>
      </c>
      <c r="B412" s="58" t="s">
        <v>158</v>
      </c>
      <c r="C412" s="52">
        <v>564113</v>
      </c>
      <c r="D412" s="52">
        <v>682762</v>
      </c>
      <c r="E412" s="52">
        <v>1238786</v>
      </c>
      <c r="F412" s="1"/>
      <c r="H412" s="65" t="s">
        <v>544</v>
      </c>
      <c r="I412" s="61"/>
      <c r="J412" s="61"/>
      <c r="K412" s="65" t="s">
        <v>529</v>
      </c>
    </row>
    <row r="413" spans="1:11" s="23" customFormat="1" x14ac:dyDescent="0.2">
      <c r="A413" s="58" t="s">
        <v>162</v>
      </c>
      <c r="B413" s="58" t="s">
        <v>158</v>
      </c>
      <c r="C413" s="52">
        <v>18492527</v>
      </c>
      <c r="D413" s="52">
        <v>18801771</v>
      </c>
      <c r="E413" s="52">
        <v>19463490</v>
      </c>
      <c r="F413" s="1"/>
      <c r="H413" s="65" t="s">
        <v>508</v>
      </c>
      <c r="I413" s="61"/>
      <c r="J413" s="61"/>
      <c r="K413" s="65" t="s">
        <v>526</v>
      </c>
    </row>
    <row r="414" spans="1:11" s="23" customFormat="1" x14ac:dyDescent="0.2">
      <c r="A414" s="58" t="s">
        <v>163</v>
      </c>
      <c r="B414" s="58" t="s">
        <v>158</v>
      </c>
      <c r="C414" s="52">
        <v>52367352</v>
      </c>
      <c r="D414" s="52">
        <v>56192889</v>
      </c>
      <c r="E414" s="52">
        <v>56311848</v>
      </c>
      <c r="F414" s="1"/>
      <c r="H414" s="65" t="s">
        <v>539</v>
      </c>
      <c r="I414" s="61"/>
      <c r="J414" s="61"/>
      <c r="K414" s="65" t="s">
        <v>525</v>
      </c>
    </row>
    <row r="415" spans="1:11" s="23" customFormat="1" x14ac:dyDescent="0.2">
      <c r="A415" s="58" t="s">
        <v>164</v>
      </c>
      <c r="B415" s="58" t="s">
        <v>158</v>
      </c>
      <c r="C415" s="52">
        <v>62210564</v>
      </c>
      <c r="D415" s="52">
        <v>64016976</v>
      </c>
      <c r="E415" s="52">
        <v>67350145</v>
      </c>
      <c r="F415" s="1"/>
      <c r="H415" s="65" t="s">
        <v>539</v>
      </c>
      <c r="I415" s="61"/>
      <c r="J415" s="61"/>
      <c r="K415" s="65" t="s">
        <v>525</v>
      </c>
    </row>
    <row r="416" spans="1:11" s="23" customFormat="1" x14ac:dyDescent="0.2">
      <c r="A416" s="58" t="s">
        <v>165</v>
      </c>
      <c r="B416" s="58" t="s">
        <v>158</v>
      </c>
      <c r="C416" s="52">
        <v>486872386</v>
      </c>
      <c r="D416" s="52">
        <v>530532716</v>
      </c>
      <c r="E416" s="52">
        <v>540493038</v>
      </c>
      <c r="F416" s="1"/>
      <c r="H416" s="65" t="s">
        <v>539</v>
      </c>
      <c r="I416" s="61"/>
      <c r="J416" s="61"/>
      <c r="K416" s="65" t="s">
        <v>525</v>
      </c>
    </row>
    <row r="417" spans="1:11" s="23" customFormat="1" x14ac:dyDescent="0.2">
      <c r="A417" s="58" t="s">
        <v>158</v>
      </c>
      <c r="B417" s="58" t="s">
        <v>158</v>
      </c>
      <c r="C417" s="52">
        <v>92404606</v>
      </c>
      <c r="D417" s="52">
        <v>102127362</v>
      </c>
      <c r="E417" s="52">
        <v>104846851</v>
      </c>
      <c r="F417" s="1"/>
      <c r="H417" s="65" t="s">
        <v>539</v>
      </c>
      <c r="I417" s="61"/>
      <c r="J417" s="61"/>
      <c r="K417" s="65" t="s">
        <v>525</v>
      </c>
    </row>
    <row r="418" spans="1:11" s="23" customFormat="1" x14ac:dyDescent="0.2">
      <c r="A418" s="58" t="s">
        <v>166</v>
      </c>
      <c r="B418" s="58" t="s">
        <v>158</v>
      </c>
      <c r="C418" s="52">
        <v>4746562</v>
      </c>
      <c r="D418" s="52">
        <v>4928696</v>
      </c>
      <c r="E418" s="52">
        <v>5141228</v>
      </c>
      <c r="F418" s="1"/>
      <c r="H418" s="65" t="s">
        <v>541</v>
      </c>
      <c r="I418" s="61"/>
      <c r="J418" s="61"/>
      <c r="K418" s="65" t="s">
        <v>527</v>
      </c>
    </row>
    <row r="419" spans="1:11" s="23" customFormat="1" x14ac:dyDescent="0.2">
      <c r="A419" s="58" t="s">
        <v>167</v>
      </c>
      <c r="B419" s="58" t="s">
        <v>158</v>
      </c>
      <c r="C419" s="52">
        <v>69892311</v>
      </c>
      <c r="D419" s="52">
        <v>69185419</v>
      </c>
      <c r="E419" s="52">
        <v>75883651</v>
      </c>
      <c r="F419" s="1"/>
      <c r="H419" s="65" t="s">
        <v>539</v>
      </c>
      <c r="I419" s="61"/>
      <c r="J419" s="61"/>
      <c r="K419" s="65" t="s">
        <v>525</v>
      </c>
    </row>
    <row r="420" spans="1:11" s="23" customFormat="1" x14ac:dyDescent="0.2">
      <c r="A420" s="58" t="s">
        <v>448</v>
      </c>
      <c r="B420" s="58" t="s">
        <v>168</v>
      </c>
      <c r="C420" s="52">
        <v>5602775</v>
      </c>
      <c r="D420" s="52">
        <v>5562335</v>
      </c>
      <c r="E420" s="52">
        <v>5774782</v>
      </c>
      <c r="F420" s="1"/>
      <c r="H420" s="65" t="s">
        <v>541</v>
      </c>
      <c r="I420" s="61"/>
      <c r="J420" s="61"/>
      <c r="K420" s="65" t="s">
        <v>527</v>
      </c>
    </row>
    <row r="421" spans="1:11" s="23" customFormat="1" x14ac:dyDescent="0.2">
      <c r="A421" s="58" t="s">
        <v>168</v>
      </c>
      <c r="B421" s="58" t="s">
        <v>168</v>
      </c>
      <c r="C421" s="52">
        <v>38523713</v>
      </c>
      <c r="D421" s="52">
        <v>38923294</v>
      </c>
      <c r="E421" s="52">
        <v>40928541</v>
      </c>
      <c r="F421" s="1"/>
      <c r="H421" s="65" t="s">
        <v>539</v>
      </c>
      <c r="I421" s="61"/>
      <c r="J421" s="61"/>
      <c r="K421" s="65" t="s">
        <v>525</v>
      </c>
    </row>
    <row r="422" spans="1:11" s="23" customFormat="1" x14ac:dyDescent="0.2">
      <c r="A422" s="58" t="s">
        <v>169</v>
      </c>
      <c r="B422" s="58" t="s">
        <v>168</v>
      </c>
      <c r="C422" s="52">
        <v>4535865</v>
      </c>
      <c r="D422" s="52">
        <v>4658280</v>
      </c>
      <c r="E422" s="52">
        <v>4643132</v>
      </c>
      <c r="F422" s="1"/>
      <c r="H422" s="65" t="s">
        <v>541</v>
      </c>
      <c r="I422" s="61"/>
      <c r="J422" s="61"/>
      <c r="K422" s="65" t="s">
        <v>527</v>
      </c>
    </row>
    <row r="423" spans="1:11" s="23" customFormat="1" x14ac:dyDescent="0.2">
      <c r="A423" s="58" t="s">
        <v>170</v>
      </c>
      <c r="B423" s="58" t="s">
        <v>168</v>
      </c>
      <c r="C423" s="52">
        <v>20915755</v>
      </c>
      <c r="D423" s="52">
        <v>21312412</v>
      </c>
      <c r="E423" s="52">
        <v>20589115</v>
      </c>
      <c r="F423" s="1"/>
      <c r="H423" s="65" t="s">
        <v>539</v>
      </c>
      <c r="I423" s="61"/>
      <c r="J423" s="61"/>
      <c r="K423" s="65" t="s">
        <v>525</v>
      </c>
    </row>
    <row r="424" spans="1:11" s="23" customFormat="1" x14ac:dyDescent="0.2">
      <c r="A424" s="58" t="s">
        <v>449</v>
      </c>
      <c r="B424" s="58" t="s">
        <v>450</v>
      </c>
      <c r="C424" s="52">
        <v>3797806</v>
      </c>
      <c r="D424" s="52">
        <v>4341694</v>
      </c>
      <c r="E424" s="52">
        <v>4766479</v>
      </c>
      <c r="F424" s="1"/>
      <c r="H424" s="65" t="s">
        <v>541</v>
      </c>
      <c r="I424" s="61"/>
      <c r="J424" s="61"/>
      <c r="K424" s="65" t="s">
        <v>527</v>
      </c>
    </row>
    <row r="425" spans="1:11" s="23" customFormat="1" x14ac:dyDescent="0.2">
      <c r="A425" s="58" t="s">
        <v>451</v>
      </c>
      <c r="B425" s="58" t="s">
        <v>450</v>
      </c>
      <c r="C425" s="52">
        <v>43884387</v>
      </c>
      <c r="D425" s="52">
        <v>44985477</v>
      </c>
      <c r="E425" s="52">
        <v>46344074</v>
      </c>
      <c r="F425" s="1"/>
      <c r="H425" s="65" t="s">
        <v>539</v>
      </c>
      <c r="I425" s="61"/>
      <c r="J425" s="61"/>
      <c r="K425" s="65" t="s">
        <v>525</v>
      </c>
    </row>
    <row r="426" spans="1:11" s="23" customFormat="1" x14ac:dyDescent="0.2">
      <c r="A426" s="58" t="s">
        <v>452</v>
      </c>
      <c r="B426" s="58" t="s">
        <v>450</v>
      </c>
      <c r="C426" s="52">
        <v>2650265</v>
      </c>
      <c r="D426" s="52">
        <v>2876742</v>
      </c>
      <c r="E426" s="52">
        <v>2998932</v>
      </c>
      <c r="F426" s="1"/>
      <c r="H426" s="65" t="s">
        <v>541</v>
      </c>
      <c r="I426" s="61"/>
      <c r="J426" s="61"/>
      <c r="K426" s="65" t="s">
        <v>527</v>
      </c>
    </row>
    <row r="427" spans="1:11" s="23" customFormat="1" x14ac:dyDescent="0.2">
      <c r="A427" s="58" t="s">
        <v>453</v>
      </c>
      <c r="B427" s="58" t="s">
        <v>454</v>
      </c>
      <c r="C427" s="52">
        <v>-689</v>
      </c>
      <c r="D427" s="52">
        <v>-5213</v>
      </c>
      <c r="E427" s="52">
        <v>18117</v>
      </c>
      <c r="F427" s="1"/>
      <c r="H427" s="65" t="s">
        <v>508</v>
      </c>
      <c r="I427" s="61"/>
      <c r="J427" s="61"/>
      <c r="K427" s="65" t="s">
        <v>526</v>
      </c>
    </row>
    <row r="428" spans="1:11" s="23" customFormat="1" x14ac:dyDescent="0.2">
      <c r="A428" s="58" t="s">
        <v>455</v>
      </c>
      <c r="B428" s="58" t="s">
        <v>456</v>
      </c>
      <c r="C428" s="52">
        <v>102254</v>
      </c>
      <c r="D428" s="52">
        <v>101108</v>
      </c>
      <c r="E428" s="52">
        <v>92525</v>
      </c>
      <c r="F428" s="1"/>
      <c r="H428" s="65" t="s">
        <v>508</v>
      </c>
      <c r="I428" s="61"/>
      <c r="J428" s="61"/>
      <c r="K428" s="65" t="s">
        <v>526</v>
      </c>
    </row>
    <row r="429" spans="1:11" s="23" customFormat="1" x14ac:dyDescent="0.2">
      <c r="A429" s="58" t="s">
        <v>457</v>
      </c>
      <c r="B429" s="58" t="s">
        <v>456</v>
      </c>
      <c r="C429" s="52">
        <v>419983</v>
      </c>
      <c r="D429" s="52">
        <v>369975</v>
      </c>
      <c r="E429" s="52">
        <v>420599</v>
      </c>
      <c r="F429" s="1"/>
      <c r="H429" s="65" t="s">
        <v>542</v>
      </c>
      <c r="I429" s="61"/>
      <c r="J429" s="61"/>
      <c r="K429" s="65" t="s">
        <v>530</v>
      </c>
    </row>
    <row r="430" spans="1:11" s="23" customFormat="1" x14ac:dyDescent="0.2">
      <c r="A430" s="58" t="s">
        <v>458</v>
      </c>
      <c r="B430" s="58" t="s">
        <v>456</v>
      </c>
      <c r="C430" s="52">
        <v>-45495</v>
      </c>
      <c r="D430" s="52">
        <v>81729</v>
      </c>
      <c r="E430" s="52">
        <v>65195</v>
      </c>
      <c r="F430" s="1"/>
      <c r="H430" s="65" t="s">
        <v>508</v>
      </c>
      <c r="I430" s="61"/>
      <c r="J430" s="61"/>
      <c r="K430" s="65" t="s">
        <v>526</v>
      </c>
    </row>
    <row r="431" spans="1:11" s="23" customFormat="1" x14ac:dyDescent="0.2">
      <c r="A431" s="58" t="s">
        <v>459</v>
      </c>
      <c r="B431" s="58" t="s">
        <v>456</v>
      </c>
      <c r="C431" s="52">
        <v>87398</v>
      </c>
      <c r="D431" s="52">
        <v>-37408</v>
      </c>
      <c r="E431" s="52">
        <v>-33128</v>
      </c>
      <c r="F431" s="1"/>
      <c r="H431" s="65" t="s">
        <v>508</v>
      </c>
      <c r="I431" s="61"/>
      <c r="J431" s="61"/>
      <c r="K431" s="65" t="s">
        <v>526</v>
      </c>
    </row>
    <row r="432" spans="1:11" s="23" customFormat="1" x14ac:dyDescent="0.2">
      <c r="A432" s="58" t="s">
        <v>460</v>
      </c>
      <c r="B432" s="58" t="s">
        <v>456</v>
      </c>
      <c r="C432" s="52">
        <v>92811</v>
      </c>
      <c r="D432" s="52">
        <v>88679</v>
      </c>
      <c r="E432" s="52">
        <v>120325</v>
      </c>
      <c r="F432" s="1"/>
      <c r="H432" s="65" t="s">
        <v>508</v>
      </c>
      <c r="I432" s="61"/>
      <c r="J432" s="61"/>
      <c r="K432" s="65" t="s">
        <v>526</v>
      </c>
    </row>
    <row r="433" spans="1:11" s="23" customFormat="1" x14ac:dyDescent="0.2">
      <c r="A433" s="58" t="s">
        <v>519</v>
      </c>
      <c r="B433" s="58" t="s">
        <v>456</v>
      </c>
      <c r="C433" s="52">
        <v>1498996</v>
      </c>
      <c r="D433" s="52">
        <v>1523032</v>
      </c>
      <c r="E433" s="52">
        <v>1561092</v>
      </c>
      <c r="F433" s="1"/>
      <c r="H433" s="65" t="s">
        <v>540</v>
      </c>
      <c r="I433" s="61"/>
      <c r="J433" s="61"/>
      <c r="K433" s="65" t="s">
        <v>526</v>
      </c>
    </row>
    <row r="434" spans="1:11" s="23" customFormat="1" x14ac:dyDescent="0.2">
      <c r="A434" s="58" t="s">
        <v>461</v>
      </c>
      <c r="B434" s="58" t="s">
        <v>456</v>
      </c>
      <c r="C434" s="52">
        <v>139303</v>
      </c>
      <c r="D434" s="52">
        <v>148181</v>
      </c>
      <c r="E434" s="52">
        <v>148492</v>
      </c>
      <c r="F434" s="1"/>
      <c r="H434" s="65" t="s">
        <v>508</v>
      </c>
      <c r="I434" s="61"/>
      <c r="J434" s="61"/>
      <c r="K434" s="65" t="s">
        <v>526</v>
      </c>
    </row>
    <row r="435" spans="1:11" s="23" customFormat="1" x14ac:dyDescent="0.2">
      <c r="A435" s="58" t="s">
        <v>462</v>
      </c>
      <c r="B435" s="58" t="s">
        <v>456</v>
      </c>
      <c r="C435" s="52">
        <v>1735824</v>
      </c>
      <c r="D435" s="52">
        <v>1534780</v>
      </c>
      <c r="E435" s="52">
        <v>1805567</v>
      </c>
      <c r="F435" s="1"/>
      <c r="H435" s="65" t="s">
        <v>542</v>
      </c>
      <c r="I435" s="61"/>
      <c r="J435" s="61"/>
      <c r="K435" s="65" t="s">
        <v>530</v>
      </c>
    </row>
    <row r="436" spans="1:11" s="23" customFormat="1" x14ac:dyDescent="0.2">
      <c r="A436" s="58" t="s">
        <v>463</v>
      </c>
      <c r="B436" s="58" t="s">
        <v>456</v>
      </c>
      <c r="C436" s="52">
        <v>1882413</v>
      </c>
      <c r="D436" s="52">
        <v>2500308</v>
      </c>
      <c r="E436" s="52">
        <v>2835403</v>
      </c>
      <c r="F436" s="1"/>
      <c r="H436" s="65" t="s">
        <v>508</v>
      </c>
      <c r="I436" s="61"/>
      <c r="J436" s="61"/>
      <c r="K436" s="65" t="s">
        <v>526</v>
      </c>
    </row>
    <row r="437" spans="1:11" s="23" customFormat="1" x14ac:dyDescent="0.2">
      <c r="A437" s="58" t="s">
        <v>171</v>
      </c>
      <c r="B437" s="58" t="s">
        <v>172</v>
      </c>
      <c r="C437" s="52">
        <v>14913834</v>
      </c>
      <c r="D437" s="52">
        <v>16825646</v>
      </c>
      <c r="E437" s="52">
        <v>16319956</v>
      </c>
      <c r="F437" s="1"/>
      <c r="H437" s="65" t="s">
        <v>539</v>
      </c>
      <c r="I437" s="61"/>
      <c r="J437" s="61"/>
      <c r="K437" s="65" t="s">
        <v>525</v>
      </c>
    </row>
    <row r="438" spans="1:11" s="23" customFormat="1" x14ac:dyDescent="0.2">
      <c r="A438" s="58" t="s">
        <v>464</v>
      </c>
      <c r="B438" s="58" t="s">
        <v>172</v>
      </c>
      <c r="C438" s="52">
        <v>6149036</v>
      </c>
      <c r="D438" s="52">
        <v>7218362</v>
      </c>
      <c r="E438" s="52">
        <v>7020393</v>
      </c>
      <c r="F438" s="1"/>
      <c r="H438" s="65" t="s">
        <v>508</v>
      </c>
      <c r="I438" s="61"/>
      <c r="J438" s="61"/>
      <c r="K438" s="65" t="s">
        <v>526</v>
      </c>
    </row>
    <row r="439" spans="1:11" s="23" customFormat="1" x14ac:dyDescent="0.2">
      <c r="A439" s="58" t="s">
        <v>173</v>
      </c>
      <c r="B439" s="58" t="s">
        <v>172</v>
      </c>
      <c r="C439" s="52">
        <v>51019134</v>
      </c>
      <c r="D439" s="52">
        <v>50835855</v>
      </c>
      <c r="E439" s="52">
        <v>66168198</v>
      </c>
      <c r="F439" s="1"/>
      <c r="H439" s="65" t="s">
        <v>508</v>
      </c>
      <c r="I439" s="61"/>
      <c r="J439" s="61"/>
      <c r="K439" s="65" t="s">
        <v>526</v>
      </c>
    </row>
    <row r="440" spans="1:11" s="23" customFormat="1" x14ac:dyDescent="0.2">
      <c r="A440" s="58" t="s">
        <v>465</v>
      </c>
      <c r="B440" s="58" t="s">
        <v>172</v>
      </c>
      <c r="C440" s="52">
        <v>3757978</v>
      </c>
      <c r="D440" s="52">
        <v>3707360</v>
      </c>
      <c r="E440" s="52">
        <v>3942643</v>
      </c>
      <c r="F440" s="1"/>
      <c r="H440" s="65" t="s">
        <v>508</v>
      </c>
      <c r="I440" s="61"/>
      <c r="J440" s="61"/>
      <c r="K440" s="65" t="s">
        <v>526</v>
      </c>
    </row>
    <row r="441" spans="1:11" s="23" customFormat="1" x14ac:dyDescent="0.2">
      <c r="A441" s="58" t="s">
        <v>466</v>
      </c>
      <c r="B441" s="58" t="s">
        <v>172</v>
      </c>
      <c r="C441" s="52">
        <v>5917465</v>
      </c>
      <c r="D441" s="52">
        <v>6716180</v>
      </c>
      <c r="E441" s="52">
        <v>7140797</v>
      </c>
      <c r="F441" s="1"/>
      <c r="H441" s="65" t="s">
        <v>508</v>
      </c>
      <c r="I441" s="61"/>
      <c r="J441" s="61"/>
      <c r="K441" s="65" t="s">
        <v>526</v>
      </c>
    </row>
    <row r="442" spans="1:11" s="23" customFormat="1" x14ac:dyDescent="0.2">
      <c r="A442" s="58" t="s">
        <v>467</v>
      </c>
      <c r="B442" s="58" t="s">
        <v>172</v>
      </c>
      <c r="C442" s="52">
        <v>45765612</v>
      </c>
      <c r="D442" s="52">
        <v>46936830</v>
      </c>
      <c r="E442" s="52">
        <v>51678134</v>
      </c>
      <c r="F442" s="1"/>
      <c r="H442" s="65" t="s">
        <v>508</v>
      </c>
      <c r="I442" s="61"/>
      <c r="J442" s="61"/>
      <c r="K442" s="65" t="s">
        <v>526</v>
      </c>
    </row>
    <row r="443" spans="1:11" s="23" customFormat="1" x14ac:dyDescent="0.2">
      <c r="A443" s="58" t="s">
        <v>174</v>
      </c>
      <c r="B443" s="58" t="s">
        <v>172</v>
      </c>
      <c r="C443" s="52">
        <v>64068660</v>
      </c>
      <c r="D443" s="52">
        <v>62328527</v>
      </c>
      <c r="E443" s="52">
        <v>63747486</v>
      </c>
      <c r="F443" s="1"/>
      <c r="H443" s="65" t="s">
        <v>542</v>
      </c>
      <c r="I443" s="61"/>
      <c r="J443" s="61"/>
      <c r="K443" s="65" t="s">
        <v>530</v>
      </c>
    </row>
    <row r="444" spans="1:11" s="23" customFormat="1" x14ac:dyDescent="0.2">
      <c r="A444" s="58" t="s">
        <v>175</v>
      </c>
      <c r="B444" s="58" t="s">
        <v>176</v>
      </c>
      <c r="C444" s="52">
        <v>3092032</v>
      </c>
      <c r="D444" s="52">
        <v>3140192</v>
      </c>
      <c r="E444" s="52">
        <v>3397955</v>
      </c>
      <c r="F444" s="1"/>
      <c r="H444" s="65" t="s">
        <v>541</v>
      </c>
      <c r="I444" s="61"/>
      <c r="J444" s="61"/>
      <c r="K444" s="65" t="s">
        <v>527</v>
      </c>
    </row>
    <row r="445" spans="1:11" s="23" customFormat="1" x14ac:dyDescent="0.2">
      <c r="A445" s="58" t="s">
        <v>468</v>
      </c>
      <c r="B445" s="58" t="s">
        <v>176</v>
      </c>
      <c r="C445" s="52">
        <v>2640945</v>
      </c>
      <c r="D445" s="52">
        <v>2580736</v>
      </c>
      <c r="E445" s="52">
        <v>3142734</v>
      </c>
      <c r="F445" s="1"/>
      <c r="H445" s="65" t="s">
        <v>543</v>
      </c>
      <c r="I445" s="61"/>
      <c r="J445" s="61"/>
      <c r="K445" s="65" t="s">
        <v>528</v>
      </c>
    </row>
    <row r="446" spans="1:11" s="23" customFormat="1" x14ac:dyDescent="0.2">
      <c r="A446" s="58" t="s">
        <v>469</v>
      </c>
      <c r="B446" s="58" t="s">
        <v>176</v>
      </c>
      <c r="C446" s="52">
        <v>7302402</v>
      </c>
      <c r="D446" s="52">
        <v>7989273</v>
      </c>
      <c r="E446" s="52">
        <v>8310913</v>
      </c>
      <c r="F446" s="1"/>
      <c r="H446" s="65" t="s">
        <v>508</v>
      </c>
      <c r="I446" s="61"/>
      <c r="J446" s="61"/>
      <c r="K446" s="65" t="s">
        <v>526</v>
      </c>
    </row>
    <row r="447" spans="1:11" s="23" customFormat="1" x14ac:dyDescent="0.2">
      <c r="A447" s="58" t="s">
        <v>470</v>
      </c>
      <c r="B447" s="58" t="s">
        <v>176</v>
      </c>
      <c r="C447" s="52">
        <v>27078697</v>
      </c>
      <c r="D447" s="52">
        <v>27187405</v>
      </c>
      <c r="E447" s="52">
        <v>29489334</v>
      </c>
      <c r="F447" s="1"/>
      <c r="H447" s="65" t="s">
        <v>508</v>
      </c>
      <c r="I447" s="61"/>
      <c r="J447" s="61"/>
      <c r="K447" s="65" t="s">
        <v>526</v>
      </c>
    </row>
    <row r="448" spans="1:11" s="23" customFormat="1" x14ac:dyDescent="0.2">
      <c r="A448" s="58" t="s">
        <v>471</v>
      </c>
      <c r="B448" s="58" t="s">
        <v>176</v>
      </c>
      <c r="C448" s="52">
        <v>11664851</v>
      </c>
      <c r="D448" s="52">
        <v>15450345</v>
      </c>
      <c r="E448" s="52">
        <v>18905272</v>
      </c>
      <c r="F448" s="1"/>
      <c r="H448" s="65" t="s">
        <v>508</v>
      </c>
      <c r="I448" s="61"/>
      <c r="J448" s="61"/>
      <c r="K448" s="65" t="s">
        <v>526</v>
      </c>
    </row>
    <row r="449" spans="1:11" s="23" customFormat="1" x14ac:dyDescent="0.2">
      <c r="A449" s="58" t="s">
        <v>177</v>
      </c>
      <c r="B449" s="58" t="s">
        <v>176</v>
      </c>
      <c r="C449" s="52">
        <v>75429506</v>
      </c>
      <c r="D449" s="52">
        <v>82083185</v>
      </c>
      <c r="E449" s="52">
        <v>88514517</v>
      </c>
      <c r="F449" s="1"/>
      <c r="H449" s="65" t="s">
        <v>508</v>
      </c>
      <c r="I449" s="61"/>
      <c r="J449" s="61"/>
      <c r="K449" s="65" t="s">
        <v>526</v>
      </c>
    </row>
    <row r="450" spans="1:11" s="23" customFormat="1" x14ac:dyDescent="0.2">
      <c r="A450" s="58" t="s">
        <v>472</v>
      </c>
      <c r="B450" s="58" t="s">
        <v>176</v>
      </c>
      <c r="C450" s="52">
        <v>3991169</v>
      </c>
      <c r="D450" s="52">
        <v>4471273</v>
      </c>
      <c r="E450" s="52">
        <v>4726837</v>
      </c>
      <c r="F450" s="1"/>
      <c r="H450" s="65" t="s">
        <v>508</v>
      </c>
      <c r="I450" s="61"/>
      <c r="J450" s="61"/>
      <c r="K450" s="65" t="s">
        <v>526</v>
      </c>
    </row>
    <row r="451" spans="1:11" s="23" customFormat="1" x14ac:dyDescent="0.2">
      <c r="A451" s="58" t="s">
        <v>176</v>
      </c>
      <c r="B451" s="58" t="s">
        <v>176</v>
      </c>
      <c r="C451" s="52">
        <v>7745044</v>
      </c>
      <c r="D451" s="52">
        <v>8176387</v>
      </c>
      <c r="E451" s="52">
        <v>8537346</v>
      </c>
      <c r="F451" s="1"/>
      <c r="H451" s="65" t="s">
        <v>542</v>
      </c>
      <c r="I451" s="61"/>
      <c r="J451" s="61"/>
      <c r="K451" s="65" t="s">
        <v>530</v>
      </c>
    </row>
    <row r="452" spans="1:11" s="23" customFormat="1" x14ac:dyDescent="0.2">
      <c r="A452" s="58" t="s">
        <v>473</v>
      </c>
      <c r="B452" s="58" t="s">
        <v>176</v>
      </c>
      <c r="C452" s="52">
        <v>6510826</v>
      </c>
      <c r="D452" s="52">
        <v>6723708</v>
      </c>
      <c r="E452" s="52">
        <v>6968931</v>
      </c>
      <c r="F452" s="1"/>
      <c r="H452" s="65" t="s">
        <v>541</v>
      </c>
      <c r="I452" s="61"/>
      <c r="J452" s="61"/>
      <c r="K452" s="65" t="s">
        <v>527</v>
      </c>
    </row>
    <row r="453" spans="1:11" s="23" customFormat="1" x14ac:dyDescent="0.2">
      <c r="A453" s="58" t="s">
        <v>178</v>
      </c>
      <c r="B453" s="58" t="s">
        <v>179</v>
      </c>
      <c r="C453" s="52">
        <v>15881006</v>
      </c>
      <c r="D453" s="52">
        <v>16510199</v>
      </c>
      <c r="E453" s="52">
        <v>20858875</v>
      </c>
      <c r="F453" s="1"/>
      <c r="H453" s="65" t="s">
        <v>508</v>
      </c>
      <c r="I453" s="61"/>
      <c r="J453" s="61"/>
      <c r="K453" s="65" t="s">
        <v>526</v>
      </c>
    </row>
    <row r="454" spans="1:11" s="23" customFormat="1" x14ac:dyDescent="0.2">
      <c r="A454" s="58" t="s">
        <v>474</v>
      </c>
      <c r="B454" s="58" t="s">
        <v>179</v>
      </c>
      <c r="C454" s="52">
        <v>996332</v>
      </c>
      <c r="D454" s="52">
        <v>1126812</v>
      </c>
      <c r="E454" s="52">
        <v>1261304</v>
      </c>
      <c r="F454" s="1"/>
      <c r="H454" s="65" t="s">
        <v>541</v>
      </c>
      <c r="I454" s="61"/>
      <c r="J454" s="61"/>
      <c r="K454" s="65" t="s">
        <v>527</v>
      </c>
    </row>
    <row r="455" spans="1:11" s="23" customFormat="1" x14ac:dyDescent="0.2">
      <c r="A455" s="58" t="s">
        <v>180</v>
      </c>
      <c r="B455" s="58" t="s">
        <v>179</v>
      </c>
      <c r="C455" s="52">
        <v>78296212</v>
      </c>
      <c r="D455" s="52">
        <v>81804696</v>
      </c>
      <c r="E455" s="52">
        <v>87937555</v>
      </c>
      <c r="F455" s="1"/>
      <c r="H455" s="65" t="s">
        <v>508</v>
      </c>
      <c r="I455" s="61"/>
      <c r="J455" s="61"/>
      <c r="K455" s="65" t="s">
        <v>526</v>
      </c>
    </row>
    <row r="456" spans="1:11" s="23" customFormat="1" x14ac:dyDescent="0.2">
      <c r="A456" s="58" t="s">
        <v>475</v>
      </c>
      <c r="B456" s="58" t="s">
        <v>179</v>
      </c>
      <c r="C456" s="52">
        <v>2206917</v>
      </c>
      <c r="D456" s="52">
        <v>2182551</v>
      </c>
      <c r="E456" s="52">
        <v>2309176</v>
      </c>
      <c r="F456" s="1"/>
      <c r="H456" s="65" t="s">
        <v>508</v>
      </c>
      <c r="I456" s="61"/>
      <c r="J456" s="61"/>
      <c r="K456" s="65" t="s">
        <v>526</v>
      </c>
    </row>
    <row r="457" spans="1:11" s="23" customFormat="1" x14ac:dyDescent="0.2">
      <c r="A457" s="58" t="s">
        <v>476</v>
      </c>
      <c r="B457" s="58" t="s">
        <v>179</v>
      </c>
      <c r="C457" s="52">
        <v>5684950</v>
      </c>
      <c r="D457" s="52">
        <v>6840194</v>
      </c>
      <c r="E457" s="52">
        <v>6478023</v>
      </c>
      <c r="F457" s="1"/>
      <c r="H457" s="65" t="s">
        <v>508</v>
      </c>
      <c r="I457" s="61"/>
      <c r="J457" s="61"/>
      <c r="K457" s="65" t="s">
        <v>526</v>
      </c>
    </row>
    <row r="458" spans="1:11" s="23" customFormat="1" x14ac:dyDescent="0.2">
      <c r="A458" s="58" t="s">
        <v>477</v>
      </c>
      <c r="B458" s="58" t="s">
        <v>179</v>
      </c>
      <c r="C458" s="52">
        <v>6273905</v>
      </c>
      <c r="D458" s="52">
        <v>7063319</v>
      </c>
      <c r="E458" s="52">
        <v>8257077</v>
      </c>
      <c r="F458" s="1"/>
      <c r="H458" s="65" t="s">
        <v>508</v>
      </c>
      <c r="I458" s="61"/>
      <c r="J458" s="61"/>
      <c r="K458" s="65" t="s">
        <v>526</v>
      </c>
    </row>
    <row r="459" spans="1:11" s="23" customFormat="1" x14ac:dyDescent="0.2">
      <c r="A459" s="58" t="s">
        <v>478</v>
      </c>
      <c r="B459" s="58" t="s">
        <v>179</v>
      </c>
      <c r="C459" s="52">
        <v>3217310</v>
      </c>
      <c r="D459" s="52">
        <v>3250562</v>
      </c>
      <c r="E459" s="52">
        <v>3065557</v>
      </c>
      <c r="F459" s="1"/>
      <c r="H459" s="65" t="s">
        <v>541</v>
      </c>
      <c r="I459" s="61"/>
      <c r="J459" s="61"/>
      <c r="K459" s="65" t="s">
        <v>527</v>
      </c>
    </row>
    <row r="460" spans="1:11" s="23" customFormat="1" x14ac:dyDescent="0.2">
      <c r="A460" s="58" t="s">
        <v>181</v>
      </c>
      <c r="B460" s="58" t="s">
        <v>179</v>
      </c>
      <c r="C460" s="52">
        <v>23926111</v>
      </c>
      <c r="D460" s="52">
        <v>26853893</v>
      </c>
      <c r="E460" s="52">
        <v>28474760</v>
      </c>
      <c r="F460" s="1"/>
      <c r="H460" s="65" t="s">
        <v>508</v>
      </c>
      <c r="I460" s="61"/>
      <c r="J460" s="61"/>
      <c r="K460" s="65" t="s">
        <v>526</v>
      </c>
    </row>
    <row r="461" spans="1:11" s="23" customFormat="1" x14ac:dyDescent="0.2">
      <c r="A461" s="58" t="s">
        <v>182</v>
      </c>
      <c r="B461" s="58" t="s">
        <v>179</v>
      </c>
      <c r="C461" s="52">
        <v>1279535</v>
      </c>
      <c r="D461" s="52">
        <v>1466535</v>
      </c>
      <c r="E461" s="52">
        <v>1448973</v>
      </c>
      <c r="F461" s="1"/>
      <c r="H461" s="65" t="s">
        <v>541</v>
      </c>
      <c r="I461" s="61"/>
      <c r="J461" s="61"/>
      <c r="K461" s="65" t="s">
        <v>527</v>
      </c>
    </row>
    <row r="462" spans="1:11" s="23" customFormat="1" x14ac:dyDescent="0.2">
      <c r="A462" s="58" t="s">
        <v>479</v>
      </c>
      <c r="B462" s="58" t="s">
        <v>480</v>
      </c>
      <c r="C462" s="52">
        <v>1362307</v>
      </c>
      <c r="D462" s="52">
        <v>1335791</v>
      </c>
      <c r="E462" s="52">
        <v>1349609</v>
      </c>
      <c r="F462" s="1"/>
      <c r="H462" s="65" t="s">
        <v>508</v>
      </c>
      <c r="I462" s="61"/>
      <c r="J462" s="61"/>
      <c r="K462" s="65" t="s">
        <v>526</v>
      </c>
    </row>
    <row r="463" spans="1:11" s="23" customFormat="1" x14ac:dyDescent="0.2">
      <c r="A463" s="58" t="s">
        <v>481</v>
      </c>
      <c r="B463" s="58" t="s">
        <v>480</v>
      </c>
      <c r="C463" s="52">
        <v>25511866</v>
      </c>
      <c r="D463" s="52">
        <v>22901037</v>
      </c>
      <c r="E463" s="52">
        <v>23940263</v>
      </c>
      <c r="F463" s="1"/>
      <c r="H463" s="65" t="s">
        <v>508</v>
      </c>
      <c r="I463" s="61"/>
      <c r="J463" s="61"/>
      <c r="K463" s="65" t="s">
        <v>526</v>
      </c>
    </row>
    <row r="464" spans="1:11" s="23" customFormat="1" x14ac:dyDescent="0.2">
      <c r="A464" s="58" t="s">
        <v>482</v>
      </c>
      <c r="B464" s="58" t="s">
        <v>483</v>
      </c>
      <c r="C464" s="52">
        <v>2643292</v>
      </c>
      <c r="D464" s="52">
        <v>2818920</v>
      </c>
      <c r="E464" s="52">
        <v>2833269</v>
      </c>
      <c r="F464" s="1"/>
      <c r="H464" s="65" t="s">
        <v>508</v>
      </c>
      <c r="I464" s="61"/>
      <c r="J464" s="61"/>
      <c r="K464" s="65" t="s">
        <v>526</v>
      </c>
    </row>
    <row r="465" spans="1:11" s="23" customFormat="1" x14ac:dyDescent="0.2">
      <c r="A465" s="58" t="s">
        <v>484</v>
      </c>
      <c r="B465" s="58" t="s">
        <v>483</v>
      </c>
      <c r="C465" s="52">
        <v>6254463</v>
      </c>
      <c r="D465" s="52">
        <v>6869668</v>
      </c>
      <c r="E465" s="52">
        <v>7357077</v>
      </c>
      <c r="F465" s="1"/>
      <c r="H465" s="65" t="s">
        <v>508</v>
      </c>
      <c r="I465" s="61"/>
      <c r="J465" s="61"/>
      <c r="K465" s="65" t="s">
        <v>526</v>
      </c>
    </row>
    <row r="466" spans="1:11" s="23" customFormat="1" x14ac:dyDescent="0.2">
      <c r="A466" s="58" t="s">
        <v>483</v>
      </c>
      <c r="B466" s="58" t="s">
        <v>483</v>
      </c>
      <c r="C466" s="52">
        <v>-842</v>
      </c>
      <c r="D466" s="52">
        <v>-631</v>
      </c>
      <c r="E466" s="52">
        <v>7090</v>
      </c>
      <c r="F466" s="1"/>
      <c r="H466" s="65" t="s">
        <v>550</v>
      </c>
      <c r="I466" s="61"/>
      <c r="J466" s="61"/>
      <c r="K466" s="65" t="s">
        <v>535</v>
      </c>
    </row>
    <row r="467" spans="1:11" s="23" customFormat="1" x14ac:dyDescent="0.2">
      <c r="A467" s="58" t="s">
        <v>183</v>
      </c>
      <c r="B467" s="58" t="s">
        <v>184</v>
      </c>
      <c r="C467" s="52">
        <v>8154105</v>
      </c>
      <c r="D467" s="52">
        <v>7823875</v>
      </c>
      <c r="E467" s="52">
        <v>7318686</v>
      </c>
      <c r="F467" s="1"/>
      <c r="H467" s="65" t="s">
        <v>508</v>
      </c>
      <c r="I467" s="61"/>
      <c r="J467" s="61"/>
      <c r="K467" s="65" t="s">
        <v>526</v>
      </c>
    </row>
    <row r="468" spans="1:11" s="23" customFormat="1" x14ac:dyDescent="0.2">
      <c r="A468" s="58" t="s">
        <v>185</v>
      </c>
      <c r="B468" s="58" t="s">
        <v>184</v>
      </c>
      <c r="C468" s="52">
        <v>2205012</v>
      </c>
      <c r="D468" s="52">
        <v>2472550</v>
      </c>
      <c r="E468" s="52">
        <v>2546315</v>
      </c>
      <c r="F468" s="1"/>
      <c r="H468" s="65" t="s">
        <v>508</v>
      </c>
      <c r="I468" s="61"/>
      <c r="J468" s="61"/>
      <c r="K468" s="65" t="s">
        <v>526</v>
      </c>
    </row>
    <row r="469" spans="1:11" s="23" customFormat="1" x14ac:dyDescent="0.2">
      <c r="A469" s="58" t="s">
        <v>186</v>
      </c>
      <c r="B469" s="58" t="s">
        <v>184</v>
      </c>
      <c r="C469" s="52">
        <v>2307715</v>
      </c>
      <c r="D469" s="52">
        <v>1923962</v>
      </c>
      <c r="E469" s="52">
        <v>2374748</v>
      </c>
      <c r="F469" s="1"/>
      <c r="H469" s="65" t="s">
        <v>539</v>
      </c>
      <c r="I469" s="61"/>
      <c r="J469" s="61"/>
      <c r="K469" s="65" t="s">
        <v>525</v>
      </c>
    </row>
    <row r="470" spans="1:11" s="23" customFormat="1" x14ac:dyDescent="0.2">
      <c r="A470" s="58" t="s">
        <v>187</v>
      </c>
      <c r="B470" s="58" t="s">
        <v>184</v>
      </c>
      <c r="C470" s="52">
        <v>2373936</v>
      </c>
      <c r="D470" s="52">
        <v>2053677</v>
      </c>
      <c r="E470" s="52">
        <v>2463879</v>
      </c>
      <c r="F470" s="1"/>
      <c r="H470" s="65" t="s">
        <v>508</v>
      </c>
      <c r="I470" s="61"/>
      <c r="J470" s="61"/>
      <c r="K470" s="65" t="s">
        <v>526</v>
      </c>
    </row>
    <row r="471" spans="1:11" s="23" customFormat="1" x14ac:dyDescent="0.2">
      <c r="A471" s="58" t="s">
        <v>188</v>
      </c>
      <c r="B471" s="58" t="s">
        <v>184</v>
      </c>
      <c r="C471" s="52">
        <v>11590382</v>
      </c>
      <c r="D471" s="52">
        <v>11640213</v>
      </c>
      <c r="E471" s="52">
        <v>12738427</v>
      </c>
      <c r="F471" s="1"/>
      <c r="H471" s="65" t="s">
        <v>539</v>
      </c>
      <c r="I471" s="61"/>
      <c r="J471" s="61"/>
      <c r="K471" s="65" t="s">
        <v>525</v>
      </c>
    </row>
    <row r="472" spans="1:11" s="23" customFormat="1" x14ac:dyDescent="0.2">
      <c r="A472" s="58" t="s">
        <v>184</v>
      </c>
      <c r="B472" s="58" t="s">
        <v>184</v>
      </c>
      <c r="C472" s="52">
        <v>22306824</v>
      </c>
      <c r="D472" s="52">
        <v>22666521</v>
      </c>
      <c r="E472" s="52">
        <v>24202795</v>
      </c>
      <c r="F472" s="1"/>
      <c r="H472" s="65" t="s">
        <v>539</v>
      </c>
      <c r="I472" s="61"/>
      <c r="J472" s="61"/>
      <c r="K472" s="65" t="s">
        <v>525</v>
      </c>
    </row>
    <row r="473" spans="1:11" s="23" customFormat="1" x14ac:dyDescent="0.2">
      <c r="A473" s="58" t="s">
        <v>485</v>
      </c>
      <c r="B473" s="58" t="s">
        <v>184</v>
      </c>
      <c r="C473" s="52">
        <v>38545114</v>
      </c>
      <c r="D473" s="52">
        <v>39314972</v>
      </c>
      <c r="E473" s="52">
        <v>42340367</v>
      </c>
      <c r="F473" s="1"/>
      <c r="H473" s="65" t="s">
        <v>508</v>
      </c>
      <c r="I473" s="61"/>
      <c r="J473" s="61"/>
      <c r="K473" s="65" t="s">
        <v>526</v>
      </c>
    </row>
    <row r="474" spans="1:11" s="23" customFormat="1" x14ac:dyDescent="0.2">
      <c r="A474" s="58" t="s">
        <v>189</v>
      </c>
      <c r="B474" s="58" t="s">
        <v>184</v>
      </c>
      <c r="C474" s="52">
        <v>1082644</v>
      </c>
      <c r="D474" s="52">
        <v>1562336</v>
      </c>
      <c r="E474" s="52">
        <v>1076058</v>
      </c>
      <c r="F474" s="1"/>
      <c r="H474" s="65" t="s">
        <v>544</v>
      </c>
      <c r="I474" s="61"/>
      <c r="J474" s="61"/>
      <c r="K474" s="65" t="s">
        <v>529</v>
      </c>
    </row>
    <row r="475" spans="1:11" s="23" customFormat="1" x14ac:dyDescent="0.2">
      <c r="A475" s="58" t="s">
        <v>486</v>
      </c>
      <c r="B475" s="58" t="s">
        <v>487</v>
      </c>
      <c r="C475" s="52">
        <v>2738687</v>
      </c>
      <c r="D475" s="52">
        <v>2058505</v>
      </c>
      <c r="E475" s="52">
        <v>2241236</v>
      </c>
      <c r="F475" s="1"/>
      <c r="H475" s="65" t="s">
        <v>542</v>
      </c>
      <c r="I475" s="61"/>
      <c r="J475" s="61"/>
      <c r="K475" s="65" t="s">
        <v>530</v>
      </c>
    </row>
    <row r="476" spans="1:11" s="23" customFormat="1" x14ac:dyDescent="0.2">
      <c r="A476" s="58" t="s">
        <v>488</v>
      </c>
      <c r="B476" s="58" t="s">
        <v>190</v>
      </c>
      <c r="C476" s="52">
        <v>15030153</v>
      </c>
      <c r="D476" s="52">
        <v>15516055</v>
      </c>
      <c r="E476" s="52">
        <v>15988445</v>
      </c>
      <c r="F476" s="1"/>
      <c r="H476" s="65" t="s">
        <v>548</v>
      </c>
      <c r="I476" s="61"/>
      <c r="J476" s="61"/>
      <c r="K476" s="65" t="s">
        <v>527</v>
      </c>
    </row>
    <row r="477" spans="1:11" s="23" customFormat="1" x14ac:dyDescent="0.2">
      <c r="A477" s="58" t="s">
        <v>489</v>
      </c>
      <c r="B477" s="58" t="s">
        <v>190</v>
      </c>
      <c r="C477" s="52">
        <v>4099487</v>
      </c>
      <c r="D477" s="52">
        <v>4039162</v>
      </c>
      <c r="E477" s="52">
        <v>4135771</v>
      </c>
      <c r="F477" s="1"/>
      <c r="H477" s="65" t="s">
        <v>508</v>
      </c>
      <c r="I477" s="61"/>
      <c r="J477" s="61"/>
      <c r="K477" s="65" t="s">
        <v>526</v>
      </c>
    </row>
    <row r="478" spans="1:11" s="23" customFormat="1" x14ac:dyDescent="0.2">
      <c r="A478" s="58" t="s">
        <v>490</v>
      </c>
      <c r="B478" s="58" t="s">
        <v>190</v>
      </c>
      <c r="C478" s="52">
        <v>6703763</v>
      </c>
      <c r="D478" s="52">
        <v>6706222</v>
      </c>
      <c r="E478" s="52">
        <v>6984527</v>
      </c>
      <c r="F478" s="1"/>
      <c r="H478" s="65" t="s">
        <v>543</v>
      </c>
      <c r="I478" s="61"/>
      <c r="J478" s="61"/>
      <c r="K478" s="65" t="s">
        <v>528</v>
      </c>
    </row>
    <row r="479" spans="1:11" s="23" customFormat="1" x14ac:dyDescent="0.2">
      <c r="A479" s="58" t="s">
        <v>491</v>
      </c>
      <c r="B479" s="58" t="s">
        <v>190</v>
      </c>
      <c r="C479" s="52">
        <v>3000836</v>
      </c>
      <c r="D479" s="52">
        <v>3108398</v>
      </c>
      <c r="E479" s="52">
        <v>3138534</v>
      </c>
      <c r="F479" s="1"/>
      <c r="H479" s="65" t="s">
        <v>543</v>
      </c>
      <c r="I479" s="61"/>
      <c r="J479" s="61"/>
      <c r="K479" s="65" t="s">
        <v>528</v>
      </c>
    </row>
    <row r="480" spans="1:11" s="23" customFormat="1" x14ac:dyDescent="0.2">
      <c r="A480" s="58" t="s">
        <v>492</v>
      </c>
      <c r="B480" s="58" t="s">
        <v>190</v>
      </c>
      <c r="C480" s="52">
        <v>71452141</v>
      </c>
      <c r="D480" s="52">
        <v>74610160</v>
      </c>
      <c r="E480" s="52">
        <v>77584678</v>
      </c>
      <c r="F480" s="1"/>
      <c r="H480" s="65" t="s">
        <v>539</v>
      </c>
      <c r="I480" s="61"/>
      <c r="J480" s="61"/>
      <c r="K480" s="65" t="s">
        <v>525</v>
      </c>
    </row>
    <row r="481" spans="1:11" s="23" customFormat="1" x14ac:dyDescent="0.2">
      <c r="A481" s="58" t="s">
        <v>191</v>
      </c>
      <c r="B481" s="58" t="s">
        <v>190</v>
      </c>
      <c r="C481" s="52">
        <v>5718708</v>
      </c>
      <c r="D481" s="52">
        <v>6227172</v>
      </c>
      <c r="E481" s="52">
        <v>5591561</v>
      </c>
      <c r="F481" s="1"/>
      <c r="H481" s="65" t="s">
        <v>541</v>
      </c>
      <c r="I481" s="61"/>
      <c r="J481" s="61"/>
      <c r="K481" s="65" t="s">
        <v>527</v>
      </c>
    </row>
    <row r="482" spans="1:11" s="23" customFormat="1" x14ac:dyDescent="0.2">
      <c r="A482" s="58" t="s">
        <v>192</v>
      </c>
      <c r="B482" s="58" t="s">
        <v>190</v>
      </c>
      <c r="C482" s="52">
        <v>51584996</v>
      </c>
      <c r="D482" s="52">
        <v>51674694</v>
      </c>
      <c r="E482" s="52">
        <v>56081366</v>
      </c>
      <c r="F482" s="1"/>
      <c r="H482" s="65" t="s">
        <v>508</v>
      </c>
      <c r="I482" s="61"/>
      <c r="J482" s="61"/>
      <c r="K482" s="65" t="s">
        <v>526</v>
      </c>
    </row>
    <row r="483" spans="1:11" s="23" customFormat="1" x14ac:dyDescent="0.2">
      <c r="A483" s="58" t="s">
        <v>493</v>
      </c>
      <c r="B483" s="58" t="s">
        <v>190</v>
      </c>
      <c r="C483" s="52">
        <v>8046509</v>
      </c>
      <c r="D483" s="52">
        <v>8865390</v>
      </c>
      <c r="E483" s="52">
        <v>6998689</v>
      </c>
      <c r="F483" s="1"/>
      <c r="H483" s="65" t="s">
        <v>508</v>
      </c>
      <c r="I483" s="61"/>
      <c r="J483" s="61"/>
      <c r="K483" s="65" t="s">
        <v>526</v>
      </c>
    </row>
    <row r="484" spans="1:11" s="23" customFormat="1" x14ac:dyDescent="0.2">
      <c r="A484" s="58" t="s">
        <v>494</v>
      </c>
      <c r="B484" s="58" t="s">
        <v>190</v>
      </c>
      <c r="C484" s="52">
        <v>30357800</v>
      </c>
      <c r="D484" s="52">
        <v>31701299</v>
      </c>
      <c r="E484" s="52">
        <v>33029998</v>
      </c>
      <c r="F484" s="1"/>
      <c r="H484" s="65" t="s">
        <v>544</v>
      </c>
      <c r="I484" s="61"/>
      <c r="J484" s="61"/>
      <c r="K484" s="65" t="s">
        <v>529</v>
      </c>
    </row>
    <row r="485" spans="1:11" s="23" customFormat="1" x14ac:dyDescent="0.2">
      <c r="A485" s="58" t="s">
        <v>495</v>
      </c>
      <c r="B485" s="58" t="s">
        <v>190</v>
      </c>
      <c r="C485" s="52">
        <v>30466192</v>
      </c>
      <c r="D485" s="52">
        <v>28115887</v>
      </c>
      <c r="E485" s="52">
        <v>29205175</v>
      </c>
      <c r="F485" s="1"/>
      <c r="H485" s="65" t="s">
        <v>548</v>
      </c>
      <c r="I485" s="61"/>
      <c r="J485" s="61"/>
      <c r="K485" s="65" t="s">
        <v>527</v>
      </c>
    </row>
    <row r="486" spans="1:11" s="23" customFormat="1" x14ac:dyDescent="0.2">
      <c r="A486" s="58" t="s">
        <v>496</v>
      </c>
      <c r="B486" s="58" t="s">
        <v>193</v>
      </c>
      <c r="C486" s="52">
        <v>24331841</v>
      </c>
      <c r="D486" s="52">
        <v>25813158</v>
      </c>
      <c r="E486" s="52">
        <v>27046600</v>
      </c>
      <c r="F486" s="1"/>
      <c r="H486" s="65" t="s">
        <v>508</v>
      </c>
      <c r="I486" s="61"/>
      <c r="J486" s="61"/>
      <c r="K486" s="65" t="s">
        <v>526</v>
      </c>
    </row>
    <row r="487" spans="1:11" s="23" customFormat="1" x14ac:dyDescent="0.2">
      <c r="A487" s="58" t="s">
        <v>497</v>
      </c>
      <c r="B487" s="58" t="s">
        <v>193</v>
      </c>
      <c r="C487" s="52">
        <v>29859528</v>
      </c>
      <c r="D487" s="52">
        <v>29600356</v>
      </c>
      <c r="E487" s="52">
        <v>31384703</v>
      </c>
      <c r="F487" s="1"/>
      <c r="H487" s="65" t="s">
        <v>508</v>
      </c>
      <c r="I487" s="61"/>
      <c r="J487" s="61"/>
      <c r="K487" s="65" t="s">
        <v>526</v>
      </c>
    </row>
    <row r="488" spans="1:11" s="23" customFormat="1" x14ac:dyDescent="0.2">
      <c r="A488" s="58" t="s">
        <v>194</v>
      </c>
      <c r="B488" s="58" t="s">
        <v>193</v>
      </c>
      <c r="C488" s="52">
        <v>3190503</v>
      </c>
      <c r="D488" s="52">
        <v>3344046</v>
      </c>
      <c r="E488" s="52">
        <v>3538283</v>
      </c>
      <c r="F488" s="1"/>
      <c r="H488" s="65" t="s">
        <v>508</v>
      </c>
      <c r="I488" s="61"/>
      <c r="J488" s="61"/>
      <c r="K488" s="65" t="s">
        <v>526</v>
      </c>
    </row>
    <row r="489" spans="1:11" s="23" customFormat="1" x14ac:dyDescent="0.2">
      <c r="A489" s="58" t="s">
        <v>195</v>
      </c>
      <c r="B489" s="58" t="s">
        <v>193</v>
      </c>
      <c r="C489" s="52">
        <v>28414311</v>
      </c>
      <c r="D489" s="52">
        <v>29143855</v>
      </c>
      <c r="E489" s="52">
        <v>29511274</v>
      </c>
      <c r="F489" s="1"/>
      <c r="H489" s="65" t="s">
        <v>539</v>
      </c>
      <c r="I489" s="61"/>
      <c r="J489" s="61"/>
      <c r="K489" s="65" t="s">
        <v>525</v>
      </c>
    </row>
    <row r="490" spans="1:11" s="23" customFormat="1" x14ac:dyDescent="0.2">
      <c r="A490" s="58" t="s">
        <v>498</v>
      </c>
      <c r="B490" s="58" t="s">
        <v>196</v>
      </c>
      <c r="C490" s="52">
        <v>3436847</v>
      </c>
      <c r="D490" s="52">
        <v>4418783</v>
      </c>
      <c r="E490" s="52">
        <v>4670596</v>
      </c>
      <c r="F490" s="1"/>
      <c r="H490" s="65" t="s">
        <v>508</v>
      </c>
      <c r="I490" s="61"/>
      <c r="J490" s="61"/>
      <c r="K490" s="65" t="s">
        <v>526</v>
      </c>
    </row>
    <row r="491" spans="1:11" s="23" customFormat="1" x14ac:dyDescent="0.2">
      <c r="A491" s="58" t="s">
        <v>197</v>
      </c>
      <c r="B491" s="58" t="s">
        <v>196</v>
      </c>
      <c r="C491" s="52">
        <v>1022226</v>
      </c>
      <c r="D491" s="52">
        <v>868708</v>
      </c>
      <c r="E491" s="52">
        <v>1043875</v>
      </c>
      <c r="F491" s="1"/>
      <c r="H491" s="65" t="s">
        <v>541</v>
      </c>
      <c r="I491" s="61"/>
      <c r="J491" s="61"/>
      <c r="K491" s="65" t="s">
        <v>527</v>
      </c>
    </row>
    <row r="492" spans="1:11" s="23" customFormat="1" x14ac:dyDescent="0.2">
      <c r="A492" s="60"/>
      <c r="B492"/>
      <c r="H492" s="62"/>
      <c r="I492" s="61"/>
      <c r="J492" s="61"/>
      <c r="K492" s="65"/>
    </row>
    <row r="493" spans="1:11" s="23" customFormat="1" x14ac:dyDescent="0.2">
      <c r="A493"/>
      <c r="B493"/>
      <c r="C493" s="45"/>
      <c r="D493" s="45"/>
      <c r="E493" s="45"/>
      <c r="F493" s="45"/>
      <c r="H493" s="62"/>
      <c r="I493" s="61"/>
      <c r="J493" s="61"/>
      <c r="K493" s="65"/>
    </row>
    <row r="494" spans="1:11" s="23" customFormat="1" x14ac:dyDescent="0.2">
      <c r="A494"/>
      <c r="B494"/>
      <c r="C494" s="45"/>
      <c r="D494" s="45"/>
      <c r="E494" s="45"/>
      <c r="F494" s="45"/>
      <c r="H494" s="62"/>
      <c r="I494" s="61"/>
      <c r="J494" s="61"/>
      <c r="K494" s="65"/>
    </row>
    <row r="495" spans="1:11" s="23" customFormat="1" x14ac:dyDescent="0.2">
      <c r="A495"/>
      <c r="B495"/>
      <c r="C495" s="45"/>
      <c r="D495" s="45"/>
      <c r="E495" s="45"/>
      <c r="F495" s="45"/>
      <c r="H495" s="61"/>
      <c r="I495" s="61"/>
      <c r="J495" s="61"/>
      <c r="K495" s="65"/>
    </row>
    <row r="496" spans="1:11" s="23" customFormat="1" x14ac:dyDescent="0.2">
      <c r="A496"/>
      <c r="B496"/>
      <c r="C496" s="45"/>
      <c r="D496" s="45"/>
      <c r="E496" s="45"/>
      <c r="F496" s="45"/>
      <c r="H496" s="61"/>
      <c r="I496" s="61"/>
      <c r="J496" s="61"/>
      <c r="K496" s="65"/>
    </row>
    <row r="497" spans="1:11" s="23" customFormat="1" x14ac:dyDescent="0.2">
      <c r="A497"/>
      <c r="B497"/>
      <c r="C497" s="45"/>
      <c r="D497" s="45"/>
      <c r="E497" s="45"/>
      <c r="F497" s="45"/>
      <c r="H497" s="61"/>
      <c r="I497" s="61"/>
      <c r="J497" s="61"/>
      <c r="K497" s="61"/>
    </row>
    <row r="498" spans="1:11" s="23" customFormat="1" x14ac:dyDescent="0.2">
      <c r="A498"/>
      <c r="B498"/>
      <c r="C498" s="45"/>
      <c r="D498" s="45"/>
      <c r="E498" s="45"/>
      <c r="F498" s="45"/>
      <c r="H498" s="61"/>
      <c r="I498" s="61"/>
      <c r="J498" s="61"/>
      <c r="K498" s="61"/>
    </row>
    <row r="499" spans="1:11" s="23" customFormat="1" x14ac:dyDescent="0.2">
      <c r="A499"/>
      <c r="B499"/>
      <c r="C499" s="45"/>
      <c r="D499" s="45"/>
      <c r="E499" s="45"/>
      <c r="F499" s="45"/>
      <c r="H499" s="61"/>
      <c r="I499" s="61"/>
      <c r="J499" s="61"/>
      <c r="K499" s="61"/>
    </row>
    <row r="500" spans="1:11" s="23" customFormat="1" x14ac:dyDescent="0.2">
      <c r="A500"/>
      <c r="B500"/>
      <c r="C500" s="45"/>
      <c r="D500" s="45"/>
      <c r="E500" s="45"/>
      <c r="F500" s="45"/>
      <c r="H500" s="61"/>
      <c r="I500" s="61"/>
      <c r="J500" s="61"/>
      <c r="K500" s="61"/>
    </row>
    <row r="501" spans="1:11" s="23" customFormat="1" x14ac:dyDescent="0.2">
      <c r="A501"/>
      <c r="B501"/>
      <c r="C501" s="45"/>
      <c r="D501" s="45"/>
      <c r="E501" s="45"/>
      <c r="F501" s="45"/>
      <c r="H501" s="61"/>
      <c r="I501" s="61"/>
      <c r="J501" s="61"/>
      <c r="K501" s="61"/>
    </row>
    <row r="502" spans="1:11" s="23" customFormat="1" x14ac:dyDescent="0.2">
      <c r="A502"/>
      <c r="B502"/>
      <c r="C502" s="45"/>
      <c r="D502" s="45"/>
      <c r="E502" s="45"/>
      <c r="F502" s="45"/>
      <c r="H502" s="61"/>
      <c r="I502" s="61"/>
      <c r="J502" s="61"/>
      <c r="K502" s="61"/>
    </row>
    <row r="503" spans="1:11" s="23" customFormat="1" x14ac:dyDescent="0.2">
      <c r="A503"/>
      <c r="B503"/>
      <c r="C503" s="45"/>
      <c r="D503" s="45"/>
      <c r="E503" s="45"/>
      <c r="F503" s="45"/>
      <c r="H503" s="61"/>
      <c r="I503" s="61"/>
      <c r="J503" s="61"/>
      <c r="K503" s="61"/>
    </row>
    <row r="504" spans="1:11" s="23" customFormat="1" x14ac:dyDescent="0.2">
      <c r="A504"/>
      <c r="B504"/>
      <c r="C504" s="45"/>
      <c r="D504" s="45"/>
      <c r="E504" s="45"/>
      <c r="F504" s="45"/>
      <c r="H504" s="61"/>
      <c r="I504" s="61"/>
      <c r="J504" s="61"/>
      <c r="K504" s="61"/>
    </row>
    <row r="505" spans="1:11" s="23" customFormat="1" x14ac:dyDescent="0.2">
      <c r="A505"/>
      <c r="B505"/>
      <c r="C505" s="45"/>
      <c r="D505" s="45"/>
      <c r="E505" s="45"/>
      <c r="F505" s="45"/>
      <c r="H505" s="61"/>
      <c r="I505" s="61"/>
      <c r="J505" s="61"/>
      <c r="K505" s="61"/>
    </row>
    <row r="506" spans="1:11" s="23" customFormat="1" x14ac:dyDescent="0.2">
      <c r="A506"/>
      <c r="B506"/>
      <c r="C506" s="45"/>
      <c r="D506" s="45"/>
      <c r="E506" s="45"/>
      <c r="F506" s="45"/>
      <c r="H506" s="61"/>
      <c r="I506" s="61"/>
      <c r="J506" s="61"/>
      <c r="K506" s="61"/>
    </row>
    <row r="507" spans="1:11" s="23" customFormat="1" x14ac:dyDescent="0.2">
      <c r="A507"/>
      <c r="B507"/>
      <c r="C507" s="45"/>
      <c r="D507" s="45"/>
      <c r="E507" s="45"/>
      <c r="F507" s="45"/>
      <c r="H507" s="61"/>
      <c r="I507" s="61"/>
      <c r="J507" s="61"/>
      <c r="K507" s="61"/>
    </row>
    <row r="508" spans="1:11" s="23" customFormat="1" x14ac:dyDescent="0.2">
      <c r="A508"/>
      <c r="B508"/>
      <c r="C508" s="45"/>
      <c r="D508" s="45"/>
      <c r="E508" s="45"/>
      <c r="F508" s="45"/>
      <c r="H508" s="61"/>
      <c r="I508" s="61"/>
      <c r="J508" s="61"/>
      <c r="K508" s="61"/>
    </row>
    <row r="509" spans="1:11" s="23" customFormat="1" x14ac:dyDescent="0.2">
      <c r="A509"/>
      <c r="B509"/>
      <c r="C509" s="45"/>
      <c r="D509" s="45"/>
      <c r="E509" s="45"/>
      <c r="F509" s="45"/>
      <c r="H509" s="61"/>
      <c r="I509" s="61"/>
      <c r="J509" s="61"/>
      <c r="K509" s="61"/>
    </row>
    <row r="510" spans="1:11" s="23" customFormat="1" x14ac:dyDescent="0.2">
      <c r="A510"/>
      <c r="B510"/>
      <c r="C510" s="45"/>
      <c r="D510" s="45"/>
      <c r="E510" s="45"/>
      <c r="F510" s="45"/>
      <c r="H510" s="61"/>
      <c r="I510" s="61"/>
      <c r="J510" s="61"/>
      <c r="K510" s="61"/>
    </row>
    <row r="511" spans="1:11" s="23" customFormat="1" x14ac:dyDescent="0.2">
      <c r="A511"/>
      <c r="B511"/>
      <c r="C511" s="45"/>
      <c r="D511" s="45"/>
      <c r="E511" s="45"/>
      <c r="F511" s="45"/>
      <c r="H511" s="61"/>
      <c r="I511" s="61"/>
      <c r="J511" s="61"/>
      <c r="K511" s="61"/>
    </row>
    <row r="512" spans="1:11" s="23" customFormat="1" x14ac:dyDescent="0.2">
      <c r="A512"/>
      <c r="B512"/>
      <c r="C512" s="45"/>
      <c r="D512" s="45"/>
      <c r="E512" s="45"/>
      <c r="F512" s="45"/>
      <c r="H512" s="61"/>
      <c r="I512" s="61"/>
      <c r="J512" s="61"/>
      <c r="K512" s="61"/>
    </row>
    <row r="513" spans="1:11" s="23" customFormat="1" x14ac:dyDescent="0.2">
      <c r="A513"/>
      <c r="B513"/>
      <c r="C513" s="45"/>
      <c r="D513" s="45"/>
      <c r="E513" s="45"/>
      <c r="F513" s="45"/>
      <c r="H513" s="61"/>
      <c r="I513" s="61"/>
      <c r="J513" s="61"/>
      <c r="K513" s="61"/>
    </row>
    <row r="514" spans="1:11" s="23" customFormat="1" x14ac:dyDescent="0.2">
      <c r="A514"/>
      <c r="B514"/>
      <c r="C514" s="45"/>
      <c r="D514" s="45"/>
      <c r="E514" s="45"/>
      <c r="F514" s="45"/>
      <c r="H514" s="61"/>
      <c r="I514" s="61"/>
      <c r="J514" s="61"/>
      <c r="K514" s="61"/>
    </row>
    <row r="515" spans="1:11" s="23" customFormat="1" x14ac:dyDescent="0.2">
      <c r="A515"/>
      <c r="B515"/>
      <c r="C515" s="45"/>
      <c r="D515" s="45"/>
      <c r="E515" s="45"/>
      <c r="F515" s="45"/>
      <c r="H515" s="61"/>
      <c r="I515" s="61"/>
      <c r="J515" s="61"/>
      <c r="K515" s="61"/>
    </row>
    <row r="516" spans="1:11" s="23" customFormat="1" x14ac:dyDescent="0.2">
      <c r="A516"/>
      <c r="B516"/>
      <c r="C516" s="45"/>
      <c r="D516" s="45"/>
      <c r="E516" s="45"/>
      <c r="F516" s="45"/>
      <c r="H516" s="61"/>
      <c r="I516" s="61"/>
      <c r="J516" s="61"/>
      <c r="K516" s="61"/>
    </row>
    <row r="517" spans="1:11" s="23" customFormat="1" x14ac:dyDescent="0.2">
      <c r="A517"/>
      <c r="B517"/>
      <c r="C517" s="45"/>
      <c r="D517" s="45"/>
      <c r="E517" s="45"/>
      <c r="F517" s="45"/>
      <c r="H517" s="61"/>
      <c r="I517" s="61"/>
      <c r="J517" s="61"/>
      <c r="K517" s="61"/>
    </row>
    <row r="518" spans="1:11" s="23" customFormat="1" x14ac:dyDescent="0.2">
      <c r="A518"/>
      <c r="B518"/>
      <c r="C518" s="45"/>
      <c r="D518" s="45"/>
      <c r="E518" s="45"/>
      <c r="F518" s="45"/>
      <c r="H518" s="61"/>
      <c r="I518" s="61"/>
      <c r="J518" s="61"/>
      <c r="K518" s="61"/>
    </row>
    <row r="519" spans="1:11" s="23" customFormat="1" x14ac:dyDescent="0.2">
      <c r="A519"/>
      <c r="B519"/>
      <c r="C519" s="45"/>
      <c r="D519" s="45"/>
      <c r="E519" s="45"/>
      <c r="F519" s="45"/>
      <c r="H519" s="61"/>
      <c r="I519" s="61"/>
      <c r="J519" s="61"/>
      <c r="K519" s="61"/>
    </row>
    <row r="520" spans="1:11" s="23" customFormat="1" x14ac:dyDescent="0.2">
      <c r="A520"/>
      <c r="B520"/>
      <c r="C520" s="45"/>
      <c r="D520" s="45"/>
      <c r="E520" s="45"/>
      <c r="F520" s="45"/>
      <c r="H520" s="61"/>
      <c r="I520" s="61"/>
      <c r="J520" s="61"/>
      <c r="K520" s="61"/>
    </row>
    <row r="521" spans="1:11" s="23" customFormat="1" x14ac:dyDescent="0.2">
      <c r="A521"/>
      <c r="B521"/>
      <c r="C521" s="45"/>
      <c r="D521" s="45"/>
      <c r="E521" s="45"/>
      <c r="F521" s="45"/>
      <c r="H521" s="61"/>
      <c r="I521" s="61"/>
      <c r="J521" s="61"/>
      <c r="K521" s="61"/>
    </row>
    <row r="522" spans="1:11" x14ac:dyDescent="0.2">
      <c r="A522"/>
      <c r="B522"/>
      <c r="D522" s="45"/>
      <c r="E522" s="45"/>
    </row>
    <row r="523" spans="1:11" x14ac:dyDescent="0.2">
      <c r="A523"/>
      <c r="B523"/>
      <c r="D523" s="45"/>
      <c r="E523" s="45"/>
    </row>
    <row r="524" spans="1:11" x14ac:dyDescent="0.2">
      <c r="A524"/>
      <c r="B524"/>
      <c r="D524" s="45"/>
      <c r="E524" s="45"/>
    </row>
    <row r="525" spans="1:11" x14ac:dyDescent="0.2">
      <c r="A525"/>
      <c r="B525"/>
      <c r="D525" s="45"/>
      <c r="E525" s="45"/>
    </row>
    <row r="526" spans="1:11" x14ac:dyDescent="0.2">
      <c r="A526"/>
      <c r="B526"/>
      <c r="D526" s="45"/>
      <c r="E526" s="45"/>
    </row>
    <row r="527" spans="1:11" x14ac:dyDescent="0.2">
      <c r="A527"/>
      <c r="B527"/>
      <c r="D527" s="45"/>
      <c r="E527" s="45"/>
    </row>
    <row r="528" spans="1:11" x14ac:dyDescent="0.2">
      <c r="A528"/>
      <c r="B528"/>
      <c r="D528" s="45"/>
      <c r="E528" s="45"/>
    </row>
    <row r="529" spans="1:5" x14ac:dyDescent="0.2">
      <c r="A529"/>
      <c r="B529"/>
      <c r="D529" s="45"/>
      <c r="E529" s="45"/>
    </row>
    <row r="530" spans="1:5" x14ac:dyDescent="0.2">
      <c r="A530"/>
      <c r="B530"/>
      <c r="D530" s="45"/>
      <c r="E530" s="45"/>
    </row>
    <row r="531" spans="1:5" x14ac:dyDescent="0.2">
      <c r="D531" s="45"/>
      <c r="E531" s="45"/>
    </row>
    <row r="532" spans="1:5" x14ac:dyDescent="0.2">
      <c r="D532" s="45"/>
      <c r="E532" s="45"/>
    </row>
    <row r="533" spans="1:5" x14ac:dyDescent="0.2">
      <c r="D533" s="45"/>
      <c r="E533" s="45"/>
    </row>
    <row r="534" spans="1:5" x14ac:dyDescent="0.2">
      <c r="D534" s="45"/>
      <c r="E534" s="45"/>
    </row>
    <row r="535" spans="1:5" x14ac:dyDescent="0.2">
      <c r="D535" s="45"/>
      <c r="E535" s="45"/>
    </row>
    <row r="536" spans="1:5" x14ac:dyDescent="0.2">
      <c r="D536" s="45"/>
      <c r="E536" s="45"/>
    </row>
    <row r="537" spans="1:5" x14ac:dyDescent="0.2">
      <c r="D537" s="45"/>
      <c r="E537" s="45"/>
    </row>
    <row r="538" spans="1:5" x14ac:dyDescent="0.2">
      <c r="D538" s="45"/>
      <c r="E538" s="45"/>
    </row>
    <row r="539" spans="1:5" x14ac:dyDescent="0.2">
      <c r="D539" s="45"/>
      <c r="E539" s="45"/>
    </row>
    <row r="540" spans="1:5" x14ac:dyDescent="0.2">
      <c r="D540" s="45"/>
      <c r="E540" s="45"/>
    </row>
    <row r="541" spans="1:5" x14ac:dyDescent="0.2">
      <c r="D541" s="45"/>
      <c r="E541" s="45"/>
    </row>
    <row r="542" spans="1:5" x14ac:dyDescent="0.2">
      <c r="D542" s="45"/>
      <c r="E542" s="45"/>
    </row>
    <row r="543" spans="1:5" x14ac:dyDescent="0.2">
      <c r="D543" s="45"/>
      <c r="E543" s="45"/>
    </row>
    <row r="544" spans="1:5" x14ac:dyDescent="0.2">
      <c r="D544" s="45"/>
      <c r="E544" s="45"/>
    </row>
    <row r="545" spans="4:5" x14ac:dyDescent="0.2">
      <c r="D545" s="45"/>
      <c r="E545" s="45"/>
    </row>
    <row r="546" spans="4:5" x14ac:dyDescent="0.2">
      <c r="D546" s="45"/>
      <c r="E546" s="45"/>
    </row>
    <row r="547" spans="4:5" x14ac:dyDescent="0.2">
      <c r="D547" s="45"/>
      <c r="E547" s="45"/>
    </row>
    <row r="548" spans="4:5" x14ac:dyDescent="0.2">
      <c r="D548" s="45"/>
      <c r="E548" s="45"/>
    </row>
    <row r="549" spans="4:5" x14ac:dyDescent="0.2">
      <c r="D549" s="45"/>
      <c r="E549" s="45"/>
    </row>
    <row r="550" spans="4:5" x14ac:dyDescent="0.2">
      <c r="D550" s="45"/>
      <c r="E550" s="45"/>
    </row>
    <row r="551" spans="4:5" x14ac:dyDescent="0.2">
      <c r="D551" s="45"/>
      <c r="E551" s="45"/>
    </row>
    <row r="552" spans="4:5" x14ac:dyDescent="0.2">
      <c r="D552" s="45"/>
      <c r="E552" s="45"/>
    </row>
    <row r="553" spans="4:5" x14ac:dyDescent="0.2">
      <c r="D553" s="45"/>
      <c r="E553" s="45"/>
    </row>
    <row r="554" spans="4:5" x14ac:dyDescent="0.2">
      <c r="D554" s="45"/>
      <c r="E554" s="45"/>
    </row>
    <row r="555" spans="4:5" x14ac:dyDescent="0.2">
      <c r="D555" s="45"/>
      <c r="E555" s="45"/>
    </row>
    <row r="556" spans="4:5" x14ac:dyDescent="0.2">
      <c r="D556" s="45"/>
      <c r="E556" s="45"/>
    </row>
    <row r="557" spans="4:5" x14ac:dyDescent="0.2">
      <c r="D557" s="45"/>
      <c r="E557" s="45"/>
    </row>
    <row r="558" spans="4:5" x14ac:dyDescent="0.2">
      <c r="D558" s="45"/>
      <c r="E558" s="45"/>
    </row>
    <row r="559" spans="4:5" x14ac:dyDescent="0.2">
      <c r="D559" s="45"/>
      <c r="E559" s="45"/>
    </row>
    <row r="560" spans="4:5" x14ac:dyDescent="0.2">
      <c r="D560" s="45"/>
      <c r="E560" s="45"/>
    </row>
    <row r="561" spans="4:5" x14ac:dyDescent="0.2">
      <c r="D561" s="45"/>
      <c r="E561" s="45"/>
    </row>
    <row r="562" spans="4:5" x14ac:dyDescent="0.2">
      <c r="D562" s="45"/>
      <c r="E562" s="45"/>
    </row>
    <row r="563" spans="4:5" x14ac:dyDescent="0.2">
      <c r="D563" s="45"/>
      <c r="E563" s="45"/>
    </row>
    <row r="564" spans="4:5" x14ac:dyDescent="0.2">
      <c r="D564" s="45"/>
      <c r="E564" s="45"/>
    </row>
    <row r="565" spans="4:5" x14ac:dyDescent="0.2">
      <c r="D565" s="45"/>
      <c r="E565" s="45"/>
    </row>
    <row r="566" spans="4:5" x14ac:dyDescent="0.2">
      <c r="D566" s="45"/>
      <c r="E566" s="45"/>
    </row>
  </sheetData>
  <conditionalFormatting sqref="C10:E491">
    <cfRule type="cellIs" dxfId="7" priority="1" operator="equal">
      <formula>"NR"</formula>
    </cfRule>
  </conditionalFormatting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01"/>
  <sheetViews>
    <sheetView showGridLines="0" tabSelected="1" zoomScaleNormal="100" workbookViewId="0">
      <selection activeCell="C14" sqref="C14"/>
    </sheetView>
  </sheetViews>
  <sheetFormatPr defaultRowHeight="12.75" x14ac:dyDescent="0.2"/>
  <cols>
    <col min="1" max="1" width="14.140625" style="23" bestFit="1" customWidth="1"/>
    <col min="2" max="2" width="10.5703125" style="23" bestFit="1" customWidth="1"/>
    <col min="3" max="7" width="9.140625" style="1"/>
    <col min="8" max="8" width="26" style="61" customWidth="1"/>
    <col min="9" max="11" width="9.140625" style="61"/>
    <col min="12" max="16384" width="9.140625" style="1"/>
  </cols>
  <sheetData>
    <row r="1" spans="1:11" x14ac:dyDescent="0.2">
      <c r="B1" s="22"/>
    </row>
    <row r="2" spans="1:11" ht="39" customHeight="1" x14ac:dyDescent="0.25">
      <c r="A2" s="86" t="s">
        <v>576</v>
      </c>
      <c r="B2" s="86"/>
      <c r="C2" s="86"/>
      <c r="D2" s="86"/>
      <c r="E2" s="86"/>
    </row>
    <row r="3" spans="1:11" ht="25.5" customHeight="1" x14ac:dyDescent="0.2">
      <c r="A3" s="85" t="s">
        <v>533</v>
      </c>
      <c r="B3" s="85"/>
      <c r="C3" s="85"/>
      <c r="D3" s="85"/>
      <c r="E3" s="85"/>
    </row>
    <row r="4" spans="1:11" ht="12.75" customHeight="1" x14ac:dyDescent="0.2">
      <c r="C4" s="51" t="s">
        <v>555</v>
      </c>
      <c r="D4" s="51" t="s">
        <v>556</v>
      </c>
      <c r="E4" s="51" t="s">
        <v>557</v>
      </c>
    </row>
    <row r="5" spans="1:11" ht="12.75" customHeight="1" x14ac:dyDescent="0.2">
      <c r="A5" s="26"/>
      <c r="B5" s="10" t="s">
        <v>505</v>
      </c>
      <c r="C5" s="4">
        <v>482</v>
      </c>
      <c r="D5" s="4">
        <v>482</v>
      </c>
      <c r="E5" s="4">
        <v>482</v>
      </c>
    </row>
    <row r="6" spans="1:11" x14ac:dyDescent="0.2">
      <c r="A6" s="26"/>
      <c r="B6" s="10" t="s">
        <v>499</v>
      </c>
      <c r="C6" s="13">
        <v>822.27602929971533</v>
      </c>
      <c r="D6" s="13">
        <v>844.48478096812494</v>
      </c>
      <c r="E6" s="13">
        <v>796.89597511348825</v>
      </c>
    </row>
    <row r="7" spans="1:11" ht="12.75" customHeight="1" x14ac:dyDescent="0.2">
      <c r="A7" s="26"/>
      <c r="B7" s="10" t="s">
        <v>500</v>
      </c>
      <c r="C7" s="13">
        <v>6660.8826249754411</v>
      </c>
      <c r="D7" s="13">
        <v>6506.0592296275508</v>
      </c>
      <c r="E7" s="13">
        <v>4895.9381248599893</v>
      </c>
    </row>
    <row r="8" spans="1:11" x14ac:dyDescent="0.2">
      <c r="A8" s="26"/>
      <c r="B8" s="10" t="s">
        <v>501</v>
      </c>
      <c r="C8" s="13">
        <v>375.65986292091236</v>
      </c>
      <c r="D8" s="13">
        <v>392.76089749582513</v>
      </c>
      <c r="E8" s="13">
        <v>415.71242473060238</v>
      </c>
    </row>
    <row r="9" spans="1:11" x14ac:dyDescent="0.2">
      <c r="A9" s="26"/>
      <c r="B9" s="10" t="s">
        <v>502</v>
      </c>
      <c r="C9" s="13">
        <v>142.72432918457136</v>
      </c>
      <c r="D9" s="13">
        <v>149.83032566974867</v>
      </c>
      <c r="E9" s="13">
        <v>158.68862368313935</v>
      </c>
    </row>
    <row r="10" spans="1:11" ht="12.75" customHeight="1" x14ac:dyDescent="0.2">
      <c r="A10" s="26"/>
      <c r="B10" s="10" t="s">
        <v>503</v>
      </c>
      <c r="C10" s="13">
        <v>0</v>
      </c>
      <c r="D10" s="13">
        <v>0.68604651162790697</v>
      </c>
      <c r="E10" s="13">
        <v>26.523114355231144</v>
      </c>
    </row>
    <row r="11" spans="1:11" ht="12.75" customHeight="1" x14ac:dyDescent="0.2">
      <c r="A11" s="26"/>
      <c r="B11" s="10" t="s">
        <v>504</v>
      </c>
      <c r="C11" s="16">
        <v>144500.7990430622</v>
      </c>
      <c r="D11" s="16">
        <v>141030.95215311006</v>
      </c>
      <c r="E11" s="16">
        <v>104578.57807308969</v>
      </c>
    </row>
    <row r="12" spans="1:11" x14ac:dyDescent="0.2">
      <c r="A12" s="28"/>
      <c r="B12" s="28"/>
      <c r="C12" s="7"/>
      <c r="D12" s="7"/>
      <c r="E12" s="7"/>
    </row>
    <row r="13" spans="1:11" ht="12.75" customHeight="1" x14ac:dyDescent="0.2">
      <c r="A13" s="28"/>
      <c r="B13" s="28"/>
      <c r="C13" s="7"/>
      <c r="D13" s="7"/>
      <c r="E13" s="7"/>
    </row>
    <row r="14" spans="1:11" ht="22.5" customHeight="1" x14ac:dyDescent="0.2">
      <c r="A14" s="29" t="s">
        <v>0</v>
      </c>
      <c r="B14" s="30" t="s">
        <v>1</v>
      </c>
      <c r="C14" s="51" t="s">
        <v>555</v>
      </c>
      <c r="D14" s="51" t="s">
        <v>556</v>
      </c>
      <c r="E14" s="51" t="s">
        <v>557</v>
      </c>
      <c r="H14" s="47" t="s">
        <v>506</v>
      </c>
    </row>
    <row r="15" spans="1:11" x14ac:dyDescent="0.2">
      <c r="A15" s="50" t="s">
        <v>2</v>
      </c>
      <c r="B15" s="50" t="s">
        <v>2</v>
      </c>
      <c r="C15" s="12">
        <v>833.32124721603566</v>
      </c>
      <c r="D15" s="12">
        <v>835.1346005097447</v>
      </c>
      <c r="E15" s="12">
        <v>862.25949367088606</v>
      </c>
      <c r="H15" s="65" t="s">
        <v>539</v>
      </c>
      <c r="I15" s="65"/>
      <c r="J15" s="65"/>
      <c r="K15" s="65" t="s">
        <v>525</v>
      </c>
    </row>
    <row r="16" spans="1:11" x14ac:dyDescent="0.2">
      <c r="A16" s="50" t="s">
        <v>3</v>
      </c>
      <c r="B16" s="50" t="s">
        <v>2</v>
      </c>
      <c r="C16" s="12">
        <v>585.06703850691838</v>
      </c>
      <c r="D16" s="12">
        <v>628.93113945310449</v>
      </c>
      <c r="E16" s="12">
        <v>588.45810343938535</v>
      </c>
      <c r="H16" s="65" t="s">
        <v>539</v>
      </c>
      <c r="I16" s="65"/>
      <c r="J16" s="65"/>
      <c r="K16" s="65" t="s">
        <v>525</v>
      </c>
    </row>
    <row r="17" spans="1:11" x14ac:dyDescent="0.2">
      <c r="A17" s="50" t="s">
        <v>4</v>
      </c>
      <c r="B17" s="50" t="s">
        <v>2</v>
      </c>
      <c r="C17" s="12">
        <v>844.70380281690143</v>
      </c>
      <c r="D17" s="12">
        <v>847.43535946961617</v>
      </c>
      <c r="E17" s="12">
        <v>895.46572554488841</v>
      </c>
      <c r="H17" s="65" t="s">
        <v>539</v>
      </c>
      <c r="K17" s="65" t="s">
        <v>525</v>
      </c>
    </row>
    <row r="18" spans="1:11" x14ac:dyDescent="0.2">
      <c r="A18" s="50" t="s">
        <v>200</v>
      </c>
      <c r="B18" s="50" t="s">
        <v>2</v>
      </c>
      <c r="C18" s="12">
        <v>508.87179063269792</v>
      </c>
      <c r="D18" s="12">
        <v>522.31609240840589</v>
      </c>
      <c r="E18" s="12">
        <v>564.55827926351492</v>
      </c>
      <c r="H18" s="65" t="s">
        <v>539</v>
      </c>
      <c r="K18" s="65" t="s">
        <v>525</v>
      </c>
    </row>
    <row r="19" spans="1:11" x14ac:dyDescent="0.2">
      <c r="A19" s="50" t="s">
        <v>5</v>
      </c>
      <c r="B19" s="50" t="s">
        <v>2</v>
      </c>
      <c r="C19" s="12">
        <v>1562.1227177990829</v>
      </c>
      <c r="D19" s="12">
        <v>2013.8668500917124</v>
      </c>
      <c r="E19" s="12">
        <v>1790.2799326882625</v>
      </c>
      <c r="H19" s="65" t="s">
        <v>508</v>
      </c>
      <c r="K19" s="65" t="s">
        <v>526</v>
      </c>
    </row>
    <row r="20" spans="1:11" x14ac:dyDescent="0.2">
      <c r="A20" s="50" t="s">
        <v>201</v>
      </c>
      <c r="B20" s="50" t="s">
        <v>2</v>
      </c>
      <c r="C20" s="12">
        <v>505.61655970892673</v>
      </c>
      <c r="D20" s="12">
        <v>538.51097311830245</v>
      </c>
      <c r="E20" s="12">
        <v>555.17734763387409</v>
      </c>
      <c r="H20" s="65" t="s">
        <v>508</v>
      </c>
      <c r="K20" s="65" t="s">
        <v>526</v>
      </c>
    </row>
    <row r="21" spans="1:11" x14ac:dyDescent="0.2">
      <c r="A21" s="50" t="s">
        <v>6</v>
      </c>
      <c r="B21" s="50" t="s">
        <v>2</v>
      </c>
      <c r="C21" s="12">
        <v>669.9550834597876</v>
      </c>
      <c r="D21" s="12">
        <v>670.54866999938281</v>
      </c>
      <c r="E21" s="12">
        <v>727.72570295986407</v>
      </c>
      <c r="H21" s="65" t="s">
        <v>540</v>
      </c>
      <c r="K21" s="65" t="s">
        <v>526</v>
      </c>
    </row>
    <row r="22" spans="1:11" x14ac:dyDescent="0.2">
      <c r="A22" s="50" t="s">
        <v>202</v>
      </c>
      <c r="B22" s="50" t="s">
        <v>2</v>
      </c>
      <c r="C22" s="12">
        <v>557.01583125124375</v>
      </c>
      <c r="D22" s="12">
        <v>597.64852151272828</v>
      </c>
      <c r="E22" s="12">
        <v>646.15255000604134</v>
      </c>
      <c r="H22" s="65" t="s">
        <v>540</v>
      </c>
      <c r="K22" s="65" t="s">
        <v>526</v>
      </c>
    </row>
    <row r="23" spans="1:11" x14ac:dyDescent="0.2">
      <c r="A23" s="50" t="s">
        <v>203</v>
      </c>
      <c r="B23" s="50" t="s">
        <v>2</v>
      </c>
      <c r="C23" s="12">
        <v>613.905119558553</v>
      </c>
      <c r="D23" s="12">
        <v>650.35036973054969</v>
      </c>
      <c r="E23" s="12">
        <v>646.58236163573656</v>
      </c>
      <c r="H23" s="65" t="s">
        <v>508</v>
      </c>
      <c r="K23" s="65" t="s">
        <v>526</v>
      </c>
    </row>
    <row r="24" spans="1:11" x14ac:dyDescent="0.2">
      <c r="A24" s="50" t="s">
        <v>7</v>
      </c>
      <c r="B24" s="50" t="s">
        <v>2</v>
      </c>
      <c r="C24" s="12">
        <v>982.14617675197599</v>
      </c>
      <c r="D24" s="12">
        <v>1039.294379784855</v>
      </c>
      <c r="E24" s="12">
        <v>1079.0293187524976</v>
      </c>
      <c r="H24" s="65" t="s">
        <v>539</v>
      </c>
      <c r="K24" s="65" t="s">
        <v>525</v>
      </c>
    </row>
    <row r="25" spans="1:11" x14ac:dyDescent="0.2">
      <c r="A25" s="50" t="s">
        <v>8</v>
      </c>
      <c r="B25" s="50" t="s">
        <v>2</v>
      </c>
      <c r="C25" s="12">
        <v>1184.0139711734016</v>
      </c>
      <c r="D25" s="12">
        <v>1242.1477292807917</v>
      </c>
      <c r="E25" s="12">
        <v>1160.349649737303</v>
      </c>
      <c r="H25" s="65" t="s">
        <v>539</v>
      </c>
      <c r="K25" s="65" t="s">
        <v>525</v>
      </c>
    </row>
    <row r="26" spans="1:11" x14ac:dyDescent="0.2">
      <c r="A26" s="50" t="s">
        <v>204</v>
      </c>
      <c r="B26" s="50" t="s">
        <v>2</v>
      </c>
      <c r="C26" s="12">
        <v>593.03332985875852</v>
      </c>
      <c r="D26" s="12">
        <v>598.59290918043962</v>
      </c>
      <c r="E26" s="12">
        <v>630.12397505342142</v>
      </c>
      <c r="H26" s="65" t="s">
        <v>539</v>
      </c>
      <c r="K26" s="65" t="s">
        <v>525</v>
      </c>
    </row>
    <row r="27" spans="1:11" x14ac:dyDescent="0.2">
      <c r="A27" s="50" t="s">
        <v>9</v>
      </c>
      <c r="B27" s="50" t="s">
        <v>2</v>
      </c>
      <c r="C27" s="12">
        <v>624.06935542940857</v>
      </c>
      <c r="D27" s="12">
        <v>681.52981803237515</v>
      </c>
      <c r="E27" s="12">
        <v>690.7178959087114</v>
      </c>
      <c r="H27" s="65" t="s">
        <v>539</v>
      </c>
      <c r="K27" s="65" t="s">
        <v>525</v>
      </c>
    </row>
    <row r="28" spans="1:11" x14ac:dyDescent="0.2">
      <c r="A28" s="50" t="s">
        <v>205</v>
      </c>
      <c r="B28" s="50" t="s">
        <v>2</v>
      </c>
      <c r="C28" s="12">
        <v>528.42362452894827</v>
      </c>
      <c r="D28" s="12">
        <v>534.43199846556422</v>
      </c>
      <c r="E28" s="12">
        <v>537.81545998184629</v>
      </c>
      <c r="H28" s="65" t="s">
        <v>508</v>
      </c>
      <c r="K28" s="65" t="s">
        <v>526</v>
      </c>
    </row>
    <row r="29" spans="1:11" x14ac:dyDescent="0.2">
      <c r="A29" s="50" t="s">
        <v>206</v>
      </c>
      <c r="B29" s="50" t="s">
        <v>206</v>
      </c>
      <c r="C29" s="12">
        <v>526.31578947368416</v>
      </c>
      <c r="D29" s="12">
        <v>537.63440860215053</v>
      </c>
      <c r="E29" s="12">
        <v>398.93617021276594</v>
      </c>
      <c r="H29" s="65" t="s">
        <v>541</v>
      </c>
      <c r="K29" s="65" t="s">
        <v>527</v>
      </c>
    </row>
    <row r="30" spans="1:11" x14ac:dyDescent="0.2">
      <c r="A30" s="50" t="s">
        <v>207</v>
      </c>
      <c r="B30" s="50" t="s">
        <v>206</v>
      </c>
      <c r="C30" s="12">
        <v>201.82793179747495</v>
      </c>
      <c r="D30" s="12">
        <v>209.494043186895</v>
      </c>
      <c r="E30" s="12">
        <v>223.84920535602552</v>
      </c>
      <c r="H30" s="65" t="s">
        <v>508</v>
      </c>
      <c r="K30" s="65" t="s">
        <v>526</v>
      </c>
    </row>
    <row r="31" spans="1:11" x14ac:dyDescent="0.2">
      <c r="A31" s="50" t="s">
        <v>208</v>
      </c>
      <c r="B31" s="50" t="s">
        <v>206</v>
      </c>
      <c r="C31" s="12">
        <v>345.05503045578661</v>
      </c>
      <c r="D31" s="12">
        <v>371.24941226757852</v>
      </c>
      <c r="E31" s="12">
        <v>372.45010482180294</v>
      </c>
      <c r="H31" s="65" t="s">
        <v>508</v>
      </c>
      <c r="K31" s="65" t="s">
        <v>526</v>
      </c>
    </row>
    <row r="32" spans="1:11" x14ac:dyDescent="0.2">
      <c r="A32" s="50" t="s">
        <v>209</v>
      </c>
      <c r="B32" s="50" t="s">
        <v>206</v>
      </c>
      <c r="C32" s="12">
        <v>127.16237623762376</v>
      </c>
      <c r="D32" s="12">
        <v>129.38323353293413</v>
      </c>
      <c r="E32" s="12">
        <v>130.74308300395256</v>
      </c>
      <c r="H32" s="65" t="s">
        <v>508</v>
      </c>
      <c r="K32" s="65" t="s">
        <v>526</v>
      </c>
    </row>
    <row r="33" spans="1:11" x14ac:dyDescent="0.2">
      <c r="A33" s="50" t="s">
        <v>210</v>
      </c>
      <c r="B33" s="50" t="s">
        <v>206</v>
      </c>
      <c r="C33" s="12">
        <v>303.16966067864274</v>
      </c>
      <c r="D33" s="12">
        <v>302.05728116175879</v>
      </c>
      <c r="E33" s="12">
        <v>300.21336459554516</v>
      </c>
      <c r="H33" s="65" t="s">
        <v>541</v>
      </c>
      <c r="K33" s="65" t="s">
        <v>527</v>
      </c>
    </row>
    <row r="34" spans="1:11" x14ac:dyDescent="0.2">
      <c r="A34" s="50" t="s">
        <v>211</v>
      </c>
      <c r="B34" s="50" t="s">
        <v>10</v>
      </c>
      <c r="C34" s="12">
        <v>133.69001568217459</v>
      </c>
      <c r="D34" s="12">
        <v>141.28123366440147</v>
      </c>
      <c r="E34" s="12">
        <v>140.30929332042595</v>
      </c>
      <c r="H34" s="65" t="s">
        <v>508</v>
      </c>
      <c r="K34" s="65" t="s">
        <v>526</v>
      </c>
    </row>
    <row r="35" spans="1:11" x14ac:dyDescent="0.2">
      <c r="A35" s="50" t="s">
        <v>11</v>
      </c>
      <c r="B35" s="50" t="s">
        <v>10</v>
      </c>
      <c r="C35" s="12">
        <v>419.03288912230028</v>
      </c>
      <c r="D35" s="12">
        <v>400.59099276649198</v>
      </c>
      <c r="E35" s="12">
        <v>346.66199570068949</v>
      </c>
      <c r="H35" s="65" t="s">
        <v>508</v>
      </c>
      <c r="K35" s="65" t="s">
        <v>526</v>
      </c>
    </row>
    <row r="36" spans="1:11" x14ac:dyDescent="0.2">
      <c r="A36" s="50" t="s">
        <v>212</v>
      </c>
      <c r="B36" s="50" t="s">
        <v>10</v>
      </c>
      <c r="C36" s="12">
        <v>491.51313131313134</v>
      </c>
      <c r="D36" s="12">
        <v>527.23540435346695</v>
      </c>
      <c r="E36" s="12">
        <v>510.44808970099666</v>
      </c>
      <c r="H36" s="65" t="s">
        <v>508</v>
      </c>
      <c r="K36" s="65" t="s">
        <v>526</v>
      </c>
    </row>
    <row r="37" spans="1:11" x14ac:dyDescent="0.2">
      <c r="A37" s="50" t="s">
        <v>12</v>
      </c>
      <c r="B37" s="50" t="s">
        <v>10</v>
      </c>
      <c r="C37" s="12">
        <v>452.1742003553976</v>
      </c>
      <c r="D37" s="12">
        <v>414.86326058201058</v>
      </c>
      <c r="E37" s="12">
        <v>402.7612180223212</v>
      </c>
      <c r="H37" s="65" t="s">
        <v>508</v>
      </c>
      <c r="K37" s="65" t="s">
        <v>526</v>
      </c>
    </row>
    <row r="38" spans="1:11" x14ac:dyDescent="0.2">
      <c r="A38" s="50" t="s">
        <v>213</v>
      </c>
      <c r="B38" s="50" t="s">
        <v>10</v>
      </c>
      <c r="C38" s="12">
        <v>301.22868689949672</v>
      </c>
      <c r="D38" s="12">
        <v>315.33900346229115</v>
      </c>
      <c r="E38" s="12">
        <v>1878.1708061002178</v>
      </c>
      <c r="H38" s="65" t="s">
        <v>542</v>
      </c>
      <c r="K38" s="65" t="s">
        <v>530</v>
      </c>
    </row>
    <row r="39" spans="1:11" x14ac:dyDescent="0.2">
      <c r="A39" s="50" t="s">
        <v>554</v>
      </c>
      <c r="B39" s="50" t="s">
        <v>214</v>
      </c>
      <c r="C39" s="12">
        <v>545.12268743914319</v>
      </c>
      <c r="D39" s="12">
        <v>563.51128366901241</v>
      </c>
      <c r="E39" s="12">
        <v>591.9317708333333</v>
      </c>
      <c r="H39" s="65" t="s">
        <v>508</v>
      </c>
      <c r="K39" s="65" t="s">
        <v>526</v>
      </c>
    </row>
    <row r="40" spans="1:11" x14ac:dyDescent="0.2">
      <c r="A40" s="50" t="s">
        <v>215</v>
      </c>
      <c r="B40" s="50" t="s">
        <v>215</v>
      </c>
      <c r="C40" s="12">
        <v>367.07863193223591</v>
      </c>
      <c r="D40" s="12">
        <v>362.19083480211503</v>
      </c>
      <c r="E40" s="12">
        <v>362.68888888888887</v>
      </c>
      <c r="H40" s="65" t="s">
        <v>508</v>
      </c>
      <c r="K40" s="65" t="s">
        <v>526</v>
      </c>
    </row>
    <row r="41" spans="1:11" x14ac:dyDescent="0.2">
      <c r="A41" s="50" t="s">
        <v>216</v>
      </c>
      <c r="B41" s="50" t="s">
        <v>215</v>
      </c>
      <c r="C41" s="12">
        <v>334.57986952469713</v>
      </c>
      <c r="D41" s="12">
        <v>365.73485818847212</v>
      </c>
      <c r="E41" s="12">
        <v>383.59598335444184</v>
      </c>
      <c r="H41" s="65" t="s">
        <v>541</v>
      </c>
      <c r="K41" s="65" t="s">
        <v>527</v>
      </c>
    </row>
    <row r="42" spans="1:11" x14ac:dyDescent="0.2">
      <c r="A42" s="50" t="s">
        <v>217</v>
      </c>
      <c r="B42" s="50" t="s">
        <v>13</v>
      </c>
      <c r="C42" s="12">
        <v>316.5029836123976</v>
      </c>
      <c r="D42" s="12">
        <v>327.74510220146647</v>
      </c>
      <c r="E42" s="12">
        <v>315.54010939324502</v>
      </c>
      <c r="H42" s="65" t="s">
        <v>541</v>
      </c>
      <c r="K42" s="65" t="s">
        <v>527</v>
      </c>
    </row>
    <row r="43" spans="1:11" x14ac:dyDescent="0.2">
      <c r="A43" s="50" t="s">
        <v>218</v>
      </c>
      <c r="B43" s="50" t="s">
        <v>13</v>
      </c>
      <c r="C43" s="12">
        <v>346.58442891354287</v>
      </c>
      <c r="D43" s="12">
        <v>346.99267155229848</v>
      </c>
      <c r="E43" s="12">
        <v>365.67676164745058</v>
      </c>
      <c r="H43" s="65" t="s">
        <v>541</v>
      </c>
      <c r="K43" s="65" t="s">
        <v>527</v>
      </c>
    </row>
    <row r="44" spans="1:11" x14ac:dyDescent="0.2">
      <c r="A44" s="50" t="s">
        <v>219</v>
      </c>
      <c r="B44" s="50" t="s">
        <v>13</v>
      </c>
      <c r="C44" s="12">
        <v>199.7746429201199</v>
      </c>
      <c r="D44" s="12">
        <v>206.74420435657422</v>
      </c>
      <c r="E44" s="12">
        <v>202.98112074143998</v>
      </c>
      <c r="H44" s="65" t="s">
        <v>543</v>
      </c>
      <c r="K44" s="65" t="s">
        <v>528</v>
      </c>
    </row>
    <row r="45" spans="1:11" x14ac:dyDescent="0.2">
      <c r="A45" s="50" t="s">
        <v>220</v>
      </c>
      <c r="B45" s="50" t="s">
        <v>13</v>
      </c>
      <c r="C45" s="12">
        <v>412.02236479007189</v>
      </c>
      <c r="D45" s="12">
        <v>448.89831912603847</v>
      </c>
      <c r="E45" s="12">
        <v>456.84807797427032</v>
      </c>
      <c r="H45" s="65" t="s">
        <v>541</v>
      </c>
      <c r="K45" s="65" t="s">
        <v>527</v>
      </c>
    </row>
    <row r="46" spans="1:11" x14ac:dyDescent="0.2">
      <c r="A46" s="50" t="s">
        <v>221</v>
      </c>
      <c r="B46" s="50" t="s">
        <v>13</v>
      </c>
      <c r="C46" s="12">
        <v>167.19617235742825</v>
      </c>
      <c r="D46" s="12">
        <v>175.94184160735202</v>
      </c>
      <c r="E46" s="12">
        <v>154.16644576982549</v>
      </c>
      <c r="H46" s="65" t="s">
        <v>541</v>
      </c>
      <c r="K46" s="65" t="s">
        <v>527</v>
      </c>
    </row>
    <row r="47" spans="1:11" x14ac:dyDescent="0.2">
      <c r="A47" s="50" t="s">
        <v>14</v>
      </c>
      <c r="B47" s="50" t="s">
        <v>13</v>
      </c>
      <c r="C47" s="12">
        <v>809.71338250790302</v>
      </c>
      <c r="D47" s="12">
        <v>842.35101648021168</v>
      </c>
      <c r="E47" s="12">
        <v>918.32868533720887</v>
      </c>
      <c r="H47" s="65" t="s">
        <v>508</v>
      </c>
      <c r="K47" s="65" t="s">
        <v>526</v>
      </c>
    </row>
    <row r="48" spans="1:11" x14ac:dyDescent="0.2">
      <c r="A48" s="50" t="s">
        <v>15</v>
      </c>
      <c r="B48" s="50" t="s">
        <v>13</v>
      </c>
      <c r="C48" s="12">
        <v>229.97254153141111</v>
      </c>
      <c r="D48" s="12">
        <v>239.19971881293461</v>
      </c>
      <c r="E48" s="12">
        <v>258.39860433190972</v>
      </c>
      <c r="H48" s="65" t="s">
        <v>541</v>
      </c>
      <c r="K48" s="65" t="s">
        <v>527</v>
      </c>
    </row>
    <row r="49" spans="1:11" x14ac:dyDescent="0.2">
      <c r="A49" s="50" t="s">
        <v>222</v>
      </c>
      <c r="B49" s="50" t="s">
        <v>13</v>
      </c>
      <c r="C49" s="12">
        <v>218.70754642744728</v>
      </c>
      <c r="D49" s="12">
        <v>214.29951276554277</v>
      </c>
      <c r="E49" s="12">
        <v>224.96186424583126</v>
      </c>
      <c r="H49" s="65" t="s">
        <v>541</v>
      </c>
      <c r="K49" s="65" t="s">
        <v>527</v>
      </c>
    </row>
    <row r="50" spans="1:11" x14ac:dyDescent="0.2">
      <c r="A50" s="50" t="s">
        <v>223</v>
      </c>
      <c r="B50" s="50" t="s">
        <v>13</v>
      </c>
      <c r="C50" s="12">
        <v>280.28460786127778</v>
      </c>
      <c r="D50" s="12">
        <v>289.17633934430535</v>
      </c>
      <c r="E50" s="12">
        <v>328.68908807482461</v>
      </c>
      <c r="H50" s="65" t="s">
        <v>541</v>
      </c>
      <c r="K50" s="65" t="s">
        <v>527</v>
      </c>
    </row>
    <row r="51" spans="1:11" x14ac:dyDescent="0.2">
      <c r="A51" s="50" t="s">
        <v>224</v>
      </c>
      <c r="B51" s="50" t="s">
        <v>13</v>
      </c>
      <c r="C51" s="12">
        <v>144.29325269773508</v>
      </c>
      <c r="D51" s="12">
        <v>149.82443646636455</v>
      </c>
      <c r="E51" s="12">
        <v>156.91168309817581</v>
      </c>
      <c r="H51" s="65" t="s">
        <v>541</v>
      </c>
      <c r="K51" s="65" t="s">
        <v>527</v>
      </c>
    </row>
    <row r="52" spans="1:11" x14ac:dyDescent="0.2">
      <c r="A52" s="50" t="s">
        <v>514</v>
      </c>
      <c r="B52" s="50" t="s">
        <v>13</v>
      </c>
      <c r="C52" s="12">
        <v>195.50591010798715</v>
      </c>
      <c r="D52" s="12">
        <v>220.45429064251832</v>
      </c>
      <c r="E52" s="12">
        <v>233.80332383438301</v>
      </c>
      <c r="H52" s="65" t="s">
        <v>541</v>
      </c>
      <c r="K52" s="65" t="s">
        <v>527</v>
      </c>
    </row>
    <row r="53" spans="1:11" x14ac:dyDescent="0.2">
      <c r="A53" s="50" t="s">
        <v>225</v>
      </c>
      <c r="B53" s="50" t="s">
        <v>13</v>
      </c>
      <c r="C53" s="12">
        <v>216.75031559015358</v>
      </c>
      <c r="D53" s="12">
        <v>218.59602062607428</v>
      </c>
      <c r="E53" s="12">
        <v>234.22433889602053</v>
      </c>
      <c r="H53" s="65" t="s">
        <v>543</v>
      </c>
      <c r="K53" s="65" t="s">
        <v>528</v>
      </c>
    </row>
    <row r="54" spans="1:11" x14ac:dyDescent="0.2">
      <c r="A54" s="50" t="s">
        <v>16</v>
      </c>
      <c r="B54" s="50" t="s">
        <v>13</v>
      </c>
      <c r="C54" s="12">
        <v>525.60478508978588</v>
      </c>
      <c r="D54" s="12">
        <v>533.38235599916823</v>
      </c>
      <c r="E54" s="12">
        <v>583.94055800594936</v>
      </c>
      <c r="H54" s="65" t="s">
        <v>508</v>
      </c>
      <c r="K54" s="65" t="s">
        <v>526</v>
      </c>
    </row>
    <row r="55" spans="1:11" x14ac:dyDescent="0.2">
      <c r="A55" s="50" t="s">
        <v>226</v>
      </c>
      <c r="B55" s="50" t="s">
        <v>13</v>
      </c>
      <c r="C55" s="12">
        <v>357.03362675562784</v>
      </c>
      <c r="D55" s="12">
        <v>359.86698693683155</v>
      </c>
      <c r="E55" s="12">
        <v>397.06731365710425</v>
      </c>
      <c r="H55" s="65" t="s">
        <v>541</v>
      </c>
      <c r="K55" s="65" t="s">
        <v>527</v>
      </c>
    </row>
    <row r="56" spans="1:11" x14ac:dyDescent="0.2">
      <c r="A56" s="50" t="s">
        <v>17</v>
      </c>
      <c r="B56" s="50" t="s">
        <v>13</v>
      </c>
      <c r="C56" s="12">
        <v>297.29521520146523</v>
      </c>
      <c r="D56" s="12">
        <v>282.24289950952436</v>
      </c>
      <c r="E56" s="12">
        <v>312.92660105548424</v>
      </c>
      <c r="H56" s="65" t="s">
        <v>544</v>
      </c>
      <c r="K56" s="65" t="s">
        <v>529</v>
      </c>
    </row>
    <row r="57" spans="1:11" x14ac:dyDescent="0.2">
      <c r="A57" s="50" t="s">
        <v>18</v>
      </c>
      <c r="B57" s="50" t="s">
        <v>13</v>
      </c>
      <c r="C57" s="12">
        <v>867.23822583867627</v>
      </c>
      <c r="D57" s="12">
        <v>870.04276046031703</v>
      </c>
      <c r="E57" s="12">
        <v>903.91334347495376</v>
      </c>
      <c r="H57" s="65" t="s">
        <v>539</v>
      </c>
      <c r="K57" s="65" t="s">
        <v>525</v>
      </c>
    </row>
    <row r="58" spans="1:11" x14ac:dyDescent="0.2">
      <c r="A58" s="50" t="s">
        <v>19</v>
      </c>
      <c r="B58" s="50" t="s">
        <v>13</v>
      </c>
      <c r="C58" s="12">
        <v>475.66953446133255</v>
      </c>
      <c r="D58" s="12">
        <v>507.34564618744656</v>
      </c>
      <c r="E58" s="12">
        <v>569.75044787377817</v>
      </c>
      <c r="H58" s="65" t="s">
        <v>541</v>
      </c>
      <c r="K58" s="65" t="s">
        <v>527</v>
      </c>
    </row>
    <row r="59" spans="1:11" x14ac:dyDescent="0.2">
      <c r="A59" s="50" t="s">
        <v>227</v>
      </c>
      <c r="B59" s="50" t="s">
        <v>13</v>
      </c>
      <c r="C59" s="12">
        <v>245.34631364161567</v>
      </c>
      <c r="D59" s="12">
        <v>254.10231961569642</v>
      </c>
      <c r="E59" s="12">
        <v>243.11365341782104</v>
      </c>
      <c r="H59" s="65" t="s">
        <v>543</v>
      </c>
      <c r="K59" s="65" t="s">
        <v>528</v>
      </c>
    </row>
    <row r="60" spans="1:11" x14ac:dyDescent="0.2">
      <c r="A60" s="50" t="s">
        <v>228</v>
      </c>
      <c r="B60" s="50" t="s">
        <v>13</v>
      </c>
      <c r="C60" s="12">
        <v>363.60316335497038</v>
      </c>
      <c r="D60" s="12">
        <v>385.05748086093934</v>
      </c>
      <c r="E60" s="12">
        <v>390.17491193793586</v>
      </c>
      <c r="H60" s="65" t="s">
        <v>541</v>
      </c>
      <c r="K60" s="65" t="s">
        <v>527</v>
      </c>
    </row>
    <row r="61" spans="1:11" x14ac:dyDescent="0.2">
      <c r="A61" s="50" t="s">
        <v>229</v>
      </c>
      <c r="B61" s="50" t="s">
        <v>230</v>
      </c>
      <c r="C61" s="12">
        <v>356.99465846552283</v>
      </c>
      <c r="D61" s="12">
        <v>378.6176024279211</v>
      </c>
      <c r="E61" s="12">
        <v>391.2829525483304</v>
      </c>
      <c r="H61" s="65" t="s">
        <v>508</v>
      </c>
      <c r="K61" s="65" t="s">
        <v>526</v>
      </c>
    </row>
    <row r="62" spans="1:11" x14ac:dyDescent="0.2">
      <c r="A62" s="50" t="s">
        <v>231</v>
      </c>
      <c r="B62" s="50" t="s">
        <v>232</v>
      </c>
      <c r="C62" s="12">
        <v>383.08629825889477</v>
      </c>
      <c r="D62" s="12">
        <v>384.99520766773162</v>
      </c>
      <c r="E62" s="12">
        <v>425.91078135018779</v>
      </c>
      <c r="H62" s="65" t="s">
        <v>541</v>
      </c>
      <c r="K62" s="65" t="s">
        <v>527</v>
      </c>
    </row>
    <row r="63" spans="1:11" x14ac:dyDescent="0.2">
      <c r="A63" s="50" t="s">
        <v>233</v>
      </c>
      <c r="B63" s="50" t="s">
        <v>232</v>
      </c>
      <c r="C63" s="12">
        <v>704.72569774064937</v>
      </c>
      <c r="D63" s="12">
        <v>751.42517814726841</v>
      </c>
      <c r="E63" s="12">
        <v>844.32798245614038</v>
      </c>
      <c r="H63" s="65" t="s">
        <v>508</v>
      </c>
      <c r="K63" s="65" t="s">
        <v>526</v>
      </c>
    </row>
    <row r="64" spans="1:11" x14ac:dyDescent="0.2">
      <c r="A64" s="50" t="s">
        <v>234</v>
      </c>
      <c r="B64" s="50" t="s">
        <v>20</v>
      </c>
      <c r="C64" s="12">
        <v>405.88534542033074</v>
      </c>
      <c r="D64" s="12">
        <v>420.86048839598533</v>
      </c>
      <c r="E64" s="12">
        <v>428.73481876533083</v>
      </c>
      <c r="H64" s="65" t="s">
        <v>508</v>
      </c>
      <c r="K64" s="65" t="s">
        <v>526</v>
      </c>
    </row>
    <row r="65" spans="1:11" x14ac:dyDescent="0.2">
      <c r="A65" s="50" t="s">
        <v>235</v>
      </c>
      <c r="B65" s="50" t="s">
        <v>20</v>
      </c>
      <c r="C65" s="12">
        <v>375.6732795667275</v>
      </c>
      <c r="D65" s="12">
        <v>332.60728961943897</v>
      </c>
      <c r="E65" s="12">
        <v>298.38982954545452</v>
      </c>
      <c r="H65" s="65" t="s">
        <v>542</v>
      </c>
      <c r="K65" s="65" t="s">
        <v>530</v>
      </c>
    </row>
    <row r="66" spans="1:11" x14ac:dyDescent="0.2">
      <c r="A66" s="50" t="s">
        <v>21</v>
      </c>
      <c r="B66" s="50" t="s">
        <v>20</v>
      </c>
      <c r="C66" s="12">
        <v>225.1012799801168</v>
      </c>
      <c r="D66" s="12">
        <v>248.80941814595661</v>
      </c>
      <c r="E66" s="12">
        <v>258.75086079685195</v>
      </c>
      <c r="H66" s="65" t="s">
        <v>508</v>
      </c>
      <c r="K66" s="65" t="s">
        <v>526</v>
      </c>
    </row>
    <row r="67" spans="1:11" x14ac:dyDescent="0.2">
      <c r="A67" s="50" t="s">
        <v>236</v>
      </c>
      <c r="B67" s="50" t="s">
        <v>20</v>
      </c>
      <c r="C67" s="12">
        <v>279.10013131976365</v>
      </c>
      <c r="D67" s="12">
        <v>298.38663675692999</v>
      </c>
      <c r="E67" s="12">
        <v>273.30461771385313</v>
      </c>
      <c r="H67" s="65" t="s">
        <v>508</v>
      </c>
      <c r="K67" s="65" t="s">
        <v>526</v>
      </c>
    </row>
    <row r="68" spans="1:11" x14ac:dyDescent="0.2">
      <c r="A68" s="50" t="s">
        <v>20</v>
      </c>
      <c r="B68" s="50" t="s">
        <v>20</v>
      </c>
      <c r="C68" s="12">
        <v>398.87588209942476</v>
      </c>
      <c r="D68" s="12">
        <v>411.96679731763044</v>
      </c>
      <c r="E68" s="12">
        <v>431.22065539620223</v>
      </c>
      <c r="H68" s="65" t="s">
        <v>508</v>
      </c>
      <c r="K68" s="65" t="s">
        <v>526</v>
      </c>
    </row>
    <row r="69" spans="1:11" x14ac:dyDescent="0.2">
      <c r="A69" s="50" t="s">
        <v>22</v>
      </c>
      <c r="B69" s="50" t="s">
        <v>20</v>
      </c>
      <c r="C69" s="12">
        <v>189.73219686554853</v>
      </c>
      <c r="D69" s="12">
        <v>176.51848808545603</v>
      </c>
      <c r="E69" s="12">
        <v>166.79282977558839</v>
      </c>
      <c r="H69" s="65" t="s">
        <v>544</v>
      </c>
      <c r="K69" s="65" t="s">
        <v>529</v>
      </c>
    </row>
    <row r="70" spans="1:11" x14ac:dyDescent="0.2">
      <c r="A70" s="50" t="s">
        <v>237</v>
      </c>
      <c r="B70" s="50" t="s">
        <v>20</v>
      </c>
      <c r="C70" s="12">
        <v>186.34599470935359</v>
      </c>
      <c r="D70" s="12">
        <v>196.83166478817211</v>
      </c>
      <c r="E70" s="12">
        <v>195.11945788964181</v>
      </c>
      <c r="H70" s="65" t="s">
        <v>541</v>
      </c>
      <c r="K70" s="65" t="s">
        <v>527</v>
      </c>
    </row>
    <row r="71" spans="1:11" x14ac:dyDescent="0.2">
      <c r="A71" s="50" t="s">
        <v>23</v>
      </c>
      <c r="B71" s="50" t="s">
        <v>20</v>
      </c>
      <c r="C71" s="12">
        <v>168.25190339746214</v>
      </c>
      <c r="D71" s="12">
        <v>215.03841187863136</v>
      </c>
      <c r="E71" s="12">
        <v>219.40881213686248</v>
      </c>
      <c r="H71" s="65" t="s">
        <v>508</v>
      </c>
      <c r="K71" s="65" t="s">
        <v>526</v>
      </c>
    </row>
    <row r="72" spans="1:11" x14ac:dyDescent="0.2">
      <c r="A72" s="50" t="s">
        <v>238</v>
      </c>
      <c r="B72" s="50" t="s">
        <v>20</v>
      </c>
      <c r="C72" s="12">
        <v>146.55989405331511</v>
      </c>
      <c r="D72" s="12">
        <v>144.03767322213923</v>
      </c>
      <c r="E72" s="12">
        <v>163.47267559886316</v>
      </c>
      <c r="H72" s="65" t="s">
        <v>541</v>
      </c>
      <c r="K72" s="65" t="s">
        <v>527</v>
      </c>
    </row>
    <row r="73" spans="1:11" x14ac:dyDescent="0.2">
      <c r="A73" s="50" t="s">
        <v>24</v>
      </c>
      <c r="B73" s="50" t="s">
        <v>20</v>
      </c>
      <c r="C73" s="12">
        <v>200.70115314150232</v>
      </c>
      <c r="D73" s="12">
        <v>193.27700918787622</v>
      </c>
      <c r="E73" s="12">
        <v>176.95518796992482</v>
      </c>
      <c r="H73" s="65" t="s">
        <v>541</v>
      </c>
      <c r="K73" s="65" t="s">
        <v>527</v>
      </c>
    </row>
    <row r="74" spans="1:11" x14ac:dyDescent="0.2">
      <c r="A74" s="50" t="s">
        <v>239</v>
      </c>
      <c r="B74" s="50" t="s">
        <v>20</v>
      </c>
      <c r="C74" s="12">
        <v>128.13577177255775</v>
      </c>
      <c r="D74" s="12">
        <v>166.77751242496612</v>
      </c>
      <c r="E74" s="12">
        <v>182.28530741130581</v>
      </c>
      <c r="H74" s="65" t="s">
        <v>541</v>
      </c>
      <c r="K74" s="65" t="s">
        <v>527</v>
      </c>
    </row>
    <row r="75" spans="1:11" x14ac:dyDescent="0.2">
      <c r="A75" s="50" t="s">
        <v>240</v>
      </c>
      <c r="B75" s="50" t="s">
        <v>20</v>
      </c>
      <c r="C75" s="12">
        <v>264.24151711947121</v>
      </c>
      <c r="D75" s="12">
        <v>268.13338385752178</v>
      </c>
      <c r="E75" s="12">
        <v>276.27465686642165</v>
      </c>
      <c r="H75" s="65" t="s">
        <v>508</v>
      </c>
      <c r="K75" s="65" t="s">
        <v>526</v>
      </c>
    </row>
    <row r="76" spans="1:11" x14ac:dyDescent="0.2">
      <c r="A76" s="50" t="s">
        <v>26</v>
      </c>
      <c r="B76" s="50" t="s">
        <v>20</v>
      </c>
      <c r="C76" s="12">
        <v>51.91330891330891</v>
      </c>
      <c r="D76" s="12">
        <v>52.412478756979851</v>
      </c>
      <c r="E76" s="12">
        <v>50.99335863377609</v>
      </c>
      <c r="H76" s="65" t="s">
        <v>541</v>
      </c>
      <c r="K76" s="65" t="s">
        <v>527</v>
      </c>
    </row>
    <row r="77" spans="1:11" x14ac:dyDescent="0.2">
      <c r="A77" s="50" t="s">
        <v>25</v>
      </c>
      <c r="B77" s="50" t="s">
        <v>20</v>
      </c>
      <c r="C77" s="12">
        <v>384.40222484666083</v>
      </c>
      <c r="D77" s="12">
        <v>383.41102521765237</v>
      </c>
      <c r="E77" s="12">
        <v>477.87875544400976</v>
      </c>
      <c r="H77" s="65" t="s">
        <v>508</v>
      </c>
      <c r="K77" s="65" t="s">
        <v>526</v>
      </c>
    </row>
    <row r="78" spans="1:11" x14ac:dyDescent="0.2">
      <c r="A78" s="50" t="s">
        <v>241</v>
      </c>
      <c r="B78" s="50" t="s">
        <v>20</v>
      </c>
      <c r="C78" s="12">
        <v>359.75541997152737</v>
      </c>
      <c r="D78" s="12">
        <v>387.28194972112198</v>
      </c>
      <c r="E78" s="12">
        <v>384.41285685765621</v>
      </c>
      <c r="H78" s="65" t="s">
        <v>508</v>
      </c>
      <c r="K78" s="65" t="s">
        <v>526</v>
      </c>
    </row>
    <row r="79" spans="1:11" x14ac:dyDescent="0.2">
      <c r="A79" s="50" t="s">
        <v>242</v>
      </c>
      <c r="B79" s="50" t="s">
        <v>243</v>
      </c>
      <c r="C79" s="12">
        <v>262.81234064252931</v>
      </c>
      <c r="D79" s="12">
        <v>270.39435199193144</v>
      </c>
      <c r="E79" s="12">
        <v>262.23629602974694</v>
      </c>
      <c r="H79" s="65" t="s">
        <v>539</v>
      </c>
      <c r="K79" s="65" t="s">
        <v>525</v>
      </c>
    </row>
    <row r="80" spans="1:11" x14ac:dyDescent="0.2">
      <c r="A80" s="50" t="s">
        <v>244</v>
      </c>
      <c r="B80" s="50" t="s">
        <v>243</v>
      </c>
      <c r="C80" s="12">
        <v>390.67342565117048</v>
      </c>
      <c r="D80" s="12">
        <v>388.83294854881268</v>
      </c>
      <c r="E80" s="12">
        <v>375.19643425660615</v>
      </c>
      <c r="H80" s="65" t="s">
        <v>539</v>
      </c>
      <c r="K80" s="65" t="s">
        <v>525</v>
      </c>
    </row>
    <row r="81" spans="1:11" x14ac:dyDescent="0.2">
      <c r="A81" s="50" t="s">
        <v>27</v>
      </c>
      <c r="B81" s="50" t="s">
        <v>28</v>
      </c>
      <c r="C81" s="12">
        <v>315.74216880574289</v>
      </c>
      <c r="D81" s="12">
        <v>333.49353190564193</v>
      </c>
      <c r="E81" s="12">
        <v>359.8966699856179</v>
      </c>
      <c r="H81" s="65" t="s">
        <v>541</v>
      </c>
      <c r="K81" s="65" t="s">
        <v>527</v>
      </c>
    </row>
    <row r="82" spans="1:11" x14ac:dyDescent="0.2">
      <c r="A82" s="50" t="s">
        <v>245</v>
      </c>
      <c r="B82" s="50" t="s">
        <v>28</v>
      </c>
      <c r="C82" s="12">
        <v>245.05149884704073</v>
      </c>
      <c r="D82" s="12">
        <v>282.90312499999999</v>
      </c>
      <c r="E82" s="12">
        <v>323.77312952534191</v>
      </c>
      <c r="H82" s="65" t="s">
        <v>541</v>
      </c>
      <c r="K82" s="65" t="s">
        <v>527</v>
      </c>
    </row>
    <row r="83" spans="1:11" x14ac:dyDescent="0.2">
      <c r="A83" s="50" t="s">
        <v>29</v>
      </c>
      <c r="B83" s="50" t="s">
        <v>28</v>
      </c>
      <c r="C83" s="12">
        <v>712.40350943396231</v>
      </c>
      <c r="D83" s="12">
        <v>716.40717699719289</v>
      </c>
      <c r="E83" s="12">
        <v>734.68617711383774</v>
      </c>
      <c r="H83" s="65" t="s">
        <v>508</v>
      </c>
      <c r="K83" s="65" t="s">
        <v>526</v>
      </c>
    </row>
    <row r="84" spans="1:11" x14ac:dyDescent="0.2">
      <c r="A84" s="50" t="s">
        <v>246</v>
      </c>
      <c r="B84" s="50" t="s">
        <v>28</v>
      </c>
      <c r="C84" s="12">
        <v>293.41587764020392</v>
      </c>
      <c r="D84" s="12">
        <v>321.22823701536208</v>
      </c>
      <c r="E84" s="12">
        <v>318.31610486891384</v>
      </c>
      <c r="H84" s="65" t="s">
        <v>543</v>
      </c>
      <c r="K84" s="65" t="s">
        <v>528</v>
      </c>
    </row>
    <row r="85" spans="1:11" x14ac:dyDescent="0.2">
      <c r="A85" s="50" t="s">
        <v>247</v>
      </c>
      <c r="B85" s="50" t="s">
        <v>28</v>
      </c>
      <c r="C85" s="12">
        <v>271.46360759493672</v>
      </c>
      <c r="D85" s="12">
        <v>289.76548746055471</v>
      </c>
      <c r="E85" s="12">
        <v>321.93040383978814</v>
      </c>
      <c r="H85" s="65" t="s">
        <v>541</v>
      </c>
      <c r="K85" s="65" t="s">
        <v>527</v>
      </c>
    </row>
    <row r="86" spans="1:11" x14ac:dyDescent="0.2">
      <c r="A86" s="50" t="s">
        <v>30</v>
      </c>
      <c r="B86" s="50" t="s">
        <v>28</v>
      </c>
      <c r="C86" s="12">
        <v>200.21728763040238</v>
      </c>
      <c r="D86" s="12">
        <v>184.61081242532856</v>
      </c>
      <c r="E86" s="12">
        <v>182.48256163559833</v>
      </c>
      <c r="H86" s="65" t="s">
        <v>544</v>
      </c>
      <c r="K86" s="65" t="s">
        <v>529</v>
      </c>
    </row>
    <row r="87" spans="1:11" x14ac:dyDescent="0.2">
      <c r="A87" s="50" t="s">
        <v>248</v>
      </c>
      <c r="B87" s="50" t="s">
        <v>28</v>
      </c>
      <c r="C87" s="12">
        <v>336.23582089552241</v>
      </c>
      <c r="D87" s="12">
        <v>940.33529411764709</v>
      </c>
      <c r="E87" s="12">
        <v>735.60277777777776</v>
      </c>
      <c r="H87" s="65" t="s">
        <v>542</v>
      </c>
      <c r="K87" s="65" t="s">
        <v>530</v>
      </c>
    </row>
    <row r="88" spans="1:11" x14ac:dyDescent="0.2">
      <c r="A88" s="50" t="s">
        <v>31</v>
      </c>
      <c r="B88" s="50" t="s">
        <v>32</v>
      </c>
      <c r="C88" s="12">
        <v>337.47433249741852</v>
      </c>
      <c r="D88" s="12">
        <v>314.36262173104279</v>
      </c>
      <c r="E88" s="12">
        <v>298.6309397519845</v>
      </c>
      <c r="H88" s="65" t="s">
        <v>539</v>
      </c>
      <c r="K88" s="65" t="s">
        <v>525</v>
      </c>
    </row>
    <row r="89" spans="1:11" x14ac:dyDescent="0.2">
      <c r="A89" s="50" t="s">
        <v>33</v>
      </c>
      <c r="B89" s="50" t="s">
        <v>32</v>
      </c>
      <c r="C89" s="12">
        <v>257.07785033879998</v>
      </c>
      <c r="D89" s="12">
        <v>259.19080560207772</v>
      </c>
      <c r="E89" s="12">
        <v>249.44499739324138</v>
      </c>
      <c r="H89" s="65" t="s">
        <v>539</v>
      </c>
      <c r="K89" s="65" t="s">
        <v>525</v>
      </c>
    </row>
    <row r="90" spans="1:11" x14ac:dyDescent="0.2">
      <c r="A90" s="50" t="s">
        <v>249</v>
      </c>
      <c r="B90" s="50" t="s">
        <v>32</v>
      </c>
      <c r="C90" s="12">
        <v>98.652912299323333</v>
      </c>
      <c r="D90" s="12">
        <v>110.23384081196581</v>
      </c>
      <c r="E90" s="12">
        <v>123.62972119214393</v>
      </c>
      <c r="H90" s="65" t="s">
        <v>508</v>
      </c>
      <c r="K90" s="65" t="s">
        <v>526</v>
      </c>
    </row>
    <row r="91" spans="1:11" x14ac:dyDescent="0.2">
      <c r="A91" s="50" t="s">
        <v>34</v>
      </c>
      <c r="B91" s="50" t="s">
        <v>32</v>
      </c>
      <c r="C91" s="12">
        <v>358.36240724021758</v>
      </c>
      <c r="D91" s="12">
        <v>345.82303789269133</v>
      </c>
      <c r="E91" s="12">
        <v>348.61875108112781</v>
      </c>
      <c r="H91" s="65" t="s">
        <v>539</v>
      </c>
      <c r="K91" s="65" t="s">
        <v>525</v>
      </c>
    </row>
    <row r="92" spans="1:11" x14ac:dyDescent="0.2">
      <c r="A92" s="50" t="s">
        <v>35</v>
      </c>
      <c r="B92" s="50" t="s">
        <v>32</v>
      </c>
      <c r="C92" s="12">
        <v>298.12915419751141</v>
      </c>
      <c r="D92" s="12">
        <v>249.69235502230427</v>
      </c>
      <c r="E92" s="12">
        <v>237.09573683434135</v>
      </c>
      <c r="H92" s="65" t="s">
        <v>508</v>
      </c>
      <c r="K92" s="65" t="s">
        <v>526</v>
      </c>
    </row>
    <row r="93" spans="1:11" x14ac:dyDescent="0.2">
      <c r="A93" s="50" t="s">
        <v>32</v>
      </c>
      <c r="B93" s="50" t="s">
        <v>32</v>
      </c>
      <c r="C93" s="12">
        <v>182.71173872744126</v>
      </c>
      <c r="D93" s="12">
        <v>173.72986785050588</v>
      </c>
      <c r="E93" s="12">
        <v>179.23262582166691</v>
      </c>
      <c r="H93" s="65" t="s">
        <v>539</v>
      </c>
      <c r="K93" s="65" t="s">
        <v>525</v>
      </c>
    </row>
    <row r="94" spans="1:11" x14ac:dyDescent="0.2">
      <c r="A94" s="50" t="s">
        <v>36</v>
      </c>
      <c r="B94" s="50" t="s">
        <v>32</v>
      </c>
      <c r="C94" s="12">
        <v>249.24352786309785</v>
      </c>
      <c r="D94" s="12">
        <v>250.4920430107527</v>
      </c>
      <c r="E94" s="12">
        <v>223.14059325477447</v>
      </c>
      <c r="H94" s="65" t="s">
        <v>508</v>
      </c>
      <c r="K94" s="65" t="s">
        <v>526</v>
      </c>
    </row>
    <row r="95" spans="1:11" x14ac:dyDescent="0.2">
      <c r="A95" s="50" t="s">
        <v>250</v>
      </c>
      <c r="B95" s="50" t="s">
        <v>251</v>
      </c>
      <c r="C95" s="12">
        <v>936.5974091948184</v>
      </c>
      <c r="D95" s="12">
        <v>942.75063742988266</v>
      </c>
      <c r="E95" s="12">
        <v>1017.968196973583</v>
      </c>
      <c r="H95" s="65" t="s">
        <v>508</v>
      </c>
      <c r="K95" s="65" t="s">
        <v>526</v>
      </c>
    </row>
    <row r="96" spans="1:11" x14ac:dyDescent="0.2">
      <c r="A96" s="50" t="s">
        <v>252</v>
      </c>
      <c r="B96" s="50" t="s">
        <v>253</v>
      </c>
      <c r="C96" s="12">
        <v>161.61566253753753</v>
      </c>
      <c r="D96" s="12">
        <v>159.03249446902655</v>
      </c>
      <c r="E96" s="12">
        <v>149.40026152042566</v>
      </c>
      <c r="H96" s="65" t="s">
        <v>541</v>
      </c>
      <c r="K96" s="65" t="s">
        <v>527</v>
      </c>
    </row>
    <row r="97" spans="1:11" x14ac:dyDescent="0.2">
      <c r="A97" s="50" t="s">
        <v>254</v>
      </c>
      <c r="B97" s="50" t="s">
        <v>253</v>
      </c>
      <c r="C97" s="12">
        <v>315.35893300572445</v>
      </c>
      <c r="D97" s="12">
        <v>327.1077709331272</v>
      </c>
      <c r="E97" s="12">
        <v>348.17273663899527</v>
      </c>
      <c r="H97" s="65" t="s">
        <v>508</v>
      </c>
      <c r="K97" s="65" t="s">
        <v>526</v>
      </c>
    </row>
    <row r="98" spans="1:11" x14ac:dyDescent="0.2">
      <c r="A98" s="50" t="s">
        <v>255</v>
      </c>
      <c r="B98" s="50" t="s">
        <v>253</v>
      </c>
      <c r="C98" s="12">
        <v>479.0495929954169</v>
      </c>
      <c r="D98" s="12">
        <v>493.97324369747901</v>
      </c>
      <c r="E98" s="12">
        <v>549.03579999999999</v>
      </c>
      <c r="H98" s="65" t="s">
        <v>508</v>
      </c>
      <c r="K98" s="65" t="s">
        <v>526</v>
      </c>
    </row>
    <row r="99" spans="1:11" x14ac:dyDescent="0.2">
      <c r="A99" s="50" t="s">
        <v>256</v>
      </c>
      <c r="B99" s="50" t="s">
        <v>253</v>
      </c>
      <c r="C99" s="12">
        <v>231.77835061280757</v>
      </c>
      <c r="D99" s="12">
        <v>244.96777160447482</v>
      </c>
      <c r="E99" s="12">
        <v>251.96178804509049</v>
      </c>
      <c r="H99" s="65" t="s">
        <v>508</v>
      </c>
      <c r="K99" s="65" t="s">
        <v>526</v>
      </c>
    </row>
    <row r="100" spans="1:11" x14ac:dyDescent="0.2">
      <c r="A100" s="50" t="s">
        <v>257</v>
      </c>
      <c r="B100" s="50" t="s">
        <v>253</v>
      </c>
      <c r="C100" s="12">
        <v>119.51724137931035</v>
      </c>
      <c r="D100" s="12">
        <v>150.87370242214533</v>
      </c>
      <c r="E100" s="12">
        <v>136.80403225806452</v>
      </c>
      <c r="H100" s="65" t="s">
        <v>541</v>
      </c>
      <c r="K100" s="65" t="s">
        <v>527</v>
      </c>
    </row>
    <row r="101" spans="1:11" x14ac:dyDescent="0.2">
      <c r="A101" s="50" t="s">
        <v>258</v>
      </c>
      <c r="B101" s="50" t="s">
        <v>253</v>
      </c>
      <c r="C101" s="12">
        <v>145.22453797382977</v>
      </c>
      <c r="D101" s="12">
        <v>138.91956305858986</v>
      </c>
      <c r="E101" s="12">
        <v>135.35454664742159</v>
      </c>
      <c r="H101" s="65" t="s">
        <v>544</v>
      </c>
      <c r="K101" s="65" t="s">
        <v>529</v>
      </c>
    </row>
    <row r="102" spans="1:11" x14ac:dyDescent="0.2">
      <c r="A102" s="50" t="s">
        <v>259</v>
      </c>
      <c r="B102" s="50" t="s">
        <v>253</v>
      </c>
      <c r="C102" s="12">
        <v>257.81939705209834</v>
      </c>
      <c r="D102" s="12">
        <v>219.20394143362708</v>
      </c>
      <c r="E102" s="12">
        <v>508.70991518578353</v>
      </c>
      <c r="H102" s="65" t="s">
        <v>541</v>
      </c>
      <c r="K102" s="65" t="s">
        <v>527</v>
      </c>
    </row>
    <row r="103" spans="1:11" x14ac:dyDescent="0.2">
      <c r="A103" s="50" t="s">
        <v>260</v>
      </c>
      <c r="B103" s="50" t="s">
        <v>253</v>
      </c>
      <c r="C103" s="12">
        <v>302.45295960250593</v>
      </c>
      <c r="D103" s="12">
        <v>269.15032951066371</v>
      </c>
      <c r="E103" s="12">
        <v>260.12912956047114</v>
      </c>
      <c r="H103" s="65" t="s">
        <v>541</v>
      </c>
      <c r="K103" s="65" t="s">
        <v>527</v>
      </c>
    </row>
    <row r="104" spans="1:11" x14ac:dyDescent="0.2">
      <c r="A104" s="50" t="s">
        <v>261</v>
      </c>
      <c r="B104" s="50" t="s">
        <v>253</v>
      </c>
      <c r="C104" s="12">
        <v>387.80404403980521</v>
      </c>
      <c r="D104" s="12">
        <v>400.27473106939465</v>
      </c>
      <c r="E104" s="12">
        <v>348.57264050901381</v>
      </c>
      <c r="H104" s="65" t="s">
        <v>508</v>
      </c>
      <c r="K104" s="65" t="s">
        <v>526</v>
      </c>
    </row>
    <row r="105" spans="1:11" x14ac:dyDescent="0.2">
      <c r="A105" s="50" t="s">
        <v>262</v>
      </c>
      <c r="B105" s="50" t="s">
        <v>253</v>
      </c>
      <c r="C105" s="12">
        <v>229.85452332657201</v>
      </c>
      <c r="D105" s="12">
        <v>245.33693796243597</v>
      </c>
      <c r="E105" s="12">
        <v>247.2210272168569</v>
      </c>
      <c r="H105" s="65" t="s">
        <v>544</v>
      </c>
      <c r="K105" s="65" t="s">
        <v>529</v>
      </c>
    </row>
    <row r="106" spans="1:11" x14ac:dyDescent="0.2">
      <c r="A106" s="50" t="s">
        <v>263</v>
      </c>
      <c r="B106" s="50" t="s">
        <v>253</v>
      </c>
      <c r="C106" s="12">
        <v>146.56926374926078</v>
      </c>
      <c r="D106" s="12">
        <v>153.14882091654329</v>
      </c>
      <c r="E106" s="12">
        <v>159.90624217492399</v>
      </c>
      <c r="H106" s="65" t="s">
        <v>544</v>
      </c>
      <c r="K106" s="65" t="s">
        <v>529</v>
      </c>
    </row>
    <row r="107" spans="1:11" x14ac:dyDescent="0.2">
      <c r="A107" s="50" t="s">
        <v>264</v>
      </c>
      <c r="B107" s="50" t="s">
        <v>265</v>
      </c>
      <c r="C107" s="12">
        <v>234.24096287229702</v>
      </c>
      <c r="D107" s="12">
        <v>210.4291733701065</v>
      </c>
      <c r="E107" s="12">
        <v>230.82500180857991</v>
      </c>
      <c r="H107" s="65" t="s">
        <v>541</v>
      </c>
      <c r="K107" s="65" t="s">
        <v>527</v>
      </c>
    </row>
    <row r="108" spans="1:11" x14ac:dyDescent="0.2">
      <c r="A108" s="50" t="s">
        <v>266</v>
      </c>
      <c r="B108" s="50" t="s">
        <v>265</v>
      </c>
      <c r="C108" s="12">
        <v>192.37717996289425</v>
      </c>
      <c r="D108" s="12">
        <v>191.83948717948718</v>
      </c>
      <c r="E108" s="12">
        <v>197.23685415903262</v>
      </c>
      <c r="H108" s="65" t="s">
        <v>541</v>
      </c>
      <c r="K108" s="65" t="s">
        <v>527</v>
      </c>
    </row>
    <row r="109" spans="1:11" x14ac:dyDescent="0.2">
      <c r="A109" s="50" t="s">
        <v>267</v>
      </c>
      <c r="B109" s="50" t="s">
        <v>265</v>
      </c>
      <c r="C109" s="12">
        <v>284.14724609442953</v>
      </c>
      <c r="D109" s="12">
        <v>289.66063325082507</v>
      </c>
      <c r="E109" s="12">
        <v>310.16693916186216</v>
      </c>
      <c r="H109" s="65" t="s">
        <v>508</v>
      </c>
      <c r="K109" s="65" t="s">
        <v>526</v>
      </c>
    </row>
    <row r="110" spans="1:11" x14ac:dyDescent="0.2">
      <c r="A110" s="50" t="s">
        <v>268</v>
      </c>
      <c r="B110" s="50" t="s">
        <v>265</v>
      </c>
      <c r="C110" s="12">
        <v>215.50780732837507</v>
      </c>
      <c r="D110" s="12">
        <v>249.96280704464701</v>
      </c>
      <c r="E110" s="12">
        <v>282.60044940396847</v>
      </c>
      <c r="H110" s="65" t="s">
        <v>508</v>
      </c>
      <c r="K110" s="65" t="s">
        <v>526</v>
      </c>
    </row>
    <row r="111" spans="1:11" x14ac:dyDescent="0.2">
      <c r="A111" s="50" t="s">
        <v>269</v>
      </c>
      <c r="B111" s="50" t="s">
        <v>270</v>
      </c>
      <c r="C111" s="12">
        <v>243.03052442573215</v>
      </c>
      <c r="D111" s="12">
        <v>277.84752151787399</v>
      </c>
      <c r="E111" s="12">
        <v>301.12105476126249</v>
      </c>
      <c r="H111" s="65" t="s">
        <v>541</v>
      </c>
      <c r="K111" s="65" t="s">
        <v>527</v>
      </c>
    </row>
    <row r="112" spans="1:11" x14ac:dyDescent="0.2">
      <c r="A112" s="50" t="s">
        <v>271</v>
      </c>
      <c r="B112" s="50" t="s">
        <v>270</v>
      </c>
      <c r="C112" s="12">
        <v>374.69912195121952</v>
      </c>
      <c r="D112" s="12">
        <v>359.26665368134007</v>
      </c>
      <c r="E112" s="12">
        <v>404.99417394923012</v>
      </c>
      <c r="H112" s="65" t="s">
        <v>541</v>
      </c>
      <c r="K112" s="65" t="s">
        <v>527</v>
      </c>
    </row>
    <row r="113" spans="1:11" x14ac:dyDescent="0.2">
      <c r="A113" s="50" t="s">
        <v>272</v>
      </c>
      <c r="B113" s="50" t="s">
        <v>273</v>
      </c>
      <c r="C113" s="12">
        <v>255.83435707053661</v>
      </c>
      <c r="D113" s="12">
        <v>288.23980205964961</v>
      </c>
      <c r="E113" s="12">
        <v>262.31056769722812</v>
      </c>
      <c r="H113" s="65" t="s">
        <v>508</v>
      </c>
      <c r="K113" s="65" t="s">
        <v>526</v>
      </c>
    </row>
    <row r="114" spans="1:11" x14ac:dyDescent="0.2">
      <c r="A114" s="50" t="s">
        <v>39</v>
      </c>
      <c r="B114" s="50" t="s">
        <v>38</v>
      </c>
      <c r="C114" s="12">
        <v>210.2319014287084</v>
      </c>
      <c r="D114" s="12">
        <v>219.9214484145991</v>
      </c>
      <c r="E114" s="12">
        <v>237.41406774781692</v>
      </c>
      <c r="H114" s="65" t="s">
        <v>541</v>
      </c>
      <c r="K114" s="65" t="s">
        <v>527</v>
      </c>
    </row>
    <row r="115" spans="1:11" x14ac:dyDescent="0.2">
      <c r="A115" s="50" t="s">
        <v>37</v>
      </c>
      <c r="B115" s="50" t="s">
        <v>38</v>
      </c>
      <c r="C115" s="12">
        <v>471.55671140939597</v>
      </c>
      <c r="D115" s="12">
        <v>491.38859978076499</v>
      </c>
      <c r="E115" s="12">
        <v>502.9027849673879</v>
      </c>
      <c r="H115" s="65" t="s">
        <v>539</v>
      </c>
      <c r="K115" s="65" t="s">
        <v>525</v>
      </c>
    </row>
    <row r="116" spans="1:11" x14ac:dyDescent="0.2">
      <c r="A116" s="50" t="s">
        <v>40</v>
      </c>
      <c r="B116" s="50" t="s">
        <v>38</v>
      </c>
      <c r="C116" s="12">
        <v>615.13789865405352</v>
      </c>
      <c r="D116" s="12">
        <v>636.90406211007905</v>
      </c>
      <c r="E116" s="12">
        <v>684.4409332495627</v>
      </c>
      <c r="H116" s="65" t="s">
        <v>539</v>
      </c>
      <c r="K116" s="65" t="s">
        <v>525</v>
      </c>
    </row>
    <row r="117" spans="1:11" x14ac:dyDescent="0.2">
      <c r="A117" s="50" t="s">
        <v>41</v>
      </c>
      <c r="B117" s="50" t="s">
        <v>38</v>
      </c>
      <c r="C117" s="12">
        <v>207.57886895894165</v>
      </c>
      <c r="D117" s="12">
        <v>224.54645069080516</v>
      </c>
      <c r="E117" s="12">
        <v>245.00124120810924</v>
      </c>
      <c r="H117" s="65" t="s">
        <v>541</v>
      </c>
      <c r="K117" s="65" t="s">
        <v>527</v>
      </c>
    </row>
    <row r="118" spans="1:11" x14ac:dyDescent="0.2">
      <c r="A118" s="50" t="s">
        <v>42</v>
      </c>
      <c r="B118" s="50" t="s">
        <v>38</v>
      </c>
      <c r="C118" s="12">
        <v>1095.4681347150258</v>
      </c>
      <c r="D118" s="12">
        <v>1008.3653995345229</v>
      </c>
      <c r="E118" s="12">
        <v>1238.2923276983095</v>
      </c>
      <c r="H118" s="65" t="s">
        <v>508</v>
      </c>
      <c r="K118" s="65" t="s">
        <v>526</v>
      </c>
    </row>
    <row r="119" spans="1:11" x14ac:dyDescent="0.2">
      <c r="A119" s="50" t="s">
        <v>43</v>
      </c>
      <c r="B119" s="50" t="s">
        <v>38</v>
      </c>
      <c r="C119" s="12">
        <v>452.70604362375519</v>
      </c>
      <c r="D119" s="12">
        <v>514.03353084838056</v>
      </c>
      <c r="E119" s="12">
        <v>477.6472239003761</v>
      </c>
      <c r="H119" s="65" t="s">
        <v>539</v>
      </c>
      <c r="K119" s="65" t="s">
        <v>525</v>
      </c>
    </row>
    <row r="120" spans="1:11" x14ac:dyDescent="0.2">
      <c r="A120" s="50" t="s">
        <v>44</v>
      </c>
      <c r="B120" s="50" t="s">
        <v>38</v>
      </c>
      <c r="C120" s="12">
        <v>238.95911748165778</v>
      </c>
      <c r="D120" s="12">
        <v>266.35048495593679</v>
      </c>
      <c r="E120" s="12">
        <v>275.28790466578681</v>
      </c>
      <c r="H120" s="65" t="s">
        <v>541</v>
      </c>
      <c r="K120" s="65" t="s">
        <v>527</v>
      </c>
    </row>
    <row r="121" spans="1:11" x14ac:dyDescent="0.2">
      <c r="A121" s="50" t="s">
        <v>45</v>
      </c>
      <c r="B121" s="50" t="s">
        <v>38</v>
      </c>
      <c r="C121" s="12">
        <v>258.52277047689893</v>
      </c>
      <c r="D121" s="12">
        <v>263.67182381280111</v>
      </c>
      <c r="E121" s="12">
        <v>267.38453331874382</v>
      </c>
      <c r="H121" s="65" t="s">
        <v>541</v>
      </c>
      <c r="K121" s="65" t="s">
        <v>527</v>
      </c>
    </row>
    <row r="122" spans="1:11" x14ac:dyDescent="0.2">
      <c r="A122" s="50" t="s">
        <v>274</v>
      </c>
      <c r="B122" s="50" t="s">
        <v>38</v>
      </c>
      <c r="C122" s="12">
        <v>361.49496171836819</v>
      </c>
      <c r="D122" s="12">
        <v>358.70644119764933</v>
      </c>
      <c r="E122" s="12">
        <v>391.17153029879921</v>
      </c>
      <c r="H122" s="65" t="s">
        <v>541</v>
      </c>
      <c r="K122" s="65" t="s">
        <v>527</v>
      </c>
    </row>
    <row r="123" spans="1:11" x14ac:dyDescent="0.2">
      <c r="A123" s="50" t="s">
        <v>46</v>
      </c>
      <c r="B123" s="50" t="s">
        <v>38</v>
      </c>
      <c r="C123" s="12">
        <v>156.24950300777115</v>
      </c>
      <c r="D123" s="12">
        <v>161.76714039288382</v>
      </c>
      <c r="E123" s="12">
        <v>166.89563007610971</v>
      </c>
      <c r="H123" s="65" t="s">
        <v>541</v>
      </c>
      <c r="K123" s="65" t="s">
        <v>527</v>
      </c>
    </row>
    <row r="124" spans="1:11" x14ac:dyDescent="0.2">
      <c r="A124" s="50" t="s">
        <v>275</v>
      </c>
      <c r="B124" s="50" t="s">
        <v>38</v>
      </c>
      <c r="C124" s="12">
        <v>3155.8693203263365</v>
      </c>
      <c r="D124" s="12">
        <v>3374.6032344076048</v>
      </c>
      <c r="E124" s="12">
        <v>3597.1295809628323</v>
      </c>
      <c r="H124" s="65" t="s">
        <v>539</v>
      </c>
      <c r="K124" s="65" t="s">
        <v>525</v>
      </c>
    </row>
    <row r="125" spans="1:11" x14ac:dyDescent="0.2">
      <c r="A125" s="50" t="s">
        <v>276</v>
      </c>
      <c r="B125" s="50" t="s">
        <v>38</v>
      </c>
      <c r="C125" s="12">
        <v>201.43352059925093</v>
      </c>
      <c r="D125" s="12">
        <v>245.92609915809169</v>
      </c>
      <c r="E125" s="12">
        <v>172.38904363974001</v>
      </c>
      <c r="H125" s="65" t="s">
        <v>541</v>
      </c>
      <c r="K125" s="65" t="s">
        <v>527</v>
      </c>
    </row>
    <row r="126" spans="1:11" x14ac:dyDescent="0.2">
      <c r="A126" s="50" t="s">
        <v>47</v>
      </c>
      <c r="B126" s="50" t="s">
        <v>38</v>
      </c>
      <c r="C126" s="12">
        <v>821.67384540638523</v>
      </c>
      <c r="D126" s="12">
        <v>838.23271332443608</v>
      </c>
      <c r="E126" s="12">
        <v>855.88250339776505</v>
      </c>
      <c r="H126" s="65" t="s">
        <v>539</v>
      </c>
      <c r="K126" s="65" t="s">
        <v>525</v>
      </c>
    </row>
    <row r="127" spans="1:11" x14ac:dyDescent="0.2">
      <c r="A127" s="50" t="s">
        <v>48</v>
      </c>
      <c r="B127" s="50" t="s">
        <v>38</v>
      </c>
      <c r="C127" s="12">
        <v>185.17834842658067</v>
      </c>
      <c r="D127" s="12">
        <v>192.23748765228845</v>
      </c>
      <c r="E127" s="12">
        <v>198.58793679607246</v>
      </c>
      <c r="H127" s="65" t="s">
        <v>543</v>
      </c>
      <c r="K127" s="65" t="s">
        <v>528</v>
      </c>
    </row>
    <row r="128" spans="1:11" x14ac:dyDescent="0.2">
      <c r="A128" s="50" t="s">
        <v>277</v>
      </c>
      <c r="B128" s="50" t="s">
        <v>38</v>
      </c>
      <c r="C128" s="12">
        <v>265.21256674478082</v>
      </c>
      <c r="D128" s="12">
        <v>216.45882152261751</v>
      </c>
      <c r="E128" s="12">
        <v>227.23542797316355</v>
      </c>
      <c r="H128" s="65" t="s">
        <v>541</v>
      </c>
      <c r="K128" s="65" t="s">
        <v>527</v>
      </c>
    </row>
    <row r="129" spans="1:11" x14ac:dyDescent="0.2">
      <c r="A129" s="50" t="s">
        <v>278</v>
      </c>
      <c r="B129" s="50" t="s">
        <v>38</v>
      </c>
      <c r="C129" s="12">
        <v>258.39478260869566</v>
      </c>
      <c r="D129" s="12">
        <v>233.38369491389989</v>
      </c>
      <c r="E129" s="12">
        <v>234.00901185147208</v>
      </c>
      <c r="H129" s="65" t="s">
        <v>543</v>
      </c>
      <c r="K129" s="65" t="s">
        <v>528</v>
      </c>
    </row>
    <row r="130" spans="1:11" x14ac:dyDescent="0.2">
      <c r="A130" s="50" t="s">
        <v>49</v>
      </c>
      <c r="B130" s="50" t="s">
        <v>38</v>
      </c>
      <c r="C130" s="12">
        <v>300.79216377813901</v>
      </c>
      <c r="D130" s="12">
        <v>368.41112879328324</v>
      </c>
      <c r="E130" s="12">
        <v>334.76448193695052</v>
      </c>
      <c r="H130" s="65" t="s">
        <v>541</v>
      </c>
      <c r="K130" s="65" t="s">
        <v>527</v>
      </c>
    </row>
    <row r="131" spans="1:11" x14ac:dyDescent="0.2">
      <c r="A131" s="50" t="s">
        <v>279</v>
      </c>
      <c r="B131" s="50" t="s">
        <v>38</v>
      </c>
      <c r="C131" s="12">
        <v>1398.1179848403644</v>
      </c>
      <c r="D131" s="12">
        <v>1462.5233029769649</v>
      </c>
      <c r="E131" s="12">
        <v>1522.9614468934797</v>
      </c>
      <c r="H131" s="65" t="s">
        <v>545</v>
      </c>
      <c r="K131" s="65" t="s">
        <v>525</v>
      </c>
    </row>
    <row r="132" spans="1:11" x14ac:dyDescent="0.2">
      <c r="A132" s="50" t="s">
        <v>50</v>
      </c>
      <c r="B132" s="50" t="s">
        <v>38</v>
      </c>
      <c r="C132" s="12">
        <v>386.61257531252818</v>
      </c>
      <c r="D132" s="12">
        <v>401.22331584428071</v>
      </c>
      <c r="E132" s="12">
        <v>424.64371751881754</v>
      </c>
      <c r="H132" s="65" t="s">
        <v>508</v>
      </c>
      <c r="K132" s="65" t="s">
        <v>526</v>
      </c>
    </row>
    <row r="133" spans="1:11" x14ac:dyDescent="0.2">
      <c r="A133" s="50" t="s">
        <v>51</v>
      </c>
      <c r="B133" s="50" t="s">
        <v>38</v>
      </c>
      <c r="C133" s="12">
        <v>506.91259892435738</v>
      </c>
      <c r="D133" s="12">
        <v>529.83561196588175</v>
      </c>
      <c r="E133" s="12">
        <v>562.57193714706602</v>
      </c>
      <c r="H133" s="65" t="s">
        <v>539</v>
      </c>
      <c r="K133" s="65" t="s">
        <v>525</v>
      </c>
    </row>
    <row r="134" spans="1:11" x14ac:dyDescent="0.2">
      <c r="A134" s="50" t="s">
        <v>52</v>
      </c>
      <c r="B134" s="50" t="s">
        <v>38</v>
      </c>
      <c r="C134" s="12">
        <v>168.3068891811904</v>
      </c>
      <c r="D134" s="12">
        <v>155.34194635008009</v>
      </c>
      <c r="E134" s="12">
        <v>159.17717606330365</v>
      </c>
      <c r="H134" s="65" t="s">
        <v>541</v>
      </c>
      <c r="K134" s="65" t="s">
        <v>527</v>
      </c>
    </row>
    <row r="135" spans="1:11" x14ac:dyDescent="0.2">
      <c r="A135" s="50" t="s">
        <v>53</v>
      </c>
      <c r="B135" s="50" t="s">
        <v>38</v>
      </c>
      <c r="C135" s="12">
        <v>1495.093256706904</v>
      </c>
      <c r="D135" s="12">
        <v>1565.4216006021074</v>
      </c>
      <c r="E135" s="12">
        <v>1664.3264879396609</v>
      </c>
      <c r="H135" s="65" t="s">
        <v>508</v>
      </c>
      <c r="K135" s="65" t="s">
        <v>526</v>
      </c>
    </row>
    <row r="136" spans="1:11" x14ac:dyDescent="0.2">
      <c r="A136" s="50" t="s">
        <v>280</v>
      </c>
      <c r="B136" s="50" t="s">
        <v>38</v>
      </c>
      <c r="C136" s="12">
        <v>111.07583195038868</v>
      </c>
      <c r="D136" s="12">
        <v>116.14032370344587</v>
      </c>
      <c r="E136" s="12">
        <v>120.60933994260371</v>
      </c>
      <c r="H136" s="65" t="s">
        <v>541</v>
      </c>
      <c r="K136" s="65" t="s">
        <v>527</v>
      </c>
    </row>
    <row r="137" spans="1:11" x14ac:dyDescent="0.2">
      <c r="A137" s="50" t="s">
        <v>54</v>
      </c>
      <c r="B137" s="50" t="s">
        <v>38</v>
      </c>
      <c r="C137" s="12">
        <v>504.30334301046889</v>
      </c>
      <c r="D137" s="12">
        <v>519.05065442503462</v>
      </c>
      <c r="E137" s="12">
        <v>553.61313171995937</v>
      </c>
      <c r="H137" s="65" t="s">
        <v>539</v>
      </c>
      <c r="K137" s="65" t="s">
        <v>525</v>
      </c>
    </row>
    <row r="138" spans="1:11" x14ac:dyDescent="0.2">
      <c r="A138" s="50" t="s">
        <v>55</v>
      </c>
      <c r="B138" s="50" t="s">
        <v>38</v>
      </c>
      <c r="C138" s="12">
        <v>244.64857493522433</v>
      </c>
      <c r="D138" s="12">
        <v>253.18834325171488</v>
      </c>
      <c r="E138" s="12">
        <v>273.51043185131198</v>
      </c>
      <c r="H138" s="65" t="s">
        <v>541</v>
      </c>
      <c r="K138" s="65" t="s">
        <v>527</v>
      </c>
    </row>
    <row r="139" spans="1:11" x14ac:dyDescent="0.2">
      <c r="A139" s="50" t="s">
        <v>56</v>
      </c>
      <c r="B139" s="50" t="s">
        <v>38</v>
      </c>
      <c r="C139" s="12">
        <v>316.48117015272527</v>
      </c>
      <c r="D139" s="12">
        <v>344.06580833418656</v>
      </c>
      <c r="E139" s="12">
        <v>355.04820654585166</v>
      </c>
      <c r="H139" s="65" t="s">
        <v>508</v>
      </c>
      <c r="K139" s="65" t="s">
        <v>526</v>
      </c>
    </row>
    <row r="140" spans="1:11" x14ac:dyDescent="0.2">
      <c r="A140" s="50" t="s">
        <v>57</v>
      </c>
      <c r="B140" s="50" t="s">
        <v>38</v>
      </c>
      <c r="C140" s="12">
        <v>2080.8242236395063</v>
      </c>
      <c r="D140" s="12">
        <v>2058.910331267874</v>
      </c>
      <c r="E140" s="12">
        <v>2270.6168990976212</v>
      </c>
      <c r="H140" s="65" t="s">
        <v>539</v>
      </c>
      <c r="K140" s="65" t="s">
        <v>525</v>
      </c>
    </row>
    <row r="141" spans="1:11" x14ac:dyDescent="0.2">
      <c r="A141" s="50" t="s">
        <v>58</v>
      </c>
      <c r="B141" s="50" t="s">
        <v>38</v>
      </c>
      <c r="C141" s="12">
        <v>566.89971633298899</v>
      </c>
      <c r="D141" s="12">
        <v>568.96736113378836</v>
      </c>
      <c r="E141" s="12">
        <v>698.23591953081484</v>
      </c>
      <c r="H141" s="65" t="s">
        <v>508</v>
      </c>
      <c r="K141" s="65" t="s">
        <v>526</v>
      </c>
    </row>
    <row r="142" spans="1:11" x14ac:dyDescent="0.2">
      <c r="A142" s="50" t="s">
        <v>59</v>
      </c>
      <c r="B142" s="50" t="s">
        <v>38</v>
      </c>
      <c r="C142" s="12">
        <v>661.88948216454719</v>
      </c>
      <c r="D142" s="12">
        <v>694.20545305931807</v>
      </c>
      <c r="E142" s="12">
        <v>724.26551872912455</v>
      </c>
      <c r="H142" s="65" t="s">
        <v>539</v>
      </c>
      <c r="K142" s="65" t="s">
        <v>525</v>
      </c>
    </row>
    <row r="143" spans="1:11" x14ac:dyDescent="0.2">
      <c r="A143" s="50" t="s">
        <v>281</v>
      </c>
      <c r="B143" s="50" t="s">
        <v>38</v>
      </c>
      <c r="C143" s="12">
        <v>300.65181499275531</v>
      </c>
      <c r="D143" s="12">
        <v>312.11817164108305</v>
      </c>
      <c r="E143" s="12">
        <v>323.25338628602128</v>
      </c>
      <c r="H143" s="65" t="s">
        <v>543</v>
      </c>
      <c r="K143" s="65" t="s">
        <v>528</v>
      </c>
    </row>
    <row r="144" spans="1:11" x14ac:dyDescent="0.2">
      <c r="A144" s="50" t="s">
        <v>60</v>
      </c>
      <c r="B144" s="50" t="s">
        <v>38</v>
      </c>
      <c r="C144" s="12">
        <v>279.64581196581196</v>
      </c>
      <c r="D144" s="12">
        <v>298.61714168825858</v>
      </c>
      <c r="E144" s="12">
        <v>327.68202859087813</v>
      </c>
      <c r="H144" s="65" t="s">
        <v>541</v>
      </c>
      <c r="K144" s="65" t="s">
        <v>527</v>
      </c>
    </row>
    <row r="145" spans="1:11" x14ac:dyDescent="0.2">
      <c r="A145" s="50" t="s">
        <v>61</v>
      </c>
      <c r="B145" s="50" t="s">
        <v>38</v>
      </c>
      <c r="C145" s="12">
        <v>504.89677135706717</v>
      </c>
      <c r="D145" s="12">
        <v>552.09491731627088</v>
      </c>
      <c r="E145" s="12">
        <v>574.15573565233228</v>
      </c>
      <c r="H145" s="65" t="s">
        <v>508</v>
      </c>
      <c r="K145" s="65" t="s">
        <v>526</v>
      </c>
    </row>
    <row r="146" spans="1:11" x14ac:dyDescent="0.2">
      <c r="A146" s="50" t="s">
        <v>62</v>
      </c>
      <c r="B146" s="50" t="s">
        <v>38</v>
      </c>
      <c r="C146" s="12">
        <v>1085.2258687258686</v>
      </c>
      <c r="D146" s="12">
        <v>1089.4650536267982</v>
      </c>
      <c r="E146" s="12">
        <v>1081.2988864815841</v>
      </c>
      <c r="H146" s="65" t="s">
        <v>508</v>
      </c>
      <c r="K146" s="65" t="s">
        <v>526</v>
      </c>
    </row>
    <row r="147" spans="1:11" x14ac:dyDescent="0.2">
      <c r="A147" s="50" t="s">
        <v>63</v>
      </c>
      <c r="B147" s="50" t="s">
        <v>38</v>
      </c>
      <c r="C147" s="12">
        <v>246.60684210526315</v>
      </c>
      <c r="D147" s="12">
        <v>268.100422832981</v>
      </c>
      <c r="E147" s="12">
        <v>287.37824933687</v>
      </c>
      <c r="H147" s="65" t="s">
        <v>541</v>
      </c>
      <c r="K147" s="65" t="s">
        <v>527</v>
      </c>
    </row>
    <row r="148" spans="1:11" x14ac:dyDescent="0.2">
      <c r="A148" s="50" t="s">
        <v>64</v>
      </c>
      <c r="B148" s="50" t="s">
        <v>38</v>
      </c>
      <c r="C148" s="12">
        <v>293.66498948254105</v>
      </c>
      <c r="D148" s="12">
        <v>286.09067980428091</v>
      </c>
      <c r="E148" s="12">
        <v>273.76936815501261</v>
      </c>
      <c r="H148" s="65" t="s">
        <v>541</v>
      </c>
      <c r="K148" s="65" t="s">
        <v>527</v>
      </c>
    </row>
    <row r="149" spans="1:11" x14ac:dyDescent="0.2">
      <c r="A149" s="50" t="s">
        <v>282</v>
      </c>
      <c r="B149" s="50" t="s">
        <v>38</v>
      </c>
      <c r="C149" s="12">
        <v>22517.860411899313</v>
      </c>
      <c r="D149" s="12">
        <v>23408.652173913044</v>
      </c>
      <c r="E149" s="12">
        <v>24718.340277777777</v>
      </c>
      <c r="H149" s="65" t="s">
        <v>546</v>
      </c>
      <c r="K149" s="65" t="s">
        <v>527</v>
      </c>
    </row>
    <row r="150" spans="1:11" x14ac:dyDescent="0.2">
      <c r="A150" s="50" t="s">
        <v>65</v>
      </c>
      <c r="B150" s="50" t="s">
        <v>38</v>
      </c>
      <c r="C150" s="12">
        <v>663.5468380979238</v>
      </c>
      <c r="D150" s="12">
        <v>667.62554266944937</v>
      </c>
      <c r="E150" s="12">
        <v>730.2816462163147</v>
      </c>
      <c r="H150" s="65" t="s">
        <v>539</v>
      </c>
      <c r="K150" s="65" t="s">
        <v>525</v>
      </c>
    </row>
    <row r="151" spans="1:11" x14ac:dyDescent="0.2">
      <c r="A151" s="50" t="s">
        <v>66</v>
      </c>
      <c r="B151" s="50" t="s">
        <v>38</v>
      </c>
      <c r="C151" s="12">
        <v>4149.4377652050916</v>
      </c>
      <c r="D151" s="12">
        <v>4337.0544827586209</v>
      </c>
      <c r="E151" s="12">
        <v>4059.2025232403716</v>
      </c>
      <c r="H151" s="65" t="s">
        <v>543</v>
      </c>
      <c r="K151" s="65" t="s">
        <v>528</v>
      </c>
    </row>
    <row r="152" spans="1:11" x14ac:dyDescent="0.2">
      <c r="A152" s="50" t="s">
        <v>283</v>
      </c>
      <c r="B152" s="50" t="s">
        <v>38</v>
      </c>
      <c r="C152" s="12">
        <v>165.39902122298673</v>
      </c>
      <c r="D152" s="12">
        <v>166.43209399023351</v>
      </c>
      <c r="E152" s="12">
        <v>179.78502087176003</v>
      </c>
      <c r="H152" s="65" t="s">
        <v>541</v>
      </c>
      <c r="K152" s="65" t="s">
        <v>527</v>
      </c>
    </row>
    <row r="153" spans="1:11" x14ac:dyDescent="0.2">
      <c r="A153" s="50" t="s">
        <v>284</v>
      </c>
      <c r="B153" s="50" t="s">
        <v>38</v>
      </c>
      <c r="C153" s="12">
        <v>385.98037777370257</v>
      </c>
      <c r="D153" s="12">
        <v>400.2972130546388</v>
      </c>
      <c r="E153" s="12">
        <v>389.59963536918872</v>
      </c>
      <c r="H153" s="65" t="s">
        <v>539</v>
      </c>
      <c r="K153" s="65" t="s">
        <v>525</v>
      </c>
    </row>
    <row r="154" spans="1:11" x14ac:dyDescent="0.2">
      <c r="A154" s="50" t="s">
        <v>285</v>
      </c>
      <c r="B154" s="50" t="s">
        <v>38</v>
      </c>
      <c r="C154" s="12">
        <v>166.31040397110456</v>
      </c>
      <c r="D154" s="12">
        <v>171.63282919943538</v>
      </c>
      <c r="E154" s="12">
        <v>179.92713588118971</v>
      </c>
      <c r="H154" s="65" t="s">
        <v>541</v>
      </c>
      <c r="K154" s="65" t="s">
        <v>527</v>
      </c>
    </row>
    <row r="155" spans="1:11" x14ac:dyDescent="0.2">
      <c r="A155" s="50" t="s">
        <v>287</v>
      </c>
      <c r="B155" s="50" t="s">
        <v>38</v>
      </c>
      <c r="C155" s="12">
        <v>139.28115157480315</v>
      </c>
      <c r="D155" s="12">
        <v>156.53539300988055</v>
      </c>
      <c r="E155" s="12">
        <v>172.17708052457408</v>
      </c>
      <c r="H155" s="65" t="s">
        <v>541</v>
      </c>
      <c r="K155" s="65" t="s">
        <v>527</v>
      </c>
    </row>
    <row r="156" spans="1:11" x14ac:dyDescent="0.2">
      <c r="A156" s="50" t="s">
        <v>288</v>
      </c>
      <c r="B156" s="50" t="s">
        <v>38</v>
      </c>
      <c r="C156" s="12">
        <v>646.69655401127557</v>
      </c>
      <c r="D156" s="12">
        <v>645.6734816596512</v>
      </c>
      <c r="E156" s="12">
        <v>681.23508328062405</v>
      </c>
      <c r="H156" s="65" t="s">
        <v>508</v>
      </c>
      <c r="K156" s="65" t="s">
        <v>526</v>
      </c>
    </row>
    <row r="157" spans="1:11" x14ac:dyDescent="0.2">
      <c r="A157" s="50" t="s">
        <v>67</v>
      </c>
      <c r="B157" s="50" t="s">
        <v>38</v>
      </c>
      <c r="C157" s="12">
        <v>145.97846559672607</v>
      </c>
      <c r="D157" s="12">
        <v>152.14998952931177</v>
      </c>
      <c r="E157" s="12">
        <v>158.36260940112106</v>
      </c>
      <c r="H157" s="65" t="s">
        <v>541</v>
      </c>
      <c r="K157" s="65" t="s">
        <v>527</v>
      </c>
    </row>
    <row r="158" spans="1:11" x14ac:dyDescent="0.2">
      <c r="A158" s="50" t="s">
        <v>286</v>
      </c>
      <c r="B158" s="50" t="s">
        <v>38</v>
      </c>
      <c r="C158" s="12">
        <v>184.20317348027899</v>
      </c>
      <c r="D158" s="12">
        <v>189.67068148744465</v>
      </c>
      <c r="E158" s="12">
        <v>196.24836018910423</v>
      </c>
      <c r="H158" s="65" t="s">
        <v>541</v>
      </c>
      <c r="K158" s="65" t="s">
        <v>527</v>
      </c>
    </row>
    <row r="159" spans="1:11" x14ac:dyDescent="0.2">
      <c r="A159" s="50" t="s">
        <v>68</v>
      </c>
      <c r="B159" s="50" t="s">
        <v>38</v>
      </c>
      <c r="C159" s="12">
        <v>163.23609291244787</v>
      </c>
      <c r="D159" s="12">
        <v>167.73318058737763</v>
      </c>
      <c r="E159" s="12">
        <v>165.48600311041992</v>
      </c>
      <c r="H159" s="65" t="s">
        <v>541</v>
      </c>
      <c r="K159" s="65" t="s">
        <v>527</v>
      </c>
    </row>
    <row r="160" spans="1:11" x14ac:dyDescent="0.2">
      <c r="A160" s="50" t="s">
        <v>289</v>
      </c>
      <c r="B160" s="50" t="s">
        <v>38</v>
      </c>
      <c r="C160" s="12">
        <v>148.80400793842878</v>
      </c>
      <c r="D160" s="12">
        <v>153.89133478155927</v>
      </c>
      <c r="E160" s="12">
        <v>160.11005153397872</v>
      </c>
      <c r="H160" s="65" t="s">
        <v>541</v>
      </c>
      <c r="K160" s="65" t="s">
        <v>527</v>
      </c>
    </row>
    <row r="161" spans="1:11" x14ac:dyDescent="0.2">
      <c r="A161" s="50" t="s">
        <v>69</v>
      </c>
      <c r="B161" s="50" t="s">
        <v>38</v>
      </c>
      <c r="C161" s="12">
        <v>679.72564422521293</v>
      </c>
      <c r="D161" s="12">
        <v>702.04216390387012</v>
      </c>
      <c r="E161" s="12">
        <v>754.69092424838902</v>
      </c>
      <c r="H161" s="65" t="s">
        <v>539</v>
      </c>
      <c r="K161" s="65" t="s">
        <v>525</v>
      </c>
    </row>
    <row r="162" spans="1:11" x14ac:dyDescent="0.2">
      <c r="A162" s="50" t="s">
        <v>38</v>
      </c>
      <c r="B162" s="50" t="s">
        <v>38</v>
      </c>
      <c r="C162" s="12">
        <v>856.38309874354968</v>
      </c>
      <c r="D162" s="12">
        <v>891.69081861681138</v>
      </c>
      <c r="E162" s="12">
        <v>932.03153972979237</v>
      </c>
      <c r="H162" s="65" t="s">
        <v>539</v>
      </c>
      <c r="K162" s="65" t="s">
        <v>525</v>
      </c>
    </row>
    <row r="163" spans="1:11" x14ac:dyDescent="0.2">
      <c r="A163" s="50" t="s">
        <v>70</v>
      </c>
      <c r="B163" s="50" t="s">
        <v>38</v>
      </c>
      <c r="C163" s="12">
        <v>227.66765421795674</v>
      </c>
      <c r="D163" s="12">
        <v>243.81755189890995</v>
      </c>
      <c r="E163" s="12">
        <v>259.95773937176739</v>
      </c>
      <c r="H163" s="65" t="s">
        <v>508</v>
      </c>
      <c r="K163" s="65" t="s">
        <v>526</v>
      </c>
    </row>
    <row r="164" spans="1:11" x14ac:dyDescent="0.2">
      <c r="A164" s="50" t="s">
        <v>71</v>
      </c>
      <c r="B164" s="50" t="s">
        <v>38</v>
      </c>
      <c r="C164" s="12">
        <v>558.61666280238035</v>
      </c>
      <c r="D164" s="12">
        <v>588.54356718376164</v>
      </c>
      <c r="E164" s="12">
        <v>639.94628922463892</v>
      </c>
      <c r="H164" s="65" t="s">
        <v>541</v>
      </c>
      <c r="K164" s="65" t="s">
        <v>527</v>
      </c>
    </row>
    <row r="165" spans="1:11" x14ac:dyDescent="0.2">
      <c r="A165" s="50" t="s">
        <v>290</v>
      </c>
      <c r="B165" s="50" t="s">
        <v>38</v>
      </c>
      <c r="C165" s="12">
        <v>1070.907788993632</v>
      </c>
      <c r="D165" s="12">
        <v>1098.260065016254</v>
      </c>
      <c r="E165" s="12">
        <v>1185.1374645064307</v>
      </c>
      <c r="H165" s="65" t="s">
        <v>508</v>
      </c>
      <c r="K165" s="65" t="s">
        <v>526</v>
      </c>
    </row>
    <row r="166" spans="1:11" x14ac:dyDescent="0.2">
      <c r="A166" s="50" t="s">
        <v>72</v>
      </c>
      <c r="B166" s="50" t="s">
        <v>38</v>
      </c>
      <c r="C166" s="12">
        <v>0</v>
      </c>
      <c r="D166" s="12">
        <v>143.97546712309227</v>
      </c>
      <c r="E166" s="12">
        <v>163.82732115405241</v>
      </c>
      <c r="H166" s="65" t="s">
        <v>541</v>
      </c>
      <c r="K166" s="65" t="s">
        <v>527</v>
      </c>
    </row>
    <row r="167" spans="1:11" x14ac:dyDescent="0.2">
      <c r="A167" s="50" t="s">
        <v>291</v>
      </c>
      <c r="B167" s="50" t="s">
        <v>38</v>
      </c>
      <c r="C167" s="12">
        <v>889.91201755518262</v>
      </c>
      <c r="D167" s="12">
        <v>922.56075489210298</v>
      </c>
      <c r="E167" s="12">
        <v>891.88447662799445</v>
      </c>
      <c r="H167" s="65" t="s">
        <v>539</v>
      </c>
      <c r="K167" s="65" t="s">
        <v>525</v>
      </c>
    </row>
    <row r="168" spans="1:11" x14ac:dyDescent="0.2">
      <c r="A168" s="50" t="s">
        <v>292</v>
      </c>
      <c r="B168" s="50" t="s">
        <v>38</v>
      </c>
      <c r="C168" s="12">
        <v>506.40212341367589</v>
      </c>
      <c r="D168" s="12">
        <v>503.9823868671009</v>
      </c>
      <c r="E168" s="12">
        <v>482.26900866966548</v>
      </c>
      <c r="H168" s="65" t="s">
        <v>508</v>
      </c>
      <c r="K168" s="65" t="s">
        <v>526</v>
      </c>
    </row>
    <row r="169" spans="1:11" x14ac:dyDescent="0.2">
      <c r="A169" s="50" t="s">
        <v>73</v>
      </c>
      <c r="B169" s="50" t="s">
        <v>38</v>
      </c>
      <c r="C169" s="12">
        <v>472.51341828361814</v>
      </c>
      <c r="D169" s="12">
        <v>502.10628213367607</v>
      </c>
      <c r="E169" s="12">
        <v>559.37872808436305</v>
      </c>
      <c r="H169" s="65" t="s">
        <v>539</v>
      </c>
      <c r="K169" s="65" t="s">
        <v>525</v>
      </c>
    </row>
    <row r="170" spans="1:11" x14ac:dyDescent="0.2">
      <c r="A170" s="50" t="s">
        <v>74</v>
      </c>
      <c r="B170" s="50" t="s">
        <v>38</v>
      </c>
      <c r="C170" s="12">
        <v>129.63752319325695</v>
      </c>
      <c r="D170" s="12">
        <v>138.16040577985234</v>
      </c>
      <c r="E170" s="12">
        <v>155.47322566139547</v>
      </c>
      <c r="H170" s="65" t="s">
        <v>541</v>
      </c>
      <c r="K170" s="65" t="s">
        <v>527</v>
      </c>
    </row>
    <row r="171" spans="1:11" x14ac:dyDescent="0.2">
      <c r="A171" s="50" t="s">
        <v>293</v>
      </c>
      <c r="B171" s="50" t="s">
        <v>38</v>
      </c>
      <c r="C171" s="12">
        <v>151.29492997516672</v>
      </c>
      <c r="D171" s="12">
        <v>158.62552468455996</v>
      </c>
      <c r="E171" s="12">
        <v>165.40717371748579</v>
      </c>
      <c r="H171" s="65" t="s">
        <v>543</v>
      </c>
      <c r="K171" s="65" t="s">
        <v>528</v>
      </c>
    </row>
    <row r="172" spans="1:11" x14ac:dyDescent="0.2">
      <c r="A172" s="50" t="s">
        <v>75</v>
      </c>
      <c r="B172" s="50" t="s">
        <v>38</v>
      </c>
      <c r="C172" s="12">
        <v>875.28797749481794</v>
      </c>
      <c r="D172" s="12">
        <v>849.93535024779942</v>
      </c>
      <c r="E172" s="12">
        <v>869.06637625516839</v>
      </c>
      <c r="H172" s="65" t="s">
        <v>508</v>
      </c>
      <c r="K172" s="65" t="s">
        <v>526</v>
      </c>
    </row>
    <row r="173" spans="1:11" x14ac:dyDescent="0.2">
      <c r="A173" s="50" t="s">
        <v>76</v>
      </c>
      <c r="B173" s="50" t="s">
        <v>38</v>
      </c>
      <c r="C173" s="12">
        <v>190.39787869573772</v>
      </c>
      <c r="D173" s="12">
        <v>204.97485714285713</v>
      </c>
      <c r="E173" s="12">
        <v>208.29197974665297</v>
      </c>
      <c r="H173" s="65" t="s">
        <v>541</v>
      </c>
      <c r="K173" s="65" t="s">
        <v>527</v>
      </c>
    </row>
    <row r="174" spans="1:11" x14ac:dyDescent="0.2">
      <c r="A174" s="50" t="s">
        <v>77</v>
      </c>
      <c r="B174" s="50" t="s">
        <v>38</v>
      </c>
      <c r="C174" s="12">
        <v>811.16813480356257</v>
      </c>
      <c r="D174" s="12">
        <v>874.47153503061202</v>
      </c>
      <c r="E174" s="12">
        <v>911.07571491060196</v>
      </c>
      <c r="H174" s="65" t="s">
        <v>539</v>
      </c>
      <c r="K174" s="65" t="s">
        <v>525</v>
      </c>
    </row>
    <row r="175" spans="1:11" x14ac:dyDescent="0.2">
      <c r="A175" s="50" t="s">
        <v>78</v>
      </c>
      <c r="B175" s="50" t="s">
        <v>38</v>
      </c>
      <c r="C175" s="12">
        <v>191.48659809880007</v>
      </c>
      <c r="D175" s="12">
        <v>201.59463118580766</v>
      </c>
      <c r="E175" s="12">
        <v>205.19593022347851</v>
      </c>
      <c r="H175" s="65" t="s">
        <v>541</v>
      </c>
      <c r="K175" s="65" t="s">
        <v>527</v>
      </c>
    </row>
    <row r="176" spans="1:11" x14ac:dyDescent="0.2">
      <c r="A176" s="50" t="s">
        <v>79</v>
      </c>
      <c r="B176" s="50" t="s">
        <v>38</v>
      </c>
      <c r="C176" s="12">
        <v>493.4832727930816</v>
      </c>
      <c r="D176" s="12">
        <v>508.75838059696702</v>
      </c>
      <c r="E176" s="12">
        <v>536.42362128183527</v>
      </c>
      <c r="H176" s="65" t="s">
        <v>539</v>
      </c>
      <c r="K176" s="65" t="s">
        <v>525</v>
      </c>
    </row>
    <row r="177" spans="1:11" x14ac:dyDescent="0.2">
      <c r="A177" s="50" t="s">
        <v>80</v>
      </c>
      <c r="B177" s="50" t="s">
        <v>38</v>
      </c>
      <c r="C177" s="12">
        <v>136.38636576897812</v>
      </c>
      <c r="D177" s="12">
        <v>158.94794373054327</v>
      </c>
      <c r="E177" s="12">
        <v>167.26510808270677</v>
      </c>
      <c r="H177" s="65" t="s">
        <v>541</v>
      </c>
      <c r="K177" s="65" t="s">
        <v>527</v>
      </c>
    </row>
    <row r="178" spans="1:11" x14ac:dyDescent="0.2">
      <c r="A178" s="50" t="s">
        <v>81</v>
      </c>
      <c r="B178" s="50" t="s">
        <v>38</v>
      </c>
      <c r="C178" s="12">
        <v>766.93889390979859</v>
      </c>
      <c r="D178" s="12">
        <v>828.31796671374696</v>
      </c>
      <c r="E178" s="12">
        <v>842.60377082937805</v>
      </c>
      <c r="H178" s="65" t="s">
        <v>539</v>
      </c>
      <c r="K178" s="65" t="s">
        <v>525</v>
      </c>
    </row>
    <row r="179" spans="1:11" x14ac:dyDescent="0.2">
      <c r="A179" s="50" t="s">
        <v>294</v>
      </c>
      <c r="B179" s="50" t="s">
        <v>38</v>
      </c>
      <c r="C179" s="12">
        <v>204.32920536635706</v>
      </c>
      <c r="D179" s="12">
        <v>184.41000515729758</v>
      </c>
      <c r="E179" s="12">
        <v>191.3446088794926</v>
      </c>
      <c r="H179" s="65" t="s">
        <v>544</v>
      </c>
      <c r="K179" s="65" t="s">
        <v>529</v>
      </c>
    </row>
    <row r="180" spans="1:11" x14ac:dyDescent="0.2">
      <c r="A180" s="50" t="s">
        <v>295</v>
      </c>
      <c r="B180" s="50" t="s">
        <v>38</v>
      </c>
      <c r="C180" s="12">
        <v>244.59832223044657</v>
      </c>
      <c r="D180" s="12">
        <v>259.59191221797556</v>
      </c>
      <c r="E180" s="12">
        <v>264.00242512428764</v>
      </c>
      <c r="H180" s="65" t="s">
        <v>541</v>
      </c>
      <c r="K180" s="65" t="s">
        <v>527</v>
      </c>
    </row>
    <row r="181" spans="1:11" x14ac:dyDescent="0.2">
      <c r="A181" s="50" t="s">
        <v>296</v>
      </c>
      <c r="B181" s="50" t="s">
        <v>38</v>
      </c>
      <c r="C181" s="12">
        <v>153.94872588278122</v>
      </c>
      <c r="D181" s="12">
        <v>154.79810736967812</v>
      </c>
      <c r="E181" s="12">
        <v>154.88130025228233</v>
      </c>
      <c r="H181" s="65" t="s">
        <v>541</v>
      </c>
      <c r="K181" s="65" t="s">
        <v>527</v>
      </c>
    </row>
    <row r="182" spans="1:11" x14ac:dyDescent="0.2">
      <c r="A182" s="50" t="s">
        <v>297</v>
      </c>
      <c r="B182" s="50" t="s">
        <v>38</v>
      </c>
      <c r="C182" s="12">
        <v>183.71872008354848</v>
      </c>
      <c r="D182" s="12">
        <v>188.75387602515431</v>
      </c>
      <c r="E182" s="12">
        <v>192.1822808235022</v>
      </c>
      <c r="H182" s="65" t="s">
        <v>541</v>
      </c>
      <c r="K182" s="65" t="s">
        <v>527</v>
      </c>
    </row>
    <row r="183" spans="1:11" x14ac:dyDescent="0.2">
      <c r="A183" s="50" t="s">
        <v>298</v>
      </c>
      <c r="B183" s="50" t="s">
        <v>38</v>
      </c>
      <c r="C183" s="12">
        <v>439.02467426710098</v>
      </c>
      <c r="D183" s="12">
        <v>467.66299487846516</v>
      </c>
      <c r="E183" s="12">
        <v>465.01228027931614</v>
      </c>
      <c r="H183" s="65" t="s">
        <v>508</v>
      </c>
      <c r="K183" s="65" t="s">
        <v>526</v>
      </c>
    </row>
    <row r="184" spans="1:11" x14ac:dyDescent="0.2">
      <c r="A184" s="50" t="s">
        <v>82</v>
      </c>
      <c r="B184" s="50" t="s">
        <v>38</v>
      </c>
      <c r="C184" s="12">
        <v>537.5928986537848</v>
      </c>
      <c r="D184" s="12">
        <v>554.19782502443798</v>
      </c>
      <c r="E184" s="12">
        <v>526.34091019476421</v>
      </c>
      <c r="H184" s="65" t="s">
        <v>508</v>
      </c>
      <c r="K184" s="65" t="s">
        <v>526</v>
      </c>
    </row>
    <row r="185" spans="1:11" x14ac:dyDescent="0.2">
      <c r="A185" s="50" t="s">
        <v>83</v>
      </c>
      <c r="B185" s="50" t="s">
        <v>38</v>
      </c>
      <c r="C185" s="12">
        <v>887.05092417955484</v>
      </c>
      <c r="D185" s="12">
        <v>855.97483423749247</v>
      </c>
      <c r="E185" s="12">
        <v>913.37350209706415</v>
      </c>
      <c r="H185" s="65" t="s">
        <v>539</v>
      </c>
      <c r="K185" s="65" t="s">
        <v>525</v>
      </c>
    </row>
    <row r="186" spans="1:11" x14ac:dyDescent="0.2">
      <c r="A186" s="50" t="s">
        <v>299</v>
      </c>
      <c r="B186" s="50" t="s">
        <v>38</v>
      </c>
      <c r="C186" s="12">
        <v>114.18054033471404</v>
      </c>
      <c r="D186" s="12">
        <v>122.68489627820433</v>
      </c>
      <c r="E186" s="12">
        <v>125.20410081475266</v>
      </c>
      <c r="H186" s="65" t="s">
        <v>541</v>
      </c>
      <c r="K186" s="65" t="s">
        <v>527</v>
      </c>
    </row>
    <row r="187" spans="1:11" x14ac:dyDescent="0.2">
      <c r="A187" s="50" t="s">
        <v>300</v>
      </c>
      <c r="B187" s="50" t="s">
        <v>38</v>
      </c>
      <c r="C187" s="12">
        <v>1629.410879947302</v>
      </c>
      <c r="D187" s="12">
        <v>1695.8858467412053</v>
      </c>
      <c r="E187" s="12">
        <v>1661.751601774273</v>
      </c>
      <c r="H187" s="65" t="s">
        <v>539</v>
      </c>
      <c r="K187" s="65" t="s">
        <v>525</v>
      </c>
    </row>
    <row r="188" spans="1:11" x14ac:dyDescent="0.2">
      <c r="A188" s="50" t="s">
        <v>84</v>
      </c>
      <c r="B188" s="50" t="s">
        <v>38</v>
      </c>
      <c r="C188" s="12">
        <v>1357.0496614484589</v>
      </c>
      <c r="D188" s="12">
        <v>1458.971920446676</v>
      </c>
      <c r="E188" s="12">
        <v>1537.0173089867833</v>
      </c>
      <c r="H188" s="65" t="s">
        <v>539</v>
      </c>
      <c r="K188" s="65" t="s">
        <v>525</v>
      </c>
    </row>
    <row r="189" spans="1:11" x14ac:dyDescent="0.2">
      <c r="A189" s="50" t="s">
        <v>85</v>
      </c>
      <c r="B189" s="50" t="s">
        <v>38</v>
      </c>
      <c r="C189" s="12">
        <v>489.48956529663718</v>
      </c>
      <c r="D189" s="12">
        <v>470.9444747860914</v>
      </c>
      <c r="E189" s="12">
        <v>733.31917377638081</v>
      </c>
      <c r="H189" s="65" t="s">
        <v>539</v>
      </c>
      <c r="K189" s="65" t="s">
        <v>525</v>
      </c>
    </row>
    <row r="190" spans="1:11" x14ac:dyDescent="0.2">
      <c r="A190" s="50" t="s">
        <v>301</v>
      </c>
      <c r="B190" s="50" t="s">
        <v>38</v>
      </c>
      <c r="C190" s="12">
        <v>882.8482907832107</v>
      </c>
      <c r="D190" s="12">
        <v>881.20665588560723</v>
      </c>
      <c r="E190" s="12">
        <v>897.37346333192033</v>
      </c>
      <c r="H190" s="65" t="s">
        <v>543</v>
      </c>
      <c r="K190" s="65" t="s">
        <v>528</v>
      </c>
    </row>
    <row r="191" spans="1:11" x14ac:dyDescent="0.2">
      <c r="A191" s="50" t="s">
        <v>302</v>
      </c>
      <c r="B191" s="50" t="s">
        <v>38</v>
      </c>
      <c r="C191" s="12">
        <v>227.67872891104295</v>
      </c>
      <c r="D191" s="12">
        <v>252.79992337898668</v>
      </c>
      <c r="E191" s="12">
        <v>255.54083501620252</v>
      </c>
      <c r="H191" s="65" t="s">
        <v>541</v>
      </c>
      <c r="K191" s="65" t="s">
        <v>527</v>
      </c>
    </row>
    <row r="192" spans="1:11" x14ac:dyDescent="0.2">
      <c r="A192" s="50" t="s">
        <v>303</v>
      </c>
      <c r="B192" s="50" t="s">
        <v>38</v>
      </c>
      <c r="C192" s="12">
        <v>242.6931267657348</v>
      </c>
      <c r="D192" s="12">
        <v>254.66343635678109</v>
      </c>
      <c r="E192" s="12">
        <v>274.42860390382015</v>
      </c>
      <c r="H192" s="65" t="s">
        <v>541</v>
      </c>
      <c r="K192" s="65" t="s">
        <v>527</v>
      </c>
    </row>
    <row r="193" spans="1:11" x14ac:dyDescent="0.2">
      <c r="A193" s="50" t="s">
        <v>86</v>
      </c>
      <c r="B193" s="50" t="s">
        <v>38</v>
      </c>
      <c r="C193" s="12">
        <v>512.43610235917924</v>
      </c>
      <c r="D193" s="12">
        <v>507.71589818405192</v>
      </c>
      <c r="E193" s="12">
        <v>505.0039245570585</v>
      </c>
      <c r="H193" s="65" t="s">
        <v>539</v>
      </c>
      <c r="K193" s="65" t="s">
        <v>525</v>
      </c>
    </row>
    <row r="194" spans="1:11" x14ac:dyDescent="0.2">
      <c r="A194" s="50" t="s">
        <v>304</v>
      </c>
      <c r="B194" s="50" t="s">
        <v>38</v>
      </c>
      <c r="C194" s="12">
        <v>129.08436361629319</v>
      </c>
      <c r="D194" s="12">
        <v>134.41789569086265</v>
      </c>
      <c r="E194" s="12">
        <v>135.83153377251728</v>
      </c>
      <c r="H194" s="65" t="s">
        <v>541</v>
      </c>
      <c r="K194" s="65" t="s">
        <v>527</v>
      </c>
    </row>
    <row r="195" spans="1:11" x14ac:dyDescent="0.2">
      <c r="A195" s="50" t="s">
        <v>87</v>
      </c>
      <c r="B195" s="50" t="s">
        <v>38</v>
      </c>
      <c r="C195" s="12">
        <v>713.33072534309485</v>
      </c>
      <c r="D195" s="12">
        <v>730.60752454018564</v>
      </c>
      <c r="E195" s="12">
        <v>780.25721696137896</v>
      </c>
      <c r="H195" s="65" t="s">
        <v>539</v>
      </c>
      <c r="K195" s="65" t="s">
        <v>525</v>
      </c>
    </row>
    <row r="196" spans="1:11" x14ac:dyDescent="0.2">
      <c r="A196" s="50" t="s">
        <v>305</v>
      </c>
      <c r="B196" s="50" t="s">
        <v>38</v>
      </c>
      <c r="C196" s="12">
        <v>144500.7990430622</v>
      </c>
      <c r="D196" s="12">
        <v>141030.95215311006</v>
      </c>
      <c r="E196" s="12">
        <v>104578.57807308969</v>
      </c>
      <c r="H196" s="65" t="s">
        <v>545</v>
      </c>
      <c r="K196" s="65" t="s">
        <v>525</v>
      </c>
    </row>
    <row r="197" spans="1:11" x14ac:dyDescent="0.2">
      <c r="A197" s="50" t="s">
        <v>306</v>
      </c>
      <c r="B197" s="50" t="s">
        <v>38</v>
      </c>
      <c r="C197" s="12">
        <v>129.94182614175318</v>
      </c>
      <c r="D197" s="12">
        <v>131.2769478280855</v>
      </c>
      <c r="E197" s="12">
        <v>136.57268174527837</v>
      </c>
      <c r="H197" s="65" t="s">
        <v>541</v>
      </c>
      <c r="K197" s="65" t="s">
        <v>527</v>
      </c>
    </row>
    <row r="198" spans="1:11" x14ac:dyDescent="0.2">
      <c r="A198" s="50" t="s">
        <v>307</v>
      </c>
      <c r="B198" s="50" t="s">
        <v>38</v>
      </c>
      <c r="C198" s="12">
        <v>496.35283362114342</v>
      </c>
      <c r="D198" s="12">
        <v>485.7078479375491</v>
      </c>
      <c r="E198" s="12">
        <v>537.33094084131858</v>
      </c>
      <c r="H198" s="65" t="s">
        <v>508</v>
      </c>
      <c r="K198" s="65" t="s">
        <v>526</v>
      </c>
    </row>
    <row r="199" spans="1:11" x14ac:dyDescent="0.2">
      <c r="A199" s="50" t="s">
        <v>309</v>
      </c>
      <c r="B199" s="50" t="s">
        <v>38</v>
      </c>
      <c r="C199" s="12">
        <v>606.69339438271265</v>
      </c>
      <c r="D199" s="12">
        <v>630.13234212891109</v>
      </c>
      <c r="E199" s="12">
        <v>710.42915984724493</v>
      </c>
      <c r="H199" s="65" t="s">
        <v>541</v>
      </c>
      <c r="K199" s="65" t="s">
        <v>527</v>
      </c>
    </row>
    <row r="200" spans="1:11" x14ac:dyDescent="0.2">
      <c r="A200" s="50" t="s">
        <v>308</v>
      </c>
      <c r="B200" s="50" t="s">
        <v>38</v>
      </c>
      <c r="C200" s="12">
        <v>294.19633664551657</v>
      </c>
      <c r="D200" s="12">
        <v>317.06807848767647</v>
      </c>
      <c r="E200" s="12">
        <v>322.64705180233943</v>
      </c>
      <c r="H200" s="65" t="s">
        <v>543</v>
      </c>
      <c r="K200" s="65" t="s">
        <v>528</v>
      </c>
    </row>
    <row r="201" spans="1:11" x14ac:dyDescent="0.2">
      <c r="A201" s="50" t="s">
        <v>88</v>
      </c>
      <c r="B201" s="50" t="s">
        <v>38</v>
      </c>
      <c r="C201" s="12">
        <v>369.10774016552455</v>
      </c>
      <c r="D201" s="12">
        <v>364.89022422140579</v>
      </c>
      <c r="E201" s="12">
        <v>403.96253684619427</v>
      </c>
      <c r="H201" s="65" t="s">
        <v>543</v>
      </c>
      <c r="K201" s="65" t="s">
        <v>528</v>
      </c>
    </row>
    <row r="202" spans="1:11" x14ac:dyDescent="0.2">
      <c r="A202" s="50" t="s">
        <v>310</v>
      </c>
      <c r="B202" s="50" t="s">
        <v>311</v>
      </c>
      <c r="C202" s="12">
        <v>171.02187533758237</v>
      </c>
      <c r="D202" s="12">
        <v>184.54818157685162</v>
      </c>
      <c r="E202" s="12">
        <v>491.88661829047061</v>
      </c>
      <c r="H202" s="65" t="s">
        <v>508</v>
      </c>
      <c r="K202" s="65" t="s">
        <v>526</v>
      </c>
    </row>
    <row r="203" spans="1:11" x14ac:dyDescent="0.2">
      <c r="A203" s="50" t="s">
        <v>311</v>
      </c>
      <c r="B203" s="50" t="s">
        <v>311</v>
      </c>
      <c r="C203" s="12">
        <v>232.45260234456515</v>
      </c>
      <c r="D203" s="12">
        <v>251.17757644394112</v>
      </c>
      <c r="E203" s="12">
        <v>252.82518556437165</v>
      </c>
      <c r="H203" s="65" t="s">
        <v>508</v>
      </c>
      <c r="K203" s="65" t="s">
        <v>526</v>
      </c>
    </row>
    <row r="204" spans="1:11" x14ac:dyDescent="0.2">
      <c r="A204" s="50" t="s">
        <v>312</v>
      </c>
      <c r="B204" s="50" t="s">
        <v>89</v>
      </c>
      <c r="C204" s="12">
        <v>1526.3636790239325</v>
      </c>
      <c r="D204" s="12">
        <v>1479.4</v>
      </c>
      <c r="E204" s="12">
        <v>1552.9785847299813</v>
      </c>
      <c r="H204" s="65" t="s">
        <v>542</v>
      </c>
      <c r="K204" s="65" t="s">
        <v>530</v>
      </c>
    </row>
    <row r="205" spans="1:11" x14ac:dyDescent="0.2">
      <c r="A205" s="50" t="s">
        <v>313</v>
      </c>
      <c r="B205" s="50" t="s">
        <v>89</v>
      </c>
      <c r="C205" s="12">
        <v>899.43345454545454</v>
      </c>
      <c r="D205" s="12">
        <v>778.92698475943814</v>
      </c>
      <c r="E205" s="12">
        <v>781.05862446501442</v>
      </c>
      <c r="H205" s="65" t="s">
        <v>539</v>
      </c>
      <c r="K205" s="65" t="s">
        <v>525</v>
      </c>
    </row>
    <row r="206" spans="1:11" x14ac:dyDescent="0.2">
      <c r="A206" s="50" t="s">
        <v>90</v>
      </c>
      <c r="B206" s="50" t="s">
        <v>89</v>
      </c>
      <c r="C206" s="12">
        <v>694.54188238417635</v>
      </c>
      <c r="D206" s="12">
        <v>749.28271834350937</v>
      </c>
      <c r="E206" s="12">
        <v>751.67840953244399</v>
      </c>
      <c r="H206" s="65" t="s">
        <v>508</v>
      </c>
      <c r="K206" s="65" t="s">
        <v>526</v>
      </c>
    </row>
    <row r="207" spans="1:11" x14ac:dyDescent="0.2">
      <c r="A207" s="50" t="s">
        <v>314</v>
      </c>
      <c r="B207" s="50" t="s">
        <v>89</v>
      </c>
      <c r="C207" s="12">
        <v>630.57590263691679</v>
      </c>
      <c r="D207" s="12">
        <v>665.01675977653633</v>
      </c>
      <c r="E207" s="12">
        <v>655.7895531881062</v>
      </c>
      <c r="H207" s="65" t="s">
        <v>539</v>
      </c>
      <c r="K207" s="65" t="s">
        <v>525</v>
      </c>
    </row>
    <row r="208" spans="1:11" x14ac:dyDescent="0.2">
      <c r="A208" s="50" t="s">
        <v>315</v>
      </c>
      <c r="B208" s="50" t="s">
        <v>89</v>
      </c>
      <c r="C208" s="12">
        <v>726.21710350361059</v>
      </c>
      <c r="D208" s="12">
        <v>781.43741228363297</v>
      </c>
      <c r="E208" s="12">
        <v>839.72374787052809</v>
      </c>
      <c r="H208" s="65" t="s">
        <v>539</v>
      </c>
      <c r="K208" s="65" t="s">
        <v>525</v>
      </c>
    </row>
    <row r="209" spans="1:11" x14ac:dyDescent="0.2">
      <c r="A209" s="50" t="s">
        <v>316</v>
      </c>
      <c r="B209" s="50" t="s">
        <v>89</v>
      </c>
      <c r="C209" s="12">
        <v>267.53859417418738</v>
      </c>
      <c r="D209" s="12">
        <v>270.74588916793459</v>
      </c>
      <c r="E209" s="12">
        <v>270.78987341772154</v>
      </c>
      <c r="H209" s="65" t="s">
        <v>541</v>
      </c>
      <c r="K209" s="65" t="s">
        <v>527</v>
      </c>
    </row>
    <row r="210" spans="1:11" x14ac:dyDescent="0.2">
      <c r="A210" s="50" t="s">
        <v>317</v>
      </c>
      <c r="B210" s="50" t="s">
        <v>89</v>
      </c>
      <c r="C210" s="12">
        <v>1471.377760252366</v>
      </c>
      <c r="D210" s="12">
        <v>1757.9013028030004</v>
      </c>
      <c r="E210" s="12">
        <v>1650.5241488519398</v>
      </c>
      <c r="H210" s="65" t="s">
        <v>539</v>
      </c>
      <c r="K210" s="65" t="s">
        <v>525</v>
      </c>
    </row>
    <row r="211" spans="1:11" x14ac:dyDescent="0.2">
      <c r="A211" s="50" t="s">
        <v>318</v>
      </c>
      <c r="B211" s="50" t="s">
        <v>89</v>
      </c>
      <c r="C211" s="12">
        <v>605.61862578955481</v>
      </c>
      <c r="D211" s="12">
        <v>622.68107692307694</v>
      </c>
      <c r="E211" s="12">
        <v>657.58215780499143</v>
      </c>
      <c r="H211" s="65" t="s">
        <v>539</v>
      </c>
      <c r="K211" s="65" t="s">
        <v>525</v>
      </c>
    </row>
    <row r="212" spans="1:11" x14ac:dyDescent="0.2">
      <c r="A212" s="50" t="s">
        <v>319</v>
      </c>
      <c r="B212" s="50" t="s">
        <v>89</v>
      </c>
      <c r="C212" s="12">
        <v>808.85216201513333</v>
      </c>
      <c r="D212" s="12">
        <v>854.60069908163098</v>
      </c>
      <c r="E212" s="12">
        <v>858.98447856643236</v>
      </c>
      <c r="H212" s="65" t="s">
        <v>539</v>
      </c>
      <c r="K212" s="65" t="s">
        <v>525</v>
      </c>
    </row>
    <row r="213" spans="1:11" x14ac:dyDescent="0.2">
      <c r="A213" s="50" t="s">
        <v>320</v>
      </c>
      <c r="B213" s="50" t="s">
        <v>89</v>
      </c>
      <c r="C213" s="12">
        <v>687.26430743710262</v>
      </c>
      <c r="D213" s="12">
        <v>740.889980625519</v>
      </c>
      <c r="E213" s="12">
        <v>728.78330636461703</v>
      </c>
      <c r="H213" s="65" t="s">
        <v>539</v>
      </c>
      <c r="K213" s="65" t="s">
        <v>525</v>
      </c>
    </row>
    <row r="214" spans="1:11" x14ac:dyDescent="0.2">
      <c r="A214" s="50" t="s">
        <v>91</v>
      </c>
      <c r="B214" s="50" t="s">
        <v>89</v>
      </c>
      <c r="C214" s="12">
        <v>328.09111640924641</v>
      </c>
      <c r="D214" s="12">
        <v>338.26979684908787</v>
      </c>
      <c r="E214" s="12">
        <v>339.46816919461651</v>
      </c>
      <c r="H214" s="65" t="s">
        <v>541</v>
      </c>
      <c r="K214" s="65" t="s">
        <v>527</v>
      </c>
    </row>
    <row r="215" spans="1:11" x14ac:dyDescent="0.2">
      <c r="A215" s="50" t="s">
        <v>321</v>
      </c>
      <c r="B215" s="50" t="s">
        <v>322</v>
      </c>
      <c r="C215" s="12">
        <v>519.04899986575379</v>
      </c>
      <c r="D215" s="12">
        <v>560.20540468583602</v>
      </c>
      <c r="E215" s="12">
        <v>559.51952393688157</v>
      </c>
      <c r="H215" s="65" t="s">
        <v>508</v>
      </c>
      <c r="K215" s="65" t="s">
        <v>526</v>
      </c>
    </row>
    <row r="216" spans="1:11" x14ac:dyDescent="0.2">
      <c r="A216" s="50" t="s">
        <v>323</v>
      </c>
      <c r="B216" s="50" t="s">
        <v>322</v>
      </c>
      <c r="C216" s="12">
        <v>247.90160183066362</v>
      </c>
      <c r="D216" s="12">
        <v>233.57366071428572</v>
      </c>
      <c r="E216" s="12">
        <v>228.18790496760261</v>
      </c>
      <c r="H216" s="65" t="s">
        <v>541</v>
      </c>
      <c r="K216" s="65" t="s">
        <v>527</v>
      </c>
    </row>
    <row r="217" spans="1:11" x14ac:dyDescent="0.2">
      <c r="A217" s="50" t="s">
        <v>324</v>
      </c>
      <c r="B217" s="50" t="s">
        <v>322</v>
      </c>
      <c r="C217" s="12">
        <v>726.47303165712128</v>
      </c>
      <c r="D217" s="12">
        <v>523.01060027116978</v>
      </c>
      <c r="E217" s="12">
        <v>720.20526509572903</v>
      </c>
      <c r="H217" s="65" t="s">
        <v>508</v>
      </c>
      <c r="K217" s="65" t="s">
        <v>526</v>
      </c>
    </row>
    <row r="218" spans="1:11" x14ac:dyDescent="0.2">
      <c r="A218" s="50" t="s">
        <v>325</v>
      </c>
      <c r="B218" s="50" t="s">
        <v>322</v>
      </c>
      <c r="C218" s="12">
        <v>467.81814611154755</v>
      </c>
      <c r="D218" s="12">
        <v>460.74219968798752</v>
      </c>
      <c r="E218" s="12">
        <v>491.06345076060848</v>
      </c>
      <c r="H218" s="65" t="s">
        <v>541</v>
      </c>
      <c r="K218" s="65" t="s">
        <v>527</v>
      </c>
    </row>
    <row r="219" spans="1:11" x14ac:dyDescent="0.2">
      <c r="A219" s="50" t="s">
        <v>92</v>
      </c>
      <c r="B219" s="50" t="s">
        <v>93</v>
      </c>
      <c r="C219" s="12">
        <v>297.19365141441796</v>
      </c>
      <c r="D219" s="12">
        <v>300.48307987834158</v>
      </c>
      <c r="E219" s="12">
        <v>281.49014934858593</v>
      </c>
      <c r="H219" s="65" t="s">
        <v>508</v>
      </c>
      <c r="K219" s="65" t="s">
        <v>526</v>
      </c>
    </row>
    <row r="220" spans="1:11" x14ac:dyDescent="0.2">
      <c r="A220" s="50" t="s">
        <v>326</v>
      </c>
      <c r="B220" s="50" t="s">
        <v>93</v>
      </c>
      <c r="C220" s="12">
        <v>188.05317792751777</v>
      </c>
      <c r="D220" s="12">
        <v>172.09174150378587</v>
      </c>
      <c r="E220" s="12">
        <v>210.51182097094386</v>
      </c>
      <c r="H220" s="65" t="s">
        <v>508</v>
      </c>
      <c r="K220" s="65" t="s">
        <v>526</v>
      </c>
    </row>
    <row r="221" spans="1:11" x14ac:dyDescent="0.2">
      <c r="A221" s="50" t="s">
        <v>518</v>
      </c>
      <c r="B221" s="50" t="s">
        <v>93</v>
      </c>
      <c r="C221" s="12">
        <v>251.10255966793497</v>
      </c>
      <c r="D221" s="12">
        <v>224.18386108273748</v>
      </c>
      <c r="E221" s="12">
        <v>204.85859959211422</v>
      </c>
      <c r="H221" s="65" t="s">
        <v>508</v>
      </c>
      <c r="K221" s="65" t="s">
        <v>526</v>
      </c>
    </row>
    <row r="222" spans="1:11" x14ac:dyDescent="0.2">
      <c r="A222" s="50" t="s">
        <v>327</v>
      </c>
      <c r="B222" s="50" t="s">
        <v>93</v>
      </c>
      <c r="C222" s="12">
        <v>218.53678786143715</v>
      </c>
      <c r="D222" s="12">
        <v>239.31134840871022</v>
      </c>
      <c r="E222" s="12">
        <v>234.30551617041388</v>
      </c>
      <c r="H222" s="65" t="s">
        <v>541</v>
      </c>
      <c r="K222" s="65" t="s">
        <v>527</v>
      </c>
    </row>
    <row r="223" spans="1:11" x14ac:dyDescent="0.2">
      <c r="A223" s="50" t="s">
        <v>328</v>
      </c>
      <c r="B223" s="50" t="s">
        <v>93</v>
      </c>
      <c r="C223" s="12">
        <v>298.10495138593814</v>
      </c>
      <c r="D223" s="12">
        <v>355.69745766847217</v>
      </c>
      <c r="E223" s="12">
        <v>344.31762852642129</v>
      </c>
      <c r="H223" s="65" t="s">
        <v>508</v>
      </c>
      <c r="K223" s="65" t="s">
        <v>526</v>
      </c>
    </row>
    <row r="224" spans="1:11" x14ac:dyDescent="0.2">
      <c r="A224" s="50" t="s">
        <v>93</v>
      </c>
      <c r="B224" s="50" t="s">
        <v>93</v>
      </c>
      <c r="C224" s="12">
        <v>372.05883447930847</v>
      </c>
      <c r="D224" s="12">
        <v>389.18246685878961</v>
      </c>
      <c r="E224" s="12">
        <v>410.79250373091492</v>
      </c>
      <c r="H224" s="65" t="s">
        <v>508</v>
      </c>
      <c r="K224" s="65" t="s">
        <v>526</v>
      </c>
    </row>
    <row r="225" spans="1:11" x14ac:dyDescent="0.2">
      <c r="A225" s="50" t="s">
        <v>329</v>
      </c>
      <c r="B225" s="50" t="s">
        <v>330</v>
      </c>
      <c r="C225" s="12">
        <v>46.451828410689167</v>
      </c>
      <c r="D225" s="12">
        <v>348.32252440725244</v>
      </c>
      <c r="E225" s="12">
        <v>345.74083484573504</v>
      </c>
      <c r="H225" s="65" t="s">
        <v>508</v>
      </c>
      <c r="K225" s="65" t="s">
        <v>526</v>
      </c>
    </row>
    <row r="226" spans="1:11" x14ac:dyDescent="0.2">
      <c r="A226" s="50" t="s">
        <v>94</v>
      </c>
      <c r="B226" s="50" t="s">
        <v>95</v>
      </c>
      <c r="C226" s="12">
        <v>443.02817579771221</v>
      </c>
      <c r="D226" s="12">
        <v>486.94757094757097</v>
      </c>
      <c r="E226" s="12">
        <v>525.52823588205899</v>
      </c>
      <c r="H226" s="65" t="s">
        <v>543</v>
      </c>
      <c r="K226" s="65" t="s">
        <v>528</v>
      </c>
    </row>
    <row r="227" spans="1:11" x14ac:dyDescent="0.2">
      <c r="A227" s="50" t="s">
        <v>516</v>
      </c>
      <c r="B227" s="50" t="s">
        <v>96</v>
      </c>
      <c r="C227" s="12">
        <v>1874.0697115384614</v>
      </c>
      <c r="D227" s="12">
        <v>1873.0912000000001</v>
      </c>
      <c r="E227" s="12">
        <v>1910.536744419363</v>
      </c>
      <c r="H227" s="65" t="s">
        <v>539</v>
      </c>
      <c r="K227" s="65" t="s">
        <v>525</v>
      </c>
    </row>
    <row r="228" spans="1:11" x14ac:dyDescent="0.2">
      <c r="A228" s="50" t="s">
        <v>331</v>
      </c>
      <c r="B228" s="50" t="s">
        <v>96</v>
      </c>
      <c r="C228" s="12">
        <v>869.5097460129947</v>
      </c>
      <c r="D228" s="12">
        <v>850.12943262411352</v>
      </c>
      <c r="E228" s="12">
        <v>1095.5092272202999</v>
      </c>
      <c r="H228" s="65" t="s">
        <v>539</v>
      </c>
      <c r="K228" s="65" t="s">
        <v>525</v>
      </c>
    </row>
    <row r="229" spans="1:11" x14ac:dyDescent="0.2">
      <c r="A229" s="50" t="s">
        <v>97</v>
      </c>
      <c r="B229" s="50" t="s">
        <v>96</v>
      </c>
      <c r="C229" s="12">
        <v>393.15023856627488</v>
      </c>
      <c r="D229" s="12">
        <v>416.60987539303596</v>
      </c>
      <c r="E229" s="12">
        <v>412.39241673389421</v>
      </c>
      <c r="H229" s="65" t="s">
        <v>508</v>
      </c>
      <c r="K229" s="65" t="s">
        <v>526</v>
      </c>
    </row>
    <row r="230" spans="1:11" x14ac:dyDescent="0.2">
      <c r="A230" s="50" t="s">
        <v>98</v>
      </c>
      <c r="B230" s="50" t="s">
        <v>96</v>
      </c>
      <c r="C230" s="12">
        <v>216.18511323268206</v>
      </c>
      <c r="D230" s="12">
        <v>255.31254512134171</v>
      </c>
      <c r="E230" s="12">
        <v>343.6679993336665</v>
      </c>
      <c r="H230" s="65" t="s">
        <v>541</v>
      </c>
      <c r="K230" s="65" t="s">
        <v>527</v>
      </c>
    </row>
    <row r="231" spans="1:11" x14ac:dyDescent="0.2">
      <c r="A231" s="50" t="s">
        <v>99</v>
      </c>
      <c r="B231" s="50" t="s">
        <v>96</v>
      </c>
      <c r="C231" s="12">
        <v>218.5587082826645</v>
      </c>
      <c r="D231" s="12">
        <v>247.65974462365591</v>
      </c>
      <c r="E231" s="12">
        <v>257.35017658245044</v>
      </c>
      <c r="H231" s="65" t="s">
        <v>508</v>
      </c>
      <c r="K231" s="65" t="s">
        <v>526</v>
      </c>
    </row>
    <row r="232" spans="1:11" x14ac:dyDescent="0.2">
      <c r="A232" s="50" t="s">
        <v>100</v>
      </c>
      <c r="B232" s="50" t="s">
        <v>96</v>
      </c>
      <c r="C232" s="12">
        <v>474.2611660569932</v>
      </c>
      <c r="D232" s="12">
        <v>451.11559043881556</v>
      </c>
      <c r="E232" s="12">
        <v>444.12523413337982</v>
      </c>
      <c r="H232" s="65" t="s">
        <v>508</v>
      </c>
      <c r="K232" s="65" t="s">
        <v>526</v>
      </c>
    </row>
    <row r="233" spans="1:11" x14ac:dyDescent="0.2">
      <c r="A233" s="50" t="s">
        <v>96</v>
      </c>
      <c r="B233" s="50" t="s">
        <v>96</v>
      </c>
      <c r="C233" s="12">
        <v>1189.6961847106857</v>
      </c>
      <c r="D233" s="12">
        <v>1325.5678070825832</v>
      </c>
      <c r="E233" s="12">
        <v>1431.0488962317211</v>
      </c>
      <c r="H233" s="65" t="s">
        <v>539</v>
      </c>
      <c r="K233" s="65" t="s">
        <v>525</v>
      </c>
    </row>
    <row r="234" spans="1:11" x14ac:dyDescent="0.2">
      <c r="A234" s="50" t="s">
        <v>101</v>
      </c>
      <c r="B234" s="50" t="s">
        <v>96</v>
      </c>
      <c r="C234" s="12">
        <v>580.45868164124818</v>
      </c>
      <c r="D234" s="12">
        <v>635.67394636015331</v>
      </c>
      <c r="E234" s="12">
        <v>647.91349241327202</v>
      </c>
      <c r="H234" s="65" t="s">
        <v>539</v>
      </c>
      <c r="K234" s="65" t="s">
        <v>525</v>
      </c>
    </row>
    <row r="235" spans="1:11" x14ac:dyDescent="0.2">
      <c r="A235" s="50" t="s">
        <v>102</v>
      </c>
      <c r="B235" s="50" t="s">
        <v>96</v>
      </c>
      <c r="C235" s="12">
        <v>432.55413847115852</v>
      </c>
      <c r="D235" s="12">
        <v>465.72224694654602</v>
      </c>
      <c r="E235" s="12">
        <v>461.58605502558402</v>
      </c>
      <c r="H235" s="65" t="s">
        <v>539</v>
      </c>
      <c r="K235" s="65" t="s">
        <v>525</v>
      </c>
    </row>
    <row r="236" spans="1:11" x14ac:dyDescent="0.2">
      <c r="A236" s="50" t="s">
        <v>103</v>
      </c>
      <c r="B236" s="50" t="s">
        <v>96</v>
      </c>
      <c r="C236" s="12">
        <v>10311.450928381963</v>
      </c>
      <c r="D236" s="12">
        <v>7808.3857868020305</v>
      </c>
      <c r="E236" s="12">
        <v>8273.0604534005033</v>
      </c>
      <c r="H236" s="65" t="s">
        <v>539</v>
      </c>
      <c r="K236" s="65" t="s">
        <v>525</v>
      </c>
    </row>
    <row r="237" spans="1:11" x14ac:dyDescent="0.2">
      <c r="A237" s="50" t="s">
        <v>104</v>
      </c>
      <c r="B237" s="50" t="s">
        <v>96</v>
      </c>
      <c r="C237" s="12">
        <v>479.94169957583733</v>
      </c>
      <c r="D237" s="12">
        <v>643.69982491975486</v>
      </c>
      <c r="E237" s="12">
        <v>678.43969090478447</v>
      </c>
      <c r="H237" s="65" t="s">
        <v>508</v>
      </c>
      <c r="K237" s="65" t="s">
        <v>526</v>
      </c>
    </row>
    <row r="238" spans="1:11" x14ac:dyDescent="0.2">
      <c r="A238" s="50" t="s">
        <v>105</v>
      </c>
      <c r="B238" s="50" t="s">
        <v>96</v>
      </c>
      <c r="C238" s="12">
        <v>167.78222374221005</v>
      </c>
      <c r="D238" s="12">
        <v>195.89042139754631</v>
      </c>
      <c r="E238" s="12">
        <v>185.22205606043175</v>
      </c>
      <c r="H238" s="65" t="s">
        <v>508</v>
      </c>
      <c r="K238" s="65" t="s">
        <v>526</v>
      </c>
    </row>
    <row r="239" spans="1:11" x14ac:dyDescent="0.2">
      <c r="A239" s="50" t="s">
        <v>332</v>
      </c>
      <c r="B239" s="50" t="s">
        <v>333</v>
      </c>
      <c r="C239" s="12">
        <v>311.92557758163315</v>
      </c>
      <c r="D239" s="12">
        <v>573.15431157694138</v>
      </c>
      <c r="E239" s="12">
        <v>598.62955063260461</v>
      </c>
      <c r="H239" s="65" t="s">
        <v>541</v>
      </c>
      <c r="K239" s="65" t="s">
        <v>527</v>
      </c>
    </row>
    <row r="240" spans="1:11" x14ac:dyDescent="0.2">
      <c r="A240" s="50" t="s">
        <v>334</v>
      </c>
      <c r="B240" s="50" t="s">
        <v>333</v>
      </c>
      <c r="C240" s="12">
        <v>872.77924031590828</v>
      </c>
      <c r="D240" s="12">
        <v>881.22122234720655</v>
      </c>
      <c r="E240" s="12">
        <v>874.26829268292681</v>
      </c>
      <c r="H240" s="65" t="s">
        <v>539</v>
      </c>
      <c r="K240" s="65" t="s">
        <v>525</v>
      </c>
    </row>
    <row r="241" spans="1:11" x14ac:dyDescent="0.2">
      <c r="A241" s="50" t="s">
        <v>333</v>
      </c>
      <c r="B241" s="50" t="s">
        <v>333</v>
      </c>
      <c r="C241" s="12">
        <v>536.93048455073688</v>
      </c>
      <c r="D241" s="12">
        <v>568.19284106314444</v>
      </c>
      <c r="E241" s="12">
        <v>620.83805510127058</v>
      </c>
      <c r="H241" s="65" t="s">
        <v>508</v>
      </c>
      <c r="K241" s="65" t="s">
        <v>526</v>
      </c>
    </row>
    <row r="242" spans="1:11" x14ac:dyDescent="0.2">
      <c r="A242" s="50" t="s">
        <v>517</v>
      </c>
      <c r="B242" s="50" t="s">
        <v>333</v>
      </c>
      <c r="C242" s="12">
        <v>622.84528115751402</v>
      </c>
      <c r="D242" s="12">
        <v>707.83573063092513</v>
      </c>
      <c r="E242" s="12">
        <v>779.62220772868091</v>
      </c>
      <c r="H242" s="65" t="s">
        <v>539</v>
      </c>
      <c r="K242" s="65" t="s">
        <v>525</v>
      </c>
    </row>
    <row r="243" spans="1:11" x14ac:dyDescent="0.2">
      <c r="A243" s="50" t="s">
        <v>335</v>
      </c>
      <c r="B243" s="50" t="s">
        <v>333</v>
      </c>
      <c r="C243" s="12">
        <v>503.52935153583616</v>
      </c>
      <c r="D243" s="12">
        <v>521.16318719554624</v>
      </c>
      <c r="E243" s="12">
        <v>526.66529492455413</v>
      </c>
      <c r="H243" s="65" t="s">
        <v>508</v>
      </c>
      <c r="K243" s="65" t="s">
        <v>526</v>
      </c>
    </row>
    <row r="244" spans="1:11" x14ac:dyDescent="0.2">
      <c r="A244" s="50" t="s">
        <v>336</v>
      </c>
      <c r="B244" s="50" t="s">
        <v>337</v>
      </c>
      <c r="C244" s="12">
        <v>555.76386651323355</v>
      </c>
      <c r="D244" s="12">
        <v>604.38217928073004</v>
      </c>
      <c r="E244" s="12">
        <v>652.99890359464325</v>
      </c>
      <c r="H244" s="65" t="s">
        <v>508</v>
      </c>
      <c r="K244" s="65" t="s">
        <v>526</v>
      </c>
    </row>
    <row r="245" spans="1:11" x14ac:dyDescent="0.2">
      <c r="A245" s="50" t="s">
        <v>338</v>
      </c>
      <c r="B245" s="50" t="s">
        <v>337</v>
      </c>
      <c r="C245" s="12">
        <v>826.93007425742576</v>
      </c>
      <c r="D245" s="12">
        <v>826.15499070055796</v>
      </c>
      <c r="E245" s="12">
        <v>1239.9343369634848</v>
      </c>
      <c r="H245" s="65" t="s">
        <v>508</v>
      </c>
      <c r="K245" s="65" t="s">
        <v>526</v>
      </c>
    </row>
    <row r="246" spans="1:11" x14ac:dyDescent="0.2">
      <c r="A246" s="50" t="s">
        <v>339</v>
      </c>
      <c r="B246" s="50" t="s">
        <v>337</v>
      </c>
      <c r="C246" s="12">
        <v>323.55073443549873</v>
      </c>
      <c r="D246" s="12">
        <v>349.57076913854087</v>
      </c>
      <c r="E246" s="12">
        <v>359.03669222343922</v>
      </c>
      <c r="H246" s="65" t="s">
        <v>544</v>
      </c>
      <c r="K246" s="65" t="s">
        <v>529</v>
      </c>
    </row>
    <row r="247" spans="1:11" s="33" customFormat="1" x14ac:dyDescent="0.2">
      <c r="A247" s="48" t="s">
        <v>521</v>
      </c>
      <c r="B247" s="48" t="s">
        <v>107</v>
      </c>
      <c r="C247" s="12">
        <v>147.30598999682439</v>
      </c>
      <c r="D247" s="12">
        <v>153.21747834456207</v>
      </c>
      <c r="E247" s="12">
        <v>158.30096161333023</v>
      </c>
      <c r="H247" s="65" t="s">
        <v>544</v>
      </c>
      <c r="I247" s="63"/>
      <c r="J247" s="63"/>
      <c r="K247" s="65" t="s">
        <v>529</v>
      </c>
    </row>
    <row r="248" spans="1:11" x14ac:dyDescent="0.2">
      <c r="A248" s="50" t="s">
        <v>106</v>
      </c>
      <c r="B248" s="50" t="s">
        <v>107</v>
      </c>
      <c r="C248" s="12">
        <v>603.71798475183869</v>
      </c>
      <c r="D248" s="12">
        <v>632.96754825195194</v>
      </c>
      <c r="E248" s="12">
        <v>648.46662900492288</v>
      </c>
      <c r="H248" s="65" t="s">
        <v>539</v>
      </c>
      <c r="K248" s="65" t="s">
        <v>525</v>
      </c>
    </row>
    <row r="249" spans="1:11" x14ac:dyDescent="0.2">
      <c r="A249" s="50" t="s">
        <v>340</v>
      </c>
      <c r="B249" s="50" t="s">
        <v>107</v>
      </c>
      <c r="C249" s="12">
        <v>766.26701804538141</v>
      </c>
      <c r="D249" s="12">
        <v>786.43029627979502</v>
      </c>
      <c r="E249" s="12">
        <v>791.87348155944392</v>
      </c>
      <c r="H249" s="65" t="s">
        <v>508</v>
      </c>
      <c r="K249" s="65" t="s">
        <v>526</v>
      </c>
    </row>
    <row r="250" spans="1:11" x14ac:dyDescent="0.2">
      <c r="A250" s="50" t="s">
        <v>108</v>
      </c>
      <c r="B250" s="50" t="s">
        <v>107</v>
      </c>
      <c r="C250" s="12">
        <v>408.06180444677454</v>
      </c>
      <c r="D250" s="12">
        <v>437.80864337162927</v>
      </c>
      <c r="E250" s="12">
        <v>457.66847356807062</v>
      </c>
      <c r="H250" s="65" t="s">
        <v>508</v>
      </c>
      <c r="K250" s="65" t="s">
        <v>526</v>
      </c>
    </row>
    <row r="251" spans="1:11" x14ac:dyDescent="0.2">
      <c r="A251" s="50" t="s">
        <v>341</v>
      </c>
      <c r="B251" s="50" t="s">
        <v>107</v>
      </c>
      <c r="C251" s="12">
        <v>555.0776179876882</v>
      </c>
      <c r="D251" s="12">
        <v>585.07483347210655</v>
      </c>
      <c r="E251" s="12">
        <v>676.87954761288097</v>
      </c>
      <c r="H251" s="65" t="s">
        <v>508</v>
      </c>
      <c r="K251" s="65" t="s">
        <v>526</v>
      </c>
    </row>
    <row r="252" spans="1:11" x14ac:dyDescent="0.2">
      <c r="A252" s="50" t="s">
        <v>342</v>
      </c>
      <c r="B252" s="50" t="s">
        <v>107</v>
      </c>
      <c r="C252" s="12">
        <v>311.91515773378399</v>
      </c>
      <c r="D252" s="12">
        <v>315.21419424546798</v>
      </c>
      <c r="E252" s="12">
        <v>324.41627034294544</v>
      </c>
      <c r="H252" s="65" t="s">
        <v>541</v>
      </c>
      <c r="K252" s="65" t="s">
        <v>527</v>
      </c>
    </row>
    <row r="253" spans="1:11" x14ac:dyDescent="0.2">
      <c r="A253" s="50" t="s">
        <v>343</v>
      </c>
      <c r="B253" s="50" t="s">
        <v>107</v>
      </c>
      <c r="C253" s="12">
        <v>344.20208278018703</v>
      </c>
      <c r="D253" s="12">
        <v>372.14458043497405</v>
      </c>
      <c r="E253" s="12">
        <v>378.62060206137403</v>
      </c>
      <c r="H253" s="65" t="s">
        <v>541</v>
      </c>
      <c r="K253" s="65" t="s">
        <v>527</v>
      </c>
    </row>
    <row r="254" spans="1:11" x14ac:dyDescent="0.2">
      <c r="A254" s="50" t="s">
        <v>344</v>
      </c>
      <c r="B254" s="50" t="s">
        <v>107</v>
      </c>
      <c r="C254" s="12">
        <v>469.95767446763654</v>
      </c>
      <c r="D254" s="12">
        <v>531.2920063246662</v>
      </c>
      <c r="E254" s="12">
        <v>558.51219727458874</v>
      </c>
      <c r="H254" s="65" t="s">
        <v>508</v>
      </c>
      <c r="K254" s="65" t="s">
        <v>526</v>
      </c>
    </row>
    <row r="255" spans="1:11" x14ac:dyDescent="0.2">
      <c r="A255" s="50" t="s">
        <v>109</v>
      </c>
      <c r="B255" s="50" t="s">
        <v>107</v>
      </c>
      <c r="C255" s="12">
        <v>452.86542763364207</v>
      </c>
      <c r="D255" s="12">
        <v>445.76095940754709</v>
      </c>
      <c r="E255" s="12">
        <v>482.82049935585053</v>
      </c>
      <c r="H255" s="65" t="s">
        <v>539</v>
      </c>
      <c r="K255" s="65" t="s">
        <v>525</v>
      </c>
    </row>
    <row r="256" spans="1:11" x14ac:dyDescent="0.2">
      <c r="A256" s="50" t="s">
        <v>345</v>
      </c>
      <c r="B256" s="50" t="s">
        <v>107</v>
      </c>
      <c r="C256" s="12">
        <v>435.01084374151509</v>
      </c>
      <c r="D256" s="12">
        <v>473.37986726664252</v>
      </c>
      <c r="E256" s="12">
        <v>476.68262967086292</v>
      </c>
      <c r="H256" s="65" t="s">
        <v>508</v>
      </c>
      <c r="K256" s="65" t="s">
        <v>526</v>
      </c>
    </row>
    <row r="257" spans="1:11" x14ac:dyDescent="0.2">
      <c r="A257" s="50" t="s">
        <v>110</v>
      </c>
      <c r="B257" s="50" t="s">
        <v>107</v>
      </c>
      <c r="C257" s="12">
        <v>643.49836370747744</v>
      </c>
      <c r="D257" s="12">
        <v>527.04406655876198</v>
      </c>
      <c r="E257" s="12">
        <v>672.65833010242397</v>
      </c>
      <c r="H257" s="65" t="s">
        <v>539</v>
      </c>
      <c r="K257" s="65" t="s">
        <v>525</v>
      </c>
    </row>
    <row r="258" spans="1:11" x14ac:dyDescent="0.2">
      <c r="A258" s="50" t="s">
        <v>111</v>
      </c>
      <c r="B258" s="50" t="s">
        <v>107</v>
      </c>
      <c r="C258" s="12">
        <v>268.03393898096948</v>
      </c>
      <c r="D258" s="12">
        <v>277.3032921035861</v>
      </c>
      <c r="E258" s="12">
        <v>288.20604064210818</v>
      </c>
      <c r="H258" s="65" t="s">
        <v>541</v>
      </c>
      <c r="K258" s="65" t="s">
        <v>527</v>
      </c>
    </row>
    <row r="259" spans="1:11" x14ac:dyDescent="0.2">
      <c r="A259" s="50" t="s">
        <v>112</v>
      </c>
      <c r="B259" s="50" t="s">
        <v>107</v>
      </c>
      <c r="C259" s="12">
        <v>446.30023538454151</v>
      </c>
      <c r="D259" s="12">
        <v>445.96315035799523</v>
      </c>
      <c r="E259" s="12">
        <v>479.39880708822511</v>
      </c>
      <c r="H259" s="65" t="s">
        <v>508</v>
      </c>
      <c r="K259" s="65" t="s">
        <v>526</v>
      </c>
    </row>
    <row r="260" spans="1:11" x14ac:dyDescent="0.2">
      <c r="A260" s="50" t="s">
        <v>113</v>
      </c>
      <c r="B260" s="50" t="s">
        <v>107</v>
      </c>
      <c r="C260" s="12">
        <v>283.79281993347143</v>
      </c>
      <c r="D260" s="12">
        <v>288.62277401555053</v>
      </c>
      <c r="E260" s="12">
        <v>324.50082174462705</v>
      </c>
      <c r="H260" s="65" t="s">
        <v>541</v>
      </c>
      <c r="K260" s="65" t="s">
        <v>527</v>
      </c>
    </row>
    <row r="261" spans="1:11" x14ac:dyDescent="0.2">
      <c r="A261" s="50" t="s">
        <v>347</v>
      </c>
      <c r="B261" s="50" t="s">
        <v>107</v>
      </c>
      <c r="C261" s="12">
        <v>1201.6546369580178</v>
      </c>
      <c r="D261" s="12">
        <v>1323.7860483075208</v>
      </c>
      <c r="E261" s="12">
        <v>1368.5651596883295</v>
      </c>
      <c r="H261" s="65" t="s">
        <v>508</v>
      </c>
      <c r="K261" s="65" t="s">
        <v>526</v>
      </c>
    </row>
    <row r="262" spans="1:11" x14ac:dyDescent="0.2">
      <c r="A262" s="50" t="s">
        <v>346</v>
      </c>
      <c r="B262" s="50" t="s">
        <v>107</v>
      </c>
      <c r="C262" s="12">
        <v>242.71422287850703</v>
      </c>
      <c r="D262" s="12">
        <v>244.22279841599095</v>
      </c>
      <c r="E262" s="12">
        <v>255.3245280628405</v>
      </c>
      <c r="H262" s="65" t="s">
        <v>541</v>
      </c>
      <c r="K262" s="65" t="s">
        <v>527</v>
      </c>
    </row>
    <row r="263" spans="1:11" x14ac:dyDescent="0.2">
      <c r="A263" s="50" t="s">
        <v>348</v>
      </c>
      <c r="B263" s="50" t="s">
        <v>107</v>
      </c>
      <c r="C263" s="12">
        <v>186.75856206347262</v>
      </c>
      <c r="D263" s="12">
        <v>215.32093855637302</v>
      </c>
      <c r="E263" s="12">
        <v>226.59170312219092</v>
      </c>
      <c r="H263" s="65" t="s">
        <v>541</v>
      </c>
      <c r="K263" s="65" t="s">
        <v>527</v>
      </c>
    </row>
    <row r="264" spans="1:11" x14ac:dyDescent="0.2">
      <c r="A264" s="50" t="s">
        <v>515</v>
      </c>
      <c r="B264" s="50" t="s">
        <v>107</v>
      </c>
      <c r="C264" s="12">
        <v>154.98437405731522</v>
      </c>
      <c r="D264" s="12">
        <v>154.64722540218111</v>
      </c>
      <c r="E264" s="12">
        <v>167.25977721273762</v>
      </c>
      <c r="H264" s="65" t="s">
        <v>544</v>
      </c>
      <c r="K264" s="65" t="s">
        <v>529</v>
      </c>
    </row>
    <row r="265" spans="1:11" x14ac:dyDescent="0.2">
      <c r="A265" s="50" t="s">
        <v>349</v>
      </c>
      <c r="B265" s="50" t="s">
        <v>107</v>
      </c>
      <c r="C265" s="12">
        <v>191.03576138298126</v>
      </c>
      <c r="D265" s="12">
        <v>203.59695916082268</v>
      </c>
      <c r="E265" s="12">
        <v>206.34088434901443</v>
      </c>
      <c r="H265" s="65" t="s">
        <v>541</v>
      </c>
      <c r="K265" s="65" t="s">
        <v>527</v>
      </c>
    </row>
    <row r="266" spans="1:11" x14ac:dyDescent="0.2">
      <c r="A266" s="50" t="s">
        <v>114</v>
      </c>
      <c r="B266" s="50" t="s">
        <v>107</v>
      </c>
      <c r="C266" s="12">
        <v>442.37369308600336</v>
      </c>
      <c r="D266" s="12">
        <v>442.27345528112619</v>
      </c>
      <c r="E266" s="12">
        <v>470.22216534425388</v>
      </c>
      <c r="H266" s="65" t="s">
        <v>541</v>
      </c>
      <c r="K266" s="65" t="s">
        <v>527</v>
      </c>
    </row>
    <row r="267" spans="1:11" x14ac:dyDescent="0.2">
      <c r="A267" s="50" t="s">
        <v>350</v>
      </c>
      <c r="B267" s="50" t="s">
        <v>107</v>
      </c>
      <c r="C267" s="12">
        <v>194.83399489503569</v>
      </c>
      <c r="D267" s="12">
        <v>194.63567983164387</v>
      </c>
      <c r="E267" s="12">
        <v>203.69281581185058</v>
      </c>
      <c r="H267" s="65" t="s">
        <v>543</v>
      </c>
      <c r="K267" s="65" t="s">
        <v>528</v>
      </c>
    </row>
    <row r="268" spans="1:11" x14ac:dyDescent="0.2">
      <c r="A268" s="50" t="s">
        <v>351</v>
      </c>
      <c r="B268" s="50" t="s">
        <v>107</v>
      </c>
      <c r="C268" s="12">
        <v>1030.617130859443</v>
      </c>
      <c r="D268" s="12">
        <v>1136.3974673671171</v>
      </c>
      <c r="E268" s="12">
        <v>1193.2354783207159</v>
      </c>
      <c r="H268" s="65" t="s">
        <v>539</v>
      </c>
      <c r="K268" s="65" t="s">
        <v>525</v>
      </c>
    </row>
    <row r="269" spans="1:11" x14ac:dyDescent="0.2">
      <c r="A269" s="50" t="s">
        <v>107</v>
      </c>
      <c r="B269" s="50" t="s">
        <v>107</v>
      </c>
      <c r="C269" s="12">
        <v>512.28963477348009</v>
      </c>
      <c r="D269" s="12">
        <v>532.8754297227232</v>
      </c>
      <c r="E269" s="12">
        <v>566.26187266657723</v>
      </c>
      <c r="H269" s="65" t="s">
        <v>539</v>
      </c>
      <c r="K269" s="65" t="s">
        <v>525</v>
      </c>
    </row>
    <row r="270" spans="1:11" x14ac:dyDescent="0.2">
      <c r="A270" s="50" t="s">
        <v>115</v>
      </c>
      <c r="B270" s="50" t="s">
        <v>107</v>
      </c>
      <c r="C270" s="12">
        <v>343.50672705222468</v>
      </c>
      <c r="D270" s="12">
        <v>354.36216472372286</v>
      </c>
      <c r="E270" s="12">
        <v>344.63919515410925</v>
      </c>
      <c r="H270" s="65" t="s">
        <v>508</v>
      </c>
      <c r="K270" s="65" t="s">
        <v>526</v>
      </c>
    </row>
    <row r="271" spans="1:11" s="33" customFormat="1" x14ac:dyDescent="0.2">
      <c r="A271" s="48" t="s">
        <v>523</v>
      </c>
      <c r="B271" s="48" t="s">
        <v>107</v>
      </c>
      <c r="C271" s="12">
        <v>179.18046287093568</v>
      </c>
      <c r="D271" s="12">
        <v>186.57369904113199</v>
      </c>
      <c r="E271" s="12">
        <v>193.9048406862745</v>
      </c>
      <c r="H271" s="65" t="s">
        <v>541</v>
      </c>
      <c r="I271" s="63"/>
      <c r="J271" s="63"/>
      <c r="K271" s="65" t="s">
        <v>527</v>
      </c>
    </row>
    <row r="272" spans="1:11" x14ac:dyDescent="0.2">
      <c r="A272" s="50" t="s">
        <v>352</v>
      </c>
      <c r="B272" s="50" t="s">
        <v>107</v>
      </c>
      <c r="C272" s="12">
        <v>352.92610253964835</v>
      </c>
      <c r="D272" s="12">
        <v>367.90276612300323</v>
      </c>
      <c r="E272" s="12">
        <v>415.64261142114515</v>
      </c>
      <c r="H272" s="65" t="s">
        <v>508</v>
      </c>
      <c r="K272" s="65" t="s">
        <v>526</v>
      </c>
    </row>
    <row r="273" spans="1:11" x14ac:dyDescent="0.2">
      <c r="A273" s="50" t="s">
        <v>353</v>
      </c>
      <c r="B273" s="50" t="s">
        <v>107</v>
      </c>
      <c r="C273" s="12">
        <v>247.8865498034076</v>
      </c>
      <c r="D273" s="12">
        <v>265.78258385701463</v>
      </c>
      <c r="E273" s="12">
        <v>278.3296488416936</v>
      </c>
      <c r="H273" s="65" t="s">
        <v>541</v>
      </c>
      <c r="K273" s="65" t="s">
        <v>527</v>
      </c>
    </row>
    <row r="274" spans="1:11" x14ac:dyDescent="0.2">
      <c r="A274" s="50" t="s">
        <v>116</v>
      </c>
      <c r="B274" s="50" t="s">
        <v>107</v>
      </c>
      <c r="C274" s="12">
        <v>496.44472728456708</v>
      </c>
      <c r="D274" s="12">
        <v>521.80101523442931</v>
      </c>
      <c r="E274" s="12">
        <v>555.62774639045824</v>
      </c>
      <c r="H274" s="65" t="s">
        <v>539</v>
      </c>
      <c r="K274" s="65" t="s">
        <v>525</v>
      </c>
    </row>
    <row r="275" spans="1:11" x14ac:dyDescent="0.2">
      <c r="A275" s="50" t="s">
        <v>117</v>
      </c>
      <c r="B275" s="50" t="s">
        <v>107</v>
      </c>
      <c r="C275" s="12">
        <v>606.67186717516086</v>
      </c>
      <c r="D275" s="12">
        <v>624.58763084975374</v>
      </c>
      <c r="E275" s="12">
        <v>686.03090974354882</v>
      </c>
      <c r="H275" s="65" t="s">
        <v>508</v>
      </c>
      <c r="K275" s="65" t="s">
        <v>526</v>
      </c>
    </row>
    <row r="276" spans="1:11" x14ac:dyDescent="0.2">
      <c r="A276" s="50" t="s">
        <v>118</v>
      </c>
      <c r="B276" s="50" t="s">
        <v>107</v>
      </c>
      <c r="C276" s="12">
        <v>364.69622784810127</v>
      </c>
      <c r="D276" s="12">
        <v>403.8899163921966</v>
      </c>
      <c r="E276" s="12">
        <v>552.17210674943396</v>
      </c>
      <c r="H276" s="65" t="s">
        <v>508</v>
      </c>
      <c r="K276" s="65" t="s">
        <v>526</v>
      </c>
    </row>
    <row r="277" spans="1:11" x14ac:dyDescent="0.2">
      <c r="A277" s="50" t="s">
        <v>354</v>
      </c>
      <c r="B277" s="50" t="s">
        <v>107</v>
      </c>
      <c r="C277" s="12">
        <v>374.13567704852295</v>
      </c>
      <c r="D277" s="12">
        <v>393.38288156999903</v>
      </c>
      <c r="E277" s="12">
        <v>409.68636704396022</v>
      </c>
      <c r="H277" s="65" t="s">
        <v>508</v>
      </c>
      <c r="K277" s="65" t="s">
        <v>526</v>
      </c>
    </row>
    <row r="278" spans="1:11" x14ac:dyDescent="0.2">
      <c r="A278" s="50" t="s">
        <v>355</v>
      </c>
      <c r="B278" s="50" t="s">
        <v>107</v>
      </c>
      <c r="C278" s="12">
        <v>245.59101615074024</v>
      </c>
      <c r="D278" s="12">
        <v>265.53217946563603</v>
      </c>
      <c r="E278" s="12">
        <v>287.3563121523681</v>
      </c>
      <c r="H278" s="65" t="s">
        <v>541</v>
      </c>
      <c r="K278" s="65" t="s">
        <v>527</v>
      </c>
    </row>
    <row r="279" spans="1:11" x14ac:dyDescent="0.2">
      <c r="A279" s="50" t="s">
        <v>119</v>
      </c>
      <c r="B279" s="50" t="s">
        <v>107</v>
      </c>
      <c r="C279" s="12">
        <v>415.85422827043124</v>
      </c>
      <c r="D279" s="12">
        <v>448.72914814344387</v>
      </c>
      <c r="E279" s="12">
        <v>491.17996976568406</v>
      </c>
      <c r="H279" s="65" t="s">
        <v>508</v>
      </c>
      <c r="K279" s="65" t="s">
        <v>526</v>
      </c>
    </row>
    <row r="280" spans="1:11" x14ac:dyDescent="0.2">
      <c r="A280" s="50" t="s">
        <v>356</v>
      </c>
      <c r="B280" s="50" t="s">
        <v>107</v>
      </c>
      <c r="C280" s="12">
        <v>155.0665736177142</v>
      </c>
      <c r="D280" s="12">
        <v>167.83693812300169</v>
      </c>
      <c r="E280" s="12">
        <v>171.37015690041628</v>
      </c>
      <c r="H280" s="65" t="s">
        <v>543</v>
      </c>
      <c r="K280" s="65" t="s">
        <v>528</v>
      </c>
    </row>
    <row r="281" spans="1:11" x14ac:dyDescent="0.2">
      <c r="A281" s="50" t="s">
        <v>357</v>
      </c>
      <c r="B281" s="50" t="s">
        <v>120</v>
      </c>
      <c r="C281" s="12">
        <v>451.26166678155374</v>
      </c>
      <c r="D281" s="12">
        <v>472.77256861268904</v>
      </c>
      <c r="E281" s="12">
        <v>455.79002223457479</v>
      </c>
      <c r="H281" s="65" t="s">
        <v>542</v>
      </c>
      <c r="K281" s="65" t="s">
        <v>530</v>
      </c>
    </row>
    <row r="282" spans="1:11" x14ac:dyDescent="0.2">
      <c r="A282" s="50" t="s">
        <v>358</v>
      </c>
      <c r="B282" s="50" t="s">
        <v>120</v>
      </c>
      <c r="C282" s="12">
        <v>319.32137866790873</v>
      </c>
      <c r="D282" s="12">
        <v>328.73395348837209</v>
      </c>
      <c r="E282" s="12">
        <v>366.32079112397491</v>
      </c>
      <c r="H282" s="65" t="s">
        <v>508</v>
      </c>
      <c r="K282" s="65" t="s">
        <v>526</v>
      </c>
    </row>
    <row r="283" spans="1:11" x14ac:dyDescent="0.2">
      <c r="A283" s="50" t="s">
        <v>121</v>
      </c>
      <c r="B283" s="50" t="s">
        <v>120</v>
      </c>
      <c r="C283" s="12">
        <v>207.48121928874824</v>
      </c>
      <c r="D283" s="12">
        <v>220.19793788973266</v>
      </c>
      <c r="E283" s="12">
        <v>228.7807651676782</v>
      </c>
      <c r="H283" s="65" t="s">
        <v>539</v>
      </c>
      <c r="K283" s="65" t="s">
        <v>525</v>
      </c>
    </row>
    <row r="284" spans="1:11" x14ac:dyDescent="0.2">
      <c r="A284" s="50" t="s">
        <v>359</v>
      </c>
      <c r="B284" s="50" t="s">
        <v>120</v>
      </c>
      <c r="C284" s="12">
        <v>221.732005899705</v>
      </c>
      <c r="D284" s="12">
        <v>226.4660023446659</v>
      </c>
      <c r="E284" s="12">
        <v>231.24045302744301</v>
      </c>
      <c r="H284" s="65" t="s">
        <v>544</v>
      </c>
      <c r="K284" s="65" t="s">
        <v>529</v>
      </c>
    </row>
    <row r="285" spans="1:11" x14ac:dyDescent="0.2">
      <c r="A285" s="50" t="s">
        <v>360</v>
      </c>
      <c r="B285" s="50" t="s">
        <v>120</v>
      </c>
      <c r="C285" s="12">
        <v>321.68173430303784</v>
      </c>
      <c r="D285" s="12">
        <v>332.34556336974413</v>
      </c>
      <c r="E285" s="12">
        <v>351.43684385334086</v>
      </c>
      <c r="H285" s="65" t="s">
        <v>508</v>
      </c>
      <c r="K285" s="65" t="s">
        <v>526</v>
      </c>
    </row>
    <row r="286" spans="1:11" x14ac:dyDescent="0.2">
      <c r="A286" s="50" t="s">
        <v>122</v>
      </c>
      <c r="B286" s="50" t="s">
        <v>120</v>
      </c>
      <c r="C286" s="12">
        <v>480.65518009654659</v>
      </c>
      <c r="D286" s="12">
        <v>517.31480253328766</v>
      </c>
      <c r="E286" s="12">
        <v>529.60623160487819</v>
      </c>
      <c r="H286" s="65" t="s">
        <v>539</v>
      </c>
      <c r="K286" s="65" t="s">
        <v>525</v>
      </c>
    </row>
    <row r="287" spans="1:11" x14ac:dyDescent="0.2">
      <c r="A287" s="50" t="s">
        <v>361</v>
      </c>
      <c r="B287" s="50" t="s">
        <v>362</v>
      </c>
      <c r="C287" s="12">
        <v>113.6978350990327</v>
      </c>
      <c r="D287" s="12">
        <v>142.20453493752893</v>
      </c>
      <c r="E287" s="12">
        <v>110.80414979757084</v>
      </c>
      <c r="H287" s="65" t="s">
        <v>547</v>
      </c>
      <c r="K287" s="65" t="s">
        <v>535</v>
      </c>
    </row>
    <row r="288" spans="1:11" x14ac:dyDescent="0.2">
      <c r="A288" s="50" t="s">
        <v>363</v>
      </c>
      <c r="B288" s="50" t="s">
        <v>123</v>
      </c>
      <c r="C288" s="12">
        <v>318.19775425088227</v>
      </c>
      <c r="D288" s="12">
        <v>347.41864330925131</v>
      </c>
      <c r="E288" s="12">
        <v>353.05524416956575</v>
      </c>
      <c r="H288" s="65" t="s">
        <v>508</v>
      </c>
      <c r="K288" s="65" t="s">
        <v>526</v>
      </c>
    </row>
    <row r="289" spans="1:11" x14ac:dyDescent="0.2">
      <c r="A289" s="50" t="s">
        <v>124</v>
      </c>
      <c r="B289" s="50" t="s">
        <v>123</v>
      </c>
      <c r="C289" s="12">
        <v>255.23182109993581</v>
      </c>
      <c r="D289" s="12">
        <v>260.11360573833366</v>
      </c>
      <c r="E289" s="12">
        <v>294.08408917171135</v>
      </c>
      <c r="H289" s="65" t="s">
        <v>508</v>
      </c>
      <c r="K289" s="65" t="s">
        <v>526</v>
      </c>
    </row>
    <row r="290" spans="1:11" x14ac:dyDescent="0.2">
      <c r="A290" s="50" t="s">
        <v>364</v>
      </c>
      <c r="B290" s="50" t="s">
        <v>123</v>
      </c>
      <c r="C290" s="12">
        <v>242.07137226047197</v>
      </c>
      <c r="D290" s="12">
        <v>231.03558718861211</v>
      </c>
      <c r="E290" s="12">
        <v>223.91491661519456</v>
      </c>
      <c r="H290" s="65" t="s">
        <v>508</v>
      </c>
      <c r="K290" s="65" t="s">
        <v>526</v>
      </c>
    </row>
    <row r="291" spans="1:11" x14ac:dyDescent="0.2">
      <c r="A291" s="50" t="s">
        <v>125</v>
      </c>
      <c r="B291" s="50" t="s">
        <v>123</v>
      </c>
      <c r="C291" s="12">
        <v>370.94560522936848</v>
      </c>
      <c r="D291" s="12">
        <v>434.32063992789546</v>
      </c>
      <c r="E291" s="12">
        <v>381.86439567638388</v>
      </c>
      <c r="H291" s="65" t="s">
        <v>508</v>
      </c>
      <c r="K291" s="65" t="s">
        <v>526</v>
      </c>
    </row>
    <row r="292" spans="1:11" x14ac:dyDescent="0.2">
      <c r="A292" s="50" t="s">
        <v>365</v>
      </c>
      <c r="B292" s="50" t="s">
        <v>123</v>
      </c>
      <c r="C292" s="12">
        <v>265.85783863260428</v>
      </c>
      <c r="D292" s="12">
        <v>308.88110364857505</v>
      </c>
      <c r="E292" s="12">
        <v>324.50341160832966</v>
      </c>
      <c r="H292" s="65" t="s">
        <v>544</v>
      </c>
      <c r="K292" s="65" t="s">
        <v>529</v>
      </c>
    </row>
    <row r="293" spans="1:11" x14ac:dyDescent="0.2">
      <c r="A293" s="50" t="s">
        <v>366</v>
      </c>
      <c r="B293" s="50" t="s">
        <v>123</v>
      </c>
      <c r="C293" s="12">
        <v>437.62989907175483</v>
      </c>
      <c r="D293" s="12">
        <v>496.8923910861273</v>
      </c>
      <c r="E293" s="12">
        <v>532.76003059719164</v>
      </c>
      <c r="H293" s="65" t="s">
        <v>542</v>
      </c>
      <c r="K293" s="65" t="s">
        <v>530</v>
      </c>
    </row>
    <row r="294" spans="1:11" x14ac:dyDescent="0.2">
      <c r="A294" s="50" t="s">
        <v>367</v>
      </c>
      <c r="B294" s="50" t="s">
        <v>123</v>
      </c>
      <c r="C294" s="12">
        <v>180.60930355841231</v>
      </c>
      <c r="D294" s="12">
        <v>250.67360578503343</v>
      </c>
      <c r="E294" s="12">
        <v>248.05003128303596</v>
      </c>
      <c r="H294" s="65" t="s">
        <v>544</v>
      </c>
      <c r="K294" s="65" t="s">
        <v>529</v>
      </c>
    </row>
    <row r="295" spans="1:11" x14ac:dyDescent="0.2">
      <c r="A295" s="50" t="s">
        <v>368</v>
      </c>
      <c r="B295" s="50" t="s">
        <v>123</v>
      </c>
      <c r="C295" s="12">
        <v>435.91080752192494</v>
      </c>
      <c r="D295" s="12">
        <v>440.49108403431131</v>
      </c>
      <c r="E295" s="12">
        <v>424.19375851422654</v>
      </c>
      <c r="H295" s="65" t="s">
        <v>539</v>
      </c>
      <c r="K295" s="65" t="s">
        <v>525</v>
      </c>
    </row>
    <row r="296" spans="1:11" x14ac:dyDescent="0.2">
      <c r="A296" s="50" t="s">
        <v>126</v>
      </c>
      <c r="B296" s="50" t="s">
        <v>123</v>
      </c>
      <c r="C296" s="12">
        <v>266.72825161004533</v>
      </c>
      <c r="D296" s="12">
        <v>285.49690673122183</v>
      </c>
      <c r="E296" s="12">
        <v>316.73347919729241</v>
      </c>
      <c r="H296" s="65" t="s">
        <v>541</v>
      </c>
      <c r="K296" s="65" t="s">
        <v>527</v>
      </c>
    </row>
    <row r="297" spans="1:11" x14ac:dyDescent="0.2">
      <c r="A297" s="50" t="s">
        <v>553</v>
      </c>
      <c r="B297" s="50" t="s">
        <v>123</v>
      </c>
      <c r="C297" s="12">
        <v>178.52545511613309</v>
      </c>
      <c r="D297" s="12">
        <v>198.8470896615527</v>
      </c>
      <c r="E297" s="12">
        <v>194.18479675534974</v>
      </c>
      <c r="H297" s="65" t="s">
        <v>544</v>
      </c>
      <c r="K297" s="65" t="s">
        <v>529</v>
      </c>
    </row>
    <row r="298" spans="1:11" x14ac:dyDescent="0.2">
      <c r="A298" s="50" t="s">
        <v>369</v>
      </c>
      <c r="B298" s="50" t="s">
        <v>123</v>
      </c>
      <c r="C298" s="12">
        <v>392.85484790759187</v>
      </c>
      <c r="D298" s="12">
        <v>459.50094990741411</v>
      </c>
      <c r="E298" s="12">
        <v>426.79395662741581</v>
      </c>
      <c r="H298" s="65" t="s">
        <v>539</v>
      </c>
      <c r="K298" s="65" t="s">
        <v>525</v>
      </c>
    </row>
    <row r="299" spans="1:11" x14ac:dyDescent="0.2">
      <c r="A299" s="50" t="s">
        <v>370</v>
      </c>
      <c r="B299" s="50" t="s">
        <v>123</v>
      </c>
      <c r="C299" s="12">
        <v>1282.7197693278067</v>
      </c>
      <c r="D299" s="12">
        <v>1367.1641550053821</v>
      </c>
      <c r="E299" s="12">
        <v>1453.4229568411386</v>
      </c>
      <c r="H299" s="65" t="s">
        <v>542</v>
      </c>
      <c r="K299" s="65" t="s">
        <v>530</v>
      </c>
    </row>
    <row r="300" spans="1:11" x14ac:dyDescent="0.2">
      <c r="A300" s="50" t="s">
        <v>127</v>
      </c>
      <c r="B300" s="50" t="s">
        <v>123</v>
      </c>
      <c r="C300" s="12">
        <v>431.46001477514085</v>
      </c>
      <c r="D300" s="12">
        <v>444.96271178726261</v>
      </c>
      <c r="E300" s="12">
        <v>482.57033085027848</v>
      </c>
      <c r="H300" s="65" t="s">
        <v>508</v>
      </c>
      <c r="K300" s="65" t="s">
        <v>526</v>
      </c>
    </row>
    <row r="301" spans="1:11" x14ac:dyDescent="0.2">
      <c r="A301" s="50" t="s">
        <v>552</v>
      </c>
      <c r="B301" s="50" t="s">
        <v>123</v>
      </c>
      <c r="C301" s="12">
        <v>160.2821890585659</v>
      </c>
      <c r="D301" s="12">
        <v>165.83421653120109</v>
      </c>
      <c r="E301" s="12">
        <v>166.21415940856676</v>
      </c>
      <c r="H301" s="65" t="s">
        <v>544</v>
      </c>
      <c r="K301" s="65" t="s">
        <v>529</v>
      </c>
    </row>
    <row r="302" spans="1:11" x14ac:dyDescent="0.2">
      <c r="A302" s="50" t="s">
        <v>372</v>
      </c>
      <c r="B302" s="50" t="s">
        <v>123</v>
      </c>
      <c r="C302" s="12">
        <v>507.21290481467798</v>
      </c>
      <c r="D302" s="12">
        <v>527.22757499271916</v>
      </c>
      <c r="E302" s="12">
        <v>524.85752292270422</v>
      </c>
      <c r="H302" s="65" t="s">
        <v>539</v>
      </c>
      <c r="K302" s="65" t="s">
        <v>525</v>
      </c>
    </row>
    <row r="303" spans="1:11" x14ac:dyDescent="0.2">
      <c r="A303" s="50" t="s">
        <v>371</v>
      </c>
      <c r="B303" s="50" t="s">
        <v>123</v>
      </c>
      <c r="C303" s="12">
        <v>319.17179573351257</v>
      </c>
      <c r="D303" s="12">
        <v>312.45768168547306</v>
      </c>
      <c r="E303" s="12">
        <v>317.59257494161943</v>
      </c>
      <c r="H303" s="65" t="s">
        <v>508</v>
      </c>
      <c r="K303" s="65" t="s">
        <v>526</v>
      </c>
    </row>
    <row r="304" spans="1:11" x14ac:dyDescent="0.2">
      <c r="A304" s="50" t="s">
        <v>537</v>
      </c>
      <c r="B304" s="50" t="s">
        <v>123</v>
      </c>
      <c r="C304" s="12">
        <v>227.13075084866892</v>
      </c>
      <c r="D304" s="12">
        <v>268.04454745272136</v>
      </c>
      <c r="E304" s="12">
        <v>287.54020245687627</v>
      </c>
      <c r="H304" s="65" t="s">
        <v>544</v>
      </c>
      <c r="K304" s="65" t="s">
        <v>529</v>
      </c>
    </row>
    <row r="305" spans="1:11" x14ac:dyDescent="0.2">
      <c r="A305" s="50" t="s">
        <v>128</v>
      </c>
      <c r="B305" s="50" t="s">
        <v>123</v>
      </c>
      <c r="C305" s="12">
        <v>277.72046405756663</v>
      </c>
      <c r="D305" s="12">
        <v>294.88643204947283</v>
      </c>
      <c r="E305" s="12">
        <v>291.75392348425567</v>
      </c>
      <c r="H305" s="65" t="s">
        <v>539</v>
      </c>
      <c r="K305" s="65" t="s">
        <v>525</v>
      </c>
    </row>
    <row r="306" spans="1:11" x14ac:dyDescent="0.2">
      <c r="A306" s="50" t="s">
        <v>373</v>
      </c>
      <c r="B306" s="50" t="s">
        <v>123</v>
      </c>
      <c r="C306" s="12">
        <v>222.23833334824184</v>
      </c>
      <c r="D306" s="12">
        <v>347.8600505544253</v>
      </c>
      <c r="E306" s="12">
        <v>374.46507513227516</v>
      </c>
      <c r="H306" s="65" t="s">
        <v>548</v>
      </c>
      <c r="K306" s="65" t="s">
        <v>527</v>
      </c>
    </row>
    <row r="307" spans="1:11" x14ac:dyDescent="0.2">
      <c r="A307" s="50" t="s">
        <v>129</v>
      </c>
      <c r="B307" s="50" t="s">
        <v>123</v>
      </c>
      <c r="C307" s="12">
        <v>337.3967685361394</v>
      </c>
      <c r="D307" s="12">
        <v>372.92119128582641</v>
      </c>
      <c r="E307" s="12">
        <v>391.53012961418932</v>
      </c>
      <c r="H307" s="65" t="s">
        <v>508</v>
      </c>
      <c r="K307" s="65" t="s">
        <v>526</v>
      </c>
    </row>
    <row r="308" spans="1:11" x14ac:dyDescent="0.2">
      <c r="A308" s="50" t="s">
        <v>374</v>
      </c>
      <c r="B308" s="50" t="s">
        <v>123</v>
      </c>
      <c r="C308" s="12">
        <v>619.0846171577856</v>
      </c>
      <c r="D308" s="12">
        <v>645.55782751236518</v>
      </c>
      <c r="E308" s="12">
        <v>645.82606993006993</v>
      </c>
      <c r="H308" s="65" t="s">
        <v>508</v>
      </c>
      <c r="K308" s="65" t="s">
        <v>526</v>
      </c>
    </row>
    <row r="309" spans="1:11" x14ac:dyDescent="0.2">
      <c r="A309" s="50" t="s">
        <v>130</v>
      </c>
      <c r="B309" s="50" t="s">
        <v>123</v>
      </c>
      <c r="C309" s="12">
        <v>867.64607587420744</v>
      </c>
      <c r="D309" s="12">
        <v>924.90961304657696</v>
      </c>
      <c r="E309" s="12">
        <v>1003.0768883508096</v>
      </c>
      <c r="H309" s="65" t="s">
        <v>539</v>
      </c>
      <c r="K309" s="65" t="s">
        <v>525</v>
      </c>
    </row>
    <row r="310" spans="1:11" x14ac:dyDescent="0.2">
      <c r="A310" s="50" t="s">
        <v>375</v>
      </c>
      <c r="B310" s="50" t="s">
        <v>123</v>
      </c>
      <c r="C310" s="12">
        <v>249.39497613534942</v>
      </c>
      <c r="D310" s="12">
        <v>267.39860220717651</v>
      </c>
      <c r="E310" s="12">
        <v>286.00326096841667</v>
      </c>
      <c r="H310" s="65" t="s">
        <v>508</v>
      </c>
      <c r="K310" s="65" t="s">
        <v>526</v>
      </c>
    </row>
    <row r="311" spans="1:11" x14ac:dyDescent="0.2">
      <c r="A311" s="50" t="s">
        <v>376</v>
      </c>
      <c r="B311" s="50" t="s">
        <v>123</v>
      </c>
      <c r="C311" s="12">
        <v>704.05005651542069</v>
      </c>
      <c r="D311" s="12">
        <v>807.96018785355966</v>
      </c>
      <c r="E311" s="12">
        <v>877.55871058467199</v>
      </c>
      <c r="H311" s="65" t="s">
        <v>539</v>
      </c>
      <c r="K311" s="65" t="s">
        <v>525</v>
      </c>
    </row>
    <row r="312" spans="1:11" x14ac:dyDescent="0.2">
      <c r="A312" s="50" t="s">
        <v>123</v>
      </c>
      <c r="B312" s="50" t="s">
        <v>123</v>
      </c>
      <c r="C312" s="12">
        <v>443.46110646987842</v>
      </c>
      <c r="D312" s="12">
        <v>511.13842447676916</v>
      </c>
      <c r="E312" s="12">
        <v>539.02224619857907</v>
      </c>
      <c r="H312" s="65" t="s">
        <v>539</v>
      </c>
      <c r="K312" s="65" t="s">
        <v>525</v>
      </c>
    </row>
    <row r="313" spans="1:11" x14ac:dyDescent="0.2">
      <c r="A313" s="50" t="s">
        <v>377</v>
      </c>
      <c r="B313" s="50" t="s">
        <v>123</v>
      </c>
      <c r="C313" s="12">
        <v>278.38124474348194</v>
      </c>
      <c r="D313" s="12">
        <v>297.00297013251361</v>
      </c>
      <c r="E313" s="12">
        <v>309.52481689103485</v>
      </c>
      <c r="H313" s="65" t="s">
        <v>508</v>
      </c>
      <c r="K313" s="65" t="s">
        <v>526</v>
      </c>
    </row>
    <row r="314" spans="1:11" x14ac:dyDescent="0.2">
      <c r="A314" s="50" t="s">
        <v>378</v>
      </c>
      <c r="B314" s="50" t="s">
        <v>123</v>
      </c>
      <c r="C314" s="12">
        <v>285.34017315244557</v>
      </c>
      <c r="D314" s="12">
        <v>340.44744259195448</v>
      </c>
      <c r="E314" s="12">
        <v>359.90141971078663</v>
      </c>
      <c r="H314" s="65" t="s">
        <v>541</v>
      </c>
      <c r="K314" s="65" t="s">
        <v>527</v>
      </c>
    </row>
    <row r="315" spans="1:11" x14ac:dyDescent="0.2">
      <c r="A315" s="50" t="s">
        <v>538</v>
      </c>
      <c r="B315" s="50" t="s">
        <v>123</v>
      </c>
      <c r="C315" s="12">
        <v>138.63123571707263</v>
      </c>
      <c r="D315" s="12">
        <v>149.39931655964946</v>
      </c>
      <c r="E315" s="12">
        <v>205.08099040647701</v>
      </c>
      <c r="H315" s="65" t="s">
        <v>544</v>
      </c>
      <c r="K315" s="65" t="s">
        <v>529</v>
      </c>
    </row>
    <row r="316" spans="1:11" s="33" customFormat="1" x14ac:dyDescent="0.2">
      <c r="A316" s="50" t="s">
        <v>131</v>
      </c>
      <c r="B316" s="50" t="s">
        <v>132</v>
      </c>
      <c r="C316" s="12">
        <v>226.85476789389435</v>
      </c>
      <c r="D316" s="12">
        <v>229.9188542248464</v>
      </c>
      <c r="E316" s="12">
        <v>242.37802372438844</v>
      </c>
      <c r="H316" s="65" t="s">
        <v>544</v>
      </c>
      <c r="I316" s="61"/>
      <c r="J316" s="61"/>
      <c r="K316" s="65" t="s">
        <v>529</v>
      </c>
    </row>
    <row r="317" spans="1:11" x14ac:dyDescent="0.2">
      <c r="A317" s="48" t="s">
        <v>524</v>
      </c>
      <c r="B317" s="50" t="s">
        <v>132</v>
      </c>
      <c r="C317" s="12">
        <v>208.93074565763391</v>
      </c>
      <c r="D317" s="12">
        <v>214.20386832136467</v>
      </c>
      <c r="E317" s="12">
        <v>215.45480821721017</v>
      </c>
      <c r="H317" s="65" t="s">
        <v>544</v>
      </c>
      <c r="I317" s="63"/>
      <c r="J317" s="63"/>
      <c r="K317" s="65" t="s">
        <v>529</v>
      </c>
    </row>
    <row r="318" spans="1:11" x14ac:dyDescent="0.2">
      <c r="A318" s="50" t="s">
        <v>379</v>
      </c>
      <c r="B318" s="50" t="s">
        <v>132</v>
      </c>
      <c r="C318" s="12">
        <v>538.95700460710884</v>
      </c>
      <c r="D318" s="12">
        <v>533.73034022970921</v>
      </c>
      <c r="E318" s="12">
        <v>559.25611573871106</v>
      </c>
      <c r="H318" s="65" t="s">
        <v>539</v>
      </c>
      <c r="K318" s="65" t="s">
        <v>525</v>
      </c>
    </row>
    <row r="319" spans="1:11" x14ac:dyDescent="0.2">
      <c r="A319" s="50" t="s">
        <v>380</v>
      </c>
      <c r="B319" s="50" t="s">
        <v>132</v>
      </c>
      <c r="C319" s="12">
        <v>303.55724018430277</v>
      </c>
      <c r="D319" s="12">
        <v>299.46475516949806</v>
      </c>
      <c r="E319" s="12">
        <v>302.99237419306127</v>
      </c>
      <c r="H319" s="65" t="s">
        <v>541</v>
      </c>
      <c r="K319" s="65" t="s">
        <v>527</v>
      </c>
    </row>
    <row r="320" spans="1:11" s="33" customFormat="1" x14ac:dyDescent="0.2">
      <c r="A320" s="50" t="s">
        <v>381</v>
      </c>
      <c r="B320" s="50" t="s">
        <v>132</v>
      </c>
      <c r="C320" s="12">
        <v>345.46772228989039</v>
      </c>
      <c r="D320" s="12">
        <v>486.01792114695343</v>
      </c>
      <c r="E320" s="12">
        <v>561.31228473019519</v>
      </c>
      <c r="H320" s="65" t="s">
        <v>508</v>
      </c>
      <c r="I320" s="61"/>
      <c r="J320" s="61"/>
      <c r="K320" s="65" t="s">
        <v>526</v>
      </c>
    </row>
    <row r="321" spans="1:11" x14ac:dyDescent="0.2">
      <c r="A321" s="48" t="s">
        <v>520</v>
      </c>
      <c r="B321" s="50" t="s">
        <v>132</v>
      </c>
      <c r="C321" s="12">
        <v>271.37413706240386</v>
      </c>
      <c r="D321" s="12">
        <v>274.5848133674707</v>
      </c>
      <c r="E321" s="12">
        <v>298.69010755864701</v>
      </c>
      <c r="H321" s="65" t="s">
        <v>544</v>
      </c>
      <c r="I321" s="63"/>
      <c r="J321" s="63"/>
      <c r="K321" s="65" t="s">
        <v>529</v>
      </c>
    </row>
    <row r="322" spans="1:11" x14ac:dyDescent="0.2">
      <c r="A322" s="50" t="s">
        <v>132</v>
      </c>
      <c r="B322" s="50" t="s">
        <v>132</v>
      </c>
      <c r="C322" s="12">
        <v>583.0666078589262</v>
      </c>
      <c r="D322" s="12">
        <v>609.24235654560539</v>
      </c>
      <c r="E322" s="12">
        <v>641.7256362019159</v>
      </c>
      <c r="H322" s="65" t="s">
        <v>539</v>
      </c>
      <c r="K322" s="65" t="s">
        <v>525</v>
      </c>
    </row>
    <row r="323" spans="1:11" x14ac:dyDescent="0.2">
      <c r="A323" s="50" t="s">
        <v>133</v>
      </c>
      <c r="B323" s="50" t="s">
        <v>134</v>
      </c>
      <c r="C323" s="12">
        <v>393.02224477480939</v>
      </c>
      <c r="D323" s="12">
        <v>428.58526550963137</v>
      </c>
      <c r="E323" s="12">
        <v>431.5666641759446</v>
      </c>
      <c r="H323" s="65" t="s">
        <v>508</v>
      </c>
      <c r="K323" s="65" t="s">
        <v>526</v>
      </c>
    </row>
    <row r="324" spans="1:11" x14ac:dyDescent="0.2">
      <c r="A324" s="50" t="s">
        <v>382</v>
      </c>
      <c r="B324" s="50" t="s">
        <v>134</v>
      </c>
      <c r="C324" s="12">
        <v>173.31940772078266</v>
      </c>
      <c r="D324" s="12">
        <v>246.21890016017085</v>
      </c>
      <c r="E324" s="12">
        <v>256.09514656415183</v>
      </c>
      <c r="H324" s="65" t="s">
        <v>540</v>
      </c>
      <c r="K324" s="65" t="s">
        <v>526</v>
      </c>
    </row>
    <row r="325" spans="1:11" x14ac:dyDescent="0.2">
      <c r="A325" s="50" t="s">
        <v>383</v>
      </c>
      <c r="B325" s="50" t="s">
        <v>135</v>
      </c>
      <c r="C325" s="12">
        <v>224.13205836520754</v>
      </c>
      <c r="D325" s="12">
        <v>287.06270365228232</v>
      </c>
      <c r="E325" s="12">
        <v>305.96206170309654</v>
      </c>
      <c r="H325" s="65" t="s">
        <v>508</v>
      </c>
      <c r="K325" s="65" t="s">
        <v>526</v>
      </c>
    </row>
    <row r="326" spans="1:11" x14ac:dyDescent="0.2">
      <c r="A326" s="50" t="s">
        <v>384</v>
      </c>
      <c r="B326" s="50" t="s">
        <v>135</v>
      </c>
      <c r="C326" s="12">
        <v>184.77833371961444</v>
      </c>
      <c r="D326" s="12">
        <v>199.2457152897924</v>
      </c>
      <c r="E326" s="12">
        <v>190.70196286616573</v>
      </c>
      <c r="H326" s="65" t="s">
        <v>541</v>
      </c>
      <c r="K326" s="65" t="s">
        <v>527</v>
      </c>
    </row>
    <row r="327" spans="1:11" x14ac:dyDescent="0.2">
      <c r="A327" s="50" t="s">
        <v>385</v>
      </c>
      <c r="B327" s="50" t="s">
        <v>135</v>
      </c>
      <c r="C327" s="12">
        <v>390.30094611271085</v>
      </c>
      <c r="D327" s="12">
        <v>620.98680922534925</v>
      </c>
      <c r="E327" s="12">
        <v>717.02414078674951</v>
      </c>
      <c r="H327" s="65" t="s">
        <v>541</v>
      </c>
      <c r="K327" s="65" t="s">
        <v>527</v>
      </c>
    </row>
    <row r="328" spans="1:11" x14ac:dyDescent="0.2">
      <c r="A328" s="50" t="s">
        <v>386</v>
      </c>
      <c r="B328" s="50" t="s">
        <v>135</v>
      </c>
      <c r="C328" s="12">
        <v>632.18930421909693</v>
      </c>
      <c r="D328" s="12">
        <v>2954.5507982583454</v>
      </c>
      <c r="E328" s="12">
        <v>1898.5173045229812</v>
      </c>
      <c r="H328" s="65" t="s">
        <v>541</v>
      </c>
      <c r="K328" s="65" t="s">
        <v>527</v>
      </c>
    </row>
    <row r="329" spans="1:11" x14ac:dyDescent="0.2">
      <c r="A329" s="50" t="s">
        <v>136</v>
      </c>
      <c r="B329" s="50" t="s">
        <v>135</v>
      </c>
      <c r="C329" s="12">
        <v>494.66379400579183</v>
      </c>
      <c r="D329" s="12">
        <v>528.20127482508622</v>
      </c>
      <c r="E329" s="12">
        <v>542.55705841098086</v>
      </c>
      <c r="H329" s="65" t="s">
        <v>508</v>
      </c>
      <c r="K329" s="65" t="s">
        <v>526</v>
      </c>
    </row>
    <row r="330" spans="1:11" x14ac:dyDescent="0.2">
      <c r="A330" s="50" t="s">
        <v>387</v>
      </c>
      <c r="B330" s="50" t="s">
        <v>135</v>
      </c>
      <c r="C330" s="12">
        <v>164.14743767138796</v>
      </c>
      <c r="D330" s="12">
        <v>153.57813345518827</v>
      </c>
      <c r="E330" s="12">
        <v>167.68185481959131</v>
      </c>
      <c r="H330" s="65" t="s">
        <v>541</v>
      </c>
      <c r="K330" s="65" t="s">
        <v>527</v>
      </c>
    </row>
    <row r="331" spans="1:11" x14ac:dyDescent="0.2">
      <c r="A331" s="50" t="s">
        <v>137</v>
      </c>
      <c r="B331" s="50" t="s">
        <v>135</v>
      </c>
      <c r="C331" s="12">
        <v>467.96982162222804</v>
      </c>
      <c r="D331" s="12">
        <v>497.69095748641206</v>
      </c>
      <c r="E331" s="12">
        <v>497.93767351216195</v>
      </c>
      <c r="H331" s="65" t="s">
        <v>539</v>
      </c>
      <c r="K331" s="65" t="s">
        <v>525</v>
      </c>
    </row>
    <row r="332" spans="1:11" x14ac:dyDescent="0.2">
      <c r="A332" s="50" t="s">
        <v>138</v>
      </c>
      <c r="B332" s="50" t="s">
        <v>135</v>
      </c>
      <c r="C332" s="12">
        <v>247.37871005517184</v>
      </c>
      <c r="D332" s="12">
        <v>417.71110377358491</v>
      </c>
      <c r="E332" s="12">
        <v>443.86449796772888</v>
      </c>
      <c r="H332" s="65" t="s">
        <v>541</v>
      </c>
      <c r="K332" s="65" t="s">
        <v>527</v>
      </c>
    </row>
    <row r="333" spans="1:11" x14ac:dyDescent="0.2">
      <c r="A333" s="50" t="s">
        <v>388</v>
      </c>
      <c r="B333" s="50" t="s">
        <v>135</v>
      </c>
      <c r="C333" s="12">
        <v>166.39497278258085</v>
      </c>
      <c r="D333" s="12">
        <v>170.84238262535931</v>
      </c>
      <c r="E333" s="12">
        <v>166.84060376165638</v>
      </c>
      <c r="H333" s="65" t="s">
        <v>541</v>
      </c>
      <c r="K333" s="65" t="s">
        <v>527</v>
      </c>
    </row>
    <row r="334" spans="1:11" x14ac:dyDescent="0.2">
      <c r="A334" s="50" t="s">
        <v>389</v>
      </c>
      <c r="B334" s="50" t="s">
        <v>135</v>
      </c>
      <c r="C334" s="12">
        <v>167.34849877123625</v>
      </c>
      <c r="D334" s="12">
        <v>288.65619167132417</v>
      </c>
      <c r="E334" s="12">
        <v>218.5117785018991</v>
      </c>
      <c r="H334" s="65" t="s">
        <v>544</v>
      </c>
      <c r="K334" s="65" t="s">
        <v>529</v>
      </c>
    </row>
    <row r="335" spans="1:11" x14ac:dyDescent="0.2">
      <c r="A335" s="50" t="s">
        <v>390</v>
      </c>
      <c r="B335" s="50" t="s">
        <v>135</v>
      </c>
      <c r="C335" s="12">
        <v>234.84990861594699</v>
      </c>
      <c r="D335" s="12">
        <v>247.71684227826373</v>
      </c>
      <c r="E335" s="12">
        <v>259.2376564236796</v>
      </c>
      <c r="H335" s="65" t="s">
        <v>541</v>
      </c>
      <c r="K335" s="65" t="s">
        <v>527</v>
      </c>
    </row>
    <row r="336" spans="1:11" x14ac:dyDescent="0.2">
      <c r="A336" s="50" t="s">
        <v>139</v>
      </c>
      <c r="B336" s="50" t="s">
        <v>135</v>
      </c>
      <c r="C336" s="12">
        <v>442.78852191385158</v>
      </c>
      <c r="D336" s="12">
        <v>488.54568612711932</v>
      </c>
      <c r="E336" s="12">
        <v>699.05177727552905</v>
      </c>
      <c r="H336" s="65" t="s">
        <v>508</v>
      </c>
      <c r="K336" s="65" t="s">
        <v>526</v>
      </c>
    </row>
    <row r="337" spans="1:11" x14ac:dyDescent="0.2">
      <c r="A337" s="50" t="s">
        <v>140</v>
      </c>
      <c r="B337" s="50" t="s">
        <v>135</v>
      </c>
      <c r="C337" s="12">
        <v>366.64751871219113</v>
      </c>
      <c r="D337" s="12">
        <v>360.43462340436355</v>
      </c>
      <c r="E337" s="12">
        <v>395.5997522938099</v>
      </c>
      <c r="H337" s="65" t="s">
        <v>508</v>
      </c>
      <c r="K337" s="65" t="s">
        <v>526</v>
      </c>
    </row>
    <row r="338" spans="1:11" x14ac:dyDescent="0.2">
      <c r="A338" s="50" t="s">
        <v>391</v>
      </c>
      <c r="B338" s="50" t="s">
        <v>135</v>
      </c>
      <c r="C338" s="12">
        <v>483.07158016592706</v>
      </c>
      <c r="D338" s="12">
        <v>472.91442920610393</v>
      </c>
      <c r="E338" s="12">
        <v>511.76676499508358</v>
      </c>
      <c r="H338" s="65" t="s">
        <v>508</v>
      </c>
      <c r="K338" s="65" t="s">
        <v>526</v>
      </c>
    </row>
    <row r="339" spans="1:11" x14ac:dyDescent="0.2">
      <c r="A339" s="50" t="s">
        <v>392</v>
      </c>
      <c r="B339" s="50" t="s">
        <v>135</v>
      </c>
      <c r="C339" s="12">
        <v>779.34667755213889</v>
      </c>
      <c r="D339" s="12">
        <v>905.08746600296195</v>
      </c>
      <c r="E339" s="12">
        <v>903.8007326048421</v>
      </c>
      <c r="H339" s="65" t="s">
        <v>539</v>
      </c>
      <c r="K339" s="65" t="s">
        <v>525</v>
      </c>
    </row>
    <row r="340" spans="1:11" x14ac:dyDescent="0.2">
      <c r="A340" s="50" t="s">
        <v>141</v>
      </c>
      <c r="B340" s="50" t="s">
        <v>135</v>
      </c>
      <c r="C340" s="12">
        <v>206.3639563674536</v>
      </c>
      <c r="D340" s="12">
        <v>397.23694890502685</v>
      </c>
      <c r="E340" s="12">
        <v>402.8193208926939</v>
      </c>
      <c r="H340" s="65" t="s">
        <v>543</v>
      </c>
      <c r="K340" s="65" t="s">
        <v>528</v>
      </c>
    </row>
    <row r="341" spans="1:11" x14ac:dyDescent="0.2">
      <c r="A341" s="50" t="s">
        <v>142</v>
      </c>
      <c r="B341" s="50" t="s">
        <v>135</v>
      </c>
      <c r="C341" s="12">
        <v>603.10083132207023</v>
      </c>
      <c r="D341" s="12">
        <v>630.28858362829374</v>
      </c>
      <c r="E341" s="12">
        <v>626.80493882153144</v>
      </c>
      <c r="H341" s="65" t="s">
        <v>539</v>
      </c>
      <c r="K341" s="65" t="s">
        <v>525</v>
      </c>
    </row>
    <row r="342" spans="1:11" x14ac:dyDescent="0.2">
      <c r="A342" s="50" t="s">
        <v>393</v>
      </c>
      <c r="B342" s="50" t="s">
        <v>135</v>
      </c>
      <c r="C342" s="12">
        <v>497.83573340848244</v>
      </c>
      <c r="D342" s="12">
        <v>514.6203510804271</v>
      </c>
      <c r="E342" s="12">
        <v>520.1760214783119</v>
      </c>
      <c r="H342" s="65" t="s">
        <v>508</v>
      </c>
      <c r="K342" s="65" t="s">
        <v>526</v>
      </c>
    </row>
    <row r="343" spans="1:11" x14ac:dyDescent="0.2">
      <c r="A343" s="50" t="s">
        <v>135</v>
      </c>
      <c r="B343" s="50" t="s">
        <v>135</v>
      </c>
      <c r="C343" s="12">
        <v>281.07283615726794</v>
      </c>
      <c r="D343" s="12">
        <v>337.1067788178899</v>
      </c>
      <c r="E343" s="12">
        <v>380.54257798780293</v>
      </c>
      <c r="H343" s="65" t="s">
        <v>539</v>
      </c>
      <c r="K343" s="65" t="s">
        <v>525</v>
      </c>
    </row>
    <row r="344" spans="1:11" x14ac:dyDescent="0.2">
      <c r="A344" s="50" t="s">
        <v>394</v>
      </c>
      <c r="B344" s="50" t="s">
        <v>135</v>
      </c>
      <c r="C344" s="12">
        <v>137.74040240081538</v>
      </c>
      <c r="D344" s="12">
        <v>143.40900687717223</v>
      </c>
      <c r="E344" s="12">
        <v>139.19041370260376</v>
      </c>
      <c r="H344" s="65" t="s">
        <v>541</v>
      </c>
      <c r="K344" s="65" t="s">
        <v>527</v>
      </c>
    </row>
    <row r="345" spans="1:11" x14ac:dyDescent="0.2">
      <c r="A345" s="50" t="s">
        <v>395</v>
      </c>
      <c r="B345" s="50" t="s">
        <v>135</v>
      </c>
      <c r="C345" s="12">
        <v>412.44897773502998</v>
      </c>
      <c r="D345" s="12">
        <v>312.91487593648156</v>
      </c>
      <c r="E345" s="12">
        <v>283.42680393980709</v>
      </c>
      <c r="H345" s="65" t="s">
        <v>539</v>
      </c>
      <c r="K345" s="65" t="s">
        <v>525</v>
      </c>
    </row>
    <row r="346" spans="1:11" x14ac:dyDescent="0.2">
      <c r="A346" s="50" t="s">
        <v>396</v>
      </c>
      <c r="B346" s="50" t="s">
        <v>135</v>
      </c>
      <c r="C346" s="12">
        <v>293.62323307300073</v>
      </c>
      <c r="D346" s="12">
        <v>307.21251242916389</v>
      </c>
      <c r="E346" s="12">
        <v>346.72784745106406</v>
      </c>
      <c r="H346" s="65" t="s">
        <v>544</v>
      </c>
      <c r="K346" s="65" t="s">
        <v>529</v>
      </c>
    </row>
    <row r="347" spans="1:11" x14ac:dyDescent="0.2">
      <c r="A347" s="50" t="s">
        <v>398</v>
      </c>
      <c r="B347" s="50" t="s">
        <v>135</v>
      </c>
      <c r="C347" s="12">
        <v>219.71136108400685</v>
      </c>
      <c r="D347" s="12">
        <v>249.81369050886534</v>
      </c>
      <c r="E347" s="12">
        <v>267.13430821967762</v>
      </c>
      <c r="H347" s="65" t="s">
        <v>541</v>
      </c>
      <c r="K347" s="65" t="s">
        <v>527</v>
      </c>
    </row>
    <row r="348" spans="1:11" x14ac:dyDescent="0.2">
      <c r="A348" s="50" t="s">
        <v>397</v>
      </c>
      <c r="B348" s="50" t="s">
        <v>135</v>
      </c>
      <c r="C348" s="12">
        <v>202.70844060316293</v>
      </c>
      <c r="D348" s="12">
        <v>213.52802967848311</v>
      </c>
      <c r="E348" s="12">
        <v>239.51392290249433</v>
      </c>
      <c r="H348" s="65" t="s">
        <v>541</v>
      </c>
      <c r="K348" s="65" t="s">
        <v>527</v>
      </c>
    </row>
    <row r="349" spans="1:11" x14ac:dyDescent="0.2">
      <c r="A349" s="50" t="s">
        <v>399</v>
      </c>
      <c r="B349" s="50" t="s">
        <v>143</v>
      </c>
      <c r="C349" s="12">
        <v>494.76913561703145</v>
      </c>
      <c r="D349" s="12">
        <v>499.19542496204917</v>
      </c>
      <c r="E349" s="12">
        <v>665.79609687524407</v>
      </c>
      <c r="H349" s="65" t="s">
        <v>539</v>
      </c>
      <c r="K349" s="65" t="s">
        <v>525</v>
      </c>
    </row>
    <row r="350" spans="1:11" x14ac:dyDescent="0.2">
      <c r="A350" s="50" t="s">
        <v>144</v>
      </c>
      <c r="B350" s="50" t="s">
        <v>143</v>
      </c>
      <c r="C350" s="12">
        <v>334.64145283523703</v>
      </c>
      <c r="D350" s="12">
        <v>358.79881720952665</v>
      </c>
      <c r="E350" s="12">
        <v>358.27767481789613</v>
      </c>
      <c r="H350" s="65" t="s">
        <v>539</v>
      </c>
      <c r="K350" s="65" t="s">
        <v>525</v>
      </c>
    </row>
    <row r="351" spans="1:11" x14ac:dyDescent="0.2">
      <c r="A351" s="50" t="s">
        <v>400</v>
      </c>
      <c r="B351" s="50" t="s">
        <v>143</v>
      </c>
      <c r="C351" s="12">
        <v>801.34880874673627</v>
      </c>
      <c r="D351" s="12">
        <v>841.63141631693031</v>
      </c>
      <c r="E351" s="12">
        <v>795.71316996570101</v>
      </c>
      <c r="H351" s="65" t="s">
        <v>539</v>
      </c>
      <c r="K351" s="65" t="s">
        <v>525</v>
      </c>
    </row>
    <row r="352" spans="1:11" x14ac:dyDescent="0.2">
      <c r="A352" s="50" t="s">
        <v>401</v>
      </c>
      <c r="B352" s="50" t="s">
        <v>143</v>
      </c>
      <c r="C352" s="12">
        <v>1115.7140522875818</v>
      </c>
      <c r="D352" s="12">
        <v>1203.5483572420176</v>
      </c>
      <c r="E352" s="12">
        <v>1263.3073466636711</v>
      </c>
      <c r="H352" s="65" t="s">
        <v>508</v>
      </c>
      <c r="K352" s="65" t="s">
        <v>526</v>
      </c>
    </row>
    <row r="353" spans="1:11" x14ac:dyDescent="0.2">
      <c r="A353" s="50" t="s">
        <v>402</v>
      </c>
      <c r="B353" s="50" t="s">
        <v>143</v>
      </c>
      <c r="C353" s="12">
        <v>419.94238952847752</v>
      </c>
      <c r="D353" s="12">
        <v>447.63260608012735</v>
      </c>
      <c r="E353" s="12">
        <v>484.15242660502656</v>
      </c>
      <c r="H353" s="65" t="s">
        <v>508</v>
      </c>
      <c r="K353" s="65" t="s">
        <v>526</v>
      </c>
    </row>
    <row r="354" spans="1:11" x14ac:dyDescent="0.2">
      <c r="A354" s="50" t="s">
        <v>403</v>
      </c>
      <c r="B354" s="50" t="s">
        <v>143</v>
      </c>
      <c r="C354" s="12">
        <v>434.69665469061874</v>
      </c>
      <c r="D354" s="12">
        <v>461.63451977580036</v>
      </c>
      <c r="E354" s="12">
        <v>498.84478624388703</v>
      </c>
      <c r="H354" s="65" t="s">
        <v>508</v>
      </c>
      <c r="K354" s="65" t="s">
        <v>526</v>
      </c>
    </row>
    <row r="355" spans="1:11" x14ac:dyDescent="0.2">
      <c r="A355" s="50" t="s">
        <v>404</v>
      </c>
      <c r="B355" s="50" t="s">
        <v>143</v>
      </c>
      <c r="C355" s="12">
        <v>430.78070977228469</v>
      </c>
      <c r="D355" s="12">
        <v>448.37942803575436</v>
      </c>
      <c r="E355" s="12">
        <v>459.49839268294278</v>
      </c>
      <c r="H355" s="65" t="s">
        <v>539</v>
      </c>
      <c r="K355" s="65" t="s">
        <v>525</v>
      </c>
    </row>
    <row r="356" spans="1:11" x14ac:dyDescent="0.2">
      <c r="A356" s="50" t="s">
        <v>405</v>
      </c>
      <c r="B356" s="50" t="s">
        <v>143</v>
      </c>
      <c r="C356" s="12">
        <v>375.64644627509716</v>
      </c>
      <c r="D356" s="12">
        <v>373.34712211057058</v>
      </c>
      <c r="E356" s="12">
        <v>488.95547945205482</v>
      </c>
      <c r="H356" s="65" t="s">
        <v>508</v>
      </c>
      <c r="K356" s="65" t="s">
        <v>526</v>
      </c>
    </row>
    <row r="357" spans="1:11" x14ac:dyDescent="0.2">
      <c r="A357" s="50" t="s">
        <v>406</v>
      </c>
      <c r="B357" s="50" t="s">
        <v>143</v>
      </c>
      <c r="C357" s="12">
        <v>461.40901935060674</v>
      </c>
      <c r="D357" s="12">
        <v>484.43637877279184</v>
      </c>
      <c r="E357" s="12">
        <v>506.10415981585004</v>
      </c>
      <c r="H357" s="65" t="s">
        <v>508</v>
      </c>
      <c r="K357" s="65" t="s">
        <v>526</v>
      </c>
    </row>
    <row r="358" spans="1:11" x14ac:dyDescent="0.2">
      <c r="A358" s="50" t="s">
        <v>407</v>
      </c>
      <c r="B358" s="50" t="s">
        <v>143</v>
      </c>
      <c r="C358" s="12">
        <v>366.08734556345939</v>
      </c>
      <c r="D358" s="12">
        <v>384.80021614369832</v>
      </c>
      <c r="E358" s="12">
        <v>396.70523375477802</v>
      </c>
      <c r="H358" s="65" t="s">
        <v>508</v>
      </c>
      <c r="K358" s="65" t="s">
        <v>526</v>
      </c>
    </row>
    <row r="359" spans="1:11" x14ac:dyDescent="0.2">
      <c r="A359" s="50" t="s">
        <v>408</v>
      </c>
      <c r="B359" s="50" t="s">
        <v>143</v>
      </c>
      <c r="C359" s="12">
        <v>566.23155664221679</v>
      </c>
      <c r="D359" s="12">
        <v>599.16251987728288</v>
      </c>
      <c r="E359" s="12">
        <v>619.61283643892341</v>
      </c>
      <c r="H359" s="65" t="s">
        <v>539</v>
      </c>
      <c r="K359" s="65" t="s">
        <v>525</v>
      </c>
    </row>
    <row r="360" spans="1:11" x14ac:dyDescent="0.2">
      <c r="A360" s="50" t="s">
        <v>409</v>
      </c>
      <c r="B360" s="50" t="s">
        <v>143</v>
      </c>
      <c r="C360" s="12">
        <v>484.45014320808758</v>
      </c>
      <c r="D360" s="12">
        <v>499.34512466029929</v>
      </c>
      <c r="E360" s="12">
        <v>520.66055128327559</v>
      </c>
      <c r="H360" s="65" t="s">
        <v>539</v>
      </c>
      <c r="K360" s="65" t="s">
        <v>525</v>
      </c>
    </row>
    <row r="361" spans="1:11" x14ac:dyDescent="0.2">
      <c r="A361" s="50" t="s">
        <v>410</v>
      </c>
      <c r="B361" s="50" t="s">
        <v>143</v>
      </c>
      <c r="C361" s="12">
        <v>457.49925979274195</v>
      </c>
      <c r="D361" s="12">
        <v>485.2182564184277</v>
      </c>
      <c r="E361" s="12">
        <v>501.72931240063593</v>
      </c>
      <c r="H361" s="65" t="s">
        <v>508</v>
      </c>
      <c r="K361" s="65" t="s">
        <v>526</v>
      </c>
    </row>
    <row r="362" spans="1:11" x14ac:dyDescent="0.2">
      <c r="A362" s="50" t="s">
        <v>143</v>
      </c>
      <c r="B362" s="50" t="s">
        <v>143</v>
      </c>
      <c r="C362" s="12">
        <v>470.64192127572642</v>
      </c>
      <c r="D362" s="12">
        <v>535.01116882476606</v>
      </c>
      <c r="E362" s="12">
        <v>551.28030187839829</v>
      </c>
      <c r="H362" s="65" t="s">
        <v>539</v>
      </c>
      <c r="K362" s="65" t="s">
        <v>525</v>
      </c>
    </row>
    <row r="363" spans="1:11" x14ac:dyDescent="0.2">
      <c r="A363" s="50" t="s">
        <v>411</v>
      </c>
      <c r="B363" s="50" t="s">
        <v>143</v>
      </c>
      <c r="C363" s="12">
        <v>359.5646417280231</v>
      </c>
      <c r="D363" s="12">
        <v>380.97361331551247</v>
      </c>
      <c r="E363" s="12">
        <v>376.53443666195653</v>
      </c>
      <c r="H363" s="65" t="s">
        <v>508</v>
      </c>
      <c r="K363" s="65" t="s">
        <v>526</v>
      </c>
    </row>
    <row r="364" spans="1:11" x14ac:dyDescent="0.2">
      <c r="A364" s="50" t="s">
        <v>412</v>
      </c>
      <c r="B364" s="50" t="s">
        <v>143</v>
      </c>
      <c r="C364" s="12">
        <v>444.64480632242976</v>
      </c>
      <c r="D364" s="12">
        <v>475.79189037442535</v>
      </c>
      <c r="E364" s="12">
        <v>490.96935351321736</v>
      </c>
      <c r="H364" s="65" t="s">
        <v>508</v>
      </c>
      <c r="K364" s="65" t="s">
        <v>526</v>
      </c>
    </row>
    <row r="365" spans="1:11" x14ac:dyDescent="0.2">
      <c r="A365" s="50" t="s">
        <v>413</v>
      </c>
      <c r="B365" s="50" t="s">
        <v>143</v>
      </c>
      <c r="C365" s="12">
        <v>558.16839826839828</v>
      </c>
      <c r="D365" s="12">
        <v>608.75046635098295</v>
      </c>
      <c r="E365" s="12">
        <v>638.20239718653556</v>
      </c>
      <c r="H365" s="65" t="s">
        <v>508</v>
      </c>
      <c r="K365" s="65" t="s">
        <v>526</v>
      </c>
    </row>
    <row r="366" spans="1:11" x14ac:dyDescent="0.2">
      <c r="A366" s="50" t="s">
        <v>414</v>
      </c>
      <c r="B366" s="50" t="s">
        <v>143</v>
      </c>
      <c r="C366" s="12">
        <v>397.034770190318</v>
      </c>
      <c r="D366" s="12">
        <v>410.53404397326392</v>
      </c>
      <c r="E366" s="12">
        <v>445.80314157686763</v>
      </c>
      <c r="H366" s="65" t="s">
        <v>508</v>
      </c>
      <c r="K366" s="65" t="s">
        <v>526</v>
      </c>
    </row>
    <row r="367" spans="1:11" x14ac:dyDescent="0.2">
      <c r="A367" s="50" t="s">
        <v>145</v>
      </c>
      <c r="B367" s="50" t="s">
        <v>145</v>
      </c>
      <c r="C367" s="12">
        <v>997.12182268354525</v>
      </c>
      <c r="D367" s="12">
        <v>1025.737157550712</v>
      </c>
      <c r="E367" s="12">
        <v>1084.123131369015</v>
      </c>
      <c r="H367" s="65" t="s">
        <v>549</v>
      </c>
      <c r="K367" s="65" t="s">
        <v>535</v>
      </c>
    </row>
    <row r="368" spans="1:11" x14ac:dyDescent="0.2">
      <c r="A368" s="50" t="s">
        <v>415</v>
      </c>
      <c r="B368" s="50" t="s">
        <v>26</v>
      </c>
      <c r="C368" s="12">
        <v>264.18465035432547</v>
      </c>
      <c r="D368" s="12">
        <v>278.42431860280499</v>
      </c>
      <c r="E368" s="12">
        <v>270.19111397295558</v>
      </c>
      <c r="H368" s="65" t="s">
        <v>543</v>
      </c>
      <c r="K368" s="65" t="s">
        <v>528</v>
      </c>
    </row>
    <row r="369" spans="1:11" x14ac:dyDescent="0.2">
      <c r="A369" s="50" t="s">
        <v>416</v>
      </c>
      <c r="B369" s="50" t="s">
        <v>26</v>
      </c>
      <c r="C369" s="12">
        <v>314.10357509408141</v>
      </c>
      <c r="D369" s="12">
        <v>343.50045327179828</v>
      </c>
      <c r="E369" s="12">
        <v>353.91875200513311</v>
      </c>
      <c r="H369" s="65" t="s">
        <v>541</v>
      </c>
      <c r="K369" s="65" t="s">
        <v>527</v>
      </c>
    </row>
    <row r="370" spans="1:11" x14ac:dyDescent="0.2">
      <c r="A370" s="50" t="s">
        <v>417</v>
      </c>
      <c r="B370" s="50" t="s">
        <v>26</v>
      </c>
      <c r="C370" s="12">
        <v>446.99024442050643</v>
      </c>
      <c r="D370" s="12">
        <v>446.05248729905691</v>
      </c>
      <c r="E370" s="12">
        <v>448.05864776189361</v>
      </c>
      <c r="H370" s="65" t="s">
        <v>539</v>
      </c>
      <c r="K370" s="65" t="s">
        <v>525</v>
      </c>
    </row>
    <row r="371" spans="1:11" x14ac:dyDescent="0.2">
      <c r="A371" s="50" t="s">
        <v>146</v>
      </c>
      <c r="B371" s="50" t="s">
        <v>26</v>
      </c>
      <c r="C371" s="12">
        <v>349.83780513932123</v>
      </c>
      <c r="D371" s="12">
        <v>363.23533099760283</v>
      </c>
      <c r="E371" s="12">
        <v>384.38564829734668</v>
      </c>
      <c r="H371" s="65" t="s">
        <v>539</v>
      </c>
      <c r="K371" s="65" t="s">
        <v>525</v>
      </c>
    </row>
    <row r="372" spans="1:11" x14ac:dyDescent="0.2">
      <c r="A372" s="50" t="s">
        <v>418</v>
      </c>
      <c r="B372" s="50" t="s">
        <v>26</v>
      </c>
      <c r="C372" s="12">
        <v>375.47176357211691</v>
      </c>
      <c r="D372" s="12">
        <v>317.48703224585097</v>
      </c>
      <c r="E372" s="12">
        <v>322.19629206043459</v>
      </c>
      <c r="H372" s="65" t="s">
        <v>541</v>
      </c>
      <c r="K372" s="65" t="s">
        <v>527</v>
      </c>
    </row>
    <row r="373" spans="1:11" x14ac:dyDescent="0.2">
      <c r="A373" s="50" t="s">
        <v>147</v>
      </c>
      <c r="B373" s="50" t="s">
        <v>26</v>
      </c>
      <c r="C373" s="12">
        <v>539.57447613914871</v>
      </c>
      <c r="D373" s="12">
        <v>575.37853971558502</v>
      </c>
      <c r="E373" s="12">
        <v>588.830305616131</v>
      </c>
      <c r="H373" s="65" t="s">
        <v>539</v>
      </c>
      <c r="K373" s="65" t="s">
        <v>525</v>
      </c>
    </row>
    <row r="374" spans="1:11" x14ac:dyDescent="0.2">
      <c r="A374" s="50" t="s">
        <v>419</v>
      </c>
      <c r="B374" s="50" t="s">
        <v>26</v>
      </c>
      <c r="C374" s="12">
        <v>466.1436887019363</v>
      </c>
      <c r="D374" s="12">
        <v>509.90087841561052</v>
      </c>
      <c r="E374" s="12">
        <v>548.47874999999999</v>
      </c>
      <c r="H374" s="65" t="s">
        <v>508</v>
      </c>
      <c r="K374" s="65" t="s">
        <v>526</v>
      </c>
    </row>
    <row r="375" spans="1:11" x14ac:dyDescent="0.2">
      <c r="A375" s="50" t="s">
        <v>148</v>
      </c>
      <c r="B375" s="50" t="s">
        <v>149</v>
      </c>
      <c r="C375" s="12">
        <v>434.66778561038382</v>
      </c>
      <c r="D375" s="12">
        <v>464.04834747655201</v>
      </c>
      <c r="E375" s="12">
        <v>656.08726784515557</v>
      </c>
      <c r="H375" s="65" t="s">
        <v>508</v>
      </c>
      <c r="K375" s="65" t="s">
        <v>526</v>
      </c>
    </row>
    <row r="376" spans="1:11" x14ac:dyDescent="0.2">
      <c r="A376" s="50" t="s">
        <v>420</v>
      </c>
      <c r="B376" s="50" t="s">
        <v>149</v>
      </c>
      <c r="C376" s="12">
        <v>357.21442106953589</v>
      </c>
      <c r="D376" s="12">
        <v>378.69155937971556</v>
      </c>
      <c r="E376" s="12">
        <v>391.83351422463409</v>
      </c>
      <c r="H376" s="65" t="s">
        <v>508</v>
      </c>
      <c r="K376" s="65" t="s">
        <v>526</v>
      </c>
    </row>
    <row r="377" spans="1:11" x14ac:dyDescent="0.2">
      <c r="A377" s="50" t="s">
        <v>421</v>
      </c>
      <c r="B377" s="50" t="s">
        <v>149</v>
      </c>
      <c r="C377" s="12">
        <v>501.54470565870349</v>
      </c>
      <c r="D377" s="12">
        <v>460.60699008206853</v>
      </c>
      <c r="E377" s="12">
        <v>565.00470490334146</v>
      </c>
      <c r="H377" s="65" t="s">
        <v>539</v>
      </c>
      <c r="K377" s="65" t="s">
        <v>525</v>
      </c>
    </row>
    <row r="378" spans="1:11" x14ac:dyDescent="0.2">
      <c r="A378" s="50" t="s">
        <v>536</v>
      </c>
      <c r="B378" s="50" t="s">
        <v>149</v>
      </c>
      <c r="C378" s="12">
        <v>392.64901052012067</v>
      </c>
      <c r="D378" s="12">
        <v>423.22507374631266</v>
      </c>
      <c r="E378" s="12">
        <v>419.11719500480308</v>
      </c>
      <c r="H378" s="65" t="s">
        <v>508</v>
      </c>
      <c r="K378" s="65" t="s">
        <v>526</v>
      </c>
    </row>
    <row r="379" spans="1:11" x14ac:dyDescent="0.2">
      <c r="A379" s="50" t="s">
        <v>422</v>
      </c>
      <c r="B379" s="50" t="s">
        <v>149</v>
      </c>
      <c r="C379" s="12">
        <v>605.64416127805248</v>
      </c>
      <c r="D379" s="12">
        <v>665.69465866895177</v>
      </c>
      <c r="E379" s="12">
        <v>616.23230194463076</v>
      </c>
      <c r="H379" s="65" t="s">
        <v>508</v>
      </c>
      <c r="K379" s="65" t="s">
        <v>526</v>
      </c>
    </row>
    <row r="380" spans="1:11" x14ac:dyDescent="0.2">
      <c r="A380" s="50" t="s">
        <v>423</v>
      </c>
      <c r="B380" s="50" t="s">
        <v>149</v>
      </c>
      <c r="C380" s="12">
        <v>936.23717870629798</v>
      </c>
      <c r="D380" s="12">
        <v>1049.899064739463</v>
      </c>
      <c r="E380" s="12">
        <v>1062.9981793907027</v>
      </c>
      <c r="H380" s="65" t="s">
        <v>508</v>
      </c>
      <c r="K380" s="65" t="s">
        <v>526</v>
      </c>
    </row>
    <row r="381" spans="1:11" x14ac:dyDescent="0.2">
      <c r="A381" s="50" t="s">
        <v>149</v>
      </c>
      <c r="B381" s="50" t="s">
        <v>149</v>
      </c>
      <c r="C381" s="12">
        <v>590.10453644666552</v>
      </c>
      <c r="D381" s="12">
        <v>618.91286414024228</v>
      </c>
      <c r="E381" s="12">
        <v>677.62531515747196</v>
      </c>
      <c r="H381" s="65" t="s">
        <v>508</v>
      </c>
      <c r="K381" s="65" t="s">
        <v>526</v>
      </c>
    </row>
    <row r="382" spans="1:11" x14ac:dyDescent="0.2">
      <c r="A382" s="50" t="s">
        <v>424</v>
      </c>
      <c r="B382" s="50" t="s">
        <v>150</v>
      </c>
      <c r="C382" s="12">
        <v>931.51464788732392</v>
      </c>
      <c r="D382" s="12">
        <v>971.59831814996494</v>
      </c>
      <c r="E382" s="12">
        <v>1077.4623762376239</v>
      </c>
      <c r="H382" s="65" t="s">
        <v>541</v>
      </c>
      <c r="K382" s="65" t="s">
        <v>527</v>
      </c>
    </row>
    <row r="383" spans="1:11" x14ac:dyDescent="0.2">
      <c r="A383" s="50" t="s">
        <v>425</v>
      </c>
      <c r="B383" s="50" t="s">
        <v>150</v>
      </c>
      <c r="C383" s="12">
        <v>421.40902607614379</v>
      </c>
      <c r="D383" s="12">
        <v>832.05374616620418</v>
      </c>
      <c r="E383" s="12">
        <v>931.50408478692873</v>
      </c>
      <c r="H383" s="65" t="s">
        <v>543</v>
      </c>
      <c r="K383" s="65" t="s">
        <v>528</v>
      </c>
    </row>
    <row r="384" spans="1:11" x14ac:dyDescent="0.2">
      <c r="A384" s="50" t="s">
        <v>426</v>
      </c>
      <c r="B384" s="50" t="s">
        <v>150</v>
      </c>
      <c r="C384" s="12">
        <v>1509.1823453608247</v>
      </c>
      <c r="D384" s="12">
        <v>1623.1826513213982</v>
      </c>
      <c r="E384" s="12">
        <v>1732.5403965039436</v>
      </c>
      <c r="H384" s="65" t="s">
        <v>508</v>
      </c>
      <c r="K384" s="65" t="s">
        <v>526</v>
      </c>
    </row>
    <row r="385" spans="1:11" x14ac:dyDescent="0.2">
      <c r="A385" s="50" t="s">
        <v>427</v>
      </c>
      <c r="B385" s="50" t="s">
        <v>150</v>
      </c>
      <c r="C385" s="12">
        <v>833.04197702519286</v>
      </c>
      <c r="D385" s="12">
        <v>857.92401135538387</v>
      </c>
      <c r="E385" s="12">
        <v>909.09453441963251</v>
      </c>
      <c r="H385" s="65" t="s">
        <v>539</v>
      </c>
      <c r="K385" s="65" t="s">
        <v>525</v>
      </c>
    </row>
    <row r="386" spans="1:11" x14ac:dyDescent="0.2">
      <c r="A386" s="50" t="s">
        <v>428</v>
      </c>
      <c r="B386" s="50" t="s">
        <v>150</v>
      </c>
      <c r="C386" s="12">
        <v>4064.6497361477573</v>
      </c>
      <c r="D386" s="12">
        <v>4718.9067288474353</v>
      </c>
      <c r="E386" s="12">
        <v>4978.2123015873012</v>
      </c>
      <c r="H386" s="65" t="s">
        <v>541</v>
      </c>
      <c r="K386" s="65" t="s">
        <v>527</v>
      </c>
    </row>
    <row r="387" spans="1:11" x14ac:dyDescent="0.2">
      <c r="A387" s="50" t="s">
        <v>151</v>
      </c>
      <c r="B387" s="50" t="s">
        <v>150</v>
      </c>
      <c r="C387" s="12">
        <v>468.59429329917481</v>
      </c>
      <c r="D387" s="12">
        <v>472.31045575910406</v>
      </c>
      <c r="E387" s="12">
        <v>497.9771265189421</v>
      </c>
      <c r="H387" s="65" t="s">
        <v>539</v>
      </c>
      <c r="K387" s="65" t="s">
        <v>525</v>
      </c>
    </row>
    <row r="388" spans="1:11" x14ac:dyDescent="0.2">
      <c r="A388" s="50" t="s">
        <v>152</v>
      </c>
      <c r="B388" s="50" t="s">
        <v>150</v>
      </c>
      <c r="C388" s="12">
        <v>321.73445536818804</v>
      </c>
      <c r="D388" s="12">
        <v>322.34214186369957</v>
      </c>
      <c r="E388" s="12">
        <v>368.55962490573461</v>
      </c>
      <c r="H388" s="65" t="s">
        <v>541</v>
      </c>
      <c r="K388" s="65" t="s">
        <v>527</v>
      </c>
    </row>
    <row r="389" spans="1:11" x14ac:dyDescent="0.2">
      <c r="A389" s="50" t="s">
        <v>429</v>
      </c>
      <c r="B389" s="50" t="s">
        <v>150</v>
      </c>
      <c r="C389" s="12">
        <v>616.88764382491661</v>
      </c>
      <c r="D389" s="12">
        <v>635.91970737533597</v>
      </c>
      <c r="E389" s="12">
        <v>769.59596948921137</v>
      </c>
      <c r="H389" s="65" t="s">
        <v>508</v>
      </c>
      <c r="K389" s="65" t="s">
        <v>526</v>
      </c>
    </row>
    <row r="390" spans="1:11" x14ac:dyDescent="0.2">
      <c r="A390" s="50" t="s">
        <v>430</v>
      </c>
      <c r="B390" s="50" t="s">
        <v>150</v>
      </c>
      <c r="C390" s="12">
        <v>289.87925497752087</v>
      </c>
      <c r="D390" s="12">
        <v>291.91312603845239</v>
      </c>
      <c r="E390" s="12">
        <v>295.2896841105217</v>
      </c>
      <c r="H390" s="65" t="s">
        <v>541</v>
      </c>
      <c r="K390" s="65" t="s">
        <v>527</v>
      </c>
    </row>
    <row r="391" spans="1:11" x14ac:dyDescent="0.2">
      <c r="A391" s="50" t="s">
        <v>431</v>
      </c>
      <c r="B391" s="50" t="s">
        <v>150</v>
      </c>
      <c r="C391" s="12">
        <v>1374.3470014926684</v>
      </c>
      <c r="D391" s="12">
        <v>1415.7729359785151</v>
      </c>
      <c r="E391" s="12">
        <v>1458.1572775936784</v>
      </c>
      <c r="H391" s="65" t="s">
        <v>539</v>
      </c>
      <c r="K391" s="65" t="s">
        <v>525</v>
      </c>
    </row>
    <row r="392" spans="1:11" x14ac:dyDescent="0.2">
      <c r="A392" s="50" t="s">
        <v>432</v>
      </c>
      <c r="B392" s="50" t="s">
        <v>150</v>
      </c>
      <c r="C392" s="12">
        <v>444.33122538733505</v>
      </c>
      <c r="D392" s="12">
        <v>506.22002948848814</v>
      </c>
      <c r="E392" s="12">
        <v>532.36663872590111</v>
      </c>
      <c r="H392" s="65" t="s">
        <v>543</v>
      </c>
      <c r="K392" s="65" t="s">
        <v>528</v>
      </c>
    </row>
    <row r="393" spans="1:11" x14ac:dyDescent="0.2">
      <c r="A393" s="50" t="s">
        <v>433</v>
      </c>
      <c r="B393" s="50" t="s">
        <v>150</v>
      </c>
      <c r="C393" s="12">
        <v>603.57317073170736</v>
      </c>
      <c r="D393" s="12">
        <v>686.23479478428283</v>
      </c>
      <c r="E393" s="12">
        <v>747.30456940485442</v>
      </c>
      <c r="H393" s="65" t="s">
        <v>508</v>
      </c>
      <c r="K393" s="65" t="s">
        <v>526</v>
      </c>
    </row>
    <row r="394" spans="1:11" x14ac:dyDescent="0.2">
      <c r="A394" s="50" t="s">
        <v>153</v>
      </c>
      <c r="B394" s="50" t="s">
        <v>150</v>
      </c>
      <c r="C394" s="12">
        <v>398.9984612174639</v>
      </c>
      <c r="D394" s="12">
        <v>417.30295694726431</v>
      </c>
      <c r="E394" s="12">
        <v>425.20597817655272</v>
      </c>
      <c r="H394" s="65" t="s">
        <v>508</v>
      </c>
      <c r="K394" s="65" t="s">
        <v>526</v>
      </c>
    </row>
    <row r="395" spans="1:11" x14ac:dyDescent="0.2">
      <c r="A395" s="50" t="s">
        <v>154</v>
      </c>
      <c r="B395" s="50" t="s">
        <v>150</v>
      </c>
      <c r="C395" s="12">
        <v>208.9877817568991</v>
      </c>
      <c r="D395" s="12">
        <v>214.38242080973359</v>
      </c>
      <c r="E395" s="12">
        <v>239.09379695213565</v>
      </c>
      <c r="H395" s="65" t="s">
        <v>541</v>
      </c>
      <c r="K395" s="65" t="s">
        <v>527</v>
      </c>
    </row>
    <row r="396" spans="1:11" x14ac:dyDescent="0.2">
      <c r="A396" s="50" t="s">
        <v>155</v>
      </c>
      <c r="B396" s="50" t="s">
        <v>150</v>
      </c>
      <c r="C396" s="12">
        <v>787.04933291604368</v>
      </c>
      <c r="D396" s="12">
        <v>809.3399629543876</v>
      </c>
      <c r="E396" s="12">
        <v>862.69355008849141</v>
      </c>
      <c r="H396" s="65" t="s">
        <v>539</v>
      </c>
      <c r="K396" s="65" t="s">
        <v>525</v>
      </c>
    </row>
    <row r="397" spans="1:11" x14ac:dyDescent="0.2">
      <c r="A397" s="50" t="s">
        <v>434</v>
      </c>
      <c r="B397" s="50" t="s">
        <v>150</v>
      </c>
      <c r="C397" s="12">
        <v>503.84694876536497</v>
      </c>
      <c r="D397" s="12">
        <v>539.8088098079636</v>
      </c>
      <c r="E397" s="12">
        <v>586.40084406832091</v>
      </c>
      <c r="H397" s="65" t="s">
        <v>539</v>
      </c>
      <c r="K397" s="65" t="s">
        <v>525</v>
      </c>
    </row>
    <row r="398" spans="1:11" x14ac:dyDescent="0.2">
      <c r="A398" s="50" t="s">
        <v>435</v>
      </c>
      <c r="B398" s="50" t="s">
        <v>150</v>
      </c>
      <c r="C398" s="12">
        <v>602.5695225902092</v>
      </c>
      <c r="D398" s="12">
        <v>621.09750142154735</v>
      </c>
      <c r="E398" s="12">
        <v>655.22066702384143</v>
      </c>
      <c r="H398" s="65" t="s">
        <v>539</v>
      </c>
      <c r="K398" s="65" t="s">
        <v>525</v>
      </c>
    </row>
    <row r="399" spans="1:11" x14ac:dyDescent="0.2">
      <c r="A399" s="50" t="s">
        <v>150</v>
      </c>
      <c r="B399" s="50" t="s">
        <v>150</v>
      </c>
      <c r="C399" s="12">
        <v>611.36316628811676</v>
      </c>
      <c r="D399" s="12">
        <v>652.85584266436979</v>
      </c>
      <c r="E399" s="12">
        <v>623.77615951037581</v>
      </c>
      <c r="H399" s="65" t="s">
        <v>539</v>
      </c>
      <c r="K399" s="65" t="s">
        <v>525</v>
      </c>
    </row>
    <row r="400" spans="1:11" x14ac:dyDescent="0.2">
      <c r="A400" s="50" t="s">
        <v>436</v>
      </c>
      <c r="B400" s="50" t="s">
        <v>150</v>
      </c>
      <c r="C400" s="12">
        <v>773.46690735858101</v>
      </c>
      <c r="D400" s="12">
        <v>790.52392594138519</v>
      </c>
      <c r="E400" s="12">
        <v>836.29462715048157</v>
      </c>
      <c r="H400" s="65" t="s">
        <v>539</v>
      </c>
      <c r="K400" s="65" t="s">
        <v>525</v>
      </c>
    </row>
    <row r="401" spans="1:11" x14ac:dyDescent="0.2">
      <c r="A401" s="50" t="s">
        <v>437</v>
      </c>
      <c r="B401" s="50" t="s">
        <v>150</v>
      </c>
      <c r="C401" s="12">
        <v>295.37672090112642</v>
      </c>
      <c r="D401" s="12">
        <v>302.61497421305353</v>
      </c>
      <c r="E401" s="12">
        <v>375.03116651825468</v>
      </c>
      <c r="H401" s="65" t="s">
        <v>543</v>
      </c>
      <c r="K401" s="65" t="s">
        <v>528</v>
      </c>
    </row>
    <row r="402" spans="1:11" x14ac:dyDescent="0.2">
      <c r="A402" s="50" t="s">
        <v>438</v>
      </c>
      <c r="B402" s="50" t="s">
        <v>156</v>
      </c>
      <c r="C402" s="12">
        <v>377.18340525696351</v>
      </c>
      <c r="D402" s="12">
        <v>362.81288981288981</v>
      </c>
      <c r="E402" s="12">
        <v>366.1632129103246</v>
      </c>
      <c r="H402" s="65" t="s">
        <v>543</v>
      </c>
      <c r="K402" s="65" t="s">
        <v>528</v>
      </c>
    </row>
    <row r="403" spans="1:11" s="33" customFormat="1" x14ac:dyDescent="0.2">
      <c r="A403" s="50" t="s">
        <v>439</v>
      </c>
      <c r="B403" s="50" t="s">
        <v>156</v>
      </c>
      <c r="C403" s="12">
        <v>258.99941593049573</v>
      </c>
      <c r="D403" s="12">
        <v>270.93089608873322</v>
      </c>
      <c r="E403" s="12">
        <v>278.08369883040933</v>
      </c>
      <c r="H403" s="65" t="s">
        <v>541</v>
      </c>
      <c r="I403" s="61"/>
      <c r="J403" s="61"/>
      <c r="K403" s="65" t="s">
        <v>527</v>
      </c>
    </row>
    <row r="404" spans="1:11" x14ac:dyDescent="0.2">
      <c r="A404" s="48" t="s">
        <v>522</v>
      </c>
      <c r="B404" s="48" t="s">
        <v>156</v>
      </c>
      <c r="C404" s="12">
        <v>243.88454240718488</v>
      </c>
      <c r="D404" s="12">
        <v>267.48708879777143</v>
      </c>
      <c r="E404" s="12">
        <v>245.15494978479197</v>
      </c>
      <c r="H404" s="65" t="s">
        <v>541</v>
      </c>
      <c r="I404" s="63"/>
      <c r="J404" s="63"/>
      <c r="K404" s="65" t="s">
        <v>527</v>
      </c>
    </row>
    <row r="405" spans="1:11" x14ac:dyDescent="0.2">
      <c r="A405" s="50" t="s">
        <v>157</v>
      </c>
      <c r="B405" s="50" t="s">
        <v>156</v>
      </c>
      <c r="C405" s="12">
        <v>309.44421740907234</v>
      </c>
      <c r="D405" s="12">
        <v>305.17543398211467</v>
      </c>
      <c r="E405" s="12">
        <v>324.05868095420334</v>
      </c>
      <c r="H405" s="65" t="s">
        <v>508</v>
      </c>
      <c r="K405" s="65" t="s">
        <v>526</v>
      </c>
    </row>
    <row r="406" spans="1:11" x14ac:dyDescent="0.2">
      <c r="A406" s="50" t="s">
        <v>440</v>
      </c>
      <c r="B406" s="50" t="s">
        <v>156</v>
      </c>
      <c r="C406" s="12">
        <v>380.02315352886217</v>
      </c>
      <c r="D406" s="12">
        <v>368.92827817151772</v>
      </c>
      <c r="E406" s="12">
        <v>390.93917386423516</v>
      </c>
      <c r="H406" s="65" t="s">
        <v>539</v>
      </c>
      <c r="K406" s="65" t="s">
        <v>525</v>
      </c>
    </row>
    <row r="407" spans="1:11" x14ac:dyDescent="0.2">
      <c r="A407" s="50" t="s">
        <v>156</v>
      </c>
      <c r="B407" s="50" t="s">
        <v>156</v>
      </c>
      <c r="C407" s="12">
        <v>697.70265481091633</v>
      </c>
      <c r="D407" s="12">
        <v>767.67487632769735</v>
      </c>
      <c r="E407" s="12">
        <v>765.46409784886453</v>
      </c>
      <c r="H407" s="65" t="s">
        <v>539</v>
      </c>
      <c r="K407" s="65" t="s">
        <v>525</v>
      </c>
    </row>
    <row r="408" spans="1:11" x14ac:dyDescent="0.2">
      <c r="A408" s="50" t="s">
        <v>441</v>
      </c>
      <c r="B408" s="50" t="s">
        <v>156</v>
      </c>
      <c r="C408" s="12">
        <v>385.79907018096281</v>
      </c>
      <c r="D408" s="12">
        <v>358.03185212501154</v>
      </c>
      <c r="E408" s="12">
        <v>430.30533924512838</v>
      </c>
      <c r="H408" s="65" t="s">
        <v>539</v>
      </c>
      <c r="K408" s="65" t="s">
        <v>525</v>
      </c>
    </row>
    <row r="409" spans="1:11" x14ac:dyDescent="0.2">
      <c r="A409" s="50" t="s">
        <v>442</v>
      </c>
      <c r="B409" s="50" t="s">
        <v>156</v>
      </c>
      <c r="C409" s="12">
        <v>286.81991862727756</v>
      </c>
      <c r="D409" s="12">
        <v>292.82758620689657</v>
      </c>
      <c r="E409" s="12">
        <v>303.58021298522846</v>
      </c>
      <c r="H409" s="65" t="s">
        <v>539</v>
      </c>
      <c r="K409" s="65" t="s">
        <v>525</v>
      </c>
    </row>
    <row r="410" spans="1:11" x14ac:dyDescent="0.2">
      <c r="A410" s="50" t="s">
        <v>443</v>
      </c>
      <c r="B410" s="50" t="s">
        <v>158</v>
      </c>
      <c r="C410" s="12">
        <v>579.3260407816482</v>
      </c>
      <c r="D410" s="12">
        <v>605.23196552370246</v>
      </c>
      <c r="E410" s="12">
        <v>643.45926011560698</v>
      </c>
      <c r="H410" s="65" t="s">
        <v>508</v>
      </c>
      <c r="K410" s="65" t="s">
        <v>526</v>
      </c>
    </row>
    <row r="411" spans="1:11" x14ac:dyDescent="0.2">
      <c r="A411" s="50" t="s">
        <v>159</v>
      </c>
      <c r="B411" s="50" t="s">
        <v>158</v>
      </c>
      <c r="C411" s="12">
        <v>198.72326436858137</v>
      </c>
      <c r="D411" s="12">
        <v>205.7316569869032</v>
      </c>
      <c r="E411" s="12">
        <v>218.92035605137028</v>
      </c>
      <c r="H411" s="65" t="s">
        <v>541</v>
      </c>
      <c r="K411" s="65" t="s">
        <v>527</v>
      </c>
    </row>
    <row r="412" spans="1:11" x14ac:dyDescent="0.2">
      <c r="A412" s="50" t="s">
        <v>160</v>
      </c>
      <c r="B412" s="50" t="s">
        <v>158</v>
      </c>
      <c r="C412" s="12">
        <v>564.73348272372414</v>
      </c>
      <c r="D412" s="12">
        <v>580.23964757709246</v>
      </c>
      <c r="E412" s="12">
        <v>620.15693391503362</v>
      </c>
      <c r="H412" s="65" t="s">
        <v>508</v>
      </c>
      <c r="K412" s="65" t="s">
        <v>526</v>
      </c>
    </row>
    <row r="413" spans="1:11" x14ac:dyDescent="0.2">
      <c r="A413" s="50" t="s">
        <v>161</v>
      </c>
      <c r="B413" s="50" t="s">
        <v>158</v>
      </c>
      <c r="C413" s="12">
        <v>525.31864655888558</v>
      </c>
      <c r="D413" s="12">
        <v>556.92458786390739</v>
      </c>
      <c r="E413" s="12">
        <v>580.88813722346902</v>
      </c>
      <c r="H413" s="65" t="s">
        <v>508</v>
      </c>
      <c r="K413" s="65" t="s">
        <v>526</v>
      </c>
    </row>
    <row r="414" spans="1:11" x14ac:dyDescent="0.2">
      <c r="A414" s="50" t="s">
        <v>444</v>
      </c>
      <c r="B414" s="50" t="s">
        <v>158</v>
      </c>
      <c r="C414" s="12">
        <v>178.80218605203754</v>
      </c>
      <c r="D414" s="12">
        <v>201.15791316526611</v>
      </c>
      <c r="E414" s="12">
        <v>203.02777461582244</v>
      </c>
      <c r="H414" s="65" t="s">
        <v>541</v>
      </c>
      <c r="K414" s="65" t="s">
        <v>527</v>
      </c>
    </row>
    <row r="415" spans="1:11" x14ac:dyDescent="0.2">
      <c r="A415" s="50" t="s">
        <v>445</v>
      </c>
      <c r="B415" s="50" t="s">
        <v>158</v>
      </c>
      <c r="C415" s="12">
        <v>435.2104571728849</v>
      </c>
      <c r="D415" s="12">
        <v>471.34253782556124</v>
      </c>
      <c r="E415" s="12">
        <v>482.29659868336131</v>
      </c>
      <c r="H415" s="65" t="s">
        <v>543</v>
      </c>
      <c r="K415" s="65" t="s">
        <v>528</v>
      </c>
    </row>
    <row r="416" spans="1:11" x14ac:dyDescent="0.2">
      <c r="A416" s="50" t="s">
        <v>446</v>
      </c>
      <c r="B416" s="50" t="s">
        <v>158</v>
      </c>
      <c r="C416" s="12">
        <v>611.42068158273571</v>
      </c>
      <c r="D416" s="12">
        <v>653.37276430908969</v>
      </c>
      <c r="E416" s="12">
        <v>711.89104170219468</v>
      </c>
      <c r="H416" s="65" t="s">
        <v>508</v>
      </c>
      <c r="K416" s="65" t="s">
        <v>526</v>
      </c>
    </row>
    <row r="417" spans="1:11" x14ac:dyDescent="0.2">
      <c r="A417" s="50" t="s">
        <v>447</v>
      </c>
      <c r="B417" s="50" t="s">
        <v>158</v>
      </c>
      <c r="C417" s="12">
        <v>260.97789115646259</v>
      </c>
      <c r="D417" s="12">
        <v>280.43195592286503</v>
      </c>
      <c r="E417" s="12">
        <v>402.38552944283072</v>
      </c>
      <c r="H417" s="65" t="s">
        <v>544</v>
      </c>
      <c r="K417" s="65" t="s">
        <v>529</v>
      </c>
    </row>
    <row r="418" spans="1:11" x14ac:dyDescent="0.2">
      <c r="A418" s="50" t="s">
        <v>162</v>
      </c>
      <c r="B418" s="50" t="s">
        <v>158</v>
      </c>
      <c r="C418" s="12">
        <v>459.18388278388278</v>
      </c>
      <c r="D418" s="12">
        <v>461.35142542627995</v>
      </c>
      <c r="E418" s="12">
        <v>472.99352892309037</v>
      </c>
      <c r="H418" s="65" t="s">
        <v>508</v>
      </c>
      <c r="K418" s="65" t="s">
        <v>526</v>
      </c>
    </row>
    <row r="419" spans="1:11" x14ac:dyDescent="0.2">
      <c r="A419" s="50" t="s">
        <v>163</v>
      </c>
      <c r="B419" s="50" t="s">
        <v>158</v>
      </c>
      <c r="C419" s="12">
        <v>657.14577796457229</v>
      </c>
      <c r="D419" s="12">
        <v>715.49211917524258</v>
      </c>
      <c r="E419" s="12">
        <v>748.21978973558396</v>
      </c>
      <c r="H419" s="65" t="s">
        <v>539</v>
      </c>
      <c r="K419" s="65" t="s">
        <v>525</v>
      </c>
    </row>
    <row r="420" spans="1:11" x14ac:dyDescent="0.2">
      <c r="A420" s="50" t="s">
        <v>164</v>
      </c>
      <c r="B420" s="50" t="s">
        <v>158</v>
      </c>
      <c r="C420" s="12">
        <v>1086.6007977421307</v>
      </c>
      <c r="D420" s="12">
        <v>1127.0219876364367</v>
      </c>
      <c r="E420" s="12">
        <v>1171.5990028387394</v>
      </c>
      <c r="H420" s="65" t="s">
        <v>539</v>
      </c>
      <c r="K420" s="65" t="s">
        <v>525</v>
      </c>
    </row>
    <row r="421" spans="1:11" x14ac:dyDescent="0.2">
      <c r="A421" s="50" t="s">
        <v>165</v>
      </c>
      <c r="B421" s="50" t="s">
        <v>158</v>
      </c>
      <c r="C421" s="12">
        <v>502.18907691156926</v>
      </c>
      <c r="D421" s="12">
        <v>550.26744670489177</v>
      </c>
      <c r="E421" s="12">
        <v>566.7055293185997</v>
      </c>
      <c r="H421" s="65" t="s">
        <v>539</v>
      </c>
      <c r="K421" s="65" t="s">
        <v>525</v>
      </c>
    </row>
    <row r="422" spans="1:11" x14ac:dyDescent="0.2">
      <c r="A422" s="50" t="s">
        <v>158</v>
      </c>
      <c r="B422" s="50" t="s">
        <v>158</v>
      </c>
      <c r="C422" s="12">
        <v>835.1871454974189</v>
      </c>
      <c r="D422" s="12">
        <v>901.86190241041948</v>
      </c>
      <c r="E422" s="12">
        <v>883.91109177497924</v>
      </c>
      <c r="H422" s="65" t="s">
        <v>539</v>
      </c>
      <c r="K422" s="65" t="s">
        <v>525</v>
      </c>
    </row>
    <row r="423" spans="1:11" x14ac:dyDescent="0.2">
      <c r="A423" s="50" t="s">
        <v>166</v>
      </c>
      <c r="B423" s="50" t="s">
        <v>158</v>
      </c>
      <c r="C423" s="12">
        <v>165.53723897540851</v>
      </c>
      <c r="D423" s="12">
        <v>169.21714649276285</v>
      </c>
      <c r="E423" s="12">
        <v>180.87512338013818</v>
      </c>
      <c r="H423" s="65" t="s">
        <v>541</v>
      </c>
      <c r="K423" s="65" t="s">
        <v>527</v>
      </c>
    </row>
    <row r="424" spans="1:11" x14ac:dyDescent="0.2">
      <c r="A424" s="50" t="s">
        <v>167</v>
      </c>
      <c r="B424" s="50" t="s">
        <v>158</v>
      </c>
      <c r="C424" s="12">
        <v>464.09545216103692</v>
      </c>
      <c r="D424" s="12">
        <v>492.63985031521167</v>
      </c>
      <c r="E424" s="12">
        <v>530.56014450365433</v>
      </c>
      <c r="H424" s="65" t="s">
        <v>539</v>
      </c>
      <c r="K424" s="65" t="s">
        <v>525</v>
      </c>
    </row>
    <row r="425" spans="1:11" x14ac:dyDescent="0.2">
      <c r="A425" s="50" t="s">
        <v>448</v>
      </c>
      <c r="B425" s="50" t="s">
        <v>168</v>
      </c>
      <c r="C425" s="12">
        <v>599.87284768211919</v>
      </c>
      <c r="D425" s="12">
        <v>599.57966486793521</v>
      </c>
      <c r="E425" s="12">
        <v>639.80449218750005</v>
      </c>
      <c r="H425" s="65" t="s">
        <v>541</v>
      </c>
      <c r="K425" s="65" t="s">
        <v>527</v>
      </c>
    </row>
    <row r="426" spans="1:11" x14ac:dyDescent="0.2">
      <c r="A426" s="50" t="s">
        <v>168</v>
      </c>
      <c r="B426" s="50" t="s">
        <v>168</v>
      </c>
      <c r="C426" s="12">
        <v>649.73430557654524</v>
      </c>
      <c r="D426" s="12">
        <v>656.33921208655613</v>
      </c>
      <c r="E426" s="12">
        <v>711.16467852963967</v>
      </c>
      <c r="H426" s="65" t="s">
        <v>539</v>
      </c>
      <c r="K426" s="65" t="s">
        <v>525</v>
      </c>
    </row>
    <row r="427" spans="1:11" x14ac:dyDescent="0.2">
      <c r="A427" s="50" t="s">
        <v>169</v>
      </c>
      <c r="B427" s="50" t="s">
        <v>168</v>
      </c>
      <c r="C427" s="12">
        <v>390.09560511643161</v>
      </c>
      <c r="D427" s="12">
        <v>410.32988929889297</v>
      </c>
      <c r="E427" s="12">
        <v>415.78223804005961</v>
      </c>
      <c r="H427" s="65" t="s">
        <v>541</v>
      </c>
      <c r="K427" s="65" t="s">
        <v>527</v>
      </c>
    </row>
    <row r="428" spans="1:11" x14ac:dyDescent="0.2">
      <c r="A428" s="50" t="s">
        <v>170</v>
      </c>
      <c r="B428" s="50" t="s">
        <v>168</v>
      </c>
      <c r="C428" s="12">
        <v>511.65567758714241</v>
      </c>
      <c r="D428" s="12">
        <v>526.33873563648615</v>
      </c>
      <c r="E428" s="12">
        <v>527.02879990946985</v>
      </c>
      <c r="H428" s="65" t="s">
        <v>539</v>
      </c>
      <c r="K428" s="65" t="s">
        <v>525</v>
      </c>
    </row>
    <row r="429" spans="1:11" x14ac:dyDescent="0.2">
      <c r="A429" s="50" t="s">
        <v>449</v>
      </c>
      <c r="B429" s="50" t="s">
        <v>450</v>
      </c>
      <c r="C429" s="12">
        <v>400.53925781250001</v>
      </c>
      <c r="D429" s="12">
        <v>450.61073760109127</v>
      </c>
      <c r="E429" s="12">
        <v>486.24983223085036</v>
      </c>
      <c r="H429" s="65" t="s">
        <v>541</v>
      </c>
      <c r="K429" s="65" t="s">
        <v>527</v>
      </c>
    </row>
    <row r="430" spans="1:11" x14ac:dyDescent="0.2">
      <c r="A430" s="50" t="s">
        <v>451</v>
      </c>
      <c r="B430" s="50" t="s">
        <v>450</v>
      </c>
      <c r="C430" s="12">
        <v>535.28337773100498</v>
      </c>
      <c r="D430" s="12">
        <v>551.46636820385959</v>
      </c>
      <c r="E430" s="12">
        <v>554.37671668156702</v>
      </c>
      <c r="H430" s="65" t="s">
        <v>539</v>
      </c>
      <c r="K430" s="65" t="s">
        <v>525</v>
      </c>
    </row>
    <row r="431" spans="1:11" x14ac:dyDescent="0.2">
      <c r="A431" s="50" t="s">
        <v>452</v>
      </c>
      <c r="B431" s="50" t="s">
        <v>450</v>
      </c>
      <c r="C431" s="12">
        <v>272.40526939017172</v>
      </c>
      <c r="D431" s="12">
        <v>294.01646455683721</v>
      </c>
      <c r="E431" s="12">
        <v>302.06024330900243</v>
      </c>
      <c r="H431" s="65" t="s">
        <v>541</v>
      </c>
      <c r="K431" s="65" t="s">
        <v>527</v>
      </c>
    </row>
    <row r="432" spans="1:11" x14ac:dyDescent="0.2">
      <c r="A432" s="50" t="s">
        <v>453</v>
      </c>
      <c r="B432" s="50" t="s">
        <v>454</v>
      </c>
      <c r="C432" s="12">
        <v>122.78947368421052</v>
      </c>
      <c r="D432" s="12">
        <v>335.64597093791281</v>
      </c>
      <c r="E432" s="12">
        <v>341.08333333333331</v>
      </c>
      <c r="H432" s="65" t="s">
        <v>508</v>
      </c>
      <c r="K432" s="65" t="s">
        <v>526</v>
      </c>
    </row>
    <row r="433" spans="1:11" x14ac:dyDescent="0.2">
      <c r="A433" s="50" t="s">
        <v>455</v>
      </c>
      <c r="B433" s="50" t="s">
        <v>456</v>
      </c>
      <c r="C433" s="12">
        <v>245.3969543147208</v>
      </c>
      <c r="D433" s="12">
        <v>256.07349896480332</v>
      </c>
      <c r="E433" s="12">
        <v>273.68660022148396</v>
      </c>
      <c r="H433" s="65" t="s">
        <v>508</v>
      </c>
      <c r="K433" s="65" t="s">
        <v>526</v>
      </c>
    </row>
    <row r="434" spans="1:11" x14ac:dyDescent="0.2">
      <c r="A434" s="50" t="s">
        <v>457</v>
      </c>
      <c r="B434" s="50" t="s">
        <v>456</v>
      </c>
      <c r="C434" s="12">
        <v>415.57286729857822</v>
      </c>
      <c r="D434" s="12">
        <v>418.84523809523807</v>
      </c>
      <c r="E434" s="12">
        <v>479.96204933586336</v>
      </c>
      <c r="H434" s="65" t="s">
        <v>542</v>
      </c>
      <c r="K434" s="65" t="s">
        <v>530</v>
      </c>
    </row>
    <row r="435" spans="1:11" x14ac:dyDescent="0.2">
      <c r="A435" s="50" t="s">
        <v>458</v>
      </c>
      <c r="B435" s="50" t="s">
        <v>456</v>
      </c>
      <c r="C435" s="12">
        <v>692.5333333333333</v>
      </c>
      <c r="D435" s="12">
        <v>934.91666666666663</v>
      </c>
      <c r="E435" s="12">
        <v>960.07500000000005</v>
      </c>
      <c r="H435" s="65" t="s">
        <v>508</v>
      </c>
      <c r="K435" s="65" t="s">
        <v>526</v>
      </c>
    </row>
    <row r="436" spans="1:11" x14ac:dyDescent="0.2">
      <c r="A436" s="50" t="s">
        <v>459</v>
      </c>
      <c r="B436" s="50" t="s">
        <v>456</v>
      </c>
      <c r="C436" s="12">
        <v>423.69066666666669</v>
      </c>
      <c r="D436" s="12">
        <v>868.22598105548036</v>
      </c>
      <c r="E436" s="12">
        <v>994.87861271676297</v>
      </c>
      <c r="H436" s="65" t="s">
        <v>508</v>
      </c>
      <c r="K436" s="65" t="s">
        <v>526</v>
      </c>
    </row>
    <row r="437" spans="1:11" x14ac:dyDescent="0.2">
      <c r="A437" s="50" t="s">
        <v>460</v>
      </c>
      <c r="B437" s="50" t="s">
        <v>456</v>
      </c>
      <c r="C437" s="12">
        <v>205.79901616303584</v>
      </c>
      <c r="D437" s="12">
        <v>236.9747899159664</v>
      </c>
      <c r="E437" s="12">
        <v>262.62887323943664</v>
      </c>
      <c r="H437" s="65" t="s">
        <v>508</v>
      </c>
      <c r="K437" s="65" t="s">
        <v>526</v>
      </c>
    </row>
    <row r="438" spans="1:11" x14ac:dyDescent="0.2">
      <c r="A438" s="50" t="s">
        <v>519</v>
      </c>
      <c r="B438" s="50" t="s">
        <v>456</v>
      </c>
      <c r="C438" s="12">
        <v>538.66199240432366</v>
      </c>
      <c r="D438" s="12">
        <v>539.12259970457899</v>
      </c>
      <c r="E438" s="12">
        <v>641.56350898568382</v>
      </c>
      <c r="H438" s="65" t="s">
        <v>540</v>
      </c>
      <c r="K438" s="65" t="s">
        <v>526</v>
      </c>
    </row>
    <row r="439" spans="1:11" x14ac:dyDescent="0.2">
      <c r="A439" s="50" t="s">
        <v>461</v>
      </c>
      <c r="B439" s="50" t="s">
        <v>456</v>
      </c>
      <c r="C439" s="12">
        <v>282.01035196687371</v>
      </c>
      <c r="D439" s="12">
        <v>301.11054247697029</v>
      </c>
      <c r="E439" s="12">
        <v>296.35194416749749</v>
      </c>
      <c r="H439" s="65" t="s">
        <v>508</v>
      </c>
      <c r="K439" s="65" t="s">
        <v>526</v>
      </c>
    </row>
    <row r="440" spans="1:11" x14ac:dyDescent="0.2">
      <c r="A440" s="50" t="s">
        <v>462</v>
      </c>
      <c r="B440" s="50" t="s">
        <v>456</v>
      </c>
      <c r="C440" s="12">
        <v>801.95222584147666</v>
      </c>
      <c r="D440" s="12">
        <v>680.97472011556522</v>
      </c>
      <c r="E440" s="12">
        <v>766.67919799498748</v>
      </c>
      <c r="H440" s="65" t="s">
        <v>542</v>
      </c>
      <c r="K440" s="65" t="s">
        <v>530</v>
      </c>
    </row>
    <row r="441" spans="1:11" x14ac:dyDescent="0.2">
      <c r="A441" s="50" t="s">
        <v>463</v>
      </c>
      <c r="B441" s="50" t="s">
        <v>456</v>
      </c>
      <c r="C441" s="12">
        <v>374.54940407535565</v>
      </c>
      <c r="D441" s="12">
        <v>423.05102040816325</v>
      </c>
      <c r="E441" s="12">
        <v>444.56730643687166</v>
      </c>
      <c r="H441" s="65" t="s">
        <v>508</v>
      </c>
      <c r="K441" s="65" t="s">
        <v>526</v>
      </c>
    </row>
    <row r="442" spans="1:11" x14ac:dyDescent="0.2">
      <c r="A442" s="50" t="s">
        <v>171</v>
      </c>
      <c r="B442" s="50" t="s">
        <v>172</v>
      </c>
      <c r="C442" s="12">
        <v>590.1574384380009</v>
      </c>
      <c r="D442" s="12">
        <v>668.53020109822171</v>
      </c>
      <c r="E442" s="12">
        <v>666.71302140007253</v>
      </c>
      <c r="H442" s="65" t="s">
        <v>539</v>
      </c>
      <c r="K442" s="65" t="s">
        <v>525</v>
      </c>
    </row>
    <row r="443" spans="1:11" x14ac:dyDescent="0.2">
      <c r="A443" s="50" t="s">
        <v>464</v>
      </c>
      <c r="B443" s="50" t="s">
        <v>172</v>
      </c>
      <c r="C443" s="12">
        <v>407.35452881976209</v>
      </c>
      <c r="D443" s="12">
        <v>453.62123039806994</v>
      </c>
      <c r="E443" s="12">
        <v>498.81489340204104</v>
      </c>
      <c r="H443" s="65" t="s">
        <v>508</v>
      </c>
      <c r="K443" s="65" t="s">
        <v>526</v>
      </c>
    </row>
    <row r="444" spans="1:11" x14ac:dyDescent="0.2">
      <c r="A444" s="50" t="s">
        <v>173</v>
      </c>
      <c r="B444" s="50" t="s">
        <v>172</v>
      </c>
      <c r="C444" s="12">
        <v>474.15706656494376</v>
      </c>
      <c r="D444" s="12">
        <v>481.80203347222698</v>
      </c>
      <c r="E444" s="12">
        <v>615.06265525100514</v>
      </c>
      <c r="H444" s="65" t="s">
        <v>508</v>
      </c>
      <c r="K444" s="65" t="s">
        <v>526</v>
      </c>
    </row>
    <row r="445" spans="1:11" x14ac:dyDescent="0.2">
      <c r="A445" s="50" t="s">
        <v>465</v>
      </c>
      <c r="B445" s="50" t="s">
        <v>172</v>
      </c>
      <c r="C445" s="12">
        <v>464.52052175868658</v>
      </c>
      <c r="D445" s="12">
        <v>491.83674357858075</v>
      </c>
      <c r="E445" s="12">
        <v>529.58623619371281</v>
      </c>
      <c r="H445" s="65" t="s">
        <v>508</v>
      </c>
      <c r="K445" s="65" t="s">
        <v>526</v>
      </c>
    </row>
    <row r="446" spans="1:11" x14ac:dyDescent="0.2">
      <c r="A446" s="50" t="s">
        <v>466</v>
      </c>
      <c r="B446" s="50" t="s">
        <v>172</v>
      </c>
      <c r="C446" s="12">
        <v>225.26409851811198</v>
      </c>
      <c r="D446" s="12">
        <v>250.69789668402302</v>
      </c>
      <c r="E446" s="12">
        <v>259.07046558223249</v>
      </c>
      <c r="H446" s="65" t="s">
        <v>508</v>
      </c>
      <c r="K446" s="65" t="s">
        <v>526</v>
      </c>
    </row>
    <row r="447" spans="1:11" x14ac:dyDescent="0.2">
      <c r="A447" s="50" t="s">
        <v>467</v>
      </c>
      <c r="B447" s="50" t="s">
        <v>172</v>
      </c>
      <c r="C447" s="12">
        <v>586.73426373086681</v>
      </c>
      <c r="D447" s="12">
        <v>629.37820907887692</v>
      </c>
      <c r="E447" s="12">
        <v>674.37714939224952</v>
      </c>
      <c r="H447" s="65" t="s">
        <v>508</v>
      </c>
      <c r="K447" s="65" t="s">
        <v>526</v>
      </c>
    </row>
    <row r="448" spans="1:11" x14ac:dyDescent="0.2">
      <c r="A448" s="50" t="s">
        <v>174</v>
      </c>
      <c r="B448" s="50" t="s">
        <v>172</v>
      </c>
      <c r="C448" s="12">
        <v>570.09047462789545</v>
      </c>
      <c r="D448" s="12">
        <v>588.9461392681045</v>
      </c>
      <c r="E448" s="12">
        <v>598.61790637756815</v>
      </c>
      <c r="H448" s="65" t="s">
        <v>542</v>
      </c>
      <c r="K448" s="65" t="s">
        <v>530</v>
      </c>
    </row>
    <row r="449" spans="1:11" x14ac:dyDescent="0.2">
      <c r="A449" s="50" t="s">
        <v>175</v>
      </c>
      <c r="B449" s="50" t="s">
        <v>176</v>
      </c>
      <c r="C449" s="12">
        <v>374.52581219403652</v>
      </c>
      <c r="D449" s="12">
        <v>383.6726516312678</v>
      </c>
      <c r="E449" s="12">
        <v>406.72237225883117</v>
      </c>
      <c r="H449" s="65" t="s">
        <v>541</v>
      </c>
      <c r="K449" s="65" t="s">
        <v>527</v>
      </c>
    </row>
    <row r="450" spans="1:11" x14ac:dyDescent="0.2">
      <c r="A450" s="50" t="s">
        <v>468</v>
      </c>
      <c r="B450" s="50" t="s">
        <v>176</v>
      </c>
      <c r="C450" s="12">
        <v>401.03569032604321</v>
      </c>
      <c r="D450" s="12">
        <v>380.64631933644375</v>
      </c>
      <c r="E450" s="12">
        <v>469.14862987750979</v>
      </c>
      <c r="H450" s="65" t="s">
        <v>543</v>
      </c>
      <c r="K450" s="65" t="s">
        <v>528</v>
      </c>
    </row>
    <row r="451" spans="1:11" x14ac:dyDescent="0.2">
      <c r="A451" s="50" t="s">
        <v>469</v>
      </c>
      <c r="B451" s="50" t="s">
        <v>176</v>
      </c>
      <c r="C451" s="12">
        <v>711.70927957812364</v>
      </c>
      <c r="D451" s="12">
        <v>765.61379653428401</v>
      </c>
      <c r="E451" s="12">
        <v>746.60019198464124</v>
      </c>
      <c r="H451" s="65" t="s">
        <v>508</v>
      </c>
      <c r="K451" s="65" t="s">
        <v>526</v>
      </c>
    </row>
    <row r="452" spans="1:11" x14ac:dyDescent="0.2">
      <c r="A452" s="50" t="s">
        <v>470</v>
      </c>
      <c r="B452" s="50" t="s">
        <v>176</v>
      </c>
      <c r="C452" s="12">
        <v>516.353633812868</v>
      </c>
      <c r="D452" s="12">
        <v>527.54788862665055</v>
      </c>
      <c r="E452" s="12">
        <v>568.88857294327443</v>
      </c>
      <c r="H452" s="65" t="s">
        <v>508</v>
      </c>
      <c r="K452" s="65" t="s">
        <v>526</v>
      </c>
    </row>
    <row r="453" spans="1:11" x14ac:dyDescent="0.2">
      <c r="A453" s="50" t="s">
        <v>471</v>
      </c>
      <c r="B453" s="50" t="s">
        <v>176</v>
      </c>
      <c r="C453" s="12">
        <v>409.6510002353495</v>
      </c>
      <c r="D453" s="12">
        <v>438.10839946786552</v>
      </c>
      <c r="E453" s="12">
        <v>496.81240914649624</v>
      </c>
      <c r="H453" s="65" t="s">
        <v>508</v>
      </c>
      <c r="K453" s="65" t="s">
        <v>526</v>
      </c>
    </row>
    <row r="454" spans="1:11" x14ac:dyDescent="0.2">
      <c r="A454" s="50" t="s">
        <v>177</v>
      </c>
      <c r="B454" s="50" t="s">
        <v>176</v>
      </c>
      <c r="C454" s="12">
        <v>501.04731444873755</v>
      </c>
      <c r="D454" s="12">
        <v>544.33921608175342</v>
      </c>
      <c r="E454" s="12">
        <v>599.46283274021357</v>
      </c>
      <c r="H454" s="65" t="s">
        <v>508</v>
      </c>
      <c r="K454" s="65" t="s">
        <v>526</v>
      </c>
    </row>
    <row r="455" spans="1:11" x14ac:dyDescent="0.2">
      <c r="A455" s="50" t="s">
        <v>472</v>
      </c>
      <c r="B455" s="50" t="s">
        <v>176</v>
      </c>
      <c r="C455" s="12">
        <v>579.4481899265478</v>
      </c>
      <c r="D455" s="12">
        <v>611.23516568199329</v>
      </c>
      <c r="E455" s="12">
        <v>631.39695624603678</v>
      </c>
      <c r="H455" s="65" t="s">
        <v>508</v>
      </c>
      <c r="K455" s="65" t="s">
        <v>526</v>
      </c>
    </row>
    <row r="456" spans="1:11" x14ac:dyDescent="0.2">
      <c r="A456" s="50" t="s">
        <v>176</v>
      </c>
      <c r="B456" s="50" t="s">
        <v>176</v>
      </c>
      <c r="C456" s="12">
        <v>891.75406430635837</v>
      </c>
      <c r="D456" s="12">
        <v>978.1695346795434</v>
      </c>
      <c r="E456" s="12">
        <v>1002.197905849775</v>
      </c>
      <c r="H456" s="65" t="s">
        <v>542</v>
      </c>
      <c r="K456" s="65" t="s">
        <v>530</v>
      </c>
    </row>
    <row r="457" spans="1:11" x14ac:dyDescent="0.2">
      <c r="A457" s="50" t="s">
        <v>473</v>
      </c>
      <c r="B457" s="50" t="s">
        <v>176</v>
      </c>
      <c r="C457" s="12">
        <v>251.1293830932635</v>
      </c>
      <c r="D457" s="12">
        <v>248.11838916607269</v>
      </c>
      <c r="E457" s="12">
        <v>252.26721512340276</v>
      </c>
      <c r="H457" s="65" t="s">
        <v>541</v>
      </c>
      <c r="K457" s="65" t="s">
        <v>527</v>
      </c>
    </row>
    <row r="458" spans="1:11" x14ac:dyDescent="0.2">
      <c r="A458" s="50" t="s">
        <v>178</v>
      </c>
      <c r="B458" s="50" t="s">
        <v>179</v>
      </c>
      <c r="C458" s="12">
        <v>386.0700659616794</v>
      </c>
      <c r="D458" s="12">
        <v>391.80503248768781</v>
      </c>
      <c r="E458" s="12">
        <v>455.61175520096953</v>
      </c>
      <c r="H458" s="65" t="s">
        <v>508</v>
      </c>
      <c r="K458" s="65" t="s">
        <v>526</v>
      </c>
    </row>
    <row r="459" spans="1:11" x14ac:dyDescent="0.2">
      <c r="A459" s="50" t="s">
        <v>474</v>
      </c>
      <c r="B459" s="50" t="s">
        <v>179</v>
      </c>
      <c r="C459" s="12">
        <v>153.65925231140292</v>
      </c>
      <c r="D459" s="12">
        <v>167.2115533729646</v>
      </c>
      <c r="E459" s="12">
        <v>175.98790071098915</v>
      </c>
      <c r="H459" s="65" t="s">
        <v>541</v>
      </c>
      <c r="K459" s="65" t="s">
        <v>527</v>
      </c>
    </row>
    <row r="460" spans="1:11" x14ac:dyDescent="0.2">
      <c r="A460" s="50" t="s">
        <v>180</v>
      </c>
      <c r="B460" s="50" t="s">
        <v>179</v>
      </c>
      <c r="C460" s="12">
        <v>400.21331490655098</v>
      </c>
      <c r="D460" s="12">
        <v>423.32975261020346</v>
      </c>
      <c r="E460" s="12">
        <v>447.07747640577878</v>
      </c>
      <c r="H460" s="65" t="s">
        <v>508</v>
      </c>
      <c r="K460" s="65" t="s">
        <v>526</v>
      </c>
    </row>
    <row r="461" spans="1:11" x14ac:dyDescent="0.2">
      <c r="A461" s="50" t="s">
        <v>475</v>
      </c>
      <c r="B461" s="50" t="s">
        <v>179</v>
      </c>
      <c r="C461" s="12">
        <v>208.91116729143056</v>
      </c>
      <c r="D461" s="12">
        <v>208.65282603169223</v>
      </c>
      <c r="E461" s="12">
        <v>223.74867950247059</v>
      </c>
      <c r="H461" s="65" t="s">
        <v>508</v>
      </c>
      <c r="K461" s="65" t="s">
        <v>526</v>
      </c>
    </row>
    <row r="462" spans="1:11" x14ac:dyDescent="0.2">
      <c r="A462" s="50" t="s">
        <v>476</v>
      </c>
      <c r="B462" s="50" t="s">
        <v>179</v>
      </c>
      <c r="C462" s="12">
        <v>308.64424088359044</v>
      </c>
      <c r="D462" s="12">
        <v>347.56375407305779</v>
      </c>
      <c r="E462" s="12">
        <v>355.10211282395932</v>
      </c>
      <c r="H462" s="65" t="s">
        <v>508</v>
      </c>
      <c r="K462" s="65" t="s">
        <v>526</v>
      </c>
    </row>
    <row r="463" spans="1:11" x14ac:dyDescent="0.2">
      <c r="A463" s="50" t="s">
        <v>477</v>
      </c>
      <c r="B463" s="50" t="s">
        <v>179</v>
      </c>
      <c r="C463" s="12">
        <v>362.70546997097568</v>
      </c>
      <c r="D463" s="12">
        <v>402.93787204021339</v>
      </c>
      <c r="E463" s="12">
        <v>432.71869213937049</v>
      </c>
      <c r="H463" s="65" t="s">
        <v>508</v>
      </c>
      <c r="K463" s="65" t="s">
        <v>526</v>
      </c>
    </row>
    <row r="464" spans="1:11" x14ac:dyDescent="0.2">
      <c r="A464" s="50" t="s">
        <v>478</v>
      </c>
      <c r="B464" s="50" t="s">
        <v>179</v>
      </c>
      <c r="C464" s="12">
        <v>143.60451592203418</v>
      </c>
      <c r="D464" s="12">
        <v>147.33540643321186</v>
      </c>
      <c r="E464" s="12">
        <v>157.73177186191643</v>
      </c>
      <c r="H464" s="65" t="s">
        <v>541</v>
      </c>
      <c r="K464" s="65" t="s">
        <v>527</v>
      </c>
    </row>
    <row r="465" spans="1:11" x14ac:dyDescent="0.2">
      <c r="A465" s="50" t="s">
        <v>181</v>
      </c>
      <c r="B465" s="50" t="s">
        <v>179</v>
      </c>
      <c r="C465" s="12">
        <v>354.18195504892998</v>
      </c>
      <c r="D465" s="12">
        <v>392.1389134216513</v>
      </c>
      <c r="E465" s="12">
        <v>417.08738972217373</v>
      </c>
      <c r="H465" s="65" t="s">
        <v>508</v>
      </c>
      <c r="K465" s="65" t="s">
        <v>526</v>
      </c>
    </row>
    <row r="466" spans="1:11" x14ac:dyDescent="0.2">
      <c r="A466" s="50" t="s">
        <v>182</v>
      </c>
      <c r="B466" s="50" t="s">
        <v>179</v>
      </c>
      <c r="C466" s="12">
        <v>166.02193079127176</v>
      </c>
      <c r="D466" s="12">
        <v>186.22330309323422</v>
      </c>
      <c r="E466" s="12">
        <v>201.07582417582418</v>
      </c>
      <c r="H466" s="65" t="s">
        <v>541</v>
      </c>
      <c r="K466" s="65" t="s">
        <v>527</v>
      </c>
    </row>
    <row r="467" spans="1:11" x14ac:dyDescent="0.2">
      <c r="A467" s="50" t="s">
        <v>479</v>
      </c>
      <c r="B467" s="50" t="s">
        <v>480</v>
      </c>
      <c r="C467" s="12">
        <v>227.9943580886586</v>
      </c>
      <c r="D467" s="12">
        <v>219.47534449379341</v>
      </c>
      <c r="E467" s="12">
        <v>224.34027149321267</v>
      </c>
      <c r="H467" s="65" t="s">
        <v>508</v>
      </c>
      <c r="K467" s="65" t="s">
        <v>526</v>
      </c>
    </row>
    <row r="468" spans="1:11" x14ac:dyDescent="0.2">
      <c r="A468" s="50" t="s">
        <v>481</v>
      </c>
      <c r="B468" s="50" t="s">
        <v>480</v>
      </c>
      <c r="C468" s="12">
        <v>379.86697438951757</v>
      </c>
      <c r="D468" s="12">
        <v>387.08376932223541</v>
      </c>
      <c r="E468" s="12">
        <v>400.38190002369106</v>
      </c>
      <c r="H468" s="65" t="s">
        <v>508</v>
      </c>
      <c r="K468" s="65" t="s">
        <v>526</v>
      </c>
    </row>
    <row r="469" spans="1:11" x14ac:dyDescent="0.2">
      <c r="A469" s="50" t="s">
        <v>482</v>
      </c>
      <c r="B469" s="50" t="s">
        <v>483</v>
      </c>
      <c r="C469" s="12">
        <v>427.40724041904258</v>
      </c>
      <c r="D469" s="12">
        <v>461.56899534264807</v>
      </c>
      <c r="E469" s="12">
        <v>467.78959156785243</v>
      </c>
      <c r="H469" s="65" t="s">
        <v>508</v>
      </c>
      <c r="K469" s="65" t="s">
        <v>526</v>
      </c>
    </row>
    <row r="470" spans="1:11" x14ac:dyDescent="0.2">
      <c r="A470" s="50" t="s">
        <v>484</v>
      </c>
      <c r="B470" s="50" t="s">
        <v>483</v>
      </c>
      <c r="C470" s="12">
        <v>516.95128464203231</v>
      </c>
      <c r="D470" s="12">
        <v>572.45352864771246</v>
      </c>
      <c r="E470" s="12">
        <v>571.33438596491226</v>
      </c>
      <c r="H470" s="65" t="s">
        <v>508</v>
      </c>
      <c r="K470" s="65" t="s">
        <v>526</v>
      </c>
    </row>
    <row r="471" spans="1:11" x14ac:dyDescent="0.2">
      <c r="A471" s="50" t="s">
        <v>483</v>
      </c>
      <c r="B471" s="50" t="s">
        <v>483</v>
      </c>
      <c r="C471" s="12">
        <v>23.148148148148149</v>
      </c>
      <c r="D471" s="12">
        <v>0.68604651162790697</v>
      </c>
      <c r="E471" s="12">
        <v>26.523114355231144</v>
      </c>
      <c r="H471" s="65" t="s">
        <v>550</v>
      </c>
      <c r="K471" s="65" t="s">
        <v>535</v>
      </c>
    </row>
    <row r="472" spans="1:11" x14ac:dyDescent="0.2">
      <c r="A472" s="50" t="s">
        <v>183</v>
      </c>
      <c r="B472" s="50" t="s">
        <v>184</v>
      </c>
      <c r="C472" s="12">
        <v>438.32114068133023</v>
      </c>
      <c r="D472" s="12">
        <v>427.96232862943754</v>
      </c>
      <c r="E472" s="12">
        <v>406.59744156664561</v>
      </c>
      <c r="H472" s="65" t="s">
        <v>508</v>
      </c>
      <c r="K472" s="65" t="s">
        <v>526</v>
      </c>
    </row>
    <row r="473" spans="1:11" x14ac:dyDescent="0.2">
      <c r="A473" s="50" t="s">
        <v>185</v>
      </c>
      <c r="B473" s="50" t="s">
        <v>184</v>
      </c>
      <c r="C473" s="12">
        <v>248.92166937083107</v>
      </c>
      <c r="D473" s="12">
        <v>263.00635688065182</v>
      </c>
      <c r="E473" s="12">
        <v>267.64488274859116</v>
      </c>
      <c r="H473" s="65" t="s">
        <v>508</v>
      </c>
      <c r="K473" s="65" t="s">
        <v>526</v>
      </c>
    </row>
    <row r="474" spans="1:11" x14ac:dyDescent="0.2">
      <c r="A474" s="50" t="s">
        <v>186</v>
      </c>
      <c r="B474" s="50" t="s">
        <v>184</v>
      </c>
      <c r="C474" s="12">
        <v>218.87340994824106</v>
      </c>
      <c r="D474" s="12">
        <v>222.04098575548369</v>
      </c>
      <c r="E474" s="12">
        <v>257.07439690086284</v>
      </c>
      <c r="H474" s="65" t="s">
        <v>539</v>
      </c>
      <c r="K474" s="65" t="s">
        <v>525</v>
      </c>
    </row>
    <row r="475" spans="1:11" x14ac:dyDescent="0.2">
      <c r="A475" s="50" t="s">
        <v>187</v>
      </c>
      <c r="B475" s="50" t="s">
        <v>184</v>
      </c>
      <c r="C475" s="12">
        <v>205.38334738940426</v>
      </c>
      <c r="D475" s="12">
        <v>200.00698981917643</v>
      </c>
      <c r="E475" s="12">
        <v>204.58332085641564</v>
      </c>
      <c r="H475" s="65" t="s">
        <v>508</v>
      </c>
      <c r="K475" s="65" t="s">
        <v>526</v>
      </c>
    </row>
    <row r="476" spans="1:11" x14ac:dyDescent="0.2">
      <c r="A476" s="50" t="s">
        <v>188</v>
      </c>
      <c r="B476" s="50" t="s">
        <v>184</v>
      </c>
      <c r="C476" s="12">
        <v>212.33486375885818</v>
      </c>
      <c r="D476" s="12">
        <v>210.41254646534426</v>
      </c>
      <c r="E476" s="12">
        <v>233.26715897776302</v>
      </c>
      <c r="H476" s="65" t="s">
        <v>539</v>
      </c>
      <c r="K476" s="65" t="s">
        <v>525</v>
      </c>
    </row>
    <row r="477" spans="1:11" x14ac:dyDescent="0.2">
      <c r="A477" s="50" t="s">
        <v>184</v>
      </c>
      <c r="B477" s="50" t="s">
        <v>184</v>
      </c>
      <c r="C477" s="12">
        <v>355.05760864516731</v>
      </c>
      <c r="D477" s="12">
        <v>359.41341578006126</v>
      </c>
      <c r="E477" s="12">
        <v>368.82297250884761</v>
      </c>
      <c r="H477" s="65" t="s">
        <v>539</v>
      </c>
      <c r="K477" s="65" t="s">
        <v>525</v>
      </c>
    </row>
    <row r="478" spans="1:11" x14ac:dyDescent="0.2">
      <c r="A478" s="50" t="s">
        <v>485</v>
      </c>
      <c r="B478" s="50" t="s">
        <v>184</v>
      </c>
      <c r="C478" s="12">
        <v>366.31883354129155</v>
      </c>
      <c r="D478" s="12">
        <v>370.21594028448544</v>
      </c>
      <c r="E478" s="12">
        <v>388.20852055250458</v>
      </c>
      <c r="H478" s="65" t="s">
        <v>508</v>
      </c>
      <c r="K478" s="65" t="s">
        <v>526</v>
      </c>
    </row>
    <row r="479" spans="1:11" x14ac:dyDescent="0.2">
      <c r="A479" s="50" t="s">
        <v>189</v>
      </c>
      <c r="B479" s="50" t="s">
        <v>184</v>
      </c>
      <c r="C479" s="12">
        <v>172.01867462067176</v>
      </c>
      <c r="D479" s="12">
        <v>231.05073208322631</v>
      </c>
      <c r="E479" s="12">
        <v>178.88531238119376</v>
      </c>
      <c r="H479" s="65" t="s">
        <v>544</v>
      </c>
      <c r="K479" s="65" t="s">
        <v>529</v>
      </c>
    </row>
    <row r="480" spans="1:11" x14ac:dyDescent="0.2">
      <c r="A480" s="50" t="s">
        <v>486</v>
      </c>
      <c r="B480" s="50" t="s">
        <v>487</v>
      </c>
      <c r="C480" s="12">
        <v>935.18211648892532</v>
      </c>
      <c r="D480" s="12">
        <v>833.71124744376277</v>
      </c>
      <c r="E480" s="12">
        <v>874.19950789419727</v>
      </c>
      <c r="H480" s="65" t="s">
        <v>542</v>
      </c>
      <c r="K480" s="65" t="s">
        <v>530</v>
      </c>
    </row>
    <row r="481" spans="1:11" x14ac:dyDescent="0.2">
      <c r="A481" s="50" t="s">
        <v>488</v>
      </c>
      <c r="B481" s="50" t="s">
        <v>190</v>
      </c>
      <c r="C481" s="12">
        <v>234.88635366388766</v>
      </c>
      <c r="D481" s="12">
        <v>242.44392720501594</v>
      </c>
      <c r="E481" s="12">
        <v>245.20615340583859</v>
      </c>
      <c r="H481" s="65" t="s">
        <v>548</v>
      </c>
      <c r="K481" s="65" t="s">
        <v>527</v>
      </c>
    </row>
    <row r="482" spans="1:11" x14ac:dyDescent="0.2">
      <c r="A482" s="50" t="s">
        <v>489</v>
      </c>
      <c r="B482" s="50" t="s">
        <v>190</v>
      </c>
      <c r="C482" s="12">
        <v>282.84797468354429</v>
      </c>
      <c r="D482" s="12">
        <v>300.84799097348463</v>
      </c>
      <c r="E482" s="12">
        <v>306.35924646781791</v>
      </c>
      <c r="H482" s="65" t="s">
        <v>508</v>
      </c>
      <c r="K482" s="65" t="s">
        <v>526</v>
      </c>
    </row>
    <row r="483" spans="1:11" x14ac:dyDescent="0.2">
      <c r="A483" s="50" t="s">
        <v>490</v>
      </c>
      <c r="B483" s="50" t="s">
        <v>190</v>
      </c>
      <c r="C483" s="12">
        <v>202.5355195725657</v>
      </c>
      <c r="D483" s="12">
        <v>199.43019112406867</v>
      </c>
      <c r="E483" s="12">
        <v>203.2929767693139</v>
      </c>
      <c r="H483" s="65" t="s">
        <v>543</v>
      </c>
      <c r="K483" s="65" t="s">
        <v>528</v>
      </c>
    </row>
    <row r="484" spans="1:11" x14ac:dyDescent="0.2">
      <c r="A484" s="50" t="s">
        <v>491</v>
      </c>
      <c r="B484" s="50" t="s">
        <v>190</v>
      </c>
      <c r="C484" s="12">
        <v>431.77044889412383</v>
      </c>
      <c r="D484" s="12">
        <v>443.54316968355255</v>
      </c>
      <c r="E484" s="12">
        <v>441.71141717080707</v>
      </c>
      <c r="H484" s="65" t="s">
        <v>543</v>
      </c>
      <c r="K484" s="65" t="s">
        <v>528</v>
      </c>
    </row>
    <row r="485" spans="1:11" x14ac:dyDescent="0.2">
      <c r="A485" s="50" t="s">
        <v>492</v>
      </c>
      <c r="B485" s="50" t="s">
        <v>190</v>
      </c>
      <c r="C485" s="12">
        <v>460.73833635863718</v>
      </c>
      <c r="D485" s="12">
        <v>497.67980958745562</v>
      </c>
      <c r="E485" s="12">
        <v>493.1652904768938</v>
      </c>
      <c r="H485" s="65" t="s">
        <v>539</v>
      </c>
      <c r="K485" s="65" t="s">
        <v>525</v>
      </c>
    </row>
    <row r="486" spans="1:11" x14ac:dyDescent="0.2">
      <c r="A486" s="50" t="s">
        <v>191</v>
      </c>
      <c r="B486" s="50" t="s">
        <v>190</v>
      </c>
      <c r="C486" s="12">
        <v>256.24984184555689</v>
      </c>
      <c r="D486" s="12">
        <v>282.21170964102134</v>
      </c>
      <c r="E486" s="12">
        <v>262.13861259882685</v>
      </c>
      <c r="H486" s="65" t="s">
        <v>541</v>
      </c>
      <c r="K486" s="65" t="s">
        <v>527</v>
      </c>
    </row>
    <row r="487" spans="1:11" x14ac:dyDescent="0.2">
      <c r="A487" s="50" t="s">
        <v>192</v>
      </c>
      <c r="B487" s="50" t="s">
        <v>190</v>
      </c>
      <c r="C487" s="12">
        <v>506.58976459467976</v>
      </c>
      <c r="D487" s="12">
        <v>558.1731389695243</v>
      </c>
      <c r="E487" s="12">
        <v>603.04559489692156</v>
      </c>
      <c r="H487" s="65" t="s">
        <v>508</v>
      </c>
      <c r="K487" s="65" t="s">
        <v>526</v>
      </c>
    </row>
    <row r="488" spans="1:11" x14ac:dyDescent="0.2">
      <c r="A488" s="50" t="s">
        <v>493</v>
      </c>
      <c r="B488" s="50" t="s">
        <v>190</v>
      </c>
      <c r="C488" s="12">
        <v>297.80155178519686</v>
      </c>
      <c r="D488" s="12">
        <v>321.59287687070463</v>
      </c>
      <c r="E488" s="12">
        <v>250.62195003086521</v>
      </c>
      <c r="H488" s="65" t="s">
        <v>508</v>
      </c>
      <c r="K488" s="65" t="s">
        <v>526</v>
      </c>
    </row>
    <row r="489" spans="1:11" x14ac:dyDescent="0.2">
      <c r="A489" s="50" t="s">
        <v>494</v>
      </c>
      <c r="B489" s="50" t="s">
        <v>190</v>
      </c>
      <c r="C489" s="12">
        <v>252.98763584202567</v>
      </c>
      <c r="D489" s="12">
        <v>257.22552811432121</v>
      </c>
      <c r="E489" s="12">
        <v>274.36147389520499</v>
      </c>
      <c r="H489" s="65" t="s">
        <v>544</v>
      </c>
      <c r="K489" s="65" t="s">
        <v>529</v>
      </c>
    </row>
    <row r="490" spans="1:11" x14ac:dyDescent="0.2">
      <c r="A490" s="50" t="s">
        <v>495</v>
      </c>
      <c r="B490" s="50" t="s">
        <v>190</v>
      </c>
      <c r="C490" s="12">
        <v>244.86408704112677</v>
      </c>
      <c r="D490" s="12">
        <v>227.29434852069187</v>
      </c>
      <c r="E490" s="12">
        <v>235.41959909537886</v>
      </c>
      <c r="H490" s="65" t="s">
        <v>548</v>
      </c>
      <c r="K490" s="65" t="s">
        <v>527</v>
      </c>
    </row>
    <row r="491" spans="1:11" x14ac:dyDescent="0.2">
      <c r="A491" s="50" t="s">
        <v>496</v>
      </c>
      <c r="B491" s="50" t="s">
        <v>193</v>
      </c>
      <c r="C491" s="12">
        <v>446.72739564961785</v>
      </c>
      <c r="D491" s="12">
        <v>463.38693525850022</v>
      </c>
      <c r="E491" s="12">
        <v>474.18061667693985</v>
      </c>
      <c r="H491" s="65" t="s">
        <v>508</v>
      </c>
      <c r="K491" s="65" t="s">
        <v>526</v>
      </c>
    </row>
    <row r="492" spans="1:11" x14ac:dyDescent="0.2">
      <c r="A492" s="50" t="s">
        <v>497</v>
      </c>
      <c r="B492" s="50" t="s">
        <v>193</v>
      </c>
      <c r="C492" s="12">
        <v>613.03754896474538</v>
      </c>
      <c r="D492" s="12">
        <v>579.53946420988495</v>
      </c>
      <c r="E492" s="12">
        <v>618.7824377214298</v>
      </c>
      <c r="H492" s="65" t="s">
        <v>508</v>
      </c>
      <c r="K492" s="65" t="s">
        <v>526</v>
      </c>
    </row>
    <row r="493" spans="1:11" x14ac:dyDescent="0.2">
      <c r="A493" s="50" t="s">
        <v>194</v>
      </c>
      <c r="B493" s="50" t="s">
        <v>193</v>
      </c>
      <c r="C493" s="12">
        <v>524.17433380084151</v>
      </c>
      <c r="D493" s="12">
        <v>536.72750959956113</v>
      </c>
      <c r="E493" s="12">
        <v>603.00808952406635</v>
      </c>
      <c r="H493" s="65" t="s">
        <v>508</v>
      </c>
      <c r="K493" s="65" t="s">
        <v>526</v>
      </c>
    </row>
    <row r="494" spans="1:11" x14ac:dyDescent="0.2">
      <c r="A494" s="50" t="s">
        <v>195</v>
      </c>
      <c r="B494" s="50" t="s">
        <v>193</v>
      </c>
      <c r="C494" s="12">
        <v>493.50211315837828</v>
      </c>
      <c r="D494" s="12">
        <v>516.68624433191007</v>
      </c>
      <c r="E494" s="12">
        <v>527.20510183772308</v>
      </c>
      <c r="H494" s="65" t="s">
        <v>539</v>
      </c>
      <c r="K494" s="65" t="s">
        <v>525</v>
      </c>
    </row>
    <row r="495" spans="1:11" x14ac:dyDescent="0.2">
      <c r="A495" s="50" t="s">
        <v>498</v>
      </c>
      <c r="B495" s="50" t="s">
        <v>196</v>
      </c>
      <c r="C495" s="12">
        <v>352.75475526249051</v>
      </c>
      <c r="D495" s="12">
        <v>441.31835395102246</v>
      </c>
      <c r="E495" s="12">
        <v>428.71846044191017</v>
      </c>
      <c r="H495" s="65" t="s">
        <v>508</v>
      </c>
      <c r="K495" s="65" t="s">
        <v>526</v>
      </c>
    </row>
    <row r="496" spans="1:11" x14ac:dyDescent="0.2">
      <c r="A496" s="50" t="s">
        <v>197</v>
      </c>
      <c r="B496" s="50" t="s">
        <v>196</v>
      </c>
      <c r="C496" s="12">
        <v>336.5716758004038</v>
      </c>
      <c r="D496" s="12">
        <v>312.08121246782957</v>
      </c>
      <c r="E496" s="12">
        <v>306.30002700513097</v>
      </c>
      <c r="H496" s="65" t="s">
        <v>541</v>
      </c>
      <c r="K496" s="65" t="s">
        <v>527</v>
      </c>
    </row>
    <row r="497" spans="8:11" x14ac:dyDescent="0.2">
      <c r="H497" s="62"/>
      <c r="K497" s="65"/>
    </row>
    <row r="498" spans="8:11" x14ac:dyDescent="0.2">
      <c r="H498" s="62"/>
      <c r="K498" s="65"/>
    </row>
    <row r="499" spans="8:11" x14ac:dyDescent="0.2">
      <c r="H499" s="62"/>
      <c r="K499" s="65"/>
    </row>
    <row r="500" spans="8:11" x14ac:dyDescent="0.2">
      <c r="K500" s="65"/>
    </row>
    <row r="501" spans="8:11" x14ac:dyDescent="0.2">
      <c r="K501" s="65"/>
    </row>
  </sheetData>
  <mergeCells count="2">
    <mergeCell ref="A2:E2"/>
    <mergeCell ref="A3:E3"/>
  </mergeCells>
  <phoneticPr fontId="10" type="noConversion"/>
  <pageMargins left="0.5" right="0.5" top="0.75" bottom="0.8" header="0.5" footer="0.5"/>
  <pageSetup orientation="landscape" horizontalDpi="4294967293" verticalDpi="300" r:id="rId1"/>
  <headerFooter alignWithMargins="0">
    <oddHeader>&amp;L&amp;"Arial,Bold"&amp;14Sales &amp; Use Tax Revenues - California Cities</oddHeader>
    <oddFooter>&amp;L&amp;8SOURCE: Coleman Advisory Services 
compuations using State Controller reports&amp;CLEAGUE OF CALIFORNIA CITIES&amp;R&amp;8REVISED &amp;D &amp;F MJGC
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41</vt:i4>
      </vt:variant>
    </vt:vector>
  </HeadingPairs>
  <TitlesOfParts>
    <vt:vector size="54" baseType="lpstr">
      <vt:lpstr>PoliceExpOp</vt:lpstr>
      <vt:lpstr>PoliceExpNet</vt:lpstr>
      <vt:lpstr>EMSExpOp</vt:lpstr>
      <vt:lpstr>EMSExpNet</vt:lpstr>
      <vt:lpstr>FireExpOp</vt:lpstr>
      <vt:lpstr>FireExpNet</vt:lpstr>
      <vt:lpstr>ExpOp</vt:lpstr>
      <vt:lpstr>ExpNet</vt:lpstr>
      <vt:lpstr>PerCap</vt:lpstr>
      <vt:lpstr>NetPerCap</vt:lpstr>
      <vt:lpstr>TotalPerTotalExp</vt:lpstr>
      <vt:lpstr>NetPerGRV</vt:lpstr>
      <vt:lpstr>Summary18-19</vt:lpstr>
      <vt:lpstr>NetPerGRV</vt:lpstr>
      <vt:lpstr>NetPerGRV07</vt:lpstr>
      <vt:lpstr>PerGRV</vt:lpstr>
      <vt:lpstr>PerGRV07</vt:lpstr>
      <vt:lpstr>EMSExpNet!Print_Area</vt:lpstr>
      <vt:lpstr>EMSExpOp!Print_Area</vt:lpstr>
      <vt:lpstr>ExpNet!Print_Area</vt:lpstr>
      <vt:lpstr>ExpOp!Print_Area</vt:lpstr>
      <vt:lpstr>FireExpNet!Print_Area</vt:lpstr>
      <vt:lpstr>FireExpOp!Print_Area</vt:lpstr>
      <vt:lpstr>NetPerCap!Print_Area</vt:lpstr>
      <vt:lpstr>NetPerGRV!Print_Area</vt:lpstr>
      <vt:lpstr>PerCap!Print_Area</vt:lpstr>
      <vt:lpstr>PoliceExpNet!Print_Area</vt:lpstr>
      <vt:lpstr>PoliceExpOp!Print_Area</vt:lpstr>
      <vt:lpstr>'Summary18-19'!Print_Area</vt:lpstr>
      <vt:lpstr>TotalPerTotalExp!Print_Area</vt:lpstr>
      <vt:lpstr>EMSExpNet!Print_Titles</vt:lpstr>
      <vt:lpstr>EMSExpOp!Print_Titles</vt:lpstr>
      <vt:lpstr>ExpNet!Print_Titles</vt:lpstr>
      <vt:lpstr>ExpOp!Print_Titles</vt:lpstr>
      <vt:lpstr>FireExpNet!Print_Titles</vt:lpstr>
      <vt:lpstr>FireExpOp!Print_Titles</vt:lpstr>
      <vt:lpstr>NetPerCap!Print_Titles</vt:lpstr>
      <vt:lpstr>NetPerGRV!Print_Titles</vt:lpstr>
      <vt:lpstr>PerCap!Print_Titles</vt:lpstr>
      <vt:lpstr>PoliceExpNet!Print_Titles</vt:lpstr>
      <vt:lpstr>PoliceExpOp!Print_Titles</vt:lpstr>
      <vt:lpstr>TotalPerTotalExp!Print_Titles</vt:lpstr>
      <vt:lpstr>NetPerGRV!ServiceRespPerGRV</vt:lpstr>
      <vt:lpstr>ServiceRespPerGRV</vt:lpstr>
      <vt:lpstr>EMSExpOp!ServiceRespRev</vt:lpstr>
      <vt:lpstr>ExpOp!ServiceRespRev</vt:lpstr>
      <vt:lpstr>FireExpOp!ServiceRespRev</vt:lpstr>
      <vt:lpstr>PoliceExpOp!ServiceRespRev</vt:lpstr>
      <vt:lpstr>'Summary18-19'!ServiceRespRev</vt:lpstr>
      <vt:lpstr>EMSExpOp!SvcRespExpTotal</vt:lpstr>
      <vt:lpstr>ExpOp!SvcRespExpTotal</vt:lpstr>
      <vt:lpstr>PoliceExpOp!SvcRespExpTotal</vt:lpstr>
      <vt:lpstr>'Summary18-19'!SvcRespExpTotal</vt:lpstr>
      <vt:lpstr>SvcRespExpTotal</vt:lpstr>
    </vt:vector>
  </TitlesOfParts>
  <Company>CaliforniaCityFinance.com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Police Spending</dc:title>
  <dc:creator>Michael Coleman 530.758.3952</dc:creator>
  <cp:lastModifiedBy>Michael Coleman</cp:lastModifiedBy>
  <cp:lastPrinted>2003-02-10T17:26:44Z</cp:lastPrinted>
  <dcterms:created xsi:type="dcterms:W3CDTF">2001-01-24T04:51:55Z</dcterms:created>
  <dcterms:modified xsi:type="dcterms:W3CDTF">2021-04-19T19:16:22Z</dcterms:modified>
</cp:coreProperties>
</file>